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317D1C95-E624-4CF5-8F6F-B2DCA511F4E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Коэф. корреляции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4" i="3" l="1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AN97" i="3"/>
  <c r="AN96" i="3"/>
  <c r="AN95" i="3"/>
  <c r="AN94" i="3"/>
  <c r="AN93" i="3"/>
  <c r="AN92" i="3"/>
  <c r="AN91" i="3"/>
  <c r="AN90" i="3"/>
  <c r="AN89" i="3"/>
  <c r="AN88" i="3"/>
  <c r="AN87" i="3"/>
  <c r="AN86" i="3"/>
  <c r="AN85" i="3"/>
  <c r="AN84" i="3"/>
  <c r="AN83" i="3"/>
  <c r="AN82" i="3"/>
  <c r="AN81" i="3"/>
  <c r="AN80" i="3"/>
  <c r="AN79" i="3"/>
  <c r="AN78" i="3"/>
  <c r="AN77" i="3"/>
  <c r="AN76" i="3"/>
  <c r="AN75" i="3"/>
  <c r="AN74" i="3"/>
  <c r="AN73" i="3"/>
  <c r="AN72" i="3"/>
  <c r="AN71" i="3"/>
  <c r="AN70" i="3"/>
  <c r="AN69" i="3"/>
  <c r="AN68" i="3"/>
  <c r="AN67" i="3"/>
  <c r="AN66" i="3"/>
  <c r="AN65" i="3"/>
  <c r="AN64" i="3"/>
  <c r="AN63" i="3"/>
  <c r="AN62" i="3"/>
  <c r="AN61" i="3"/>
  <c r="AN60" i="3"/>
  <c r="AN59" i="3"/>
  <c r="AN58" i="3"/>
  <c r="AN57" i="3"/>
  <c r="AN56" i="3"/>
  <c r="AN55" i="3"/>
  <c r="AN54" i="3"/>
  <c r="AN53" i="3"/>
  <c r="AN52" i="3"/>
  <c r="AN51" i="3"/>
  <c r="AN50" i="3"/>
  <c r="AN49" i="3"/>
  <c r="AN48" i="3"/>
  <c r="AN47" i="3"/>
  <c r="AN46" i="3"/>
  <c r="AN45" i="3"/>
  <c r="AN44" i="3"/>
  <c r="AN43" i="3"/>
  <c r="AN42" i="3"/>
  <c r="AN41" i="3"/>
  <c r="AN40" i="3"/>
  <c r="AN39" i="3"/>
  <c r="AN38" i="3"/>
  <c r="AN37" i="3"/>
  <c r="AN36" i="3"/>
  <c r="AN35" i="3"/>
  <c r="AN34" i="3"/>
  <c r="AN33" i="3"/>
  <c r="AN32" i="3"/>
  <c r="AN31" i="3"/>
  <c r="AN30" i="3"/>
  <c r="AN29" i="3"/>
  <c r="AN28" i="3"/>
  <c r="AN27" i="3"/>
  <c r="AN26" i="3"/>
  <c r="AN25" i="3"/>
  <c r="AN24" i="3"/>
  <c r="AN23" i="3"/>
  <c r="AN22" i="3"/>
  <c r="AN21" i="3"/>
  <c r="AN20" i="3"/>
  <c r="AN19" i="3"/>
  <c r="AN18" i="3"/>
  <c r="AN17" i="3"/>
  <c r="AN16" i="3"/>
  <c r="AN15" i="3"/>
  <c r="AN14" i="3"/>
  <c r="AN13" i="3"/>
  <c r="AN12" i="3"/>
  <c r="AN11" i="3"/>
  <c r="AN10" i="3"/>
  <c r="AN9" i="3"/>
  <c r="AN8" i="3"/>
  <c r="AN7" i="3"/>
  <c r="AN6" i="3"/>
  <c r="AN5" i="3"/>
  <c r="AN4" i="3"/>
  <c r="AF4" i="1"/>
  <c r="AL98" i="3"/>
  <c r="CA57" i="1"/>
  <c r="BZ75" i="1"/>
  <c r="BX97" i="1"/>
  <c r="BX96" i="1"/>
  <c r="BX95" i="1"/>
  <c r="BX94" i="1"/>
  <c r="BX93" i="1"/>
  <c r="BX92" i="1"/>
  <c r="BX91" i="1"/>
  <c r="BX90" i="1"/>
  <c r="BX89" i="1"/>
  <c r="BX88" i="1"/>
  <c r="BX87" i="1"/>
  <c r="BX86" i="1"/>
  <c r="BX85" i="1"/>
  <c r="BX84" i="1"/>
  <c r="BX83" i="1"/>
  <c r="BX82" i="1"/>
  <c r="BX81" i="1"/>
  <c r="BX80" i="1"/>
  <c r="BX79" i="1"/>
  <c r="BX78" i="1"/>
  <c r="BX77" i="1"/>
  <c r="BX76" i="1"/>
  <c r="BX75" i="1"/>
  <c r="BX74" i="1"/>
  <c r="BX73" i="1"/>
  <c r="BX72" i="1"/>
  <c r="BX71" i="1"/>
  <c r="BX70" i="1"/>
  <c r="BX69" i="1"/>
  <c r="BX68" i="1"/>
  <c r="BX67" i="1"/>
  <c r="BX66" i="1"/>
  <c r="BX65" i="1"/>
  <c r="BX64" i="1"/>
  <c r="BX63" i="1"/>
  <c r="BX62" i="1"/>
  <c r="BX61" i="1"/>
  <c r="BX60" i="1"/>
  <c r="BX59" i="1"/>
  <c r="BX58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P53" i="1"/>
  <c r="Q53" i="1"/>
  <c r="R53" i="1"/>
  <c r="S53" i="1"/>
  <c r="T53" i="1"/>
  <c r="U53" i="1"/>
  <c r="P54" i="1"/>
  <c r="Q54" i="1"/>
  <c r="R54" i="1"/>
  <c r="S54" i="1"/>
  <c r="T54" i="1"/>
  <c r="U54" i="1"/>
  <c r="P55" i="1"/>
  <c r="Q55" i="1"/>
  <c r="R55" i="1"/>
  <c r="S55" i="1"/>
  <c r="T55" i="1"/>
  <c r="U55" i="1"/>
  <c r="P56" i="1"/>
  <c r="Q56" i="1"/>
  <c r="R56" i="1"/>
  <c r="S56" i="1"/>
  <c r="T56" i="1"/>
  <c r="U56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P61" i="1"/>
  <c r="Q61" i="1"/>
  <c r="R61" i="1"/>
  <c r="S61" i="1"/>
  <c r="T61" i="1"/>
  <c r="U6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P66" i="1"/>
  <c r="Q66" i="1"/>
  <c r="R66" i="1"/>
  <c r="S66" i="1"/>
  <c r="T66" i="1"/>
  <c r="U66" i="1"/>
  <c r="P67" i="1"/>
  <c r="Q67" i="1"/>
  <c r="R67" i="1"/>
  <c r="S67" i="1"/>
  <c r="T67" i="1"/>
  <c r="U67" i="1"/>
  <c r="P68" i="1"/>
  <c r="Q68" i="1"/>
  <c r="R68" i="1"/>
  <c r="S68" i="1"/>
  <c r="T68" i="1"/>
  <c r="U68" i="1"/>
  <c r="P69" i="1"/>
  <c r="Q69" i="1"/>
  <c r="R69" i="1"/>
  <c r="S69" i="1"/>
  <c r="T69" i="1"/>
  <c r="U69" i="1"/>
  <c r="P70" i="1"/>
  <c r="Q70" i="1"/>
  <c r="R70" i="1"/>
  <c r="S70" i="1"/>
  <c r="T70" i="1"/>
  <c r="U70" i="1"/>
  <c r="P71" i="1"/>
  <c r="Q71" i="1"/>
  <c r="R71" i="1"/>
  <c r="S71" i="1"/>
  <c r="T71" i="1"/>
  <c r="U71" i="1"/>
  <c r="P72" i="1"/>
  <c r="Q72" i="1"/>
  <c r="R72" i="1"/>
  <c r="S72" i="1"/>
  <c r="T72" i="1"/>
  <c r="U72" i="1"/>
  <c r="P73" i="1"/>
  <c r="Q73" i="1"/>
  <c r="R73" i="1"/>
  <c r="S73" i="1"/>
  <c r="T73" i="1"/>
  <c r="U73" i="1"/>
  <c r="P74" i="1"/>
  <c r="Q74" i="1"/>
  <c r="R74" i="1"/>
  <c r="S74" i="1"/>
  <c r="T74" i="1"/>
  <c r="U74" i="1"/>
  <c r="P75" i="1"/>
  <c r="Q75" i="1"/>
  <c r="R75" i="1"/>
  <c r="S75" i="1"/>
  <c r="T75" i="1"/>
  <c r="U75" i="1"/>
  <c r="P76" i="1"/>
  <c r="Q76" i="1"/>
  <c r="R76" i="1"/>
  <c r="S76" i="1"/>
  <c r="T76" i="1"/>
  <c r="U76" i="1"/>
  <c r="P77" i="1"/>
  <c r="Q77" i="1"/>
  <c r="R77" i="1"/>
  <c r="S77" i="1"/>
  <c r="T77" i="1"/>
  <c r="U77" i="1"/>
  <c r="P78" i="1"/>
  <c r="Q78" i="1"/>
  <c r="R78" i="1"/>
  <c r="S78" i="1"/>
  <c r="T78" i="1"/>
  <c r="U78" i="1"/>
  <c r="P79" i="1"/>
  <c r="Q79" i="1"/>
  <c r="R79" i="1"/>
  <c r="S79" i="1"/>
  <c r="T79" i="1"/>
  <c r="U79" i="1"/>
  <c r="P80" i="1"/>
  <c r="Q80" i="1"/>
  <c r="R80" i="1"/>
  <c r="S80" i="1"/>
  <c r="T80" i="1"/>
  <c r="U80" i="1"/>
  <c r="P81" i="1"/>
  <c r="Q81" i="1"/>
  <c r="R81" i="1"/>
  <c r="S81" i="1"/>
  <c r="T81" i="1"/>
  <c r="U81" i="1"/>
  <c r="P82" i="1"/>
  <c r="Q82" i="1"/>
  <c r="R82" i="1"/>
  <c r="S82" i="1"/>
  <c r="T82" i="1"/>
  <c r="U82" i="1"/>
  <c r="P83" i="1"/>
  <c r="Q83" i="1"/>
  <c r="R83" i="1"/>
  <c r="S83" i="1"/>
  <c r="T83" i="1"/>
  <c r="U83" i="1"/>
  <c r="P84" i="1"/>
  <c r="Q84" i="1"/>
  <c r="R84" i="1"/>
  <c r="S84" i="1"/>
  <c r="T84" i="1"/>
  <c r="U84" i="1"/>
  <c r="P85" i="1"/>
  <c r="Q85" i="1"/>
  <c r="R85" i="1"/>
  <c r="S85" i="1"/>
  <c r="T85" i="1"/>
  <c r="U85" i="1"/>
  <c r="P86" i="1"/>
  <c r="Q86" i="1"/>
  <c r="R86" i="1"/>
  <c r="S86" i="1"/>
  <c r="T86" i="1"/>
  <c r="U86" i="1"/>
  <c r="P87" i="1"/>
  <c r="Q87" i="1"/>
  <c r="R87" i="1"/>
  <c r="S87" i="1"/>
  <c r="T87" i="1"/>
  <c r="U87" i="1"/>
  <c r="P88" i="1"/>
  <c r="Q88" i="1"/>
  <c r="R88" i="1"/>
  <c r="S88" i="1"/>
  <c r="T88" i="1"/>
  <c r="U88" i="1"/>
  <c r="P89" i="1"/>
  <c r="Q89" i="1"/>
  <c r="R89" i="1"/>
  <c r="S89" i="1"/>
  <c r="T89" i="1"/>
  <c r="U89" i="1"/>
  <c r="P90" i="1"/>
  <c r="Q90" i="1"/>
  <c r="R90" i="1"/>
  <c r="S90" i="1"/>
  <c r="T90" i="1"/>
  <c r="U90" i="1"/>
  <c r="P91" i="1"/>
  <c r="Q91" i="1"/>
  <c r="R91" i="1"/>
  <c r="S91" i="1"/>
  <c r="T91" i="1"/>
  <c r="U91" i="1"/>
  <c r="P92" i="1"/>
  <c r="Q92" i="1"/>
  <c r="R92" i="1"/>
  <c r="S92" i="1"/>
  <c r="T92" i="1"/>
  <c r="U92" i="1"/>
  <c r="P93" i="1"/>
  <c r="Q93" i="1"/>
  <c r="R93" i="1"/>
  <c r="S93" i="1"/>
  <c r="T93" i="1"/>
  <c r="U93" i="1"/>
  <c r="P94" i="1"/>
  <c r="Q94" i="1"/>
  <c r="R94" i="1"/>
  <c r="S94" i="1"/>
  <c r="T94" i="1"/>
  <c r="U94" i="1"/>
  <c r="P95" i="1"/>
  <c r="Q95" i="1"/>
  <c r="R95" i="1"/>
  <c r="S95" i="1"/>
  <c r="T95" i="1"/>
  <c r="U95" i="1"/>
  <c r="P96" i="1"/>
  <c r="Q96" i="1"/>
  <c r="R96" i="1"/>
  <c r="S96" i="1"/>
  <c r="T96" i="1"/>
  <c r="U96" i="1"/>
  <c r="P97" i="1"/>
  <c r="Q97" i="1"/>
  <c r="R97" i="1"/>
  <c r="S97" i="1"/>
  <c r="T97" i="1"/>
  <c r="U97" i="1"/>
  <c r="P98" i="1"/>
  <c r="Q98" i="1"/>
  <c r="R98" i="1"/>
  <c r="S98" i="1"/>
  <c r="T98" i="1"/>
  <c r="U98" i="1"/>
  <c r="P99" i="1"/>
  <c r="Q99" i="1"/>
  <c r="R99" i="1"/>
  <c r="S99" i="1"/>
  <c r="T99" i="1"/>
  <c r="U99" i="1"/>
  <c r="P100" i="1"/>
  <c r="Q100" i="1"/>
  <c r="R100" i="1"/>
  <c r="S100" i="1"/>
  <c r="T100" i="1"/>
  <c r="U100" i="1"/>
  <c r="P101" i="1"/>
  <c r="Q101" i="1"/>
  <c r="R101" i="1"/>
  <c r="S101" i="1"/>
  <c r="T101" i="1"/>
  <c r="U101" i="1"/>
  <c r="P102" i="1"/>
  <c r="Q102" i="1"/>
  <c r="R102" i="1"/>
  <c r="S102" i="1"/>
  <c r="T102" i="1"/>
  <c r="U102" i="1"/>
  <c r="P103" i="1"/>
  <c r="Q103" i="1"/>
  <c r="R103" i="1"/>
  <c r="S103" i="1"/>
  <c r="T103" i="1"/>
  <c r="U103" i="1"/>
  <c r="P104" i="1"/>
  <c r="Q104" i="1"/>
  <c r="R104" i="1"/>
  <c r="S104" i="1"/>
  <c r="T104" i="1"/>
  <c r="U104" i="1"/>
  <c r="P105" i="1"/>
  <c r="Q105" i="1"/>
  <c r="R105" i="1"/>
  <c r="S105" i="1"/>
  <c r="T105" i="1"/>
  <c r="U105" i="1"/>
  <c r="P106" i="1"/>
  <c r="Q106" i="1"/>
  <c r="R106" i="1"/>
  <c r="S106" i="1"/>
  <c r="T106" i="1"/>
  <c r="U106" i="1"/>
  <c r="P107" i="1"/>
  <c r="Q107" i="1"/>
  <c r="R107" i="1"/>
  <c r="S107" i="1"/>
  <c r="T107" i="1"/>
  <c r="U107" i="1"/>
  <c r="P108" i="1"/>
  <c r="Q108" i="1"/>
  <c r="R108" i="1"/>
  <c r="S108" i="1"/>
  <c r="T108" i="1"/>
  <c r="U108" i="1"/>
  <c r="P109" i="1"/>
  <c r="Q109" i="1"/>
  <c r="R109" i="1"/>
  <c r="S109" i="1"/>
  <c r="T109" i="1"/>
  <c r="U109" i="1"/>
  <c r="P110" i="1"/>
  <c r="Q110" i="1"/>
  <c r="R110" i="1"/>
  <c r="S110" i="1"/>
  <c r="T110" i="1"/>
  <c r="U110" i="1"/>
  <c r="P111" i="1"/>
  <c r="Q111" i="1"/>
  <c r="R111" i="1"/>
  <c r="S111" i="1"/>
  <c r="T111" i="1"/>
  <c r="U111" i="1"/>
  <c r="P112" i="1"/>
  <c r="Q112" i="1"/>
  <c r="R112" i="1"/>
  <c r="S112" i="1"/>
  <c r="T112" i="1"/>
  <c r="U112" i="1"/>
  <c r="P113" i="1"/>
  <c r="Q113" i="1"/>
  <c r="R113" i="1"/>
  <c r="S113" i="1"/>
  <c r="T113" i="1"/>
  <c r="U113" i="1"/>
  <c r="P114" i="1"/>
  <c r="Q114" i="1"/>
  <c r="R114" i="1"/>
  <c r="S114" i="1"/>
  <c r="T114" i="1"/>
  <c r="U114" i="1"/>
  <c r="P115" i="1"/>
  <c r="Q115" i="1"/>
  <c r="R115" i="1"/>
  <c r="S115" i="1"/>
  <c r="T115" i="1"/>
  <c r="U115" i="1"/>
  <c r="P116" i="1"/>
  <c r="Q116" i="1"/>
  <c r="R116" i="1"/>
  <c r="S116" i="1"/>
  <c r="T116" i="1"/>
  <c r="U116" i="1"/>
  <c r="P117" i="1"/>
  <c r="Q117" i="1"/>
  <c r="R117" i="1"/>
  <c r="S117" i="1"/>
  <c r="T117" i="1"/>
  <c r="U117" i="1"/>
  <c r="P118" i="1"/>
  <c r="Q118" i="1"/>
  <c r="R118" i="1"/>
  <c r="S118" i="1"/>
  <c r="T118" i="1"/>
  <c r="U118" i="1"/>
  <c r="P119" i="1"/>
  <c r="Q119" i="1"/>
  <c r="R119" i="1"/>
  <c r="S119" i="1"/>
  <c r="T119" i="1"/>
  <c r="U119" i="1"/>
  <c r="P120" i="1"/>
  <c r="Q120" i="1"/>
  <c r="R120" i="1"/>
  <c r="S120" i="1"/>
  <c r="T120" i="1"/>
  <c r="U120" i="1"/>
  <c r="P121" i="1"/>
  <c r="Q121" i="1"/>
  <c r="R121" i="1"/>
  <c r="S121" i="1"/>
  <c r="T121" i="1"/>
  <c r="U121" i="1"/>
  <c r="P122" i="1"/>
  <c r="Q122" i="1"/>
  <c r="R122" i="1"/>
  <c r="S122" i="1"/>
  <c r="T122" i="1"/>
  <c r="U122" i="1"/>
  <c r="P123" i="1"/>
  <c r="Q123" i="1"/>
  <c r="R123" i="1"/>
  <c r="S123" i="1"/>
  <c r="T123" i="1"/>
  <c r="U123" i="1"/>
  <c r="P124" i="1"/>
  <c r="Q124" i="1"/>
  <c r="R124" i="1"/>
  <c r="S124" i="1"/>
  <c r="T124" i="1"/>
  <c r="U124" i="1"/>
  <c r="P125" i="1"/>
  <c r="Q125" i="1"/>
  <c r="R125" i="1"/>
  <c r="S125" i="1"/>
  <c r="T125" i="1"/>
  <c r="U125" i="1"/>
  <c r="P126" i="1"/>
  <c r="Q126" i="1"/>
  <c r="R126" i="1"/>
  <c r="S126" i="1"/>
  <c r="T126" i="1"/>
  <c r="U126" i="1"/>
  <c r="P127" i="1"/>
  <c r="Q127" i="1"/>
  <c r="R127" i="1"/>
  <c r="S127" i="1"/>
  <c r="T127" i="1"/>
  <c r="U127" i="1"/>
  <c r="P128" i="1"/>
  <c r="Q128" i="1"/>
  <c r="R128" i="1"/>
  <c r="S128" i="1"/>
  <c r="T128" i="1"/>
  <c r="U128" i="1"/>
  <c r="P129" i="1"/>
  <c r="Q129" i="1"/>
  <c r="R129" i="1"/>
  <c r="S129" i="1"/>
  <c r="T129" i="1"/>
  <c r="U129" i="1"/>
  <c r="P130" i="1"/>
  <c r="Q130" i="1"/>
  <c r="R130" i="1"/>
  <c r="S130" i="1"/>
  <c r="T130" i="1"/>
  <c r="U130" i="1"/>
  <c r="P131" i="1"/>
  <c r="Q131" i="1"/>
  <c r="R131" i="1"/>
  <c r="S131" i="1"/>
  <c r="T131" i="1"/>
  <c r="U131" i="1"/>
  <c r="P132" i="1"/>
  <c r="Q132" i="1"/>
  <c r="R132" i="1"/>
  <c r="S132" i="1"/>
  <c r="T132" i="1"/>
  <c r="U132" i="1"/>
  <c r="P133" i="1"/>
  <c r="Q133" i="1"/>
  <c r="R133" i="1"/>
  <c r="S133" i="1"/>
  <c r="T133" i="1"/>
  <c r="U133" i="1"/>
  <c r="P134" i="1"/>
  <c r="Q134" i="1"/>
  <c r="R134" i="1"/>
  <c r="S134" i="1"/>
  <c r="T134" i="1"/>
  <c r="U134" i="1"/>
  <c r="P135" i="1"/>
  <c r="Q135" i="1"/>
  <c r="R135" i="1"/>
  <c r="S135" i="1"/>
  <c r="T135" i="1"/>
  <c r="U135" i="1"/>
  <c r="P136" i="1"/>
  <c r="Q136" i="1"/>
  <c r="R136" i="1"/>
  <c r="S136" i="1"/>
  <c r="T136" i="1"/>
  <c r="U136" i="1"/>
  <c r="P137" i="1"/>
  <c r="Q137" i="1"/>
  <c r="R137" i="1"/>
  <c r="S137" i="1"/>
  <c r="T137" i="1"/>
  <c r="U137" i="1"/>
  <c r="P138" i="1"/>
  <c r="Q138" i="1"/>
  <c r="R138" i="1"/>
  <c r="S138" i="1"/>
  <c r="T138" i="1"/>
  <c r="U138" i="1"/>
  <c r="P139" i="1"/>
  <c r="Q139" i="1"/>
  <c r="R139" i="1"/>
  <c r="S139" i="1"/>
  <c r="T139" i="1"/>
  <c r="U139" i="1"/>
  <c r="P140" i="1"/>
  <c r="Q140" i="1"/>
  <c r="R140" i="1"/>
  <c r="S140" i="1"/>
  <c r="T140" i="1"/>
  <c r="U140" i="1"/>
  <c r="P141" i="1"/>
  <c r="Q141" i="1"/>
  <c r="R141" i="1"/>
  <c r="S141" i="1"/>
  <c r="T141" i="1"/>
  <c r="U141" i="1"/>
  <c r="P142" i="1"/>
  <c r="Q142" i="1"/>
  <c r="R142" i="1"/>
  <c r="S142" i="1"/>
  <c r="T142" i="1"/>
  <c r="U142" i="1"/>
  <c r="P143" i="1"/>
  <c r="Q143" i="1"/>
  <c r="R143" i="1"/>
  <c r="S143" i="1"/>
  <c r="T143" i="1"/>
  <c r="U143" i="1"/>
  <c r="P144" i="1"/>
  <c r="Q144" i="1"/>
  <c r="R144" i="1"/>
  <c r="S144" i="1"/>
  <c r="T144" i="1"/>
  <c r="U144" i="1"/>
  <c r="P145" i="1"/>
  <c r="Q145" i="1"/>
  <c r="R145" i="1"/>
  <c r="S145" i="1"/>
  <c r="T145" i="1"/>
  <c r="U145" i="1"/>
  <c r="P146" i="1"/>
  <c r="Q146" i="1"/>
  <c r="R146" i="1"/>
  <c r="S146" i="1"/>
  <c r="T146" i="1"/>
  <c r="U146" i="1"/>
  <c r="P147" i="1"/>
  <c r="Q147" i="1"/>
  <c r="R147" i="1"/>
  <c r="S147" i="1"/>
  <c r="T147" i="1"/>
  <c r="U147" i="1"/>
  <c r="P148" i="1"/>
  <c r="Q148" i="1"/>
  <c r="R148" i="1"/>
  <c r="S148" i="1"/>
  <c r="T148" i="1"/>
  <c r="U148" i="1"/>
  <c r="P149" i="1"/>
  <c r="Q149" i="1"/>
  <c r="R149" i="1"/>
  <c r="S149" i="1"/>
  <c r="T149" i="1"/>
  <c r="U149" i="1"/>
  <c r="P150" i="1"/>
  <c r="Q150" i="1"/>
  <c r="R150" i="1"/>
  <c r="S150" i="1"/>
  <c r="T150" i="1"/>
  <c r="U150" i="1"/>
  <c r="P151" i="1"/>
  <c r="Q151" i="1"/>
  <c r="R151" i="1"/>
  <c r="S151" i="1"/>
  <c r="T151" i="1"/>
  <c r="U151" i="1"/>
  <c r="P152" i="1"/>
  <c r="Q152" i="1"/>
  <c r="R152" i="1"/>
  <c r="S152" i="1"/>
  <c r="T152" i="1"/>
  <c r="U152" i="1"/>
  <c r="P153" i="1"/>
  <c r="Q153" i="1"/>
  <c r="R153" i="1"/>
  <c r="S153" i="1"/>
  <c r="T153" i="1"/>
  <c r="U153" i="1"/>
  <c r="P154" i="1"/>
  <c r="Q154" i="1"/>
  <c r="R154" i="1"/>
  <c r="S154" i="1"/>
  <c r="T154" i="1"/>
  <c r="U154" i="1"/>
  <c r="P155" i="1"/>
  <c r="Q155" i="1"/>
  <c r="R155" i="1"/>
  <c r="S155" i="1"/>
  <c r="T155" i="1"/>
  <c r="U155" i="1"/>
  <c r="P156" i="1"/>
  <c r="Q156" i="1"/>
  <c r="R156" i="1"/>
  <c r="S156" i="1"/>
  <c r="T156" i="1"/>
  <c r="U156" i="1"/>
  <c r="P157" i="1"/>
  <c r="Q157" i="1"/>
  <c r="R157" i="1"/>
  <c r="S157" i="1"/>
  <c r="T157" i="1"/>
  <c r="U157" i="1"/>
  <c r="P158" i="1"/>
  <c r="Q158" i="1"/>
  <c r="R158" i="1"/>
  <c r="S158" i="1"/>
  <c r="T158" i="1"/>
  <c r="U158" i="1"/>
  <c r="P159" i="1"/>
  <c r="Q159" i="1"/>
  <c r="R159" i="1"/>
  <c r="S159" i="1"/>
  <c r="T159" i="1"/>
  <c r="U159" i="1"/>
  <c r="P160" i="1"/>
  <c r="Q160" i="1"/>
  <c r="R160" i="1"/>
  <c r="S160" i="1"/>
  <c r="T160" i="1"/>
  <c r="U160" i="1"/>
  <c r="P161" i="1"/>
  <c r="Q161" i="1"/>
  <c r="R161" i="1"/>
  <c r="S161" i="1"/>
  <c r="T161" i="1"/>
  <c r="U161" i="1"/>
  <c r="P162" i="1"/>
  <c r="Q162" i="1"/>
  <c r="R162" i="1"/>
  <c r="S162" i="1"/>
  <c r="T162" i="1"/>
  <c r="U162" i="1"/>
  <c r="P163" i="1"/>
  <c r="Q163" i="1"/>
  <c r="R163" i="1"/>
  <c r="S163" i="1"/>
  <c r="T163" i="1"/>
  <c r="U163" i="1"/>
  <c r="P164" i="1"/>
  <c r="Q164" i="1"/>
  <c r="R164" i="1"/>
  <c r="S164" i="1"/>
  <c r="T164" i="1"/>
  <c r="U164" i="1"/>
  <c r="P165" i="1"/>
  <c r="Q165" i="1"/>
  <c r="R165" i="1"/>
  <c r="S165" i="1"/>
  <c r="T165" i="1"/>
  <c r="U165" i="1"/>
  <c r="P166" i="1"/>
  <c r="Q166" i="1"/>
  <c r="R166" i="1"/>
  <c r="S166" i="1"/>
  <c r="T166" i="1"/>
  <c r="U166" i="1"/>
  <c r="P167" i="1"/>
  <c r="Q167" i="1"/>
  <c r="R167" i="1"/>
  <c r="S167" i="1"/>
  <c r="T167" i="1"/>
  <c r="U167" i="1"/>
  <c r="P168" i="1"/>
  <c r="Q168" i="1"/>
  <c r="R168" i="1"/>
  <c r="S168" i="1"/>
  <c r="T168" i="1"/>
  <c r="U168" i="1"/>
  <c r="P169" i="1"/>
  <c r="Q169" i="1"/>
  <c r="R169" i="1"/>
  <c r="S169" i="1"/>
  <c r="T169" i="1"/>
  <c r="U169" i="1"/>
  <c r="P170" i="1"/>
  <c r="Q170" i="1"/>
  <c r="R170" i="1"/>
  <c r="S170" i="1"/>
  <c r="T170" i="1"/>
  <c r="U170" i="1"/>
  <c r="P171" i="1"/>
  <c r="Q171" i="1"/>
  <c r="R171" i="1"/>
  <c r="S171" i="1"/>
  <c r="T171" i="1"/>
  <c r="U171" i="1"/>
  <c r="P172" i="1"/>
  <c r="Q172" i="1"/>
  <c r="R172" i="1"/>
  <c r="S172" i="1"/>
  <c r="T172" i="1"/>
  <c r="U172" i="1"/>
  <c r="P173" i="1"/>
  <c r="Q173" i="1"/>
  <c r="R173" i="1"/>
  <c r="S173" i="1"/>
  <c r="T173" i="1"/>
  <c r="U173" i="1"/>
  <c r="P174" i="1"/>
  <c r="Q174" i="1"/>
  <c r="R174" i="1"/>
  <c r="S174" i="1"/>
  <c r="T174" i="1"/>
  <c r="U174" i="1"/>
  <c r="P175" i="1"/>
  <c r="Q175" i="1"/>
  <c r="R175" i="1"/>
  <c r="S175" i="1"/>
  <c r="T175" i="1"/>
  <c r="U175" i="1"/>
  <c r="P176" i="1"/>
  <c r="Q176" i="1"/>
  <c r="R176" i="1"/>
  <c r="S176" i="1"/>
  <c r="T176" i="1"/>
  <c r="U176" i="1"/>
  <c r="P177" i="1"/>
  <c r="Q177" i="1"/>
  <c r="R177" i="1"/>
  <c r="S177" i="1"/>
  <c r="T177" i="1"/>
  <c r="U177" i="1"/>
  <c r="P178" i="1"/>
  <c r="Q178" i="1"/>
  <c r="R178" i="1"/>
  <c r="S178" i="1"/>
  <c r="T178" i="1"/>
  <c r="U178" i="1"/>
  <c r="P179" i="1"/>
  <c r="Q179" i="1"/>
  <c r="R179" i="1"/>
  <c r="S179" i="1"/>
  <c r="T179" i="1"/>
  <c r="U179" i="1"/>
  <c r="P180" i="1"/>
  <c r="Q180" i="1"/>
  <c r="R180" i="1"/>
  <c r="S180" i="1"/>
  <c r="T180" i="1"/>
  <c r="U180" i="1"/>
  <c r="P181" i="1"/>
  <c r="Q181" i="1"/>
  <c r="R181" i="1"/>
  <c r="S181" i="1"/>
  <c r="T181" i="1"/>
  <c r="U181" i="1"/>
  <c r="P182" i="1"/>
  <c r="Q182" i="1"/>
  <c r="R182" i="1"/>
  <c r="S182" i="1"/>
  <c r="T182" i="1"/>
  <c r="U182" i="1"/>
  <c r="P183" i="1"/>
  <c r="Q183" i="1"/>
  <c r="R183" i="1"/>
  <c r="S183" i="1"/>
  <c r="T183" i="1"/>
  <c r="U183" i="1"/>
  <c r="P184" i="1"/>
  <c r="Q184" i="1"/>
  <c r="R184" i="1"/>
  <c r="S184" i="1"/>
  <c r="T184" i="1"/>
  <c r="U184" i="1"/>
  <c r="P185" i="1"/>
  <c r="Q185" i="1"/>
  <c r="R185" i="1"/>
  <c r="S185" i="1"/>
  <c r="T185" i="1"/>
  <c r="U185" i="1"/>
  <c r="P186" i="1"/>
  <c r="Q186" i="1"/>
  <c r="R186" i="1"/>
  <c r="S186" i="1"/>
  <c r="T186" i="1"/>
  <c r="U186" i="1"/>
  <c r="P187" i="1"/>
  <c r="Q187" i="1"/>
  <c r="R187" i="1"/>
  <c r="S187" i="1"/>
  <c r="T187" i="1"/>
  <c r="U187" i="1"/>
  <c r="P188" i="1"/>
  <c r="Q188" i="1"/>
  <c r="R188" i="1"/>
  <c r="S188" i="1"/>
  <c r="T188" i="1"/>
  <c r="U188" i="1"/>
  <c r="P189" i="1"/>
  <c r="Q189" i="1"/>
  <c r="R189" i="1"/>
  <c r="S189" i="1"/>
  <c r="T189" i="1"/>
  <c r="U189" i="1"/>
  <c r="P190" i="1"/>
  <c r="Q190" i="1"/>
  <c r="R190" i="1"/>
  <c r="S190" i="1"/>
  <c r="T190" i="1"/>
  <c r="U190" i="1"/>
  <c r="P191" i="1"/>
  <c r="Q191" i="1"/>
  <c r="R191" i="1"/>
  <c r="S191" i="1"/>
  <c r="T191" i="1"/>
  <c r="U191" i="1"/>
  <c r="P192" i="1"/>
  <c r="Q192" i="1"/>
  <c r="R192" i="1"/>
  <c r="S192" i="1"/>
  <c r="T192" i="1"/>
  <c r="U192" i="1"/>
  <c r="P193" i="1"/>
  <c r="Q193" i="1"/>
  <c r="R193" i="1"/>
  <c r="S193" i="1"/>
  <c r="T193" i="1"/>
  <c r="U193" i="1"/>
  <c r="P194" i="1"/>
  <c r="Q194" i="1"/>
  <c r="R194" i="1"/>
  <c r="S194" i="1"/>
  <c r="T194" i="1"/>
  <c r="U194" i="1"/>
  <c r="P195" i="1"/>
  <c r="Q195" i="1"/>
  <c r="R195" i="1"/>
  <c r="S195" i="1"/>
  <c r="T195" i="1"/>
  <c r="U195" i="1"/>
  <c r="P196" i="1"/>
  <c r="Q196" i="1"/>
  <c r="R196" i="1"/>
  <c r="S196" i="1"/>
  <c r="T196" i="1"/>
  <c r="U196" i="1"/>
  <c r="P197" i="1"/>
  <c r="Q197" i="1"/>
  <c r="R197" i="1"/>
  <c r="S197" i="1"/>
  <c r="T197" i="1"/>
  <c r="U197" i="1"/>
  <c r="P198" i="1"/>
  <c r="Q198" i="1"/>
  <c r="R198" i="1"/>
  <c r="S198" i="1"/>
  <c r="T198" i="1"/>
  <c r="U198" i="1"/>
  <c r="P199" i="1"/>
  <c r="Q199" i="1"/>
  <c r="R199" i="1"/>
  <c r="S199" i="1"/>
  <c r="T199" i="1"/>
  <c r="U199" i="1"/>
  <c r="P200" i="1"/>
  <c r="Q200" i="1"/>
  <c r="R200" i="1"/>
  <c r="S200" i="1"/>
  <c r="T200" i="1"/>
  <c r="U200" i="1"/>
  <c r="P201" i="1"/>
  <c r="Q201" i="1"/>
  <c r="R201" i="1"/>
  <c r="S201" i="1"/>
  <c r="T201" i="1"/>
  <c r="U201" i="1"/>
  <c r="P202" i="1"/>
  <c r="Q202" i="1"/>
  <c r="R202" i="1"/>
  <c r="S202" i="1"/>
  <c r="T202" i="1"/>
  <c r="U202" i="1"/>
  <c r="P203" i="1"/>
  <c r="Q203" i="1"/>
  <c r="R203" i="1"/>
  <c r="S203" i="1"/>
  <c r="T203" i="1"/>
  <c r="U203" i="1"/>
  <c r="P204" i="1"/>
  <c r="Q204" i="1"/>
  <c r="R204" i="1"/>
  <c r="S204" i="1"/>
  <c r="T204" i="1"/>
  <c r="U204" i="1"/>
  <c r="P205" i="1"/>
  <c r="Q205" i="1"/>
  <c r="R205" i="1"/>
  <c r="S205" i="1"/>
  <c r="T205" i="1"/>
  <c r="U205" i="1"/>
  <c r="P206" i="1"/>
  <c r="Q206" i="1"/>
  <c r="R206" i="1"/>
  <c r="S206" i="1"/>
  <c r="T206" i="1"/>
  <c r="U206" i="1"/>
  <c r="P207" i="1"/>
  <c r="Q207" i="1"/>
  <c r="R207" i="1"/>
  <c r="S207" i="1"/>
  <c r="T207" i="1"/>
  <c r="U207" i="1"/>
  <c r="P208" i="1"/>
  <c r="Q208" i="1"/>
  <c r="R208" i="1"/>
  <c r="S208" i="1"/>
  <c r="T208" i="1"/>
  <c r="U208" i="1"/>
  <c r="P209" i="1"/>
  <c r="Q209" i="1"/>
  <c r="R209" i="1"/>
  <c r="S209" i="1"/>
  <c r="T209" i="1"/>
  <c r="U209" i="1"/>
  <c r="P210" i="1"/>
  <c r="Q210" i="1"/>
  <c r="R210" i="1"/>
  <c r="S210" i="1"/>
  <c r="T210" i="1"/>
  <c r="U210" i="1"/>
  <c r="P211" i="1"/>
  <c r="Q211" i="1"/>
  <c r="R211" i="1"/>
  <c r="S211" i="1"/>
  <c r="T211" i="1"/>
  <c r="U211" i="1"/>
  <c r="P212" i="1"/>
  <c r="Q212" i="1"/>
  <c r="R212" i="1"/>
  <c r="S212" i="1"/>
  <c r="T212" i="1"/>
  <c r="U212" i="1"/>
  <c r="P213" i="1"/>
  <c r="Q213" i="1"/>
  <c r="R213" i="1"/>
  <c r="S213" i="1"/>
  <c r="T213" i="1"/>
  <c r="U213" i="1"/>
  <c r="P214" i="1"/>
  <c r="Q214" i="1"/>
  <c r="R214" i="1"/>
  <c r="S214" i="1"/>
  <c r="T214" i="1"/>
  <c r="U214" i="1"/>
  <c r="P215" i="1"/>
  <c r="Q215" i="1"/>
  <c r="R215" i="1"/>
  <c r="S215" i="1"/>
  <c r="T215" i="1"/>
  <c r="U215" i="1"/>
  <c r="P216" i="1"/>
  <c r="Q216" i="1"/>
  <c r="R216" i="1"/>
  <c r="S216" i="1"/>
  <c r="T216" i="1"/>
  <c r="U216" i="1"/>
  <c r="P217" i="1"/>
  <c r="Q217" i="1"/>
  <c r="R217" i="1"/>
  <c r="S217" i="1"/>
  <c r="T217" i="1"/>
  <c r="U217" i="1"/>
  <c r="P218" i="1"/>
  <c r="Q218" i="1"/>
  <c r="R218" i="1"/>
  <c r="S218" i="1"/>
  <c r="T218" i="1"/>
  <c r="U218" i="1"/>
  <c r="P219" i="1"/>
  <c r="Q219" i="1"/>
  <c r="R219" i="1"/>
  <c r="S219" i="1"/>
  <c r="T219" i="1"/>
  <c r="U219" i="1"/>
  <c r="P220" i="1"/>
  <c r="Q220" i="1"/>
  <c r="R220" i="1"/>
  <c r="S220" i="1"/>
  <c r="T220" i="1"/>
  <c r="U220" i="1"/>
  <c r="P221" i="1"/>
  <c r="Q221" i="1"/>
  <c r="R221" i="1"/>
  <c r="S221" i="1"/>
  <c r="T221" i="1"/>
  <c r="U221" i="1"/>
  <c r="P222" i="1"/>
  <c r="Q222" i="1"/>
  <c r="R222" i="1"/>
  <c r="S222" i="1"/>
  <c r="T222" i="1"/>
  <c r="U222" i="1"/>
  <c r="P223" i="1"/>
  <c r="Q223" i="1"/>
  <c r="R223" i="1"/>
  <c r="S223" i="1"/>
  <c r="T223" i="1"/>
  <c r="U223" i="1"/>
  <c r="P224" i="1"/>
  <c r="Q224" i="1"/>
  <c r="R224" i="1"/>
  <c r="S224" i="1"/>
  <c r="T224" i="1"/>
  <c r="U224" i="1"/>
  <c r="P225" i="1"/>
  <c r="Q225" i="1"/>
  <c r="R225" i="1"/>
  <c r="S225" i="1"/>
  <c r="T225" i="1"/>
  <c r="U225" i="1"/>
  <c r="P226" i="1"/>
  <c r="Q226" i="1"/>
  <c r="R226" i="1"/>
  <c r="S226" i="1"/>
  <c r="T226" i="1"/>
  <c r="U226" i="1"/>
  <c r="P227" i="1"/>
  <c r="Q227" i="1"/>
  <c r="R227" i="1"/>
  <c r="S227" i="1"/>
  <c r="T227" i="1"/>
  <c r="U227" i="1"/>
  <c r="P228" i="1"/>
  <c r="Q228" i="1"/>
  <c r="R228" i="1"/>
  <c r="S228" i="1"/>
  <c r="T228" i="1"/>
  <c r="U228" i="1"/>
  <c r="P229" i="1"/>
  <c r="Q229" i="1"/>
  <c r="R229" i="1"/>
  <c r="S229" i="1"/>
  <c r="T229" i="1"/>
  <c r="U229" i="1"/>
  <c r="P230" i="1"/>
  <c r="Q230" i="1"/>
  <c r="R230" i="1"/>
  <c r="S230" i="1"/>
  <c r="T230" i="1"/>
  <c r="U230" i="1"/>
  <c r="P231" i="1"/>
  <c r="Q231" i="1"/>
  <c r="R231" i="1"/>
  <c r="S231" i="1"/>
  <c r="T231" i="1"/>
  <c r="U231" i="1"/>
  <c r="P232" i="1"/>
  <c r="Q232" i="1"/>
  <c r="R232" i="1"/>
  <c r="S232" i="1"/>
  <c r="T232" i="1"/>
  <c r="U232" i="1"/>
  <c r="P233" i="1"/>
  <c r="Q233" i="1"/>
  <c r="R233" i="1"/>
  <c r="S233" i="1"/>
  <c r="T233" i="1"/>
  <c r="U233" i="1"/>
  <c r="P234" i="1"/>
  <c r="Q234" i="1"/>
  <c r="R234" i="1"/>
  <c r="S234" i="1"/>
  <c r="T234" i="1"/>
  <c r="U234" i="1"/>
  <c r="P235" i="1"/>
  <c r="Q235" i="1"/>
  <c r="R235" i="1"/>
  <c r="S235" i="1"/>
  <c r="T235" i="1"/>
  <c r="U235" i="1"/>
  <c r="P236" i="1"/>
  <c r="Q236" i="1"/>
  <c r="R236" i="1"/>
  <c r="S236" i="1"/>
  <c r="T236" i="1"/>
  <c r="U236" i="1"/>
  <c r="P237" i="1"/>
  <c r="Q237" i="1"/>
  <c r="R237" i="1"/>
  <c r="S237" i="1"/>
  <c r="T237" i="1"/>
  <c r="U237" i="1"/>
  <c r="P238" i="1"/>
  <c r="Q238" i="1"/>
  <c r="R238" i="1"/>
  <c r="S238" i="1"/>
  <c r="T238" i="1"/>
  <c r="U238" i="1"/>
  <c r="P239" i="1"/>
  <c r="Q239" i="1"/>
  <c r="R239" i="1"/>
  <c r="S239" i="1"/>
  <c r="T239" i="1"/>
  <c r="U239" i="1"/>
  <c r="P240" i="1"/>
  <c r="Q240" i="1"/>
  <c r="R240" i="1"/>
  <c r="S240" i="1"/>
  <c r="T240" i="1"/>
  <c r="U240" i="1"/>
  <c r="P241" i="1"/>
  <c r="Q241" i="1"/>
  <c r="R241" i="1"/>
  <c r="S241" i="1"/>
  <c r="T241" i="1"/>
  <c r="U241" i="1"/>
  <c r="P242" i="1"/>
  <c r="Q242" i="1"/>
  <c r="R242" i="1"/>
  <c r="S242" i="1"/>
  <c r="T242" i="1"/>
  <c r="U242" i="1"/>
  <c r="P243" i="1"/>
  <c r="Q243" i="1"/>
  <c r="R243" i="1"/>
  <c r="S243" i="1"/>
  <c r="T243" i="1"/>
  <c r="U243" i="1"/>
  <c r="P244" i="1"/>
  <c r="Q244" i="1"/>
  <c r="R244" i="1"/>
  <c r="S244" i="1"/>
  <c r="T244" i="1"/>
  <c r="U244" i="1"/>
  <c r="P245" i="1"/>
  <c r="Q245" i="1"/>
  <c r="R245" i="1"/>
  <c r="S245" i="1"/>
  <c r="T245" i="1"/>
  <c r="U245" i="1"/>
  <c r="P246" i="1"/>
  <c r="Q246" i="1"/>
  <c r="R246" i="1"/>
  <c r="S246" i="1"/>
  <c r="T246" i="1"/>
  <c r="U246" i="1"/>
  <c r="P247" i="1"/>
  <c r="Q247" i="1"/>
  <c r="R247" i="1"/>
  <c r="S247" i="1"/>
  <c r="T247" i="1"/>
  <c r="U247" i="1"/>
  <c r="P248" i="1"/>
  <c r="Q248" i="1"/>
  <c r="R248" i="1"/>
  <c r="S248" i="1"/>
  <c r="T248" i="1"/>
  <c r="U248" i="1"/>
  <c r="P249" i="1"/>
  <c r="Q249" i="1"/>
  <c r="R249" i="1"/>
  <c r="S249" i="1"/>
  <c r="T249" i="1"/>
  <c r="U249" i="1"/>
  <c r="P250" i="1"/>
  <c r="Q250" i="1"/>
  <c r="R250" i="1"/>
  <c r="S250" i="1"/>
  <c r="T250" i="1"/>
  <c r="U250" i="1"/>
  <c r="P251" i="1"/>
  <c r="Q251" i="1"/>
  <c r="R251" i="1"/>
  <c r="S251" i="1"/>
  <c r="T251" i="1"/>
  <c r="U251" i="1"/>
  <c r="P252" i="1"/>
  <c r="Q252" i="1"/>
  <c r="R252" i="1"/>
  <c r="S252" i="1"/>
  <c r="T252" i="1"/>
  <c r="U252" i="1"/>
  <c r="P253" i="1"/>
  <c r="Q253" i="1"/>
  <c r="R253" i="1"/>
  <c r="S253" i="1"/>
  <c r="T253" i="1"/>
  <c r="U253" i="1"/>
  <c r="P254" i="1"/>
  <c r="Q254" i="1"/>
  <c r="R254" i="1"/>
  <c r="S254" i="1"/>
  <c r="T254" i="1"/>
  <c r="U254" i="1"/>
  <c r="P255" i="1"/>
  <c r="Q255" i="1"/>
  <c r="R255" i="1"/>
  <c r="S255" i="1"/>
  <c r="T255" i="1"/>
  <c r="U255" i="1"/>
  <c r="P256" i="1"/>
  <c r="Q256" i="1"/>
  <c r="R256" i="1"/>
  <c r="S256" i="1"/>
  <c r="T256" i="1"/>
  <c r="U256" i="1"/>
  <c r="P257" i="1"/>
  <c r="Q257" i="1"/>
  <c r="R257" i="1"/>
  <c r="S257" i="1"/>
  <c r="T257" i="1"/>
  <c r="U257" i="1"/>
  <c r="P258" i="1"/>
  <c r="Q258" i="1"/>
  <c r="R258" i="1"/>
  <c r="S258" i="1"/>
  <c r="T258" i="1"/>
  <c r="U258" i="1"/>
  <c r="P259" i="1"/>
  <c r="Q259" i="1"/>
  <c r="R259" i="1"/>
  <c r="S259" i="1"/>
  <c r="T259" i="1"/>
  <c r="U259" i="1"/>
  <c r="P260" i="1"/>
  <c r="Q260" i="1"/>
  <c r="R260" i="1"/>
  <c r="S260" i="1"/>
  <c r="T260" i="1"/>
  <c r="U260" i="1"/>
  <c r="P261" i="1"/>
  <c r="Q261" i="1"/>
  <c r="R261" i="1"/>
  <c r="S261" i="1"/>
  <c r="T261" i="1"/>
  <c r="U261" i="1"/>
  <c r="P262" i="1"/>
  <c r="Q262" i="1"/>
  <c r="R262" i="1"/>
  <c r="S262" i="1"/>
  <c r="T262" i="1"/>
  <c r="U262" i="1"/>
  <c r="P263" i="1"/>
  <c r="Q263" i="1"/>
  <c r="R263" i="1"/>
  <c r="S263" i="1"/>
  <c r="T263" i="1"/>
  <c r="U263" i="1"/>
  <c r="P264" i="1"/>
  <c r="Q264" i="1"/>
  <c r="R264" i="1"/>
  <c r="S264" i="1"/>
  <c r="T264" i="1"/>
  <c r="U264" i="1"/>
  <c r="P265" i="1"/>
  <c r="Q265" i="1"/>
  <c r="R265" i="1"/>
  <c r="S265" i="1"/>
  <c r="T265" i="1"/>
  <c r="U265" i="1"/>
  <c r="P266" i="1"/>
  <c r="Q266" i="1"/>
  <c r="R266" i="1"/>
  <c r="S266" i="1"/>
  <c r="T266" i="1"/>
  <c r="U266" i="1"/>
  <c r="P267" i="1"/>
  <c r="Q267" i="1"/>
  <c r="R267" i="1"/>
  <c r="S267" i="1"/>
  <c r="T267" i="1"/>
  <c r="U267" i="1"/>
  <c r="P268" i="1"/>
  <c r="Q268" i="1"/>
  <c r="R268" i="1"/>
  <c r="S268" i="1"/>
  <c r="T268" i="1"/>
  <c r="U268" i="1"/>
  <c r="P269" i="1"/>
  <c r="Q269" i="1"/>
  <c r="R269" i="1"/>
  <c r="S269" i="1"/>
  <c r="T269" i="1"/>
  <c r="U269" i="1"/>
  <c r="P270" i="1"/>
  <c r="Q270" i="1"/>
  <c r="R270" i="1"/>
  <c r="S270" i="1"/>
  <c r="T270" i="1"/>
  <c r="U270" i="1"/>
  <c r="P271" i="1"/>
  <c r="Q271" i="1"/>
  <c r="R271" i="1"/>
  <c r="S271" i="1"/>
  <c r="T271" i="1"/>
  <c r="U271" i="1"/>
  <c r="P272" i="1"/>
  <c r="Q272" i="1"/>
  <c r="R272" i="1"/>
  <c r="S272" i="1"/>
  <c r="T272" i="1"/>
  <c r="U272" i="1"/>
  <c r="P273" i="1"/>
  <c r="Q273" i="1"/>
  <c r="R273" i="1"/>
  <c r="S273" i="1"/>
  <c r="T273" i="1"/>
  <c r="U273" i="1"/>
  <c r="P274" i="1"/>
  <c r="Q274" i="1"/>
  <c r="R274" i="1"/>
  <c r="S274" i="1"/>
  <c r="T274" i="1"/>
  <c r="U274" i="1"/>
  <c r="P275" i="1"/>
  <c r="Q275" i="1"/>
  <c r="R275" i="1"/>
  <c r="S275" i="1"/>
  <c r="T275" i="1"/>
  <c r="U275" i="1"/>
  <c r="P276" i="1"/>
  <c r="Q276" i="1"/>
  <c r="R276" i="1"/>
  <c r="S276" i="1"/>
  <c r="T276" i="1"/>
  <c r="U276" i="1"/>
  <c r="P277" i="1"/>
  <c r="Q277" i="1"/>
  <c r="R277" i="1"/>
  <c r="S277" i="1"/>
  <c r="T277" i="1"/>
  <c r="U277" i="1"/>
  <c r="P278" i="1"/>
  <c r="Q278" i="1"/>
  <c r="R278" i="1"/>
  <c r="S278" i="1"/>
  <c r="T278" i="1"/>
  <c r="U278" i="1"/>
  <c r="P279" i="1"/>
  <c r="Q279" i="1"/>
  <c r="R279" i="1"/>
  <c r="S279" i="1"/>
  <c r="T279" i="1"/>
  <c r="U279" i="1"/>
  <c r="P280" i="1"/>
  <c r="Q280" i="1"/>
  <c r="R280" i="1"/>
  <c r="S280" i="1"/>
  <c r="T280" i="1"/>
  <c r="U280" i="1"/>
  <c r="P281" i="1"/>
  <c r="Q281" i="1"/>
  <c r="R281" i="1"/>
  <c r="S281" i="1"/>
  <c r="T281" i="1"/>
  <c r="U281" i="1"/>
  <c r="P282" i="1"/>
  <c r="Q282" i="1"/>
  <c r="R282" i="1"/>
  <c r="S282" i="1"/>
  <c r="T282" i="1"/>
  <c r="U282" i="1"/>
  <c r="P283" i="1"/>
  <c r="Q283" i="1"/>
  <c r="R283" i="1"/>
  <c r="S283" i="1"/>
  <c r="T283" i="1"/>
  <c r="U283" i="1"/>
  <c r="P284" i="1"/>
  <c r="Q284" i="1"/>
  <c r="R284" i="1"/>
  <c r="S284" i="1"/>
  <c r="T284" i="1"/>
  <c r="U284" i="1"/>
  <c r="P285" i="1"/>
  <c r="Q285" i="1"/>
  <c r="R285" i="1"/>
  <c r="S285" i="1"/>
  <c r="T285" i="1"/>
  <c r="U285" i="1"/>
  <c r="P286" i="1"/>
  <c r="Q286" i="1"/>
  <c r="R286" i="1"/>
  <c r="S286" i="1"/>
  <c r="T286" i="1"/>
  <c r="U286" i="1"/>
  <c r="P287" i="1"/>
  <c r="Q287" i="1"/>
  <c r="R287" i="1"/>
  <c r="S287" i="1"/>
  <c r="T287" i="1"/>
  <c r="U287" i="1"/>
  <c r="P288" i="1"/>
  <c r="Q288" i="1"/>
  <c r="R288" i="1"/>
  <c r="S288" i="1"/>
  <c r="T288" i="1"/>
  <c r="U288" i="1"/>
  <c r="P289" i="1"/>
  <c r="Q289" i="1"/>
  <c r="R289" i="1"/>
  <c r="S289" i="1"/>
  <c r="T289" i="1"/>
  <c r="U289" i="1"/>
  <c r="P290" i="1"/>
  <c r="Q290" i="1"/>
  <c r="R290" i="1"/>
  <c r="S290" i="1"/>
  <c r="T290" i="1"/>
  <c r="U290" i="1"/>
  <c r="P291" i="1"/>
  <c r="Q291" i="1"/>
  <c r="R291" i="1"/>
  <c r="S291" i="1"/>
  <c r="T291" i="1"/>
  <c r="U291" i="1"/>
  <c r="P292" i="1"/>
  <c r="Q292" i="1"/>
  <c r="R292" i="1"/>
  <c r="S292" i="1"/>
  <c r="T292" i="1"/>
  <c r="U292" i="1"/>
  <c r="P293" i="1"/>
  <c r="Q293" i="1"/>
  <c r="R293" i="1"/>
  <c r="S293" i="1"/>
  <c r="T293" i="1"/>
  <c r="U293" i="1"/>
  <c r="P294" i="1"/>
  <c r="Q294" i="1"/>
  <c r="R294" i="1"/>
  <c r="S294" i="1"/>
  <c r="T294" i="1"/>
  <c r="U294" i="1"/>
  <c r="P295" i="1"/>
  <c r="Q295" i="1"/>
  <c r="R295" i="1"/>
  <c r="S295" i="1"/>
  <c r="T295" i="1"/>
  <c r="U295" i="1"/>
  <c r="P296" i="1"/>
  <c r="Q296" i="1"/>
  <c r="R296" i="1"/>
  <c r="S296" i="1"/>
  <c r="T296" i="1"/>
  <c r="U296" i="1"/>
  <c r="P297" i="1"/>
  <c r="Q297" i="1"/>
  <c r="R297" i="1"/>
  <c r="S297" i="1"/>
  <c r="T297" i="1"/>
  <c r="U297" i="1"/>
  <c r="P298" i="1"/>
  <c r="Q298" i="1"/>
  <c r="R298" i="1"/>
  <c r="S298" i="1"/>
  <c r="T298" i="1"/>
  <c r="U298" i="1"/>
  <c r="P299" i="1"/>
  <c r="Q299" i="1"/>
  <c r="R299" i="1"/>
  <c r="S299" i="1"/>
  <c r="T299" i="1"/>
  <c r="U299" i="1"/>
  <c r="P300" i="1"/>
  <c r="Q300" i="1"/>
  <c r="R300" i="1"/>
  <c r="S300" i="1"/>
  <c r="T300" i="1"/>
  <c r="U300" i="1"/>
  <c r="P301" i="1"/>
  <c r="Q301" i="1"/>
  <c r="R301" i="1"/>
  <c r="S301" i="1"/>
  <c r="T301" i="1"/>
  <c r="U301" i="1"/>
  <c r="P302" i="1"/>
  <c r="Q302" i="1"/>
  <c r="R302" i="1"/>
  <c r="S302" i="1"/>
  <c r="T302" i="1"/>
  <c r="U302" i="1"/>
  <c r="P303" i="1"/>
  <c r="Q303" i="1"/>
  <c r="R303" i="1"/>
  <c r="S303" i="1"/>
  <c r="T303" i="1"/>
  <c r="U303" i="1"/>
  <c r="P304" i="1"/>
  <c r="Q304" i="1"/>
  <c r="R304" i="1"/>
  <c r="S304" i="1"/>
  <c r="T304" i="1"/>
  <c r="U304" i="1"/>
  <c r="P305" i="1"/>
  <c r="Q305" i="1"/>
  <c r="R305" i="1"/>
  <c r="S305" i="1"/>
  <c r="T305" i="1"/>
  <c r="U305" i="1"/>
  <c r="P306" i="1"/>
  <c r="Q306" i="1"/>
  <c r="R306" i="1"/>
  <c r="S306" i="1"/>
  <c r="T306" i="1"/>
  <c r="U306" i="1"/>
  <c r="P307" i="1"/>
  <c r="Q307" i="1"/>
  <c r="R307" i="1"/>
  <c r="S307" i="1"/>
  <c r="T307" i="1"/>
  <c r="U307" i="1"/>
  <c r="P308" i="1"/>
  <c r="Q308" i="1"/>
  <c r="R308" i="1"/>
  <c r="S308" i="1"/>
  <c r="T308" i="1"/>
  <c r="U308" i="1"/>
  <c r="P309" i="1"/>
  <c r="Q309" i="1"/>
  <c r="R309" i="1"/>
  <c r="S309" i="1"/>
  <c r="T309" i="1"/>
  <c r="U309" i="1"/>
  <c r="P310" i="1"/>
  <c r="Q310" i="1"/>
  <c r="R310" i="1"/>
  <c r="S310" i="1"/>
  <c r="T310" i="1"/>
  <c r="U310" i="1"/>
  <c r="P311" i="1"/>
  <c r="Q311" i="1"/>
  <c r="R311" i="1"/>
  <c r="S311" i="1"/>
  <c r="T311" i="1"/>
  <c r="U311" i="1"/>
  <c r="P312" i="1"/>
  <c r="Q312" i="1"/>
  <c r="R312" i="1"/>
  <c r="S312" i="1"/>
  <c r="T312" i="1"/>
  <c r="U312" i="1"/>
  <c r="P313" i="1"/>
  <c r="Q313" i="1"/>
  <c r="R313" i="1"/>
  <c r="S313" i="1"/>
  <c r="T313" i="1"/>
  <c r="U313" i="1"/>
  <c r="P314" i="1"/>
  <c r="Q314" i="1"/>
  <c r="R314" i="1"/>
  <c r="S314" i="1"/>
  <c r="T314" i="1"/>
  <c r="U314" i="1"/>
  <c r="P315" i="1"/>
  <c r="Q315" i="1"/>
  <c r="R315" i="1"/>
  <c r="S315" i="1"/>
  <c r="T315" i="1"/>
  <c r="U315" i="1"/>
  <c r="P316" i="1"/>
  <c r="Q316" i="1"/>
  <c r="R316" i="1"/>
  <c r="S316" i="1"/>
  <c r="T316" i="1"/>
  <c r="U316" i="1"/>
  <c r="P317" i="1"/>
  <c r="Q317" i="1"/>
  <c r="R317" i="1"/>
  <c r="S317" i="1"/>
  <c r="T317" i="1"/>
  <c r="U317" i="1"/>
  <c r="P318" i="1"/>
  <c r="Q318" i="1"/>
  <c r="R318" i="1"/>
  <c r="S318" i="1"/>
  <c r="T318" i="1"/>
  <c r="U318" i="1"/>
  <c r="P319" i="1"/>
  <c r="Q319" i="1"/>
  <c r="R319" i="1"/>
  <c r="S319" i="1"/>
  <c r="T319" i="1"/>
  <c r="U319" i="1"/>
  <c r="P320" i="1"/>
  <c r="Q320" i="1"/>
  <c r="R320" i="1"/>
  <c r="S320" i="1"/>
  <c r="T320" i="1"/>
  <c r="U320" i="1"/>
  <c r="P321" i="1"/>
  <c r="Q321" i="1"/>
  <c r="R321" i="1"/>
  <c r="S321" i="1"/>
  <c r="T321" i="1"/>
  <c r="U321" i="1"/>
  <c r="P322" i="1"/>
  <c r="Q322" i="1"/>
  <c r="R322" i="1"/>
  <c r="S322" i="1"/>
  <c r="T322" i="1"/>
  <c r="U322" i="1"/>
  <c r="P323" i="1"/>
  <c r="Q323" i="1"/>
  <c r="R323" i="1"/>
  <c r="S323" i="1"/>
  <c r="T323" i="1"/>
  <c r="U323" i="1"/>
  <c r="P324" i="1"/>
  <c r="Q324" i="1"/>
  <c r="R324" i="1"/>
  <c r="S324" i="1"/>
  <c r="T324" i="1"/>
  <c r="U324" i="1"/>
  <c r="P325" i="1"/>
  <c r="Q325" i="1"/>
  <c r="R325" i="1"/>
  <c r="S325" i="1"/>
  <c r="T325" i="1"/>
  <c r="U325" i="1"/>
  <c r="P326" i="1"/>
  <c r="Q326" i="1"/>
  <c r="R326" i="1"/>
  <c r="S326" i="1"/>
  <c r="T326" i="1"/>
  <c r="U326" i="1"/>
  <c r="P327" i="1"/>
  <c r="Q327" i="1"/>
  <c r="R327" i="1"/>
  <c r="S327" i="1"/>
  <c r="T327" i="1"/>
  <c r="U327" i="1"/>
  <c r="P328" i="1"/>
  <c r="Q328" i="1"/>
  <c r="R328" i="1"/>
  <c r="S328" i="1"/>
  <c r="T328" i="1"/>
  <c r="U328" i="1"/>
  <c r="P329" i="1"/>
  <c r="Q329" i="1"/>
  <c r="R329" i="1"/>
  <c r="S329" i="1"/>
  <c r="T329" i="1"/>
  <c r="U329" i="1"/>
  <c r="P330" i="1"/>
  <c r="Q330" i="1"/>
  <c r="R330" i="1"/>
  <c r="S330" i="1"/>
  <c r="T330" i="1"/>
  <c r="U330" i="1"/>
  <c r="P331" i="1"/>
  <c r="Q331" i="1"/>
  <c r="R331" i="1"/>
  <c r="S331" i="1"/>
  <c r="T331" i="1"/>
  <c r="U331" i="1"/>
  <c r="P332" i="1"/>
  <c r="Q332" i="1"/>
  <c r="R332" i="1"/>
  <c r="S332" i="1"/>
  <c r="T332" i="1"/>
  <c r="U332" i="1"/>
  <c r="P333" i="1"/>
  <c r="Q333" i="1"/>
  <c r="R333" i="1"/>
  <c r="S333" i="1"/>
  <c r="T333" i="1"/>
  <c r="U333" i="1"/>
  <c r="P334" i="1"/>
  <c r="Q334" i="1"/>
  <c r="R334" i="1"/>
  <c r="S334" i="1"/>
  <c r="T334" i="1"/>
  <c r="U334" i="1"/>
  <c r="P335" i="1"/>
  <c r="Q335" i="1"/>
  <c r="R335" i="1"/>
  <c r="S335" i="1"/>
  <c r="T335" i="1"/>
  <c r="U335" i="1"/>
  <c r="P336" i="1"/>
  <c r="Q336" i="1"/>
  <c r="R336" i="1"/>
  <c r="S336" i="1"/>
  <c r="T336" i="1"/>
  <c r="U336" i="1"/>
  <c r="P337" i="1"/>
  <c r="Q337" i="1"/>
  <c r="R337" i="1"/>
  <c r="S337" i="1"/>
  <c r="T337" i="1"/>
  <c r="U337" i="1"/>
  <c r="P338" i="1"/>
  <c r="Q338" i="1"/>
  <c r="R338" i="1"/>
  <c r="S338" i="1"/>
  <c r="T338" i="1"/>
  <c r="U338" i="1"/>
  <c r="P339" i="1"/>
  <c r="Q339" i="1"/>
  <c r="R339" i="1"/>
  <c r="S339" i="1"/>
  <c r="T339" i="1"/>
  <c r="U339" i="1"/>
  <c r="P340" i="1"/>
  <c r="Q340" i="1"/>
  <c r="R340" i="1"/>
  <c r="S340" i="1"/>
  <c r="T340" i="1"/>
  <c r="U340" i="1"/>
  <c r="P341" i="1"/>
  <c r="Q341" i="1"/>
  <c r="R341" i="1"/>
  <c r="S341" i="1"/>
  <c r="T341" i="1"/>
  <c r="U341" i="1"/>
  <c r="P342" i="1"/>
  <c r="Q342" i="1"/>
  <c r="R342" i="1"/>
  <c r="S342" i="1"/>
  <c r="T342" i="1"/>
  <c r="U342" i="1"/>
  <c r="P343" i="1"/>
  <c r="Q343" i="1"/>
  <c r="R343" i="1"/>
  <c r="S343" i="1"/>
  <c r="T343" i="1"/>
  <c r="U343" i="1"/>
  <c r="P344" i="1"/>
  <c r="Q344" i="1"/>
  <c r="R344" i="1"/>
  <c r="S344" i="1"/>
  <c r="T344" i="1"/>
  <c r="U344" i="1"/>
  <c r="P345" i="1"/>
  <c r="Q345" i="1"/>
  <c r="R345" i="1"/>
  <c r="S345" i="1"/>
  <c r="T345" i="1"/>
  <c r="U345" i="1"/>
  <c r="P346" i="1"/>
  <c r="Q346" i="1"/>
  <c r="R346" i="1"/>
  <c r="S346" i="1"/>
  <c r="T346" i="1"/>
  <c r="U346" i="1"/>
  <c r="P347" i="1"/>
  <c r="Q347" i="1"/>
  <c r="R347" i="1"/>
  <c r="S347" i="1"/>
  <c r="T347" i="1"/>
  <c r="U347" i="1"/>
  <c r="P348" i="1"/>
  <c r="Q348" i="1"/>
  <c r="R348" i="1"/>
  <c r="S348" i="1"/>
  <c r="T348" i="1"/>
  <c r="U348" i="1"/>
  <c r="P349" i="1"/>
  <c r="Q349" i="1"/>
  <c r="R349" i="1"/>
  <c r="S349" i="1"/>
  <c r="T349" i="1"/>
  <c r="U349" i="1"/>
  <c r="P350" i="1"/>
  <c r="Q350" i="1"/>
  <c r="R350" i="1"/>
  <c r="S350" i="1"/>
  <c r="T350" i="1"/>
  <c r="U350" i="1"/>
  <c r="P351" i="1"/>
  <c r="Q351" i="1"/>
  <c r="R351" i="1"/>
  <c r="S351" i="1"/>
  <c r="T351" i="1"/>
  <c r="U351" i="1"/>
  <c r="P352" i="1"/>
  <c r="Q352" i="1"/>
  <c r="R352" i="1"/>
  <c r="S352" i="1"/>
  <c r="T352" i="1"/>
  <c r="U352" i="1"/>
  <c r="P353" i="1"/>
  <c r="Q353" i="1"/>
  <c r="R353" i="1"/>
  <c r="S353" i="1"/>
  <c r="T353" i="1"/>
  <c r="U353" i="1"/>
  <c r="P354" i="1"/>
  <c r="Q354" i="1"/>
  <c r="R354" i="1"/>
  <c r="S354" i="1"/>
  <c r="T354" i="1"/>
  <c r="U354" i="1"/>
  <c r="P355" i="1"/>
  <c r="Q355" i="1"/>
  <c r="R355" i="1"/>
  <c r="S355" i="1"/>
  <c r="T355" i="1"/>
  <c r="U355" i="1"/>
  <c r="P356" i="1"/>
  <c r="Q356" i="1"/>
  <c r="R356" i="1"/>
  <c r="S356" i="1"/>
  <c r="T356" i="1"/>
  <c r="U356" i="1"/>
  <c r="P357" i="1"/>
  <c r="Q357" i="1"/>
  <c r="R357" i="1"/>
  <c r="S357" i="1"/>
  <c r="T357" i="1"/>
  <c r="U357" i="1"/>
  <c r="P358" i="1"/>
  <c r="Q358" i="1"/>
  <c r="R358" i="1"/>
  <c r="S358" i="1"/>
  <c r="T358" i="1"/>
  <c r="U358" i="1"/>
  <c r="P359" i="1"/>
  <c r="Q359" i="1"/>
  <c r="R359" i="1"/>
  <c r="S359" i="1"/>
  <c r="T359" i="1"/>
  <c r="U359" i="1"/>
  <c r="P360" i="1"/>
  <c r="Q360" i="1"/>
  <c r="R360" i="1"/>
  <c r="S360" i="1"/>
  <c r="T360" i="1"/>
  <c r="U360" i="1"/>
  <c r="P361" i="1"/>
  <c r="Q361" i="1"/>
  <c r="R361" i="1"/>
  <c r="S361" i="1"/>
  <c r="T361" i="1"/>
  <c r="U361" i="1"/>
  <c r="P362" i="1"/>
  <c r="Q362" i="1"/>
  <c r="R362" i="1"/>
  <c r="S362" i="1"/>
  <c r="T362" i="1"/>
  <c r="U362" i="1"/>
  <c r="P363" i="1"/>
  <c r="Q363" i="1"/>
  <c r="R363" i="1"/>
  <c r="S363" i="1"/>
  <c r="T363" i="1"/>
  <c r="U363" i="1"/>
  <c r="P364" i="1"/>
  <c r="Q364" i="1"/>
  <c r="R364" i="1"/>
  <c r="S364" i="1"/>
  <c r="T364" i="1"/>
  <c r="U364" i="1"/>
  <c r="P365" i="1"/>
  <c r="Q365" i="1"/>
  <c r="R365" i="1"/>
  <c r="S365" i="1"/>
  <c r="T365" i="1"/>
  <c r="U365" i="1"/>
  <c r="P366" i="1"/>
  <c r="Q366" i="1"/>
  <c r="R366" i="1"/>
  <c r="S366" i="1"/>
  <c r="T366" i="1"/>
  <c r="U366" i="1"/>
  <c r="P367" i="1"/>
  <c r="Q367" i="1"/>
  <c r="R367" i="1"/>
  <c r="S367" i="1"/>
  <c r="T367" i="1"/>
  <c r="U367" i="1"/>
  <c r="P368" i="1"/>
  <c r="Q368" i="1"/>
  <c r="R368" i="1"/>
  <c r="S368" i="1"/>
  <c r="T368" i="1"/>
  <c r="U368" i="1"/>
  <c r="P369" i="1"/>
  <c r="Q369" i="1"/>
  <c r="R369" i="1"/>
  <c r="S369" i="1"/>
  <c r="T369" i="1"/>
  <c r="U369" i="1"/>
  <c r="P370" i="1"/>
  <c r="Q370" i="1"/>
  <c r="R370" i="1"/>
  <c r="S370" i="1"/>
  <c r="T370" i="1"/>
  <c r="U370" i="1"/>
  <c r="P371" i="1"/>
  <c r="Q371" i="1"/>
  <c r="R371" i="1"/>
  <c r="S371" i="1"/>
  <c r="T371" i="1"/>
  <c r="U371" i="1"/>
  <c r="P372" i="1"/>
  <c r="Q372" i="1"/>
  <c r="R372" i="1"/>
  <c r="S372" i="1"/>
  <c r="T372" i="1"/>
  <c r="U372" i="1"/>
  <c r="P373" i="1"/>
  <c r="Q373" i="1"/>
  <c r="R373" i="1"/>
  <c r="S373" i="1"/>
  <c r="T373" i="1"/>
  <c r="U373" i="1"/>
  <c r="P374" i="1"/>
  <c r="Q374" i="1"/>
  <c r="R374" i="1"/>
  <c r="S374" i="1"/>
  <c r="T374" i="1"/>
  <c r="U374" i="1"/>
  <c r="P375" i="1"/>
  <c r="Q375" i="1"/>
  <c r="R375" i="1"/>
  <c r="S375" i="1"/>
  <c r="T375" i="1"/>
  <c r="U375" i="1"/>
  <c r="P376" i="1"/>
  <c r="Q376" i="1"/>
  <c r="R376" i="1"/>
  <c r="S376" i="1"/>
  <c r="T376" i="1"/>
  <c r="U376" i="1"/>
  <c r="P377" i="1"/>
  <c r="Q377" i="1"/>
  <c r="R377" i="1"/>
  <c r="S377" i="1"/>
  <c r="T377" i="1"/>
  <c r="U377" i="1"/>
  <c r="P378" i="1"/>
  <c r="Q378" i="1"/>
  <c r="R378" i="1"/>
  <c r="S378" i="1"/>
  <c r="T378" i="1"/>
  <c r="U378" i="1"/>
  <c r="P379" i="1"/>
  <c r="Q379" i="1"/>
  <c r="R379" i="1"/>
  <c r="S379" i="1"/>
  <c r="T379" i="1"/>
  <c r="U379" i="1"/>
  <c r="P380" i="1"/>
  <c r="Q380" i="1"/>
  <c r="R380" i="1"/>
  <c r="S380" i="1"/>
  <c r="T380" i="1"/>
  <c r="U380" i="1"/>
  <c r="P381" i="1"/>
  <c r="Q381" i="1"/>
  <c r="R381" i="1"/>
  <c r="S381" i="1"/>
  <c r="T381" i="1"/>
  <c r="U381" i="1"/>
  <c r="P382" i="1"/>
  <c r="Q382" i="1"/>
  <c r="R382" i="1"/>
  <c r="S382" i="1"/>
  <c r="T382" i="1"/>
  <c r="U382" i="1"/>
  <c r="P383" i="1"/>
  <c r="Q383" i="1"/>
  <c r="R383" i="1"/>
  <c r="S383" i="1"/>
  <c r="T383" i="1"/>
  <c r="U383" i="1"/>
  <c r="P384" i="1"/>
  <c r="Q384" i="1"/>
  <c r="R384" i="1"/>
  <c r="S384" i="1"/>
  <c r="T384" i="1"/>
  <c r="U384" i="1"/>
  <c r="P385" i="1"/>
  <c r="Q385" i="1"/>
  <c r="R385" i="1"/>
  <c r="S385" i="1"/>
  <c r="T385" i="1"/>
  <c r="U385" i="1"/>
  <c r="P386" i="1"/>
  <c r="Q386" i="1"/>
  <c r="R386" i="1"/>
  <c r="S386" i="1"/>
  <c r="T386" i="1"/>
  <c r="U386" i="1"/>
  <c r="P387" i="1"/>
  <c r="Q387" i="1"/>
  <c r="R387" i="1"/>
  <c r="S387" i="1"/>
  <c r="T387" i="1"/>
  <c r="U387" i="1"/>
  <c r="P388" i="1"/>
  <c r="Q388" i="1"/>
  <c r="R388" i="1"/>
  <c r="S388" i="1"/>
  <c r="T388" i="1"/>
  <c r="U388" i="1"/>
  <c r="P389" i="1"/>
  <c r="Q389" i="1"/>
  <c r="R389" i="1"/>
  <c r="S389" i="1"/>
  <c r="T389" i="1"/>
  <c r="U389" i="1"/>
  <c r="P390" i="1"/>
  <c r="Q390" i="1"/>
  <c r="R390" i="1"/>
  <c r="S390" i="1"/>
  <c r="T390" i="1"/>
  <c r="U390" i="1"/>
  <c r="P391" i="1"/>
  <c r="Q391" i="1"/>
  <c r="R391" i="1"/>
  <c r="S391" i="1"/>
  <c r="T391" i="1"/>
  <c r="U391" i="1"/>
  <c r="P392" i="1"/>
  <c r="Q392" i="1"/>
  <c r="R392" i="1"/>
  <c r="S392" i="1"/>
  <c r="T392" i="1"/>
  <c r="U392" i="1"/>
  <c r="P393" i="1"/>
  <c r="Q393" i="1"/>
  <c r="R393" i="1"/>
  <c r="S393" i="1"/>
  <c r="T393" i="1"/>
  <c r="U393" i="1"/>
  <c r="P394" i="1"/>
  <c r="Q394" i="1"/>
  <c r="R394" i="1"/>
  <c r="S394" i="1"/>
  <c r="T394" i="1"/>
  <c r="U394" i="1"/>
  <c r="P395" i="1"/>
  <c r="Q395" i="1"/>
  <c r="R395" i="1"/>
  <c r="S395" i="1"/>
  <c r="T395" i="1"/>
  <c r="U395" i="1"/>
  <c r="P396" i="1"/>
  <c r="Q396" i="1"/>
  <c r="R396" i="1"/>
  <c r="S396" i="1"/>
  <c r="T396" i="1"/>
  <c r="U396" i="1"/>
  <c r="P397" i="1"/>
  <c r="Q397" i="1"/>
  <c r="R397" i="1"/>
  <c r="S397" i="1"/>
  <c r="T397" i="1"/>
  <c r="U397" i="1"/>
  <c r="P398" i="1"/>
  <c r="Q398" i="1"/>
  <c r="R398" i="1"/>
  <c r="S398" i="1"/>
  <c r="T398" i="1"/>
  <c r="U398" i="1"/>
  <c r="P399" i="1"/>
  <c r="Q399" i="1"/>
  <c r="R399" i="1"/>
  <c r="S399" i="1"/>
  <c r="T399" i="1"/>
  <c r="U399" i="1"/>
  <c r="P400" i="1"/>
  <c r="Q400" i="1"/>
  <c r="R400" i="1"/>
  <c r="S400" i="1"/>
  <c r="T400" i="1"/>
  <c r="U400" i="1"/>
  <c r="P401" i="1"/>
  <c r="Q401" i="1"/>
  <c r="R401" i="1"/>
  <c r="S401" i="1"/>
  <c r="T401" i="1"/>
  <c r="U401" i="1"/>
  <c r="P402" i="1"/>
  <c r="Q402" i="1"/>
  <c r="R402" i="1"/>
  <c r="S402" i="1"/>
  <c r="T402" i="1"/>
  <c r="U402" i="1"/>
  <c r="P403" i="1"/>
  <c r="Q403" i="1"/>
  <c r="R403" i="1"/>
  <c r="S403" i="1"/>
  <c r="T403" i="1"/>
  <c r="U403" i="1"/>
  <c r="P404" i="1"/>
  <c r="Q404" i="1"/>
  <c r="R404" i="1"/>
  <c r="S404" i="1"/>
  <c r="T404" i="1"/>
  <c r="U404" i="1"/>
  <c r="P405" i="1"/>
  <c r="Q405" i="1"/>
  <c r="R405" i="1"/>
  <c r="S405" i="1"/>
  <c r="T405" i="1"/>
  <c r="U405" i="1"/>
  <c r="P406" i="1"/>
  <c r="Q406" i="1"/>
  <c r="R406" i="1"/>
  <c r="S406" i="1"/>
  <c r="T406" i="1"/>
  <c r="U406" i="1"/>
  <c r="P407" i="1"/>
  <c r="Q407" i="1"/>
  <c r="R407" i="1"/>
  <c r="S407" i="1"/>
  <c r="T407" i="1"/>
  <c r="U407" i="1"/>
  <c r="P408" i="1"/>
  <c r="Q408" i="1"/>
  <c r="R408" i="1"/>
  <c r="S408" i="1"/>
  <c r="T408" i="1"/>
  <c r="U408" i="1"/>
  <c r="P409" i="1"/>
  <c r="Q409" i="1"/>
  <c r="R409" i="1"/>
  <c r="S409" i="1"/>
  <c r="T409" i="1"/>
  <c r="U409" i="1"/>
  <c r="P410" i="1"/>
  <c r="Q410" i="1"/>
  <c r="R410" i="1"/>
  <c r="S410" i="1"/>
  <c r="T410" i="1"/>
  <c r="U410" i="1"/>
  <c r="P411" i="1"/>
  <c r="Q411" i="1"/>
  <c r="R411" i="1"/>
  <c r="S411" i="1"/>
  <c r="T411" i="1"/>
  <c r="U411" i="1"/>
  <c r="P412" i="1"/>
  <c r="Q412" i="1"/>
  <c r="R412" i="1"/>
  <c r="S412" i="1"/>
  <c r="T412" i="1"/>
  <c r="U412" i="1"/>
  <c r="P413" i="1"/>
  <c r="Q413" i="1"/>
  <c r="R413" i="1"/>
  <c r="S413" i="1"/>
  <c r="T413" i="1"/>
  <c r="U413" i="1"/>
  <c r="P414" i="1"/>
  <c r="Q414" i="1"/>
  <c r="R414" i="1"/>
  <c r="S414" i="1"/>
  <c r="T414" i="1"/>
  <c r="U414" i="1"/>
  <c r="P415" i="1"/>
  <c r="Q415" i="1"/>
  <c r="R415" i="1"/>
  <c r="S415" i="1"/>
  <c r="T415" i="1"/>
  <c r="U415" i="1"/>
  <c r="P416" i="1"/>
  <c r="Q416" i="1"/>
  <c r="R416" i="1"/>
  <c r="S416" i="1"/>
  <c r="T416" i="1"/>
  <c r="U416" i="1"/>
  <c r="P417" i="1"/>
  <c r="Q417" i="1"/>
  <c r="R417" i="1"/>
  <c r="S417" i="1"/>
  <c r="T417" i="1"/>
  <c r="U417" i="1"/>
  <c r="P418" i="1"/>
  <c r="Q418" i="1"/>
  <c r="R418" i="1"/>
  <c r="S418" i="1"/>
  <c r="T418" i="1"/>
  <c r="U418" i="1"/>
  <c r="P419" i="1"/>
  <c r="Q419" i="1"/>
  <c r="R419" i="1"/>
  <c r="S419" i="1"/>
  <c r="T419" i="1"/>
  <c r="U419" i="1"/>
  <c r="P420" i="1"/>
  <c r="Q420" i="1"/>
  <c r="R420" i="1"/>
  <c r="S420" i="1"/>
  <c r="T420" i="1"/>
  <c r="U420" i="1"/>
  <c r="P421" i="1"/>
  <c r="Q421" i="1"/>
  <c r="R421" i="1"/>
  <c r="S421" i="1"/>
  <c r="T421" i="1"/>
  <c r="U421" i="1"/>
  <c r="P422" i="1"/>
  <c r="Q422" i="1"/>
  <c r="R422" i="1"/>
  <c r="S422" i="1"/>
  <c r="T422" i="1"/>
  <c r="U422" i="1"/>
  <c r="P423" i="1"/>
  <c r="Q423" i="1"/>
  <c r="R423" i="1"/>
  <c r="S423" i="1"/>
  <c r="T423" i="1"/>
  <c r="U423" i="1"/>
  <c r="P424" i="1"/>
  <c r="Q424" i="1"/>
  <c r="R424" i="1"/>
  <c r="S424" i="1"/>
  <c r="T424" i="1"/>
  <c r="U424" i="1"/>
  <c r="P425" i="1"/>
  <c r="Q425" i="1"/>
  <c r="R425" i="1"/>
  <c r="S425" i="1"/>
  <c r="T425" i="1"/>
  <c r="U425" i="1"/>
  <c r="P426" i="1"/>
  <c r="Q426" i="1"/>
  <c r="R426" i="1"/>
  <c r="S426" i="1"/>
  <c r="T426" i="1"/>
  <c r="U426" i="1"/>
  <c r="P427" i="1"/>
  <c r="Q427" i="1"/>
  <c r="R427" i="1"/>
  <c r="S427" i="1"/>
  <c r="T427" i="1"/>
  <c r="U427" i="1"/>
  <c r="P428" i="1"/>
  <c r="Q428" i="1"/>
  <c r="R428" i="1"/>
  <c r="S428" i="1"/>
  <c r="T428" i="1"/>
  <c r="U428" i="1"/>
  <c r="P429" i="1"/>
  <c r="Q429" i="1"/>
  <c r="R429" i="1"/>
  <c r="S429" i="1"/>
  <c r="T429" i="1"/>
  <c r="U429" i="1"/>
  <c r="P430" i="1"/>
  <c r="Q430" i="1"/>
  <c r="R430" i="1"/>
  <c r="S430" i="1"/>
  <c r="T430" i="1"/>
  <c r="U430" i="1"/>
  <c r="P431" i="1"/>
  <c r="Q431" i="1"/>
  <c r="R431" i="1"/>
  <c r="S431" i="1"/>
  <c r="T431" i="1"/>
  <c r="U431" i="1"/>
  <c r="P432" i="1"/>
  <c r="Q432" i="1"/>
  <c r="R432" i="1"/>
  <c r="S432" i="1"/>
  <c r="T432" i="1"/>
  <c r="U432" i="1"/>
  <c r="P433" i="1"/>
  <c r="Q433" i="1"/>
  <c r="R433" i="1"/>
  <c r="S433" i="1"/>
  <c r="T433" i="1"/>
  <c r="U433" i="1"/>
  <c r="P434" i="1"/>
  <c r="Q434" i="1"/>
  <c r="R434" i="1"/>
  <c r="S434" i="1"/>
  <c r="T434" i="1"/>
  <c r="U434" i="1"/>
  <c r="P435" i="1"/>
  <c r="Q435" i="1"/>
  <c r="R435" i="1"/>
  <c r="S435" i="1"/>
  <c r="T435" i="1"/>
  <c r="U435" i="1"/>
  <c r="P436" i="1"/>
  <c r="Q436" i="1"/>
  <c r="R436" i="1"/>
  <c r="S436" i="1"/>
  <c r="T436" i="1"/>
  <c r="U436" i="1"/>
  <c r="P437" i="1"/>
  <c r="Q437" i="1"/>
  <c r="R437" i="1"/>
  <c r="S437" i="1"/>
  <c r="T437" i="1"/>
  <c r="U437" i="1"/>
  <c r="P438" i="1"/>
  <c r="Q438" i="1"/>
  <c r="R438" i="1"/>
  <c r="S438" i="1"/>
  <c r="T438" i="1"/>
  <c r="U438" i="1"/>
  <c r="P439" i="1"/>
  <c r="Q439" i="1"/>
  <c r="R439" i="1"/>
  <c r="S439" i="1"/>
  <c r="T439" i="1"/>
  <c r="U439" i="1"/>
  <c r="P440" i="1"/>
  <c r="Q440" i="1"/>
  <c r="R440" i="1"/>
  <c r="S440" i="1"/>
  <c r="T440" i="1"/>
  <c r="U440" i="1"/>
  <c r="P441" i="1"/>
  <c r="Q441" i="1"/>
  <c r="R441" i="1"/>
  <c r="S441" i="1"/>
  <c r="T441" i="1"/>
  <c r="U441" i="1"/>
  <c r="P442" i="1"/>
  <c r="Q442" i="1"/>
  <c r="R442" i="1"/>
  <c r="S442" i="1"/>
  <c r="T442" i="1"/>
  <c r="U442" i="1"/>
  <c r="P443" i="1"/>
  <c r="Q443" i="1"/>
  <c r="R443" i="1"/>
  <c r="S443" i="1"/>
  <c r="T443" i="1"/>
  <c r="U443" i="1"/>
  <c r="P444" i="1"/>
  <c r="Q444" i="1"/>
  <c r="R444" i="1"/>
  <c r="S444" i="1"/>
  <c r="T444" i="1"/>
  <c r="U444" i="1"/>
  <c r="P445" i="1"/>
  <c r="Q445" i="1"/>
  <c r="R445" i="1"/>
  <c r="S445" i="1"/>
  <c r="T445" i="1"/>
  <c r="U445" i="1"/>
  <c r="P446" i="1"/>
  <c r="Q446" i="1"/>
  <c r="R446" i="1"/>
  <c r="S446" i="1"/>
  <c r="T446" i="1"/>
  <c r="U446" i="1"/>
  <c r="P447" i="1"/>
  <c r="Q447" i="1"/>
  <c r="R447" i="1"/>
  <c r="S447" i="1"/>
  <c r="T447" i="1"/>
  <c r="U447" i="1"/>
  <c r="P448" i="1"/>
  <c r="Q448" i="1"/>
  <c r="R448" i="1"/>
  <c r="S448" i="1"/>
  <c r="T448" i="1"/>
  <c r="U448" i="1"/>
  <c r="P449" i="1"/>
  <c r="Q449" i="1"/>
  <c r="R449" i="1"/>
  <c r="S449" i="1"/>
  <c r="T449" i="1"/>
  <c r="U449" i="1"/>
  <c r="P450" i="1"/>
  <c r="Q450" i="1"/>
  <c r="R450" i="1"/>
  <c r="S450" i="1"/>
  <c r="T450" i="1"/>
  <c r="U450" i="1"/>
  <c r="P451" i="1"/>
  <c r="Q451" i="1"/>
  <c r="R451" i="1"/>
  <c r="S451" i="1"/>
  <c r="T451" i="1"/>
  <c r="U451" i="1"/>
  <c r="P452" i="1"/>
  <c r="Q452" i="1"/>
  <c r="R452" i="1"/>
  <c r="S452" i="1"/>
  <c r="T452" i="1"/>
  <c r="U452" i="1"/>
  <c r="P453" i="1"/>
  <c r="Q453" i="1"/>
  <c r="R453" i="1"/>
  <c r="S453" i="1"/>
  <c r="T453" i="1"/>
  <c r="U453" i="1"/>
  <c r="P454" i="1"/>
  <c r="Q454" i="1"/>
  <c r="R454" i="1"/>
  <c r="S454" i="1"/>
  <c r="T454" i="1"/>
  <c r="U454" i="1"/>
  <c r="P455" i="1"/>
  <c r="Q455" i="1"/>
  <c r="R455" i="1"/>
  <c r="S455" i="1"/>
  <c r="T455" i="1"/>
  <c r="U455" i="1"/>
  <c r="P456" i="1"/>
  <c r="Q456" i="1"/>
  <c r="R456" i="1"/>
  <c r="S456" i="1"/>
  <c r="T456" i="1"/>
  <c r="U456" i="1"/>
  <c r="P457" i="1"/>
  <c r="Q457" i="1"/>
  <c r="R457" i="1"/>
  <c r="S457" i="1"/>
  <c r="T457" i="1"/>
  <c r="U457" i="1"/>
  <c r="P458" i="1"/>
  <c r="Q458" i="1"/>
  <c r="R458" i="1"/>
  <c r="S458" i="1"/>
  <c r="T458" i="1"/>
  <c r="U458" i="1"/>
  <c r="P459" i="1"/>
  <c r="Q459" i="1"/>
  <c r="R459" i="1"/>
  <c r="S459" i="1"/>
  <c r="T459" i="1"/>
  <c r="U459" i="1"/>
  <c r="P460" i="1"/>
  <c r="Q460" i="1"/>
  <c r="R460" i="1"/>
  <c r="S460" i="1"/>
  <c r="T460" i="1"/>
  <c r="U460" i="1"/>
  <c r="P461" i="1"/>
  <c r="Q461" i="1"/>
  <c r="R461" i="1"/>
  <c r="S461" i="1"/>
  <c r="T461" i="1"/>
  <c r="U461" i="1"/>
  <c r="P462" i="1"/>
  <c r="Q462" i="1"/>
  <c r="R462" i="1"/>
  <c r="S462" i="1"/>
  <c r="T462" i="1"/>
  <c r="U462" i="1"/>
  <c r="P463" i="1"/>
  <c r="Q463" i="1"/>
  <c r="R463" i="1"/>
  <c r="S463" i="1"/>
  <c r="T463" i="1"/>
  <c r="U463" i="1"/>
  <c r="P464" i="1"/>
  <c r="Q464" i="1"/>
  <c r="R464" i="1"/>
  <c r="S464" i="1"/>
  <c r="T464" i="1"/>
  <c r="U464" i="1"/>
  <c r="P465" i="1"/>
  <c r="Q465" i="1"/>
  <c r="R465" i="1"/>
  <c r="S465" i="1"/>
  <c r="T465" i="1"/>
  <c r="U465" i="1"/>
  <c r="P466" i="1"/>
  <c r="Q466" i="1"/>
  <c r="R466" i="1"/>
  <c r="S466" i="1"/>
  <c r="T466" i="1"/>
  <c r="U466" i="1"/>
  <c r="P467" i="1"/>
  <c r="Q467" i="1"/>
  <c r="R467" i="1"/>
  <c r="S467" i="1"/>
  <c r="T467" i="1"/>
  <c r="U467" i="1"/>
  <c r="P468" i="1"/>
  <c r="Q468" i="1"/>
  <c r="R468" i="1"/>
  <c r="S468" i="1"/>
  <c r="T468" i="1"/>
  <c r="U468" i="1"/>
  <c r="P469" i="1"/>
  <c r="Q469" i="1"/>
  <c r="R469" i="1"/>
  <c r="S469" i="1"/>
  <c r="T469" i="1"/>
  <c r="U469" i="1"/>
  <c r="P470" i="1"/>
  <c r="Q470" i="1"/>
  <c r="R470" i="1"/>
  <c r="S470" i="1"/>
  <c r="T470" i="1"/>
  <c r="U470" i="1"/>
  <c r="P471" i="1"/>
  <c r="Q471" i="1"/>
  <c r="R471" i="1"/>
  <c r="S471" i="1"/>
  <c r="T471" i="1"/>
  <c r="U471" i="1"/>
  <c r="P472" i="1"/>
  <c r="Q472" i="1"/>
  <c r="R472" i="1"/>
  <c r="S472" i="1"/>
  <c r="T472" i="1"/>
  <c r="U472" i="1"/>
  <c r="P473" i="1"/>
  <c r="Q473" i="1"/>
  <c r="R473" i="1"/>
  <c r="S473" i="1"/>
  <c r="T473" i="1"/>
  <c r="U473" i="1"/>
  <c r="P474" i="1"/>
  <c r="Q474" i="1"/>
  <c r="R474" i="1"/>
  <c r="S474" i="1"/>
  <c r="T474" i="1"/>
  <c r="U474" i="1"/>
  <c r="P475" i="1"/>
  <c r="Q475" i="1"/>
  <c r="R475" i="1"/>
  <c r="S475" i="1"/>
  <c r="T475" i="1"/>
  <c r="U475" i="1"/>
  <c r="P476" i="1"/>
  <c r="Q476" i="1"/>
  <c r="R476" i="1"/>
  <c r="S476" i="1"/>
  <c r="T476" i="1"/>
  <c r="U476" i="1"/>
  <c r="P477" i="1"/>
  <c r="Q477" i="1"/>
  <c r="R477" i="1"/>
  <c r="S477" i="1"/>
  <c r="T477" i="1"/>
  <c r="U477" i="1"/>
  <c r="P478" i="1"/>
  <c r="Q478" i="1"/>
  <c r="R478" i="1"/>
  <c r="S478" i="1"/>
  <c r="T478" i="1"/>
  <c r="U478" i="1"/>
  <c r="P479" i="1"/>
  <c r="Q479" i="1"/>
  <c r="R479" i="1"/>
  <c r="S479" i="1"/>
  <c r="T479" i="1"/>
  <c r="U479" i="1"/>
  <c r="P480" i="1"/>
  <c r="Q480" i="1"/>
  <c r="R480" i="1"/>
  <c r="S480" i="1"/>
  <c r="T480" i="1"/>
  <c r="U480" i="1"/>
  <c r="P481" i="1"/>
  <c r="Q481" i="1"/>
  <c r="R481" i="1"/>
  <c r="S481" i="1"/>
  <c r="T481" i="1"/>
  <c r="U481" i="1"/>
  <c r="P482" i="1"/>
  <c r="Q482" i="1"/>
  <c r="R482" i="1"/>
  <c r="S482" i="1"/>
  <c r="T482" i="1"/>
  <c r="U482" i="1"/>
  <c r="P483" i="1"/>
  <c r="Q483" i="1"/>
  <c r="R483" i="1"/>
  <c r="S483" i="1"/>
  <c r="T483" i="1"/>
  <c r="U483" i="1"/>
  <c r="P484" i="1"/>
  <c r="Q484" i="1"/>
  <c r="R484" i="1"/>
  <c r="S484" i="1"/>
  <c r="T484" i="1"/>
  <c r="U484" i="1"/>
  <c r="P485" i="1"/>
  <c r="Q485" i="1"/>
  <c r="R485" i="1"/>
  <c r="S485" i="1"/>
  <c r="T485" i="1"/>
  <c r="U485" i="1"/>
  <c r="P486" i="1"/>
  <c r="Q486" i="1"/>
  <c r="R486" i="1"/>
  <c r="S486" i="1"/>
  <c r="T486" i="1"/>
  <c r="U486" i="1"/>
  <c r="P487" i="1"/>
  <c r="Q487" i="1"/>
  <c r="R487" i="1"/>
  <c r="S487" i="1"/>
  <c r="T487" i="1"/>
  <c r="U487" i="1"/>
  <c r="P488" i="1"/>
  <c r="Q488" i="1"/>
  <c r="R488" i="1"/>
  <c r="S488" i="1"/>
  <c r="T488" i="1"/>
  <c r="U488" i="1"/>
  <c r="P489" i="1"/>
  <c r="Q489" i="1"/>
  <c r="R489" i="1"/>
  <c r="S489" i="1"/>
  <c r="T489" i="1"/>
  <c r="U489" i="1"/>
  <c r="P490" i="1"/>
  <c r="Q490" i="1"/>
  <c r="R490" i="1"/>
  <c r="S490" i="1"/>
  <c r="T490" i="1"/>
  <c r="U490" i="1"/>
  <c r="P491" i="1"/>
  <c r="Q491" i="1"/>
  <c r="R491" i="1"/>
  <c r="S491" i="1"/>
  <c r="T491" i="1"/>
  <c r="U491" i="1"/>
  <c r="P492" i="1"/>
  <c r="Q492" i="1"/>
  <c r="R492" i="1"/>
  <c r="S492" i="1"/>
  <c r="T492" i="1"/>
  <c r="U492" i="1"/>
  <c r="P493" i="1"/>
  <c r="Q493" i="1"/>
  <c r="R493" i="1"/>
  <c r="S493" i="1"/>
  <c r="T493" i="1"/>
  <c r="U493" i="1"/>
  <c r="P494" i="1"/>
  <c r="Q494" i="1"/>
  <c r="R494" i="1"/>
  <c r="S494" i="1"/>
  <c r="T494" i="1"/>
  <c r="U494" i="1"/>
  <c r="P495" i="1"/>
  <c r="Q495" i="1"/>
  <c r="R495" i="1"/>
  <c r="S495" i="1"/>
  <c r="T495" i="1"/>
  <c r="U495" i="1"/>
  <c r="P496" i="1"/>
  <c r="Q496" i="1"/>
  <c r="R496" i="1"/>
  <c r="S496" i="1"/>
  <c r="T496" i="1"/>
  <c r="U496" i="1"/>
  <c r="P497" i="1"/>
  <c r="Q497" i="1"/>
  <c r="R497" i="1"/>
  <c r="S497" i="1"/>
  <c r="T497" i="1"/>
  <c r="U497" i="1"/>
  <c r="P498" i="1"/>
  <c r="Q498" i="1"/>
  <c r="R498" i="1"/>
  <c r="S498" i="1"/>
  <c r="T498" i="1"/>
  <c r="U498" i="1"/>
  <c r="P499" i="1"/>
  <c r="Q499" i="1"/>
  <c r="R499" i="1"/>
  <c r="S499" i="1"/>
  <c r="T499" i="1"/>
  <c r="U499" i="1"/>
  <c r="P500" i="1"/>
  <c r="Q500" i="1"/>
  <c r="R500" i="1"/>
  <c r="S500" i="1"/>
  <c r="T500" i="1"/>
  <c r="U500" i="1"/>
  <c r="P501" i="1"/>
  <c r="Q501" i="1"/>
  <c r="R501" i="1"/>
  <c r="S501" i="1"/>
  <c r="T501" i="1"/>
  <c r="U501" i="1"/>
  <c r="P502" i="1"/>
  <c r="Q502" i="1"/>
  <c r="R502" i="1"/>
  <c r="S502" i="1"/>
  <c r="T502" i="1"/>
  <c r="U502" i="1"/>
  <c r="P503" i="1"/>
  <c r="Q503" i="1"/>
  <c r="R503" i="1"/>
  <c r="S503" i="1"/>
  <c r="T503" i="1"/>
  <c r="U503" i="1"/>
  <c r="P504" i="1"/>
  <c r="Q504" i="1"/>
  <c r="R504" i="1"/>
  <c r="S504" i="1"/>
  <c r="T504" i="1"/>
  <c r="U504" i="1"/>
  <c r="P505" i="1"/>
  <c r="Q505" i="1"/>
  <c r="R505" i="1"/>
  <c r="S505" i="1"/>
  <c r="T505" i="1"/>
  <c r="U505" i="1"/>
  <c r="P506" i="1"/>
  <c r="Q506" i="1"/>
  <c r="R506" i="1"/>
  <c r="S506" i="1"/>
  <c r="T506" i="1"/>
  <c r="U506" i="1"/>
  <c r="P507" i="1"/>
  <c r="Q507" i="1"/>
  <c r="R507" i="1"/>
  <c r="S507" i="1"/>
  <c r="T507" i="1"/>
  <c r="U507" i="1"/>
  <c r="P508" i="1"/>
  <c r="Q508" i="1"/>
  <c r="R508" i="1"/>
  <c r="S508" i="1"/>
  <c r="T508" i="1"/>
  <c r="U508" i="1"/>
  <c r="P509" i="1"/>
  <c r="Q509" i="1"/>
  <c r="R509" i="1"/>
  <c r="S509" i="1"/>
  <c r="T509" i="1"/>
  <c r="U509" i="1"/>
  <c r="P510" i="1"/>
  <c r="Q510" i="1"/>
  <c r="R510" i="1"/>
  <c r="S510" i="1"/>
  <c r="T510" i="1"/>
  <c r="U510" i="1"/>
  <c r="P511" i="1"/>
  <c r="Q511" i="1"/>
  <c r="R511" i="1"/>
  <c r="S511" i="1"/>
  <c r="T511" i="1"/>
  <c r="U511" i="1"/>
  <c r="P512" i="1"/>
  <c r="Q512" i="1"/>
  <c r="R512" i="1"/>
  <c r="S512" i="1"/>
  <c r="T512" i="1"/>
  <c r="U512" i="1"/>
  <c r="P513" i="1"/>
  <c r="Q513" i="1"/>
  <c r="R513" i="1"/>
  <c r="S513" i="1"/>
  <c r="T513" i="1"/>
  <c r="U513" i="1"/>
  <c r="P514" i="1"/>
  <c r="Q514" i="1"/>
  <c r="R514" i="1"/>
  <c r="S514" i="1"/>
  <c r="T514" i="1"/>
  <c r="U514" i="1"/>
  <c r="P515" i="1"/>
  <c r="Q515" i="1"/>
  <c r="R515" i="1"/>
  <c r="S515" i="1"/>
  <c r="T515" i="1"/>
  <c r="U515" i="1"/>
  <c r="P516" i="1"/>
  <c r="Q516" i="1"/>
  <c r="R516" i="1"/>
  <c r="S516" i="1"/>
  <c r="T516" i="1"/>
  <c r="U516" i="1"/>
  <c r="P517" i="1"/>
  <c r="Q517" i="1"/>
  <c r="R517" i="1"/>
  <c r="S517" i="1"/>
  <c r="T517" i="1"/>
  <c r="U517" i="1"/>
  <c r="P518" i="1"/>
  <c r="Q518" i="1"/>
  <c r="R518" i="1"/>
  <c r="S518" i="1"/>
  <c r="T518" i="1"/>
  <c r="U518" i="1"/>
  <c r="P519" i="1"/>
  <c r="Q519" i="1"/>
  <c r="R519" i="1"/>
  <c r="S519" i="1"/>
  <c r="T519" i="1"/>
  <c r="U519" i="1"/>
  <c r="P520" i="1"/>
  <c r="Q520" i="1"/>
  <c r="R520" i="1"/>
  <c r="S520" i="1"/>
  <c r="T520" i="1"/>
  <c r="U520" i="1"/>
  <c r="P521" i="1"/>
  <c r="Q521" i="1"/>
  <c r="R521" i="1"/>
  <c r="S521" i="1"/>
  <c r="T521" i="1"/>
  <c r="U521" i="1"/>
  <c r="P522" i="1"/>
  <c r="Q522" i="1"/>
  <c r="R522" i="1"/>
  <c r="S522" i="1"/>
  <c r="T522" i="1"/>
  <c r="U522" i="1"/>
  <c r="P523" i="1"/>
  <c r="Q523" i="1"/>
  <c r="R523" i="1"/>
  <c r="S523" i="1"/>
  <c r="T523" i="1"/>
  <c r="U523" i="1"/>
  <c r="P524" i="1"/>
  <c r="Q524" i="1"/>
  <c r="R524" i="1"/>
  <c r="S524" i="1"/>
  <c r="T524" i="1"/>
  <c r="U524" i="1"/>
  <c r="P525" i="1"/>
  <c r="Q525" i="1"/>
  <c r="R525" i="1"/>
  <c r="S525" i="1"/>
  <c r="T525" i="1"/>
  <c r="U525" i="1"/>
  <c r="P526" i="1"/>
  <c r="Q526" i="1"/>
  <c r="R526" i="1"/>
  <c r="S526" i="1"/>
  <c r="T526" i="1"/>
  <c r="U526" i="1"/>
  <c r="P527" i="1"/>
  <c r="Q527" i="1"/>
  <c r="R527" i="1"/>
  <c r="S527" i="1"/>
  <c r="T527" i="1"/>
  <c r="U527" i="1"/>
  <c r="P528" i="1"/>
  <c r="Q528" i="1"/>
  <c r="R528" i="1"/>
  <c r="S528" i="1"/>
  <c r="T528" i="1"/>
  <c r="U528" i="1"/>
  <c r="P529" i="1"/>
  <c r="Q529" i="1"/>
  <c r="R529" i="1"/>
  <c r="S529" i="1"/>
  <c r="T529" i="1"/>
  <c r="U529" i="1"/>
  <c r="P530" i="1"/>
  <c r="Q530" i="1"/>
  <c r="R530" i="1"/>
  <c r="S530" i="1"/>
  <c r="T530" i="1"/>
  <c r="U530" i="1"/>
  <c r="P531" i="1"/>
  <c r="Q531" i="1"/>
  <c r="R531" i="1"/>
  <c r="S531" i="1"/>
  <c r="T531" i="1"/>
  <c r="U531" i="1"/>
  <c r="P532" i="1"/>
  <c r="Q532" i="1"/>
  <c r="R532" i="1"/>
  <c r="S532" i="1"/>
  <c r="T532" i="1"/>
  <c r="U532" i="1"/>
  <c r="P533" i="1"/>
  <c r="Q533" i="1"/>
  <c r="R533" i="1"/>
  <c r="S533" i="1"/>
  <c r="T533" i="1"/>
  <c r="U533" i="1"/>
  <c r="P534" i="1"/>
  <c r="Q534" i="1"/>
  <c r="R534" i="1"/>
  <c r="S534" i="1"/>
  <c r="T534" i="1"/>
  <c r="U534" i="1"/>
  <c r="P535" i="1"/>
  <c r="Q535" i="1"/>
  <c r="R535" i="1"/>
  <c r="S535" i="1"/>
  <c r="T535" i="1"/>
  <c r="U535" i="1"/>
  <c r="P536" i="1"/>
  <c r="Q536" i="1"/>
  <c r="R536" i="1"/>
  <c r="S536" i="1"/>
  <c r="T536" i="1"/>
  <c r="U536" i="1"/>
  <c r="P537" i="1"/>
  <c r="Q537" i="1"/>
  <c r="R537" i="1"/>
  <c r="S537" i="1"/>
  <c r="T537" i="1"/>
  <c r="U537" i="1"/>
  <c r="P538" i="1"/>
  <c r="Q538" i="1"/>
  <c r="R538" i="1"/>
  <c r="S538" i="1"/>
  <c r="T538" i="1"/>
  <c r="U538" i="1"/>
  <c r="P539" i="1"/>
  <c r="Q539" i="1"/>
  <c r="R539" i="1"/>
  <c r="S539" i="1"/>
  <c r="T539" i="1"/>
  <c r="U539" i="1"/>
  <c r="P540" i="1"/>
  <c r="Q540" i="1"/>
  <c r="R540" i="1"/>
  <c r="S540" i="1"/>
  <c r="T540" i="1"/>
  <c r="U540" i="1"/>
  <c r="P541" i="1"/>
  <c r="Q541" i="1"/>
  <c r="R541" i="1"/>
  <c r="S541" i="1"/>
  <c r="T541" i="1"/>
  <c r="U541" i="1"/>
  <c r="P542" i="1"/>
  <c r="Q542" i="1"/>
  <c r="R542" i="1"/>
  <c r="S542" i="1"/>
  <c r="T542" i="1"/>
  <c r="U542" i="1"/>
  <c r="P543" i="1"/>
  <c r="Q543" i="1"/>
  <c r="R543" i="1"/>
  <c r="S543" i="1"/>
  <c r="T543" i="1"/>
  <c r="U543" i="1"/>
  <c r="P544" i="1"/>
  <c r="Q544" i="1"/>
  <c r="R544" i="1"/>
  <c r="S544" i="1"/>
  <c r="T544" i="1"/>
  <c r="U544" i="1"/>
  <c r="P545" i="1"/>
  <c r="Q545" i="1"/>
  <c r="R545" i="1"/>
  <c r="S545" i="1"/>
  <c r="T545" i="1"/>
  <c r="U545" i="1"/>
  <c r="P546" i="1"/>
  <c r="Q546" i="1"/>
  <c r="R546" i="1"/>
  <c r="S546" i="1"/>
  <c r="T546" i="1"/>
  <c r="U546" i="1"/>
  <c r="P547" i="1"/>
  <c r="Q547" i="1"/>
  <c r="R547" i="1"/>
  <c r="S547" i="1"/>
  <c r="T547" i="1"/>
  <c r="U547" i="1"/>
  <c r="P548" i="1"/>
  <c r="Q548" i="1"/>
  <c r="R548" i="1"/>
  <c r="S548" i="1"/>
  <c r="T548" i="1"/>
  <c r="U548" i="1"/>
  <c r="P549" i="1"/>
  <c r="Q549" i="1"/>
  <c r="R549" i="1"/>
  <c r="S549" i="1"/>
  <c r="T549" i="1"/>
  <c r="U549" i="1"/>
  <c r="P550" i="1"/>
  <c r="Q550" i="1"/>
  <c r="R550" i="1"/>
  <c r="S550" i="1"/>
  <c r="T550" i="1"/>
  <c r="U550" i="1"/>
  <c r="P551" i="1"/>
  <c r="Q551" i="1"/>
  <c r="R551" i="1"/>
  <c r="S551" i="1"/>
  <c r="T551" i="1"/>
  <c r="U551" i="1"/>
  <c r="P552" i="1"/>
  <c r="Q552" i="1"/>
  <c r="R552" i="1"/>
  <c r="S552" i="1"/>
  <c r="T552" i="1"/>
  <c r="U552" i="1"/>
  <c r="P553" i="1"/>
  <c r="Q553" i="1"/>
  <c r="R553" i="1"/>
  <c r="S553" i="1"/>
  <c r="T553" i="1"/>
  <c r="U553" i="1"/>
  <c r="P554" i="1"/>
  <c r="Q554" i="1"/>
  <c r="R554" i="1"/>
  <c r="S554" i="1"/>
  <c r="T554" i="1"/>
  <c r="U554" i="1"/>
  <c r="P555" i="1"/>
  <c r="Q555" i="1"/>
  <c r="R555" i="1"/>
  <c r="S555" i="1"/>
  <c r="T555" i="1"/>
  <c r="U555" i="1"/>
  <c r="P556" i="1"/>
  <c r="Q556" i="1"/>
  <c r="R556" i="1"/>
  <c r="S556" i="1"/>
  <c r="T556" i="1"/>
  <c r="U556" i="1"/>
  <c r="P557" i="1"/>
  <c r="Q557" i="1"/>
  <c r="R557" i="1"/>
  <c r="S557" i="1"/>
  <c r="T557" i="1"/>
  <c r="U557" i="1"/>
  <c r="P558" i="1"/>
  <c r="Q558" i="1"/>
  <c r="R558" i="1"/>
  <c r="S558" i="1"/>
  <c r="T558" i="1"/>
  <c r="U558" i="1"/>
  <c r="P559" i="1"/>
  <c r="Q559" i="1"/>
  <c r="R559" i="1"/>
  <c r="S559" i="1"/>
  <c r="T559" i="1"/>
  <c r="U559" i="1"/>
  <c r="P560" i="1"/>
  <c r="Q560" i="1"/>
  <c r="R560" i="1"/>
  <c r="S560" i="1"/>
  <c r="T560" i="1"/>
  <c r="U560" i="1"/>
  <c r="P561" i="1"/>
  <c r="Q561" i="1"/>
  <c r="R561" i="1"/>
  <c r="S561" i="1"/>
  <c r="T561" i="1"/>
  <c r="U561" i="1"/>
  <c r="P562" i="1"/>
  <c r="Q562" i="1"/>
  <c r="R562" i="1"/>
  <c r="S562" i="1"/>
  <c r="T562" i="1"/>
  <c r="U562" i="1"/>
  <c r="P563" i="1"/>
  <c r="Q563" i="1"/>
  <c r="R563" i="1"/>
  <c r="S563" i="1"/>
  <c r="T563" i="1"/>
  <c r="U563" i="1"/>
  <c r="P564" i="1"/>
  <c r="Q564" i="1"/>
  <c r="R564" i="1"/>
  <c r="S564" i="1"/>
  <c r="T564" i="1"/>
  <c r="U564" i="1"/>
  <c r="P565" i="1"/>
  <c r="Q565" i="1"/>
  <c r="R565" i="1"/>
  <c r="S565" i="1"/>
  <c r="T565" i="1"/>
  <c r="U565" i="1"/>
  <c r="P566" i="1"/>
  <c r="Q566" i="1"/>
  <c r="R566" i="1"/>
  <c r="S566" i="1"/>
  <c r="T566" i="1"/>
  <c r="U566" i="1"/>
  <c r="P567" i="1"/>
  <c r="Q567" i="1"/>
  <c r="R567" i="1"/>
  <c r="S567" i="1"/>
  <c r="T567" i="1"/>
  <c r="U567" i="1"/>
  <c r="P568" i="1"/>
  <c r="Q568" i="1"/>
  <c r="R568" i="1"/>
  <c r="S568" i="1"/>
  <c r="T568" i="1"/>
  <c r="U568" i="1"/>
  <c r="P569" i="1"/>
  <c r="Q569" i="1"/>
  <c r="R569" i="1"/>
  <c r="S569" i="1"/>
  <c r="T569" i="1"/>
  <c r="U569" i="1"/>
  <c r="P570" i="1"/>
  <c r="Q570" i="1"/>
  <c r="R570" i="1"/>
  <c r="S570" i="1"/>
  <c r="T570" i="1"/>
  <c r="U570" i="1"/>
  <c r="P571" i="1"/>
  <c r="Q571" i="1"/>
  <c r="R571" i="1"/>
  <c r="S571" i="1"/>
  <c r="T571" i="1"/>
  <c r="U571" i="1"/>
  <c r="P572" i="1"/>
  <c r="Q572" i="1"/>
  <c r="R572" i="1"/>
  <c r="S572" i="1"/>
  <c r="T572" i="1"/>
  <c r="U572" i="1"/>
  <c r="P573" i="1"/>
  <c r="Q573" i="1"/>
  <c r="R573" i="1"/>
  <c r="S573" i="1"/>
  <c r="T573" i="1"/>
  <c r="U573" i="1"/>
  <c r="P574" i="1"/>
  <c r="Q574" i="1"/>
  <c r="R574" i="1"/>
  <c r="S574" i="1"/>
  <c r="T574" i="1"/>
  <c r="U574" i="1"/>
  <c r="P575" i="1"/>
  <c r="Q575" i="1"/>
  <c r="R575" i="1"/>
  <c r="S575" i="1"/>
  <c r="T575" i="1"/>
  <c r="U575" i="1"/>
  <c r="P576" i="1"/>
  <c r="Q576" i="1"/>
  <c r="R576" i="1"/>
  <c r="S576" i="1"/>
  <c r="T576" i="1"/>
  <c r="U576" i="1"/>
  <c r="P577" i="1"/>
  <c r="Q577" i="1"/>
  <c r="R577" i="1"/>
  <c r="S577" i="1"/>
  <c r="T577" i="1"/>
  <c r="U577" i="1"/>
  <c r="P578" i="1"/>
  <c r="Q578" i="1"/>
  <c r="R578" i="1"/>
  <c r="S578" i="1"/>
  <c r="T578" i="1"/>
  <c r="U578" i="1"/>
  <c r="P579" i="1"/>
  <c r="Q579" i="1"/>
  <c r="R579" i="1"/>
  <c r="S579" i="1"/>
  <c r="T579" i="1"/>
  <c r="U579" i="1"/>
  <c r="P580" i="1"/>
  <c r="Q580" i="1"/>
  <c r="R580" i="1"/>
  <c r="S580" i="1"/>
  <c r="T580" i="1"/>
  <c r="U580" i="1"/>
  <c r="P581" i="1"/>
  <c r="Q581" i="1"/>
  <c r="R581" i="1"/>
  <c r="S581" i="1"/>
  <c r="T581" i="1"/>
  <c r="U581" i="1"/>
  <c r="P582" i="1"/>
  <c r="Q582" i="1"/>
  <c r="R582" i="1"/>
  <c r="S582" i="1"/>
  <c r="T582" i="1"/>
  <c r="U582" i="1"/>
  <c r="P583" i="1"/>
  <c r="Q583" i="1"/>
  <c r="R583" i="1"/>
  <c r="S583" i="1"/>
  <c r="T583" i="1"/>
  <c r="U583" i="1"/>
  <c r="P584" i="1"/>
  <c r="Q584" i="1"/>
  <c r="R584" i="1"/>
  <c r="S584" i="1"/>
  <c r="T584" i="1"/>
  <c r="U584" i="1"/>
  <c r="P585" i="1"/>
  <c r="Q585" i="1"/>
  <c r="R585" i="1"/>
  <c r="S585" i="1"/>
  <c r="T585" i="1"/>
  <c r="U585" i="1"/>
  <c r="P586" i="1"/>
  <c r="Q586" i="1"/>
  <c r="R586" i="1"/>
  <c r="S586" i="1"/>
  <c r="T586" i="1"/>
  <c r="U586" i="1"/>
  <c r="P587" i="1"/>
  <c r="Q587" i="1"/>
  <c r="R587" i="1"/>
  <c r="S587" i="1"/>
  <c r="T587" i="1"/>
  <c r="U587" i="1"/>
  <c r="P588" i="1"/>
  <c r="Q588" i="1"/>
  <c r="R588" i="1"/>
  <c r="S588" i="1"/>
  <c r="T588" i="1"/>
  <c r="U588" i="1"/>
  <c r="P589" i="1"/>
  <c r="Q589" i="1"/>
  <c r="R589" i="1"/>
  <c r="S589" i="1"/>
  <c r="T589" i="1"/>
  <c r="U589" i="1"/>
  <c r="P590" i="1"/>
  <c r="Q590" i="1"/>
  <c r="R590" i="1"/>
  <c r="S590" i="1"/>
  <c r="T590" i="1"/>
  <c r="U590" i="1"/>
  <c r="P591" i="1"/>
  <c r="Q591" i="1"/>
  <c r="R591" i="1"/>
  <c r="S591" i="1"/>
  <c r="T591" i="1"/>
  <c r="U591" i="1"/>
  <c r="P592" i="1"/>
  <c r="Q592" i="1"/>
  <c r="R592" i="1"/>
  <c r="S592" i="1"/>
  <c r="T592" i="1"/>
  <c r="U592" i="1"/>
  <c r="P593" i="1"/>
  <c r="Q593" i="1"/>
  <c r="R593" i="1"/>
  <c r="S593" i="1"/>
  <c r="T593" i="1"/>
  <c r="U593" i="1"/>
  <c r="P594" i="1"/>
  <c r="Q594" i="1"/>
  <c r="R594" i="1"/>
  <c r="S594" i="1"/>
  <c r="T594" i="1"/>
  <c r="U594" i="1"/>
  <c r="P595" i="1"/>
  <c r="Q595" i="1"/>
  <c r="R595" i="1"/>
  <c r="S595" i="1"/>
  <c r="T595" i="1"/>
  <c r="U595" i="1"/>
  <c r="P596" i="1"/>
  <c r="Q596" i="1"/>
  <c r="R596" i="1"/>
  <c r="S596" i="1"/>
  <c r="T596" i="1"/>
  <c r="U596" i="1"/>
  <c r="P597" i="1"/>
  <c r="Q597" i="1"/>
  <c r="R597" i="1"/>
  <c r="S597" i="1"/>
  <c r="T597" i="1"/>
  <c r="U597" i="1"/>
  <c r="P598" i="1"/>
  <c r="Q598" i="1"/>
  <c r="R598" i="1"/>
  <c r="S598" i="1"/>
  <c r="T598" i="1"/>
  <c r="U598" i="1"/>
  <c r="P599" i="1"/>
  <c r="Q599" i="1"/>
  <c r="R599" i="1"/>
  <c r="S599" i="1"/>
  <c r="T599" i="1"/>
  <c r="U599" i="1"/>
  <c r="P600" i="1"/>
  <c r="Q600" i="1"/>
  <c r="R600" i="1"/>
  <c r="S600" i="1"/>
  <c r="T600" i="1"/>
  <c r="U600" i="1"/>
  <c r="P601" i="1"/>
  <c r="Q601" i="1"/>
  <c r="R601" i="1"/>
  <c r="S601" i="1"/>
  <c r="T601" i="1"/>
  <c r="U601" i="1"/>
  <c r="P602" i="1"/>
  <c r="Q602" i="1"/>
  <c r="R602" i="1"/>
  <c r="S602" i="1"/>
  <c r="T602" i="1"/>
  <c r="U602" i="1"/>
  <c r="P603" i="1"/>
  <c r="Q603" i="1"/>
  <c r="R603" i="1"/>
  <c r="S603" i="1"/>
  <c r="T603" i="1"/>
  <c r="U603" i="1"/>
  <c r="P604" i="1"/>
  <c r="Q604" i="1"/>
  <c r="R604" i="1"/>
  <c r="S604" i="1"/>
  <c r="T604" i="1"/>
  <c r="U604" i="1"/>
  <c r="P605" i="1"/>
  <c r="Q605" i="1"/>
  <c r="R605" i="1"/>
  <c r="S605" i="1"/>
  <c r="T605" i="1"/>
  <c r="U605" i="1"/>
  <c r="P606" i="1"/>
  <c r="Q606" i="1"/>
  <c r="R606" i="1"/>
  <c r="S606" i="1"/>
  <c r="T606" i="1"/>
  <c r="U606" i="1"/>
  <c r="P607" i="1"/>
  <c r="Q607" i="1"/>
  <c r="R607" i="1"/>
  <c r="S607" i="1"/>
  <c r="T607" i="1"/>
  <c r="U607" i="1"/>
  <c r="P608" i="1"/>
  <c r="Q608" i="1"/>
  <c r="R608" i="1"/>
  <c r="S608" i="1"/>
  <c r="T608" i="1"/>
  <c r="U608" i="1"/>
  <c r="P609" i="1"/>
  <c r="Q609" i="1"/>
  <c r="R609" i="1"/>
  <c r="S609" i="1"/>
  <c r="T609" i="1"/>
  <c r="U609" i="1"/>
  <c r="P610" i="1"/>
  <c r="Q610" i="1"/>
  <c r="R610" i="1"/>
  <c r="S610" i="1"/>
  <c r="T610" i="1"/>
  <c r="U610" i="1"/>
  <c r="P611" i="1"/>
  <c r="Q611" i="1"/>
  <c r="R611" i="1"/>
  <c r="S611" i="1"/>
  <c r="T611" i="1"/>
  <c r="U611" i="1"/>
  <c r="P612" i="1"/>
  <c r="Q612" i="1"/>
  <c r="R612" i="1"/>
  <c r="S612" i="1"/>
  <c r="T612" i="1"/>
  <c r="U612" i="1"/>
  <c r="P613" i="1"/>
  <c r="Q613" i="1"/>
  <c r="R613" i="1"/>
  <c r="S613" i="1"/>
  <c r="T613" i="1"/>
  <c r="U613" i="1"/>
  <c r="P614" i="1"/>
  <c r="Q614" i="1"/>
  <c r="R614" i="1"/>
  <c r="S614" i="1"/>
  <c r="T614" i="1"/>
  <c r="U614" i="1"/>
  <c r="P615" i="1"/>
  <c r="Q615" i="1"/>
  <c r="R615" i="1"/>
  <c r="S615" i="1"/>
  <c r="T615" i="1"/>
  <c r="U615" i="1"/>
  <c r="P616" i="1"/>
  <c r="Q616" i="1"/>
  <c r="R616" i="1"/>
  <c r="S616" i="1"/>
  <c r="T616" i="1"/>
  <c r="U616" i="1"/>
  <c r="P617" i="1"/>
  <c r="Q617" i="1"/>
  <c r="R617" i="1"/>
  <c r="S617" i="1"/>
  <c r="T617" i="1"/>
  <c r="U617" i="1"/>
  <c r="P618" i="1"/>
  <c r="Q618" i="1"/>
  <c r="R618" i="1"/>
  <c r="S618" i="1"/>
  <c r="T618" i="1"/>
  <c r="U618" i="1"/>
  <c r="P619" i="1"/>
  <c r="Q619" i="1"/>
  <c r="R619" i="1"/>
  <c r="S619" i="1"/>
  <c r="T619" i="1"/>
  <c r="U619" i="1"/>
  <c r="P620" i="1"/>
  <c r="Q620" i="1"/>
  <c r="R620" i="1"/>
  <c r="S620" i="1"/>
  <c r="T620" i="1"/>
  <c r="U620" i="1"/>
  <c r="P621" i="1"/>
  <c r="Q621" i="1"/>
  <c r="R621" i="1"/>
  <c r="S621" i="1"/>
  <c r="T621" i="1"/>
  <c r="U621" i="1"/>
  <c r="P622" i="1"/>
  <c r="Q622" i="1"/>
  <c r="R622" i="1"/>
  <c r="S622" i="1"/>
  <c r="T622" i="1"/>
  <c r="U622" i="1"/>
  <c r="P623" i="1"/>
  <c r="Q623" i="1"/>
  <c r="R623" i="1"/>
  <c r="S623" i="1"/>
  <c r="T623" i="1"/>
  <c r="U623" i="1"/>
  <c r="P624" i="1"/>
  <c r="Q624" i="1"/>
  <c r="R624" i="1"/>
  <c r="S624" i="1"/>
  <c r="T624" i="1"/>
  <c r="U624" i="1"/>
  <c r="P625" i="1"/>
  <c r="Q625" i="1"/>
  <c r="R625" i="1"/>
  <c r="S625" i="1"/>
  <c r="T625" i="1"/>
  <c r="U625" i="1"/>
  <c r="P626" i="1"/>
  <c r="Q626" i="1"/>
  <c r="R626" i="1"/>
  <c r="S626" i="1"/>
  <c r="T626" i="1"/>
  <c r="U626" i="1"/>
  <c r="P627" i="1"/>
  <c r="Q627" i="1"/>
  <c r="R627" i="1"/>
  <c r="S627" i="1"/>
  <c r="T627" i="1"/>
  <c r="U627" i="1"/>
  <c r="P628" i="1"/>
  <c r="Q628" i="1"/>
  <c r="R628" i="1"/>
  <c r="S628" i="1"/>
  <c r="T628" i="1"/>
  <c r="U628" i="1"/>
  <c r="P629" i="1"/>
  <c r="Q629" i="1"/>
  <c r="R629" i="1"/>
  <c r="S629" i="1"/>
  <c r="T629" i="1"/>
  <c r="U629" i="1"/>
  <c r="P630" i="1"/>
  <c r="Q630" i="1"/>
  <c r="R630" i="1"/>
  <c r="S630" i="1"/>
  <c r="T630" i="1"/>
  <c r="U630" i="1"/>
  <c r="P631" i="1"/>
  <c r="Q631" i="1"/>
  <c r="R631" i="1"/>
  <c r="S631" i="1"/>
  <c r="T631" i="1"/>
  <c r="U631" i="1"/>
  <c r="P632" i="1"/>
  <c r="Q632" i="1"/>
  <c r="R632" i="1"/>
  <c r="S632" i="1"/>
  <c r="T632" i="1"/>
  <c r="U632" i="1"/>
  <c r="P633" i="1"/>
  <c r="Q633" i="1"/>
  <c r="R633" i="1"/>
  <c r="S633" i="1"/>
  <c r="T633" i="1"/>
  <c r="U633" i="1"/>
  <c r="P634" i="1"/>
  <c r="Q634" i="1"/>
  <c r="R634" i="1"/>
  <c r="S634" i="1"/>
  <c r="T634" i="1"/>
  <c r="U634" i="1"/>
  <c r="P635" i="1"/>
  <c r="Q635" i="1"/>
  <c r="R635" i="1"/>
  <c r="S635" i="1"/>
  <c r="T635" i="1"/>
  <c r="U635" i="1"/>
  <c r="P636" i="1"/>
  <c r="Q636" i="1"/>
  <c r="R636" i="1"/>
  <c r="S636" i="1"/>
  <c r="T636" i="1"/>
  <c r="U636" i="1"/>
  <c r="P637" i="1"/>
  <c r="Q637" i="1"/>
  <c r="R637" i="1"/>
  <c r="S637" i="1"/>
  <c r="T637" i="1"/>
  <c r="U637" i="1"/>
  <c r="P638" i="1"/>
  <c r="Q638" i="1"/>
  <c r="R638" i="1"/>
  <c r="S638" i="1"/>
  <c r="T638" i="1"/>
  <c r="U638" i="1"/>
  <c r="P639" i="1"/>
  <c r="Q639" i="1"/>
  <c r="R639" i="1"/>
  <c r="S639" i="1"/>
  <c r="T639" i="1"/>
  <c r="U639" i="1"/>
  <c r="P640" i="1"/>
  <c r="Q640" i="1"/>
  <c r="R640" i="1"/>
  <c r="S640" i="1"/>
  <c r="T640" i="1"/>
  <c r="U640" i="1"/>
  <c r="P641" i="1"/>
  <c r="Q641" i="1"/>
  <c r="R641" i="1"/>
  <c r="S641" i="1"/>
  <c r="T641" i="1"/>
  <c r="U641" i="1"/>
  <c r="P642" i="1"/>
  <c r="Q642" i="1"/>
  <c r="R642" i="1"/>
  <c r="S642" i="1"/>
  <c r="T642" i="1"/>
  <c r="U642" i="1"/>
  <c r="P643" i="1"/>
  <c r="Q643" i="1"/>
  <c r="R643" i="1"/>
  <c r="S643" i="1"/>
  <c r="T643" i="1"/>
  <c r="U643" i="1"/>
  <c r="P644" i="1"/>
  <c r="Q644" i="1"/>
  <c r="R644" i="1"/>
  <c r="S644" i="1"/>
  <c r="T644" i="1"/>
  <c r="U644" i="1"/>
  <c r="P645" i="1"/>
  <c r="Q645" i="1"/>
  <c r="R645" i="1"/>
  <c r="S645" i="1"/>
  <c r="T645" i="1"/>
  <c r="U645" i="1"/>
  <c r="P646" i="1"/>
  <c r="Q646" i="1"/>
  <c r="R646" i="1"/>
  <c r="S646" i="1"/>
  <c r="T646" i="1"/>
  <c r="U646" i="1"/>
  <c r="P647" i="1"/>
  <c r="Q647" i="1"/>
  <c r="R647" i="1"/>
  <c r="S647" i="1"/>
  <c r="T647" i="1"/>
  <c r="U647" i="1"/>
  <c r="P648" i="1"/>
  <c r="Q648" i="1"/>
  <c r="R648" i="1"/>
  <c r="S648" i="1"/>
  <c r="T648" i="1"/>
  <c r="U648" i="1"/>
  <c r="P649" i="1"/>
  <c r="Q649" i="1"/>
  <c r="R649" i="1"/>
  <c r="S649" i="1"/>
  <c r="T649" i="1"/>
  <c r="U649" i="1"/>
  <c r="P650" i="1"/>
  <c r="Q650" i="1"/>
  <c r="R650" i="1"/>
  <c r="S650" i="1"/>
  <c r="T650" i="1"/>
  <c r="U650" i="1"/>
  <c r="P651" i="1"/>
  <c r="Q651" i="1"/>
  <c r="R651" i="1"/>
  <c r="S651" i="1"/>
  <c r="T651" i="1"/>
  <c r="U651" i="1"/>
  <c r="P652" i="1"/>
  <c r="Q652" i="1"/>
  <c r="R652" i="1"/>
  <c r="S652" i="1"/>
  <c r="T652" i="1"/>
  <c r="U652" i="1"/>
  <c r="P653" i="1"/>
  <c r="Q653" i="1"/>
  <c r="R653" i="1"/>
  <c r="S653" i="1"/>
  <c r="T653" i="1"/>
  <c r="U653" i="1"/>
  <c r="P654" i="1"/>
  <c r="Q654" i="1"/>
  <c r="R654" i="1"/>
  <c r="S654" i="1"/>
  <c r="T654" i="1"/>
  <c r="U654" i="1"/>
  <c r="P655" i="1"/>
  <c r="Q655" i="1"/>
  <c r="R655" i="1"/>
  <c r="S655" i="1"/>
  <c r="T655" i="1"/>
  <c r="U655" i="1"/>
  <c r="P656" i="1"/>
  <c r="Q656" i="1"/>
  <c r="R656" i="1"/>
  <c r="S656" i="1"/>
  <c r="T656" i="1"/>
  <c r="U656" i="1"/>
  <c r="P657" i="1"/>
  <c r="Q657" i="1"/>
  <c r="R657" i="1"/>
  <c r="S657" i="1"/>
  <c r="T657" i="1"/>
  <c r="U657" i="1"/>
  <c r="P658" i="1"/>
  <c r="Q658" i="1"/>
  <c r="R658" i="1"/>
  <c r="S658" i="1"/>
  <c r="T658" i="1"/>
  <c r="U658" i="1"/>
  <c r="P659" i="1"/>
  <c r="Q659" i="1"/>
  <c r="R659" i="1"/>
  <c r="S659" i="1"/>
  <c r="T659" i="1"/>
  <c r="U659" i="1"/>
  <c r="P660" i="1"/>
  <c r="Q660" i="1"/>
  <c r="R660" i="1"/>
  <c r="S660" i="1"/>
  <c r="T660" i="1"/>
  <c r="U660" i="1"/>
  <c r="P661" i="1"/>
  <c r="Q661" i="1"/>
  <c r="R661" i="1"/>
  <c r="S661" i="1"/>
  <c r="T661" i="1"/>
  <c r="U661" i="1"/>
  <c r="P662" i="1"/>
  <c r="Q662" i="1"/>
  <c r="R662" i="1"/>
  <c r="S662" i="1"/>
  <c r="T662" i="1"/>
  <c r="U662" i="1"/>
  <c r="P663" i="1"/>
  <c r="Q663" i="1"/>
  <c r="R663" i="1"/>
  <c r="S663" i="1"/>
  <c r="T663" i="1"/>
  <c r="U663" i="1"/>
  <c r="P664" i="1"/>
  <c r="Q664" i="1"/>
  <c r="R664" i="1"/>
  <c r="S664" i="1"/>
  <c r="T664" i="1"/>
  <c r="U664" i="1"/>
  <c r="P665" i="1"/>
  <c r="Q665" i="1"/>
  <c r="R665" i="1"/>
  <c r="S665" i="1"/>
  <c r="T665" i="1"/>
  <c r="U665" i="1"/>
  <c r="P666" i="1"/>
  <c r="Q666" i="1"/>
  <c r="R666" i="1"/>
  <c r="S666" i="1"/>
  <c r="T666" i="1"/>
  <c r="U666" i="1"/>
  <c r="P667" i="1"/>
  <c r="Q667" i="1"/>
  <c r="R667" i="1"/>
  <c r="S667" i="1"/>
  <c r="T667" i="1"/>
  <c r="U667" i="1"/>
  <c r="P668" i="1"/>
  <c r="Q668" i="1"/>
  <c r="R668" i="1"/>
  <c r="S668" i="1"/>
  <c r="T668" i="1"/>
  <c r="U668" i="1"/>
  <c r="P669" i="1"/>
  <c r="Q669" i="1"/>
  <c r="R669" i="1"/>
  <c r="S669" i="1"/>
  <c r="T669" i="1"/>
  <c r="U669" i="1"/>
  <c r="P670" i="1"/>
  <c r="Q670" i="1"/>
  <c r="R670" i="1"/>
  <c r="S670" i="1"/>
  <c r="T670" i="1"/>
  <c r="U670" i="1"/>
  <c r="P671" i="1"/>
  <c r="Q671" i="1"/>
  <c r="R671" i="1"/>
  <c r="S671" i="1"/>
  <c r="T671" i="1"/>
  <c r="U671" i="1"/>
  <c r="P672" i="1"/>
  <c r="Q672" i="1"/>
  <c r="R672" i="1"/>
  <c r="S672" i="1"/>
  <c r="T672" i="1"/>
  <c r="U672" i="1"/>
  <c r="P673" i="1"/>
  <c r="Q673" i="1"/>
  <c r="R673" i="1"/>
  <c r="S673" i="1"/>
  <c r="T673" i="1"/>
  <c r="U673" i="1"/>
  <c r="P674" i="1"/>
  <c r="Q674" i="1"/>
  <c r="R674" i="1"/>
  <c r="S674" i="1"/>
  <c r="T674" i="1"/>
  <c r="U674" i="1"/>
  <c r="P675" i="1"/>
  <c r="Q675" i="1"/>
  <c r="R675" i="1"/>
  <c r="S675" i="1"/>
  <c r="T675" i="1"/>
  <c r="U675" i="1"/>
  <c r="P676" i="1"/>
  <c r="Q676" i="1"/>
  <c r="R676" i="1"/>
  <c r="S676" i="1"/>
  <c r="T676" i="1"/>
  <c r="U676" i="1"/>
  <c r="P677" i="1"/>
  <c r="Q677" i="1"/>
  <c r="R677" i="1"/>
  <c r="S677" i="1"/>
  <c r="T677" i="1"/>
  <c r="U677" i="1"/>
  <c r="P678" i="1"/>
  <c r="Q678" i="1"/>
  <c r="R678" i="1"/>
  <c r="S678" i="1"/>
  <c r="T678" i="1"/>
  <c r="U678" i="1"/>
  <c r="P679" i="1"/>
  <c r="Q679" i="1"/>
  <c r="R679" i="1"/>
  <c r="S679" i="1"/>
  <c r="T679" i="1"/>
  <c r="U679" i="1"/>
  <c r="P680" i="1"/>
  <c r="Q680" i="1"/>
  <c r="R680" i="1"/>
  <c r="S680" i="1"/>
  <c r="T680" i="1"/>
  <c r="U680" i="1"/>
  <c r="P681" i="1"/>
  <c r="Q681" i="1"/>
  <c r="R681" i="1"/>
  <c r="S681" i="1"/>
  <c r="T681" i="1"/>
  <c r="U681" i="1"/>
  <c r="P682" i="1"/>
  <c r="Q682" i="1"/>
  <c r="R682" i="1"/>
  <c r="S682" i="1"/>
  <c r="T682" i="1"/>
  <c r="U682" i="1"/>
  <c r="P683" i="1"/>
  <c r="Q683" i="1"/>
  <c r="R683" i="1"/>
  <c r="S683" i="1"/>
  <c r="T683" i="1"/>
  <c r="U683" i="1"/>
  <c r="P684" i="1"/>
  <c r="Q684" i="1"/>
  <c r="R684" i="1"/>
  <c r="S684" i="1"/>
  <c r="T684" i="1"/>
  <c r="U684" i="1"/>
  <c r="P685" i="1"/>
  <c r="Q685" i="1"/>
  <c r="R685" i="1"/>
  <c r="S685" i="1"/>
  <c r="T685" i="1"/>
  <c r="U685" i="1"/>
  <c r="P686" i="1"/>
  <c r="Q686" i="1"/>
  <c r="R686" i="1"/>
  <c r="S686" i="1"/>
  <c r="T686" i="1"/>
  <c r="U686" i="1"/>
  <c r="P687" i="1"/>
  <c r="Q687" i="1"/>
  <c r="R687" i="1"/>
  <c r="S687" i="1"/>
  <c r="T687" i="1"/>
  <c r="U687" i="1"/>
  <c r="P688" i="1"/>
  <c r="Q688" i="1"/>
  <c r="R688" i="1"/>
  <c r="S688" i="1"/>
  <c r="T688" i="1"/>
  <c r="U688" i="1"/>
  <c r="P689" i="1"/>
  <c r="Q689" i="1"/>
  <c r="R689" i="1"/>
  <c r="S689" i="1"/>
  <c r="T689" i="1"/>
  <c r="U689" i="1"/>
  <c r="P690" i="1"/>
  <c r="Q690" i="1"/>
  <c r="R690" i="1"/>
  <c r="S690" i="1"/>
  <c r="T690" i="1"/>
  <c r="U690" i="1"/>
  <c r="P691" i="1"/>
  <c r="Q691" i="1"/>
  <c r="R691" i="1"/>
  <c r="S691" i="1"/>
  <c r="T691" i="1"/>
  <c r="U691" i="1"/>
  <c r="P692" i="1"/>
  <c r="Q692" i="1"/>
  <c r="R692" i="1"/>
  <c r="S692" i="1"/>
  <c r="T692" i="1"/>
  <c r="U692" i="1"/>
  <c r="P693" i="1"/>
  <c r="Q693" i="1"/>
  <c r="R693" i="1"/>
  <c r="S693" i="1"/>
  <c r="T693" i="1"/>
  <c r="U693" i="1"/>
  <c r="P694" i="1"/>
  <c r="Q694" i="1"/>
  <c r="R694" i="1"/>
  <c r="S694" i="1"/>
  <c r="T694" i="1"/>
  <c r="U694" i="1"/>
  <c r="P695" i="1"/>
  <c r="Q695" i="1"/>
  <c r="R695" i="1"/>
  <c r="S695" i="1"/>
  <c r="T695" i="1"/>
  <c r="U695" i="1"/>
  <c r="P696" i="1"/>
  <c r="Q696" i="1"/>
  <c r="R696" i="1"/>
  <c r="S696" i="1"/>
  <c r="T696" i="1"/>
  <c r="U696" i="1"/>
  <c r="P697" i="1"/>
  <c r="Q697" i="1"/>
  <c r="R697" i="1"/>
  <c r="S697" i="1"/>
  <c r="T697" i="1"/>
  <c r="U697" i="1"/>
  <c r="P698" i="1"/>
  <c r="Q698" i="1"/>
  <c r="R698" i="1"/>
  <c r="S698" i="1"/>
  <c r="T698" i="1"/>
  <c r="U698" i="1"/>
  <c r="P699" i="1"/>
  <c r="Q699" i="1"/>
  <c r="R699" i="1"/>
  <c r="S699" i="1"/>
  <c r="T699" i="1"/>
  <c r="U699" i="1"/>
  <c r="P700" i="1"/>
  <c r="Q700" i="1"/>
  <c r="R700" i="1"/>
  <c r="S700" i="1"/>
  <c r="T700" i="1"/>
  <c r="U700" i="1"/>
  <c r="P701" i="1"/>
  <c r="Q701" i="1"/>
  <c r="R701" i="1"/>
  <c r="S701" i="1"/>
  <c r="T701" i="1"/>
  <c r="U701" i="1"/>
  <c r="P702" i="1"/>
  <c r="Q702" i="1"/>
  <c r="R702" i="1"/>
  <c r="S702" i="1"/>
  <c r="T702" i="1"/>
  <c r="U702" i="1"/>
  <c r="P703" i="1"/>
  <c r="Q703" i="1"/>
  <c r="R703" i="1"/>
  <c r="S703" i="1"/>
  <c r="T703" i="1"/>
  <c r="U703" i="1"/>
  <c r="P704" i="1"/>
  <c r="Q704" i="1"/>
  <c r="R704" i="1"/>
  <c r="S704" i="1"/>
  <c r="T704" i="1"/>
  <c r="U704" i="1"/>
  <c r="P705" i="1"/>
  <c r="Q705" i="1"/>
  <c r="R705" i="1"/>
  <c r="S705" i="1"/>
  <c r="T705" i="1"/>
  <c r="U705" i="1"/>
  <c r="P706" i="1"/>
  <c r="Q706" i="1"/>
  <c r="R706" i="1"/>
  <c r="S706" i="1"/>
  <c r="T706" i="1"/>
  <c r="U706" i="1"/>
  <c r="P707" i="1"/>
  <c r="Q707" i="1"/>
  <c r="R707" i="1"/>
  <c r="S707" i="1"/>
  <c r="T707" i="1"/>
  <c r="U707" i="1"/>
  <c r="P708" i="1"/>
  <c r="Q708" i="1"/>
  <c r="R708" i="1"/>
  <c r="S708" i="1"/>
  <c r="T708" i="1"/>
  <c r="U708" i="1"/>
  <c r="P709" i="1"/>
  <c r="Q709" i="1"/>
  <c r="R709" i="1"/>
  <c r="S709" i="1"/>
  <c r="T709" i="1"/>
  <c r="U709" i="1"/>
  <c r="P710" i="1"/>
  <c r="Q710" i="1"/>
  <c r="R710" i="1"/>
  <c r="S710" i="1"/>
  <c r="T710" i="1"/>
  <c r="U710" i="1"/>
  <c r="P711" i="1"/>
  <c r="Q711" i="1"/>
  <c r="R711" i="1"/>
  <c r="S711" i="1"/>
  <c r="T711" i="1"/>
  <c r="U711" i="1"/>
  <c r="P712" i="1"/>
  <c r="Q712" i="1"/>
  <c r="R712" i="1"/>
  <c r="S712" i="1"/>
  <c r="T712" i="1"/>
  <c r="U712" i="1"/>
  <c r="P713" i="1"/>
  <c r="Q713" i="1"/>
  <c r="R713" i="1"/>
  <c r="S713" i="1"/>
  <c r="T713" i="1"/>
  <c r="U713" i="1"/>
  <c r="P714" i="1"/>
  <c r="Q714" i="1"/>
  <c r="R714" i="1"/>
  <c r="S714" i="1"/>
  <c r="T714" i="1"/>
  <c r="U714" i="1"/>
  <c r="P715" i="1"/>
  <c r="Q715" i="1"/>
  <c r="R715" i="1"/>
  <c r="S715" i="1"/>
  <c r="T715" i="1"/>
  <c r="U715" i="1"/>
  <c r="P716" i="1"/>
  <c r="Q716" i="1"/>
  <c r="R716" i="1"/>
  <c r="S716" i="1"/>
  <c r="T716" i="1"/>
  <c r="U716" i="1"/>
  <c r="P717" i="1"/>
  <c r="Q717" i="1"/>
  <c r="R717" i="1"/>
  <c r="S717" i="1"/>
  <c r="T717" i="1"/>
  <c r="U717" i="1"/>
  <c r="P718" i="1"/>
  <c r="Q718" i="1"/>
  <c r="R718" i="1"/>
  <c r="S718" i="1"/>
  <c r="T718" i="1"/>
  <c r="U718" i="1"/>
  <c r="P719" i="1"/>
  <c r="Q719" i="1"/>
  <c r="R719" i="1"/>
  <c r="S719" i="1"/>
  <c r="T719" i="1"/>
  <c r="U719" i="1"/>
  <c r="P720" i="1"/>
  <c r="Q720" i="1"/>
  <c r="R720" i="1"/>
  <c r="S720" i="1"/>
  <c r="T720" i="1"/>
  <c r="U720" i="1"/>
  <c r="P721" i="1"/>
  <c r="Q721" i="1"/>
  <c r="R721" i="1"/>
  <c r="S721" i="1"/>
  <c r="T721" i="1"/>
  <c r="U721" i="1"/>
  <c r="P722" i="1"/>
  <c r="Q722" i="1"/>
  <c r="R722" i="1"/>
  <c r="S722" i="1"/>
  <c r="T722" i="1"/>
  <c r="U722" i="1"/>
  <c r="P723" i="1"/>
  <c r="Q723" i="1"/>
  <c r="R723" i="1"/>
  <c r="S723" i="1"/>
  <c r="T723" i="1"/>
  <c r="U723" i="1"/>
  <c r="P724" i="1"/>
  <c r="Q724" i="1"/>
  <c r="R724" i="1"/>
  <c r="S724" i="1"/>
  <c r="T724" i="1"/>
  <c r="U724" i="1"/>
  <c r="P725" i="1"/>
  <c r="Q725" i="1"/>
  <c r="R725" i="1"/>
  <c r="S725" i="1"/>
  <c r="T725" i="1"/>
  <c r="U725" i="1"/>
  <c r="P726" i="1"/>
  <c r="Q726" i="1"/>
  <c r="R726" i="1"/>
  <c r="S726" i="1"/>
  <c r="T726" i="1"/>
  <c r="U726" i="1"/>
  <c r="P727" i="1"/>
  <c r="Q727" i="1"/>
  <c r="R727" i="1"/>
  <c r="S727" i="1"/>
  <c r="T727" i="1"/>
  <c r="U727" i="1"/>
  <c r="P728" i="1"/>
  <c r="Q728" i="1"/>
  <c r="R728" i="1"/>
  <c r="S728" i="1"/>
  <c r="T728" i="1"/>
  <c r="U728" i="1"/>
  <c r="P729" i="1"/>
  <c r="Q729" i="1"/>
  <c r="R729" i="1"/>
  <c r="S729" i="1"/>
  <c r="T729" i="1"/>
  <c r="U729" i="1"/>
  <c r="P730" i="1"/>
  <c r="Q730" i="1"/>
  <c r="R730" i="1"/>
  <c r="S730" i="1"/>
  <c r="T730" i="1"/>
  <c r="U730" i="1"/>
  <c r="P731" i="1"/>
  <c r="Q731" i="1"/>
  <c r="R731" i="1"/>
  <c r="S731" i="1"/>
  <c r="T731" i="1"/>
  <c r="U731" i="1"/>
  <c r="P732" i="1"/>
  <c r="Q732" i="1"/>
  <c r="R732" i="1"/>
  <c r="S732" i="1"/>
  <c r="T732" i="1"/>
  <c r="U732" i="1"/>
  <c r="P733" i="1"/>
  <c r="Q733" i="1"/>
  <c r="R733" i="1"/>
  <c r="S733" i="1"/>
  <c r="T733" i="1"/>
  <c r="U733" i="1"/>
  <c r="P734" i="1"/>
  <c r="Q734" i="1"/>
  <c r="R734" i="1"/>
  <c r="S734" i="1"/>
  <c r="T734" i="1"/>
  <c r="U734" i="1"/>
  <c r="P735" i="1"/>
  <c r="Q735" i="1"/>
  <c r="R735" i="1"/>
  <c r="S735" i="1"/>
  <c r="T735" i="1"/>
  <c r="U735" i="1"/>
  <c r="P736" i="1"/>
  <c r="Q736" i="1"/>
  <c r="R736" i="1"/>
  <c r="S736" i="1"/>
  <c r="T736" i="1"/>
  <c r="U736" i="1"/>
  <c r="P737" i="1"/>
  <c r="Q737" i="1"/>
  <c r="R737" i="1"/>
  <c r="S737" i="1"/>
  <c r="T737" i="1"/>
  <c r="U737" i="1"/>
  <c r="P738" i="1"/>
  <c r="Q738" i="1"/>
  <c r="R738" i="1"/>
  <c r="S738" i="1"/>
  <c r="T738" i="1"/>
  <c r="U738" i="1"/>
  <c r="P739" i="1"/>
  <c r="Q739" i="1"/>
  <c r="R739" i="1"/>
  <c r="S739" i="1"/>
  <c r="T739" i="1"/>
  <c r="U739" i="1"/>
  <c r="P740" i="1"/>
  <c r="Q740" i="1"/>
  <c r="R740" i="1"/>
  <c r="S740" i="1"/>
  <c r="T740" i="1"/>
  <c r="U740" i="1"/>
  <c r="P741" i="1"/>
  <c r="Q741" i="1"/>
  <c r="R741" i="1"/>
  <c r="S741" i="1"/>
  <c r="T741" i="1"/>
  <c r="U741" i="1"/>
  <c r="P742" i="1"/>
  <c r="Q742" i="1"/>
  <c r="R742" i="1"/>
  <c r="S742" i="1"/>
  <c r="T742" i="1"/>
  <c r="U742" i="1"/>
  <c r="P743" i="1"/>
  <c r="Q743" i="1"/>
  <c r="R743" i="1"/>
  <c r="S743" i="1"/>
  <c r="T743" i="1"/>
  <c r="U743" i="1"/>
  <c r="P744" i="1"/>
  <c r="Q744" i="1"/>
  <c r="R744" i="1"/>
  <c r="S744" i="1"/>
  <c r="T744" i="1"/>
  <c r="U744" i="1"/>
  <c r="P745" i="1"/>
  <c r="Q745" i="1"/>
  <c r="R745" i="1"/>
  <c r="S745" i="1"/>
  <c r="T745" i="1"/>
  <c r="U745" i="1"/>
  <c r="P746" i="1"/>
  <c r="Q746" i="1"/>
  <c r="R746" i="1"/>
  <c r="S746" i="1"/>
  <c r="T746" i="1"/>
  <c r="U746" i="1"/>
  <c r="P747" i="1"/>
  <c r="Q747" i="1"/>
  <c r="R747" i="1"/>
  <c r="S747" i="1"/>
  <c r="T747" i="1"/>
  <c r="U747" i="1"/>
  <c r="P748" i="1"/>
  <c r="Q748" i="1"/>
  <c r="R748" i="1"/>
  <c r="S748" i="1"/>
  <c r="T748" i="1"/>
  <c r="U748" i="1"/>
  <c r="P749" i="1"/>
  <c r="Q749" i="1"/>
  <c r="R749" i="1"/>
  <c r="S749" i="1"/>
  <c r="T749" i="1"/>
  <c r="U749" i="1"/>
  <c r="P750" i="1"/>
  <c r="Q750" i="1"/>
  <c r="R750" i="1"/>
  <c r="S750" i="1"/>
  <c r="T750" i="1"/>
  <c r="U750" i="1"/>
  <c r="P751" i="1"/>
  <c r="Q751" i="1"/>
  <c r="R751" i="1"/>
  <c r="S751" i="1"/>
  <c r="T751" i="1"/>
  <c r="U751" i="1"/>
  <c r="P752" i="1"/>
  <c r="Q752" i="1"/>
  <c r="R752" i="1"/>
  <c r="S752" i="1"/>
  <c r="T752" i="1"/>
  <c r="U752" i="1"/>
  <c r="P753" i="1"/>
  <c r="Q753" i="1"/>
  <c r="R753" i="1"/>
  <c r="S753" i="1"/>
  <c r="T753" i="1"/>
  <c r="U753" i="1"/>
  <c r="P754" i="1"/>
  <c r="Q754" i="1"/>
  <c r="R754" i="1"/>
  <c r="S754" i="1"/>
  <c r="T754" i="1"/>
  <c r="U754" i="1"/>
  <c r="P755" i="1"/>
  <c r="Q755" i="1"/>
  <c r="R755" i="1"/>
  <c r="S755" i="1"/>
  <c r="T755" i="1"/>
  <c r="U755" i="1"/>
  <c r="P756" i="1"/>
  <c r="Q756" i="1"/>
  <c r="R756" i="1"/>
  <c r="S756" i="1"/>
  <c r="T756" i="1"/>
  <c r="U756" i="1"/>
  <c r="P757" i="1"/>
  <c r="Q757" i="1"/>
  <c r="R757" i="1"/>
  <c r="S757" i="1"/>
  <c r="T757" i="1"/>
  <c r="U757" i="1"/>
  <c r="P758" i="1"/>
  <c r="Q758" i="1"/>
  <c r="R758" i="1"/>
  <c r="S758" i="1"/>
  <c r="T758" i="1"/>
  <c r="U758" i="1"/>
  <c r="P759" i="1"/>
  <c r="Q759" i="1"/>
  <c r="R759" i="1"/>
  <c r="S759" i="1"/>
  <c r="T759" i="1"/>
  <c r="U759" i="1"/>
  <c r="P760" i="1"/>
  <c r="Q760" i="1"/>
  <c r="R760" i="1"/>
  <c r="S760" i="1"/>
  <c r="T760" i="1"/>
  <c r="U760" i="1"/>
  <c r="P761" i="1"/>
  <c r="Q761" i="1"/>
  <c r="R761" i="1"/>
  <c r="S761" i="1"/>
  <c r="T761" i="1"/>
  <c r="U761" i="1"/>
  <c r="P762" i="1"/>
  <c r="Q762" i="1"/>
  <c r="R762" i="1"/>
  <c r="S762" i="1"/>
  <c r="T762" i="1"/>
  <c r="U762" i="1"/>
  <c r="P763" i="1"/>
  <c r="Q763" i="1"/>
  <c r="R763" i="1"/>
  <c r="S763" i="1"/>
  <c r="T763" i="1"/>
  <c r="U763" i="1"/>
  <c r="P764" i="1"/>
  <c r="Q764" i="1"/>
  <c r="R764" i="1"/>
  <c r="S764" i="1"/>
  <c r="T764" i="1"/>
  <c r="U764" i="1"/>
  <c r="P765" i="1"/>
  <c r="Q765" i="1"/>
  <c r="R765" i="1"/>
  <c r="S765" i="1"/>
  <c r="T765" i="1"/>
  <c r="U765" i="1"/>
  <c r="P766" i="1"/>
  <c r="Q766" i="1"/>
  <c r="R766" i="1"/>
  <c r="S766" i="1"/>
  <c r="T766" i="1"/>
  <c r="U766" i="1"/>
  <c r="P767" i="1"/>
  <c r="Q767" i="1"/>
  <c r="R767" i="1"/>
  <c r="S767" i="1"/>
  <c r="T767" i="1"/>
  <c r="U767" i="1"/>
  <c r="P768" i="1"/>
  <c r="Q768" i="1"/>
  <c r="R768" i="1"/>
  <c r="S768" i="1"/>
  <c r="T768" i="1"/>
  <c r="U768" i="1"/>
  <c r="P769" i="1"/>
  <c r="Q769" i="1"/>
  <c r="R769" i="1"/>
  <c r="S769" i="1"/>
  <c r="T769" i="1"/>
  <c r="U769" i="1"/>
  <c r="P770" i="1"/>
  <c r="Q770" i="1"/>
  <c r="R770" i="1"/>
  <c r="S770" i="1"/>
  <c r="T770" i="1"/>
  <c r="U770" i="1"/>
  <c r="P771" i="1"/>
  <c r="Q771" i="1"/>
  <c r="R771" i="1"/>
  <c r="S771" i="1"/>
  <c r="T771" i="1"/>
  <c r="U771" i="1"/>
  <c r="P772" i="1"/>
  <c r="Q772" i="1"/>
  <c r="R772" i="1"/>
  <c r="S772" i="1"/>
  <c r="T772" i="1"/>
  <c r="U772" i="1"/>
  <c r="P773" i="1"/>
  <c r="Q773" i="1"/>
  <c r="R773" i="1"/>
  <c r="S773" i="1"/>
  <c r="T773" i="1"/>
  <c r="U773" i="1"/>
  <c r="P774" i="1"/>
  <c r="Q774" i="1"/>
  <c r="R774" i="1"/>
  <c r="S774" i="1"/>
  <c r="T774" i="1"/>
  <c r="U774" i="1"/>
  <c r="P775" i="1"/>
  <c r="Q775" i="1"/>
  <c r="R775" i="1"/>
  <c r="S775" i="1"/>
  <c r="T775" i="1"/>
  <c r="U775" i="1"/>
  <c r="P776" i="1"/>
  <c r="Q776" i="1"/>
  <c r="R776" i="1"/>
  <c r="S776" i="1"/>
  <c r="T776" i="1"/>
  <c r="U776" i="1"/>
  <c r="P777" i="1"/>
  <c r="Q777" i="1"/>
  <c r="R777" i="1"/>
  <c r="S777" i="1"/>
  <c r="T777" i="1"/>
  <c r="U777" i="1"/>
  <c r="P778" i="1"/>
  <c r="Q778" i="1"/>
  <c r="R778" i="1"/>
  <c r="S778" i="1"/>
  <c r="T778" i="1"/>
  <c r="U778" i="1"/>
  <c r="P779" i="1"/>
  <c r="Q779" i="1"/>
  <c r="R779" i="1"/>
  <c r="S779" i="1"/>
  <c r="T779" i="1"/>
  <c r="U779" i="1"/>
  <c r="P780" i="1"/>
  <c r="Q780" i="1"/>
  <c r="R780" i="1"/>
  <c r="S780" i="1"/>
  <c r="T780" i="1"/>
  <c r="U780" i="1"/>
  <c r="P781" i="1"/>
  <c r="Q781" i="1"/>
  <c r="R781" i="1"/>
  <c r="S781" i="1"/>
  <c r="T781" i="1"/>
  <c r="U781" i="1"/>
  <c r="P782" i="1"/>
  <c r="Q782" i="1"/>
  <c r="R782" i="1"/>
  <c r="S782" i="1"/>
  <c r="T782" i="1"/>
  <c r="U782" i="1"/>
  <c r="P783" i="1"/>
  <c r="Q783" i="1"/>
  <c r="R783" i="1"/>
  <c r="S783" i="1"/>
  <c r="T783" i="1"/>
  <c r="U783" i="1"/>
  <c r="P784" i="1"/>
  <c r="Q784" i="1"/>
  <c r="R784" i="1"/>
  <c r="S784" i="1"/>
  <c r="T784" i="1"/>
  <c r="U784" i="1"/>
  <c r="P785" i="1"/>
  <c r="Q785" i="1"/>
  <c r="R785" i="1"/>
  <c r="S785" i="1"/>
  <c r="T785" i="1"/>
  <c r="U785" i="1"/>
  <c r="P786" i="1"/>
  <c r="Q786" i="1"/>
  <c r="R786" i="1"/>
  <c r="S786" i="1"/>
  <c r="T786" i="1"/>
  <c r="U786" i="1"/>
  <c r="P787" i="1"/>
  <c r="Q787" i="1"/>
  <c r="R787" i="1"/>
  <c r="S787" i="1"/>
  <c r="T787" i="1"/>
  <c r="U787" i="1"/>
  <c r="P788" i="1"/>
  <c r="Q788" i="1"/>
  <c r="R788" i="1"/>
  <c r="S788" i="1"/>
  <c r="T788" i="1"/>
  <c r="U788" i="1"/>
  <c r="P789" i="1"/>
  <c r="Q789" i="1"/>
  <c r="R789" i="1"/>
  <c r="S789" i="1"/>
  <c r="T789" i="1"/>
  <c r="U789" i="1"/>
  <c r="P790" i="1"/>
  <c r="Q790" i="1"/>
  <c r="R790" i="1"/>
  <c r="S790" i="1"/>
  <c r="T790" i="1"/>
  <c r="U790" i="1"/>
  <c r="P791" i="1"/>
  <c r="Q791" i="1"/>
  <c r="R791" i="1"/>
  <c r="S791" i="1"/>
  <c r="T791" i="1"/>
  <c r="U791" i="1"/>
  <c r="P792" i="1"/>
  <c r="Q792" i="1"/>
  <c r="R792" i="1"/>
  <c r="S792" i="1"/>
  <c r="T792" i="1"/>
  <c r="U792" i="1"/>
  <c r="P793" i="1"/>
  <c r="Q793" i="1"/>
  <c r="R793" i="1"/>
  <c r="S793" i="1"/>
  <c r="T793" i="1"/>
  <c r="U793" i="1"/>
  <c r="P794" i="1"/>
  <c r="Q794" i="1"/>
  <c r="R794" i="1"/>
  <c r="S794" i="1"/>
  <c r="T794" i="1"/>
  <c r="U794" i="1"/>
  <c r="P795" i="1"/>
  <c r="Q795" i="1"/>
  <c r="R795" i="1"/>
  <c r="S795" i="1"/>
  <c r="T795" i="1"/>
  <c r="U795" i="1"/>
  <c r="P796" i="1"/>
  <c r="Q796" i="1"/>
  <c r="R796" i="1"/>
  <c r="S796" i="1"/>
  <c r="T796" i="1"/>
  <c r="U796" i="1"/>
  <c r="P797" i="1"/>
  <c r="Q797" i="1"/>
  <c r="R797" i="1"/>
  <c r="S797" i="1"/>
  <c r="T797" i="1"/>
  <c r="U797" i="1"/>
  <c r="P798" i="1"/>
  <c r="Q798" i="1"/>
  <c r="R798" i="1"/>
  <c r="S798" i="1"/>
  <c r="T798" i="1"/>
  <c r="U798" i="1"/>
  <c r="P799" i="1"/>
  <c r="Q799" i="1"/>
  <c r="R799" i="1"/>
  <c r="S799" i="1"/>
  <c r="T799" i="1"/>
  <c r="U799" i="1"/>
  <c r="P800" i="1"/>
  <c r="Q800" i="1"/>
  <c r="R800" i="1"/>
  <c r="S800" i="1"/>
  <c r="T800" i="1"/>
  <c r="U800" i="1"/>
  <c r="P801" i="1"/>
  <c r="Q801" i="1"/>
  <c r="R801" i="1"/>
  <c r="S801" i="1"/>
  <c r="T801" i="1"/>
  <c r="U801" i="1"/>
  <c r="P802" i="1"/>
  <c r="Q802" i="1"/>
  <c r="R802" i="1"/>
  <c r="S802" i="1"/>
  <c r="T802" i="1"/>
  <c r="U802" i="1"/>
  <c r="P803" i="1"/>
  <c r="Q803" i="1"/>
  <c r="R803" i="1"/>
  <c r="S803" i="1"/>
  <c r="T803" i="1"/>
  <c r="U803" i="1"/>
  <c r="P804" i="1"/>
  <c r="Q804" i="1"/>
  <c r="R804" i="1"/>
  <c r="S804" i="1"/>
  <c r="T804" i="1"/>
  <c r="U804" i="1"/>
  <c r="P805" i="1"/>
  <c r="Q805" i="1"/>
  <c r="R805" i="1"/>
  <c r="S805" i="1"/>
  <c r="T805" i="1"/>
  <c r="U805" i="1"/>
  <c r="P806" i="1"/>
  <c r="Q806" i="1"/>
  <c r="R806" i="1"/>
  <c r="S806" i="1"/>
  <c r="T806" i="1"/>
  <c r="U806" i="1"/>
  <c r="P807" i="1"/>
  <c r="Q807" i="1"/>
  <c r="R807" i="1"/>
  <c r="S807" i="1"/>
  <c r="T807" i="1"/>
  <c r="U807" i="1"/>
  <c r="P808" i="1"/>
  <c r="Q808" i="1"/>
  <c r="R808" i="1"/>
  <c r="S808" i="1"/>
  <c r="T808" i="1"/>
  <c r="U808" i="1"/>
  <c r="P809" i="1"/>
  <c r="Q809" i="1"/>
  <c r="R809" i="1"/>
  <c r="S809" i="1"/>
  <c r="T809" i="1"/>
  <c r="U809" i="1"/>
  <c r="P810" i="1"/>
  <c r="Q810" i="1"/>
  <c r="R810" i="1"/>
  <c r="S810" i="1"/>
  <c r="T810" i="1"/>
  <c r="U810" i="1"/>
  <c r="P811" i="1"/>
  <c r="Q811" i="1"/>
  <c r="R811" i="1"/>
  <c r="S811" i="1"/>
  <c r="T811" i="1"/>
  <c r="U811" i="1"/>
  <c r="P812" i="1"/>
  <c r="Q812" i="1"/>
  <c r="R812" i="1"/>
  <c r="S812" i="1"/>
  <c r="T812" i="1"/>
  <c r="U812" i="1"/>
  <c r="P813" i="1"/>
  <c r="Q813" i="1"/>
  <c r="R813" i="1"/>
  <c r="S813" i="1"/>
  <c r="T813" i="1"/>
  <c r="U813" i="1"/>
  <c r="P814" i="1"/>
  <c r="Q814" i="1"/>
  <c r="R814" i="1"/>
  <c r="S814" i="1"/>
  <c r="T814" i="1"/>
  <c r="U814" i="1"/>
  <c r="P815" i="1"/>
  <c r="Q815" i="1"/>
  <c r="R815" i="1"/>
  <c r="S815" i="1"/>
  <c r="T815" i="1"/>
  <c r="U815" i="1"/>
  <c r="P816" i="1"/>
  <c r="Q816" i="1"/>
  <c r="R816" i="1"/>
  <c r="S816" i="1"/>
  <c r="T816" i="1"/>
  <c r="U816" i="1"/>
  <c r="P817" i="1"/>
  <c r="Q817" i="1"/>
  <c r="R817" i="1"/>
  <c r="S817" i="1"/>
  <c r="T817" i="1"/>
  <c r="U817" i="1"/>
  <c r="P818" i="1"/>
  <c r="Q818" i="1"/>
  <c r="R818" i="1"/>
  <c r="S818" i="1"/>
  <c r="T818" i="1"/>
  <c r="U818" i="1"/>
  <c r="P819" i="1"/>
  <c r="Q819" i="1"/>
  <c r="R819" i="1"/>
  <c r="S819" i="1"/>
  <c r="T819" i="1"/>
  <c r="U819" i="1"/>
  <c r="P820" i="1"/>
  <c r="Q820" i="1"/>
  <c r="R820" i="1"/>
  <c r="S820" i="1"/>
  <c r="T820" i="1"/>
  <c r="U820" i="1"/>
  <c r="P821" i="1"/>
  <c r="Q821" i="1"/>
  <c r="R821" i="1"/>
  <c r="S821" i="1"/>
  <c r="T821" i="1"/>
  <c r="U821" i="1"/>
  <c r="P822" i="1"/>
  <c r="Q822" i="1"/>
  <c r="R822" i="1"/>
  <c r="S822" i="1"/>
  <c r="T822" i="1"/>
  <c r="U822" i="1"/>
  <c r="P823" i="1"/>
  <c r="Q823" i="1"/>
  <c r="R823" i="1"/>
  <c r="S823" i="1"/>
  <c r="T823" i="1"/>
  <c r="U823" i="1"/>
  <c r="P824" i="1"/>
  <c r="Q824" i="1"/>
  <c r="R824" i="1"/>
  <c r="S824" i="1"/>
  <c r="T824" i="1"/>
  <c r="U824" i="1"/>
  <c r="P825" i="1"/>
  <c r="Q825" i="1"/>
  <c r="R825" i="1"/>
  <c r="S825" i="1"/>
  <c r="T825" i="1"/>
  <c r="U825" i="1"/>
  <c r="P826" i="1"/>
  <c r="Q826" i="1"/>
  <c r="R826" i="1"/>
  <c r="S826" i="1"/>
  <c r="T826" i="1"/>
  <c r="U826" i="1"/>
  <c r="P827" i="1"/>
  <c r="Q827" i="1"/>
  <c r="R827" i="1"/>
  <c r="S827" i="1"/>
  <c r="T827" i="1"/>
  <c r="U827" i="1"/>
  <c r="P828" i="1"/>
  <c r="Q828" i="1"/>
  <c r="R828" i="1"/>
  <c r="S828" i="1"/>
  <c r="T828" i="1"/>
  <c r="U828" i="1"/>
  <c r="P829" i="1"/>
  <c r="Q829" i="1"/>
  <c r="R829" i="1"/>
  <c r="S829" i="1"/>
  <c r="T829" i="1"/>
  <c r="U829" i="1"/>
  <c r="P830" i="1"/>
  <c r="Q830" i="1"/>
  <c r="R830" i="1"/>
  <c r="S830" i="1"/>
  <c r="T830" i="1"/>
  <c r="U830" i="1"/>
  <c r="P831" i="1"/>
  <c r="Q831" i="1"/>
  <c r="R831" i="1"/>
  <c r="S831" i="1"/>
  <c r="T831" i="1"/>
  <c r="U831" i="1"/>
  <c r="P832" i="1"/>
  <c r="Q832" i="1"/>
  <c r="R832" i="1"/>
  <c r="S832" i="1"/>
  <c r="T832" i="1"/>
  <c r="U832" i="1"/>
  <c r="P833" i="1"/>
  <c r="Q833" i="1"/>
  <c r="R833" i="1"/>
  <c r="S833" i="1"/>
  <c r="T833" i="1"/>
  <c r="U833" i="1"/>
  <c r="P834" i="1"/>
  <c r="Q834" i="1"/>
  <c r="R834" i="1"/>
  <c r="S834" i="1"/>
  <c r="T834" i="1"/>
  <c r="U834" i="1"/>
  <c r="P835" i="1"/>
  <c r="Q835" i="1"/>
  <c r="R835" i="1"/>
  <c r="S835" i="1"/>
  <c r="T835" i="1"/>
  <c r="U835" i="1"/>
  <c r="P836" i="1"/>
  <c r="Q836" i="1"/>
  <c r="R836" i="1"/>
  <c r="S836" i="1"/>
  <c r="T836" i="1"/>
  <c r="U836" i="1"/>
  <c r="P837" i="1"/>
  <c r="Q837" i="1"/>
  <c r="R837" i="1"/>
  <c r="S837" i="1"/>
  <c r="T837" i="1"/>
  <c r="U837" i="1"/>
  <c r="P838" i="1"/>
  <c r="Q838" i="1"/>
  <c r="R838" i="1"/>
  <c r="S838" i="1"/>
  <c r="T838" i="1"/>
  <c r="U838" i="1"/>
  <c r="P839" i="1"/>
  <c r="Q839" i="1"/>
  <c r="R839" i="1"/>
  <c r="S839" i="1"/>
  <c r="T839" i="1"/>
  <c r="U839" i="1"/>
  <c r="P840" i="1"/>
  <c r="Q840" i="1"/>
  <c r="R840" i="1"/>
  <c r="S840" i="1"/>
  <c r="T840" i="1"/>
  <c r="U840" i="1"/>
  <c r="P841" i="1"/>
  <c r="Q841" i="1"/>
  <c r="R841" i="1"/>
  <c r="S841" i="1"/>
  <c r="T841" i="1"/>
  <c r="U841" i="1"/>
  <c r="P842" i="1"/>
  <c r="Q842" i="1"/>
  <c r="R842" i="1"/>
  <c r="S842" i="1"/>
  <c r="T842" i="1"/>
  <c r="U842" i="1"/>
  <c r="P843" i="1"/>
  <c r="Q843" i="1"/>
  <c r="R843" i="1"/>
  <c r="S843" i="1"/>
  <c r="T843" i="1"/>
  <c r="U843" i="1"/>
  <c r="P844" i="1"/>
  <c r="Q844" i="1"/>
  <c r="R844" i="1"/>
  <c r="S844" i="1"/>
  <c r="T844" i="1"/>
  <c r="U844" i="1"/>
  <c r="P845" i="1"/>
  <c r="Q845" i="1"/>
  <c r="R845" i="1"/>
  <c r="S845" i="1"/>
  <c r="T845" i="1"/>
  <c r="U845" i="1"/>
  <c r="P846" i="1"/>
  <c r="Q846" i="1"/>
  <c r="R846" i="1"/>
  <c r="S846" i="1"/>
  <c r="T846" i="1"/>
  <c r="U846" i="1"/>
  <c r="P847" i="1"/>
  <c r="Q847" i="1"/>
  <c r="R847" i="1"/>
  <c r="S847" i="1"/>
  <c r="T847" i="1"/>
  <c r="U847" i="1"/>
  <c r="P848" i="1"/>
  <c r="Q848" i="1"/>
  <c r="R848" i="1"/>
  <c r="S848" i="1"/>
  <c r="T848" i="1"/>
  <c r="U848" i="1"/>
  <c r="P849" i="1"/>
  <c r="Q849" i="1"/>
  <c r="R849" i="1"/>
  <c r="S849" i="1"/>
  <c r="T849" i="1"/>
  <c r="U849" i="1"/>
  <c r="P850" i="1"/>
  <c r="Q850" i="1"/>
  <c r="R850" i="1"/>
  <c r="S850" i="1"/>
  <c r="T850" i="1"/>
  <c r="U850" i="1"/>
  <c r="P851" i="1"/>
  <c r="Q851" i="1"/>
  <c r="R851" i="1"/>
  <c r="S851" i="1"/>
  <c r="T851" i="1"/>
  <c r="U851" i="1"/>
  <c r="P852" i="1"/>
  <c r="Q852" i="1"/>
  <c r="R852" i="1"/>
  <c r="S852" i="1"/>
  <c r="T852" i="1"/>
  <c r="U852" i="1"/>
  <c r="P853" i="1"/>
  <c r="Q853" i="1"/>
  <c r="R853" i="1"/>
  <c r="S853" i="1"/>
  <c r="T853" i="1"/>
  <c r="U853" i="1"/>
  <c r="P854" i="1"/>
  <c r="Q854" i="1"/>
  <c r="R854" i="1"/>
  <c r="S854" i="1"/>
  <c r="T854" i="1"/>
  <c r="U854" i="1"/>
  <c r="P855" i="1"/>
  <c r="Q855" i="1"/>
  <c r="R855" i="1"/>
  <c r="S855" i="1"/>
  <c r="T855" i="1"/>
  <c r="U855" i="1"/>
  <c r="P856" i="1"/>
  <c r="Q856" i="1"/>
  <c r="R856" i="1"/>
  <c r="S856" i="1"/>
  <c r="T856" i="1"/>
  <c r="U856" i="1"/>
  <c r="P857" i="1"/>
  <c r="Q857" i="1"/>
  <c r="R857" i="1"/>
  <c r="S857" i="1"/>
  <c r="T857" i="1"/>
  <c r="U857" i="1"/>
  <c r="P858" i="1"/>
  <c r="Q858" i="1"/>
  <c r="R858" i="1"/>
  <c r="S858" i="1"/>
  <c r="T858" i="1"/>
  <c r="U858" i="1"/>
  <c r="P859" i="1"/>
  <c r="Q859" i="1"/>
  <c r="R859" i="1"/>
  <c r="S859" i="1"/>
  <c r="T859" i="1"/>
  <c r="U859" i="1"/>
  <c r="P860" i="1"/>
  <c r="Q860" i="1"/>
  <c r="R860" i="1"/>
  <c r="S860" i="1"/>
  <c r="T860" i="1"/>
  <c r="U860" i="1"/>
  <c r="P861" i="1"/>
  <c r="Q861" i="1"/>
  <c r="R861" i="1"/>
  <c r="S861" i="1"/>
  <c r="T861" i="1"/>
  <c r="U861" i="1"/>
  <c r="P862" i="1"/>
  <c r="Q862" i="1"/>
  <c r="R862" i="1"/>
  <c r="S862" i="1"/>
  <c r="T862" i="1"/>
  <c r="U862" i="1"/>
  <c r="P863" i="1"/>
  <c r="Q863" i="1"/>
  <c r="R863" i="1"/>
  <c r="S863" i="1"/>
  <c r="T863" i="1"/>
  <c r="U863" i="1"/>
  <c r="P864" i="1"/>
  <c r="Q864" i="1"/>
  <c r="R864" i="1"/>
  <c r="S864" i="1"/>
  <c r="T864" i="1"/>
  <c r="U864" i="1"/>
  <c r="P865" i="1"/>
  <c r="Q865" i="1"/>
  <c r="R865" i="1"/>
  <c r="S865" i="1"/>
  <c r="T865" i="1"/>
  <c r="U865" i="1"/>
  <c r="P866" i="1"/>
  <c r="Q866" i="1"/>
  <c r="R866" i="1"/>
  <c r="S866" i="1"/>
  <c r="T866" i="1"/>
  <c r="U866" i="1"/>
  <c r="P867" i="1"/>
  <c r="Q867" i="1"/>
  <c r="R867" i="1"/>
  <c r="S867" i="1"/>
  <c r="T867" i="1"/>
  <c r="U867" i="1"/>
  <c r="P868" i="1"/>
  <c r="Q868" i="1"/>
  <c r="R868" i="1"/>
  <c r="S868" i="1"/>
  <c r="T868" i="1"/>
  <c r="U868" i="1"/>
  <c r="P869" i="1"/>
  <c r="Q869" i="1"/>
  <c r="R869" i="1"/>
  <c r="S869" i="1"/>
  <c r="T869" i="1"/>
  <c r="U869" i="1"/>
  <c r="P870" i="1"/>
  <c r="Q870" i="1"/>
  <c r="R870" i="1"/>
  <c r="S870" i="1"/>
  <c r="T870" i="1"/>
  <c r="U870" i="1"/>
  <c r="P871" i="1"/>
  <c r="Q871" i="1"/>
  <c r="R871" i="1"/>
  <c r="S871" i="1"/>
  <c r="T871" i="1"/>
  <c r="U871" i="1"/>
  <c r="P872" i="1"/>
  <c r="Q872" i="1"/>
  <c r="R872" i="1"/>
  <c r="S872" i="1"/>
  <c r="T872" i="1"/>
  <c r="U872" i="1"/>
  <c r="P873" i="1"/>
  <c r="Q873" i="1"/>
  <c r="R873" i="1"/>
  <c r="S873" i="1"/>
  <c r="T873" i="1"/>
  <c r="U873" i="1"/>
  <c r="P874" i="1"/>
  <c r="Q874" i="1"/>
  <c r="R874" i="1"/>
  <c r="S874" i="1"/>
  <c r="T874" i="1"/>
  <c r="U874" i="1"/>
  <c r="P875" i="1"/>
  <c r="Q875" i="1"/>
  <c r="R875" i="1"/>
  <c r="S875" i="1"/>
  <c r="T875" i="1"/>
  <c r="U875" i="1"/>
  <c r="P876" i="1"/>
  <c r="Q876" i="1"/>
  <c r="R876" i="1"/>
  <c r="S876" i="1"/>
  <c r="T876" i="1"/>
  <c r="U876" i="1"/>
  <c r="P877" i="1"/>
  <c r="Q877" i="1"/>
  <c r="R877" i="1"/>
  <c r="S877" i="1"/>
  <c r="T877" i="1"/>
  <c r="U877" i="1"/>
  <c r="P878" i="1"/>
  <c r="Q878" i="1"/>
  <c r="R878" i="1"/>
  <c r="S878" i="1"/>
  <c r="T878" i="1"/>
  <c r="U878" i="1"/>
  <c r="P879" i="1"/>
  <c r="Q879" i="1"/>
  <c r="R879" i="1"/>
  <c r="S879" i="1"/>
  <c r="T879" i="1"/>
  <c r="U879" i="1"/>
  <c r="P880" i="1"/>
  <c r="Q880" i="1"/>
  <c r="R880" i="1"/>
  <c r="S880" i="1"/>
  <c r="T880" i="1"/>
  <c r="U880" i="1"/>
  <c r="P881" i="1"/>
  <c r="Q881" i="1"/>
  <c r="R881" i="1"/>
  <c r="S881" i="1"/>
  <c r="T881" i="1"/>
  <c r="U881" i="1"/>
  <c r="P882" i="1"/>
  <c r="Q882" i="1"/>
  <c r="R882" i="1"/>
  <c r="S882" i="1"/>
  <c r="T882" i="1"/>
  <c r="U882" i="1"/>
  <c r="P883" i="1"/>
  <c r="Q883" i="1"/>
  <c r="R883" i="1"/>
  <c r="S883" i="1"/>
  <c r="T883" i="1"/>
  <c r="U883" i="1"/>
  <c r="P884" i="1"/>
  <c r="Q884" i="1"/>
  <c r="R884" i="1"/>
  <c r="S884" i="1"/>
  <c r="T884" i="1"/>
  <c r="U884" i="1"/>
  <c r="P885" i="1"/>
  <c r="Q885" i="1"/>
  <c r="R885" i="1"/>
  <c r="S885" i="1"/>
  <c r="T885" i="1"/>
  <c r="U885" i="1"/>
  <c r="P886" i="1"/>
  <c r="Q886" i="1"/>
  <c r="R886" i="1"/>
  <c r="S886" i="1"/>
  <c r="T886" i="1"/>
  <c r="U886" i="1"/>
  <c r="P887" i="1"/>
  <c r="Q887" i="1"/>
  <c r="R887" i="1"/>
  <c r="S887" i="1"/>
  <c r="T887" i="1"/>
  <c r="U887" i="1"/>
  <c r="P888" i="1"/>
  <c r="Q888" i="1"/>
  <c r="R888" i="1"/>
  <c r="S888" i="1"/>
  <c r="T888" i="1"/>
  <c r="U888" i="1"/>
  <c r="P889" i="1"/>
  <c r="Q889" i="1"/>
  <c r="R889" i="1"/>
  <c r="S889" i="1"/>
  <c r="T889" i="1"/>
  <c r="U889" i="1"/>
  <c r="P890" i="1"/>
  <c r="Q890" i="1"/>
  <c r="R890" i="1"/>
  <c r="S890" i="1"/>
  <c r="T890" i="1"/>
  <c r="U890" i="1"/>
  <c r="P891" i="1"/>
  <c r="Q891" i="1"/>
  <c r="R891" i="1"/>
  <c r="S891" i="1"/>
  <c r="T891" i="1"/>
  <c r="U891" i="1"/>
  <c r="P892" i="1"/>
  <c r="Q892" i="1"/>
  <c r="R892" i="1"/>
  <c r="S892" i="1"/>
  <c r="T892" i="1"/>
  <c r="U892" i="1"/>
  <c r="P893" i="1"/>
  <c r="Q893" i="1"/>
  <c r="R893" i="1"/>
  <c r="S893" i="1"/>
  <c r="T893" i="1"/>
  <c r="U893" i="1"/>
  <c r="P894" i="1"/>
  <c r="Q894" i="1"/>
  <c r="R894" i="1"/>
  <c r="S894" i="1"/>
  <c r="T894" i="1"/>
  <c r="U894" i="1"/>
  <c r="P895" i="1"/>
  <c r="Q895" i="1"/>
  <c r="R895" i="1"/>
  <c r="S895" i="1"/>
  <c r="T895" i="1"/>
  <c r="U895" i="1"/>
  <c r="P896" i="1"/>
  <c r="Q896" i="1"/>
  <c r="R896" i="1"/>
  <c r="S896" i="1"/>
  <c r="T896" i="1"/>
  <c r="U896" i="1"/>
  <c r="P897" i="1"/>
  <c r="Q897" i="1"/>
  <c r="R897" i="1"/>
  <c r="S897" i="1"/>
  <c r="T897" i="1"/>
  <c r="U897" i="1"/>
  <c r="P898" i="1"/>
  <c r="Q898" i="1"/>
  <c r="R898" i="1"/>
  <c r="S898" i="1"/>
  <c r="T898" i="1"/>
  <c r="U898" i="1"/>
  <c r="P899" i="1"/>
  <c r="Q899" i="1"/>
  <c r="R899" i="1"/>
  <c r="S899" i="1"/>
  <c r="T899" i="1"/>
  <c r="U899" i="1"/>
  <c r="P900" i="1"/>
  <c r="Q900" i="1"/>
  <c r="R900" i="1"/>
  <c r="S900" i="1"/>
  <c r="T900" i="1"/>
  <c r="U900" i="1"/>
  <c r="P901" i="1"/>
  <c r="Q901" i="1"/>
  <c r="R901" i="1"/>
  <c r="S901" i="1"/>
  <c r="T901" i="1"/>
  <c r="U901" i="1"/>
  <c r="P902" i="1"/>
  <c r="Q902" i="1"/>
  <c r="R902" i="1"/>
  <c r="S902" i="1"/>
  <c r="T902" i="1"/>
  <c r="U902" i="1"/>
  <c r="P903" i="1"/>
  <c r="Q903" i="1"/>
  <c r="R903" i="1"/>
  <c r="S903" i="1"/>
  <c r="T903" i="1"/>
  <c r="U903" i="1"/>
  <c r="P904" i="1"/>
  <c r="Q904" i="1"/>
  <c r="R904" i="1"/>
  <c r="S904" i="1"/>
  <c r="T904" i="1"/>
  <c r="U904" i="1"/>
  <c r="P905" i="1"/>
  <c r="Q905" i="1"/>
  <c r="R905" i="1"/>
  <c r="S905" i="1"/>
  <c r="T905" i="1"/>
  <c r="U905" i="1"/>
  <c r="P906" i="1"/>
  <c r="Q906" i="1"/>
  <c r="R906" i="1"/>
  <c r="S906" i="1"/>
  <c r="T906" i="1"/>
  <c r="U906" i="1"/>
  <c r="P907" i="1"/>
  <c r="Q907" i="1"/>
  <c r="R907" i="1"/>
  <c r="S907" i="1"/>
  <c r="T907" i="1"/>
  <c r="U907" i="1"/>
  <c r="P908" i="1"/>
  <c r="Q908" i="1"/>
  <c r="R908" i="1"/>
  <c r="S908" i="1"/>
  <c r="T908" i="1"/>
  <c r="U908" i="1"/>
  <c r="P909" i="1"/>
  <c r="Q909" i="1"/>
  <c r="R909" i="1"/>
  <c r="S909" i="1"/>
  <c r="T909" i="1"/>
  <c r="U909" i="1"/>
  <c r="P910" i="1"/>
  <c r="Q910" i="1"/>
  <c r="R910" i="1"/>
  <c r="S910" i="1"/>
  <c r="T910" i="1"/>
  <c r="U910" i="1"/>
  <c r="P911" i="1"/>
  <c r="Q911" i="1"/>
  <c r="R911" i="1"/>
  <c r="S911" i="1"/>
  <c r="T911" i="1"/>
  <c r="U911" i="1"/>
  <c r="P912" i="1"/>
  <c r="Q912" i="1"/>
  <c r="R912" i="1"/>
  <c r="S912" i="1"/>
  <c r="T912" i="1"/>
  <c r="U912" i="1"/>
  <c r="P913" i="1"/>
  <c r="Q913" i="1"/>
  <c r="R913" i="1"/>
  <c r="S913" i="1"/>
  <c r="T913" i="1"/>
  <c r="U913" i="1"/>
  <c r="P914" i="1"/>
  <c r="Q914" i="1"/>
  <c r="R914" i="1"/>
  <c r="S914" i="1"/>
  <c r="T914" i="1"/>
  <c r="U914" i="1"/>
  <c r="P915" i="1"/>
  <c r="Q915" i="1"/>
  <c r="R915" i="1"/>
  <c r="S915" i="1"/>
  <c r="T915" i="1"/>
  <c r="U915" i="1"/>
  <c r="P916" i="1"/>
  <c r="Q916" i="1"/>
  <c r="R916" i="1"/>
  <c r="S916" i="1"/>
  <c r="T916" i="1"/>
  <c r="U916" i="1"/>
  <c r="P917" i="1"/>
  <c r="Q917" i="1"/>
  <c r="R917" i="1"/>
  <c r="S917" i="1"/>
  <c r="T917" i="1"/>
  <c r="U917" i="1"/>
  <c r="P918" i="1"/>
  <c r="Q918" i="1"/>
  <c r="R918" i="1"/>
  <c r="S918" i="1"/>
  <c r="T918" i="1"/>
  <c r="U918" i="1"/>
  <c r="P919" i="1"/>
  <c r="Q919" i="1"/>
  <c r="R919" i="1"/>
  <c r="S919" i="1"/>
  <c r="T919" i="1"/>
  <c r="U919" i="1"/>
  <c r="P920" i="1"/>
  <c r="Q920" i="1"/>
  <c r="R920" i="1"/>
  <c r="S920" i="1"/>
  <c r="T920" i="1"/>
  <c r="U920" i="1"/>
  <c r="P921" i="1"/>
  <c r="Q921" i="1"/>
  <c r="R921" i="1"/>
  <c r="S921" i="1"/>
  <c r="T921" i="1"/>
  <c r="U921" i="1"/>
  <c r="P922" i="1"/>
  <c r="Q922" i="1"/>
  <c r="R922" i="1"/>
  <c r="S922" i="1"/>
  <c r="T922" i="1"/>
  <c r="U922" i="1"/>
  <c r="P923" i="1"/>
  <c r="Q923" i="1"/>
  <c r="R923" i="1"/>
  <c r="S923" i="1"/>
  <c r="T923" i="1"/>
  <c r="U923" i="1"/>
  <c r="P924" i="1"/>
  <c r="Q924" i="1"/>
  <c r="R924" i="1"/>
  <c r="S924" i="1"/>
  <c r="T924" i="1"/>
  <c r="U924" i="1"/>
  <c r="P925" i="1"/>
  <c r="Q925" i="1"/>
  <c r="R925" i="1"/>
  <c r="S925" i="1"/>
  <c r="T925" i="1"/>
  <c r="U925" i="1"/>
  <c r="P926" i="1"/>
  <c r="Q926" i="1"/>
  <c r="R926" i="1"/>
  <c r="S926" i="1"/>
  <c r="T926" i="1"/>
  <c r="U926" i="1"/>
  <c r="P927" i="1"/>
  <c r="Q927" i="1"/>
  <c r="R927" i="1"/>
  <c r="S927" i="1"/>
  <c r="T927" i="1"/>
  <c r="U927" i="1"/>
  <c r="P928" i="1"/>
  <c r="Q928" i="1"/>
  <c r="R928" i="1"/>
  <c r="S928" i="1"/>
  <c r="T928" i="1"/>
  <c r="U928" i="1"/>
  <c r="P929" i="1"/>
  <c r="Q929" i="1"/>
  <c r="R929" i="1"/>
  <c r="S929" i="1"/>
  <c r="T929" i="1"/>
  <c r="U929" i="1"/>
  <c r="P930" i="1"/>
  <c r="Q930" i="1"/>
  <c r="R930" i="1"/>
  <c r="S930" i="1"/>
  <c r="T930" i="1"/>
  <c r="U930" i="1"/>
  <c r="P931" i="1"/>
  <c r="Q931" i="1"/>
  <c r="R931" i="1"/>
  <c r="S931" i="1"/>
  <c r="T931" i="1"/>
  <c r="U931" i="1"/>
  <c r="P932" i="1"/>
  <c r="Q932" i="1"/>
  <c r="R932" i="1"/>
  <c r="S932" i="1"/>
  <c r="T932" i="1"/>
  <c r="U932" i="1"/>
  <c r="P933" i="1"/>
  <c r="Q933" i="1"/>
  <c r="R933" i="1"/>
  <c r="S933" i="1"/>
  <c r="T933" i="1"/>
  <c r="U933" i="1"/>
  <c r="P934" i="1"/>
  <c r="Q934" i="1"/>
  <c r="R934" i="1"/>
  <c r="S934" i="1"/>
  <c r="T934" i="1"/>
  <c r="U934" i="1"/>
  <c r="P935" i="1"/>
  <c r="Q935" i="1"/>
  <c r="R935" i="1"/>
  <c r="S935" i="1"/>
  <c r="T935" i="1"/>
  <c r="U935" i="1"/>
  <c r="P936" i="1"/>
  <c r="Q936" i="1"/>
  <c r="R936" i="1"/>
  <c r="S936" i="1"/>
  <c r="T936" i="1"/>
  <c r="U936" i="1"/>
  <c r="P937" i="1"/>
  <c r="Q937" i="1"/>
  <c r="R937" i="1"/>
  <c r="S937" i="1"/>
  <c r="T937" i="1"/>
  <c r="U937" i="1"/>
  <c r="P938" i="1"/>
  <c r="Q938" i="1"/>
  <c r="R938" i="1"/>
  <c r="S938" i="1"/>
  <c r="T938" i="1"/>
  <c r="U938" i="1"/>
  <c r="P939" i="1"/>
  <c r="Q939" i="1"/>
  <c r="R939" i="1"/>
  <c r="S939" i="1"/>
  <c r="T939" i="1"/>
  <c r="U939" i="1"/>
  <c r="P940" i="1"/>
  <c r="Q940" i="1"/>
  <c r="R940" i="1"/>
  <c r="S940" i="1"/>
  <c r="T940" i="1"/>
  <c r="U940" i="1"/>
  <c r="P941" i="1"/>
  <c r="Q941" i="1"/>
  <c r="R941" i="1"/>
  <c r="S941" i="1"/>
  <c r="T941" i="1"/>
  <c r="U941" i="1"/>
  <c r="P942" i="1"/>
  <c r="Q942" i="1"/>
  <c r="R942" i="1"/>
  <c r="S942" i="1"/>
  <c r="T942" i="1"/>
  <c r="U942" i="1"/>
  <c r="P943" i="1"/>
  <c r="Q943" i="1"/>
  <c r="R943" i="1"/>
  <c r="S943" i="1"/>
  <c r="T943" i="1"/>
  <c r="U943" i="1"/>
  <c r="P944" i="1"/>
  <c r="Q944" i="1"/>
  <c r="R944" i="1"/>
  <c r="S944" i="1"/>
  <c r="T944" i="1"/>
  <c r="U944" i="1"/>
  <c r="P945" i="1"/>
  <c r="Q945" i="1"/>
  <c r="R945" i="1"/>
  <c r="S945" i="1"/>
  <c r="T945" i="1"/>
  <c r="U945" i="1"/>
  <c r="P946" i="1"/>
  <c r="Q946" i="1"/>
  <c r="R946" i="1"/>
  <c r="S946" i="1"/>
  <c r="T946" i="1"/>
  <c r="U946" i="1"/>
  <c r="P947" i="1"/>
  <c r="Q947" i="1"/>
  <c r="R947" i="1"/>
  <c r="S947" i="1"/>
  <c r="T947" i="1"/>
  <c r="U947" i="1"/>
  <c r="P948" i="1"/>
  <c r="Q948" i="1"/>
  <c r="R948" i="1"/>
  <c r="S948" i="1"/>
  <c r="T948" i="1"/>
  <c r="U948" i="1"/>
  <c r="P949" i="1"/>
  <c r="Q949" i="1"/>
  <c r="R949" i="1"/>
  <c r="S949" i="1"/>
  <c r="T949" i="1"/>
  <c r="U949" i="1"/>
  <c r="P950" i="1"/>
  <c r="Q950" i="1"/>
  <c r="R950" i="1"/>
  <c r="S950" i="1"/>
  <c r="T950" i="1"/>
  <c r="U950" i="1"/>
  <c r="P951" i="1"/>
  <c r="Q951" i="1"/>
  <c r="R951" i="1"/>
  <c r="S951" i="1"/>
  <c r="T951" i="1"/>
  <c r="U951" i="1"/>
  <c r="P952" i="1"/>
  <c r="Q952" i="1"/>
  <c r="R952" i="1"/>
  <c r="S952" i="1"/>
  <c r="T952" i="1"/>
  <c r="U952" i="1"/>
  <c r="P953" i="1"/>
  <c r="Q953" i="1"/>
  <c r="R953" i="1"/>
  <c r="S953" i="1"/>
  <c r="T953" i="1"/>
  <c r="U953" i="1"/>
  <c r="P954" i="1"/>
  <c r="Q954" i="1"/>
  <c r="R954" i="1"/>
  <c r="S954" i="1"/>
  <c r="T954" i="1"/>
  <c r="U954" i="1"/>
  <c r="P955" i="1"/>
  <c r="Q955" i="1"/>
  <c r="R955" i="1"/>
  <c r="S955" i="1"/>
  <c r="T955" i="1"/>
  <c r="U955" i="1"/>
  <c r="P956" i="1"/>
  <c r="Q956" i="1"/>
  <c r="R956" i="1"/>
  <c r="S956" i="1"/>
  <c r="T956" i="1"/>
  <c r="U956" i="1"/>
  <c r="P957" i="1"/>
  <c r="Q957" i="1"/>
  <c r="R957" i="1"/>
  <c r="S957" i="1"/>
  <c r="T957" i="1"/>
  <c r="U957" i="1"/>
  <c r="P958" i="1"/>
  <c r="Q958" i="1"/>
  <c r="R958" i="1"/>
  <c r="S958" i="1"/>
  <c r="T958" i="1"/>
  <c r="U958" i="1"/>
  <c r="P959" i="1"/>
  <c r="Q959" i="1"/>
  <c r="R959" i="1"/>
  <c r="S959" i="1"/>
  <c r="T959" i="1"/>
  <c r="U959" i="1"/>
  <c r="P960" i="1"/>
  <c r="Q960" i="1"/>
  <c r="R960" i="1"/>
  <c r="S960" i="1"/>
  <c r="T960" i="1"/>
  <c r="U960" i="1"/>
  <c r="P961" i="1"/>
  <c r="Q961" i="1"/>
  <c r="R961" i="1"/>
  <c r="S961" i="1"/>
  <c r="T961" i="1"/>
  <c r="U961" i="1"/>
  <c r="P962" i="1"/>
  <c r="Q962" i="1"/>
  <c r="R962" i="1"/>
  <c r="S962" i="1"/>
  <c r="T962" i="1"/>
  <c r="U962" i="1"/>
  <c r="P963" i="1"/>
  <c r="Q963" i="1"/>
  <c r="R963" i="1"/>
  <c r="S963" i="1"/>
  <c r="T963" i="1"/>
  <c r="U963" i="1"/>
  <c r="P964" i="1"/>
  <c r="Q964" i="1"/>
  <c r="R964" i="1"/>
  <c r="S964" i="1"/>
  <c r="T964" i="1"/>
  <c r="U964" i="1"/>
  <c r="P965" i="1"/>
  <c r="Q965" i="1"/>
  <c r="R965" i="1"/>
  <c r="S965" i="1"/>
  <c r="T965" i="1"/>
  <c r="U965" i="1"/>
  <c r="P966" i="1"/>
  <c r="Q966" i="1"/>
  <c r="R966" i="1"/>
  <c r="S966" i="1"/>
  <c r="T966" i="1"/>
  <c r="U966" i="1"/>
  <c r="P967" i="1"/>
  <c r="Q967" i="1"/>
  <c r="R967" i="1"/>
  <c r="S967" i="1"/>
  <c r="T967" i="1"/>
  <c r="U967" i="1"/>
  <c r="P968" i="1"/>
  <c r="Q968" i="1"/>
  <c r="R968" i="1"/>
  <c r="S968" i="1"/>
  <c r="T968" i="1"/>
  <c r="U968" i="1"/>
  <c r="P969" i="1"/>
  <c r="Q969" i="1"/>
  <c r="R969" i="1"/>
  <c r="S969" i="1"/>
  <c r="T969" i="1"/>
  <c r="U969" i="1"/>
  <c r="P970" i="1"/>
  <c r="Q970" i="1"/>
  <c r="R970" i="1"/>
  <c r="S970" i="1"/>
  <c r="T970" i="1"/>
  <c r="U970" i="1"/>
  <c r="P971" i="1"/>
  <c r="Q971" i="1"/>
  <c r="R971" i="1"/>
  <c r="S971" i="1"/>
  <c r="T971" i="1"/>
  <c r="U971" i="1"/>
  <c r="P972" i="1"/>
  <c r="Q972" i="1"/>
  <c r="R972" i="1"/>
  <c r="S972" i="1"/>
  <c r="T972" i="1"/>
  <c r="U972" i="1"/>
  <c r="P973" i="1"/>
  <c r="Q973" i="1"/>
  <c r="R973" i="1"/>
  <c r="S973" i="1"/>
  <c r="T973" i="1"/>
  <c r="U973" i="1"/>
  <c r="P974" i="1"/>
  <c r="Q974" i="1"/>
  <c r="R974" i="1"/>
  <c r="S974" i="1"/>
  <c r="T974" i="1"/>
  <c r="U974" i="1"/>
  <c r="P975" i="1"/>
  <c r="Q975" i="1"/>
  <c r="R975" i="1"/>
  <c r="S975" i="1"/>
  <c r="T975" i="1"/>
  <c r="U975" i="1"/>
  <c r="P976" i="1"/>
  <c r="Q976" i="1"/>
  <c r="R976" i="1"/>
  <c r="S976" i="1"/>
  <c r="T976" i="1"/>
  <c r="U976" i="1"/>
  <c r="P977" i="1"/>
  <c r="Q977" i="1"/>
  <c r="R977" i="1"/>
  <c r="S977" i="1"/>
  <c r="T977" i="1"/>
  <c r="U977" i="1"/>
  <c r="P978" i="1"/>
  <c r="Q978" i="1"/>
  <c r="R978" i="1"/>
  <c r="S978" i="1"/>
  <c r="T978" i="1"/>
  <c r="U978" i="1"/>
  <c r="P979" i="1"/>
  <c r="Q979" i="1"/>
  <c r="R979" i="1"/>
  <c r="S979" i="1"/>
  <c r="T979" i="1"/>
  <c r="U979" i="1"/>
  <c r="P980" i="1"/>
  <c r="Q980" i="1"/>
  <c r="R980" i="1"/>
  <c r="S980" i="1"/>
  <c r="T980" i="1"/>
  <c r="U980" i="1"/>
  <c r="P981" i="1"/>
  <c r="Q981" i="1"/>
  <c r="R981" i="1"/>
  <c r="S981" i="1"/>
  <c r="T981" i="1"/>
  <c r="U981" i="1"/>
  <c r="P982" i="1"/>
  <c r="Q982" i="1"/>
  <c r="R982" i="1"/>
  <c r="S982" i="1"/>
  <c r="T982" i="1"/>
  <c r="U982" i="1"/>
  <c r="P983" i="1"/>
  <c r="Q983" i="1"/>
  <c r="R983" i="1"/>
  <c r="S983" i="1"/>
  <c r="T983" i="1"/>
  <c r="U983" i="1"/>
  <c r="P984" i="1"/>
  <c r="Q984" i="1"/>
  <c r="R984" i="1"/>
  <c r="S984" i="1"/>
  <c r="T984" i="1"/>
  <c r="U984" i="1"/>
  <c r="P985" i="1"/>
  <c r="Q985" i="1"/>
  <c r="R985" i="1"/>
  <c r="S985" i="1"/>
  <c r="T985" i="1"/>
  <c r="U985" i="1"/>
  <c r="P986" i="1"/>
  <c r="Q986" i="1"/>
  <c r="R986" i="1"/>
  <c r="S986" i="1"/>
  <c r="T986" i="1"/>
  <c r="U986" i="1"/>
  <c r="P987" i="1"/>
  <c r="Q987" i="1"/>
  <c r="R987" i="1"/>
  <c r="S987" i="1"/>
  <c r="T987" i="1"/>
  <c r="U987" i="1"/>
  <c r="P988" i="1"/>
  <c r="Q988" i="1"/>
  <c r="R988" i="1"/>
  <c r="S988" i="1"/>
  <c r="T988" i="1"/>
  <c r="U988" i="1"/>
  <c r="P989" i="1"/>
  <c r="Q989" i="1"/>
  <c r="R989" i="1"/>
  <c r="S989" i="1"/>
  <c r="T989" i="1"/>
  <c r="U989" i="1"/>
  <c r="P990" i="1"/>
  <c r="Q990" i="1"/>
  <c r="R990" i="1"/>
  <c r="S990" i="1"/>
  <c r="T990" i="1"/>
  <c r="U990" i="1"/>
  <c r="P991" i="1"/>
  <c r="Q991" i="1"/>
  <c r="R991" i="1"/>
  <c r="S991" i="1"/>
  <c r="T991" i="1"/>
  <c r="U991" i="1"/>
  <c r="P992" i="1"/>
  <c r="Q992" i="1"/>
  <c r="R992" i="1"/>
  <c r="S992" i="1"/>
  <c r="T992" i="1"/>
  <c r="U992" i="1"/>
  <c r="P993" i="1"/>
  <c r="Q993" i="1"/>
  <c r="R993" i="1"/>
  <c r="S993" i="1"/>
  <c r="T993" i="1"/>
  <c r="U993" i="1"/>
  <c r="P994" i="1"/>
  <c r="Q994" i="1"/>
  <c r="R994" i="1"/>
  <c r="S994" i="1"/>
  <c r="T994" i="1"/>
  <c r="U994" i="1"/>
  <c r="P995" i="1"/>
  <c r="Q995" i="1"/>
  <c r="R995" i="1"/>
  <c r="S995" i="1"/>
  <c r="T995" i="1"/>
  <c r="U995" i="1"/>
  <c r="P996" i="1"/>
  <c r="Q996" i="1"/>
  <c r="R996" i="1"/>
  <c r="S996" i="1"/>
  <c r="T996" i="1"/>
  <c r="U996" i="1"/>
  <c r="P997" i="1"/>
  <c r="Q997" i="1"/>
  <c r="R997" i="1"/>
  <c r="S997" i="1"/>
  <c r="T997" i="1"/>
  <c r="U997" i="1"/>
  <c r="P998" i="1"/>
  <c r="Q998" i="1"/>
  <c r="R998" i="1"/>
  <c r="S998" i="1"/>
  <c r="T998" i="1"/>
  <c r="U998" i="1"/>
  <c r="P999" i="1"/>
  <c r="Q999" i="1"/>
  <c r="R999" i="1"/>
  <c r="S999" i="1"/>
  <c r="T999" i="1"/>
  <c r="U999" i="1"/>
  <c r="P1000" i="1"/>
  <c r="Q1000" i="1"/>
  <c r="R1000" i="1"/>
  <c r="S1000" i="1"/>
  <c r="T1000" i="1"/>
  <c r="U1000" i="1"/>
  <c r="P1001" i="1"/>
  <c r="Q1001" i="1"/>
  <c r="R1001" i="1"/>
  <c r="S1001" i="1"/>
  <c r="T1001" i="1"/>
  <c r="U1001" i="1"/>
  <c r="P1002" i="1"/>
  <c r="Q1002" i="1"/>
  <c r="R1002" i="1"/>
  <c r="S1002" i="1"/>
  <c r="T1002" i="1"/>
  <c r="U1002" i="1"/>
  <c r="P1003" i="1"/>
  <c r="Q1003" i="1"/>
  <c r="R1003" i="1"/>
  <c r="S1003" i="1"/>
  <c r="T1003" i="1"/>
  <c r="U1003" i="1"/>
  <c r="P1004" i="1"/>
  <c r="Q1004" i="1"/>
  <c r="R1004" i="1"/>
  <c r="S1004" i="1"/>
  <c r="T1004" i="1"/>
  <c r="U1004" i="1"/>
  <c r="P1005" i="1"/>
  <c r="Q1005" i="1"/>
  <c r="R1005" i="1"/>
  <c r="S1005" i="1"/>
  <c r="T1005" i="1"/>
  <c r="U1005" i="1"/>
  <c r="P1006" i="1"/>
  <c r="Q1006" i="1"/>
  <c r="R1006" i="1"/>
  <c r="S1006" i="1"/>
  <c r="T1006" i="1"/>
  <c r="U1006" i="1"/>
  <c r="P1007" i="1"/>
  <c r="Q1007" i="1"/>
  <c r="R1007" i="1"/>
  <c r="S1007" i="1"/>
  <c r="T1007" i="1"/>
  <c r="U1007" i="1"/>
  <c r="P1008" i="1"/>
  <c r="Q1008" i="1"/>
  <c r="R1008" i="1"/>
  <c r="S1008" i="1"/>
  <c r="T1008" i="1"/>
  <c r="U1008" i="1"/>
  <c r="P1009" i="1"/>
  <c r="Q1009" i="1"/>
  <c r="R1009" i="1"/>
  <c r="S1009" i="1"/>
  <c r="T1009" i="1"/>
  <c r="U1009" i="1"/>
  <c r="P1010" i="1"/>
  <c r="Q1010" i="1"/>
  <c r="R1010" i="1"/>
  <c r="S1010" i="1"/>
  <c r="T1010" i="1"/>
  <c r="U1010" i="1"/>
  <c r="P1011" i="1"/>
  <c r="Q1011" i="1"/>
  <c r="R1011" i="1"/>
  <c r="S1011" i="1"/>
  <c r="T1011" i="1"/>
  <c r="U1011" i="1"/>
  <c r="P1012" i="1"/>
  <c r="Q1012" i="1"/>
  <c r="R1012" i="1"/>
  <c r="S1012" i="1"/>
  <c r="T1012" i="1"/>
  <c r="U1012" i="1"/>
  <c r="P1013" i="1"/>
  <c r="Q1013" i="1"/>
  <c r="R1013" i="1"/>
  <c r="S1013" i="1"/>
  <c r="T1013" i="1"/>
  <c r="U1013" i="1"/>
  <c r="P1014" i="1"/>
  <c r="Q1014" i="1"/>
  <c r="R1014" i="1"/>
  <c r="S1014" i="1"/>
  <c r="T1014" i="1"/>
  <c r="U1014" i="1"/>
  <c r="P1015" i="1"/>
  <c r="Q1015" i="1"/>
  <c r="R1015" i="1"/>
  <c r="S1015" i="1"/>
  <c r="T1015" i="1"/>
  <c r="U1015" i="1"/>
  <c r="P1016" i="1"/>
  <c r="Q1016" i="1"/>
  <c r="R1016" i="1"/>
  <c r="S1016" i="1"/>
  <c r="T1016" i="1"/>
  <c r="U1016" i="1"/>
  <c r="P1017" i="1"/>
  <c r="Q1017" i="1"/>
  <c r="R1017" i="1"/>
  <c r="S1017" i="1"/>
  <c r="T1017" i="1"/>
  <c r="U1017" i="1"/>
  <c r="P1018" i="1"/>
  <c r="Q1018" i="1"/>
  <c r="R1018" i="1"/>
  <c r="S1018" i="1"/>
  <c r="T1018" i="1"/>
  <c r="U1018" i="1"/>
  <c r="P1019" i="1"/>
  <c r="Q1019" i="1"/>
  <c r="R1019" i="1"/>
  <c r="S1019" i="1"/>
  <c r="T1019" i="1"/>
  <c r="U1019" i="1"/>
  <c r="P1020" i="1"/>
  <c r="Q1020" i="1"/>
  <c r="R1020" i="1"/>
  <c r="S1020" i="1"/>
  <c r="T1020" i="1"/>
  <c r="U1020" i="1"/>
  <c r="P1021" i="1"/>
  <c r="Q1021" i="1"/>
  <c r="R1021" i="1"/>
  <c r="S1021" i="1"/>
  <c r="T1021" i="1"/>
  <c r="U1021" i="1"/>
  <c r="P1022" i="1"/>
  <c r="Q1022" i="1"/>
  <c r="R1022" i="1"/>
  <c r="S1022" i="1"/>
  <c r="T1022" i="1"/>
  <c r="U1022" i="1"/>
  <c r="P1023" i="1"/>
  <c r="Q1023" i="1"/>
  <c r="R1023" i="1"/>
  <c r="S1023" i="1"/>
  <c r="T1023" i="1"/>
  <c r="U1023" i="1"/>
  <c r="P1024" i="1"/>
  <c r="Q1024" i="1"/>
  <c r="R1024" i="1"/>
  <c r="S1024" i="1"/>
  <c r="T1024" i="1"/>
  <c r="U1024" i="1"/>
  <c r="P1025" i="1"/>
  <c r="Q1025" i="1"/>
  <c r="R1025" i="1"/>
  <c r="S1025" i="1"/>
  <c r="T1025" i="1"/>
  <c r="U1025" i="1"/>
  <c r="P1026" i="1"/>
  <c r="Q1026" i="1"/>
  <c r="R1026" i="1"/>
  <c r="S1026" i="1"/>
  <c r="T1026" i="1"/>
  <c r="U1026" i="1"/>
  <c r="P1027" i="1"/>
  <c r="Q1027" i="1"/>
  <c r="R1027" i="1"/>
  <c r="S1027" i="1"/>
  <c r="T1027" i="1"/>
  <c r="U1027" i="1"/>
  <c r="P1028" i="1"/>
  <c r="Q1028" i="1"/>
  <c r="R1028" i="1"/>
  <c r="S1028" i="1"/>
  <c r="T1028" i="1"/>
  <c r="U1028" i="1"/>
  <c r="P1029" i="1"/>
  <c r="Q1029" i="1"/>
  <c r="R1029" i="1"/>
  <c r="S1029" i="1"/>
  <c r="T1029" i="1"/>
  <c r="U1029" i="1"/>
  <c r="P1030" i="1"/>
  <c r="Q1030" i="1"/>
  <c r="R1030" i="1"/>
  <c r="S1030" i="1"/>
  <c r="T1030" i="1"/>
  <c r="U1030" i="1"/>
  <c r="P1031" i="1"/>
  <c r="Q1031" i="1"/>
  <c r="R1031" i="1"/>
  <c r="S1031" i="1"/>
  <c r="T1031" i="1"/>
  <c r="U1031" i="1"/>
  <c r="P1032" i="1"/>
  <c r="Q1032" i="1"/>
  <c r="R1032" i="1"/>
  <c r="S1032" i="1"/>
  <c r="T1032" i="1"/>
  <c r="U1032" i="1"/>
  <c r="P1033" i="1"/>
  <c r="Q1033" i="1"/>
  <c r="R1033" i="1"/>
  <c r="S1033" i="1"/>
  <c r="T1033" i="1"/>
  <c r="U1033" i="1"/>
  <c r="P1034" i="1"/>
  <c r="Q1034" i="1"/>
  <c r="R1034" i="1"/>
  <c r="S1034" i="1"/>
  <c r="T1034" i="1"/>
  <c r="U1034" i="1"/>
  <c r="P1035" i="1"/>
  <c r="Q1035" i="1"/>
  <c r="R1035" i="1"/>
  <c r="S1035" i="1"/>
  <c r="T1035" i="1"/>
  <c r="U1035" i="1"/>
  <c r="P1036" i="1"/>
  <c r="Q1036" i="1"/>
  <c r="R1036" i="1"/>
  <c r="S1036" i="1"/>
  <c r="T1036" i="1"/>
  <c r="U1036" i="1"/>
  <c r="P1037" i="1"/>
  <c r="Q1037" i="1"/>
  <c r="R1037" i="1"/>
  <c r="S1037" i="1"/>
  <c r="T1037" i="1"/>
  <c r="U1037" i="1"/>
  <c r="P1038" i="1"/>
  <c r="Q1038" i="1"/>
  <c r="R1038" i="1"/>
  <c r="S1038" i="1"/>
  <c r="T1038" i="1"/>
  <c r="U1038" i="1"/>
  <c r="P1039" i="1"/>
  <c r="Q1039" i="1"/>
  <c r="R1039" i="1"/>
  <c r="S1039" i="1"/>
  <c r="T1039" i="1"/>
  <c r="U1039" i="1"/>
  <c r="P1040" i="1"/>
  <c r="Q1040" i="1"/>
  <c r="R1040" i="1"/>
  <c r="S1040" i="1"/>
  <c r="T1040" i="1"/>
  <c r="U1040" i="1"/>
  <c r="P1041" i="1"/>
  <c r="Q1041" i="1"/>
  <c r="R1041" i="1"/>
  <c r="S1041" i="1"/>
  <c r="T1041" i="1"/>
  <c r="U1041" i="1"/>
  <c r="P1042" i="1"/>
  <c r="Q1042" i="1"/>
  <c r="R1042" i="1"/>
  <c r="S1042" i="1"/>
  <c r="T1042" i="1"/>
  <c r="U1042" i="1"/>
  <c r="P1043" i="1"/>
  <c r="Q1043" i="1"/>
  <c r="R1043" i="1"/>
  <c r="S1043" i="1"/>
  <c r="T1043" i="1"/>
  <c r="U1043" i="1"/>
  <c r="P1044" i="1"/>
  <c r="Q1044" i="1"/>
  <c r="R1044" i="1"/>
  <c r="S1044" i="1"/>
  <c r="T1044" i="1"/>
  <c r="U1044" i="1"/>
  <c r="P1045" i="1"/>
  <c r="Q1045" i="1"/>
  <c r="R1045" i="1"/>
  <c r="S1045" i="1"/>
  <c r="T1045" i="1"/>
  <c r="U1045" i="1"/>
  <c r="P1046" i="1"/>
  <c r="Q1046" i="1"/>
  <c r="R1046" i="1"/>
  <c r="S1046" i="1"/>
  <c r="T1046" i="1"/>
  <c r="U1046" i="1"/>
  <c r="P1047" i="1"/>
  <c r="Q1047" i="1"/>
  <c r="R1047" i="1"/>
  <c r="S1047" i="1"/>
  <c r="T1047" i="1"/>
  <c r="U1047" i="1"/>
  <c r="P1048" i="1"/>
  <c r="Q1048" i="1"/>
  <c r="R1048" i="1"/>
  <c r="S1048" i="1"/>
  <c r="T1048" i="1"/>
  <c r="U1048" i="1"/>
  <c r="P1049" i="1"/>
  <c r="Q1049" i="1"/>
  <c r="R1049" i="1"/>
  <c r="S1049" i="1"/>
  <c r="T1049" i="1"/>
  <c r="U1049" i="1"/>
  <c r="P1050" i="1"/>
  <c r="Q1050" i="1"/>
  <c r="R1050" i="1"/>
  <c r="S1050" i="1"/>
  <c r="T1050" i="1"/>
  <c r="U1050" i="1"/>
  <c r="P1051" i="1"/>
  <c r="Q1051" i="1"/>
  <c r="R1051" i="1"/>
  <c r="S1051" i="1"/>
  <c r="T1051" i="1"/>
  <c r="U1051" i="1"/>
  <c r="P1052" i="1"/>
  <c r="Q1052" i="1"/>
  <c r="R1052" i="1"/>
  <c r="S1052" i="1"/>
  <c r="T1052" i="1"/>
  <c r="U1052" i="1"/>
  <c r="P1053" i="1"/>
  <c r="Q1053" i="1"/>
  <c r="R1053" i="1"/>
  <c r="S1053" i="1"/>
  <c r="T1053" i="1"/>
  <c r="U1053" i="1"/>
  <c r="P1054" i="1"/>
  <c r="Q1054" i="1"/>
  <c r="R1054" i="1"/>
  <c r="S1054" i="1"/>
  <c r="T1054" i="1"/>
  <c r="U1054" i="1"/>
  <c r="P1055" i="1"/>
  <c r="Q1055" i="1"/>
  <c r="R1055" i="1"/>
  <c r="S1055" i="1"/>
  <c r="T1055" i="1"/>
  <c r="U1055" i="1"/>
  <c r="P1056" i="1"/>
  <c r="Q1056" i="1"/>
  <c r="R1056" i="1"/>
  <c r="S1056" i="1"/>
  <c r="T1056" i="1"/>
  <c r="U1056" i="1"/>
  <c r="P1057" i="1"/>
  <c r="Q1057" i="1"/>
  <c r="R1057" i="1"/>
  <c r="S1057" i="1"/>
  <c r="T1057" i="1"/>
  <c r="U1057" i="1"/>
  <c r="P1058" i="1"/>
  <c r="Q1058" i="1"/>
  <c r="R1058" i="1"/>
  <c r="S1058" i="1"/>
  <c r="T1058" i="1"/>
  <c r="U1058" i="1"/>
  <c r="P1059" i="1"/>
  <c r="Q1059" i="1"/>
  <c r="R1059" i="1"/>
  <c r="S1059" i="1"/>
  <c r="T1059" i="1"/>
  <c r="U1059" i="1"/>
  <c r="P1060" i="1"/>
  <c r="Q1060" i="1"/>
  <c r="R1060" i="1"/>
  <c r="S1060" i="1"/>
  <c r="T1060" i="1"/>
  <c r="U1060" i="1"/>
  <c r="P1061" i="1"/>
  <c r="Q1061" i="1"/>
  <c r="R1061" i="1"/>
  <c r="S1061" i="1"/>
  <c r="T1061" i="1"/>
  <c r="U1061" i="1"/>
  <c r="P1062" i="1"/>
  <c r="Q1062" i="1"/>
  <c r="R1062" i="1"/>
  <c r="S1062" i="1"/>
  <c r="T1062" i="1"/>
  <c r="U1062" i="1"/>
  <c r="P1063" i="1"/>
  <c r="Q1063" i="1"/>
  <c r="R1063" i="1"/>
  <c r="S1063" i="1"/>
  <c r="T1063" i="1"/>
  <c r="U1063" i="1"/>
  <c r="P1064" i="1"/>
  <c r="Q1064" i="1"/>
  <c r="R1064" i="1"/>
  <c r="S1064" i="1"/>
  <c r="T1064" i="1"/>
  <c r="U1064" i="1"/>
  <c r="P1065" i="1"/>
  <c r="Q1065" i="1"/>
  <c r="R1065" i="1"/>
  <c r="S1065" i="1"/>
  <c r="T1065" i="1"/>
  <c r="U1065" i="1"/>
  <c r="P1066" i="1"/>
  <c r="Q1066" i="1"/>
  <c r="R1066" i="1"/>
  <c r="S1066" i="1"/>
  <c r="T1066" i="1"/>
  <c r="U1066" i="1"/>
  <c r="P1067" i="1"/>
  <c r="Q1067" i="1"/>
  <c r="R1067" i="1"/>
  <c r="S1067" i="1"/>
  <c r="T1067" i="1"/>
  <c r="U1067" i="1"/>
  <c r="P1068" i="1"/>
  <c r="Q1068" i="1"/>
  <c r="R1068" i="1"/>
  <c r="S1068" i="1"/>
  <c r="T1068" i="1"/>
  <c r="U1068" i="1"/>
  <c r="P1069" i="1"/>
  <c r="Q1069" i="1"/>
  <c r="R1069" i="1"/>
  <c r="S1069" i="1"/>
  <c r="T1069" i="1"/>
  <c r="U1069" i="1"/>
  <c r="P1070" i="1"/>
  <c r="Q1070" i="1"/>
  <c r="R1070" i="1"/>
  <c r="S1070" i="1"/>
  <c r="T1070" i="1"/>
  <c r="U1070" i="1"/>
  <c r="P1071" i="1"/>
  <c r="Q1071" i="1"/>
  <c r="R1071" i="1"/>
  <c r="S1071" i="1"/>
  <c r="T1071" i="1"/>
  <c r="U1071" i="1"/>
  <c r="P1072" i="1"/>
  <c r="Q1072" i="1"/>
  <c r="R1072" i="1"/>
  <c r="S1072" i="1"/>
  <c r="T1072" i="1"/>
  <c r="U1072" i="1"/>
  <c r="P1073" i="1"/>
  <c r="Q1073" i="1"/>
  <c r="R1073" i="1"/>
  <c r="S1073" i="1"/>
  <c r="T1073" i="1"/>
  <c r="U1073" i="1"/>
  <c r="P1074" i="1"/>
  <c r="Q1074" i="1"/>
  <c r="R1074" i="1"/>
  <c r="S1074" i="1"/>
  <c r="T1074" i="1"/>
  <c r="U1074" i="1"/>
  <c r="P1075" i="1"/>
  <c r="Q1075" i="1"/>
  <c r="R1075" i="1"/>
  <c r="S1075" i="1"/>
  <c r="T1075" i="1"/>
  <c r="U1075" i="1"/>
  <c r="P1076" i="1"/>
  <c r="Q1076" i="1"/>
  <c r="R1076" i="1"/>
  <c r="S1076" i="1"/>
  <c r="T1076" i="1"/>
  <c r="U1076" i="1"/>
  <c r="P1077" i="1"/>
  <c r="Q1077" i="1"/>
  <c r="R1077" i="1"/>
  <c r="S1077" i="1"/>
  <c r="T1077" i="1"/>
  <c r="U1077" i="1"/>
  <c r="P1078" i="1"/>
  <c r="Q1078" i="1"/>
  <c r="R1078" i="1"/>
  <c r="S1078" i="1"/>
  <c r="T1078" i="1"/>
  <c r="U1078" i="1"/>
  <c r="P1079" i="1"/>
  <c r="Q1079" i="1"/>
  <c r="R1079" i="1"/>
  <c r="S1079" i="1"/>
  <c r="T1079" i="1"/>
  <c r="U1079" i="1"/>
  <c r="P1080" i="1"/>
  <c r="Q1080" i="1"/>
  <c r="R1080" i="1"/>
  <c r="S1080" i="1"/>
  <c r="T1080" i="1"/>
  <c r="U1080" i="1"/>
  <c r="P1081" i="1"/>
  <c r="Q1081" i="1"/>
  <c r="R1081" i="1"/>
  <c r="S1081" i="1"/>
  <c r="T1081" i="1"/>
  <c r="U1081" i="1"/>
  <c r="P1082" i="1"/>
  <c r="Q1082" i="1"/>
  <c r="R1082" i="1"/>
  <c r="S1082" i="1"/>
  <c r="T1082" i="1"/>
  <c r="U1082" i="1"/>
  <c r="P1083" i="1"/>
  <c r="Q1083" i="1"/>
  <c r="R1083" i="1"/>
  <c r="S1083" i="1"/>
  <c r="T1083" i="1"/>
  <c r="U1083" i="1"/>
  <c r="P1084" i="1"/>
  <c r="Q1084" i="1"/>
  <c r="R1084" i="1"/>
  <c r="S1084" i="1"/>
  <c r="T1084" i="1"/>
  <c r="U1084" i="1"/>
  <c r="P1085" i="1"/>
  <c r="Q1085" i="1"/>
  <c r="R1085" i="1"/>
  <c r="S1085" i="1"/>
  <c r="T1085" i="1"/>
  <c r="U1085" i="1"/>
  <c r="P1086" i="1"/>
  <c r="Q1086" i="1"/>
  <c r="R1086" i="1"/>
  <c r="S1086" i="1"/>
  <c r="T1086" i="1"/>
  <c r="U1086" i="1"/>
  <c r="P1087" i="1"/>
  <c r="Q1087" i="1"/>
  <c r="R1087" i="1"/>
  <c r="S1087" i="1"/>
  <c r="T1087" i="1"/>
  <c r="U1087" i="1"/>
  <c r="P1088" i="1"/>
  <c r="Q1088" i="1"/>
  <c r="R1088" i="1"/>
  <c r="S1088" i="1"/>
  <c r="T1088" i="1"/>
  <c r="U1088" i="1"/>
  <c r="P1089" i="1"/>
  <c r="Q1089" i="1"/>
  <c r="R1089" i="1"/>
  <c r="S1089" i="1"/>
  <c r="T1089" i="1"/>
  <c r="U1089" i="1"/>
  <c r="P1090" i="1"/>
  <c r="Q1090" i="1"/>
  <c r="R1090" i="1"/>
  <c r="S1090" i="1"/>
  <c r="T1090" i="1"/>
  <c r="U1090" i="1"/>
  <c r="P1091" i="1"/>
  <c r="Q1091" i="1"/>
  <c r="R1091" i="1"/>
  <c r="S1091" i="1"/>
  <c r="T1091" i="1"/>
  <c r="U1091" i="1"/>
  <c r="P1092" i="1"/>
  <c r="Q1092" i="1"/>
  <c r="R1092" i="1"/>
  <c r="S1092" i="1"/>
  <c r="T1092" i="1"/>
  <c r="U1092" i="1"/>
  <c r="P1093" i="1"/>
  <c r="Q1093" i="1"/>
  <c r="R1093" i="1"/>
  <c r="S1093" i="1"/>
  <c r="T1093" i="1"/>
  <c r="U1093" i="1"/>
  <c r="P1094" i="1"/>
  <c r="Q1094" i="1"/>
  <c r="R1094" i="1"/>
  <c r="S1094" i="1"/>
  <c r="T1094" i="1"/>
  <c r="U1094" i="1"/>
  <c r="P1095" i="1"/>
  <c r="Q1095" i="1"/>
  <c r="R1095" i="1"/>
  <c r="S1095" i="1"/>
  <c r="T1095" i="1"/>
  <c r="U1095" i="1"/>
  <c r="P1096" i="1"/>
  <c r="Q1096" i="1"/>
  <c r="R1096" i="1"/>
  <c r="S1096" i="1"/>
  <c r="T1096" i="1"/>
  <c r="U1096" i="1"/>
  <c r="P1097" i="1"/>
  <c r="Q1097" i="1"/>
  <c r="R1097" i="1"/>
  <c r="S1097" i="1"/>
  <c r="T1097" i="1"/>
  <c r="U1097" i="1"/>
  <c r="P1098" i="1"/>
  <c r="Q1098" i="1"/>
  <c r="R1098" i="1"/>
  <c r="S1098" i="1"/>
  <c r="T1098" i="1"/>
  <c r="U1098" i="1"/>
  <c r="P1099" i="1"/>
  <c r="Q1099" i="1"/>
  <c r="R1099" i="1"/>
  <c r="S1099" i="1"/>
  <c r="T1099" i="1"/>
  <c r="U1099" i="1"/>
  <c r="P1100" i="1"/>
  <c r="Q1100" i="1"/>
  <c r="R1100" i="1"/>
  <c r="S1100" i="1"/>
  <c r="T1100" i="1"/>
  <c r="U1100" i="1"/>
  <c r="P1101" i="1"/>
  <c r="Q1101" i="1"/>
  <c r="R1101" i="1"/>
  <c r="S1101" i="1"/>
  <c r="T1101" i="1"/>
  <c r="U1101" i="1"/>
  <c r="P1102" i="1"/>
  <c r="Q1102" i="1"/>
  <c r="R1102" i="1"/>
  <c r="S1102" i="1"/>
  <c r="T1102" i="1"/>
  <c r="U1102" i="1"/>
  <c r="P1103" i="1"/>
  <c r="Q1103" i="1"/>
  <c r="R1103" i="1"/>
  <c r="S1103" i="1"/>
  <c r="T1103" i="1"/>
  <c r="U1103" i="1"/>
  <c r="P1104" i="1"/>
  <c r="Q1104" i="1"/>
  <c r="R1104" i="1"/>
  <c r="S1104" i="1"/>
  <c r="T1104" i="1"/>
  <c r="U1104" i="1"/>
  <c r="P1105" i="1"/>
  <c r="Q1105" i="1"/>
  <c r="R1105" i="1"/>
  <c r="S1105" i="1"/>
  <c r="T1105" i="1"/>
  <c r="U1105" i="1"/>
  <c r="P1106" i="1"/>
  <c r="Q1106" i="1"/>
  <c r="R1106" i="1"/>
  <c r="S1106" i="1"/>
  <c r="T1106" i="1"/>
  <c r="U1106" i="1"/>
  <c r="P1107" i="1"/>
  <c r="Q1107" i="1"/>
  <c r="R1107" i="1"/>
  <c r="S1107" i="1"/>
  <c r="T1107" i="1"/>
  <c r="U1107" i="1"/>
  <c r="P1108" i="1"/>
  <c r="Q1108" i="1"/>
  <c r="R1108" i="1"/>
  <c r="S1108" i="1"/>
  <c r="T1108" i="1"/>
  <c r="U1108" i="1"/>
  <c r="P1109" i="1"/>
  <c r="Q1109" i="1"/>
  <c r="R1109" i="1"/>
  <c r="S1109" i="1"/>
  <c r="T1109" i="1"/>
  <c r="U1109" i="1"/>
  <c r="P1110" i="1"/>
  <c r="Q1110" i="1"/>
  <c r="R1110" i="1"/>
  <c r="S1110" i="1"/>
  <c r="T1110" i="1"/>
  <c r="U1110" i="1"/>
  <c r="P1111" i="1"/>
  <c r="Q1111" i="1"/>
  <c r="R1111" i="1"/>
  <c r="S1111" i="1"/>
  <c r="T1111" i="1"/>
  <c r="U1111" i="1"/>
  <c r="P1112" i="1"/>
  <c r="Q1112" i="1"/>
  <c r="R1112" i="1"/>
  <c r="S1112" i="1"/>
  <c r="T1112" i="1"/>
  <c r="U1112" i="1"/>
  <c r="P1113" i="1"/>
  <c r="Q1113" i="1"/>
  <c r="R1113" i="1"/>
  <c r="S1113" i="1"/>
  <c r="T1113" i="1"/>
  <c r="U1113" i="1"/>
  <c r="P1114" i="1"/>
  <c r="Q1114" i="1"/>
  <c r="R1114" i="1"/>
  <c r="S1114" i="1"/>
  <c r="T1114" i="1"/>
  <c r="U1114" i="1"/>
  <c r="P1115" i="1"/>
  <c r="Q1115" i="1"/>
  <c r="R1115" i="1"/>
  <c r="S1115" i="1"/>
  <c r="T1115" i="1"/>
  <c r="U1115" i="1"/>
  <c r="P1116" i="1"/>
  <c r="Q1116" i="1"/>
  <c r="R1116" i="1"/>
  <c r="S1116" i="1"/>
  <c r="T1116" i="1"/>
  <c r="U1116" i="1"/>
  <c r="P1117" i="1"/>
  <c r="Q1117" i="1"/>
  <c r="R1117" i="1"/>
  <c r="S1117" i="1"/>
  <c r="T1117" i="1"/>
  <c r="U1117" i="1"/>
  <c r="P1118" i="1"/>
  <c r="Q1118" i="1"/>
  <c r="R1118" i="1"/>
  <c r="S1118" i="1"/>
  <c r="T1118" i="1"/>
  <c r="U1118" i="1"/>
  <c r="P1119" i="1"/>
  <c r="Q1119" i="1"/>
  <c r="R1119" i="1"/>
  <c r="S1119" i="1"/>
  <c r="T1119" i="1"/>
  <c r="U1119" i="1"/>
  <c r="P1120" i="1"/>
  <c r="Q1120" i="1"/>
  <c r="R1120" i="1"/>
  <c r="S1120" i="1"/>
  <c r="T1120" i="1"/>
  <c r="U1120" i="1"/>
  <c r="P1121" i="1"/>
  <c r="Q1121" i="1"/>
  <c r="R1121" i="1"/>
  <c r="S1121" i="1"/>
  <c r="T1121" i="1"/>
  <c r="U1121" i="1"/>
  <c r="P1122" i="1"/>
  <c r="Q1122" i="1"/>
  <c r="R1122" i="1"/>
  <c r="S1122" i="1"/>
  <c r="T1122" i="1"/>
  <c r="U1122" i="1"/>
  <c r="P1123" i="1"/>
  <c r="Q1123" i="1"/>
  <c r="R1123" i="1"/>
  <c r="S1123" i="1"/>
  <c r="T1123" i="1"/>
  <c r="U1123" i="1"/>
  <c r="P1124" i="1"/>
  <c r="Q1124" i="1"/>
  <c r="R1124" i="1"/>
  <c r="S1124" i="1"/>
  <c r="T1124" i="1"/>
  <c r="U1124" i="1"/>
  <c r="P1125" i="1"/>
  <c r="Q1125" i="1"/>
  <c r="R1125" i="1"/>
  <c r="S1125" i="1"/>
  <c r="T1125" i="1"/>
  <c r="U1125" i="1"/>
  <c r="P1126" i="1"/>
  <c r="Q1126" i="1"/>
  <c r="R1126" i="1"/>
  <c r="S1126" i="1"/>
  <c r="T1126" i="1"/>
  <c r="U1126" i="1"/>
  <c r="P1127" i="1"/>
  <c r="Q1127" i="1"/>
  <c r="R1127" i="1"/>
  <c r="S1127" i="1"/>
  <c r="T1127" i="1"/>
  <c r="U1127" i="1"/>
  <c r="P1128" i="1"/>
  <c r="Q1128" i="1"/>
  <c r="R1128" i="1"/>
  <c r="S1128" i="1"/>
  <c r="T1128" i="1"/>
  <c r="U1128" i="1"/>
  <c r="P1129" i="1"/>
  <c r="Q1129" i="1"/>
  <c r="R1129" i="1"/>
  <c r="S1129" i="1"/>
  <c r="T1129" i="1"/>
  <c r="U1129" i="1"/>
  <c r="P1130" i="1"/>
  <c r="Q1130" i="1"/>
  <c r="R1130" i="1"/>
  <c r="S1130" i="1"/>
  <c r="T1130" i="1"/>
  <c r="U1130" i="1"/>
  <c r="P1131" i="1"/>
  <c r="Q1131" i="1"/>
  <c r="R1131" i="1"/>
  <c r="S1131" i="1"/>
  <c r="T1131" i="1"/>
  <c r="U1131" i="1"/>
  <c r="P1132" i="1"/>
  <c r="Q1132" i="1"/>
  <c r="R1132" i="1"/>
  <c r="S1132" i="1"/>
  <c r="T1132" i="1"/>
  <c r="U1132" i="1"/>
  <c r="P1133" i="1"/>
  <c r="Q1133" i="1"/>
  <c r="R1133" i="1"/>
  <c r="S1133" i="1"/>
  <c r="T1133" i="1"/>
  <c r="U1133" i="1"/>
  <c r="P1134" i="1"/>
  <c r="Q1134" i="1"/>
  <c r="R1134" i="1"/>
  <c r="S1134" i="1"/>
  <c r="T1134" i="1"/>
  <c r="U1134" i="1"/>
  <c r="P1135" i="1"/>
  <c r="Q1135" i="1"/>
  <c r="R1135" i="1"/>
  <c r="S1135" i="1"/>
  <c r="T1135" i="1"/>
  <c r="U1135" i="1"/>
  <c r="P1136" i="1"/>
  <c r="Q1136" i="1"/>
  <c r="R1136" i="1"/>
  <c r="S1136" i="1"/>
  <c r="T1136" i="1"/>
  <c r="U1136" i="1"/>
  <c r="P1137" i="1"/>
  <c r="Q1137" i="1"/>
  <c r="R1137" i="1"/>
  <c r="S1137" i="1"/>
  <c r="T1137" i="1"/>
  <c r="U1137" i="1"/>
  <c r="P1138" i="1"/>
  <c r="Q1138" i="1"/>
  <c r="R1138" i="1"/>
  <c r="S1138" i="1"/>
  <c r="T1138" i="1"/>
  <c r="U1138" i="1"/>
  <c r="P1139" i="1"/>
  <c r="Q1139" i="1"/>
  <c r="R1139" i="1"/>
  <c r="S1139" i="1"/>
  <c r="T1139" i="1"/>
  <c r="U1139" i="1"/>
  <c r="P1140" i="1"/>
  <c r="Q1140" i="1"/>
  <c r="R1140" i="1"/>
  <c r="S1140" i="1"/>
  <c r="T1140" i="1"/>
  <c r="U1140" i="1"/>
  <c r="P1141" i="1"/>
  <c r="Q1141" i="1"/>
  <c r="R1141" i="1"/>
  <c r="S1141" i="1"/>
  <c r="T1141" i="1"/>
  <c r="U1141" i="1"/>
  <c r="P1142" i="1"/>
  <c r="Q1142" i="1"/>
  <c r="R1142" i="1"/>
  <c r="S1142" i="1"/>
  <c r="T1142" i="1"/>
  <c r="U1142" i="1"/>
  <c r="P1143" i="1"/>
  <c r="Q1143" i="1"/>
  <c r="R1143" i="1"/>
  <c r="S1143" i="1"/>
  <c r="T1143" i="1"/>
  <c r="U1143" i="1"/>
  <c r="P1144" i="1"/>
  <c r="Q1144" i="1"/>
  <c r="R1144" i="1"/>
  <c r="S1144" i="1"/>
  <c r="T1144" i="1"/>
  <c r="U1144" i="1"/>
  <c r="P1145" i="1"/>
  <c r="Q1145" i="1"/>
  <c r="R1145" i="1"/>
  <c r="S1145" i="1"/>
  <c r="T1145" i="1"/>
  <c r="U1145" i="1"/>
  <c r="P1146" i="1"/>
  <c r="Q1146" i="1"/>
  <c r="R1146" i="1"/>
  <c r="S1146" i="1"/>
  <c r="T1146" i="1"/>
  <c r="U1146" i="1"/>
  <c r="P1147" i="1"/>
  <c r="Q1147" i="1"/>
  <c r="R1147" i="1"/>
  <c r="S1147" i="1"/>
  <c r="T1147" i="1"/>
  <c r="U1147" i="1"/>
  <c r="P1148" i="1"/>
  <c r="Q1148" i="1"/>
  <c r="R1148" i="1"/>
  <c r="S1148" i="1"/>
  <c r="T1148" i="1"/>
  <c r="U1148" i="1"/>
  <c r="P1149" i="1"/>
  <c r="Q1149" i="1"/>
  <c r="R1149" i="1"/>
  <c r="S1149" i="1"/>
  <c r="T1149" i="1"/>
  <c r="U1149" i="1"/>
  <c r="P1150" i="1"/>
  <c r="Q1150" i="1"/>
  <c r="R1150" i="1"/>
  <c r="S1150" i="1"/>
  <c r="T1150" i="1"/>
  <c r="U1150" i="1"/>
  <c r="P1151" i="1"/>
  <c r="Q1151" i="1"/>
  <c r="R1151" i="1"/>
  <c r="S1151" i="1"/>
  <c r="T1151" i="1"/>
  <c r="U1151" i="1"/>
  <c r="P1152" i="1"/>
  <c r="Q1152" i="1"/>
  <c r="R1152" i="1"/>
  <c r="S1152" i="1"/>
  <c r="T1152" i="1"/>
  <c r="U1152" i="1"/>
  <c r="P1153" i="1"/>
  <c r="Q1153" i="1"/>
  <c r="R1153" i="1"/>
  <c r="S1153" i="1"/>
  <c r="T1153" i="1"/>
  <c r="U1153" i="1"/>
  <c r="P1154" i="1"/>
  <c r="Q1154" i="1"/>
  <c r="R1154" i="1"/>
  <c r="S1154" i="1"/>
  <c r="T1154" i="1"/>
  <c r="U1154" i="1"/>
  <c r="P1155" i="1"/>
  <c r="Q1155" i="1"/>
  <c r="R1155" i="1"/>
  <c r="S1155" i="1"/>
  <c r="T1155" i="1"/>
  <c r="U1155" i="1"/>
  <c r="P1156" i="1"/>
  <c r="Q1156" i="1"/>
  <c r="R1156" i="1"/>
  <c r="S1156" i="1"/>
  <c r="T1156" i="1"/>
  <c r="U1156" i="1"/>
  <c r="P1157" i="1"/>
  <c r="Q1157" i="1"/>
  <c r="R1157" i="1"/>
  <c r="S1157" i="1"/>
  <c r="T1157" i="1"/>
  <c r="U1157" i="1"/>
  <c r="P1158" i="1"/>
  <c r="Q1158" i="1"/>
  <c r="R1158" i="1"/>
  <c r="S1158" i="1"/>
  <c r="T1158" i="1"/>
  <c r="U1158" i="1"/>
  <c r="P1159" i="1"/>
  <c r="Q1159" i="1"/>
  <c r="R1159" i="1"/>
  <c r="S1159" i="1"/>
  <c r="T1159" i="1"/>
  <c r="U1159" i="1"/>
  <c r="P1160" i="1"/>
  <c r="Q1160" i="1"/>
  <c r="R1160" i="1"/>
  <c r="S1160" i="1"/>
  <c r="T1160" i="1"/>
  <c r="U1160" i="1"/>
  <c r="P1161" i="1"/>
  <c r="Q1161" i="1"/>
  <c r="R1161" i="1"/>
  <c r="S1161" i="1"/>
  <c r="T1161" i="1"/>
  <c r="U1161" i="1"/>
  <c r="P1162" i="1"/>
  <c r="Q1162" i="1"/>
  <c r="R1162" i="1"/>
  <c r="S1162" i="1"/>
  <c r="T1162" i="1"/>
  <c r="U1162" i="1"/>
  <c r="P1163" i="1"/>
  <c r="Q1163" i="1"/>
  <c r="R1163" i="1"/>
  <c r="S1163" i="1"/>
  <c r="T1163" i="1"/>
  <c r="U1163" i="1"/>
  <c r="P1164" i="1"/>
  <c r="Q1164" i="1"/>
  <c r="R1164" i="1"/>
  <c r="S1164" i="1"/>
  <c r="T1164" i="1"/>
  <c r="U1164" i="1"/>
  <c r="P1165" i="1"/>
  <c r="Q1165" i="1"/>
  <c r="R1165" i="1"/>
  <c r="S1165" i="1"/>
  <c r="T1165" i="1"/>
  <c r="U1165" i="1"/>
  <c r="P1166" i="1"/>
  <c r="Q1166" i="1"/>
  <c r="R1166" i="1"/>
  <c r="S1166" i="1"/>
  <c r="T1166" i="1"/>
  <c r="U1166" i="1"/>
  <c r="P1167" i="1"/>
  <c r="Q1167" i="1"/>
  <c r="R1167" i="1"/>
  <c r="S1167" i="1"/>
  <c r="T1167" i="1"/>
  <c r="U1167" i="1"/>
  <c r="P1168" i="1"/>
  <c r="Q1168" i="1"/>
  <c r="R1168" i="1"/>
  <c r="S1168" i="1"/>
  <c r="T1168" i="1"/>
  <c r="U1168" i="1"/>
  <c r="P1169" i="1"/>
  <c r="Q1169" i="1"/>
  <c r="R1169" i="1"/>
  <c r="S1169" i="1"/>
  <c r="T1169" i="1"/>
  <c r="U1169" i="1"/>
  <c r="P1170" i="1"/>
  <c r="Q1170" i="1"/>
  <c r="R1170" i="1"/>
  <c r="S1170" i="1"/>
  <c r="T1170" i="1"/>
  <c r="U1170" i="1"/>
  <c r="P1171" i="1"/>
  <c r="Q1171" i="1"/>
  <c r="R1171" i="1"/>
  <c r="S1171" i="1"/>
  <c r="T1171" i="1"/>
  <c r="U1171" i="1"/>
  <c r="P1172" i="1"/>
  <c r="Q1172" i="1"/>
  <c r="R1172" i="1"/>
  <c r="S1172" i="1"/>
  <c r="T1172" i="1"/>
  <c r="U1172" i="1"/>
  <c r="P1173" i="1"/>
  <c r="Q1173" i="1"/>
  <c r="R1173" i="1"/>
  <c r="S1173" i="1"/>
  <c r="T1173" i="1"/>
  <c r="U1173" i="1"/>
  <c r="P1174" i="1"/>
  <c r="Q1174" i="1"/>
  <c r="R1174" i="1"/>
  <c r="S1174" i="1"/>
  <c r="T1174" i="1"/>
  <c r="U1174" i="1"/>
  <c r="P1175" i="1"/>
  <c r="Q1175" i="1"/>
  <c r="R1175" i="1"/>
  <c r="S1175" i="1"/>
  <c r="T1175" i="1"/>
  <c r="U1175" i="1"/>
  <c r="P1176" i="1"/>
  <c r="Q1176" i="1"/>
  <c r="R1176" i="1"/>
  <c r="S1176" i="1"/>
  <c r="T1176" i="1"/>
  <c r="U1176" i="1"/>
  <c r="P1177" i="1"/>
  <c r="Q1177" i="1"/>
  <c r="R1177" i="1"/>
  <c r="S1177" i="1"/>
  <c r="T1177" i="1"/>
  <c r="U1177" i="1"/>
  <c r="P1178" i="1"/>
  <c r="Q1178" i="1"/>
  <c r="R1178" i="1"/>
  <c r="S1178" i="1"/>
  <c r="T1178" i="1"/>
  <c r="U1178" i="1"/>
  <c r="P1179" i="1"/>
  <c r="Q1179" i="1"/>
  <c r="R1179" i="1"/>
  <c r="S1179" i="1"/>
  <c r="T1179" i="1"/>
  <c r="U1179" i="1"/>
  <c r="P1180" i="1"/>
  <c r="Q1180" i="1"/>
  <c r="R1180" i="1"/>
  <c r="S1180" i="1"/>
  <c r="T1180" i="1"/>
  <c r="U1180" i="1"/>
  <c r="P1181" i="1"/>
  <c r="Q1181" i="1"/>
  <c r="R1181" i="1"/>
  <c r="S1181" i="1"/>
  <c r="T1181" i="1"/>
  <c r="U1181" i="1"/>
  <c r="P1182" i="1"/>
  <c r="Q1182" i="1"/>
  <c r="R1182" i="1"/>
  <c r="S1182" i="1"/>
  <c r="T1182" i="1"/>
  <c r="U1182" i="1"/>
  <c r="P1183" i="1"/>
  <c r="Q1183" i="1"/>
  <c r="R1183" i="1"/>
  <c r="S1183" i="1"/>
  <c r="T1183" i="1"/>
  <c r="U1183" i="1"/>
  <c r="P1184" i="1"/>
  <c r="Q1184" i="1"/>
  <c r="R1184" i="1"/>
  <c r="S1184" i="1"/>
  <c r="T1184" i="1"/>
  <c r="U1184" i="1"/>
  <c r="P1185" i="1"/>
  <c r="Q1185" i="1"/>
  <c r="R1185" i="1"/>
  <c r="S1185" i="1"/>
  <c r="T1185" i="1"/>
  <c r="U1185" i="1"/>
  <c r="P1186" i="1"/>
  <c r="Q1186" i="1"/>
  <c r="R1186" i="1"/>
  <c r="S1186" i="1"/>
  <c r="T1186" i="1"/>
  <c r="U1186" i="1"/>
  <c r="P1187" i="1"/>
  <c r="Q1187" i="1"/>
  <c r="R1187" i="1"/>
  <c r="S1187" i="1"/>
  <c r="T1187" i="1"/>
  <c r="U1187" i="1"/>
  <c r="P1188" i="1"/>
  <c r="Q1188" i="1"/>
  <c r="R1188" i="1"/>
  <c r="S1188" i="1"/>
  <c r="T1188" i="1"/>
  <c r="U1188" i="1"/>
  <c r="P1189" i="1"/>
  <c r="Q1189" i="1"/>
  <c r="R1189" i="1"/>
  <c r="S1189" i="1"/>
  <c r="T1189" i="1"/>
  <c r="U1189" i="1"/>
  <c r="P1190" i="1"/>
  <c r="Q1190" i="1"/>
  <c r="R1190" i="1"/>
  <c r="S1190" i="1"/>
  <c r="T1190" i="1"/>
  <c r="U1190" i="1"/>
  <c r="P1191" i="1"/>
  <c r="Q1191" i="1"/>
  <c r="R1191" i="1"/>
  <c r="S1191" i="1"/>
  <c r="T1191" i="1"/>
  <c r="U1191" i="1"/>
  <c r="P1192" i="1"/>
  <c r="Q1192" i="1"/>
  <c r="R1192" i="1"/>
  <c r="S1192" i="1"/>
  <c r="T1192" i="1"/>
  <c r="U1192" i="1"/>
  <c r="P1193" i="1"/>
  <c r="Q1193" i="1"/>
  <c r="R1193" i="1"/>
  <c r="S1193" i="1"/>
  <c r="T1193" i="1"/>
  <c r="U1193" i="1"/>
  <c r="P1194" i="1"/>
  <c r="Q1194" i="1"/>
  <c r="R1194" i="1"/>
  <c r="S1194" i="1"/>
  <c r="T1194" i="1"/>
  <c r="U1194" i="1"/>
  <c r="P1195" i="1"/>
  <c r="Q1195" i="1"/>
  <c r="R1195" i="1"/>
  <c r="S1195" i="1"/>
  <c r="T1195" i="1"/>
  <c r="U1195" i="1"/>
  <c r="P1196" i="1"/>
  <c r="Q1196" i="1"/>
  <c r="R1196" i="1"/>
  <c r="S1196" i="1"/>
  <c r="T1196" i="1"/>
  <c r="U1196" i="1"/>
  <c r="P1197" i="1"/>
  <c r="Q1197" i="1"/>
  <c r="R1197" i="1"/>
  <c r="S1197" i="1"/>
  <c r="T1197" i="1"/>
  <c r="U1197" i="1"/>
  <c r="P1198" i="1"/>
  <c r="Q1198" i="1"/>
  <c r="R1198" i="1"/>
  <c r="S1198" i="1"/>
  <c r="T1198" i="1"/>
  <c r="U1198" i="1"/>
  <c r="P1199" i="1"/>
  <c r="Q1199" i="1"/>
  <c r="R1199" i="1"/>
  <c r="S1199" i="1"/>
  <c r="T1199" i="1"/>
  <c r="U1199" i="1"/>
  <c r="P1200" i="1"/>
  <c r="Q1200" i="1"/>
  <c r="R1200" i="1"/>
  <c r="S1200" i="1"/>
  <c r="T1200" i="1"/>
  <c r="U1200" i="1"/>
  <c r="P1201" i="1"/>
  <c r="Q1201" i="1"/>
  <c r="R1201" i="1"/>
  <c r="S1201" i="1"/>
  <c r="T1201" i="1"/>
  <c r="U1201" i="1"/>
  <c r="P1202" i="1"/>
  <c r="Q1202" i="1"/>
  <c r="R1202" i="1"/>
  <c r="S1202" i="1"/>
  <c r="T1202" i="1"/>
  <c r="U1202" i="1"/>
  <c r="P1203" i="1"/>
  <c r="Q1203" i="1"/>
  <c r="R1203" i="1"/>
  <c r="S1203" i="1"/>
  <c r="T1203" i="1"/>
  <c r="U1203" i="1"/>
  <c r="P1204" i="1"/>
  <c r="Q1204" i="1"/>
  <c r="R1204" i="1"/>
  <c r="S1204" i="1"/>
  <c r="T1204" i="1"/>
  <c r="U1204" i="1"/>
  <c r="P1205" i="1"/>
  <c r="Q1205" i="1"/>
  <c r="R1205" i="1"/>
  <c r="S1205" i="1"/>
  <c r="T1205" i="1"/>
  <c r="U1205" i="1"/>
  <c r="P1206" i="1"/>
  <c r="Q1206" i="1"/>
  <c r="R1206" i="1"/>
  <c r="S1206" i="1"/>
  <c r="T1206" i="1"/>
  <c r="U1206" i="1"/>
  <c r="P1207" i="1"/>
  <c r="Q1207" i="1"/>
  <c r="R1207" i="1"/>
  <c r="S1207" i="1"/>
  <c r="T1207" i="1"/>
  <c r="U1207" i="1"/>
  <c r="P1208" i="1"/>
  <c r="Q1208" i="1"/>
  <c r="R1208" i="1"/>
  <c r="S1208" i="1"/>
  <c r="T1208" i="1"/>
  <c r="U1208" i="1"/>
  <c r="P1209" i="1"/>
  <c r="Q1209" i="1"/>
  <c r="R1209" i="1"/>
  <c r="S1209" i="1"/>
  <c r="T1209" i="1"/>
  <c r="U1209" i="1"/>
  <c r="P1210" i="1"/>
  <c r="Q1210" i="1"/>
  <c r="R1210" i="1"/>
  <c r="S1210" i="1"/>
  <c r="T1210" i="1"/>
  <c r="U1210" i="1"/>
  <c r="P1211" i="1"/>
  <c r="Q1211" i="1"/>
  <c r="R1211" i="1"/>
  <c r="S1211" i="1"/>
  <c r="T1211" i="1"/>
  <c r="U1211" i="1"/>
  <c r="P1212" i="1"/>
  <c r="Q1212" i="1"/>
  <c r="R1212" i="1"/>
  <c r="S1212" i="1"/>
  <c r="T1212" i="1"/>
  <c r="U1212" i="1"/>
  <c r="P1213" i="1"/>
  <c r="Q1213" i="1"/>
  <c r="R1213" i="1"/>
  <c r="S1213" i="1"/>
  <c r="T1213" i="1"/>
  <c r="U1213" i="1"/>
  <c r="P1214" i="1"/>
  <c r="Q1214" i="1"/>
  <c r="R1214" i="1"/>
  <c r="S1214" i="1"/>
  <c r="T1214" i="1"/>
  <c r="U1214" i="1"/>
  <c r="P1215" i="1"/>
  <c r="Q1215" i="1"/>
  <c r="R1215" i="1"/>
  <c r="S1215" i="1"/>
  <c r="T1215" i="1"/>
  <c r="U1215" i="1"/>
  <c r="P1216" i="1"/>
  <c r="Q1216" i="1"/>
  <c r="R1216" i="1"/>
  <c r="S1216" i="1"/>
  <c r="T1216" i="1"/>
  <c r="U1216" i="1"/>
  <c r="P1217" i="1"/>
  <c r="Q1217" i="1"/>
  <c r="R1217" i="1"/>
  <c r="S1217" i="1"/>
  <c r="T1217" i="1"/>
  <c r="U1217" i="1"/>
  <c r="P1218" i="1"/>
  <c r="Q1218" i="1"/>
  <c r="R1218" i="1"/>
  <c r="S1218" i="1"/>
  <c r="T1218" i="1"/>
  <c r="U1218" i="1"/>
  <c r="P1219" i="1"/>
  <c r="Q1219" i="1"/>
  <c r="R1219" i="1"/>
  <c r="S1219" i="1"/>
  <c r="T1219" i="1"/>
  <c r="U1219" i="1"/>
  <c r="P1220" i="1"/>
  <c r="Q1220" i="1"/>
  <c r="R1220" i="1"/>
  <c r="S1220" i="1"/>
  <c r="T1220" i="1"/>
  <c r="U1220" i="1"/>
  <c r="P1221" i="1"/>
  <c r="Q1221" i="1"/>
  <c r="R1221" i="1"/>
  <c r="S1221" i="1"/>
  <c r="T1221" i="1"/>
  <c r="U1221" i="1"/>
  <c r="P1222" i="1"/>
  <c r="Q1222" i="1"/>
  <c r="R1222" i="1"/>
  <c r="S1222" i="1"/>
  <c r="T1222" i="1"/>
  <c r="U1222" i="1"/>
  <c r="P1223" i="1"/>
  <c r="Q1223" i="1"/>
  <c r="R1223" i="1"/>
  <c r="S1223" i="1"/>
  <c r="T1223" i="1"/>
  <c r="U1223" i="1"/>
  <c r="P1224" i="1"/>
  <c r="Q1224" i="1"/>
  <c r="R1224" i="1"/>
  <c r="S1224" i="1"/>
  <c r="T1224" i="1"/>
  <c r="U1224" i="1"/>
  <c r="P1225" i="1"/>
  <c r="Q1225" i="1"/>
  <c r="R1225" i="1"/>
  <c r="S1225" i="1"/>
  <c r="T1225" i="1"/>
  <c r="U1225" i="1"/>
  <c r="P1226" i="1"/>
  <c r="Q1226" i="1"/>
  <c r="R1226" i="1"/>
  <c r="S1226" i="1"/>
  <c r="T1226" i="1"/>
  <c r="U1226" i="1"/>
  <c r="P1227" i="1"/>
  <c r="Q1227" i="1"/>
  <c r="R1227" i="1"/>
  <c r="S1227" i="1"/>
  <c r="T1227" i="1"/>
  <c r="U1227" i="1"/>
  <c r="P1228" i="1"/>
  <c r="Q1228" i="1"/>
  <c r="R1228" i="1"/>
  <c r="S1228" i="1"/>
  <c r="T1228" i="1"/>
  <c r="U1228" i="1"/>
  <c r="P1229" i="1"/>
  <c r="Q1229" i="1"/>
  <c r="R1229" i="1"/>
  <c r="S1229" i="1"/>
  <c r="T1229" i="1"/>
  <c r="U1229" i="1"/>
  <c r="P1230" i="1"/>
  <c r="Q1230" i="1"/>
  <c r="R1230" i="1"/>
  <c r="S1230" i="1"/>
  <c r="T1230" i="1"/>
  <c r="U1230" i="1"/>
  <c r="P1231" i="1"/>
  <c r="Q1231" i="1"/>
  <c r="R1231" i="1"/>
  <c r="S1231" i="1"/>
  <c r="T1231" i="1"/>
  <c r="U1231" i="1"/>
  <c r="P1232" i="1"/>
  <c r="Q1232" i="1"/>
  <c r="R1232" i="1"/>
  <c r="S1232" i="1"/>
  <c r="T1232" i="1"/>
  <c r="U1232" i="1"/>
  <c r="P1233" i="1"/>
  <c r="Q1233" i="1"/>
  <c r="R1233" i="1"/>
  <c r="S1233" i="1"/>
  <c r="T1233" i="1"/>
  <c r="U1233" i="1"/>
  <c r="P1234" i="1"/>
  <c r="Q1234" i="1"/>
  <c r="R1234" i="1"/>
  <c r="S1234" i="1"/>
  <c r="T1234" i="1"/>
  <c r="U1234" i="1"/>
  <c r="P1235" i="1"/>
  <c r="Q1235" i="1"/>
  <c r="R1235" i="1"/>
  <c r="S1235" i="1"/>
  <c r="T1235" i="1"/>
  <c r="U1235" i="1"/>
  <c r="P1236" i="1"/>
  <c r="Q1236" i="1"/>
  <c r="R1236" i="1"/>
  <c r="S1236" i="1"/>
  <c r="T1236" i="1"/>
  <c r="U1236" i="1"/>
  <c r="P1237" i="1"/>
  <c r="Q1237" i="1"/>
  <c r="R1237" i="1"/>
  <c r="S1237" i="1"/>
  <c r="T1237" i="1"/>
  <c r="U1237" i="1"/>
  <c r="P1238" i="1"/>
  <c r="Q1238" i="1"/>
  <c r="R1238" i="1"/>
  <c r="S1238" i="1"/>
  <c r="T1238" i="1"/>
  <c r="U1238" i="1"/>
  <c r="P1239" i="1"/>
  <c r="Q1239" i="1"/>
  <c r="R1239" i="1"/>
  <c r="S1239" i="1"/>
  <c r="T1239" i="1"/>
  <c r="U1239" i="1"/>
  <c r="P1240" i="1"/>
  <c r="Q1240" i="1"/>
  <c r="R1240" i="1"/>
  <c r="S1240" i="1"/>
  <c r="T1240" i="1"/>
  <c r="U1240" i="1"/>
  <c r="P1241" i="1"/>
  <c r="Q1241" i="1"/>
  <c r="R1241" i="1"/>
  <c r="S1241" i="1"/>
  <c r="T1241" i="1"/>
  <c r="U1241" i="1"/>
  <c r="P1242" i="1"/>
  <c r="Q1242" i="1"/>
  <c r="R1242" i="1"/>
  <c r="S1242" i="1"/>
  <c r="T1242" i="1"/>
  <c r="U1242" i="1"/>
  <c r="P1243" i="1"/>
  <c r="Q1243" i="1"/>
  <c r="R1243" i="1"/>
  <c r="S1243" i="1"/>
  <c r="T1243" i="1"/>
  <c r="U1243" i="1"/>
  <c r="P1244" i="1"/>
  <c r="Q1244" i="1"/>
  <c r="R1244" i="1"/>
  <c r="S1244" i="1"/>
  <c r="T1244" i="1"/>
  <c r="U1244" i="1"/>
  <c r="P1245" i="1"/>
  <c r="Q1245" i="1"/>
  <c r="R1245" i="1"/>
  <c r="S1245" i="1"/>
  <c r="T1245" i="1"/>
  <c r="U1245" i="1"/>
  <c r="P1246" i="1"/>
  <c r="Q1246" i="1"/>
  <c r="R1246" i="1"/>
  <c r="S1246" i="1"/>
  <c r="T1246" i="1"/>
  <c r="U1246" i="1"/>
  <c r="P1247" i="1"/>
  <c r="Q1247" i="1"/>
  <c r="R1247" i="1"/>
  <c r="S1247" i="1"/>
  <c r="T1247" i="1"/>
  <c r="U1247" i="1"/>
  <c r="P1248" i="1"/>
  <c r="Q1248" i="1"/>
  <c r="R1248" i="1"/>
  <c r="S1248" i="1"/>
  <c r="T1248" i="1"/>
  <c r="U1248" i="1"/>
  <c r="P1249" i="1"/>
  <c r="Q1249" i="1"/>
  <c r="R1249" i="1"/>
  <c r="S1249" i="1"/>
  <c r="T1249" i="1"/>
  <c r="U1249" i="1"/>
  <c r="P1250" i="1"/>
  <c r="Q1250" i="1"/>
  <c r="R1250" i="1"/>
  <c r="S1250" i="1"/>
  <c r="T1250" i="1"/>
  <c r="U1250" i="1"/>
  <c r="P1251" i="1"/>
  <c r="Q1251" i="1"/>
  <c r="R1251" i="1"/>
  <c r="S1251" i="1"/>
  <c r="T1251" i="1"/>
  <c r="U1251" i="1"/>
  <c r="P1252" i="1"/>
  <c r="Q1252" i="1"/>
  <c r="R1252" i="1"/>
  <c r="S1252" i="1"/>
  <c r="T1252" i="1"/>
  <c r="U1252" i="1"/>
  <c r="P1253" i="1"/>
  <c r="Q1253" i="1"/>
  <c r="R1253" i="1"/>
  <c r="S1253" i="1"/>
  <c r="T1253" i="1"/>
  <c r="U1253" i="1"/>
  <c r="P1254" i="1"/>
  <c r="Q1254" i="1"/>
  <c r="R1254" i="1"/>
  <c r="S1254" i="1"/>
  <c r="T1254" i="1"/>
  <c r="U1254" i="1"/>
  <c r="P1255" i="1"/>
  <c r="Q1255" i="1"/>
  <c r="R1255" i="1"/>
  <c r="S1255" i="1"/>
  <c r="T1255" i="1"/>
  <c r="U1255" i="1"/>
  <c r="P1256" i="1"/>
  <c r="Q1256" i="1"/>
  <c r="R1256" i="1"/>
  <c r="S1256" i="1"/>
  <c r="T1256" i="1"/>
  <c r="U1256" i="1"/>
  <c r="P1257" i="1"/>
  <c r="Q1257" i="1"/>
  <c r="R1257" i="1"/>
  <c r="S1257" i="1"/>
  <c r="T1257" i="1"/>
  <c r="U1257" i="1"/>
  <c r="P1258" i="1"/>
  <c r="Q1258" i="1"/>
  <c r="R1258" i="1"/>
  <c r="S1258" i="1"/>
  <c r="T1258" i="1"/>
  <c r="U1258" i="1"/>
  <c r="P1259" i="1"/>
  <c r="Q1259" i="1"/>
  <c r="R1259" i="1"/>
  <c r="S1259" i="1"/>
  <c r="T1259" i="1"/>
  <c r="U1259" i="1"/>
  <c r="P1260" i="1"/>
  <c r="Q1260" i="1"/>
  <c r="R1260" i="1"/>
  <c r="S1260" i="1"/>
  <c r="T1260" i="1"/>
  <c r="U1260" i="1"/>
  <c r="P1261" i="1"/>
  <c r="Q1261" i="1"/>
  <c r="R1261" i="1"/>
  <c r="S1261" i="1"/>
  <c r="T1261" i="1"/>
  <c r="U1261" i="1"/>
  <c r="P1262" i="1"/>
  <c r="Q1262" i="1"/>
  <c r="R1262" i="1"/>
  <c r="S1262" i="1"/>
  <c r="T1262" i="1"/>
  <c r="U1262" i="1"/>
  <c r="P1263" i="1"/>
  <c r="Q1263" i="1"/>
  <c r="R1263" i="1"/>
  <c r="S1263" i="1"/>
  <c r="T1263" i="1"/>
  <c r="U1263" i="1"/>
  <c r="P1264" i="1"/>
  <c r="Q1264" i="1"/>
  <c r="R1264" i="1"/>
  <c r="S1264" i="1"/>
  <c r="T1264" i="1"/>
  <c r="U1264" i="1"/>
  <c r="P1265" i="1"/>
  <c r="Q1265" i="1"/>
  <c r="R1265" i="1"/>
  <c r="S1265" i="1"/>
  <c r="T1265" i="1"/>
  <c r="U1265" i="1"/>
  <c r="P1266" i="1"/>
  <c r="Q1266" i="1"/>
  <c r="R1266" i="1"/>
  <c r="S1266" i="1"/>
  <c r="T1266" i="1"/>
  <c r="U1266" i="1"/>
  <c r="P1267" i="1"/>
  <c r="Q1267" i="1"/>
  <c r="R1267" i="1"/>
  <c r="S1267" i="1"/>
  <c r="T1267" i="1"/>
  <c r="U1267" i="1"/>
  <c r="P1268" i="1"/>
  <c r="Q1268" i="1"/>
  <c r="R1268" i="1"/>
  <c r="S1268" i="1"/>
  <c r="T1268" i="1"/>
  <c r="U1268" i="1"/>
  <c r="P1269" i="1"/>
  <c r="Q1269" i="1"/>
  <c r="R1269" i="1"/>
  <c r="S1269" i="1"/>
  <c r="T1269" i="1"/>
  <c r="U1269" i="1"/>
  <c r="P1270" i="1"/>
  <c r="Q1270" i="1"/>
  <c r="R1270" i="1"/>
  <c r="S1270" i="1"/>
  <c r="T1270" i="1"/>
  <c r="U1270" i="1"/>
  <c r="P1271" i="1"/>
  <c r="Q1271" i="1"/>
  <c r="R1271" i="1"/>
  <c r="S1271" i="1"/>
  <c r="T1271" i="1"/>
  <c r="U1271" i="1"/>
  <c r="P1272" i="1"/>
  <c r="Q1272" i="1"/>
  <c r="R1272" i="1"/>
  <c r="S1272" i="1"/>
  <c r="T1272" i="1"/>
  <c r="U1272" i="1"/>
  <c r="P1273" i="1"/>
  <c r="Q1273" i="1"/>
  <c r="R1273" i="1"/>
  <c r="S1273" i="1"/>
  <c r="T1273" i="1"/>
  <c r="U1273" i="1"/>
  <c r="P1274" i="1"/>
  <c r="Q1274" i="1"/>
  <c r="R1274" i="1"/>
  <c r="S1274" i="1"/>
  <c r="T1274" i="1"/>
  <c r="U1274" i="1"/>
  <c r="P1275" i="1"/>
  <c r="Q1275" i="1"/>
  <c r="R1275" i="1"/>
  <c r="S1275" i="1"/>
  <c r="T1275" i="1"/>
  <c r="U1275" i="1"/>
  <c r="P1276" i="1"/>
  <c r="Q1276" i="1"/>
  <c r="R1276" i="1"/>
  <c r="S1276" i="1"/>
  <c r="T1276" i="1"/>
  <c r="U1276" i="1"/>
  <c r="P1277" i="1"/>
  <c r="Q1277" i="1"/>
  <c r="R1277" i="1"/>
  <c r="S1277" i="1"/>
  <c r="T1277" i="1"/>
  <c r="U1277" i="1"/>
  <c r="P1278" i="1"/>
  <c r="Q1278" i="1"/>
  <c r="R1278" i="1"/>
  <c r="S1278" i="1"/>
  <c r="T1278" i="1"/>
  <c r="U1278" i="1"/>
  <c r="P1279" i="1"/>
  <c r="Q1279" i="1"/>
  <c r="R1279" i="1"/>
  <c r="S1279" i="1"/>
  <c r="T1279" i="1"/>
  <c r="U1279" i="1"/>
  <c r="P1280" i="1"/>
  <c r="Q1280" i="1"/>
  <c r="R1280" i="1"/>
  <c r="S1280" i="1"/>
  <c r="T1280" i="1"/>
  <c r="U1280" i="1"/>
  <c r="P1281" i="1"/>
  <c r="Q1281" i="1"/>
  <c r="R1281" i="1"/>
  <c r="S1281" i="1"/>
  <c r="T1281" i="1"/>
  <c r="U1281" i="1"/>
  <c r="P1282" i="1"/>
  <c r="Q1282" i="1"/>
  <c r="R1282" i="1"/>
  <c r="S1282" i="1"/>
  <c r="T1282" i="1"/>
  <c r="U1282" i="1"/>
  <c r="P1283" i="1"/>
  <c r="Q1283" i="1"/>
  <c r="R1283" i="1"/>
  <c r="S1283" i="1"/>
  <c r="T1283" i="1"/>
  <c r="U1283" i="1"/>
  <c r="P1284" i="1"/>
  <c r="Q1284" i="1"/>
  <c r="R1284" i="1"/>
  <c r="S1284" i="1"/>
  <c r="T1284" i="1"/>
  <c r="U1284" i="1"/>
  <c r="P1285" i="1"/>
  <c r="Q1285" i="1"/>
  <c r="R1285" i="1"/>
  <c r="S1285" i="1"/>
  <c r="T1285" i="1"/>
  <c r="U1285" i="1"/>
  <c r="P1286" i="1"/>
  <c r="Q1286" i="1"/>
  <c r="R1286" i="1"/>
  <c r="S1286" i="1"/>
  <c r="T1286" i="1"/>
  <c r="U1286" i="1"/>
  <c r="P1287" i="1"/>
  <c r="Q1287" i="1"/>
  <c r="R1287" i="1"/>
  <c r="S1287" i="1"/>
  <c r="T1287" i="1"/>
  <c r="U1287" i="1"/>
  <c r="P1288" i="1"/>
  <c r="Q1288" i="1"/>
  <c r="R1288" i="1"/>
  <c r="S1288" i="1"/>
  <c r="T1288" i="1"/>
  <c r="U1288" i="1"/>
  <c r="P1289" i="1"/>
  <c r="Q1289" i="1"/>
  <c r="R1289" i="1"/>
  <c r="S1289" i="1"/>
  <c r="T1289" i="1"/>
  <c r="U1289" i="1"/>
  <c r="P1290" i="1"/>
  <c r="Q1290" i="1"/>
  <c r="R1290" i="1"/>
  <c r="S1290" i="1"/>
  <c r="T1290" i="1"/>
  <c r="U1290" i="1"/>
  <c r="P1291" i="1"/>
  <c r="Q1291" i="1"/>
  <c r="R1291" i="1"/>
  <c r="S1291" i="1"/>
  <c r="T1291" i="1"/>
  <c r="U1291" i="1"/>
  <c r="P1292" i="1"/>
  <c r="Q1292" i="1"/>
  <c r="R1292" i="1"/>
  <c r="S1292" i="1"/>
  <c r="T1292" i="1"/>
  <c r="U1292" i="1"/>
  <c r="P1293" i="1"/>
  <c r="Q1293" i="1"/>
  <c r="R1293" i="1"/>
  <c r="S1293" i="1"/>
  <c r="T1293" i="1"/>
  <c r="U1293" i="1"/>
  <c r="P1294" i="1"/>
  <c r="Q1294" i="1"/>
  <c r="R1294" i="1"/>
  <c r="S1294" i="1"/>
  <c r="T1294" i="1"/>
  <c r="U1294" i="1"/>
  <c r="P1295" i="1"/>
  <c r="Q1295" i="1"/>
  <c r="R1295" i="1"/>
  <c r="S1295" i="1"/>
  <c r="T1295" i="1"/>
  <c r="U1295" i="1"/>
  <c r="P1296" i="1"/>
  <c r="Q1296" i="1"/>
  <c r="R1296" i="1"/>
  <c r="S1296" i="1"/>
  <c r="T1296" i="1"/>
  <c r="U1296" i="1"/>
  <c r="P1297" i="1"/>
  <c r="Q1297" i="1"/>
  <c r="R1297" i="1"/>
  <c r="S1297" i="1"/>
  <c r="T1297" i="1"/>
  <c r="U1297" i="1"/>
  <c r="P1298" i="1"/>
  <c r="Q1298" i="1"/>
  <c r="R1298" i="1"/>
  <c r="S1298" i="1"/>
  <c r="T1298" i="1"/>
  <c r="U1298" i="1"/>
  <c r="P1299" i="1"/>
  <c r="Q1299" i="1"/>
  <c r="R1299" i="1"/>
  <c r="S1299" i="1"/>
  <c r="T1299" i="1"/>
  <c r="U1299" i="1"/>
  <c r="P1300" i="1"/>
  <c r="Q1300" i="1"/>
  <c r="R1300" i="1"/>
  <c r="S1300" i="1"/>
  <c r="T1300" i="1"/>
  <c r="U1300" i="1"/>
  <c r="P1301" i="1"/>
  <c r="Q1301" i="1"/>
  <c r="R1301" i="1"/>
  <c r="S1301" i="1"/>
  <c r="T1301" i="1"/>
  <c r="U1301" i="1"/>
  <c r="P1302" i="1"/>
  <c r="Q1302" i="1"/>
  <c r="R1302" i="1"/>
  <c r="S1302" i="1"/>
  <c r="T1302" i="1"/>
  <c r="U1302" i="1"/>
  <c r="P1303" i="1"/>
  <c r="Q1303" i="1"/>
  <c r="R1303" i="1"/>
  <c r="S1303" i="1"/>
  <c r="T1303" i="1"/>
  <c r="U1303" i="1"/>
  <c r="P1304" i="1"/>
  <c r="Q1304" i="1"/>
  <c r="R1304" i="1"/>
  <c r="S1304" i="1"/>
  <c r="T1304" i="1"/>
  <c r="U1304" i="1"/>
  <c r="P1305" i="1"/>
  <c r="Q1305" i="1"/>
  <c r="R1305" i="1"/>
  <c r="S1305" i="1"/>
  <c r="T1305" i="1"/>
  <c r="U1305" i="1"/>
  <c r="P1306" i="1"/>
  <c r="Q1306" i="1"/>
  <c r="R1306" i="1"/>
  <c r="S1306" i="1"/>
  <c r="T1306" i="1"/>
  <c r="U1306" i="1"/>
  <c r="P1307" i="1"/>
  <c r="Q1307" i="1"/>
  <c r="R1307" i="1"/>
  <c r="S1307" i="1"/>
  <c r="T1307" i="1"/>
  <c r="U1307" i="1"/>
  <c r="P1308" i="1"/>
  <c r="Q1308" i="1"/>
  <c r="R1308" i="1"/>
  <c r="S1308" i="1"/>
  <c r="T1308" i="1"/>
  <c r="U1308" i="1"/>
  <c r="P1309" i="1"/>
  <c r="Q1309" i="1"/>
  <c r="R1309" i="1"/>
  <c r="S1309" i="1"/>
  <c r="T1309" i="1"/>
  <c r="U1309" i="1"/>
  <c r="P1310" i="1"/>
  <c r="Q1310" i="1"/>
  <c r="R1310" i="1"/>
  <c r="S1310" i="1"/>
  <c r="T1310" i="1"/>
  <c r="U1310" i="1"/>
  <c r="P1311" i="1"/>
  <c r="Q1311" i="1"/>
  <c r="R1311" i="1"/>
  <c r="S1311" i="1"/>
  <c r="T1311" i="1"/>
  <c r="U1311" i="1"/>
  <c r="P1312" i="1"/>
  <c r="Q1312" i="1"/>
  <c r="R1312" i="1"/>
  <c r="S1312" i="1"/>
  <c r="T1312" i="1"/>
  <c r="U1312" i="1"/>
  <c r="P1313" i="1"/>
  <c r="Q1313" i="1"/>
  <c r="R1313" i="1"/>
  <c r="S1313" i="1"/>
  <c r="T1313" i="1"/>
  <c r="U1313" i="1"/>
  <c r="P1314" i="1"/>
  <c r="Q1314" i="1"/>
  <c r="R1314" i="1"/>
  <c r="S1314" i="1"/>
  <c r="T1314" i="1"/>
  <c r="U1314" i="1"/>
  <c r="P1315" i="1"/>
  <c r="Q1315" i="1"/>
  <c r="R1315" i="1"/>
  <c r="S1315" i="1"/>
  <c r="T1315" i="1"/>
  <c r="U1315" i="1"/>
  <c r="P1316" i="1"/>
  <c r="Q1316" i="1"/>
  <c r="R1316" i="1"/>
  <c r="S1316" i="1"/>
  <c r="T1316" i="1"/>
  <c r="U1316" i="1"/>
  <c r="P1317" i="1"/>
  <c r="Q1317" i="1"/>
  <c r="R1317" i="1"/>
  <c r="S1317" i="1"/>
  <c r="T1317" i="1"/>
  <c r="U1317" i="1"/>
  <c r="P1318" i="1"/>
  <c r="Q1318" i="1"/>
  <c r="R1318" i="1"/>
  <c r="S1318" i="1"/>
  <c r="T1318" i="1"/>
  <c r="U1318" i="1"/>
  <c r="P1319" i="1"/>
  <c r="Q1319" i="1"/>
  <c r="R1319" i="1"/>
  <c r="S1319" i="1"/>
  <c r="T1319" i="1"/>
  <c r="U1319" i="1"/>
  <c r="P1320" i="1"/>
  <c r="Q1320" i="1"/>
  <c r="R1320" i="1"/>
  <c r="S1320" i="1"/>
  <c r="T1320" i="1"/>
  <c r="U1320" i="1"/>
  <c r="P1321" i="1"/>
  <c r="Q1321" i="1"/>
  <c r="R1321" i="1"/>
  <c r="S1321" i="1"/>
  <c r="T1321" i="1"/>
  <c r="U1321" i="1"/>
  <c r="P1322" i="1"/>
  <c r="Q1322" i="1"/>
  <c r="R1322" i="1"/>
  <c r="S1322" i="1"/>
  <c r="T1322" i="1"/>
  <c r="U1322" i="1"/>
  <c r="P1323" i="1"/>
  <c r="Q1323" i="1"/>
  <c r="R1323" i="1"/>
  <c r="S1323" i="1"/>
  <c r="T1323" i="1"/>
  <c r="U1323" i="1"/>
  <c r="P1324" i="1"/>
  <c r="Q1324" i="1"/>
  <c r="R1324" i="1"/>
  <c r="S1324" i="1"/>
  <c r="T1324" i="1"/>
  <c r="U1324" i="1"/>
  <c r="P1325" i="1"/>
  <c r="Q1325" i="1"/>
  <c r="R1325" i="1"/>
  <c r="S1325" i="1"/>
  <c r="T1325" i="1"/>
  <c r="U1325" i="1"/>
  <c r="P1326" i="1"/>
  <c r="Q1326" i="1"/>
  <c r="R1326" i="1"/>
  <c r="S1326" i="1"/>
  <c r="T1326" i="1"/>
  <c r="U1326" i="1"/>
  <c r="P1327" i="1"/>
  <c r="Q1327" i="1"/>
  <c r="R1327" i="1"/>
  <c r="S1327" i="1"/>
  <c r="T1327" i="1"/>
  <c r="U1327" i="1"/>
  <c r="P1328" i="1"/>
  <c r="Q1328" i="1"/>
  <c r="R1328" i="1"/>
  <c r="S1328" i="1"/>
  <c r="T1328" i="1"/>
  <c r="U1328" i="1"/>
  <c r="P1329" i="1"/>
  <c r="Q1329" i="1"/>
  <c r="R1329" i="1"/>
  <c r="S1329" i="1"/>
  <c r="T1329" i="1"/>
  <c r="U1329" i="1"/>
  <c r="P1330" i="1"/>
  <c r="Q1330" i="1"/>
  <c r="R1330" i="1"/>
  <c r="S1330" i="1"/>
  <c r="T1330" i="1"/>
  <c r="U1330" i="1"/>
  <c r="P1331" i="1"/>
  <c r="Q1331" i="1"/>
  <c r="R1331" i="1"/>
  <c r="S1331" i="1"/>
  <c r="T1331" i="1"/>
  <c r="U1331" i="1"/>
  <c r="P1332" i="1"/>
  <c r="Q1332" i="1"/>
  <c r="R1332" i="1"/>
  <c r="S1332" i="1"/>
  <c r="T1332" i="1"/>
  <c r="U1332" i="1"/>
  <c r="P1333" i="1"/>
  <c r="Q1333" i="1"/>
  <c r="R1333" i="1"/>
  <c r="S1333" i="1"/>
  <c r="T1333" i="1"/>
  <c r="U1333" i="1"/>
  <c r="P1334" i="1"/>
  <c r="Q1334" i="1"/>
  <c r="R1334" i="1"/>
  <c r="S1334" i="1"/>
  <c r="T1334" i="1"/>
  <c r="U1334" i="1"/>
  <c r="P1335" i="1"/>
  <c r="Q1335" i="1"/>
  <c r="R1335" i="1"/>
  <c r="S1335" i="1"/>
  <c r="T1335" i="1"/>
  <c r="U1335" i="1"/>
  <c r="P1336" i="1"/>
  <c r="Q1336" i="1"/>
  <c r="R1336" i="1"/>
  <c r="S1336" i="1"/>
  <c r="T1336" i="1"/>
  <c r="U1336" i="1"/>
  <c r="P1337" i="1"/>
  <c r="Q1337" i="1"/>
  <c r="R1337" i="1"/>
  <c r="S1337" i="1"/>
  <c r="T1337" i="1"/>
  <c r="U1337" i="1"/>
  <c r="P1338" i="1"/>
  <c r="Q1338" i="1"/>
  <c r="R1338" i="1"/>
  <c r="S1338" i="1"/>
  <c r="T1338" i="1"/>
  <c r="U1338" i="1"/>
  <c r="P1339" i="1"/>
  <c r="Q1339" i="1"/>
  <c r="R1339" i="1"/>
  <c r="S1339" i="1"/>
  <c r="T1339" i="1"/>
  <c r="U1339" i="1"/>
  <c r="P1340" i="1"/>
  <c r="Q1340" i="1"/>
  <c r="R1340" i="1"/>
  <c r="S1340" i="1"/>
  <c r="T1340" i="1"/>
  <c r="U1340" i="1"/>
  <c r="P1341" i="1"/>
  <c r="Q1341" i="1"/>
  <c r="R1341" i="1"/>
  <c r="S1341" i="1"/>
  <c r="T1341" i="1"/>
  <c r="U1341" i="1"/>
  <c r="P1342" i="1"/>
  <c r="Q1342" i="1"/>
  <c r="R1342" i="1"/>
  <c r="S1342" i="1"/>
  <c r="T1342" i="1"/>
  <c r="U1342" i="1"/>
  <c r="P1343" i="1"/>
  <c r="Q1343" i="1"/>
  <c r="R1343" i="1"/>
  <c r="S1343" i="1"/>
  <c r="T1343" i="1"/>
  <c r="U1343" i="1"/>
  <c r="P1344" i="1"/>
  <c r="Q1344" i="1"/>
  <c r="R1344" i="1"/>
  <c r="S1344" i="1"/>
  <c r="T1344" i="1"/>
  <c r="U1344" i="1"/>
  <c r="P1345" i="1"/>
  <c r="Q1345" i="1"/>
  <c r="R1345" i="1"/>
  <c r="S1345" i="1"/>
  <c r="T1345" i="1"/>
  <c r="U1345" i="1"/>
  <c r="P1346" i="1"/>
  <c r="Q1346" i="1"/>
  <c r="R1346" i="1"/>
  <c r="S1346" i="1"/>
  <c r="T1346" i="1"/>
  <c r="U1346" i="1"/>
  <c r="P1347" i="1"/>
  <c r="Q1347" i="1"/>
  <c r="R1347" i="1"/>
  <c r="S1347" i="1"/>
  <c r="T1347" i="1"/>
  <c r="U1347" i="1"/>
  <c r="P1348" i="1"/>
  <c r="Q1348" i="1"/>
  <c r="R1348" i="1"/>
  <c r="S1348" i="1"/>
  <c r="T1348" i="1"/>
  <c r="U1348" i="1"/>
  <c r="P1349" i="1"/>
  <c r="Q1349" i="1"/>
  <c r="R1349" i="1"/>
  <c r="S1349" i="1"/>
  <c r="T1349" i="1"/>
  <c r="U1349" i="1"/>
  <c r="P1350" i="1"/>
  <c r="Q1350" i="1"/>
  <c r="R1350" i="1"/>
  <c r="S1350" i="1"/>
  <c r="T1350" i="1"/>
  <c r="U1350" i="1"/>
  <c r="P1351" i="1"/>
  <c r="Q1351" i="1"/>
  <c r="R1351" i="1"/>
  <c r="S1351" i="1"/>
  <c r="T1351" i="1"/>
  <c r="U1351" i="1"/>
  <c r="P1352" i="1"/>
  <c r="Q1352" i="1"/>
  <c r="R1352" i="1"/>
  <c r="S1352" i="1"/>
  <c r="T1352" i="1"/>
  <c r="U1352" i="1"/>
  <c r="P1353" i="1"/>
  <c r="Q1353" i="1"/>
  <c r="R1353" i="1"/>
  <c r="S1353" i="1"/>
  <c r="T1353" i="1"/>
  <c r="U1353" i="1"/>
  <c r="P1354" i="1"/>
  <c r="Q1354" i="1"/>
  <c r="R1354" i="1"/>
  <c r="S1354" i="1"/>
  <c r="T1354" i="1"/>
  <c r="U1354" i="1"/>
  <c r="P1355" i="1"/>
  <c r="Q1355" i="1"/>
  <c r="R1355" i="1"/>
  <c r="S1355" i="1"/>
  <c r="T1355" i="1"/>
  <c r="U1355" i="1"/>
  <c r="P1356" i="1"/>
  <c r="Q1356" i="1"/>
  <c r="R1356" i="1"/>
  <c r="S1356" i="1"/>
  <c r="T1356" i="1"/>
  <c r="U1356" i="1"/>
  <c r="P1357" i="1"/>
  <c r="Q1357" i="1"/>
  <c r="R1357" i="1"/>
  <c r="S1357" i="1"/>
  <c r="T1357" i="1"/>
  <c r="U1357" i="1"/>
  <c r="P1358" i="1"/>
  <c r="Q1358" i="1"/>
  <c r="R1358" i="1"/>
  <c r="S1358" i="1"/>
  <c r="T1358" i="1"/>
  <c r="U1358" i="1"/>
  <c r="P1359" i="1"/>
  <c r="Q1359" i="1"/>
  <c r="R1359" i="1"/>
  <c r="S1359" i="1"/>
  <c r="T1359" i="1"/>
  <c r="U1359" i="1"/>
  <c r="P1360" i="1"/>
  <c r="Q1360" i="1"/>
  <c r="R1360" i="1"/>
  <c r="S1360" i="1"/>
  <c r="T1360" i="1"/>
  <c r="U1360" i="1"/>
  <c r="P1361" i="1"/>
  <c r="Q1361" i="1"/>
  <c r="R1361" i="1"/>
  <c r="S1361" i="1"/>
  <c r="T1361" i="1"/>
  <c r="U1361" i="1"/>
  <c r="P1362" i="1"/>
  <c r="Q1362" i="1"/>
  <c r="R1362" i="1"/>
  <c r="S1362" i="1"/>
  <c r="T1362" i="1"/>
  <c r="U1362" i="1"/>
  <c r="P1363" i="1"/>
  <c r="Q1363" i="1"/>
  <c r="R1363" i="1"/>
  <c r="S1363" i="1"/>
  <c r="T1363" i="1"/>
  <c r="U1363" i="1"/>
  <c r="P1364" i="1"/>
  <c r="Q1364" i="1"/>
  <c r="R1364" i="1"/>
  <c r="S1364" i="1"/>
  <c r="T1364" i="1"/>
  <c r="U1364" i="1"/>
  <c r="P1365" i="1"/>
  <c r="Q1365" i="1"/>
  <c r="R1365" i="1"/>
  <c r="S1365" i="1"/>
  <c r="T1365" i="1"/>
  <c r="U1365" i="1"/>
  <c r="P1366" i="1"/>
  <c r="Q1366" i="1"/>
  <c r="R1366" i="1"/>
  <c r="S1366" i="1"/>
  <c r="T1366" i="1"/>
  <c r="U1366" i="1"/>
  <c r="P1367" i="1"/>
  <c r="Q1367" i="1"/>
  <c r="R1367" i="1"/>
  <c r="S1367" i="1"/>
  <c r="T1367" i="1"/>
  <c r="U1367" i="1"/>
  <c r="P1368" i="1"/>
  <c r="Q1368" i="1"/>
  <c r="R1368" i="1"/>
  <c r="S1368" i="1"/>
  <c r="T1368" i="1"/>
  <c r="U1368" i="1"/>
  <c r="P1369" i="1"/>
  <c r="Q1369" i="1"/>
  <c r="R1369" i="1"/>
  <c r="S1369" i="1"/>
  <c r="T1369" i="1"/>
  <c r="U1369" i="1"/>
  <c r="P1370" i="1"/>
  <c r="Q1370" i="1"/>
  <c r="R1370" i="1"/>
  <c r="S1370" i="1"/>
  <c r="T1370" i="1"/>
  <c r="U1370" i="1"/>
  <c r="P1371" i="1"/>
  <c r="Q1371" i="1"/>
  <c r="R1371" i="1"/>
  <c r="S1371" i="1"/>
  <c r="T1371" i="1"/>
  <c r="U1371" i="1"/>
  <c r="P1372" i="1"/>
  <c r="Q1372" i="1"/>
  <c r="R1372" i="1"/>
  <c r="S1372" i="1"/>
  <c r="T1372" i="1"/>
  <c r="U1372" i="1"/>
  <c r="P1373" i="1"/>
  <c r="Q1373" i="1"/>
  <c r="R1373" i="1"/>
  <c r="S1373" i="1"/>
  <c r="T1373" i="1"/>
  <c r="U1373" i="1"/>
  <c r="P1374" i="1"/>
  <c r="Q1374" i="1"/>
  <c r="R1374" i="1"/>
  <c r="S1374" i="1"/>
  <c r="T1374" i="1"/>
  <c r="U1374" i="1"/>
  <c r="P1375" i="1"/>
  <c r="Q1375" i="1"/>
  <c r="R1375" i="1"/>
  <c r="S1375" i="1"/>
  <c r="T1375" i="1"/>
  <c r="U1375" i="1"/>
  <c r="P1376" i="1"/>
  <c r="Q1376" i="1"/>
  <c r="R1376" i="1"/>
  <c r="S1376" i="1"/>
  <c r="T1376" i="1"/>
  <c r="U1376" i="1"/>
  <c r="P1377" i="1"/>
  <c r="Q1377" i="1"/>
  <c r="R1377" i="1"/>
  <c r="S1377" i="1"/>
  <c r="T1377" i="1"/>
  <c r="U1377" i="1"/>
  <c r="P1378" i="1"/>
  <c r="Q1378" i="1"/>
  <c r="R1378" i="1"/>
  <c r="S1378" i="1"/>
  <c r="T1378" i="1"/>
  <c r="U1378" i="1"/>
  <c r="P1379" i="1"/>
  <c r="Q1379" i="1"/>
  <c r="R1379" i="1"/>
  <c r="S1379" i="1"/>
  <c r="T1379" i="1"/>
  <c r="U1379" i="1"/>
  <c r="P1380" i="1"/>
  <c r="Q1380" i="1"/>
  <c r="R1380" i="1"/>
  <c r="S1380" i="1"/>
  <c r="T1380" i="1"/>
  <c r="U1380" i="1"/>
  <c r="P1381" i="1"/>
  <c r="Q1381" i="1"/>
  <c r="R1381" i="1"/>
  <c r="S1381" i="1"/>
  <c r="T1381" i="1"/>
  <c r="U1381" i="1"/>
  <c r="P1382" i="1"/>
  <c r="Q1382" i="1"/>
  <c r="R1382" i="1"/>
  <c r="S1382" i="1"/>
  <c r="T1382" i="1"/>
  <c r="U1382" i="1"/>
  <c r="P1383" i="1"/>
  <c r="Q1383" i="1"/>
  <c r="R1383" i="1"/>
  <c r="S1383" i="1"/>
  <c r="T1383" i="1"/>
  <c r="U1383" i="1"/>
  <c r="P1384" i="1"/>
  <c r="Q1384" i="1"/>
  <c r="R1384" i="1"/>
  <c r="S1384" i="1"/>
  <c r="T1384" i="1"/>
  <c r="U1384" i="1"/>
  <c r="P1385" i="1"/>
  <c r="Q1385" i="1"/>
  <c r="R1385" i="1"/>
  <c r="S1385" i="1"/>
  <c r="T1385" i="1"/>
  <c r="U1385" i="1"/>
  <c r="P1386" i="1"/>
  <c r="Q1386" i="1"/>
  <c r="R1386" i="1"/>
  <c r="S1386" i="1"/>
  <c r="T1386" i="1"/>
  <c r="U1386" i="1"/>
  <c r="P1387" i="1"/>
  <c r="Q1387" i="1"/>
  <c r="R1387" i="1"/>
  <c r="S1387" i="1"/>
  <c r="T1387" i="1"/>
  <c r="U1387" i="1"/>
  <c r="P1388" i="1"/>
  <c r="Q1388" i="1"/>
  <c r="R1388" i="1"/>
  <c r="S1388" i="1"/>
  <c r="T1388" i="1"/>
  <c r="U1388" i="1"/>
  <c r="P1389" i="1"/>
  <c r="Q1389" i="1"/>
  <c r="R1389" i="1"/>
  <c r="S1389" i="1"/>
  <c r="T1389" i="1"/>
  <c r="U1389" i="1"/>
  <c r="P1390" i="1"/>
  <c r="Q1390" i="1"/>
  <c r="R1390" i="1"/>
  <c r="S1390" i="1"/>
  <c r="T1390" i="1"/>
  <c r="U1390" i="1"/>
  <c r="P1391" i="1"/>
  <c r="Q1391" i="1"/>
  <c r="R1391" i="1"/>
  <c r="S1391" i="1"/>
  <c r="T1391" i="1"/>
  <c r="U1391" i="1"/>
  <c r="P1392" i="1"/>
  <c r="Q1392" i="1"/>
  <c r="R1392" i="1"/>
  <c r="S1392" i="1"/>
  <c r="T1392" i="1"/>
  <c r="U1392" i="1"/>
  <c r="P1393" i="1"/>
  <c r="Q1393" i="1"/>
  <c r="R1393" i="1"/>
  <c r="S1393" i="1"/>
  <c r="T1393" i="1"/>
  <c r="U1393" i="1"/>
  <c r="P1394" i="1"/>
  <c r="Q1394" i="1"/>
  <c r="R1394" i="1"/>
  <c r="S1394" i="1"/>
  <c r="T1394" i="1"/>
  <c r="U1394" i="1"/>
  <c r="P1395" i="1"/>
  <c r="Q1395" i="1"/>
  <c r="R1395" i="1"/>
  <c r="S1395" i="1"/>
  <c r="T1395" i="1"/>
  <c r="U1395" i="1"/>
  <c r="P1396" i="1"/>
  <c r="Q1396" i="1"/>
  <c r="R1396" i="1"/>
  <c r="S1396" i="1"/>
  <c r="T1396" i="1"/>
  <c r="U1396" i="1"/>
  <c r="P1397" i="1"/>
  <c r="Q1397" i="1"/>
  <c r="R1397" i="1"/>
  <c r="S1397" i="1"/>
  <c r="T1397" i="1"/>
  <c r="U1397" i="1"/>
  <c r="P1398" i="1"/>
  <c r="Q1398" i="1"/>
  <c r="R1398" i="1"/>
  <c r="S1398" i="1"/>
  <c r="T1398" i="1"/>
  <c r="U1398" i="1"/>
  <c r="P1399" i="1"/>
  <c r="Q1399" i="1"/>
  <c r="R1399" i="1"/>
  <c r="S1399" i="1"/>
  <c r="T1399" i="1"/>
  <c r="U1399" i="1"/>
  <c r="P1400" i="1"/>
  <c r="Q1400" i="1"/>
  <c r="R1400" i="1"/>
  <c r="S1400" i="1"/>
  <c r="T1400" i="1"/>
  <c r="U1400" i="1"/>
  <c r="P1401" i="1"/>
  <c r="Q1401" i="1"/>
  <c r="R1401" i="1"/>
  <c r="S1401" i="1"/>
  <c r="T1401" i="1"/>
  <c r="U1401" i="1"/>
  <c r="P1402" i="1"/>
  <c r="Q1402" i="1"/>
  <c r="R1402" i="1"/>
  <c r="S1402" i="1"/>
  <c r="T1402" i="1"/>
  <c r="U1402" i="1"/>
  <c r="P1403" i="1"/>
  <c r="Q1403" i="1"/>
  <c r="R1403" i="1"/>
  <c r="S1403" i="1"/>
  <c r="T1403" i="1"/>
  <c r="U1403" i="1"/>
  <c r="P1404" i="1"/>
  <c r="Q1404" i="1"/>
  <c r="R1404" i="1"/>
  <c r="S1404" i="1"/>
  <c r="T1404" i="1"/>
  <c r="U1404" i="1"/>
  <c r="P1405" i="1"/>
  <c r="Q1405" i="1"/>
  <c r="R1405" i="1"/>
  <c r="S1405" i="1"/>
  <c r="T1405" i="1"/>
  <c r="U1405" i="1"/>
  <c r="P1406" i="1"/>
  <c r="Q1406" i="1"/>
  <c r="R1406" i="1"/>
  <c r="S1406" i="1"/>
  <c r="T1406" i="1"/>
  <c r="U1406" i="1"/>
  <c r="P1407" i="1"/>
  <c r="Q1407" i="1"/>
  <c r="R1407" i="1"/>
  <c r="S1407" i="1"/>
  <c r="T1407" i="1"/>
  <c r="U1407" i="1"/>
  <c r="P1408" i="1"/>
  <c r="Q1408" i="1"/>
  <c r="R1408" i="1"/>
  <c r="S1408" i="1"/>
  <c r="T1408" i="1"/>
  <c r="U1408" i="1"/>
  <c r="P1409" i="1"/>
  <c r="Q1409" i="1"/>
  <c r="R1409" i="1"/>
  <c r="S1409" i="1"/>
  <c r="T1409" i="1"/>
  <c r="U1409" i="1"/>
  <c r="P1410" i="1"/>
  <c r="Q1410" i="1"/>
  <c r="R1410" i="1"/>
  <c r="S1410" i="1"/>
  <c r="T1410" i="1"/>
  <c r="U1410" i="1"/>
  <c r="P1411" i="1"/>
  <c r="Q1411" i="1"/>
  <c r="R1411" i="1"/>
  <c r="S1411" i="1"/>
  <c r="T1411" i="1"/>
  <c r="U1411" i="1"/>
  <c r="P1412" i="1"/>
  <c r="Q1412" i="1"/>
  <c r="R1412" i="1"/>
  <c r="S1412" i="1"/>
  <c r="T1412" i="1"/>
  <c r="U1412" i="1"/>
  <c r="P1413" i="1"/>
  <c r="Q1413" i="1"/>
  <c r="R1413" i="1"/>
  <c r="S1413" i="1"/>
  <c r="T1413" i="1"/>
  <c r="U1413" i="1"/>
  <c r="P1414" i="1"/>
  <c r="Q1414" i="1"/>
  <c r="R1414" i="1"/>
  <c r="S1414" i="1"/>
  <c r="T1414" i="1"/>
  <c r="U1414" i="1"/>
  <c r="P1415" i="1"/>
  <c r="Q1415" i="1"/>
  <c r="R1415" i="1"/>
  <c r="S1415" i="1"/>
  <c r="T1415" i="1"/>
  <c r="U1415" i="1"/>
  <c r="P1416" i="1"/>
  <c r="Q1416" i="1"/>
  <c r="R1416" i="1"/>
  <c r="S1416" i="1"/>
  <c r="T1416" i="1"/>
  <c r="U1416" i="1"/>
  <c r="P1417" i="1"/>
  <c r="Q1417" i="1"/>
  <c r="R1417" i="1"/>
  <c r="S1417" i="1"/>
  <c r="T1417" i="1"/>
  <c r="U1417" i="1"/>
  <c r="P1418" i="1"/>
  <c r="Q1418" i="1"/>
  <c r="R1418" i="1"/>
  <c r="S1418" i="1"/>
  <c r="T1418" i="1"/>
  <c r="U1418" i="1"/>
  <c r="P1419" i="1"/>
  <c r="Q1419" i="1"/>
  <c r="R1419" i="1"/>
  <c r="S1419" i="1"/>
  <c r="T1419" i="1"/>
  <c r="U1419" i="1"/>
  <c r="P1420" i="1"/>
  <c r="Q1420" i="1"/>
  <c r="R1420" i="1"/>
  <c r="S1420" i="1"/>
  <c r="T1420" i="1"/>
  <c r="U1420" i="1"/>
  <c r="P1421" i="1"/>
  <c r="Q1421" i="1"/>
  <c r="R1421" i="1"/>
  <c r="S1421" i="1"/>
  <c r="T1421" i="1"/>
  <c r="U1421" i="1"/>
  <c r="P1422" i="1"/>
  <c r="Q1422" i="1"/>
  <c r="R1422" i="1"/>
  <c r="S1422" i="1"/>
  <c r="T1422" i="1"/>
  <c r="U1422" i="1"/>
  <c r="P1423" i="1"/>
  <c r="Q1423" i="1"/>
  <c r="R1423" i="1"/>
  <c r="S1423" i="1"/>
  <c r="T1423" i="1"/>
  <c r="U1423" i="1"/>
  <c r="P1424" i="1"/>
  <c r="Q1424" i="1"/>
  <c r="R1424" i="1"/>
  <c r="S1424" i="1"/>
  <c r="T1424" i="1"/>
  <c r="U1424" i="1"/>
  <c r="P1425" i="1"/>
  <c r="Q1425" i="1"/>
  <c r="R1425" i="1"/>
  <c r="S1425" i="1"/>
  <c r="T1425" i="1"/>
  <c r="U1425" i="1"/>
  <c r="P1426" i="1"/>
  <c r="Q1426" i="1"/>
  <c r="R1426" i="1"/>
  <c r="S1426" i="1"/>
  <c r="T1426" i="1"/>
  <c r="U1426" i="1"/>
  <c r="P1427" i="1"/>
  <c r="Q1427" i="1"/>
  <c r="R1427" i="1"/>
  <c r="S1427" i="1"/>
  <c r="T1427" i="1"/>
  <c r="U1427" i="1"/>
  <c r="P1428" i="1"/>
  <c r="Q1428" i="1"/>
  <c r="R1428" i="1"/>
  <c r="S1428" i="1"/>
  <c r="T1428" i="1"/>
  <c r="U1428" i="1"/>
  <c r="P1429" i="1"/>
  <c r="Q1429" i="1"/>
  <c r="R1429" i="1"/>
  <c r="S1429" i="1"/>
  <c r="T1429" i="1"/>
  <c r="U1429" i="1"/>
  <c r="P1430" i="1"/>
  <c r="Q1430" i="1"/>
  <c r="R1430" i="1"/>
  <c r="S1430" i="1"/>
  <c r="T1430" i="1"/>
  <c r="U1430" i="1"/>
  <c r="P1431" i="1"/>
  <c r="Q1431" i="1"/>
  <c r="R1431" i="1"/>
  <c r="S1431" i="1"/>
  <c r="T1431" i="1"/>
  <c r="U1431" i="1"/>
  <c r="P1432" i="1"/>
  <c r="Q1432" i="1"/>
  <c r="R1432" i="1"/>
  <c r="S1432" i="1"/>
  <c r="T1432" i="1"/>
  <c r="U1432" i="1"/>
  <c r="P1433" i="1"/>
  <c r="Q1433" i="1"/>
  <c r="R1433" i="1"/>
  <c r="S1433" i="1"/>
  <c r="T1433" i="1"/>
  <c r="U1433" i="1"/>
  <c r="P1434" i="1"/>
  <c r="Q1434" i="1"/>
  <c r="R1434" i="1"/>
  <c r="S1434" i="1"/>
  <c r="T1434" i="1"/>
  <c r="U1434" i="1"/>
  <c r="P1435" i="1"/>
  <c r="Q1435" i="1"/>
  <c r="R1435" i="1"/>
  <c r="S1435" i="1"/>
  <c r="T1435" i="1"/>
  <c r="U1435" i="1"/>
  <c r="P1436" i="1"/>
  <c r="Q1436" i="1"/>
  <c r="R1436" i="1"/>
  <c r="S1436" i="1"/>
  <c r="T1436" i="1"/>
  <c r="U1436" i="1"/>
  <c r="P1437" i="1"/>
  <c r="Q1437" i="1"/>
  <c r="R1437" i="1"/>
  <c r="S1437" i="1"/>
  <c r="T1437" i="1"/>
  <c r="U1437" i="1"/>
  <c r="P1438" i="1"/>
  <c r="Q1438" i="1"/>
  <c r="R1438" i="1"/>
  <c r="S1438" i="1"/>
  <c r="T1438" i="1"/>
  <c r="U1438" i="1"/>
  <c r="P1439" i="1"/>
  <c r="Q1439" i="1"/>
  <c r="R1439" i="1"/>
  <c r="S1439" i="1"/>
  <c r="T1439" i="1"/>
  <c r="U1439" i="1"/>
  <c r="P1440" i="1"/>
  <c r="Q1440" i="1"/>
  <c r="R1440" i="1"/>
  <c r="S1440" i="1"/>
  <c r="T1440" i="1"/>
  <c r="U1440" i="1"/>
  <c r="P1441" i="1"/>
  <c r="Q1441" i="1"/>
  <c r="R1441" i="1"/>
  <c r="S1441" i="1"/>
  <c r="T1441" i="1"/>
  <c r="U1441" i="1"/>
  <c r="P1442" i="1"/>
  <c r="Q1442" i="1"/>
  <c r="R1442" i="1"/>
  <c r="S1442" i="1"/>
  <c r="T1442" i="1"/>
  <c r="U1442" i="1"/>
  <c r="P1443" i="1"/>
  <c r="Q1443" i="1"/>
  <c r="R1443" i="1"/>
  <c r="S1443" i="1"/>
  <c r="T1443" i="1"/>
  <c r="U1443" i="1"/>
  <c r="P1444" i="1"/>
  <c r="Q1444" i="1"/>
  <c r="R1444" i="1"/>
  <c r="S1444" i="1"/>
  <c r="T1444" i="1"/>
  <c r="U1444" i="1"/>
  <c r="P1445" i="1"/>
  <c r="Q1445" i="1"/>
  <c r="R1445" i="1"/>
  <c r="S1445" i="1"/>
  <c r="T1445" i="1"/>
  <c r="U1445" i="1"/>
  <c r="P1446" i="1"/>
  <c r="Q1446" i="1"/>
  <c r="R1446" i="1"/>
  <c r="S1446" i="1"/>
  <c r="T1446" i="1"/>
  <c r="U1446" i="1"/>
  <c r="P1447" i="1"/>
  <c r="Q1447" i="1"/>
  <c r="R1447" i="1"/>
  <c r="S1447" i="1"/>
  <c r="T1447" i="1"/>
  <c r="U1447" i="1"/>
  <c r="P1448" i="1"/>
  <c r="Q1448" i="1"/>
  <c r="R1448" i="1"/>
  <c r="S1448" i="1"/>
  <c r="T1448" i="1"/>
  <c r="U1448" i="1"/>
  <c r="P1449" i="1"/>
  <c r="Q1449" i="1"/>
  <c r="R1449" i="1"/>
  <c r="S1449" i="1"/>
  <c r="T1449" i="1"/>
  <c r="U1449" i="1"/>
  <c r="P1450" i="1"/>
  <c r="Q1450" i="1"/>
  <c r="R1450" i="1"/>
  <c r="S1450" i="1"/>
  <c r="T1450" i="1"/>
  <c r="U1450" i="1"/>
  <c r="P1451" i="1"/>
  <c r="Q1451" i="1"/>
  <c r="R1451" i="1"/>
  <c r="S1451" i="1"/>
  <c r="T1451" i="1"/>
  <c r="U1451" i="1"/>
  <c r="P1452" i="1"/>
  <c r="Q1452" i="1"/>
  <c r="R1452" i="1"/>
  <c r="S1452" i="1"/>
  <c r="T1452" i="1"/>
  <c r="U1452" i="1"/>
  <c r="P1453" i="1"/>
  <c r="Q1453" i="1"/>
  <c r="R1453" i="1"/>
  <c r="S1453" i="1"/>
  <c r="T1453" i="1"/>
  <c r="U1453" i="1"/>
  <c r="P1454" i="1"/>
  <c r="Q1454" i="1"/>
  <c r="R1454" i="1"/>
  <c r="S1454" i="1"/>
  <c r="T1454" i="1"/>
  <c r="U1454" i="1"/>
  <c r="P1455" i="1"/>
  <c r="Q1455" i="1"/>
  <c r="R1455" i="1"/>
  <c r="S1455" i="1"/>
  <c r="T1455" i="1"/>
  <c r="U1455" i="1"/>
  <c r="P1456" i="1"/>
  <c r="Q1456" i="1"/>
  <c r="R1456" i="1"/>
  <c r="S1456" i="1"/>
  <c r="T1456" i="1"/>
  <c r="U1456" i="1"/>
  <c r="P1457" i="1"/>
  <c r="Q1457" i="1"/>
  <c r="R1457" i="1"/>
  <c r="S1457" i="1"/>
  <c r="T1457" i="1"/>
  <c r="U1457" i="1"/>
  <c r="P1458" i="1"/>
  <c r="Q1458" i="1"/>
  <c r="R1458" i="1"/>
  <c r="S1458" i="1"/>
  <c r="T1458" i="1"/>
  <c r="U1458" i="1"/>
  <c r="P1459" i="1"/>
  <c r="Q1459" i="1"/>
  <c r="R1459" i="1"/>
  <c r="S1459" i="1"/>
  <c r="T1459" i="1"/>
  <c r="U1459" i="1"/>
  <c r="P1460" i="1"/>
  <c r="Q1460" i="1"/>
  <c r="R1460" i="1"/>
  <c r="S1460" i="1"/>
  <c r="T1460" i="1"/>
  <c r="U1460" i="1"/>
  <c r="P1461" i="1"/>
  <c r="Q1461" i="1"/>
  <c r="R1461" i="1"/>
  <c r="S1461" i="1"/>
  <c r="T1461" i="1"/>
  <c r="U1461" i="1"/>
  <c r="P1462" i="1"/>
  <c r="Q1462" i="1"/>
  <c r="R1462" i="1"/>
  <c r="S1462" i="1"/>
  <c r="T1462" i="1"/>
  <c r="U1462" i="1"/>
  <c r="P1463" i="1"/>
  <c r="Q1463" i="1"/>
  <c r="R1463" i="1"/>
  <c r="S1463" i="1"/>
  <c r="T1463" i="1"/>
  <c r="U1463" i="1"/>
  <c r="P1464" i="1"/>
  <c r="Q1464" i="1"/>
  <c r="R1464" i="1"/>
  <c r="S1464" i="1"/>
  <c r="T1464" i="1"/>
  <c r="U1464" i="1"/>
  <c r="P1465" i="1"/>
  <c r="Q1465" i="1"/>
  <c r="R1465" i="1"/>
  <c r="S1465" i="1"/>
  <c r="T1465" i="1"/>
  <c r="U1465" i="1"/>
  <c r="P1466" i="1"/>
  <c r="Q1466" i="1"/>
  <c r="R1466" i="1"/>
  <c r="S1466" i="1"/>
  <c r="T1466" i="1"/>
  <c r="U1466" i="1"/>
  <c r="P1467" i="1"/>
  <c r="Q1467" i="1"/>
  <c r="R1467" i="1"/>
  <c r="S1467" i="1"/>
  <c r="T1467" i="1"/>
  <c r="U1467" i="1"/>
  <c r="P1468" i="1"/>
  <c r="Q1468" i="1"/>
  <c r="R1468" i="1"/>
  <c r="S1468" i="1"/>
  <c r="T1468" i="1"/>
  <c r="U1468" i="1"/>
  <c r="P1469" i="1"/>
  <c r="Q1469" i="1"/>
  <c r="R1469" i="1"/>
  <c r="S1469" i="1"/>
  <c r="T1469" i="1"/>
  <c r="U1469" i="1"/>
  <c r="P1470" i="1"/>
  <c r="Q1470" i="1"/>
  <c r="R1470" i="1"/>
  <c r="S1470" i="1"/>
  <c r="T1470" i="1"/>
  <c r="U1470" i="1"/>
  <c r="P1471" i="1"/>
  <c r="Q1471" i="1"/>
  <c r="R1471" i="1"/>
  <c r="S1471" i="1"/>
  <c r="T1471" i="1"/>
  <c r="U1471" i="1"/>
  <c r="P1472" i="1"/>
  <c r="Q1472" i="1"/>
  <c r="R1472" i="1"/>
  <c r="S1472" i="1"/>
  <c r="T1472" i="1"/>
  <c r="U1472" i="1"/>
  <c r="P1473" i="1"/>
  <c r="Q1473" i="1"/>
  <c r="R1473" i="1"/>
  <c r="S1473" i="1"/>
  <c r="T1473" i="1"/>
  <c r="U1473" i="1"/>
  <c r="P1474" i="1"/>
  <c r="Q1474" i="1"/>
  <c r="R1474" i="1"/>
  <c r="S1474" i="1"/>
  <c r="T1474" i="1"/>
  <c r="U1474" i="1"/>
  <c r="P1475" i="1"/>
  <c r="Q1475" i="1"/>
  <c r="R1475" i="1"/>
  <c r="S1475" i="1"/>
  <c r="T1475" i="1"/>
  <c r="U1475" i="1"/>
  <c r="P1476" i="1"/>
  <c r="Q1476" i="1"/>
  <c r="R1476" i="1"/>
  <c r="S1476" i="1"/>
  <c r="T1476" i="1"/>
  <c r="U1476" i="1"/>
  <c r="P1477" i="1"/>
  <c r="Q1477" i="1"/>
  <c r="R1477" i="1"/>
  <c r="S1477" i="1"/>
  <c r="T1477" i="1"/>
  <c r="U1477" i="1"/>
  <c r="P1478" i="1"/>
  <c r="Q1478" i="1"/>
  <c r="R1478" i="1"/>
  <c r="S1478" i="1"/>
  <c r="T1478" i="1"/>
  <c r="U1478" i="1"/>
  <c r="P1479" i="1"/>
  <c r="Q1479" i="1"/>
  <c r="R1479" i="1"/>
  <c r="S1479" i="1"/>
  <c r="T1479" i="1"/>
  <c r="U1479" i="1"/>
  <c r="P1480" i="1"/>
  <c r="Q1480" i="1"/>
  <c r="R1480" i="1"/>
  <c r="S1480" i="1"/>
  <c r="T1480" i="1"/>
  <c r="U1480" i="1"/>
  <c r="P1481" i="1"/>
  <c r="Q1481" i="1"/>
  <c r="R1481" i="1"/>
  <c r="S1481" i="1"/>
  <c r="T1481" i="1"/>
  <c r="U1481" i="1"/>
  <c r="P1482" i="1"/>
  <c r="Q1482" i="1"/>
  <c r="R1482" i="1"/>
  <c r="S1482" i="1"/>
  <c r="T1482" i="1"/>
  <c r="U1482" i="1"/>
  <c r="P1483" i="1"/>
  <c r="Q1483" i="1"/>
  <c r="R1483" i="1"/>
  <c r="S1483" i="1"/>
  <c r="T1483" i="1"/>
  <c r="U1483" i="1"/>
  <c r="P1484" i="1"/>
  <c r="Q1484" i="1"/>
  <c r="R1484" i="1"/>
  <c r="S1484" i="1"/>
  <c r="T1484" i="1"/>
  <c r="U1484" i="1"/>
  <c r="P1485" i="1"/>
  <c r="Q1485" i="1"/>
  <c r="R1485" i="1"/>
  <c r="S1485" i="1"/>
  <c r="T1485" i="1"/>
  <c r="U1485" i="1"/>
  <c r="P1486" i="1"/>
  <c r="Q1486" i="1"/>
  <c r="R1486" i="1"/>
  <c r="S1486" i="1"/>
  <c r="T1486" i="1"/>
  <c r="U1486" i="1"/>
  <c r="P1487" i="1"/>
  <c r="Q1487" i="1"/>
  <c r="R1487" i="1"/>
  <c r="S1487" i="1"/>
  <c r="T1487" i="1"/>
  <c r="U1487" i="1"/>
  <c r="P1488" i="1"/>
  <c r="Q1488" i="1"/>
  <c r="R1488" i="1"/>
  <c r="S1488" i="1"/>
  <c r="T1488" i="1"/>
  <c r="U1488" i="1"/>
  <c r="P1489" i="1"/>
  <c r="Q1489" i="1"/>
  <c r="R1489" i="1"/>
  <c r="S1489" i="1"/>
  <c r="T1489" i="1"/>
  <c r="U1489" i="1"/>
  <c r="P1490" i="1"/>
  <c r="Q1490" i="1"/>
  <c r="R1490" i="1"/>
  <c r="S1490" i="1"/>
  <c r="T1490" i="1"/>
  <c r="U1490" i="1"/>
  <c r="P1491" i="1"/>
  <c r="Q1491" i="1"/>
  <c r="R1491" i="1"/>
  <c r="S1491" i="1"/>
  <c r="T1491" i="1"/>
  <c r="U1491" i="1"/>
  <c r="P1492" i="1"/>
  <c r="Q1492" i="1"/>
  <c r="R1492" i="1"/>
  <c r="S1492" i="1"/>
  <c r="T1492" i="1"/>
  <c r="U1492" i="1"/>
  <c r="P1493" i="1"/>
  <c r="Q1493" i="1"/>
  <c r="R1493" i="1"/>
  <c r="S1493" i="1"/>
  <c r="T1493" i="1"/>
  <c r="U1493" i="1"/>
  <c r="P1494" i="1"/>
  <c r="Q1494" i="1"/>
  <c r="R1494" i="1"/>
  <c r="S1494" i="1"/>
  <c r="T1494" i="1"/>
  <c r="U1494" i="1"/>
  <c r="P1495" i="1"/>
  <c r="Q1495" i="1"/>
  <c r="R1495" i="1"/>
  <c r="S1495" i="1"/>
  <c r="T1495" i="1"/>
  <c r="U1495" i="1"/>
  <c r="P1496" i="1"/>
  <c r="Q1496" i="1"/>
  <c r="R1496" i="1"/>
  <c r="S1496" i="1"/>
  <c r="T1496" i="1"/>
  <c r="U1496" i="1"/>
  <c r="P1497" i="1"/>
  <c r="Q1497" i="1"/>
  <c r="R1497" i="1"/>
  <c r="S1497" i="1"/>
  <c r="T1497" i="1"/>
  <c r="U1497" i="1"/>
  <c r="P1498" i="1"/>
  <c r="Q1498" i="1"/>
  <c r="R1498" i="1"/>
  <c r="S1498" i="1"/>
  <c r="T1498" i="1"/>
  <c r="U1498" i="1"/>
  <c r="P1499" i="1"/>
  <c r="Q1499" i="1"/>
  <c r="R1499" i="1"/>
  <c r="S1499" i="1"/>
  <c r="T1499" i="1"/>
  <c r="U1499" i="1"/>
  <c r="P1500" i="1"/>
  <c r="Q1500" i="1"/>
  <c r="R1500" i="1"/>
  <c r="S1500" i="1"/>
  <c r="T1500" i="1"/>
  <c r="U1500" i="1"/>
  <c r="P1501" i="1"/>
  <c r="Q1501" i="1"/>
  <c r="R1501" i="1"/>
  <c r="S1501" i="1"/>
  <c r="T1501" i="1"/>
  <c r="U1501" i="1"/>
  <c r="P1502" i="1"/>
  <c r="Q1502" i="1"/>
  <c r="R1502" i="1"/>
  <c r="S1502" i="1"/>
  <c r="T1502" i="1"/>
  <c r="U1502" i="1"/>
  <c r="P1503" i="1"/>
  <c r="Q1503" i="1"/>
  <c r="R1503" i="1"/>
  <c r="S1503" i="1"/>
  <c r="T1503" i="1"/>
  <c r="U1503" i="1"/>
  <c r="P1504" i="1"/>
  <c r="Q1504" i="1"/>
  <c r="R1504" i="1"/>
  <c r="S1504" i="1"/>
  <c r="T1504" i="1"/>
  <c r="U1504" i="1"/>
  <c r="P1505" i="1"/>
  <c r="Q1505" i="1"/>
  <c r="R1505" i="1"/>
  <c r="S1505" i="1"/>
  <c r="T1505" i="1"/>
  <c r="U1505" i="1"/>
  <c r="P1506" i="1"/>
  <c r="Q1506" i="1"/>
  <c r="R1506" i="1"/>
  <c r="S1506" i="1"/>
  <c r="T1506" i="1"/>
  <c r="U1506" i="1"/>
  <c r="P1507" i="1"/>
  <c r="Q1507" i="1"/>
  <c r="R1507" i="1"/>
  <c r="S1507" i="1"/>
  <c r="T1507" i="1"/>
  <c r="U1507" i="1"/>
  <c r="P1508" i="1"/>
  <c r="Q1508" i="1"/>
  <c r="R1508" i="1"/>
  <c r="S1508" i="1"/>
  <c r="T1508" i="1"/>
  <c r="U1508" i="1"/>
  <c r="P1509" i="1"/>
  <c r="Q1509" i="1"/>
  <c r="R1509" i="1"/>
  <c r="S1509" i="1"/>
  <c r="T1509" i="1"/>
  <c r="U1509" i="1"/>
  <c r="P1510" i="1"/>
  <c r="Q1510" i="1"/>
  <c r="R1510" i="1"/>
  <c r="S1510" i="1"/>
  <c r="T1510" i="1"/>
  <c r="U1510" i="1"/>
  <c r="P1511" i="1"/>
  <c r="Q1511" i="1"/>
  <c r="R1511" i="1"/>
  <c r="S1511" i="1"/>
  <c r="T1511" i="1"/>
  <c r="U1511" i="1"/>
  <c r="P1512" i="1"/>
  <c r="Q1512" i="1"/>
  <c r="R1512" i="1"/>
  <c r="S1512" i="1"/>
  <c r="T1512" i="1"/>
  <c r="U1512" i="1"/>
  <c r="P1513" i="1"/>
  <c r="Q1513" i="1"/>
  <c r="R1513" i="1"/>
  <c r="S1513" i="1"/>
  <c r="T1513" i="1"/>
  <c r="U1513" i="1"/>
  <c r="P1514" i="1"/>
  <c r="Q1514" i="1"/>
  <c r="R1514" i="1"/>
  <c r="S1514" i="1"/>
  <c r="T1514" i="1"/>
  <c r="U1514" i="1"/>
  <c r="P1515" i="1"/>
  <c r="Q1515" i="1"/>
  <c r="R1515" i="1"/>
  <c r="S1515" i="1"/>
  <c r="T1515" i="1"/>
  <c r="U1515" i="1"/>
  <c r="P1516" i="1"/>
  <c r="Q1516" i="1"/>
  <c r="R1516" i="1"/>
  <c r="S1516" i="1"/>
  <c r="T1516" i="1"/>
  <c r="U1516" i="1"/>
  <c r="P1517" i="1"/>
  <c r="Q1517" i="1"/>
  <c r="R1517" i="1"/>
  <c r="S1517" i="1"/>
  <c r="T1517" i="1"/>
  <c r="U1517" i="1"/>
  <c r="P1518" i="1"/>
  <c r="Q1518" i="1"/>
  <c r="R1518" i="1"/>
  <c r="S1518" i="1"/>
  <c r="T1518" i="1"/>
  <c r="U1518" i="1"/>
  <c r="P1519" i="1"/>
  <c r="Q1519" i="1"/>
  <c r="R1519" i="1"/>
  <c r="S1519" i="1"/>
  <c r="T1519" i="1"/>
  <c r="U1519" i="1"/>
  <c r="P1520" i="1"/>
  <c r="Q1520" i="1"/>
  <c r="R1520" i="1"/>
  <c r="S1520" i="1"/>
  <c r="T1520" i="1"/>
  <c r="U1520" i="1"/>
  <c r="P1521" i="1"/>
  <c r="Q1521" i="1"/>
  <c r="R1521" i="1"/>
  <c r="S1521" i="1"/>
  <c r="T1521" i="1"/>
  <c r="U1521" i="1"/>
  <c r="P1522" i="1"/>
  <c r="Q1522" i="1"/>
  <c r="R1522" i="1"/>
  <c r="S1522" i="1"/>
  <c r="T1522" i="1"/>
  <c r="U1522" i="1"/>
  <c r="P1523" i="1"/>
  <c r="Q1523" i="1"/>
  <c r="R1523" i="1"/>
  <c r="S1523" i="1"/>
  <c r="T1523" i="1"/>
  <c r="U1523" i="1"/>
  <c r="P1524" i="1"/>
  <c r="Q1524" i="1"/>
  <c r="R1524" i="1"/>
  <c r="S1524" i="1"/>
  <c r="T1524" i="1"/>
  <c r="U1524" i="1"/>
  <c r="P1525" i="1"/>
  <c r="Q1525" i="1"/>
  <c r="R1525" i="1"/>
  <c r="S1525" i="1"/>
  <c r="T1525" i="1"/>
  <c r="U1525" i="1"/>
  <c r="P1526" i="1"/>
  <c r="Q1526" i="1"/>
  <c r="R1526" i="1"/>
  <c r="S1526" i="1"/>
  <c r="T1526" i="1"/>
  <c r="U1526" i="1"/>
  <c r="P1527" i="1"/>
  <c r="Q1527" i="1"/>
  <c r="R1527" i="1"/>
  <c r="S1527" i="1"/>
  <c r="T1527" i="1"/>
  <c r="U1527" i="1"/>
  <c r="P1528" i="1"/>
  <c r="Q1528" i="1"/>
  <c r="R1528" i="1"/>
  <c r="S1528" i="1"/>
  <c r="T1528" i="1"/>
  <c r="U1528" i="1"/>
  <c r="P1529" i="1"/>
  <c r="Q1529" i="1"/>
  <c r="R1529" i="1"/>
  <c r="S1529" i="1"/>
  <c r="T1529" i="1"/>
  <c r="U1529" i="1"/>
  <c r="P1530" i="1"/>
  <c r="Q1530" i="1"/>
  <c r="R1530" i="1"/>
  <c r="S1530" i="1"/>
  <c r="T1530" i="1"/>
  <c r="U1530" i="1"/>
  <c r="P1531" i="1"/>
  <c r="Q1531" i="1"/>
  <c r="R1531" i="1"/>
  <c r="S1531" i="1"/>
  <c r="T1531" i="1"/>
  <c r="U1531" i="1"/>
  <c r="P1532" i="1"/>
  <c r="Q1532" i="1"/>
  <c r="R1532" i="1"/>
  <c r="S1532" i="1"/>
  <c r="T1532" i="1"/>
  <c r="U1532" i="1"/>
  <c r="P1533" i="1"/>
  <c r="Q1533" i="1"/>
  <c r="R1533" i="1"/>
  <c r="S1533" i="1"/>
  <c r="T1533" i="1"/>
  <c r="U1533" i="1"/>
  <c r="P1534" i="1"/>
  <c r="Q1534" i="1"/>
  <c r="R1534" i="1"/>
  <c r="S1534" i="1"/>
  <c r="T1534" i="1"/>
  <c r="U1534" i="1"/>
  <c r="P1535" i="1"/>
  <c r="Q1535" i="1"/>
  <c r="R1535" i="1"/>
  <c r="S1535" i="1"/>
  <c r="T1535" i="1"/>
  <c r="U1535" i="1"/>
  <c r="P1536" i="1"/>
  <c r="Q1536" i="1"/>
  <c r="R1536" i="1"/>
  <c r="S1536" i="1"/>
  <c r="T1536" i="1"/>
  <c r="U1536" i="1"/>
  <c r="P1537" i="1"/>
  <c r="Q1537" i="1"/>
  <c r="R1537" i="1"/>
  <c r="S1537" i="1"/>
  <c r="T1537" i="1"/>
  <c r="U1537" i="1"/>
  <c r="P1538" i="1"/>
  <c r="Q1538" i="1"/>
  <c r="R1538" i="1"/>
  <c r="S1538" i="1"/>
  <c r="T1538" i="1"/>
  <c r="U1538" i="1"/>
  <c r="P1539" i="1"/>
  <c r="Q1539" i="1"/>
  <c r="R1539" i="1"/>
  <c r="S1539" i="1"/>
  <c r="T1539" i="1"/>
  <c r="U1539" i="1"/>
  <c r="P1540" i="1"/>
  <c r="Q1540" i="1"/>
  <c r="R1540" i="1"/>
  <c r="S1540" i="1"/>
  <c r="T1540" i="1"/>
  <c r="U1540" i="1"/>
  <c r="P1541" i="1"/>
  <c r="Q1541" i="1"/>
  <c r="R1541" i="1"/>
  <c r="S1541" i="1"/>
  <c r="T1541" i="1"/>
  <c r="U1541" i="1"/>
  <c r="P1542" i="1"/>
  <c r="Q1542" i="1"/>
  <c r="R1542" i="1"/>
  <c r="S1542" i="1"/>
  <c r="T1542" i="1"/>
  <c r="U1542" i="1"/>
  <c r="P1543" i="1"/>
  <c r="Q1543" i="1"/>
  <c r="R1543" i="1"/>
  <c r="S1543" i="1"/>
  <c r="T1543" i="1"/>
  <c r="U1543" i="1"/>
  <c r="P1544" i="1"/>
  <c r="Q1544" i="1"/>
  <c r="R1544" i="1"/>
  <c r="S1544" i="1"/>
  <c r="T1544" i="1"/>
  <c r="U1544" i="1"/>
  <c r="P1545" i="1"/>
  <c r="Q1545" i="1"/>
  <c r="R1545" i="1"/>
  <c r="S1545" i="1"/>
  <c r="T1545" i="1"/>
  <c r="U1545" i="1"/>
  <c r="P1546" i="1"/>
  <c r="Q1546" i="1"/>
  <c r="R1546" i="1"/>
  <c r="S1546" i="1"/>
  <c r="T1546" i="1"/>
  <c r="U1546" i="1"/>
  <c r="P1547" i="1"/>
  <c r="Q1547" i="1"/>
  <c r="R1547" i="1"/>
  <c r="S1547" i="1"/>
  <c r="T1547" i="1"/>
  <c r="U1547" i="1"/>
  <c r="P1548" i="1"/>
  <c r="Q1548" i="1"/>
  <c r="R1548" i="1"/>
  <c r="S1548" i="1"/>
  <c r="T1548" i="1"/>
  <c r="U1548" i="1"/>
  <c r="P1549" i="1"/>
  <c r="Q1549" i="1"/>
  <c r="R1549" i="1"/>
  <c r="S1549" i="1"/>
  <c r="T1549" i="1"/>
  <c r="U1549" i="1"/>
  <c r="P1550" i="1"/>
  <c r="Q1550" i="1"/>
  <c r="R1550" i="1"/>
  <c r="S1550" i="1"/>
  <c r="T1550" i="1"/>
  <c r="U1550" i="1"/>
  <c r="P1551" i="1"/>
  <c r="Q1551" i="1"/>
  <c r="R1551" i="1"/>
  <c r="S1551" i="1"/>
  <c r="T1551" i="1"/>
  <c r="U1551" i="1"/>
  <c r="P1552" i="1"/>
  <c r="Q1552" i="1"/>
  <c r="R1552" i="1"/>
  <c r="S1552" i="1"/>
  <c r="T1552" i="1"/>
  <c r="U1552" i="1"/>
  <c r="P1553" i="1"/>
  <c r="Q1553" i="1"/>
  <c r="R1553" i="1"/>
  <c r="S1553" i="1"/>
  <c r="T1553" i="1"/>
  <c r="U1553" i="1"/>
  <c r="P1554" i="1"/>
  <c r="Q1554" i="1"/>
  <c r="R1554" i="1"/>
  <c r="S1554" i="1"/>
  <c r="T1554" i="1"/>
  <c r="U1554" i="1"/>
  <c r="P1555" i="1"/>
  <c r="Q1555" i="1"/>
  <c r="R1555" i="1"/>
  <c r="S1555" i="1"/>
  <c r="T1555" i="1"/>
  <c r="U1555" i="1"/>
  <c r="P1556" i="1"/>
  <c r="Q1556" i="1"/>
  <c r="R1556" i="1"/>
  <c r="S1556" i="1"/>
  <c r="T1556" i="1"/>
  <c r="U1556" i="1"/>
  <c r="P1557" i="1"/>
  <c r="Q1557" i="1"/>
  <c r="R1557" i="1"/>
  <c r="S1557" i="1"/>
  <c r="T1557" i="1"/>
  <c r="U1557" i="1"/>
  <c r="P1558" i="1"/>
  <c r="Q1558" i="1"/>
  <c r="R1558" i="1"/>
  <c r="S1558" i="1"/>
  <c r="T1558" i="1"/>
  <c r="U1558" i="1"/>
  <c r="P1559" i="1"/>
  <c r="Q1559" i="1"/>
  <c r="R1559" i="1"/>
  <c r="S1559" i="1"/>
  <c r="T1559" i="1"/>
  <c r="U1559" i="1"/>
  <c r="P1560" i="1"/>
  <c r="Q1560" i="1"/>
  <c r="R1560" i="1"/>
  <c r="S1560" i="1"/>
  <c r="T1560" i="1"/>
  <c r="U1560" i="1"/>
  <c r="P1561" i="1"/>
  <c r="Q1561" i="1"/>
  <c r="R1561" i="1"/>
  <c r="S1561" i="1"/>
  <c r="T1561" i="1"/>
  <c r="U1561" i="1"/>
  <c r="P1562" i="1"/>
  <c r="Q1562" i="1"/>
  <c r="R1562" i="1"/>
  <c r="S1562" i="1"/>
  <c r="T1562" i="1"/>
  <c r="U1562" i="1"/>
  <c r="P1563" i="1"/>
  <c r="Q1563" i="1"/>
  <c r="R1563" i="1"/>
  <c r="S1563" i="1"/>
  <c r="T1563" i="1"/>
  <c r="U1563" i="1"/>
  <c r="P1564" i="1"/>
  <c r="Q1564" i="1"/>
  <c r="R1564" i="1"/>
  <c r="S1564" i="1"/>
  <c r="T1564" i="1"/>
  <c r="U1564" i="1"/>
  <c r="P1565" i="1"/>
  <c r="Q1565" i="1"/>
  <c r="R1565" i="1"/>
  <c r="S1565" i="1"/>
  <c r="T1565" i="1"/>
  <c r="U1565" i="1"/>
  <c r="P1566" i="1"/>
  <c r="Q1566" i="1"/>
  <c r="R1566" i="1"/>
  <c r="S1566" i="1"/>
  <c r="T1566" i="1"/>
  <c r="U1566" i="1"/>
  <c r="P1567" i="1"/>
  <c r="Q1567" i="1"/>
  <c r="R1567" i="1"/>
  <c r="S1567" i="1"/>
  <c r="T1567" i="1"/>
  <c r="U1567" i="1"/>
  <c r="P1568" i="1"/>
  <c r="Q1568" i="1"/>
  <c r="R1568" i="1"/>
  <c r="S1568" i="1"/>
  <c r="T1568" i="1"/>
  <c r="U1568" i="1"/>
  <c r="P1569" i="1"/>
  <c r="Q1569" i="1"/>
  <c r="R1569" i="1"/>
  <c r="S1569" i="1"/>
  <c r="T1569" i="1"/>
  <c r="U1569" i="1"/>
  <c r="P1570" i="1"/>
  <c r="Q1570" i="1"/>
  <c r="R1570" i="1"/>
  <c r="S1570" i="1"/>
  <c r="T1570" i="1"/>
  <c r="U1570" i="1"/>
  <c r="P1571" i="1"/>
  <c r="Q1571" i="1"/>
  <c r="R1571" i="1"/>
  <c r="S1571" i="1"/>
  <c r="T1571" i="1"/>
  <c r="U1571" i="1"/>
  <c r="P1572" i="1"/>
  <c r="Q1572" i="1"/>
  <c r="R1572" i="1"/>
  <c r="S1572" i="1"/>
  <c r="T1572" i="1"/>
  <c r="U1572" i="1"/>
  <c r="P1573" i="1"/>
  <c r="Q1573" i="1"/>
  <c r="R1573" i="1"/>
  <c r="S1573" i="1"/>
  <c r="T1573" i="1"/>
  <c r="U1573" i="1"/>
  <c r="P1574" i="1"/>
  <c r="Q1574" i="1"/>
  <c r="R1574" i="1"/>
  <c r="S1574" i="1"/>
  <c r="T1574" i="1"/>
  <c r="U1574" i="1"/>
  <c r="P1575" i="1"/>
  <c r="Q1575" i="1"/>
  <c r="R1575" i="1"/>
  <c r="S1575" i="1"/>
  <c r="T1575" i="1"/>
  <c r="U1575" i="1"/>
  <c r="P1576" i="1"/>
  <c r="Q1576" i="1"/>
  <c r="R1576" i="1"/>
  <c r="S1576" i="1"/>
  <c r="T1576" i="1"/>
  <c r="U1576" i="1"/>
  <c r="P1577" i="1"/>
  <c r="Q1577" i="1"/>
  <c r="R1577" i="1"/>
  <c r="S1577" i="1"/>
  <c r="T1577" i="1"/>
  <c r="U1577" i="1"/>
  <c r="P1578" i="1"/>
  <c r="Q1578" i="1"/>
  <c r="R1578" i="1"/>
  <c r="S1578" i="1"/>
  <c r="T1578" i="1"/>
  <c r="U1578" i="1"/>
  <c r="P1579" i="1"/>
  <c r="Q1579" i="1"/>
  <c r="R1579" i="1"/>
  <c r="S1579" i="1"/>
  <c r="T1579" i="1"/>
  <c r="U1579" i="1"/>
  <c r="P1580" i="1"/>
  <c r="Q1580" i="1"/>
  <c r="R1580" i="1"/>
  <c r="S1580" i="1"/>
  <c r="T1580" i="1"/>
  <c r="U1580" i="1"/>
  <c r="P1581" i="1"/>
  <c r="Q1581" i="1"/>
  <c r="R1581" i="1"/>
  <c r="S1581" i="1"/>
  <c r="T1581" i="1"/>
  <c r="U1581" i="1"/>
  <c r="P1582" i="1"/>
  <c r="Q1582" i="1"/>
  <c r="R1582" i="1"/>
  <c r="S1582" i="1"/>
  <c r="T1582" i="1"/>
  <c r="U1582" i="1"/>
  <c r="P1583" i="1"/>
  <c r="Q1583" i="1"/>
  <c r="R1583" i="1"/>
  <c r="S1583" i="1"/>
  <c r="T1583" i="1"/>
  <c r="U1583" i="1"/>
  <c r="P1584" i="1"/>
  <c r="Q1584" i="1"/>
  <c r="R1584" i="1"/>
  <c r="S1584" i="1"/>
  <c r="T1584" i="1"/>
  <c r="U1584" i="1"/>
  <c r="P1585" i="1"/>
  <c r="Q1585" i="1"/>
  <c r="R1585" i="1"/>
  <c r="S1585" i="1"/>
  <c r="T1585" i="1"/>
  <c r="U1585" i="1"/>
  <c r="P1586" i="1"/>
  <c r="Q1586" i="1"/>
  <c r="R1586" i="1"/>
  <c r="S1586" i="1"/>
  <c r="T1586" i="1"/>
  <c r="U1586" i="1"/>
  <c r="P1587" i="1"/>
  <c r="Q1587" i="1"/>
  <c r="R1587" i="1"/>
  <c r="S1587" i="1"/>
  <c r="T1587" i="1"/>
  <c r="U1587" i="1"/>
  <c r="P1588" i="1"/>
  <c r="Q1588" i="1"/>
  <c r="R1588" i="1"/>
  <c r="S1588" i="1"/>
  <c r="T1588" i="1"/>
  <c r="U1588" i="1"/>
  <c r="P1589" i="1"/>
  <c r="Q1589" i="1"/>
  <c r="R1589" i="1"/>
  <c r="S1589" i="1"/>
  <c r="T1589" i="1"/>
  <c r="U1589" i="1"/>
  <c r="P1590" i="1"/>
  <c r="Q1590" i="1"/>
  <c r="R1590" i="1"/>
  <c r="S1590" i="1"/>
  <c r="T1590" i="1"/>
  <c r="U1590" i="1"/>
  <c r="P1591" i="1"/>
  <c r="Q1591" i="1"/>
  <c r="R1591" i="1"/>
  <c r="S1591" i="1"/>
  <c r="T1591" i="1"/>
  <c r="U1591" i="1"/>
  <c r="P1592" i="1"/>
  <c r="Q1592" i="1"/>
  <c r="R1592" i="1"/>
  <c r="S1592" i="1"/>
  <c r="T1592" i="1"/>
  <c r="U1592" i="1"/>
  <c r="P1593" i="1"/>
  <c r="Q1593" i="1"/>
  <c r="R1593" i="1"/>
  <c r="S1593" i="1"/>
  <c r="T1593" i="1"/>
  <c r="U1593" i="1"/>
  <c r="P1594" i="1"/>
  <c r="Q1594" i="1"/>
  <c r="R1594" i="1"/>
  <c r="S1594" i="1"/>
  <c r="T1594" i="1"/>
  <c r="U1594" i="1"/>
  <c r="P1595" i="1"/>
  <c r="Q1595" i="1"/>
  <c r="R1595" i="1"/>
  <c r="S1595" i="1"/>
  <c r="T1595" i="1"/>
  <c r="U1595" i="1"/>
  <c r="P1596" i="1"/>
  <c r="Q1596" i="1"/>
  <c r="R1596" i="1"/>
  <c r="S1596" i="1"/>
  <c r="T1596" i="1"/>
  <c r="U1596" i="1"/>
  <c r="P1597" i="1"/>
  <c r="Q1597" i="1"/>
  <c r="R1597" i="1"/>
  <c r="S1597" i="1"/>
  <c r="T1597" i="1"/>
  <c r="U1597" i="1"/>
  <c r="P1598" i="1"/>
  <c r="Q1598" i="1"/>
  <c r="R1598" i="1"/>
  <c r="S1598" i="1"/>
  <c r="T1598" i="1"/>
  <c r="U1598" i="1"/>
  <c r="P1599" i="1"/>
  <c r="Q1599" i="1"/>
  <c r="R1599" i="1"/>
  <c r="S1599" i="1"/>
  <c r="T1599" i="1"/>
  <c r="U1599" i="1"/>
  <c r="P1600" i="1"/>
  <c r="Q1600" i="1"/>
  <c r="R1600" i="1"/>
  <c r="S1600" i="1"/>
  <c r="T1600" i="1"/>
  <c r="U1600" i="1"/>
  <c r="P1601" i="1"/>
  <c r="Q1601" i="1"/>
  <c r="R1601" i="1"/>
  <c r="S1601" i="1"/>
  <c r="T1601" i="1"/>
  <c r="U1601" i="1"/>
  <c r="P1602" i="1"/>
  <c r="Q1602" i="1"/>
  <c r="R1602" i="1"/>
  <c r="S1602" i="1"/>
  <c r="T1602" i="1"/>
  <c r="U1602" i="1"/>
  <c r="P1603" i="1"/>
  <c r="Q1603" i="1"/>
  <c r="R1603" i="1"/>
  <c r="S1603" i="1"/>
  <c r="T1603" i="1"/>
  <c r="U1603" i="1"/>
  <c r="P1604" i="1"/>
  <c r="Q1604" i="1"/>
  <c r="R1604" i="1"/>
  <c r="S1604" i="1"/>
  <c r="T1604" i="1"/>
  <c r="U1604" i="1"/>
  <c r="P1605" i="1"/>
  <c r="Q1605" i="1"/>
  <c r="R1605" i="1"/>
  <c r="S1605" i="1"/>
  <c r="T1605" i="1"/>
  <c r="U1605" i="1"/>
  <c r="P1606" i="1"/>
  <c r="Q1606" i="1"/>
  <c r="R1606" i="1"/>
  <c r="S1606" i="1"/>
  <c r="T1606" i="1"/>
  <c r="U1606" i="1"/>
  <c r="P1607" i="1"/>
  <c r="Q1607" i="1"/>
  <c r="R1607" i="1"/>
  <c r="S1607" i="1"/>
  <c r="T1607" i="1"/>
  <c r="U1607" i="1"/>
  <c r="P1608" i="1"/>
  <c r="Q1608" i="1"/>
  <c r="R1608" i="1"/>
  <c r="S1608" i="1"/>
  <c r="T1608" i="1"/>
  <c r="U1608" i="1"/>
  <c r="P1609" i="1"/>
  <c r="Q1609" i="1"/>
  <c r="R1609" i="1"/>
  <c r="S1609" i="1"/>
  <c r="T1609" i="1"/>
  <c r="U1609" i="1"/>
  <c r="P1610" i="1"/>
  <c r="Q1610" i="1"/>
  <c r="R1610" i="1"/>
  <c r="S1610" i="1"/>
  <c r="T1610" i="1"/>
  <c r="U1610" i="1"/>
  <c r="P1611" i="1"/>
  <c r="Q1611" i="1"/>
  <c r="R1611" i="1"/>
  <c r="S1611" i="1"/>
  <c r="T1611" i="1"/>
  <c r="U1611" i="1"/>
  <c r="P1612" i="1"/>
  <c r="Q1612" i="1"/>
  <c r="R1612" i="1"/>
  <c r="S1612" i="1"/>
  <c r="T1612" i="1"/>
  <c r="U1612" i="1"/>
  <c r="P1613" i="1"/>
  <c r="Q1613" i="1"/>
  <c r="R1613" i="1"/>
  <c r="S1613" i="1"/>
  <c r="T1613" i="1"/>
  <c r="U1613" i="1"/>
  <c r="P1614" i="1"/>
  <c r="Q1614" i="1"/>
  <c r="R1614" i="1"/>
  <c r="S1614" i="1"/>
  <c r="T1614" i="1"/>
  <c r="U1614" i="1"/>
  <c r="P1615" i="1"/>
  <c r="Q1615" i="1"/>
  <c r="R1615" i="1"/>
  <c r="S1615" i="1"/>
  <c r="T1615" i="1"/>
  <c r="U1615" i="1"/>
  <c r="P1616" i="1"/>
  <c r="Q1616" i="1"/>
  <c r="R1616" i="1"/>
  <c r="S1616" i="1"/>
  <c r="T1616" i="1"/>
  <c r="U1616" i="1"/>
  <c r="P1617" i="1"/>
  <c r="Q1617" i="1"/>
  <c r="R1617" i="1"/>
  <c r="S1617" i="1"/>
  <c r="T1617" i="1"/>
  <c r="U1617" i="1"/>
  <c r="P1618" i="1"/>
  <c r="Q1618" i="1"/>
  <c r="R1618" i="1"/>
  <c r="S1618" i="1"/>
  <c r="T1618" i="1"/>
  <c r="U1618" i="1"/>
  <c r="P1619" i="1"/>
  <c r="Q1619" i="1"/>
  <c r="R1619" i="1"/>
  <c r="S1619" i="1"/>
  <c r="T1619" i="1"/>
  <c r="U1619" i="1"/>
  <c r="P1620" i="1"/>
  <c r="Q1620" i="1"/>
  <c r="R1620" i="1"/>
  <c r="S1620" i="1"/>
  <c r="T1620" i="1"/>
  <c r="U1620" i="1"/>
  <c r="P1621" i="1"/>
  <c r="Q1621" i="1"/>
  <c r="R1621" i="1"/>
  <c r="S1621" i="1"/>
  <c r="T1621" i="1"/>
  <c r="U1621" i="1"/>
  <c r="P1622" i="1"/>
  <c r="Q1622" i="1"/>
  <c r="R1622" i="1"/>
  <c r="S1622" i="1"/>
  <c r="T1622" i="1"/>
  <c r="U1622" i="1"/>
  <c r="P1623" i="1"/>
  <c r="Q1623" i="1"/>
  <c r="R1623" i="1"/>
  <c r="S1623" i="1"/>
  <c r="T1623" i="1"/>
  <c r="U1623" i="1"/>
  <c r="P1624" i="1"/>
  <c r="Q1624" i="1"/>
  <c r="R1624" i="1"/>
  <c r="S1624" i="1"/>
  <c r="T1624" i="1"/>
  <c r="U1624" i="1"/>
  <c r="P1625" i="1"/>
  <c r="Q1625" i="1"/>
  <c r="R1625" i="1"/>
  <c r="S1625" i="1"/>
  <c r="T1625" i="1"/>
  <c r="U1625" i="1"/>
  <c r="P1626" i="1"/>
  <c r="Q1626" i="1"/>
  <c r="R1626" i="1"/>
  <c r="S1626" i="1"/>
  <c r="T1626" i="1"/>
  <c r="U1626" i="1"/>
  <c r="P1627" i="1"/>
  <c r="Q1627" i="1"/>
  <c r="R1627" i="1"/>
  <c r="S1627" i="1"/>
  <c r="T1627" i="1"/>
  <c r="U1627" i="1"/>
  <c r="P1628" i="1"/>
  <c r="Q1628" i="1"/>
  <c r="R1628" i="1"/>
  <c r="S1628" i="1"/>
  <c r="T1628" i="1"/>
  <c r="U1628" i="1"/>
  <c r="P1629" i="1"/>
  <c r="Q1629" i="1"/>
  <c r="R1629" i="1"/>
  <c r="S1629" i="1"/>
  <c r="T1629" i="1"/>
  <c r="U1629" i="1"/>
  <c r="P1630" i="1"/>
  <c r="Q1630" i="1"/>
  <c r="R1630" i="1"/>
  <c r="S1630" i="1"/>
  <c r="T1630" i="1"/>
  <c r="U1630" i="1"/>
  <c r="P1631" i="1"/>
  <c r="Q1631" i="1"/>
  <c r="R1631" i="1"/>
  <c r="S1631" i="1"/>
  <c r="T1631" i="1"/>
  <c r="U1631" i="1"/>
  <c r="P1632" i="1"/>
  <c r="Q1632" i="1"/>
  <c r="R1632" i="1"/>
  <c r="S1632" i="1"/>
  <c r="T1632" i="1"/>
  <c r="U1632" i="1"/>
  <c r="P1633" i="1"/>
  <c r="Q1633" i="1"/>
  <c r="R1633" i="1"/>
  <c r="S1633" i="1"/>
  <c r="T1633" i="1"/>
  <c r="U1633" i="1"/>
  <c r="P1634" i="1"/>
  <c r="Q1634" i="1"/>
  <c r="R1634" i="1"/>
  <c r="S1634" i="1"/>
  <c r="T1634" i="1"/>
  <c r="U1634" i="1"/>
  <c r="P1635" i="1"/>
  <c r="Q1635" i="1"/>
  <c r="R1635" i="1"/>
  <c r="S1635" i="1"/>
  <c r="T1635" i="1"/>
  <c r="U1635" i="1"/>
  <c r="P1636" i="1"/>
  <c r="Q1636" i="1"/>
  <c r="R1636" i="1"/>
  <c r="S1636" i="1"/>
  <c r="T1636" i="1"/>
  <c r="U1636" i="1"/>
  <c r="P1637" i="1"/>
  <c r="Q1637" i="1"/>
  <c r="R1637" i="1"/>
  <c r="S1637" i="1"/>
  <c r="T1637" i="1"/>
  <c r="U1637" i="1"/>
  <c r="P1638" i="1"/>
  <c r="Q1638" i="1"/>
  <c r="R1638" i="1"/>
  <c r="S1638" i="1"/>
  <c r="T1638" i="1"/>
  <c r="U1638" i="1"/>
  <c r="P1639" i="1"/>
  <c r="Q1639" i="1"/>
  <c r="R1639" i="1"/>
  <c r="S1639" i="1"/>
  <c r="T1639" i="1"/>
  <c r="U1639" i="1"/>
  <c r="P1640" i="1"/>
  <c r="Q1640" i="1"/>
  <c r="R1640" i="1"/>
  <c r="S1640" i="1"/>
  <c r="T1640" i="1"/>
  <c r="U1640" i="1"/>
  <c r="P1641" i="1"/>
  <c r="Q1641" i="1"/>
  <c r="R1641" i="1"/>
  <c r="S1641" i="1"/>
  <c r="T1641" i="1"/>
  <c r="U1641" i="1"/>
  <c r="P1642" i="1"/>
  <c r="Q1642" i="1"/>
  <c r="R1642" i="1"/>
  <c r="S1642" i="1"/>
  <c r="T1642" i="1"/>
  <c r="U1642" i="1"/>
  <c r="P1643" i="1"/>
  <c r="Q1643" i="1"/>
  <c r="R1643" i="1"/>
  <c r="S1643" i="1"/>
  <c r="T1643" i="1"/>
  <c r="U1643" i="1"/>
  <c r="P1644" i="1"/>
  <c r="Q1644" i="1"/>
  <c r="R1644" i="1"/>
  <c r="S1644" i="1"/>
  <c r="T1644" i="1"/>
  <c r="U1644" i="1"/>
  <c r="P1645" i="1"/>
  <c r="Q1645" i="1"/>
  <c r="R1645" i="1"/>
  <c r="S1645" i="1"/>
  <c r="T1645" i="1"/>
  <c r="U1645" i="1"/>
  <c r="P1646" i="1"/>
  <c r="Q1646" i="1"/>
  <c r="R1646" i="1"/>
  <c r="S1646" i="1"/>
  <c r="T1646" i="1"/>
  <c r="U1646" i="1"/>
  <c r="P1647" i="1"/>
  <c r="Q1647" i="1"/>
  <c r="R1647" i="1"/>
  <c r="S1647" i="1"/>
  <c r="T1647" i="1"/>
  <c r="U1647" i="1"/>
  <c r="P1648" i="1"/>
  <c r="Q1648" i="1"/>
  <c r="R1648" i="1"/>
  <c r="S1648" i="1"/>
  <c r="T1648" i="1"/>
  <c r="U1648" i="1"/>
  <c r="P1649" i="1"/>
  <c r="Q1649" i="1"/>
  <c r="R1649" i="1"/>
  <c r="S1649" i="1"/>
  <c r="T1649" i="1"/>
  <c r="U1649" i="1"/>
  <c r="P1650" i="1"/>
  <c r="Q1650" i="1"/>
  <c r="R1650" i="1"/>
  <c r="S1650" i="1"/>
  <c r="T1650" i="1"/>
  <c r="U1650" i="1"/>
  <c r="P1651" i="1"/>
  <c r="Q1651" i="1"/>
  <c r="R1651" i="1"/>
  <c r="S1651" i="1"/>
  <c r="T1651" i="1"/>
  <c r="U1651" i="1"/>
  <c r="P1652" i="1"/>
  <c r="Q1652" i="1"/>
  <c r="R1652" i="1"/>
  <c r="S1652" i="1"/>
  <c r="T1652" i="1"/>
  <c r="U1652" i="1"/>
  <c r="P1653" i="1"/>
  <c r="Q1653" i="1"/>
  <c r="R1653" i="1"/>
  <c r="S1653" i="1"/>
  <c r="T1653" i="1"/>
  <c r="U1653" i="1"/>
  <c r="P1654" i="1"/>
  <c r="Q1654" i="1"/>
  <c r="R1654" i="1"/>
  <c r="S1654" i="1"/>
  <c r="T1654" i="1"/>
  <c r="U1654" i="1"/>
  <c r="P1655" i="1"/>
  <c r="Q1655" i="1"/>
  <c r="R1655" i="1"/>
  <c r="S1655" i="1"/>
  <c r="T1655" i="1"/>
  <c r="U1655" i="1"/>
  <c r="P1656" i="1"/>
  <c r="Q1656" i="1"/>
  <c r="R1656" i="1"/>
  <c r="S1656" i="1"/>
  <c r="T1656" i="1"/>
  <c r="U1656" i="1"/>
  <c r="P1657" i="1"/>
  <c r="Q1657" i="1"/>
  <c r="R1657" i="1"/>
  <c r="S1657" i="1"/>
  <c r="T1657" i="1"/>
  <c r="U1657" i="1"/>
  <c r="P1658" i="1"/>
  <c r="Q1658" i="1"/>
  <c r="R1658" i="1"/>
  <c r="S1658" i="1"/>
  <c r="T1658" i="1"/>
  <c r="U1658" i="1"/>
  <c r="P1659" i="1"/>
  <c r="Q1659" i="1"/>
  <c r="R1659" i="1"/>
  <c r="S1659" i="1"/>
  <c r="T1659" i="1"/>
  <c r="U1659" i="1"/>
  <c r="P1660" i="1"/>
  <c r="Q1660" i="1"/>
  <c r="R1660" i="1"/>
  <c r="S1660" i="1"/>
  <c r="T1660" i="1"/>
  <c r="U1660" i="1"/>
  <c r="P1661" i="1"/>
  <c r="Q1661" i="1"/>
  <c r="R1661" i="1"/>
  <c r="S1661" i="1"/>
  <c r="T1661" i="1"/>
  <c r="U1661" i="1"/>
  <c r="P1662" i="1"/>
  <c r="Q1662" i="1"/>
  <c r="R1662" i="1"/>
  <c r="S1662" i="1"/>
  <c r="T1662" i="1"/>
  <c r="U1662" i="1"/>
  <c r="P1663" i="1"/>
  <c r="Q1663" i="1"/>
  <c r="R1663" i="1"/>
  <c r="S1663" i="1"/>
  <c r="T1663" i="1"/>
  <c r="U1663" i="1"/>
  <c r="P1664" i="1"/>
  <c r="Q1664" i="1"/>
  <c r="R1664" i="1"/>
  <c r="S1664" i="1"/>
  <c r="T1664" i="1"/>
  <c r="U1664" i="1"/>
  <c r="P1665" i="1"/>
  <c r="Q1665" i="1"/>
  <c r="R1665" i="1"/>
  <c r="S1665" i="1"/>
  <c r="T1665" i="1"/>
  <c r="U1665" i="1"/>
  <c r="P1666" i="1"/>
  <c r="Q1666" i="1"/>
  <c r="R1666" i="1"/>
  <c r="S1666" i="1"/>
  <c r="T1666" i="1"/>
  <c r="U1666" i="1"/>
  <c r="P1667" i="1"/>
  <c r="Q1667" i="1"/>
  <c r="R1667" i="1"/>
  <c r="S1667" i="1"/>
  <c r="T1667" i="1"/>
  <c r="U1667" i="1"/>
  <c r="P1668" i="1"/>
  <c r="Q1668" i="1"/>
  <c r="R1668" i="1"/>
  <c r="S1668" i="1"/>
  <c r="T1668" i="1"/>
  <c r="U1668" i="1"/>
  <c r="P1669" i="1"/>
  <c r="Q1669" i="1"/>
  <c r="R1669" i="1"/>
  <c r="S1669" i="1"/>
  <c r="T1669" i="1"/>
  <c r="U1669" i="1"/>
  <c r="P1670" i="1"/>
  <c r="Q1670" i="1"/>
  <c r="R1670" i="1"/>
  <c r="S1670" i="1"/>
  <c r="T1670" i="1"/>
  <c r="U1670" i="1"/>
  <c r="P1671" i="1"/>
  <c r="Q1671" i="1"/>
  <c r="R1671" i="1"/>
  <c r="S1671" i="1"/>
  <c r="T1671" i="1"/>
  <c r="U1671" i="1"/>
  <c r="P1672" i="1"/>
  <c r="Q1672" i="1"/>
  <c r="R1672" i="1"/>
  <c r="S1672" i="1"/>
  <c r="T1672" i="1"/>
  <c r="U1672" i="1"/>
  <c r="P1673" i="1"/>
  <c r="Q1673" i="1"/>
  <c r="R1673" i="1"/>
  <c r="S1673" i="1"/>
  <c r="T1673" i="1"/>
  <c r="U1673" i="1"/>
  <c r="P1674" i="1"/>
  <c r="Q1674" i="1"/>
  <c r="R1674" i="1"/>
  <c r="S1674" i="1"/>
  <c r="T1674" i="1"/>
  <c r="U1674" i="1"/>
  <c r="P1675" i="1"/>
  <c r="Q1675" i="1"/>
  <c r="R1675" i="1"/>
  <c r="S1675" i="1"/>
  <c r="T1675" i="1"/>
  <c r="U1675" i="1"/>
  <c r="P1676" i="1"/>
  <c r="Q1676" i="1"/>
  <c r="R1676" i="1"/>
  <c r="S1676" i="1"/>
  <c r="T1676" i="1"/>
  <c r="U1676" i="1"/>
  <c r="P1677" i="1"/>
  <c r="Q1677" i="1"/>
  <c r="R1677" i="1"/>
  <c r="S1677" i="1"/>
  <c r="T1677" i="1"/>
  <c r="U1677" i="1"/>
  <c r="P1678" i="1"/>
  <c r="Q1678" i="1"/>
  <c r="R1678" i="1"/>
  <c r="S1678" i="1"/>
  <c r="T1678" i="1"/>
  <c r="U1678" i="1"/>
  <c r="P1679" i="1"/>
  <c r="Q1679" i="1"/>
  <c r="R1679" i="1"/>
  <c r="S1679" i="1"/>
  <c r="T1679" i="1"/>
  <c r="U1679" i="1"/>
  <c r="P1680" i="1"/>
  <c r="Q1680" i="1"/>
  <c r="R1680" i="1"/>
  <c r="S1680" i="1"/>
  <c r="T1680" i="1"/>
  <c r="U1680" i="1"/>
  <c r="P1681" i="1"/>
  <c r="Q1681" i="1"/>
  <c r="R1681" i="1"/>
  <c r="S1681" i="1"/>
  <c r="T1681" i="1"/>
  <c r="U1681" i="1"/>
  <c r="P1682" i="1"/>
  <c r="Q1682" i="1"/>
  <c r="R1682" i="1"/>
  <c r="S1682" i="1"/>
  <c r="T1682" i="1"/>
  <c r="U1682" i="1"/>
  <c r="P1683" i="1"/>
  <c r="Q1683" i="1"/>
  <c r="R1683" i="1"/>
  <c r="S1683" i="1"/>
  <c r="T1683" i="1"/>
  <c r="U1683" i="1"/>
  <c r="P1684" i="1"/>
  <c r="Q1684" i="1"/>
  <c r="R1684" i="1"/>
  <c r="S1684" i="1"/>
  <c r="T1684" i="1"/>
  <c r="U1684" i="1"/>
  <c r="P1685" i="1"/>
  <c r="Q1685" i="1"/>
  <c r="R1685" i="1"/>
  <c r="S1685" i="1"/>
  <c r="T1685" i="1"/>
  <c r="U1685" i="1"/>
  <c r="P1686" i="1"/>
  <c r="Q1686" i="1"/>
  <c r="R1686" i="1"/>
  <c r="S1686" i="1"/>
  <c r="T1686" i="1"/>
  <c r="U1686" i="1"/>
  <c r="P1687" i="1"/>
  <c r="Q1687" i="1"/>
  <c r="R1687" i="1"/>
  <c r="S1687" i="1"/>
  <c r="T1687" i="1"/>
  <c r="U1687" i="1"/>
  <c r="P1688" i="1"/>
  <c r="Q1688" i="1"/>
  <c r="R1688" i="1"/>
  <c r="S1688" i="1"/>
  <c r="T1688" i="1"/>
  <c r="U1688" i="1"/>
  <c r="P1689" i="1"/>
  <c r="Q1689" i="1"/>
  <c r="R1689" i="1"/>
  <c r="S1689" i="1"/>
  <c r="T1689" i="1"/>
  <c r="U1689" i="1"/>
  <c r="P1690" i="1"/>
  <c r="Q1690" i="1"/>
  <c r="R1690" i="1"/>
  <c r="S1690" i="1"/>
  <c r="T1690" i="1"/>
  <c r="U1690" i="1"/>
  <c r="P1691" i="1"/>
  <c r="Q1691" i="1"/>
  <c r="R1691" i="1"/>
  <c r="S1691" i="1"/>
  <c r="T1691" i="1"/>
  <c r="U1691" i="1"/>
  <c r="P1692" i="1"/>
  <c r="Q1692" i="1"/>
  <c r="R1692" i="1"/>
  <c r="S1692" i="1"/>
  <c r="T1692" i="1"/>
  <c r="U1692" i="1"/>
  <c r="P1693" i="1"/>
  <c r="Q1693" i="1"/>
  <c r="R1693" i="1"/>
  <c r="S1693" i="1"/>
  <c r="T1693" i="1"/>
  <c r="U1693" i="1"/>
  <c r="P1694" i="1"/>
  <c r="Q1694" i="1"/>
  <c r="R1694" i="1"/>
  <c r="S1694" i="1"/>
  <c r="T1694" i="1"/>
  <c r="U1694" i="1"/>
  <c r="P1695" i="1"/>
  <c r="Q1695" i="1"/>
  <c r="R1695" i="1"/>
  <c r="S1695" i="1"/>
  <c r="T1695" i="1"/>
  <c r="U1695" i="1"/>
  <c r="P1696" i="1"/>
  <c r="Q1696" i="1"/>
  <c r="R1696" i="1"/>
  <c r="S1696" i="1"/>
  <c r="T1696" i="1"/>
  <c r="U1696" i="1"/>
  <c r="P1697" i="1"/>
  <c r="Q1697" i="1"/>
  <c r="R1697" i="1"/>
  <c r="S1697" i="1"/>
  <c r="T1697" i="1"/>
  <c r="U1697" i="1"/>
  <c r="P1698" i="1"/>
  <c r="Q1698" i="1"/>
  <c r="R1698" i="1"/>
  <c r="S1698" i="1"/>
  <c r="T1698" i="1"/>
  <c r="U1698" i="1"/>
  <c r="P1699" i="1"/>
  <c r="Q1699" i="1"/>
  <c r="R1699" i="1"/>
  <c r="S1699" i="1"/>
  <c r="T1699" i="1"/>
  <c r="U1699" i="1"/>
  <c r="P1700" i="1"/>
  <c r="Q1700" i="1"/>
  <c r="R1700" i="1"/>
  <c r="S1700" i="1"/>
  <c r="T1700" i="1"/>
  <c r="U1700" i="1"/>
  <c r="P1701" i="1"/>
  <c r="Q1701" i="1"/>
  <c r="R1701" i="1"/>
  <c r="S1701" i="1"/>
  <c r="T1701" i="1"/>
  <c r="U1701" i="1"/>
  <c r="P1702" i="1"/>
  <c r="Q1702" i="1"/>
  <c r="R1702" i="1"/>
  <c r="S1702" i="1"/>
  <c r="T1702" i="1"/>
  <c r="U1702" i="1"/>
  <c r="P1703" i="1"/>
  <c r="Q1703" i="1"/>
  <c r="R1703" i="1"/>
  <c r="S1703" i="1"/>
  <c r="T1703" i="1"/>
  <c r="U1703" i="1"/>
  <c r="P1704" i="1"/>
  <c r="Q1704" i="1"/>
  <c r="R1704" i="1"/>
  <c r="S1704" i="1"/>
  <c r="T1704" i="1"/>
  <c r="U1704" i="1"/>
  <c r="P1705" i="1"/>
  <c r="Q1705" i="1"/>
  <c r="R1705" i="1"/>
  <c r="S1705" i="1"/>
  <c r="T1705" i="1"/>
  <c r="U1705" i="1"/>
  <c r="P1706" i="1"/>
  <c r="Q1706" i="1"/>
  <c r="R1706" i="1"/>
  <c r="S1706" i="1"/>
  <c r="T1706" i="1"/>
  <c r="U1706" i="1"/>
  <c r="P1707" i="1"/>
  <c r="Q1707" i="1"/>
  <c r="R1707" i="1"/>
  <c r="S1707" i="1"/>
  <c r="T1707" i="1"/>
  <c r="U1707" i="1"/>
  <c r="P1708" i="1"/>
  <c r="Q1708" i="1"/>
  <c r="R1708" i="1"/>
  <c r="S1708" i="1"/>
  <c r="T1708" i="1"/>
  <c r="U1708" i="1"/>
  <c r="P1709" i="1"/>
  <c r="Q1709" i="1"/>
  <c r="R1709" i="1"/>
  <c r="S1709" i="1"/>
  <c r="T1709" i="1"/>
  <c r="U1709" i="1"/>
  <c r="P1710" i="1"/>
  <c r="Q1710" i="1"/>
  <c r="R1710" i="1"/>
  <c r="S1710" i="1"/>
  <c r="T1710" i="1"/>
  <c r="U1710" i="1"/>
  <c r="P1711" i="1"/>
  <c r="Q1711" i="1"/>
  <c r="R1711" i="1"/>
  <c r="S1711" i="1"/>
  <c r="T1711" i="1"/>
  <c r="U1711" i="1"/>
  <c r="P1712" i="1"/>
  <c r="Q1712" i="1"/>
  <c r="R1712" i="1"/>
  <c r="S1712" i="1"/>
  <c r="T1712" i="1"/>
  <c r="U1712" i="1"/>
  <c r="P1713" i="1"/>
  <c r="Q1713" i="1"/>
  <c r="R1713" i="1"/>
  <c r="S1713" i="1"/>
  <c r="T1713" i="1"/>
  <c r="U1713" i="1"/>
  <c r="P1714" i="1"/>
  <c r="Q1714" i="1"/>
  <c r="R1714" i="1"/>
  <c r="S1714" i="1"/>
  <c r="T1714" i="1"/>
  <c r="U1714" i="1"/>
  <c r="P1715" i="1"/>
  <c r="Q1715" i="1"/>
  <c r="R1715" i="1"/>
  <c r="S1715" i="1"/>
  <c r="T1715" i="1"/>
  <c r="U1715" i="1"/>
  <c r="P1716" i="1"/>
  <c r="Q1716" i="1"/>
  <c r="R1716" i="1"/>
  <c r="S1716" i="1"/>
  <c r="T1716" i="1"/>
  <c r="U1716" i="1"/>
  <c r="P1717" i="1"/>
  <c r="Q1717" i="1"/>
  <c r="R1717" i="1"/>
  <c r="S1717" i="1"/>
  <c r="T1717" i="1"/>
  <c r="U1717" i="1"/>
  <c r="P1718" i="1"/>
  <c r="Q1718" i="1"/>
  <c r="R1718" i="1"/>
  <c r="S1718" i="1"/>
  <c r="T1718" i="1"/>
  <c r="U1718" i="1"/>
  <c r="P1719" i="1"/>
  <c r="Q1719" i="1"/>
  <c r="R1719" i="1"/>
  <c r="S1719" i="1"/>
  <c r="T1719" i="1"/>
  <c r="U1719" i="1"/>
  <c r="P1720" i="1"/>
  <c r="Q1720" i="1"/>
  <c r="R1720" i="1"/>
  <c r="S1720" i="1"/>
  <c r="T1720" i="1"/>
  <c r="U1720" i="1"/>
  <c r="P1721" i="1"/>
  <c r="Q1721" i="1"/>
  <c r="R1721" i="1"/>
  <c r="S1721" i="1"/>
  <c r="T1721" i="1"/>
  <c r="U1721" i="1"/>
  <c r="P1722" i="1"/>
  <c r="Q1722" i="1"/>
  <c r="R1722" i="1"/>
  <c r="S1722" i="1"/>
  <c r="T1722" i="1"/>
  <c r="U1722" i="1"/>
  <c r="P1723" i="1"/>
  <c r="Q1723" i="1"/>
  <c r="R1723" i="1"/>
  <c r="S1723" i="1"/>
  <c r="T1723" i="1"/>
  <c r="U1723" i="1"/>
  <c r="P1724" i="1"/>
  <c r="Q1724" i="1"/>
  <c r="R1724" i="1"/>
  <c r="S1724" i="1"/>
  <c r="T1724" i="1"/>
  <c r="U1724" i="1"/>
  <c r="P1725" i="1"/>
  <c r="Q1725" i="1"/>
  <c r="R1725" i="1"/>
  <c r="S1725" i="1"/>
  <c r="T1725" i="1"/>
  <c r="U1725" i="1"/>
  <c r="P1726" i="1"/>
  <c r="Q1726" i="1"/>
  <c r="R1726" i="1"/>
  <c r="S1726" i="1"/>
  <c r="T1726" i="1"/>
  <c r="U1726" i="1"/>
  <c r="P1727" i="1"/>
  <c r="Q1727" i="1"/>
  <c r="R1727" i="1"/>
  <c r="S1727" i="1"/>
  <c r="T1727" i="1"/>
  <c r="U1727" i="1"/>
  <c r="P1728" i="1"/>
  <c r="Q1728" i="1"/>
  <c r="R1728" i="1"/>
  <c r="S1728" i="1"/>
  <c r="T1728" i="1"/>
  <c r="U1728" i="1"/>
  <c r="P1729" i="1"/>
  <c r="Q1729" i="1"/>
  <c r="R1729" i="1"/>
  <c r="S1729" i="1"/>
  <c r="T1729" i="1"/>
  <c r="U1729" i="1"/>
  <c r="P1730" i="1"/>
  <c r="Q1730" i="1"/>
  <c r="R1730" i="1"/>
  <c r="S1730" i="1"/>
  <c r="T1730" i="1"/>
  <c r="U1730" i="1"/>
  <c r="P1731" i="1"/>
  <c r="Q1731" i="1"/>
  <c r="R1731" i="1"/>
  <c r="S1731" i="1"/>
  <c r="T1731" i="1"/>
  <c r="U1731" i="1"/>
  <c r="P1732" i="1"/>
  <c r="Q1732" i="1"/>
  <c r="R1732" i="1"/>
  <c r="S1732" i="1"/>
  <c r="T1732" i="1"/>
  <c r="U1732" i="1"/>
  <c r="P1733" i="1"/>
  <c r="Q1733" i="1"/>
  <c r="R1733" i="1"/>
  <c r="S1733" i="1"/>
  <c r="T1733" i="1"/>
  <c r="U1733" i="1"/>
  <c r="P1734" i="1"/>
  <c r="Q1734" i="1"/>
  <c r="R1734" i="1"/>
  <c r="S1734" i="1"/>
  <c r="T1734" i="1"/>
  <c r="U1734" i="1"/>
  <c r="P1735" i="1"/>
  <c r="Q1735" i="1"/>
  <c r="R1735" i="1"/>
  <c r="S1735" i="1"/>
  <c r="T1735" i="1"/>
  <c r="U1735" i="1"/>
  <c r="P1736" i="1"/>
  <c r="Q1736" i="1"/>
  <c r="R1736" i="1"/>
  <c r="S1736" i="1"/>
  <c r="T1736" i="1"/>
  <c r="U1736" i="1"/>
  <c r="P1737" i="1"/>
  <c r="Q1737" i="1"/>
  <c r="R1737" i="1"/>
  <c r="S1737" i="1"/>
  <c r="T1737" i="1"/>
  <c r="U1737" i="1"/>
  <c r="P1738" i="1"/>
  <c r="Q1738" i="1"/>
  <c r="R1738" i="1"/>
  <c r="S1738" i="1"/>
  <c r="T1738" i="1"/>
  <c r="U1738" i="1"/>
  <c r="P1739" i="1"/>
  <c r="Q1739" i="1"/>
  <c r="R1739" i="1"/>
  <c r="S1739" i="1"/>
  <c r="T1739" i="1"/>
  <c r="U1739" i="1"/>
  <c r="P1740" i="1"/>
  <c r="Q1740" i="1"/>
  <c r="R1740" i="1"/>
  <c r="S1740" i="1"/>
  <c r="T1740" i="1"/>
  <c r="U1740" i="1"/>
  <c r="P1741" i="1"/>
  <c r="Q1741" i="1"/>
  <c r="R1741" i="1"/>
  <c r="S1741" i="1"/>
  <c r="T1741" i="1"/>
  <c r="U1741" i="1"/>
  <c r="P1742" i="1"/>
  <c r="Q1742" i="1"/>
  <c r="R1742" i="1"/>
  <c r="S1742" i="1"/>
  <c r="T1742" i="1"/>
  <c r="U1742" i="1"/>
  <c r="P1743" i="1"/>
  <c r="Q1743" i="1"/>
  <c r="R1743" i="1"/>
  <c r="S1743" i="1"/>
  <c r="T1743" i="1"/>
  <c r="U1743" i="1"/>
  <c r="P1744" i="1"/>
  <c r="Q1744" i="1"/>
  <c r="R1744" i="1"/>
  <c r="S1744" i="1"/>
  <c r="T1744" i="1"/>
  <c r="U1744" i="1"/>
  <c r="P1745" i="1"/>
  <c r="Q1745" i="1"/>
  <c r="R1745" i="1"/>
  <c r="S1745" i="1"/>
  <c r="T1745" i="1"/>
  <c r="U1745" i="1"/>
  <c r="P1746" i="1"/>
  <c r="Q1746" i="1"/>
  <c r="R1746" i="1"/>
  <c r="S1746" i="1"/>
  <c r="T1746" i="1"/>
  <c r="U1746" i="1"/>
  <c r="P1747" i="1"/>
  <c r="Q1747" i="1"/>
  <c r="R1747" i="1"/>
  <c r="S1747" i="1"/>
  <c r="T1747" i="1"/>
  <c r="U1747" i="1"/>
  <c r="P1748" i="1"/>
  <c r="Q1748" i="1"/>
  <c r="R1748" i="1"/>
  <c r="S1748" i="1"/>
  <c r="T1748" i="1"/>
  <c r="U1748" i="1"/>
  <c r="P1749" i="1"/>
  <c r="Q1749" i="1"/>
  <c r="R1749" i="1"/>
  <c r="S1749" i="1"/>
  <c r="T1749" i="1"/>
  <c r="U1749" i="1"/>
  <c r="P1750" i="1"/>
  <c r="Q1750" i="1"/>
  <c r="R1750" i="1"/>
  <c r="S1750" i="1"/>
  <c r="T1750" i="1"/>
  <c r="U1750" i="1"/>
  <c r="P1751" i="1"/>
  <c r="Q1751" i="1"/>
  <c r="R1751" i="1"/>
  <c r="S1751" i="1"/>
  <c r="T1751" i="1"/>
  <c r="U1751" i="1"/>
  <c r="P1752" i="1"/>
  <c r="Q1752" i="1"/>
  <c r="R1752" i="1"/>
  <c r="S1752" i="1"/>
  <c r="T1752" i="1"/>
  <c r="U1752" i="1"/>
  <c r="P1753" i="1"/>
  <c r="Q1753" i="1"/>
  <c r="R1753" i="1"/>
  <c r="S1753" i="1"/>
  <c r="T1753" i="1"/>
  <c r="U1753" i="1"/>
  <c r="P1754" i="1"/>
  <c r="Q1754" i="1"/>
  <c r="R1754" i="1"/>
  <c r="S1754" i="1"/>
  <c r="T1754" i="1"/>
  <c r="U1754" i="1"/>
  <c r="P1755" i="1"/>
  <c r="Q1755" i="1"/>
  <c r="R1755" i="1"/>
  <c r="S1755" i="1"/>
  <c r="T1755" i="1"/>
  <c r="U1755" i="1"/>
  <c r="P1756" i="1"/>
  <c r="Q1756" i="1"/>
  <c r="R1756" i="1"/>
  <c r="S1756" i="1"/>
  <c r="T1756" i="1"/>
  <c r="U1756" i="1"/>
  <c r="P1757" i="1"/>
  <c r="Q1757" i="1"/>
  <c r="R1757" i="1"/>
  <c r="S1757" i="1"/>
  <c r="T1757" i="1"/>
  <c r="U1757" i="1"/>
  <c r="P1758" i="1"/>
  <c r="Q1758" i="1"/>
  <c r="R1758" i="1"/>
  <c r="S1758" i="1"/>
  <c r="T1758" i="1"/>
  <c r="U1758" i="1"/>
  <c r="P1759" i="1"/>
  <c r="Q1759" i="1"/>
  <c r="R1759" i="1"/>
  <c r="S1759" i="1"/>
  <c r="T1759" i="1"/>
  <c r="U1759" i="1"/>
  <c r="P1760" i="1"/>
  <c r="Q1760" i="1"/>
  <c r="R1760" i="1"/>
  <c r="S1760" i="1"/>
  <c r="T1760" i="1"/>
  <c r="U1760" i="1"/>
  <c r="P1761" i="1"/>
  <c r="Q1761" i="1"/>
  <c r="R1761" i="1"/>
  <c r="S1761" i="1"/>
  <c r="T1761" i="1"/>
  <c r="U1761" i="1"/>
  <c r="P1762" i="1"/>
  <c r="Q1762" i="1"/>
  <c r="R1762" i="1"/>
  <c r="S1762" i="1"/>
  <c r="T1762" i="1"/>
  <c r="U1762" i="1"/>
  <c r="P1763" i="1"/>
  <c r="Q1763" i="1"/>
  <c r="R1763" i="1"/>
  <c r="S1763" i="1"/>
  <c r="T1763" i="1"/>
  <c r="U1763" i="1"/>
  <c r="P1764" i="1"/>
  <c r="Q1764" i="1"/>
  <c r="R1764" i="1"/>
  <c r="S1764" i="1"/>
  <c r="T1764" i="1"/>
  <c r="U1764" i="1"/>
  <c r="P1765" i="1"/>
  <c r="Q1765" i="1"/>
  <c r="R1765" i="1"/>
  <c r="S1765" i="1"/>
  <c r="T1765" i="1"/>
  <c r="U1765" i="1"/>
  <c r="P1766" i="1"/>
  <c r="Q1766" i="1"/>
  <c r="R1766" i="1"/>
  <c r="S1766" i="1"/>
  <c r="T1766" i="1"/>
  <c r="U1766" i="1"/>
  <c r="P1767" i="1"/>
  <c r="Q1767" i="1"/>
  <c r="R1767" i="1"/>
  <c r="S1767" i="1"/>
  <c r="T1767" i="1"/>
  <c r="U1767" i="1"/>
  <c r="P1768" i="1"/>
  <c r="Q1768" i="1"/>
  <c r="R1768" i="1"/>
  <c r="S1768" i="1"/>
  <c r="T1768" i="1"/>
  <c r="U1768" i="1"/>
  <c r="P1769" i="1"/>
  <c r="Q1769" i="1"/>
  <c r="R1769" i="1"/>
  <c r="S1769" i="1"/>
  <c r="T1769" i="1"/>
  <c r="U1769" i="1"/>
  <c r="P1770" i="1"/>
  <c r="Q1770" i="1"/>
  <c r="R1770" i="1"/>
  <c r="S1770" i="1"/>
  <c r="T1770" i="1"/>
  <c r="U1770" i="1"/>
  <c r="P1771" i="1"/>
  <c r="Q1771" i="1"/>
  <c r="R1771" i="1"/>
  <c r="S1771" i="1"/>
  <c r="T1771" i="1"/>
  <c r="U1771" i="1"/>
  <c r="P1772" i="1"/>
  <c r="Q1772" i="1"/>
  <c r="R1772" i="1"/>
  <c r="S1772" i="1"/>
  <c r="T1772" i="1"/>
  <c r="U1772" i="1"/>
  <c r="P1773" i="1"/>
  <c r="Q1773" i="1"/>
  <c r="R1773" i="1"/>
  <c r="S1773" i="1"/>
  <c r="T1773" i="1"/>
  <c r="U1773" i="1"/>
  <c r="P1774" i="1"/>
  <c r="Q1774" i="1"/>
  <c r="R1774" i="1"/>
  <c r="S1774" i="1"/>
  <c r="T1774" i="1"/>
  <c r="U1774" i="1"/>
  <c r="P1775" i="1"/>
  <c r="Q1775" i="1"/>
  <c r="R1775" i="1"/>
  <c r="S1775" i="1"/>
  <c r="T1775" i="1"/>
  <c r="U1775" i="1"/>
  <c r="P1776" i="1"/>
  <c r="Q1776" i="1"/>
  <c r="R1776" i="1"/>
  <c r="S1776" i="1"/>
  <c r="T1776" i="1"/>
  <c r="U1776" i="1"/>
  <c r="P1777" i="1"/>
  <c r="Q1777" i="1"/>
  <c r="R1777" i="1"/>
  <c r="S1777" i="1"/>
  <c r="T1777" i="1"/>
  <c r="U1777" i="1"/>
  <c r="P1778" i="1"/>
  <c r="Q1778" i="1"/>
  <c r="R1778" i="1"/>
  <c r="S1778" i="1"/>
  <c r="T1778" i="1"/>
  <c r="U1778" i="1"/>
  <c r="P1779" i="1"/>
  <c r="Q1779" i="1"/>
  <c r="R1779" i="1"/>
  <c r="S1779" i="1"/>
  <c r="T1779" i="1"/>
  <c r="U1779" i="1"/>
  <c r="P1780" i="1"/>
  <c r="Q1780" i="1"/>
  <c r="R1780" i="1"/>
  <c r="S1780" i="1"/>
  <c r="T1780" i="1"/>
  <c r="U1780" i="1"/>
  <c r="P1781" i="1"/>
  <c r="Q1781" i="1"/>
  <c r="R1781" i="1"/>
  <c r="S1781" i="1"/>
  <c r="T1781" i="1"/>
  <c r="U1781" i="1"/>
  <c r="P1782" i="1"/>
  <c r="Q1782" i="1"/>
  <c r="R1782" i="1"/>
  <c r="S1782" i="1"/>
  <c r="T1782" i="1"/>
  <c r="U1782" i="1"/>
  <c r="P1783" i="1"/>
  <c r="Q1783" i="1"/>
  <c r="R1783" i="1"/>
  <c r="S1783" i="1"/>
  <c r="T1783" i="1"/>
  <c r="U1783" i="1"/>
  <c r="P1784" i="1"/>
  <c r="Q1784" i="1"/>
  <c r="R1784" i="1"/>
  <c r="S1784" i="1"/>
  <c r="T1784" i="1"/>
  <c r="U1784" i="1"/>
  <c r="P1785" i="1"/>
  <c r="Q1785" i="1"/>
  <c r="R1785" i="1"/>
  <c r="S1785" i="1"/>
  <c r="T1785" i="1"/>
  <c r="U1785" i="1"/>
  <c r="P1786" i="1"/>
  <c r="Q1786" i="1"/>
  <c r="R1786" i="1"/>
  <c r="S1786" i="1"/>
  <c r="T1786" i="1"/>
  <c r="U1786" i="1"/>
  <c r="P1787" i="1"/>
  <c r="Q1787" i="1"/>
  <c r="R1787" i="1"/>
  <c r="S1787" i="1"/>
  <c r="T1787" i="1"/>
  <c r="U1787" i="1"/>
  <c r="P1788" i="1"/>
  <c r="Q1788" i="1"/>
  <c r="R1788" i="1"/>
  <c r="S1788" i="1"/>
  <c r="T1788" i="1"/>
  <c r="U1788" i="1"/>
  <c r="P1789" i="1"/>
  <c r="Q1789" i="1"/>
  <c r="R1789" i="1"/>
  <c r="S1789" i="1"/>
  <c r="T1789" i="1"/>
  <c r="U1789" i="1"/>
  <c r="P1790" i="1"/>
  <c r="Q1790" i="1"/>
  <c r="R1790" i="1"/>
  <c r="S1790" i="1"/>
  <c r="T1790" i="1"/>
  <c r="U1790" i="1"/>
  <c r="P1791" i="1"/>
  <c r="Q1791" i="1"/>
  <c r="R1791" i="1"/>
  <c r="S1791" i="1"/>
  <c r="T1791" i="1"/>
  <c r="U1791" i="1"/>
  <c r="P1792" i="1"/>
  <c r="Q1792" i="1"/>
  <c r="R1792" i="1"/>
  <c r="S1792" i="1"/>
  <c r="T1792" i="1"/>
  <c r="U1792" i="1"/>
  <c r="P1793" i="1"/>
  <c r="Q1793" i="1"/>
  <c r="R1793" i="1"/>
  <c r="S1793" i="1"/>
  <c r="T1793" i="1"/>
  <c r="U1793" i="1"/>
  <c r="P1794" i="1"/>
  <c r="Q1794" i="1"/>
  <c r="R1794" i="1"/>
  <c r="S1794" i="1"/>
  <c r="T1794" i="1"/>
  <c r="U1794" i="1"/>
  <c r="P1795" i="1"/>
  <c r="Q1795" i="1"/>
  <c r="R1795" i="1"/>
  <c r="S1795" i="1"/>
  <c r="T1795" i="1"/>
  <c r="U1795" i="1"/>
  <c r="P1796" i="1"/>
  <c r="Q1796" i="1"/>
  <c r="R1796" i="1"/>
  <c r="S1796" i="1"/>
  <c r="T1796" i="1"/>
  <c r="U1796" i="1"/>
  <c r="P1797" i="1"/>
  <c r="Q1797" i="1"/>
  <c r="R1797" i="1"/>
  <c r="S1797" i="1"/>
  <c r="T1797" i="1"/>
  <c r="U1797" i="1"/>
  <c r="P1798" i="1"/>
  <c r="Q1798" i="1"/>
  <c r="R1798" i="1"/>
  <c r="S1798" i="1"/>
  <c r="T1798" i="1"/>
  <c r="U1798" i="1"/>
  <c r="P1799" i="1"/>
  <c r="Q1799" i="1"/>
  <c r="R1799" i="1"/>
  <c r="S1799" i="1"/>
  <c r="T1799" i="1"/>
  <c r="U1799" i="1"/>
  <c r="P1800" i="1"/>
  <c r="Q1800" i="1"/>
  <c r="R1800" i="1"/>
  <c r="S1800" i="1"/>
  <c r="T1800" i="1"/>
  <c r="U1800" i="1"/>
  <c r="P1801" i="1"/>
  <c r="Q1801" i="1"/>
  <c r="R1801" i="1"/>
  <c r="S1801" i="1"/>
  <c r="T1801" i="1"/>
  <c r="U1801" i="1"/>
  <c r="P1802" i="1"/>
  <c r="Q1802" i="1"/>
  <c r="R1802" i="1"/>
  <c r="S1802" i="1"/>
  <c r="T1802" i="1"/>
  <c r="U1802" i="1"/>
  <c r="P1803" i="1"/>
  <c r="Q1803" i="1"/>
  <c r="R1803" i="1"/>
  <c r="S1803" i="1"/>
  <c r="T1803" i="1"/>
  <c r="U1803" i="1"/>
  <c r="P1804" i="1"/>
  <c r="Q1804" i="1"/>
  <c r="R1804" i="1"/>
  <c r="S1804" i="1"/>
  <c r="T1804" i="1"/>
  <c r="U1804" i="1"/>
  <c r="P1805" i="1"/>
  <c r="Q1805" i="1"/>
  <c r="R1805" i="1"/>
  <c r="S1805" i="1"/>
  <c r="T1805" i="1"/>
  <c r="U1805" i="1"/>
  <c r="P1806" i="1"/>
  <c r="Q1806" i="1"/>
  <c r="R1806" i="1"/>
  <c r="S1806" i="1"/>
  <c r="T1806" i="1"/>
  <c r="U1806" i="1"/>
  <c r="P1807" i="1"/>
  <c r="Q1807" i="1"/>
  <c r="R1807" i="1"/>
  <c r="S1807" i="1"/>
  <c r="T1807" i="1"/>
  <c r="U1807" i="1"/>
  <c r="P1808" i="1"/>
  <c r="Q1808" i="1"/>
  <c r="R1808" i="1"/>
  <c r="S1808" i="1"/>
  <c r="T1808" i="1"/>
  <c r="U1808" i="1"/>
  <c r="P1809" i="1"/>
  <c r="Q1809" i="1"/>
  <c r="R1809" i="1"/>
  <c r="S1809" i="1"/>
  <c r="T1809" i="1"/>
  <c r="U1809" i="1"/>
  <c r="P1810" i="1"/>
  <c r="Q1810" i="1"/>
  <c r="R1810" i="1"/>
  <c r="S1810" i="1"/>
  <c r="T1810" i="1"/>
  <c r="U1810" i="1"/>
  <c r="P1811" i="1"/>
  <c r="Q1811" i="1"/>
  <c r="R1811" i="1"/>
  <c r="S1811" i="1"/>
  <c r="T1811" i="1"/>
  <c r="U1811" i="1"/>
  <c r="P1812" i="1"/>
  <c r="Q1812" i="1"/>
  <c r="R1812" i="1"/>
  <c r="S1812" i="1"/>
  <c r="T1812" i="1"/>
  <c r="U1812" i="1"/>
  <c r="P1813" i="1"/>
  <c r="Q1813" i="1"/>
  <c r="R1813" i="1"/>
  <c r="S1813" i="1"/>
  <c r="T1813" i="1"/>
  <c r="U1813" i="1"/>
  <c r="P1814" i="1"/>
  <c r="Q1814" i="1"/>
  <c r="R1814" i="1"/>
  <c r="S1814" i="1"/>
  <c r="T1814" i="1"/>
  <c r="U1814" i="1"/>
  <c r="P1815" i="1"/>
  <c r="Q1815" i="1"/>
  <c r="R1815" i="1"/>
  <c r="S1815" i="1"/>
  <c r="T1815" i="1"/>
  <c r="U1815" i="1"/>
  <c r="P1816" i="1"/>
  <c r="Q1816" i="1"/>
  <c r="R1816" i="1"/>
  <c r="S1816" i="1"/>
  <c r="T1816" i="1"/>
  <c r="U1816" i="1"/>
  <c r="P1817" i="1"/>
  <c r="Q1817" i="1"/>
  <c r="R1817" i="1"/>
  <c r="S1817" i="1"/>
  <c r="T1817" i="1"/>
  <c r="U1817" i="1"/>
  <c r="P1818" i="1"/>
  <c r="Q1818" i="1"/>
  <c r="R1818" i="1"/>
  <c r="S1818" i="1"/>
  <c r="T1818" i="1"/>
  <c r="U1818" i="1"/>
  <c r="P1819" i="1"/>
  <c r="Q1819" i="1"/>
  <c r="R1819" i="1"/>
  <c r="S1819" i="1"/>
  <c r="T1819" i="1"/>
  <c r="U1819" i="1"/>
  <c r="P1820" i="1"/>
  <c r="Q1820" i="1"/>
  <c r="R1820" i="1"/>
  <c r="S1820" i="1"/>
  <c r="T1820" i="1"/>
  <c r="U1820" i="1"/>
  <c r="P1821" i="1"/>
  <c r="Q1821" i="1"/>
  <c r="R1821" i="1"/>
  <c r="S1821" i="1"/>
  <c r="T1821" i="1"/>
  <c r="U1821" i="1"/>
  <c r="P1822" i="1"/>
  <c r="Q1822" i="1"/>
  <c r="R1822" i="1"/>
  <c r="S1822" i="1"/>
  <c r="T1822" i="1"/>
  <c r="U1822" i="1"/>
  <c r="P1823" i="1"/>
  <c r="Q1823" i="1"/>
  <c r="R1823" i="1"/>
  <c r="S1823" i="1"/>
  <c r="T1823" i="1"/>
  <c r="U1823" i="1"/>
  <c r="P1824" i="1"/>
  <c r="Q1824" i="1"/>
  <c r="R1824" i="1"/>
  <c r="S1824" i="1"/>
  <c r="T1824" i="1"/>
  <c r="U1824" i="1"/>
  <c r="P1825" i="1"/>
  <c r="Q1825" i="1"/>
  <c r="R1825" i="1"/>
  <c r="S1825" i="1"/>
  <c r="T1825" i="1"/>
  <c r="U1825" i="1"/>
  <c r="P1826" i="1"/>
  <c r="Q1826" i="1"/>
  <c r="R1826" i="1"/>
  <c r="S1826" i="1"/>
  <c r="T1826" i="1"/>
  <c r="U1826" i="1"/>
  <c r="P1827" i="1"/>
  <c r="Q1827" i="1"/>
  <c r="R1827" i="1"/>
  <c r="S1827" i="1"/>
  <c r="T1827" i="1"/>
  <c r="U1827" i="1"/>
  <c r="P1828" i="1"/>
  <c r="Q1828" i="1"/>
  <c r="R1828" i="1"/>
  <c r="S1828" i="1"/>
  <c r="T1828" i="1"/>
  <c r="U1828" i="1"/>
  <c r="P1829" i="1"/>
  <c r="Q1829" i="1"/>
  <c r="R1829" i="1"/>
  <c r="S1829" i="1"/>
  <c r="T1829" i="1"/>
  <c r="U1829" i="1"/>
  <c r="P1830" i="1"/>
  <c r="Q1830" i="1"/>
  <c r="R1830" i="1"/>
  <c r="S1830" i="1"/>
  <c r="T1830" i="1"/>
  <c r="U1830" i="1"/>
  <c r="P1831" i="1"/>
  <c r="Q1831" i="1"/>
  <c r="R1831" i="1"/>
  <c r="S1831" i="1"/>
  <c r="T1831" i="1"/>
  <c r="U1831" i="1"/>
  <c r="P1832" i="1"/>
  <c r="Q1832" i="1"/>
  <c r="R1832" i="1"/>
  <c r="S1832" i="1"/>
  <c r="T1832" i="1"/>
  <c r="U1832" i="1"/>
  <c r="P1833" i="1"/>
  <c r="Q1833" i="1"/>
  <c r="R1833" i="1"/>
  <c r="S1833" i="1"/>
  <c r="T1833" i="1"/>
  <c r="U1833" i="1"/>
  <c r="P1834" i="1"/>
  <c r="Q1834" i="1"/>
  <c r="R1834" i="1"/>
  <c r="S1834" i="1"/>
  <c r="T1834" i="1"/>
  <c r="U1834" i="1"/>
  <c r="P1835" i="1"/>
  <c r="Q1835" i="1"/>
  <c r="R1835" i="1"/>
  <c r="S1835" i="1"/>
  <c r="T1835" i="1"/>
  <c r="U1835" i="1"/>
  <c r="P1836" i="1"/>
  <c r="Q1836" i="1"/>
  <c r="R1836" i="1"/>
  <c r="S1836" i="1"/>
  <c r="T1836" i="1"/>
  <c r="U1836" i="1"/>
  <c r="P1837" i="1"/>
  <c r="Q1837" i="1"/>
  <c r="R1837" i="1"/>
  <c r="S1837" i="1"/>
  <c r="T1837" i="1"/>
  <c r="U1837" i="1"/>
  <c r="P1838" i="1"/>
  <c r="Q1838" i="1"/>
  <c r="R1838" i="1"/>
  <c r="S1838" i="1"/>
  <c r="T1838" i="1"/>
  <c r="U1838" i="1"/>
  <c r="P1839" i="1"/>
  <c r="Q1839" i="1"/>
  <c r="R1839" i="1"/>
  <c r="S1839" i="1"/>
  <c r="T1839" i="1"/>
  <c r="U1839" i="1"/>
  <c r="P1840" i="1"/>
  <c r="Q1840" i="1"/>
  <c r="R1840" i="1"/>
  <c r="S1840" i="1"/>
  <c r="T1840" i="1"/>
  <c r="U1840" i="1"/>
  <c r="P1841" i="1"/>
  <c r="Q1841" i="1"/>
  <c r="R1841" i="1"/>
  <c r="S1841" i="1"/>
  <c r="T1841" i="1"/>
  <c r="U1841" i="1"/>
  <c r="P1842" i="1"/>
  <c r="Q1842" i="1"/>
  <c r="R1842" i="1"/>
  <c r="S1842" i="1"/>
  <c r="T1842" i="1"/>
  <c r="U1842" i="1"/>
  <c r="P1843" i="1"/>
  <c r="Q1843" i="1"/>
  <c r="R1843" i="1"/>
  <c r="S1843" i="1"/>
  <c r="T1843" i="1"/>
  <c r="U1843" i="1"/>
  <c r="P1844" i="1"/>
  <c r="Q1844" i="1"/>
  <c r="R1844" i="1"/>
  <c r="S1844" i="1"/>
  <c r="T1844" i="1"/>
  <c r="U1844" i="1"/>
  <c r="P1845" i="1"/>
  <c r="Q1845" i="1"/>
  <c r="R1845" i="1"/>
  <c r="S1845" i="1"/>
  <c r="T1845" i="1"/>
  <c r="U1845" i="1"/>
  <c r="P1846" i="1"/>
  <c r="Q1846" i="1"/>
  <c r="R1846" i="1"/>
  <c r="S1846" i="1"/>
  <c r="T1846" i="1"/>
  <c r="U1846" i="1"/>
  <c r="P1847" i="1"/>
  <c r="Q1847" i="1"/>
  <c r="R1847" i="1"/>
  <c r="S1847" i="1"/>
  <c r="T1847" i="1"/>
  <c r="U1847" i="1"/>
  <c r="P1848" i="1"/>
  <c r="Q1848" i="1"/>
  <c r="R1848" i="1"/>
  <c r="S1848" i="1"/>
  <c r="T1848" i="1"/>
  <c r="U1848" i="1"/>
  <c r="P1849" i="1"/>
  <c r="Q1849" i="1"/>
  <c r="R1849" i="1"/>
  <c r="S1849" i="1"/>
  <c r="T1849" i="1"/>
  <c r="U1849" i="1"/>
  <c r="P1850" i="1"/>
  <c r="Q1850" i="1"/>
  <c r="R1850" i="1"/>
  <c r="S1850" i="1"/>
  <c r="T1850" i="1"/>
  <c r="U1850" i="1"/>
  <c r="P1851" i="1"/>
  <c r="Q1851" i="1"/>
  <c r="R1851" i="1"/>
  <c r="S1851" i="1"/>
  <c r="T1851" i="1"/>
  <c r="U1851" i="1"/>
  <c r="P1852" i="1"/>
  <c r="Q1852" i="1"/>
  <c r="R1852" i="1"/>
  <c r="S1852" i="1"/>
  <c r="T1852" i="1"/>
  <c r="U1852" i="1"/>
  <c r="P1853" i="1"/>
  <c r="Q1853" i="1"/>
  <c r="R1853" i="1"/>
  <c r="S1853" i="1"/>
  <c r="T1853" i="1"/>
  <c r="U1853" i="1"/>
  <c r="P1854" i="1"/>
  <c r="Q1854" i="1"/>
  <c r="R1854" i="1"/>
  <c r="S1854" i="1"/>
  <c r="T1854" i="1"/>
  <c r="U1854" i="1"/>
  <c r="P1855" i="1"/>
  <c r="Q1855" i="1"/>
  <c r="R1855" i="1"/>
  <c r="S1855" i="1"/>
  <c r="T1855" i="1"/>
  <c r="U1855" i="1"/>
  <c r="P1856" i="1"/>
  <c r="Q1856" i="1"/>
  <c r="R1856" i="1"/>
  <c r="S1856" i="1"/>
  <c r="T1856" i="1"/>
  <c r="U1856" i="1"/>
  <c r="P1857" i="1"/>
  <c r="Q1857" i="1"/>
  <c r="R1857" i="1"/>
  <c r="S1857" i="1"/>
  <c r="T1857" i="1"/>
  <c r="U1857" i="1"/>
  <c r="P1858" i="1"/>
  <c r="Q1858" i="1"/>
  <c r="R1858" i="1"/>
  <c r="S1858" i="1"/>
  <c r="T1858" i="1"/>
  <c r="U1858" i="1"/>
  <c r="P1859" i="1"/>
  <c r="Q1859" i="1"/>
  <c r="R1859" i="1"/>
  <c r="S1859" i="1"/>
  <c r="T1859" i="1"/>
  <c r="U1859" i="1"/>
  <c r="P1860" i="1"/>
  <c r="Q1860" i="1"/>
  <c r="R1860" i="1"/>
  <c r="S1860" i="1"/>
  <c r="T1860" i="1"/>
  <c r="U1860" i="1"/>
  <c r="P1861" i="1"/>
  <c r="Q1861" i="1"/>
  <c r="R1861" i="1"/>
  <c r="S1861" i="1"/>
  <c r="T1861" i="1"/>
  <c r="U1861" i="1"/>
  <c r="P1862" i="1"/>
  <c r="Q1862" i="1"/>
  <c r="R1862" i="1"/>
  <c r="S1862" i="1"/>
  <c r="T1862" i="1"/>
  <c r="U1862" i="1"/>
  <c r="P1863" i="1"/>
  <c r="Q1863" i="1"/>
  <c r="R1863" i="1"/>
  <c r="S1863" i="1"/>
  <c r="T1863" i="1"/>
  <c r="U1863" i="1"/>
  <c r="P1864" i="1"/>
  <c r="Q1864" i="1"/>
  <c r="R1864" i="1"/>
  <c r="S1864" i="1"/>
  <c r="T1864" i="1"/>
  <c r="U1864" i="1"/>
  <c r="P1865" i="1"/>
  <c r="Q1865" i="1"/>
  <c r="R1865" i="1"/>
  <c r="S1865" i="1"/>
  <c r="T1865" i="1"/>
  <c r="U1865" i="1"/>
  <c r="P1866" i="1"/>
  <c r="Q1866" i="1"/>
  <c r="R1866" i="1"/>
  <c r="S1866" i="1"/>
  <c r="T1866" i="1"/>
  <c r="U1866" i="1"/>
  <c r="P1867" i="1"/>
  <c r="Q1867" i="1"/>
  <c r="R1867" i="1"/>
  <c r="S1867" i="1"/>
  <c r="T1867" i="1"/>
  <c r="U1867" i="1"/>
  <c r="P1868" i="1"/>
  <c r="Q1868" i="1"/>
  <c r="R1868" i="1"/>
  <c r="S1868" i="1"/>
  <c r="T1868" i="1"/>
  <c r="U1868" i="1"/>
  <c r="P1869" i="1"/>
  <c r="Q1869" i="1"/>
  <c r="R1869" i="1"/>
  <c r="S1869" i="1"/>
  <c r="T1869" i="1"/>
  <c r="U1869" i="1"/>
  <c r="P1870" i="1"/>
  <c r="Q1870" i="1"/>
  <c r="R1870" i="1"/>
  <c r="S1870" i="1"/>
  <c r="T1870" i="1"/>
  <c r="U1870" i="1"/>
  <c r="P1871" i="1"/>
  <c r="Q1871" i="1"/>
  <c r="R1871" i="1"/>
  <c r="S1871" i="1"/>
  <c r="T1871" i="1"/>
  <c r="U1871" i="1"/>
  <c r="P1872" i="1"/>
  <c r="Q1872" i="1"/>
  <c r="R1872" i="1"/>
  <c r="S1872" i="1"/>
  <c r="T1872" i="1"/>
  <c r="U1872" i="1"/>
  <c r="P1873" i="1"/>
  <c r="Q1873" i="1"/>
  <c r="R1873" i="1"/>
  <c r="S1873" i="1"/>
  <c r="T1873" i="1"/>
  <c r="U1873" i="1"/>
  <c r="P1874" i="1"/>
  <c r="Q1874" i="1"/>
  <c r="R1874" i="1"/>
  <c r="S1874" i="1"/>
  <c r="T1874" i="1"/>
  <c r="U1874" i="1"/>
  <c r="P1875" i="1"/>
  <c r="Q1875" i="1"/>
  <c r="R1875" i="1"/>
  <c r="S1875" i="1"/>
  <c r="T1875" i="1"/>
  <c r="U1875" i="1"/>
  <c r="P1876" i="1"/>
  <c r="Q1876" i="1"/>
  <c r="R1876" i="1"/>
  <c r="S1876" i="1"/>
  <c r="T1876" i="1"/>
  <c r="U1876" i="1"/>
  <c r="P1877" i="1"/>
  <c r="Q1877" i="1"/>
  <c r="R1877" i="1"/>
  <c r="S1877" i="1"/>
  <c r="T1877" i="1"/>
  <c r="U1877" i="1"/>
  <c r="P1878" i="1"/>
  <c r="Q1878" i="1"/>
  <c r="R1878" i="1"/>
  <c r="S1878" i="1"/>
  <c r="T1878" i="1"/>
  <c r="U1878" i="1"/>
  <c r="P1879" i="1"/>
  <c r="Q1879" i="1"/>
  <c r="R1879" i="1"/>
  <c r="S1879" i="1"/>
  <c r="T1879" i="1"/>
  <c r="U1879" i="1"/>
  <c r="P1880" i="1"/>
  <c r="Q1880" i="1"/>
  <c r="R1880" i="1"/>
  <c r="S1880" i="1"/>
  <c r="T1880" i="1"/>
  <c r="U1880" i="1"/>
  <c r="P1881" i="1"/>
  <c r="Q1881" i="1"/>
  <c r="R1881" i="1"/>
  <c r="S1881" i="1"/>
  <c r="T1881" i="1"/>
  <c r="U1881" i="1"/>
  <c r="P1882" i="1"/>
  <c r="Q1882" i="1"/>
  <c r="R1882" i="1"/>
  <c r="S1882" i="1"/>
  <c r="T1882" i="1"/>
  <c r="U1882" i="1"/>
  <c r="P1883" i="1"/>
  <c r="Q1883" i="1"/>
  <c r="R1883" i="1"/>
  <c r="S1883" i="1"/>
  <c r="T1883" i="1"/>
  <c r="U1883" i="1"/>
  <c r="P1884" i="1"/>
  <c r="Q1884" i="1"/>
  <c r="R1884" i="1"/>
  <c r="S1884" i="1"/>
  <c r="T1884" i="1"/>
  <c r="U1884" i="1"/>
  <c r="P1885" i="1"/>
  <c r="Q1885" i="1"/>
  <c r="R1885" i="1"/>
  <c r="S1885" i="1"/>
  <c r="T1885" i="1"/>
  <c r="U1885" i="1"/>
  <c r="P1886" i="1"/>
  <c r="Q1886" i="1"/>
  <c r="R1886" i="1"/>
  <c r="S1886" i="1"/>
  <c r="T1886" i="1"/>
  <c r="U1886" i="1"/>
  <c r="P1887" i="1"/>
  <c r="Q1887" i="1"/>
  <c r="R1887" i="1"/>
  <c r="S1887" i="1"/>
  <c r="T1887" i="1"/>
  <c r="U1887" i="1"/>
  <c r="P1888" i="1"/>
  <c r="Q1888" i="1"/>
  <c r="R1888" i="1"/>
  <c r="S1888" i="1"/>
  <c r="T1888" i="1"/>
  <c r="U1888" i="1"/>
  <c r="P1889" i="1"/>
  <c r="Q1889" i="1"/>
  <c r="R1889" i="1"/>
  <c r="S1889" i="1"/>
  <c r="T1889" i="1"/>
  <c r="U1889" i="1"/>
  <c r="P1890" i="1"/>
  <c r="Q1890" i="1"/>
  <c r="R1890" i="1"/>
  <c r="S1890" i="1"/>
  <c r="T1890" i="1"/>
  <c r="U1890" i="1"/>
  <c r="P1891" i="1"/>
  <c r="Q1891" i="1"/>
  <c r="R1891" i="1"/>
  <c r="S1891" i="1"/>
  <c r="T1891" i="1"/>
  <c r="U1891" i="1"/>
  <c r="P1892" i="1"/>
  <c r="Q1892" i="1"/>
  <c r="R1892" i="1"/>
  <c r="S1892" i="1"/>
  <c r="T1892" i="1"/>
  <c r="U1892" i="1"/>
  <c r="P1893" i="1"/>
  <c r="Q1893" i="1"/>
  <c r="R1893" i="1"/>
  <c r="S1893" i="1"/>
  <c r="T1893" i="1"/>
  <c r="U1893" i="1"/>
  <c r="P1894" i="1"/>
  <c r="Q1894" i="1"/>
  <c r="R1894" i="1"/>
  <c r="S1894" i="1"/>
  <c r="T1894" i="1"/>
  <c r="U1894" i="1"/>
  <c r="P1895" i="1"/>
  <c r="Q1895" i="1"/>
  <c r="R1895" i="1"/>
  <c r="S1895" i="1"/>
  <c r="T1895" i="1"/>
  <c r="U1895" i="1"/>
  <c r="P1896" i="1"/>
  <c r="Q1896" i="1"/>
  <c r="R1896" i="1"/>
  <c r="S1896" i="1"/>
  <c r="T1896" i="1"/>
  <c r="U1896" i="1"/>
  <c r="P1897" i="1"/>
  <c r="Q1897" i="1"/>
  <c r="R1897" i="1"/>
  <c r="S1897" i="1"/>
  <c r="T1897" i="1"/>
  <c r="U1897" i="1"/>
  <c r="P1898" i="1"/>
  <c r="Q1898" i="1"/>
  <c r="R1898" i="1"/>
  <c r="S1898" i="1"/>
  <c r="T1898" i="1"/>
  <c r="U1898" i="1"/>
  <c r="P1899" i="1"/>
  <c r="Q1899" i="1"/>
  <c r="R1899" i="1"/>
  <c r="S1899" i="1"/>
  <c r="T1899" i="1"/>
  <c r="U1899" i="1"/>
  <c r="P1900" i="1"/>
  <c r="Q1900" i="1"/>
  <c r="R1900" i="1"/>
  <c r="S1900" i="1"/>
  <c r="T1900" i="1"/>
  <c r="U1900" i="1"/>
  <c r="P1901" i="1"/>
  <c r="Q1901" i="1"/>
  <c r="R1901" i="1"/>
  <c r="S1901" i="1"/>
  <c r="T1901" i="1"/>
  <c r="U1901" i="1"/>
  <c r="P1902" i="1"/>
  <c r="Q1902" i="1"/>
  <c r="R1902" i="1"/>
  <c r="S1902" i="1"/>
  <c r="T1902" i="1"/>
  <c r="U1902" i="1"/>
  <c r="P1903" i="1"/>
  <c r="Q1903" i="1"/>
  <c r="R1903" i="1"/>
  <c r="S1903" i="1"/>
  <c r="T1903" i="1"/>
  <c r="U1903" i="1"/>
  <c r="P1904" i="1"/>
  <c r="Q1904" i="1"/>
  <c r="R1904" i="1"/>
  <c r="S1904" i="1"/>
  <c r="T1904" i="1"/>
  <c r="U1904" i="1"/>
  <c r="P1905" i="1"/>
  <c r="Q1905" i="1"/>
  <c r="R1905" i="1"/>
  <c r="S1905" i="1"/>
  <c r="T1905" i="1"/>
  <c r="U1905" i="1"/>
  <c r="P1906" i="1"/>
  <c r="Q1906" i="1"/>
  <c r="R1906" i="1"/>
  <c r="S1906" i="1"/>
  <c r="T1906" i="1"/>
  <c r="U1906" i="1"/>
  <c r="P1907" i="1"/>
  <c r="Q1907" i="1"/>
  <c r="R1907" i="1"/>
  <c r="S1907" i="1"/>
  <c r="T1907" i="1"/>
  <c r="U1907" i="1"/>
  <c r="P1908" i="1"/>
  <c r="Q1908" i="1"/>
  <c r="R1908" i="1"/>
  <c r="S1908" i="1"/>
  <c r="T1908" i="1"/>
  <c r="U1908" i="1"/>
  <c r="P1909" i="1"/>
  <c r="Q1909" i="1"/>
  <c r="R1909" i="1"/>
  <c r="S1909" i="1"/>
  <c r="T1909" i="1"/>
  <c r="U1909" i="1"/>
  <c r="P1910" i="1"/>
  <c r="Q1910" i="1"/>
  <c r="R1910" i="1"/>
  <c r="S1910" i="1"/>
  <c r="T1910" i="1"/>
  <c r="U1910" i="1"/>
  <c r="P1911" i="1"/>
  <c r="Q1911" i="1"/>
  <c r="R1911" i="1"/>
  <c r="S1911" i="1"/>
  <c r="T1911" i="1"/>
  <c r="U1911" i="1"/>
  <c r="P1912" i="1"/>
  <c r="Q1912" i="1"/>
  <c r="R1912" i="1"/>
  <c r="S1912" i="1"/>
  <c r="T1912" i="1"/>
  <c r="U1912" i="1"/>
  <c r="P1913" i="1"/>
  <c r="Q1913" i="1"/>
  <c r="R1913" i="1"/>
  <c r="S1913" i="1"/>
  <c r="T1913" i="1"/>
  <c r="U1913" i="1"/>
  <c r="P1914" i="1"/>
  <c r="Q1914" i="1"/>
  <c r="R1914" i="1"/>
  <c r="S1914" i="1"/>
  <c r="T1914" i="1"/>
  <c r="U1914" i="1"/>
  <c r="P1915" i="1"/>
  <c r="Q1915" i="1"/>
  <c r="R1915" i="1"/>
  <c r="S1915" i="1"/>
  <c r="T1915" i="1"/>
  <c r="U1915" i="1"/>
  <c r="P1916" i="1"/>
  <c r="Q1916" i="1"/>
  <c r="R1916" i="1"/>
  <c r="S1916" i="1"/>
  <c r="T1916" i="1"/>
  <c r="U1916" i="1"/>
  <c r="P1917" i="1"/>
  <c r="Q1917" i="1"/>
  <c r="R1917" i="1"/>
  <c r="S1917" i="1"/>
  <c r="T1917" i="1"/>
  <c r="U1917" i="1"/>
  <c r="P1918" i="1"/>
  <c r="Q1918" i="1"/>
  <c r="R1918" i="1"/>
  <c r="S1918" i="1"/>
  <c r="T1918" i="1"/>
  <c r="U1918" i="1"/>
  <c r="P1919" i="1"/>
  <c r="Q1919" i="1"/>
  <c r="R1919" i="1"/>
  <c r="S1919" i="1"/>
  <c r="T1919" i="1"/>
  <c r="U1919" i="1"/>
  <c r="P1920" i="1"/>
  <c r="Q1920" i="1"/>
  <c r="R1920" i="1"/>
  <c r="S1920" i="1"/>
  <c r="T1920" i="1"/>
  <c r="U1920" i="1"/>
  <c r="P1921" i="1"/>
  <c r="Q1921" i="1"/>
  <c r="R1921" i="1"/>
  <c r="S1921" i="1"/>
  <c r="T1921" i="1"/>
  <c r="U1921" i="1"/>
  <c r="P1922" i="1"/>
  <c r="Q1922" i="1"/>
  <c r="R1922" i="1"/>
  <c r="S1922" i="1"/>
  <c r="T1922" i="1"/>
  <c r="U1922" i="1"/>
  <c r="P1923" i="1"/>
  <c r="Q1923" i="1"/>
  <c r="R1923" i="1"/>
  <c r="S1923" i="1"/>
  <c r="T1923" i="1"/>
  <c r="U1923" i="1"/>
  <c r="P1924" i="1"/>
  <c r="Q1924" i="1"/>
  <c r="R1924" i="1"/>
  <c r="S1924" i="1"/>
  <c r="T1924" i="1"/>
  <c r="U1924" i="1"/>
  <c r="P1925" i="1"/>
  <c r="Q1925" i="1"/>
  <c r="R1925" i="1"/>
  <c r="S1925" i="1"/>
  <c r="T1925" i="1"/>
  <c r="U1925" i="1"/>
  <c r="P1926" i="1"/>
  <c r="Q1926" i="1"/>
  <c r="R1926" i="1"/>
  <c r="S1926" i="1"/>
  <c r="T1926" i="1"/>
  <c r="U1926" i="1"/>
  <c r="P1927" i="1"/>
  <c r="Q1927" i="1"/>
  <c r="R1927" i="1"/>
  <c r="S1927" i="1"/>
  <c r="T1927" i="1"/>
  <c r="U1927" i="1"/>
  <c r="P1928" i="1"/>
  <c r="Q1928" i="1"/>
  <c r="R1928" i="1"/>
  <c r="S1928" i="1"/>
  <c r="T1928" i="1"/>
  <c r="U1928" i="1"/>
  <c r="P1929" i="1"/>
  <c r="Q1929" i="1"/>
  <c r="R1929" i="1"/>
  <c r="S1929" i="1"/>
  <c r="T1929" i="1"/>
  <c r="U1929" i="1"/>
  <c r="P1930" i="1"/>
  <c r="Q1930" i="1"/>
  <c r="R1930" i="1"/>
  <c r="S1930" i="1"/>
  <c r="T1930" i="1"/>
  <c r="U1930" i="1"/>
  <c r="P1931" i="1"/>
  <c r="Q1931" i="1"/>
  <c r="R1931" i="1"/>
  <c r="S1931" i="1"/>
  <c r="T1931" i="1"/>
  <c r="U1931" i="1"/>
  <c r="P1932" i="1"/>
  <c r="Q1932" i="1"/>
  <c r="R1932" i="1"/>
  <c r="S1932" i="1"/>
  <c r="T1932" i="1"/>
  <c r="U1932" i="1"/>
  <c r="P1933" i="1"/>
  <c r="Q1933" i="1"/>
  <c r="R1933" i="1"/>
  <c r="S1933" i="1"/>
  <c r="T1933" i="1"/>
  <c r="U1933" i="1"/>
  <c r="P1934" i="1"/>
  <c r="Q1934" i="1"/>
  <c r="R1934" i="1"/>
  <c r="S1934" i="1"/>
  <c r="T1934" i="1"/>
  <c r="U1934" i="1"/>
  <c r="P1935" i="1"/>
  <c r="Q1935" i="1"/>
  <c r="R1935" i="1"/>
  <c r="S1935" i="1"/>
  <c r="T1935" i="1"/>
  <c r="U1935" i="1"/>
  <c r="P1936" i="1"/>
  <c r="Q1936" i="1"/>
  <c r="R1936" i="1"/>
  <c r="S1936" i="1"/>
  <c r="T1936" i="1"/>
  <c r="U1936" i="1"/>
  <c r="P1937" i="1"/>
  <c r="Q1937" i="1"/>
  <c r="R1937" i="1"/>
  <c r="S1937" i="1"/>
  <c r="T1937" i="1"/>
  <c r="U1937" i="1"/>
  <c r="P1938" i="1"/>
  <c r="Q1938" i="1"/>
  <c r="R1938" i="1"/>
  <c r="S1938" i="1"/>
  <c r="T1938" i="1"/>
  <c r="U1938" i="1"/>
  <c r="P1939" i="1"/>
  <c r="Q1939" i="1"/>
  <c r="R1939" i="1"/>
  <c r="S1939" i="1"/>
  <c r="T1939" i="1"/>
  <c r="U1939" i="1"/>
  <c r="P1940" i="1"/>
  <c r="Q1940" i="1"/>
  <c r="R1940" i="1"/>
  <c r="S1940" i="1"/>
  <c r="T1940" i="1"/>
  <c r="U1940" i="1"/>
  <c r="P1941" i="1"/>
  <c r="Q1941" i="1"/>
  <c r="R1941" i="1"/>
  <c r="S1941" i="1"/>
  <c r="T1941" i="1"/>
  <c r="U1941" i="1"/>
  <c r="P1942" i="1"/>
  <c r="Q1942" i="1"/>
  <c r="R1942" i="1"/>
  <c r="S1942" i="1"/>
  <c r="T1942" i="1"/>
  <c r="U1942" i="1"/>
  <c r="P1943" i="1"/>
  <c r="Q1943" i="1"/>
  <c r="R1943" i="1"/>
  <c r="S1943" i="1"/>
  <c r="T1943" i="1"/>
  <c r="U1943" i="1"/>
  <c r="P1944" i="1"/>
  <c r="Q1944" i="1"/>
  <c r="R1944" i="1"/>
  <c r="S1944" i="1"/>
  <c r="T1944" i="1"/>
  <c r="U1944" i="1"/>
  <c r="P1945" i="1"/>
  <c r="Q1945" i="1"/>
  <c r="R1945" i="1"/>
  <c r="S1945" i="1"/>
  <c r="T1945" i="1"/>
  <c r="U1945" i="1"/>
  <c r="P1946" i="1"/>
  <c r="Q1946" i="1"/>
  <c r="R1946" i="1"/>
  <c r="S1946" i="1"/>
  <c r="T1946" i="1"/>
  <c r="U1946" i="1"/>
  <c r="P1947" i="1"/>
  <c r="Q1947" i="1"/>
  <c r="R1947" i="1"/>
  <c r="S1947" i="1"/>
  <c r="T1947" i="1"/>
  <c r="U1947" i="1"/>
  <c r="P1948" i="1"/>
  <c r="Q1948" i="1"/>
  <c r="R1948" i="1"/>
  <c r="S1948" i="1"/>
  <c r="T1948" i="1"/>
  <c r="U1948" i="1"/>
  <c r="P1949" i="1"/>
  <c r="Q1949" i="1"/>
  <c r="R1949" i="1"/>
  <c r="S1949" i="1"/>
  <c r="T1949" i="1"/>
  <c r="U1949" i="1"/>
  <c r="P1950" i="1"/>
  <c r="Q1950" i="1"/>
  <c r="R1950" i="1"/>
  <c r="S1950" i="1"/>
  <c r="T1950" i="1"/>
  <c r="U1950" i="1"/>
  <c r="P1951" i="1"/>
  <c r="Q1951" i="1"/>
  <c r="R1951" i="1"/>
  <c r="S1951" i="1"/>
  <c r="T1951" i="1"/>
  <c r="U1951" i="1"/>
  <c r="P1952" i="1"/>
  <c r="Q1952" i="1"/>
  <c r="R1952" i="1"/>
  <c r="S1952" i="1"/>
  <c r="T1952" i="1"/>
  <c r="U1952" i="1"/>
  <c r="P1953" i="1"/>
  <c r="Q1953" i="1"/>
  <c r="R1953" i="1"/>
  <c r="S1953" i="1"/>
  <c r="T1953" i="1"/>
  <c r="U1953" i="1"/>
  <c r="P1954" i="1"/>
  <c r="Q1954" i="1"/>
  <c r="R1954" i="1"/>
  <c r="S1954" i="1"/>
  <c r="T1954" i="1"/>
  <c r="U1954" i="1"/>
  <c r="P1955" i="1"/>
  <c r="Q1955" i="1"/>
  <c r="R1955" i="1"/>
  <c r="S1955" i="1"/>
  <c r="T1955" i="1"/>
  <c r="U1955" i="1"/>
  <c r="P1956" i="1"/>
  <c r="Q1956" i="1"/>
  <c r="R1956" i="1"/>
  <c r="S1956" i="1"/>
  <c r="T1956" i="1"/>
  <c r="U1956" i="1"/>
  <c r="P1957" i="1"/>
  <c r="Q1957" i="1"/>
  <c r="R1957" i="1"/>
  <c r="S1957" i="1"/>
  <c r="T1957" i="1"/>
  <c r="U1957" i="1"/>
  <c r="P1958" i="1"/>
  <c r="Q1958" i="1"/>
  <c r="R1958" i="1"/>
  <c r="S1958" i="1"/>
  <c r="T1958" i="1"/>
  <c r="U1958" i="1"/>
  <c r="P1959" i="1"/>
  <c r="Q1959" i="1"/>
  <c r="R1959" i="1"/>
  <c r="S1959" i="1"/>
  <c r="T1959" i="1"/>
  <c r="U1959" i="1"/>
  <c r="P1960" i="1"/>
  <c r="Q1960" i="1"/>
  <c r="R1960" i="1"/>
  <c r="S1960" i="1"/>
  <c r="T1960" i="1"/>
  <c r="U1960" i="1"/>
  <c r="P1961" i="1"/>
  <c r="Q1961" i="1"/>
  <c r="R1961" i="1"/>
  <c r="S1961" i="1"/>
  <c r="T1961" i="1"/>
  <c r="U1961" i="1"/>
  <c r="P1962" i="1"/>
  <c r="Q1962" i="1"/>
  <c r="R1962" i="1"/>
  <c r="S1962" i="1"/>
  <c r="T1962" i="1"/>
  <c r="U1962" i="1"/>
  <c r="P1963" i="1"/>
  <c r="Q1963" i="1"/>
  <c r="R1963" i="1"/>
  <c r="S1963" i="1"/>
  <c r="T1963" i="1"/>
  <c r="U1963" i="1"/>
  <c r="P1964" i="1"/>
  <c r="Q1964" i="1"/>
  <c r="R1964" i="1"/>
  <c r="S1964" i="1"/>
  <c r="T1964" i="1"/>
  <c r="U1964" i="1"/>
  <c r="P1965" i="1"/>
  <c r="Q1965" i="1"/>
  <c r="R1965" i="1"/>
  <c r="S1965" i="1"/>
  <c r="T1965" i="1"/>
  <c r="U1965" i="1"/>
  <c r="P1966" i="1"/>
  <c r="Q1966" i="1"/>
  <c r="R1966" i="1"/>
  <c r="S1966" i="1"/>
  <c r="T1966" i="1"/>
  <c r="U1966" i="1"/>
  <c r="P1967" i="1"/>
  <c r="Q1967" i="1"/>
  <c r="R1967" i="1"/>
  <c r="S1967" i="1"/>
  <c r="T1967" i="1"/>
  <c r="U1967" i="1"/>
  <c r="P1968" i="1"/>
  <c r="Q1968" i="1"/>
  <c r="R1968" i="1"/>
  <c r="S1968" i="1"/>
  <c r="T1968" i="1"/>
  <c r="U1968" i="1"/>
  <c r="P1969" i="1"/>
  <c r="Q1969" i="1"/>
  <c r="R1969" i="1"/>
  <c r="S1969" i="1"/>
  <c r="T1969" i="1"/>
  <c r="U1969" i="1"/>
  <c r="P1970" i="1"/>
  <c r="Q1970" i="1"/>
  <c r="R1970" i="1"/>
  <c r="S1970" i="1"/>
  <c r="T1970" i="1"/>
  <c r="U1970" i="1"/>
  <c r="P1971" i="1"/>
  <c r="Q1971" i="1"/>
  <c r="R1971" i="1"/>
  <c r="S1971" i="1"/>
  <c r="T1971" i="1"/>
  <c r="U1971" i="1"/>
  <c r="P1972" i="1"/>
  <c r="Q1972" i="1"/>
  <c r="R1972" i="1"/>
  <c r="S1972" i="1"/>
  <c r="T1972" i="1"/>
  <c r="U1972" i="1"/>
  <c r="P1973" i="1"/>
  <c r="Q1973" i="1"/>
  <c r="R1973" i="1"/>
  <c r="S1973" i="1"/>
  <c r="T1973" i="1"/>
  <c r="U1973" i="1"/>
  <c r="P1974" i="1"/>
  <c r="Q1974" i="1"/>
  <c r="R1974" i="1"/>
  <c r="S1974" i="1"/>
  <c r="T1974" i="1"/>
  <c r="U1974" i="1"/>
  <c r="P1975" i="1"/>
  <c r="Q1975" i="1"/>
  <c r="R1975" i="1"/>
  <c r="S1975" i="1"/>
  <c r="T1975" i="1"/>
  <c r="U1975" i="1"/>
  <c r="P1976" i="1"/>
  <c r="Q1976" i="1"/>
  <c r="R1976" i="1"/>
  <c r="S1976" i="1"/>
  <c r="T1976" i="1"/>
  <c r="U1976" i="1"/>
  <c r="P1977" i="1"/>
  <c r="Q1977" i="1"/>
  <c r="R1977" i="1"/>
  <c r="S1977" i="1"/>
  <c r="T1977" i="1"/>
  <c r="U1977" i="1"/>
  <c r="P1978" i="1"/>
  <c r="Q1978" i="1"/>
  <c r="R1978" i="1"/>
  <c r="S1978" i="1"/>
  <c r="T1978" i="1"/>
  <c r="U1978" i="1"/>
  <c r="P1979" i="1"/>
  <c r="Q1979" i="1"/>
  <c r="R1979" i="1"/>
  <c r="S1979" i="1"/>
  <c r="T1979" i="1"/>
  <c r="U1979" i="1"/>
  <c r="P1980" i="1"/>
  <c r="Q1980" i="1"/>
  <c r="R1980" i="1"/>
  <c r="S1980" i="1"/>
  <c r="T1980" i="1"/>
  <c r="U1980" i="1"/>
  <c r="P1981" i="1"/>
  <c r="Q1981" i="1"/>
  <c r="R1981" i="1"/>
  <c r="S1981" i="1"/>
  <c r="T1981" i="1"/>
  <c r="U1981" i="1"/>
  <c r="P1982" i="1"/>
  <c r="Q1982" i="1"/>
  <c r="R1982" i="1"/>
  <c r="S1982" i="1"/>
  <c r="T1982" i="1"/>
  <c r="U1982" i="1"/>
  <c r="P1983" i="1"/>
  <c r="Q1983" i="1"/>
  <c r="R1983" i="1"/>
  <c r="S1983" i="1"/>
  <c r="T1983" i="1"/>
  <c r="U1983" i="1"/>
  <c r="P1984" i="1"/>
  <c r="Q1984" i="1"/>
  <c r="R1984" i="1"/>
  <c r="S1984" i="1"/>
  <c r="T1984" i="1"/>
  <c r="U1984" i="1"/>
  <c r="P1985" i="1"/>
  <c r="Q1985" i="1"/>
  <c r="R1985" i="1"/>
  <c r="S1985" i="1"/>
  <c r="T1985" i="1"/>
  <c r="U1985" i="1"/>
  <c r="P1986" i="1"/>
  <c r="Q1986" i="1"/>
  <c r="R1986" i="1"/>
  <c r="S1986" i="1"/>
  <c r="T1986" i="1"/>
  <c r="U1986" i="1"/>
  <c r="P1987" i="1"/>
  <c r="Q1987" i="1"/>
  <c r="R1987" i="1"/>
  <c r="S1987" i="1"/>
  <c r="T1987" i="1"/>
  <c r="U1987" i="1"/>
  <c r="P1988" i="1"/>
  <c r="Q1988" i="1"/>
  <c r="R1988" i="1"/>
  <c r="S1988" i="1"/>
  <c r="T1988" i="1"/>
  <c r="U1988" i="1"/>
  <c r="P1989" i="1"/>
  <c r="Q1989" i="1"/>
  <c r="R1989" i="1"/>
  <c r="S1989" i="1"/>
  <c r="T1989" i="1"/>
  <c r="U1989" i="1"/>
  <c r="P1990" i="1"/>
  <c r="Q1990" i="1"/>
  <c r="R1990" i="1"/>
  <c r="S1990" i="1"/>
  <c r="T1990" i="1"/>
  <c r="U1990" i="1"/>
  <c r="P1991" i="1"/>
  <c r="Q1991" i="1"/>
  <c r="R1991" i="1"/>
  <c r="S1991" i="1"/>
  <c r="T1991" i="1"/>
  <c r="U1991" i="1"/>
  <c r="P1992" i="1"/>
  <c r="Q1992" i="1"/>
  <c r="R1992" i="1"/>
  <c r="S1992" i="1"/>
  <c r="T1992" i="1"/>
  <c r="U1992" i="1"/>
  <c r="P1993" i="1"/>
  <c r="Q1993" i="1"/>
  <c r="R1993" i="1"/>
  <c r="S1993" i="1"/>
  <c r="T1993" i="1"/>
  <c r="U1993" i="1"/>
  <c r="P1994" i="1"/>
  <c r="Q1994" i="1"/>
  <c r="R1994" i="1"/>
  <c r="S1994" i="1"/>
  <c r="T1994" i="1"/>
  <c r="U1994" i="1"/>
  <c r="P1995" i="1"/>
  <c r="Q1995" i="1"/>
  <c r="R1995" i="1"/>
  <c r="S1995" i="1"/>
  <c r="T1995" i="1"/>
  <c r="U1995" i="1"/>
  <c r="P1996" i="1"/>
  <c r="Q1996" i="1"/>
  <c r="R1996" i="1"/>
  <c r="S1996" i="1"/>
  <c r="T1996" i="1"/>
  <c r="U1996" i="1"/>
  <c r="P1997" i="1"/>
  <c r="Q1997" i="1"/>
  <c r="R1997" i="1"/>
  <c r="S1997" i="1"/>
  <c r="T1997" i="1"/>
  <c r="U1997" i="1"/>
  <c r="P1998" i="1"/>
  <c r="Q1998" i="1"/>
  <c r="R1998" i="1"/>
  <c r="S1998" i="1"/>
  <c r="T1998" i="1"/>
  <c r="U1998" i="1"/>
  <c r="P1999" i="1"/>
  <c r="Q1999" i="1"/>
  <c r="R1999" i="1"/>
  <c r="S1999" i="1"/>
  <c r="T1999" i="1"/>
  <c r="U1999" i="1"/>
  <c r="P2000" i="1"/>
  <c r="Q2000" i="1"/>
  <c r="R2000" i="1"/>
  <c r="S2000" i="1"/>
  <c r="T2000" i="1"/>
  <c r="U2000" i="1"/>
  <c r="P2001" i="1"/>
  <c r="Q2001" i="1"/>
  <c r="R2001" i="1"/>
  <c r="S2001" i="1"/>
  <c r="T2001" i="1"/>
  <c r="U2001" i="1"/>
  <c r="P2002" i="1"/>
  <c r="Q2002" i="1"/>
  <c r="R2002" i="1"/>
  <c r="S2002" i="1"/>
  <c r="T2002" i="1"/>
  <c r="U2002" i="1"/>
  <c r="P2003" i="1"/>
  <c r="Q2003" i="1"/>
  <c r="R2003" i="1"/>
  <c r="S2003" i="1"/>
  <c r="T2003" i="1"/>
  <c r="U2003" i="1"/>
  <c r="P2004" i="1"/>
  <c r="Q2004" i="1"/>
  <c r="R2004" i="1"/>
  <c r="S2004" i="1"/>
  <c r="T2004" i="1"/>
  <c r="U2004" i="1"/>
  <c r="P2005" i="1"/>
  <c r="Q2005" i="1"/>
  <c r="R2005" i="1"/>
  <c r="S2005" i="1"/>
  <c r="T2005" i="1"/>
  <c r="U2005" i="1"/>
  <c r="P2006" i="1"/>
  <c r="Q2006" i="1"/>
  <c r="R2006" i="1"/>
  <c r="S2006" i="1"/>
  <c r="T2006" i="1"/>
  <c r="U2006" i="1"/>
  <c r="P2007" i="1"/>
  <c r="Q2007" i="1"/>
  <c r="R2007" i="1"/>
  <c r="S2007" i="1"/>
  <c r="T2007" i="1"/>
  <c r="U2007" i="1"/>
  <c r="P2008" i="1"/>
  <c r="Q2008" i="1"/>
  <c r="R2008" i="1"/>
  <c r="S2008" i="1"/>
  <c r="T2008" i="1"/>
  <c r="U2008" i="1"/>
  <c r="P2009" i="1"/>
  <c r="Q2009" i="1"/>
  <c r="R2009" i="1"/>
  <c r="S2009" i="1"/>
  <c r="T2009" i="1"/>
  <c r="U2009" i="1"/>
  <c r="P2010" i="1"/>
  <c r="Q2010" i="1"/>
  <c r="R2010" i="1"/>
  <c r="S2010" i="1"/>
  <c r="T2010" i="1"/>
  <c r="U2010" i="1"/>
  <c r="P2011" i="1"/>
  <c r="Q2011" i="1"/>
  <c r="R2011" i="1"/>
  <c r="S2011" i="1"/>
  <c r="T2011" i="1"/>
  <c r="U2011" i="1"/>
  <c r="P2012" i="1"/>
  <c r="Q2012" i="1"/>
  <c r="R2012" i="1"/>
  <c r="S2012" i="1"/>
  <c r="T2012" i="1"/>
  <c r="U2012" i="1"/>
  <c r="P2013" i="1"/>
  <c r="Q2013" i="1"/>
  <c r="R2013" i="1"/>
  <c r="S2013" i="1"/>
  <c r="T2013" i="1"/>
  <c r="U2013" i="1"/>
  <c r="P2014" i="1"/>
  <c r="Q2014" i="1"/>
  <c r="R2014" i="1"/>
  <c r="S2014" i="1"/>
  <c r="T2014" i="1"/>
  <c r="U2014" i="1"/>
  <c r="P2015" i="1"/>
  <c r="Q2015" i="1"/>
  <c r="R2015" i="1"/>
  <c r="S2015" i="1"/>
  <c r="T2015" i="1"/>
  <c r="U2015" i="1"/>
  <c r="P2016" i="1"/>
  <c r="Q2016" i="1"/>
  <c r="R2016" i="1"/>
  <c r="S2016" i="1"/>
  <c r="T2016" i="1"/>
  <c r="U2016" i="1"/>
  <c r="P2017" i="1"/>
  <c r="Q2017" i="1"/>
  <c r="R2017" i="1"/>
  <c r="S2017" i="1"/>
  <c r="T2017" i="1"/>
  <c r="U2017" i="1"/>
  <c r="P2018" i="1"/>
  <c r="Q2018" i="1"/>
  <c r="R2018" i="1"/>
  <c r="S2018" i="1"/>
  <c r="T2018" i="1"/>
  <c r="U2018" i="1"/>
  <c r="P2019" i="1"/>
  <c r="Q2019" i="1"/>
  <c r="R2019" i="1"/>
  <c r="S2019" i="1"/>
  <c r="T2019" i="1"/>
  <c r="U2019" i="1"/>
  <c r="P2020" i="1"/>
  <c r="Q2020" i="1"/>
  <c r="R2020" i="1"/>
  <c r="S2020" i="1"/>
  <c r="T2020" i="1"/>
  <c r="U2020" i="1"/>
  <c r="P2021" i="1"/>
  <c r="Q2021" i="1"/>
  <c r="R2021" i="1"/>
  <c r="S2021" i="1"/>
  <c r="T2021" i="1"/>
  <c r="U2021" i="1"/>
  <c r="P2022" i="1"/>
  <c r="Q2022" i="1"/>
  <c r="R2022" i="1"/>
  <c r="S2022" i="1"/>
  <c r="T2022" i="1"/>
  <c r="U2022" i="1"/>
  <c r="P2023" i="1"/>
  <c r="Q2023" i="1"/>
  <c r="R2023" i="1"/>
  <c r="S2023" i="1"/>
  <c r="T2023" i="1"/>
  <c r="U2023" i="1"/>
  <c r="P2024" i="1"/>
  <c r="Q2024" i="1"/>
  <c r="R2024" i="1"/>
  <c r="S2024" i="1"/>
  <c r="T2024" i="1"/>
  <c r="U2024" i="1"/>
  <c r="P2025" i="1"/>
  <c r="Q2025" i="1"/>
  <c r="R2025" i="1"/>
  <c r="S2025" i="1"/>
  <c r="T2025" i="1"/>
  <c r="U2025" i="1"/>
  <c r="P2026" i="1"/>
  <c r="Q2026" i="1"/>
  <c r="R2026" i="1"/>
  <c r="S2026" i="1"/>
  <c r="T2026" i="1"/>
  <c r="U2026" i="1"/>
  <c r="P2027" i="1"/>
  <c r="Q2027" i="1"/>
  <c r="R2027" i="1"/>
  <c r="S2027" i="1"/>
  <c r="T2027" i="1"/>
  <c r="U2027" i="1"/>
  <c r="P2028" i="1"/>
  <c r="Q2028" i="1"/>
  <c r="R2028" i="1"/>
  <c r="S2028" i="1"/>
  <c r="T2028" i="1"/>
  <c r="U2028" i="1"/>
  <c r="P2029" i="1"/>
  <c r="Q2029" i="1"/>
  <c r="R2029" i="1"/>
  <c r="S2029" i="1"/>
  <c r="T2029" i="1"/>
  <c r="U2029" i="1"/>
  <c r="P2030" i="1"/>
  <c r="Q2030" i="1"/>
  <c r="R2030" i="1"/>
  <c r="S2030" i="1"/>
  <c r="T2030" i="1"/>
  <c r="U2030" i="1"/>
  <c r="P2031" i="1"/>
  <c r="Q2031" i="1"/>
  <c r="R2031" i="1"/>
  <c r="S2031" i="1"/>
  <c r="T2031" i="1"/>
  <c r="U2031" i="1"/>
  <c r="P2032" i="1"/>
  <c r="Q2032" i="1"/>
  <c r="R2032" i="1"/>
  <c r="S2032" i="1"/>
  <c r="T2032" i="1"/>
  <c r="U2032" i="1"/>
  <c r="P2033" i="1"/>
  <c r="Q2033" i="1"/>
  <c r="R2033" i="1"/>
  <c r="S2033" i="1"/>
  <c r="T2033" i="1"/>
  <c r="U2033" i="1"/>
  <c r="P2034" i="1"/>
  <c r="Q2034" i="1"/>
  <c r="R2034" i="1"/>
  <c r="S2034" i="1"/>
  <c r="T2034" i="1"/>
  <c r="U2034" i="1"/>
  <c r="P2035" i="1"/>
  <c r="Q2035" i="1"/>
  <c r="R2035" i="1"/>
  <c r="S2035" i="1"/>
  <c r="T2035" i="1"/>
  <c r="U2035" i="1"/>
  <c r="P2036" i="1"/>
  <c r="Q2036" i="1"/>
  <c r="R2036" i="1"/>
  <c r="S2036" i="1"/>
  <c r="T2036" i="1"/>
  <c r="U2036" i="1"/>
  <c r="P2037" i="1"/>
  <c r="Q2037" i="1"/>
  <c r="R2037" i="1"/>
  <c r="S2037" i="1"/>
  <c r="T2037" i="1"/>
  <c r="U2037" i="1"/>
  <c r="P2038" i="1"/>
  <c r="Q2038" i="1"/>
  <c r="R2038" i="1"/>
  <c r="S2038" i="1"/>
  <c r="T2038" i="1"/>
  <c r="U2038" i="1"/>
  <c r="P2039" i="1"/>
  <c r="Q2039" i="1"/>
  <c r="R2039" i="1"/>
  <c r="S2039" i="1"/>
  <c r="T2039" i="1"/>
  <c r="U2039" i="1"/>
  <c r="P2040" i="1"/>
  <c r="Q2040" i="1"/>
  <c r="R2040" i="1"/>
  <c r="S2040" i="1"/>
  <c r="T2040" i="1"/>
  <c r="U2040" i="1"/>
  <c r="P2041" i="1"/>
  <c r="Q2041" i="1"/>
  <c r="R2041" i="1"/>
  <c r="S2041" i="1"/>
  <c r="T2041" i="1"/>
  <c r="U2041" i="1"/>
  <c r="P2042" i="1"/>
  <c r="Q2042" i="1"/>
  <c r="R2042" i="1"/>
  <c r="S2042" i="1"/>
  <c r="T2042" i="1"/>
  <c r="U2042" i="1"/>
  <c r="P2043" i="1"/>
  <c r="Q2043" i="1"/>
  <c r="R2043" i="1"/>
  <c r="S2043" i="1"/>
  <c r="T2043" i="1"/>
  <c r="U2043" i="1"/>
  <c r="P2044" i="1"/>
  <c r="Q2044" i="1"/>
  <c r="R2044" i="1"/>
  <c r="S2044" i="1"/>
  <c r="T2044" i="1"/>
  <c r="U2044" i="1"/>
  <c r="P2045" i="1"/>
  <c r="Q2045" i="1"/>
  <c r="R2045" i="1"/>
  <c r="S2045" i="1"/>
  <c r="T2045" i="1"/>
  <c r="U2045" i="1"/>
  <c r="P2046" i="1"/>
  <c r="Q2046" i="1"/>
  <c r="R2046" i="1"/>
  <c r="S2046" i="1"/>
  <c r="T2046" i="1"/>
  <c r="U2046" i="1"/>
  <c r="P2047" i="1"/>
  <c r="Q2047" i="1"/>
  <c r="R2047" i="1"/>
  <c r="S2047" i="1"/>
  <c r="T2047" i="1"/>
  <c r="U2047" i="1"/>
  <c r="P2048" i="1"/>
  <c r="Q2048" i="1"/>
  <c r="R2048" i="1"/>
  <c r="S2048" i="1"/>
  <c r="T2048" i="1"/>
  <c r="U2048" i="1"/>
  <c r="P2049" i="1"/>
  <c r="Q2049" i="1"/>
  <c r="R2049" i="1"/>
  <c r="S2049" i="1"/>
  <c r="T2049" i="1"/>
  <c r="U2049" i="1"/>
  <c r="P2050" i="1"/>
  <c r="Q2050" i="1"/>
  <c r="R2050" i="1"/>
  <c r="S2050" i="1"/>
  <c r="T2050" i="1"/>
  <c r="U2050" i="1"/>
  <c r="P2051" i="1"/>
  <c r="Q2051" i="1"/>
  <c r="R2051" i="1"/>
  <c r="S2051" i="1"/>
  <c r="T2051" i="1"/>
  <c r="U2051" i="1"/>
  <c r="P2052" i="1"/>
  <c r="Q2052" i="1"/>
  <c r="R2052" i="1"/>
  <c r="S2052" i="1"/>
  <c r="T2052" i="1"/>
  <c r="U2052" i="1"/>
  <c r="P2053" i="1"/>
  <c r="Q2053" i="1"/>
  <c r="R2053" i="1"/>
  <c r="S2053" i="1"/>
  <c r="T2053" i="1"/>
  <c r="U2053" i="1"/>
  <c r="P2054" i="1"/>
  <c r="Q2054" i="1"/>
  <c r="R2054" i="1"/>
  <c r="S2054" i="1"/>
  <c r="T2054" i="1"/>
  <c r="U2054" i="1"/>
  <c r="P2055" i="1"/>
  <c r="Q2055" i="1"/>
  <c r="R2055" i="1"/>
  <c r="S2055" i="1"/>
  <c r="T2055" i="1"/>
  <c r="U2055" i="1"/>
  <c r="P2056" i="1"/>
  <c r="Q2056" i="1"/>
  <c r="R2056" i="1"/>
  <c r="S2056" i="1"/>
  <c r="T2056" i="1"/>
  <c r="U2056" i="1"/>
  <c r="P2057" i="1"/>
  <c r="Q2057" i="1"/>
  <c r="R2057" i="1"/>
  <c r="S2057" i="1"/>
  <c r="T2057" i="1"/>
  <c r="U2057" i="1"/>
  <c r="P2058" i="1"/>
  <c r="Q2058" i="1"/>
  <c r="R2058" i="1"/>
  <c r="S2058" i="1"/>
  <c r="T2058" i="1"/>
  <c r="U2058" i="1"/>
  <c r="P2059" i="1"/>
  <c r="Q2059" i="1"/>
  <c r="R2059" i="1"/>
  <c r="S2059" i="1"/>
  <c r="T2059" i="1"/>
  <c r="U2059" i="1"/>
  <c r="P2060" i="1"/>
  <c r="Q2060" i="1"/>
  <c r="R2060" i="1"/>
  <c r="S2060" i="1"/>
  <c r="T2060" i="1"/>
  <c r="U2060" i="1"/>
  <c r="P2061" i="1"/>
  <c r="Q2061" i="1"/>
  <c r="R2061" i="1"/>
  <c r="S2061" i="1"/>
  <c r="T2061" i="1"/>
  <c r="U2061" i="1"/>
  <c r="P2062" i="1"/>
  <c r="Q2062" i="1"/>
  <c r="R2062" i="1"/>
  <c r="S2062" i="1"/>
  <c r="T2062" i="1"/>
  <c r="U2062" i="1"/>
  <c r="P2063" i="1"/>
  <c r="Q2063" i="1"/>
  <c r="R2063" i="1"/>
  <c r="S2063" i="1"/>
  <c r="T2063" i="1"/>
  <c r="U2063" i="1"/>
  <c r="P2064" i="1"/>
  <c r="Q2064" i="1"/>
  <c r="R2064" i="1"/>
  <c r="S2064" i="1"/>
  <c r="T2064" i="1"/>
  <c r="U2064" i="1"/>
  <c r="P2065" i="1"/>
  <c r="Q2065" i="1"/>
  <c r="R2065" i="1"/>
  <c r="S2065" i="1"/>
  <c r="T2065" i="1"/>
  <c r="U2065" i="1"/>
  <c r="P2066" i="1"/>
  <c r="Q2066" i="1"/>
  <c r="R2066" i="1"/>
  <c r="S2066" i="1"/>
  <c r="T2066" i="1"/>
  <c r="U2066" i="1"/>
  <c r="P2067" i="1"/>
  <c r="Q2067" i="1"/>
  <c r="R2067" i="1"/>
  <c r="S2067" i="1"/>
  <c r="T2067" i="1"/>
  <c r="U2067" i="1"/>
  <c r="P2068" i="1"/>
  <c r="Q2068" i="1"/>
  <c r="R2068" i="1"/>
  <c r="S2068" i="1"/>
  <c r="T2068" i="1"/>
  <c r="U2068" i="1"/>
  <c r="P2069" i="1"/>
  <c r="Q2069" i="1"/>
  <c r="R2069" i="1"/>
  <c r="S2069" i="1"/>
  <c r="T2069" i="1"/>
  <c r="U2069" i="1"/>
  <c r="P2070" i="1"/>
  <c r="Q2070" i="1"/>
  <c r="R2070" i="1"/>
  <c r="S2070" i="1"/>
  <c r="T2070" i="1"/>
  <c r="U2070" i="1"/>
  <c r="P2071" i="1"/>
  <c r="Q2071" i="1"/>
  <c r="R2071" i="1"/>
  <c r="S2071" i="1"/>
  <c r="T2071" i="1"/>
  <c r="U2071" i="1"/>
  <c r="P2072" i="1"/>
  <c r="Q2072" i="1"/>
  <c r="R2072" i="1"/>
  <c r="S2072" i="1"/>
  <c r="T2072" i="1"/>
  <c r="U2072" i="1"/>
  <c r="P2073" i="1"/>
  <c r="Q2073" i="1"/>
  <c r="R2073" i="1"/>
  <c r="S2073" i="1"/>
  <c r="T2073" i="1"/>
  <c r="U2073" i="1"/>
  <c r="P2074" i="1"/>
  <c r="Q2074" i="1"/>
  <c r="R2074" i="1"/>
  <c r="S2074" i="1"/>
  <c r="T2074" i="1"/>
  <c r="U2074" i="1"/>
  <c r="P2075" i="1"/>
  <c r="Q2075" i="1"/>
  <c r="R2075" i="1"/>
  <c r="S2075" i="1"/>
  <c r="T2075" i="1"/>
  <c r="U2075" i="1"/>
  <c r="P2076" i="1"/>
  <c r="Q2076" i="1"/>
  <c r="R2076" i="1"/>
  <c r="S2076" i="1"/>
  <c r="T2076" i="1"/>
  <c r="U2076" i="1"/>
  <c r="P2077" i="1"/>
  <c r="Q2077" i="1"/>
  <c r="R2077" i="1"/>
  <c r="S2077" i="1"/>
  <c r="T2077" i="1"/>
  <c r="U2077" i="1"/>
  <c r="P2078" i="1"/>
  <c r="Q2078" i="1"/>
  <c r="R2078" i="1"/>
  <c r="S2078" i="1"/>
  <c r="T2078" i="1"/>
  <c r="U2078" i="1"/>
  <c r="P2079" i="1"/>
  <c r="Q2079" i="1"/>
  <c r="R2079" i="1"/>
  <c r="S2079" i="1"/>
  <c r="T2079" i="1"/>
  <c r="U2079" i="1"/>
  <c r="P2080" i="1"/>
  <c r="Q2080" i="1"/>
  <c r="R2080" i="1"/>
  <c r="S2080" i="1"/>
  <c r="T2080" i="1"/>
  <c r="U2080" i="1"/>
  <c r="P2081" i="1"/>
  <c r="Q2081" i="1"/>
  <c r="R2081" i="1"/>
  <c r="S2081" i="1"/>
  <c r="T2081" i="1"/>
  <c r="U2081" i="1"/>
  <c r="P2082" i="1"/>
  <c r="Q2082" i="1"/>
  <c r="R2082" i="1"/>
  <c r="S2082" i="1"/>
  <c r="T2082" i="1"/>
  <c r="U2082" i="1"/>
  <c r="P2083" i="1"/>
  <c r="Q2083" i="1"/>
  <c r="R2083" i="1"/>
  <c r="S2083" i="1"/>
  <c r="T2083" i="1"/>
  <c r="U2083" i="1"/>
  <c r="P2084" i="1"/>
  <c r="Q2084" i="1"/>
  <c r="R2084" i="1"/>
  <c r="S2084" i="1"/>
  <c r="T2084" i="1"/>
  <c r="U2084" i="1"/>
  <c r="P2085" i="1"/>
  <c r="Q2085" i="1"/>
  <c r="R2085" i="1"/>
  <c r="S2085" i="1"/>
  <c r="T2085" i="1"/>
  <c r="U2085" i="1"/>
  <c r="P2086" i="1"/>
  <c r="Q2086" i="1"/>
  <c r="R2086" i="1"/>
  <c r="S2086" i="1"/>
  <c r="T2086" i="1"/>
  <c r="U2086" i="1"/>
  <c r="P2087" i="1"/>
  <c r="Q2087" i="1"/>
  <c r="R2087" i="1"/>
  <c r="S2087" i="1"/>
  <c r="T2087" i="1"/>
  <c r="U2087" i="1"/>
  <c r="P2088" i="1"/>
  <c r="Q2088" i="1"/>
  <c r="R2088" i="1"/>
  <c r="S2088" i="1"/>
  <c r="T2088" i="1"/>
  <c r="U2088" i="1"/>
  <c r="P2089" i="1"/>
  <c r="Q2089" i="1"/>
  <c r="R2089" i="1"/>
  <c r="S2089" i="1"/>
  <c r="T2089" i="1"/>
  <c r="U2089" i="1"/>
  <c r="P2090" i="1"/>
  <c r="Q2090" i="1"/>
  <c r="R2090" i="1"/>
  <c r="S2090" i="1"/>
  <c r="T2090" i="1"/>
  <c r="U2090" i="1"/>
  <c r="P2091" i="1"/>
  <c r="Q2091" i="1"/>
  <c r="R2091" i="1"/>
  <c r="S2091" i="1"/>
  <c r="T2091" i="1"/>
  <c r="U2091" i="1"/>
  <c r="P2092" i="1"/>
  <c r="Q2092" i="1"/>
  <c r="R2092" i="1"/>
  <c r="S2092" i="1"/>
  <c r="T2092" i="1"/>
  <c r="U2092" i="1"/>
  <c r="P2093" i="1"/>
  <c r="Q2093" i="1"/>
  <c r="R2093" i="1"/>
  <c r="S2093" i="1"/>
  <c r="T2093" i="1"/>
  <c r="U2093" i="1"/>
  <c r="P2094" i="1"/>
  <c r="Q2094" i="1"/>
  <c r="R2094" i="1"/>
  <c r="S2094" i="1"/>
  <c r="T2094" i="1"/>
  <c r="U2094" i="1"/>
  <c r="P2095" i="1"/>
  <c r="Q2095" i="1"/>
  <c r="R2095" i="1"/>
  <c r="S2095" i="1"/>
  <c r="T2095" i="1"/>
  <c r="U2095" i="1"/>
  <c r="P2096" i="1"/>
  <c r="Q2096" i="1"/>
  <c r="R2096" i="1"/>
  <c r="S2096" i="1"/>
  <c r="T2096" i="1"/>
  <c r="U2096" i="1"/>
  <c r="P2097" i="1"/>
  <c r="Q2097" i="1"/>
  <c r="R2097" i="1"/>
  <c r="S2097" i="1"/>
  <c r="T2097" i="1"/>
  <c r="U2097" i="1"/>
  <c r="P2098" i="1"/>
  <c r="Q2098" i="1"/>
  <c r="R2098" i="1"/>
  <c r="S2098" i="1"/>
  <c r="T2098" i="1"/>
  <c r="U2098" i="1"/>
  <c r="P2099" i="1"/>
  <c r="Q2099" i="1"/>
  <c r="R2099" i="1"/>
  <c r="S2099" i="1"/>
  <c r="T2099" i="1"/>
  <c r="U2099" i="1"/>
  <c r="P2100" i="1"/>
  <c r="Q2100" i="1"/>
  <c r="R2100" i="1"/>
  <c r="S2100" i="1"/>
  <c r="T2100" i="1"/>
  <c r="U2100" i="1"/>
  <c r="P2101" i="1"/>
  <c r="Q2101" i="1"/>
  <c r="R2101" i="1"/>
  <c r="S2101" i="1"/>
  <c r="T2101" i="1"/>
  <c r="U2101" i="1"/>
  <c r="P2102" i="1"/>
  <c r="Q2102" i="1"/>
  <c r="R2102" i="1"/>
  <c r="S2102" i="1"/>
  <c r="T2102" i="1"/>
  <c r="U2102" i="1"/>
  <c r="P2103" i="1"/>
  <c r="Q2103" i="1"/>
  <c r="R2103" i="1"/>
  <c r="S2103" i="1"/>
  <c r="T2103" i="1"/>
  <c r="U2103" i="1"/>
  <c r="P2104" i="1"/>
  <c r="Q2104" i="1"/>
  <c r="R2104" i="1"/>
  <c r="S2104" i="1"/>
  <c r="T2104" i="1"/>
  <c r="U2104" i="1"/>
  <c r="P2105" i="1"/>
  <c r="Q2105" i="1"/>
  <c r="R2105" i="1"/>
  <c r="S2105" i="1"/>
  <c r="T2105" i="1"/>
  <c r="U2105" i="1"/>
  <c r="P2106" i="1"/>
  <c r="Q2106" i="1"/>
  <c r="R2106" i="1"/>
  <c r="S2106" i="1"/>
  <c r="T2106" i="1"/>
  <c r="U2106" i="1"/>
  <c r="P2107" i="1"/>
  <c r="Q2107" i="1"/>
  <c r="R2107" i="1"/>
  <c r="S2107" i="1"/>
  <c r="T2107" i="1"/>
  <c r="U2107" i="1"/>
  <c r="P2108" i="1"/>
  <c r="Q2108" i="1"/>
  <c r="R2108" i="1"/>
  <c r="S2108" i="1"/>
  <c r="T2108" i="1"/>
  <c r="U2108" i="1"/>
  <c r="P2109" i="1"/>
  <c r="Q2109" i="1"/>
  <c r="R2109" i="1"/>
  <c r="S2109" i="1"/>
  <c r="T2109" i="1"/>
  <c r="U2109" i="1"/>
  <c r="P2110" i="1"/>
  <c r="Q2110" i="1"/>
  <c r="R2110" i="1"/>
  <c r="S2110" i="1"/>
  <c r="T2110" i="1"/>
  <c r="U2110" i="1"/>
  <c r="P2111" i="1"/>
  <c r="Q2111" i="1"/>
  <c r="R2111" i="1"/>
  <c r="S2111" i="1"/>
  <c r="T2111" i="1"/>
  <c r="U2111" i="1"/>
  <c r="P2112" i="1"/>
  <c r="Q2112" i="1"/>
  <c r="R2112" i="1"/>
  <c r="S2112" i="1"/>
  <c r="T2112" i="1"/>
  <c r="U2112" i="1"/>
  <c r="P2113" i="1"/>
  <c r="Q2113" i="1"/>
  <c r="R2113" i="1"/>
  <c r="S2113" i="1"/>
  <c r="T2113" i="1"/>
  <c r="U2113" i="1"/>
  <c r="P2114" i="1"/>
  <c r="Q2114" i="1"/>
  <c r="R2114" i="1"/>
  <c r="S2114" i="1"/>
  <c r="T2114" i="1"/>
  <c r="U2114" i="1"/>
  <c r="P2115" i="1"/>
  <c r="Q2115" i="1"/>
  <c r="R2115" i="1"/>
  <c r="S2115" i="1"/>
  <c r="T2115" i="1"/>
  <c r="U2115" i="1"/>
  <c r="P2116" i="1"/>
  <c r="Q2116" i="1"/>
  <c r="R2116" i="1"/>
  <c r="S2116" i="1"/>
  <c r="T2116" i="1"/>
  <c r="U2116" i="1"/>
  <c r="P2117" i="1"/>
  <c r="Q2117" i="1"/>
  <c r="R2117" i="1"/>
  <c r="S2117" i="1"/>
  <c r="T2117" i="1"/>
  <c r="U2117" i="1"/>
  <c r="P2118" i="1"/>
  <c r="Q2118" i="1"/>
  <c r="R2118" i="1"/>
  <c r="S2118" i="1"/>
  <c r="T2118" i="1"/>
  <c r="U2118" i="1"/>
  <c r="P2119" i="1"/>
  <c r="Q2119" i="1"/>
  <c r="R2119" i="1"/>
  <c r="S2119" i="1"/>
  <c r="T2119" i="1"/>
  <c r="U2119" i="1"/>
  <c r="P2120" i="1"/>
  <c r="Q2120" i="1"/>
  <c r="R2120" i="1"/>
  <c r="S2120" i="1"/>
  <c r="T2120" i="1"/>
  <c r="U2120" i="1"/>
  <c r="P2121" i="1"/>
  <c r="Q2121" i="1"/>
  <c r="R2121" i="1"/>
  <c r="S2121" i="1"/>
  <c r="T2121" i="1"/>
  <c r="U2121" i="1"/>
  <c r="P2122" i="1"/>
  <c r="Q2122" i="1"/>
  <c r="R2122" i="1"/>
  <c r="S2122" i="1"/>
  <c r="T2122" i="1"/>
  <c r="U2122" i="1"/>
  <c r="P2123" i="1"/>
  <c r="Q2123" i="1"/>
  <c r="R2123" i="1"/>
  <c r="S2123" i="1"/>
  <c r="T2123" i="1"/>
  <c r="U2123" i="1"/>
  <c r="P2124" i="1"/>
  <c r="Q2124" i="1"/>
  <c r="R2124" i="1"/>
  <c r="S2124" i="1"/>
  <c r="T2124" i="1"/>
  <c r="U2124" i="1"/>
  <c r="P2125" i="1"/>
  <c r="Q2125" i="1"/>
  <c r="R2125" i="1"/>
  <c r="S2125" i="1"/>
  <c r="T2125" i="1"/>
  <c r="U2125" i="1"/>
  <c r="P2126" i="1"/>
  <c r="Q2126" i="1"/>
  <c r="R2126" i="1"/>
  <c r="S2126" i="1"/>
  <c r="T2126" i="1"/>
  <c r="U2126" i="1"/>
  <c r="P2127" i="1"/>
  <c r="Q2127" i="1"/>
  <c r="R2127" i="1"/>
  <c r="S2127" i="1"/>
  <c r="T2127" i="1"/>
  <c r="U2127" i="1"/>
  <c r="P2128" i="1"/>
  <c r="Q2128" i="1"/>
  <c r="R2128" i="1"/>
  <c r="S2128" i="1"/>
  <c r="T2128" i="1"/>
  <c r="U2128" i="1"/>
  <c r="P2129" i="1"/>
  <c r="Q2129" i="1"/>
  <c r="R2129" i="1"/>
  <c r="S2129" i="1"/>
  <c r="T2129" i="1"/>
  <c r="U2129" i="1"/>
  <c r="P2130" i="1"/>
  <c r="Q2130" i="1"/>
  <c r="R2130" i="1"/>
  <c r="S2130" i="1"/>
  <c r="T2130" i="1"/>
  <c r="U2130" i="1"/>
  <c r="P2131" i="1"/>
  <c r="Q2131" i="1"/>
  <c r="R2131" i="1"/>
  <c r="S2131" i="1"/>
  <c r="T2131" i="1"/>
  <c r="U2131" i="1"/>
  <c r="P2132" i="1"/>
  <c r="Q2132" i="1"/>
  <c r="R2132" i="1"/>
  <c r="S2132" i="1"/>
  <c r="T2132" i="1"/>
  <c r="U2132" i="1"/>
  <c r="P2133" i="1"/>
  <c r="Q2133" i="1"/>
  <c r="R2133" i="1"/>
  <c r="S2133" i="1"/>
  <c r="T2133" i="1"/>
  <c r="U2133" i="1"/>
  <c r="P2134" i="1"/>
  <c r="Q2134" i="1"/>
  <c r="R2134" i="1"/>
  <c r="S2134" i="1"/>
  <c r="T2134" i="1"/>
  <c r="U2134" i="1"/>
  <c r="P2135" i="1"/>
  <c r="Q2135" i="1"/>
  <c r="R2135" i="1"/>
  <c r="S2135" i="1"/>
  <c r="T2135" i="1"/>
  <c r="U2135" i="1"/>
  <c r="P2136" i="1"/>
  <c r="Q2136" i="1"/>
  <c r="R2136" i="1"/>
  <c r="S2136" i="1"/>
  <c r="T2136" i="1"/>
  <c r="U2136" i="1"/>
  <c r="P2137" i="1"/>
  <c r="Q2137" i="1"/>
  <c r="R2137" i="1"/>
  <c r="S2137" i="1"/>
  <c r="T2137" i="1"/>
  <c r="U2137" i="1"/>
  <c r="P2138" i="1"/>
  <c r="Q2138" i="1"/>
  <c r="R2138" i="1"/>
  <c r="S2138" i="1"/>
  <c r="T2138" i="1"/>
  <c r="U2138" i="1"/>
  <c r="P2139" i="1"/>
  <c r="Q2139" i="1"/>
  <c r="R2139" i="1"/>
  <c r="S2139" i="1"/>
  <c r="T2139" i="1"/>
  <c r="U2139" i="1"/>
  <c r="P2140" i="1"/>
  <c r="Q2140" i="1"/>
  <c r="R2140" i="1"/>
  <c r="S2140" i="1"/>
  <c r="T2140" i="1"/>
  <c r="U2140" i="1"/>
  <c r="P2141" i="1"/>
  <c r="Q2141" i="1"/>
  <c r="R2141" i="1"/>
  <c r="S2141" i="1"/>
  <c r="T2141" i="1"/>
  <c r="U2141" i="1"/>
  <c r="P2142" i="1"/>
  <c r="Q2142" i="1"/>
  <c r="R2142" i="1"/>
  <c r="S2142" i="1"/>
  <c r="T2142" i="1"/>
  <c r="U2142" i="1"/>
  <c r="P2143" i="1"/>
  <c r="Q2143" i="1"/>
  <c r="R2143" i="1"/>
  <c r="S2143" i="1"/>
  <c r="T2143" i="1"/>
  <c r="U2143" i="1"/>
  <c r="P2144" i="1"/>
  <c r="Q2144" i="1"/>
  <c r="R2144" i="1"/>
  <c r="S2144" i="1"/>
  <c r="T2144" i="1"/>
  <c r="U2144" i="1"/>
  <c r="P2145" i="1"/>
  <c r="Q2145" i="1"/>
  <c r="R2145" i="1"/>
  <c r="S2145" i="1"/>
  <c r="T2145" i="1"/>
  <c r="U2145" i="1"/>
  <c r="P2146" i="1"/>
  <c r="Q2146" i="1"/>
  <c r="R2146" i="1"/>
  <c r="S2146" i="1"/>
  <c r="T2146" i="1"/>
  <c r="U2146" i="1"/>
  <c r="P2147" i="1"/>
  <c r="Q2147" i="1"/>
  <c r="R2147" i="1"/>
  <c r="S2147" i="1"/>
  <c r="T2147" i="1"/>
  <c r="U2147" i="1"/>
  <c r="P2148" i="1"/>
  <c r="Q2148" i="1"/>
  <c r="R2148" i="1"/>
  <c r="S2148" i="1"/>
  <c r="T2148" i="1"/>
  <c r="U2148" i="1"/>
  <c r="P2149" i="1"/>
  <c r="Q2149" i="1"/>
  <c r="R2149" i="1"/>
  <c r="S2149" i="1"/>
  <c r="T2149" i="1"/>
  <c r="U2149" i="1"/>
  <c r="P2150" i="1"/>
  <c r="Q2150" i="1"/>
  <c r="R2150" i="1"/>
  <c r="S2150" i="1"/>
  <c r="T2150" i="1"/>
  <c r="U2150" i="1"/>
  <c r="P2151" i="1"/>
  <c r="Q2151" i="1"/>
  <c r="R2151" i="1"/>
  <c r="S2151" i="1"/>
  <c r="T2151" i="1"/>
  <c r="U2151" i="1"/>
  <c r="P2152" i="1"/>
  <c r="Q2152" i="1"/>
  <c r="R2152" i="1"/>
  <c r="S2152" i="1"/>
  <c r="T2152" i="1"/>
  <c r="U2152" i="1"/>
  <c r="P2153" i="1"/>
  <c r="Q2153" i="1"/>
  <c r="R2153" i="1"/>
  <c r="S2153" i="1"/>
  <c r="T2153" i="1"/>
  <c r="U2153" i="1"/>
  <c r="P2154" i="1"/>
  <c r="Q2154" i="1"/>
  <c r="R2154" i="1"/>
  <c r="S2154" i="1"/>
  <c r="T2154" i="1"/>
  <c r="U2154" i="1"/>
  <c r="P2155" i="1"/>
  <c r="Q2155" i="1"/>
  <c r="R2155" i="1"/>
  <c r="S2155" i="1"/>
  <c r="T2155" i="1"/>
  <c r="U2155" i="1"/>
  <c r="P2156" i="1"/>
  <c r="Q2156" i="1"/>
  <c r="R2156" i="1"/>
  <c r="S2156" i="1"/>
  <c r="T2156" i="1"/>
  <c r="U2156" i="1"/>
  <c r="P2157" i="1"/>
  <c r="Q2157" i="1"/>
  <c r="R2157" i="1"/>
  <c r="S2157" i="1"/>
  <c r="T2157" i="1"/>
  <c r="U2157" i="1"/>
  <c r="P2158" i="1"/>
  <c r="Q2158" i="1"/>
  <c r="R2158" i="1"/>
  <c r="S2158" i="1"/>
  <c r="T2158" i="1"/>
  <c r="U2158" i="1"/>
  <c r="P2159" i="1"/>
  <c r="Q2159" i="1"/>
  <c r="R2159" i="1"/>
  <c r="S2159" i="1"/>
  <c r="T2159" i="1"/>
  <c r="U2159" i="1"/>
  <c r="P2160" i="1"/>
  <c r="Q2160" i="1"/>
  <c r="R2160" i="1"/>
  <c r="S2160" i="1"/>
  <c r="T2160" i="1"/>
  <c r="U2160" i="1"/>
  <c r="P2161" i="1"/>
  <c r="Q2161" i="1"/>
  <c r="R2161" i="1"/>
  <c r="S2161" i="1"/>
  <c r="T2161" i="1"/>
  <c r="U2161" i="1"/>
  <c r="P2162" i="1"/>
  <c r="Q2162" i="1"/>
  <c r="R2162" i="1"/>
  <c r="S2162" i="1"/>
  <c r="T2162" i="1"/>
  <c r="U2162" i="1"/>
  <c r="P2163" i="1"/>
  <c r="Q2163" i="1"/>
  <c r="R2163" i="1"/>
  <c r="S2163" i="1"/>
  <c r="T2163" i="1"/>
  <c r="U2163" i="1"/>
  <c r="P2164" i="1"/>
  <c r="Q2164" i="1"/>
  <c r="R2164" i="1"/>
  <c r="S2164" i="1"/>
  <c r="T2164" i="1"/>
  <c r="U2164" i="1"/>
  <c r="P2165" i="1"/>
  <c r="Q2165" i="1"/>
  <c r="R2165" i="1"/>
  <c r="S2165" i="1"/>
  <c r="T2165" i="1"/>
  <c r="U2165" i="1"/>
  <c r="P2166" i="1"/>
  <c r="Q2166" i="1"/>
  <c r="R2166" i="1"/>
  <c r="S2166" i="1"/>
  <c r="T2166" i="1"/>
  <c r="U2166" i="1"/>
  <c r="P2167" i="1"/>
  <c r="Q2167" i="1"/>
  <c r="R2167" i="1"/>
  <c r="S2167" i="1"/>
  <c r="T2167" i="1"/>
  <c r="U2167" i="1"/>
  <c r="P2168" i="1"/>
  <c r="Q2168" i="1"/>
  <c r="R2168" i="1"/>
  <c r="S2168" i="1"/>
  <c r="T2168" i="1"/>
  <c r="U2168" i="1"/>
  <c r="P2169" i="1"/>
  <c r="Q2169" i="1"/>
  <c r="R2169" i="1"/>
  <c r="S2169" i="1"/>
  <c r="T2169" i="1"/>
  <c r="U2169" i="1"/>
  <c r="P2170" i="1"/>
  <c r="Q2170" i="1"/>
  <c r="R2170" i="1"/>
  <c r="S2170" i="1"/>
  <c r="T2170" i="1"/>
  <c r="U2170" i="1"/>
  <c r="P2171" i="1"/>
  <c r="Q2171" i="1"/>
  <c r="R2171" i="1"/>
  <c r="S2171" i="1"/>
  <c r="T2171" i="1"/>
  <c r="U2171" i="1"/>
  <c r="P2172" i="1"/>
  <c r="Q2172" i="1"/>
  <c r="R2172" i="1"/>
  <c r="S2172" i="1"/>
  <c r="T2172" i="1"/>
  <c r="U2172" i="1"/>
  <c r="P2173" i="1"/>
  <c r="Q2173" i="1"/>
  <c r="R2173" i="1"/>
  <c r="S2173" i="1"/>
  <c r="T2173" i="1"/>
  <c r="U2173" i="1"/>
  <c r="P2174" i="1"/>
  <c r="Q2174" i="1"/>
  <c r="R2174" i="1"/>
  <c r="S2174" i="1"/>
  <c r="T2174" i="1"/>
  <c r="U2174" i="1"/>
  <c r="P2175" i="1"/>
  <c r="Q2175" i="1"/>
  <c r="R2175" i="1"/>
  <c r="S2175" i="1"/>
  <c r="T2175" i="1"/>
  <c r="U2175" i="1"/>
  <c r="P2176" i="1"/>
  <c r="Q2176" i="1"/>
  <c r="R2176" i="1"/>
  <c r="S2176" i="1"/>
  <c r="T2176" i="1"/>
  <c r="U2176" i="1"/>
  <c r="P2177" i="1"/>
  <c r="Q2177" i="1"/>
  <c r="R2177" i="1"/>
  <c r="S2177" i="1"/>
  <c r="T2177" i="1"/>
  <c r="U2177" i="1"/>
  <c r="P2178" i="1"/>
  <c r="Q2178" i="1"/>
  <c r="R2178" i="1"/>
  <c r="S2178" i="1"/>
  <c r="T2178" i="1"/>
  <c r="U2178" i="1"/>
  <c r="P2179" i="1"/>
  <c r="Q2179" i="1"/>
  <c r="R2179" i="1"/>
  <c r="S2179" i="1"/>
  <c r="T2179" i="1"/>
  <c r="U2179" i="1"/>
  <c r="P2180" i="1"/>
  <c r="Q2180" i="1"/>
  <c r="R2180" i="1"/>
  <c r="S2180" i="1"/>
  <c r="T2180" i="1"/>
  <c r="U2180" i="1"/>
  <c r="P2181" i="1"/>
  <c r="Q2181" i="1"/>
  <c r="R2181" i="1"/>
  <c r="S2181" i="1"/>
  <c r="T2181" i="1"/>
  <c r="U2181" i="1"/>
  <c r="P2182" i="1"/>
  <c r="Q2182" i="1"/>
  <c r="R2182" i="1"/>
  <c r="S2182" i="1"/>
  <c r="T2182" i="1"/>
  <c r="U2182" i="1"/>
  <c r="P2183" i="1"/>
  <c r="Q2183" i="1"/>
  <c r="R2183" i="1"/>
  <c r="S2183" i="1"/>
  <c r="T2183" i="1"/>
  <c r="U2183" i="1"/>
  <c r="P2184" i="1"/>
  <c r="Q2184" i="1"/>
  <c r="R2184" i="1"/>
  <c r="S2184" i="1"/>
  <c r="T2184" i="1"/>
  <c r="U2184" i="1"/>
  <c r="P2185" i="1"/>
  <c r="Q2185" i="1"/>
  <c r="R2185" i="1"/>
  <c r="S2185" i="1"/>
  <c r="T2185" i="1"/>
  <c r="U2185" i="1"/>
  <c r="P2186" i="1"/>
  <c r="Q2186" i="1"/>
  <c r="R2186" i="1"/>
  <c r="S2186" i="1"/>
  <c r="T2186" i="1"/>
  <c r="U2186" i="1"/>
  <c r="P2187" i="1"/>
  <c r="Q2187" i="1"/>
  <c r="R2187" i="1"/>
  <c r="S2187" i="1"/>
  <c r="T2187" i="1"/>
  <c r="U2187" i="1"/>
  <c r="P2188" i="1"/>
  <c r="Q2188" i="1"/>
  <c r="R2188" i="1"/>
  <c r="S2188" i="1"/>
  <c r="T2188" i="1"/>
  <c r="U2188" i="1"/>
  <c r="P2189" i="1"/>
  <c r="Q2189" i="1"/>
  <c r="R2189" i="1"/>
  <c r="S2189" i="1"/>
  <c r="T2189" i="1"/>
  <c r="U2189" i="1"/>
  <c r="P2190" i="1"/>
  <c r="Q2190" i="1"/>
  <c r="R2190" i="1"/>
  <c r="S2190" i="1"/>
  <c r="T2190" i="1"/>
  <c r="U2190" i="1"/>
  <c r="P2191" i="1"/>
  <c r="Q2191" i="1"/>
  <c r="R2191" i="1"/>
  <c r="S2191" i="1"/>
  <c r="T2191" i="1"/>
  <c r="U2191" i="1"/>
  <c r="P2192" i="1"/>
  <c r="Q2192" i="1"/>
  <c r="R2192" i="1"/>
  <c r="S2192" i="1"/>
  <c r="T2192" i="1"/>
  <c r="U2192" i="1"/>
  <c r="P2193" i="1"/>
  <c r="Q2193" i="1"/>
  <c r="R2193" i="1"/>
  <c r="S2193" i="1"/>
  <c r="T2193" i="1"/>
  <c r="U2193" i="1"/>
  <c r="P2194" i="1"/>
  <c r="Q2194" i="1"/>
  <c r="R2194" i="1"/>
  <c r="S2194" i="1"/>
  <c r="T2194" i="1"/>
  <c r="U2194" i="1"/>
  <c r="P2195" i="1"/>
  <c r="Q2195" i="1"/>
  <c r="R2195" i="1"/>
  <c r="S2195" i="1"/>
  <c r="T2195" i="1"/>
  <c r="U2195" i="1"/>
  <c r="P2196" i="1"/>
  <c r="Q2196" i="1"/>
  <c r="R2196" i="1"/>
  <c r="S2196" i="1"/>
  <c r="T2196" i="1"/>
  <c r="U2196" i="1"/>
  <c r="P2197" i="1"/>
  <c r="Q2197" i="1"/>
  <c r="R2197" i="1"/>
  <c r="S2197" i="1"/>
  <c r="T2197" i="1"/>
  <c r="U2197" i="1"/>
  <c r="P2198" i="1"/>
  <c r="Q2198" i="1"/>
  <c r="R2198" i="1"/>
  <c r="S2198" i="1"/>
  <c r="T2198" i="1"/>
  <c r="U2198" i="1"/>
  <c r="P2199" i="1"/>
  <c r="Q2199" i="1"/>
  <c r="R2199" i="1"/>
  <c r="S2199" i="1"/>
  <c r="T2199" i="1"/>
  <c r="U2199" i="1"/>
  <c r="P2200" i="1"/>
  <c r="Q2200" i="1"/>
  <c r="R2200" i="1"/>
  <c r="S2200" i="1"/>
  <c r="T2200" i="1"/>
  <c r="U2200" i="1"/>
  <c r="P2201" i="1"/>
  <c r="Q2201" i="1"/>
  <c r="R2201" i="1"/>
  <c r="S2201" i="1"/>
  <c r="T2201" i="1"/>
  <c r="U2201" i="1"/>
  <c r="P2202" i="1"/>
  <c r="Q2202" i="1"/>
  <c r="R2202" i="1"/>
  <c r="S2202" i="1"/>
  <c r="T2202" i="1"/>
  <c r="U2202" i="1"/>
  <c r="P2203" i="1"/>
  <c r="Q2203" i="1"/>
  <c r="R2203" i="1"/>
  <c r="S2203" i="1"/>
  <c r="T2203" i="1"/>
  <c r="U2203" i="1"/>
  <c r="P2204" i="1"/>
  <c r="Q2204" i="1"/>
  <c r="R2204" i="1"/>
  <c r="S2204" i="1"/>
  <c r="T2204" i="1"/>
  <c r="U2204" i="1"/>
  <c r="P2205" i="1"/>
  <c r="Q2205" i="1"/>
  <c r="R2205" i="1"/>
  <c r="S2205" i="1"/>
  <c r="T2205" i="1"/>
  <c r="U2205" i="1"/>
  <c r="P2206" i="1"/>
  <c r="Q2206" i="1"/>
  <c r="R2206" i="1"/>
  <c r="S2206" i="1"/>
  <c r="T2206" i="1"/>
  <c r="U2206" i="1"/>
  <c r="P2207" i="1"/>
  <c r="Q2207" i="1"/>
  <c r="R2207" i="1"/>
  <c r="S2207" i="1"/>
  <c r="T2207" i="1"/>
  <c r="U2207" i="1"/>
  <c r="P2208" i="1"/>
  <c r="Q2208" i="1"/>
  <c r="R2208" i="1"/>
  <c r="S2208" i="1"/>
  <c r="T2208" i="1"/>
  <c r="U2208" i="1"/>
  <c r="P2209" i="1"/>
  <c r="Q2209" i="1"/>
  <c r="R2209" i="1"/>
  <c r="S2209" i="1"/>
  <c r="T2209" i="1"/>
  <c r="U2209" i="1"/>
  <c r="P2210" i="1"/>
  <c r="Q2210" i="1"/>
  <c r="R2210" i="1"/>
  <c r="S2210" i="1"/>
  <c r="T2210" i="1"/>
  <c r="U2210" i="1"/>
  <c r="P2211" i="1"/>
  <c r="Q2211" i="1"/>
  <c r="R2211" i="1"/>
  <c r="S2211" i="1"/>
  <c r="T2211" i="1"/>
  <c r="U2211" i="1"/>
  <c r="P2212" i="1"/>
  <c r="Q2212" i="1"/>
  <c r="R2212" i="1"/>
  <c r="S2212" i="1"/>
  <c r="T2212" i="1"/>
  <c r="U2212" i="1"/>
  <c r="P2213" i="1"/>
  <c r="Q2213" i="1"/>
  <c r="R2213" i="1"/>
  <c r="S2213" i="1"/>
  <c r="T2213" i="1"/>
  <c r="U2213" i="1"/>
  <c r="P2214" i="1"/>
  <c r="Q2214" i="1"/>
  <c r="R2214" i="1"/>
  <c r="S2214" i="1"/>
  <c r="T2214" i="1"/>
  <c r="U2214" i="1"/>
  <c r="P2215" i="1"/>
  <c r="Q2215" i="1"/>
  <c r="R2215" i="1"/>
  <c r="S2215" i="1"/>
  <c r="T2215" i="1"/>
  <c r="U2215" i="1"/>
  <c r="P2216" i="1"/>
  <c r="Q2216" i="1"/>
  <c r="R2216" i="1"/>
  <c r="S2216" i="1"/>
  <c r="T2216" i="1"/>
  <c r="U2216" i="1"/>
  <c r="P2217" i="1"/>
  <c r="Q2217" i="1"/>
  <c r="R2217" i="1"/>
  <c r="S2217" i="1"/>
  <c r="T2217" i="1"/>
  <c r="U2217" i="1"/>
  <c r="P2218" i="1"/>
  <c r="Q2218" i="1"/>
  <c r="R2218" i="1"/>
  <c r="S2218" i="1"/>
  <c r="T2218" i="1"/>
  <c r="U2218" i="1"/>
  <c r="P2219" i="1"/>
  <c r="Q2219" i="1"/>
  <c r="R2219" i="1"/>
  <c r="S2219" i="1"/>
  <c r="T2219" i="1"/>
  <c r="U2219" i="1"/>
  <c r="P2220" i="1"/>
  <c r="Q2220" i="1"/>
  <c r="R2220" i="1"/>
  <c r="S2220" i="1"/>
  <c r="T2220" i="1"/>
  <c r="U2220" i="1"/>
  <c r="P2221" i="1"/>
  <c r="Q2221" i="1"/>
  <c r="R2221" i="1"/>
  <c r="S2221" i="1"/>
  <c r="T2221" i="1"/>
  <c r="U2221" i="1"/>
  <c r="P2222" i="1"/>
  <c r="Q2222" i="1"/>
  <c r="R2222" i="1"/>
  <c r="S2222" i="1"/>
  <c r="T2222" i="1"/>
  <c r="U2222" i="1"/>
  <c r="P2223" i="1"/>
  <c r="Q2223" i="1"/>
  <c r="R2223" i="1"/>
  <c r="S2223" i="1"/>
  <c r="T2223" i="1"/>
  <c r="U2223" i="1"/>
  <c r="P2224" i="1"/>
  <c r="Q2224" i="1"/>
  <c r="R2224" i="1"/>
  <c r="S2224" i="1"/>
  <c r="T2224" i="1"/>
  <c r="U2224" i="1"/>
  <c r="P2225" i="1"/>
  <c r="Q2225" i="1"/>
  <c r="R2225" i="1"/>
  <c r="S2225" i="1"/>
  <c r="T2225" i="1"/>
  <c r="U2225" i="1"/>
  <c r="P2226" i="1"/>
  <c r="Q2226" i="1"/>
  <c r="R2226" i="1"/>
  <c r="S2226" i="1"/>
  <c r="T2226" i="1"/>
  <c r="U2226" i="1"/>
  <c r="P2227" i="1"/>
  <c r="Q2227" i="1"/>
  <c r="R2227" i="1"/>
  <c r="S2227" i="1"/>
  <c r="T2227" i="1"/>
  <c r="U2227" i="1"/>
  <c r="P2228" i="1"/>
  <c r="Q2228" i="1"/>
  <c r="R2228" i="1"/>
  <c r="S2228" i="1"/>
  <c r="T2228" i="1"/>
  <c r="U2228" i="1"/>
  <c r="P2229" i="1"/>
  <c r="Q2229" i="1"/>
  <c r="R2229" i="1"/>
  <c r="S2229" i="1"/>
  <c r="T2229" i="1"/>
  <c r="U2229" i="1"/>
  <c r="P2230" i="1"/>
  <c r="Q2230" i="1"/>
  <c r="R2230" i="1"/>
  <c r="S2230" i="1"/>
  <c r="T2230" i="1"/>
  <c r="U2230" i="1"/>
  <c r="P2231" i="1"/>
  <c r="Q2231" i="1"/>
  <c r="R2231" i="1"/>
  <c r="S2231" i="1"/>
  <c r="T2231" i="1"/>
  <c r="U2231" i="1"/>
  <c r="P2232" i="1"/>
  <c r="Q2232" i="1"/>
  <c r="R2232" i="1"/>
  <c r="S2232" i="1"/>
  <c r="T2232" i="1"/>
  <c r="U2232" i="1"/>
  <c r="P2233" i="1"/>
  <c r="Q2233" i="1"/>
  <c r="R2233" i="1"/>
  <c r="S2233" i="1"/>
  <c r="T2233" i="1"/>
  <c r="U2233" i="1"/>
  <c r="P2234" i="1"/>
  <c r="Q2234" i="1"/>
  <c r="R2234" i="1"/>
  <c r="S2234" i="1"/>
  <c r="T2234" i="1"/>
  <c r="U2234" i="1"/>
  <c r="P2235" i="1"/>
  <c r="Q2235" i="1"/>
  <c r="R2235" i="1"/>
  <c r="S2235" i="1"/>
  <c r="T2235" i="1"/>
  <c r="U2235" i="1"/>
  <c r="P2236" i="1"/>
  <c r="Q2236" i="1"/>
  <c r="R2236" i="1"/>
  <c r="S2236" i="1"/>
  <c r="T2236" i="1"/>
  <c r="U2236" i="1"/>
  <c r="P2237" i="1"/>
  <c r="Q2237" i="1"/>
  <c r="R2237" i="1"/>
  <c r="S2237" i="1"/>
  <c r="T2237" i="1"/>
  <c r="U2237" i="1"/>
  <c r="P2238" i="1"/>
  <c r="Q2238" i="1"/>
  <c r="R2238" i="1"/>
  <c r="S2238" i="1"/>
  <c r="T2238" i="1"/>
  <c r="U2238" i="1"/>
  <c r="P2239" i="1"/>
  <c r="Q2239" i="1"/>
  <c r="R2239" i="1"/>
  <c r="S2239" i="1"/>
  <c r="T2239" i="1"/>
  <c r="U2239" i="1"/>
  <c r="P2240" i="1"/>
  <c r="Q2240" i="1"/>
  <c r="R2240" i="1"/>
  <c r="S2240" i="1"/>
  <c r="T2240" i="1"/>
  <c r="U2240" i="1"/>
  <c r="P2241" i="1"/>
  <c r="Q2241" i="1"/>
  <c r="R2241" i="1"/>
  <c r="S2241" i="1"/>
  <c r="T2241" i="1"/>
  <c r="U2241" i="1"/>
  <c r="P2242" i="1"/>
  <c r="Q2242" i="1"/>
  <c r="R2242" i="1"/>
  <c r="S2242" i="1"/>
  <c r="T2242" i="1"/>
  <c r="U2242" i="1"/>
  <c r="P2243" i="1"/>
  <c r="Q2243" i="1"/>
  <c r="R2243" i="1"/>
  <c r="S2243" i="1"/>
  <c r="T2243" i="1"/>
  <c r="U2243" i="1"/>
  <c r="P2244" i="1"/>
  <c r="Q2244" i="1"/>
  <c r="R2244" i="1"/>
  <c r="S2244" i="1"/>
  <c r="T2244" i="1"/>
  <c r="U2244" i="1"/>
  <c r="P2245" i="1"/>
  <c r="Q2245" i="1"/>
  <c r="R2245" i="1"/>
  <c r="S2245" i="1"/>
  <c r="T2245" i="1"/>
  <c r="U2245" i="1"/>
  <c r="P2246" i="1"/>
  <c r="Q2246" i="1"/>
  <c r="R2246" i="1"/>
  <c r="S2246" i="1"/>
  <c r="T2246" i="1"/>
  <c r="U2246" i="1"/>
  <c r="P2247" i="1"/>
  <c r="Q2247" i="1"/>
  <c r="R2247" i="1"/>
  <c r="S2247" i="1"/>
  <c r="T2247" i="1"/>
  <c r="U2247" i="1"/>
  <c r="P2248" i="1"/>
  <c r="Q2248" i="1"/>
  <c r="R2248" i="1"/>
  <c r="S2248" i="1"/>
  <c r="T2248" i="1"/>
  <c r="U2248" i="1"/>
  <c r="P2249" i="1"/>
  <c r="Q2249" i="1"/>
  <c r="R2249" i="1"/>
  <c r="S2249" i="1"/>
  <c r="T2249" i="1"/>
  <c r="U2249" i="1"/>
  <c r="P2250" i="1"/>
  <c r="Q2250" i="1"/>
  <c r="R2250" i="1"/>
  <c r="S2250" i="1"/>
  <c r="T2250" i="1"/>
  <c r="U2250" i="1"/>
  <c r="P2251" i="1"/>
  <c r="Q2251" i="1"/>
  <c r="R2251" i="1"/>
  <c r="S2251" i="1"/>
  <c r="T2251" i="1"/>
  <c r="U2251" i="1"/>
  <c r="P2252" i="1"/>
  <c r="Q2252" i="1"/>
  <c r="R2252" i="1"/>
  <c r="S2252" i="1"/>
  <c r="T2252" i="1"/>
  <c r="U2252" i="1"/>
  <c r="P2253" i="1"/>
  <c r="Q2253" i="1"/>
  <c r="R2253" i="1"/>
  <c r="S2253" i="1"/>
  <c r="T2253" i="1"/>
  <c r="U2253" i="1"/>
  <c r="P2254" i="1"/>
  <c r="Q2254" i="1"/>
  <c r="R2254" i="1"/>
  <c r="S2254" i="1"/>
  <c r="T2254" i="1"/>
  <c r="U2254" i="1"/>
  <c r="P2255" i="1"/>
  <c r="Q2255" i="1"/>
  <c r="R2255" i="1"/>
  <c r="S2255" i="1"/>
  <c r="T2255" i="1"/>
  <c r="U2255" i="1"/>
  <c r="P2256" i="1"/>
  <c r="Q2256" i="1"/>
  <c r="R2256" i="1"/>
  <c r="S2256" i="1"/>
  <c r="T2256" i="1"/>
  <c r="U2256" i="1"/>
  <c r="P2257" i="1"/>
  <c r="Q2257" i="1"/>
  <c r="R2257" i="1"/>
  <c r="S2257" i="1"/>
  <c r="T2257" i="1"/>
  <c r="U2257" i="1"/>
  <c r="P2258" i="1"/>
  <c r="Q2258" i="1"/>
  <c r="R2258" i="1"/>
  <c r="S2258" i="1"/>
  <c r="T2258" i="1"/>
  <c r="U2258" i="1"/>
  <c r="P2259" i="1"/>
  <c r="Q2259" i="1"/>
  <c r="R2259" i="1"/>
  <c r="S2259" i="1"/>
  <c r="T2259" i="1"/>
  <c r="U2259" i="1"/>
  <c r="P2260" i="1"/>
  <c r="Q2260" i="1"/>
  <c r="R2260" i="1"/>
  <c r="S2260" i="1"/>
  <c r="T2260" i="1"/>
  <c r="U2260" i="1"/>
  <c r="P2261" i="1"/>
  <c r="Q2261" i="1"/>
  <c r="R2261" i="1"/>
  <c r="S2261" i="1"/>
  <c r="T2261" i="1"/>
  <c r="U2261" i="1"/>
  <c r="P2262" i="1"/>
  <c r="Q2262" i="1"/>
  <c r="R2262" i="1"/>
  <c r="S2262" i="1"/>
  <c r="T2262" i="1"/>
  <c r="U2262" i="1"/>
  <c r="P2263" i="1"/>
  <c r="Q2263" i="1"/>
  <c r="R2263" i="1"/>
  <c r="S2263" i="1"/>
  <c r="T2263" i="1"/>
  <c r="U2263" i="1"/>
  <c r="P2264" i="1"/>
  <c r="Q2264" i="1"/>
  <c r="R2264" i="1"/>
  <c r="S2264" i="1"/>
  <c r="T2264" i="1"/>
  <c r="U2264" i="1"/>
  <c r="P2265" i="1"/>
  <c r="Q2265" i="1"/>
  <c r="R2265" i="1"/>
  <c r="S2265" i="1"/>
  <c r="T2265" i="1"/>
  <c r="U2265" i="1"/>
  <c r="P2266" i="1"/>
  <c r="Q2266" i="1"/>
  <c r="R2266" i="1"/>
  <c r="S2266" i="1"/>
  <c r="T2266" i="1"/>
  <c r="U2266" i="1"/>
  <c r="P2267" i="1"/>
  <c r="Q2267" i="1"/>
  <c r="R2267" i="1"/>
  <c r="S2267" i="1"/>
  <c r="T2267" i="1"/>
  <c r="U2267" i="1"/>
  <c r="P2268" i="1"/>
  <c r="Q2268" i="1"/>
  <c r="R2268" i="1"/>
  <c r="S2268" i="1"/>
  <c r="T2268" i="1"/>
  <c r="U2268" i="1"/>
  <c r="P2269" i="1"/>
  <c r="Q2269" i="1"/>
  <c r="R2269" i="1"/>
  <c r="S2269" i="1"/>
  <c r="T2269" i="1"/>
  <c r="U2269" i="1"/>
  <c r="P2270" i="1"/>
  <c r="Q2270" i="1"/>
  <c r="R2270" i="1"/>
  <c r="S2270" i="1"/>
  <c r="T2270" i="1"/>
  <c r="U2270" i="1"/>
  <c r="P2271" i="1"/>
  <c r="Q2271" i="1"/>
  <c r="R2271" i="1"/>
  <c r="S2271" i="1"/>
  <c r="T2271" i="1"/>
  <c r="U2271" i="1"/>
  <c r="P2272" i="1"/>
  <c r="Q2272" i="1"/>
  <c r="R2272" i="1"/>
  <c r="S2272" i="1"/>
  <c r="T2272" i="1"/>
  <c r="U2272" i="1"/>
  <c r="P2273" i="1"/>
  <c r="Q2273" i="1"/>
  <c r="R2273" i="1"/>
  <c r="S2273" i="1"/>
  <c r="T2273" i="1"/>
  <c r="U2273" i="1"/>
  <c r="P2274" i="1"/>
  <c r="Q2274" i="1"/>
  <c r="R2274" i="1"/>
  <c r="S2274" i="1"/>
  <c r="T2274" i="1"/>
  <c r="U2274" i="1"/>
  <c r="P2275" i="1"/>
  <c r="Q2275" i="1"/>
  <c r="R2275" i="1"/>
  <c r="S2275" i="1"/>
  <c r="T2275" i="1"/>
  <c r="U2275" i="1"/>
  <c r="P2276" i="1"/>
  <c r="Q2276" i="1"/>
  <c r="R2276" i="1"/>
  <c r="S2276" i="1"/>
  <c r="T2276" i="1"/>
  <c r="U2276" i="1"/>
  <c r="P2277" i="1"/>
  <c r="Q2277" i="1"/>
  <c r="R2277" i="1"/>
  <c r="S2277" i="1"/>
  <c r="T2277" i="1"/>
  <c r="U2277" i="1"/>
  <c r="P2278" i="1"/>
  <c r="Q2278" i="1"/>
  <c r="R2278" i="1"/>
  <c r="S2278" i="1"/>
  <c r="T2278" i="1"/>
  <c r="U2278" i="1"/>
  <c r="P2279" i="1"/>
  <c r="Q2279" i="1"/>
  <c r="R2279" i="1"/>
  <c r="S2279" i="1"/>
  <c r="T2279" i="1"/>
  <c r="U2279" i="1"/>
  <c r="P2280" i="1"/>
  <c r="Q2280" i="1"/>
  <c r="R2280" i="1"/>
  <c r="S2280" i="1"/>
  <c r="T2280" i="1"/>
  <c r="U2280" i="1"/>
  <c r="P2281" i="1"/>
  <c r="Q2281" i="1"/>
  <c r="R2281" i="1"/>
  <c r="S2281" i="1"/>
  <c r="T2281" i="1"/>
  <c r="U2281" i="1"/>
  <c r="P2282" i="1"/>
  <c r="Q2282" i="1"/>
  <c r="R2282" i="1"/>
  <c r="S2282" i="1"/>
  <c r="T2282" i="1"/>
  <c r="U2282" i="1"/>
  <c r="P2283" i="1"/>
  <c r="Q2283" i="1"/>
  <c r="R2283" i="1"/>
  <c r="S2283" i="1"/>
  <c r="T2283" i="1"/>
  <c r="U2283" i="1"/>
  <c r="P2284" i="1"/>
  <c r="Q2284" i="1"/>
  <c r="R2284" i="1"/>
  <c r="S2284" i="1"/>
  <c r="T2284" i="1"/>
  <c r="U2284" i="1"/>
  <c r="P2285" i="1"/>
  <c r="Q2285" i="1"/>
  <c r="R2285" i="1"/>
  <c r="S2285" i="1"/>
  <c r="T2285" i="1"/>
  <c r="U2285" i="1"/>
  <c r="P2286" i="1"/>
  <c r="Q2286" i="1"/>
  <c r="R2286" i="1"/>
  <c r="S2286" i="1"/>
  <c r="T2286" i="1"/>
  <c r="U2286" i="1"/>
  <c r="P2287" i="1"/>
  <c r="Q2287" i="1"/>
  <c r="R2287" i="1"/>
  <c r="S2287" i="1"/>
  <c r="T2287" i="1"/>
  <c r="U2287" i="1"/>
  <c r="P2288" i="1"/>
  <c r="Q2288" i="1"/>
  <c r="R2288" i="1"/>
  <c r="S2288" i="1"/>
  <c r="T2288" i="1"/>
  <c r="U2288" i="1"/>
  <c r="P2289" i="1"/>
  <c r="Q2289" i="1"/>
  <c r="R2289" i="1"/>
  <c r="S2289" i="1"/>
  <c r="T2289" i="1"/>
  <c r="U2289" i="1"/>
  <c r="P2290" i="1"/>
  <c r="Q2290" i="1"/>
  <c r="R2290" i="1"/>
  <c r="S2290" i="1"/>
  <c r="T2290" i="1"/>
  <c r="U2290" i="1"/>
  <c r="P2291" i="1"/>
  <c r="Q2291" i="1"/>
  <c r="R2291" i="1"/>
  <c r="S2291" i="1"/>
  <c r="T2291" i="1"/>
  <c r="U2291" i="1"/>
  <c r="P2292" i="1"/>
  <c r="Q2292" i="1"/>
  <c r="R2292" i="1"/>
  <c r="S2292" i="1"/>
  <c r="T2292" i="1"/>
  <c r="U2292" i="1"/>
  <c r="P2293" i="1"/>
  <c r="Q2293" i="1"/>
  <c r="R2293" i="1"/>
  <c r="S2293" i="1"/>
  <c r="T2293" i="1"/>
  <c r="U2293" i="1"/>
  <c r="P2294" i="1"/>
  <c r="Q2294" i="1"/>
  <c r="R2294" i="1"/>
  <c r="S2294" i="1"/>
  <c r="T2294" i="1"/>
  <c r="U2294" i="1"/>
  <c r="P2295" i="1"/>
  <c r="Q2295" i="1"/>
  <c r="R2295" i="1"/>
  <c r="S2295" i="1"/>
  <c r="T2295" i="1"/>
  <c r="U2295" i="1"/>
  <c r="P2296" i="1"/>
  <c r="Q2296" i="1"/>
  <c r="R2296" i="1"/>
  <c r="S2296" i="1"/>
  <c r="T2296" i="1"/>
  <c r="U2296" i="1"/>
  <c r="P2297" i="1"/>
  <c r="Q2297" i="1"/>
  <c r="R2297" i="1"/>
  <c r="S2297" i="1"/>
  <c r="T2297" i="1"/>
  <c r="U2297" i="1"/>
  <c r="P2298" i="1"/>
  <c r="Q2298" i="1"/>
  <c r="R2298" i="1"/>
  <c r="S2298" i="1"/>
  <c r="T2298" i="1"/>
  <c r="U2298" i="1"/>
  <c r="P2299" i="1"/>
  <c r="Q2299" i="1"/>
  <c r="R2299" i="1"/>
  <c r="S2299" i="1"/>
  <c r="T2299" i="1"/>
  <c r="U2299" i="1"/>
  <c r="P2300" i="1"/>
  <c r="Q2300" i="1"/>
  <c r="R2300" i="1"/>
  <c r="S2300" i="1"/>
  <c r="T2300" i="1"/>
  <c r="U2300" i="1"/>
  <c r="P2301" i="1"/>
  <c r="Q2301" i="1"/>
  <c r="R2301" i="1"/>
  <c r="S2301" i="1"/>
  <c r="T2301" i="1"/>
  <c r="U2301" i="1"/>
  <c r="P2302" i="1"/>
  <c r="Q2302" i="1"/>
  <c r="R2302" i="1"/>
  <c r="S2302" i="1"/>
  <c r="T2302" i="1"/>
  <c r="U2302" i="1"/>
  <c r="P2303" i="1"/>
  <c r="Q2303" i="1"/>
  <c r="R2303" i="1"/>
  <c r="S2303" i="1"/>
  <c r="T2303" i="1"/>
  <c r="U2303" i="1"/>
  <c r="P2304" i="1"/>
  <c r="Q2304" i="1"/>
  <c r="R2304" i="1"/>
  <c r="S2304" i="1"/>
  <c r="T2304" i="1"/>
  <c r="U2304" i="1"/>
  <c r="P2305" i="1"/>
  <c r="Q2305" i="1"/>
  <c r="R2305" i="1"/>
  <c r="S2305" i="1"/>
  <c r="T2305" i="1"/>
  <c r="U2305" i="1"/>
  <c r="P2306" i="1"/>
  <c r="Q2306" i="1"/>
  <c r="R2306" i="1"/>
  <c r="S2306" i="1"/>
  <c r="T2306" i="1"/>
  <c r="U2306" i="1"/>
  <c r="P2307" i="1"/>
  <c r="Q2307" i="1"/>
  <c r="R2307" i="1"/>
  <c r="S2307" i="1"/>
  <c r="T2307" i="1"/>
  <c r="U2307" i="1"/>
  <c r="P2308" i="1"/>
  <c r="Q2308" i="1"/>
  <c r="R2308" i="1"/>
  <c r="S2308" i="1"/>
  <c r="T2308" i="1"/>
  <c r="U2308" i="1"/>
  <c r="P2309" i="1"/>
  <c r="Q2309" i="1"/>
  <c r="R2309" i="1"/>
  <c r="S2309" i="1"/>
  <c r="T2309" i="1"/>
  <c r="U2309" i="1"/>
  <c r="P2310" i="1"/>
  <c r="Q2310" i="1"/>
  <c r="R2310" i="1"/>
  <c r="S2310" i="1"/>
  <c r="T2310" i="1"/>
  <c r="U2310" i="1"/>
  <c r="P2311" i="1"/>
  <c r="Q2311" i="1"/>
  <c r="R2311" i="1"/>
  <c r="S2311" i="1"/>
  <c r="T2311" i="1"/>
  <c r="U2311" i="1"/>
  <c r="P2312" i="1"/>
  <c r="Q2312" i="1"/>
  <c r="R2312" i="1"/>
  <c r="S2312" i="1"/>
  <c r="T2312" i="1"/>
  <c r="U2312" i="1"/>
  <c r="P2313" i="1"/>
  <c r="Q2313" i="1"/>
  <c r="R2313" i="1"/>
  <c r="S2313" i="1"/>
  <c r="T2313" i="1"/>
  <c r="U2313" i="1"/>
  <c r="P2314" i="1"/>
  <c r="Q2314" i="1"/>
  <c r="R2314" i="1"/>
  <c r="S2314" i="1"/>
  <c r="T2314" i="1"/>
  <c r="U2314" i="1"/>
  <c r="P2315" i="1"/>
  <c r="Q2315" i="1"/>
  <c r="R2315" i="1"/>
  <c r="S2315" i="1"/>
  <c r="T2315" i="1"/>
  <c r="U2315" i="1"/>
  <c r="P2316" i="1"/>
  <c r="Q2316" i="1"/>
  <c r="R2316" i="1"/>
  <c r="S2316" i="1"/>
  <c r="T2316" i="1"/>
  <c r="U2316" i="1"/>
  <c r="P2317" i="1"/>
  <c r="Q2317" i="1"/>
  <c r="R2317" i="1"/>
  <c r="S2317" i="1"/>
  <c r="T2317" i="1"/>
  <c r="U2317" i="1"/>
  <c r="P2318" i="1"/>
  <c r="Q2318" i="1"/>
  <c r="R2318" i="1"/>
  <c r="S2318" i="1"/>
  <c r="T2318" i="1"/>
  <c r="U2318" i="1"/>
  <c r="P2319" i="1"/>
  <c r="Q2319" i="1"/>
  <c r="R2319" i="1"/>
  <c r="S2319" i="1"/>
  <c r="T2319" i="1"/>
  <c r="U2319" i="1"/>
  <c r="P2320" i="1"/>
  <c r="Q2320" i="1"/>
  <c r="R2320" i="1"/>
  <c r="S2320" i="1"/>
  <c r="T2320" i="1"/>
  <c r="U2320" i="1"/>
  <c r="P2321" i="1"/>
  <c r="Q2321" i="1"/>
  <c r="R2321" i="1"/>
  <c r="S2321" i="1"/>
  <c r="T2321" i="1"/>
  <c r="U2321" i="1"/>
  <c r="P2322" i="1"/>
  <c r="Q2322" i="1"/>
  <c r="R2322" i="1"/>
  <c r="S2322" i="1"/>
  <c r="T2322" i="1"/>
  <c r="U2322" i="1"/>
  <c r="P2323" i="1"/>
  <c r="Q2323" i="1"/>
  <c r="R2323" i="1"/>
  <c r="S2323" i="1"/>
  <c r="T2323" i="1"/>
  <c r="U2323" i="1"/>
  <c r="P2324" i="1"/>
  <c r="Q2324" i="1"/>
  <c r="R2324" i="1"/>
  <c r="S2324" i="1"/>
  <c r="T2324" i="1"/>
  <c r="U2324" i="1"/>
  <c r="P2325" i="1"/>
  <c r="Q2325" i="1"/>
  <c r="R2325" i="1"/>
  <c r="S2325" i="1"/>
  <c r="T2325" i="1"/>
  <c r="U2325" i="1"/>
  <c r="P2326" i="1"/>
  <c r="Q2326" i="1"/>
  <c r="R2326" i="1"/>
  <c r="S2326" i="1"/>
  <c r="T2326" i="1"/>
  <c r="U2326" i="1"/>
  <c r="P2327" i="1"/>
  <c r="Q2327" i="1"/>
  <c r="R2327" i="1"/>
  <c r="S2327" i="1"/>
  <c r="T2327" i="1"/>
  <c r="U2327" i="1"/>
  <c r="P2328" i="1"/>
  <c r="Q2328" i="1"/>
  <c r="R2328" i="1"/>
  <c r="S2328" i="1"/>
  <c r="T2328" i="1"/>
  <c r="U2328" i="1"/>
  <c r="P2329" i="1"/>
  <c r="Q2329" i="1"/>
  <c r="R2329" i="1"/>
  <c r="S2329" i="1"/>
  <c r="T2329" i="1"/>
  <c r="U2329" i="1"/>
  <c r="P2330" i="1"/>
  <c r="Q2330" i="1"/>
  <c r="R2330" i="1"/>
  <c r="S2330" i="1"/>
  <c r="T2330" i="1"/>
  <c r="U2330" i="1"/>
  <c r="P2331" i="1"/>
  <c r="Q2331" i="1"/>
  <c r="R2331" i="1"/>
  <c r="S2331" i="1"/>
  <c r="T2331" i="1"/>
  <c r="U2331" i="1"/>
  <c r="P2332" i="1"/>
  <c r="Q2332" i="1"/>
  <c r="R2332" i="1"/>
  <c r="S2332" i="1"/>
  <c r="T2332" i="1"/>
  <c r="U2332" i="1"/>
  <c r="P2333" i="1"/>
  <c r="Q2333" i="1"/>
  <c r="R2333" i="1"/>
  <c r="S2333" i="1"/>
  <c r="T2333" i="1"/>
  <c r="U2333" i="1"/>
  <c r="P2334" i="1"/>
  <c r="Q2334" i="1"/>
  <c r="R2334" i="1"/>
  <c r="S2334" i="1"/>
  <c r="T2334" i="1"/>
  <c r="U2334" i="1"/>
  <c r="P2335" i="1"/>
  <c r="Q2335" i="1"/>
  <c r="R2335" i="1"/>
  <c r="S2335" i="1"/>
  <c r="T2335" i="1"/>
  <c r="U2335" i="1"/>
  <c r="P2336" i="1"/>
  <c r="Q2336" i="1"/>
  <c r="R2336" i="1"/>
  <c r="S2336" i="1"/>
  <c r="T2336" i="1"/>
  <c r="U2336" i="1"/>
  <c r="P2337" i="1"/>
  <c r="Q2337" i="1"/>
  <c r="R2337" i="1"/>
  <c r="S2337" i="1"/>
  <c r="T2337" i="1"/>
  <c r="U2337" i="1"/>
  <c r="P2338" i="1"/>
  <c r="Q2338" i="1"/>
  <c r="R2338" i="1"/>
  <c r="S2338" i="1"/>
  <c r="T2338" i="1"/>
  <c r="U2338" i="1"/>
  <c r="P2339" i="1"/>
  <c r="Q2339" i="1"/>
  <c r="R2339" i="1"/>
  <c r="S2339" i="1"/>
  <c r="T2339" i="1"/>
  <c r="U2339" i="1"/>
  <c r="P2340" i="1"/>
  <c r="Q2340" i="1"/>
  <c r="R2340" i="1"/>
  <c r="S2340" i="1"/>
  <c r="T2340" i="1"/>
  <c r="U2340" i="1"/>
  <c r="P2341" i="1"/>
  <c r="Q2341" i="1"/>
  <c r="R2341" i="1"/>
  <c r="S2341" i="1"/>
  <c r="T2341" i="1"/>
  <c r="U2341" i="1"/>
  <c r="P2342" i="1"/>
  <c r="Q2342" i="1"/>
  <c r="R2342" i="1"/>
  <c r="S2342" i="1"/>
  <c r="T2342" i="1"/>
  <c r="U2342" i="1"/>
  <c r="P2343" i="1"/>
  <c r="Q2343" i="1"/>
  <c r="R2343" i="1"/>
  <c r="S2343" i="1"/>
  <c r="T2343" i="1"/>
  <c r="U2343" i="1"/>
  <c r="P2344" i="1"/>
  <c r="Q2344" i="1"/>
  <c r="R2344" i="1"/>
  <c r="S2344" i="1"/>
  <c r="T2344" i="1"/>
  <c r="U2344" i="1"/>
  <c r="P2345" i="1"/>
  <c r="Q2345" i="1"/>
  <c r="R2345" i="1"/>
  <c r="S2345" i="1"/>
  <c r="T2345" i="1"/>
  <c r="U2345" i="1"/>
  <c r="P2346" i="1"/>
  <c r="Q2346" i="1"/>
  <c r="R2346" i="1"/>
  <c r="S2346" i="1"/>
  <c r="T2346" i="1"/>
  <c r="U2346" i="1"/>
  <c r="P2347" i="1"/>
  <c r="Q2347" i="1"/>
  <c r="R2347" i="1"/>
  <c r="S2347" i="1"/>
  <c r="T2347" i="1"/>
  <c r="U2347" i="1"/>
  <c r="P2348" i="1"/>
  <c r="Q2348" i="1"/>
  <c r="R2348" i="1"/>
  <c r="S2348" i="1"/>
  <c r="T2348" i="1"/>
  <c r="U2348" i="1"/>
  <c r="P2349" i="1"/>
  <c r="Q2349" i="1"/>
  <c r="R2349" i="1"/>
  <c r="S2349" i="1"/>
  <c r="T2349" i="1"/>
  <c r="U2349" i="1"/>
  <c r="P2350" i="1"/>
  <c r="Q2350" i="1"/>
  <c r="R2350" i="1"/>
  <c r="S2350" i="1"/>
  <c r="T2350" i="1"/>
  <c r="U2350" i="1"/>
  <c r="P2351" i="1"/>
  <c r="Q2351" i="1"/>
  <c r="R2351" i="1"/>
  <c r="S2351" i="1"/>
  <c r="T2351" i="1"/>
  <c r="U2351" i="1"/>
  <c r="P2352" i="1"/>
  <c r="Q2352" i="1"/>
  <c r="R2352" i="1"/>
  <c r="S2352" i="1"/>
  <c r="T2352" i="1"/>
  <c r="U2352" i="1"/>
  <c r="P2353" i="1"/>
  <c r="Q2353" i="1"/>
  <c r="R2353" i="1"/>
  <c r="S2353" i="1"/>
  <c r="T2353" i="1"/>
  <c r="U2353" i="1"/>
  <c r="P2354" i="1"/>
  <c r="Q2354" i="1"/>
  <c r="R2354" i="1"/>
  <c r="S2354" i="1"/>
  <c r="T2354" i="1"/>
  <c r="U2354" i="1"/>
  <c r="P2355" i="1"/>
  <c r="Q2355" i="1"/>
  <c r="R2355" i="1"/>
  <c r="S2355" i="1"/>
  <c r="T2355" i="1"/>
  <c r="U2355" i="1"/>
  <c r="P2356" i="1"/>
  <c r="Q2356" i="1"/>
  <c r="R2356" i="1"/>
  <c r="S2356" i="1"/>
  <c r="T2356" i="1"/>
  <c r="U2356" i="1"/>
  <c r="P2357" i="1"/>
  <c r="Q2357" i="1"/>
  <c r="R2357" i="1"/>
  <c r="S2357" i="1"/>
  <c r="T2357" i="1"/>
  <c r="U2357" i="1"/>
  <c r="P2358" i="1"/>
  <c r="Q2358" i="1"/>
  <c r="R2358" i="1"/>
  <c r="S2358" i="1"/>
  <c r="T2358" i="1"/>
  <c r="U2358" i="1"/>
  <c r="P2359" i="1"/>
  <c r="Q2359" i="1"/>
  <c r="R2359" i="1"/>
  <c r="S2359" i="1"/>
  <c r="T2359" i="1"/>
  <c r="U2359" i="1"/>
  <c r="P2360" i="1"/>
  <c r="Q2360" i="1"/>
  <c r="R2360" i="1"/>
  <c r="S2360" i="1"/>
  <c r="T2360" i="1"/>
  <c r="U2360" i="1"/>
  <c r="P2361" i="1"/>
  <c r="Q2361" i="1"/>
  <c r="R2361" i="1"/>
  <c r="S2361" i="1"/>
  <c r="T2361" i="1"/>
  <c r="U2361" i="1"/>
  <c r="P2362" i="1"/>
  <c r="Q2362" i="1"/>
  <c r="R2362" i="1"/>
  <c r="S2362" i="1"/>
  <c r="T2362" i="1"/>
  <c r="U2362" i="1"/>
  <c r="P2363" i="1"/>
  <c r="Q2363" i="1"/>
  <c r="R2363" i="1"/>
  <c r="S2363" i="1"/>
  <c r="T2363" i="1"/>
  <c r="U2363" i="1"/>
  <c r="P2364" i="1"/>
  <c r="Q2364" i="1"/>
  <c r="R2364" i="1"/>
  <c r="S2364" i="1"/>
  <c r="T2364" i="1"/>
  <c r="U2364" i="1"/>
  <c r="P2365" i="1"/>
  <c r="Q2365" i="1"/>
  <c r="R2365" i="1"/>
  <c r="S2365" i="1"/>
  <c r="T2365" i="1"/>
  <c r="U2365" i="1"/>
  <c r="P2366" i="1"/>
  <c r="Q2366" i="1"/>
  <c r="R2366" i="1"/>
  <c r="S2366" i="1"/>
  <c r="T2366" i="1"/>
  <c r="U2366" i="1"/>
  <c r="P2367" i="1"/>
  <c r="Q2367" i="1"/>
  <c r="R2367" i="1"/>
  <c r="S2367" i="1"/>
  <c r="T2367" i="1"/>
  <c r="U2367" i="1"/>
  <c r="P2368" i="1"/>
  <c r="Q2368" i="1"/>
  <c r="R2368" i="1"/>
  <c r="S2368" i="1"/>
  <c r="T2368" i="1"/>
  <c r="U2368" i="1"/>
  <c r="P2369" i="1"/>
  <c r="Q2369" i="1"/>
  <c r="R2369" i="1"/>
  <c r="S2369" i="1"/>
  <c r="T2369" i="1"/>
  <c r="U2369" i="1"/>
  <c r="P2370" i="1"/>
  <c r="Q2370" i="1"/>
  <c r="R2370" i="1"/>
  <c r="S2370" i="1"/>
  <c r="T2370" i="1"/>
  <c r="U2370" i="1"/>
  <c r="P2371" i="1"/>
  <c r="Q2371" i="1"/>
  <c r="R2371" i="1"/>
  <c r="S2371" i="1"/>
  <c r="T2371" i="1"/>
  <c r="U2371" i="1"/>
  <c r="P2372" i="1"/>
  <c r="Q2372" i="1"/>
  <c r="R2372" i="1"/>
  <c r="S2372" i="1"/>
  <c r="T2372" i="1"/>
  <c r="U2372" i="1"/>
  <c r="P2373" i="1"/>
  <c r="Q2373" i="1"/>
  <c r="R2373" i="1"/>
  <c r="S2373" i="1"/>
  <c r="T2373" i="1"/>
  <c r="U2373" i="1"/>
  <c r="P2374" i="1"/>
  <c r="Q2374" i="1"/>
  <c r="R2374" i="1"/>
  <c r="S2374" i="1"/>
  <c r="T2374" i="1"/>
  <c r="U2374" i="1"/>
  <c r="P2375" i="1"/>
  <c r="Q2375" i="1"/>
  <c r="R2375" i="1"/>
  <c r="S2375" i="1"/>
  <c r="T2375" i="1"/>
  <c r="U2375" i="1"/>
  <c r="P2376" i="1"/>
  <c r="Q2376" i="1"/>
  <c r="R2376" i="1"/>
  <c r="S2376" i="1"/>
  <c r="T2376" i="1"/>
  <c r="U2376" i="1"/>
  <c r="P2377" i="1"/>
  <c r="Q2377" i="1"/>
  <c r="R2377" i="1"/>
  <c r="S2377" i="1"/>
  <c r="T2377" i="1"/>
  <c r="U2377" i="1"/>
  <c r="P2378" i="1"/>
  <c r="Q2378" i="1"/>
  <c r="R2378" i="1"/>
  <c r="S2378" i="1"/>
  <c r="T2378" i="1"/>
  <c r="U2378" i="1"/>
  <c r="P2379" i="1"/>
  <c r="Q2379" i="1"/>
  <c r="R2379" i="1"/>
  <c r="S2379" i="1"/>
  <c r="T2379" i="1"/>
  <c r="U2379" i="1"/>
  <c r="P2380" i="1"/>
  <c r="Q2380" i="1"/>
  <c r="R2380" i="1"/>
  <c r="S2380" i="1"/>
  <c r="T2380" i="1"/>
  <c r="U2380" i="1"/>
  <c r="P2381" i="1"/>
  <c r="Q2381" i="1"/>
  <c r="R2381" i="1"/>
  <c r="S2381" i="1"/>
  <c r="T2381" i="1"/>
  <c r="U2381" i="1"/>
  <c r="P2382" i="1"/>
  <c r="Q2382" i="1"/>
  <c r="R2382" i="1"/>
  <c r="S2382" i="1"/>
  <c r="T2382" i="1"/>
  <c r="U2382" i="1"/>
  <c r="P2383" i="1"/>
  <c r="Q2383" i="1"/>
  <c r="R2383" i="1"/>
  <c r="S2383" i="1"/>
  <c r="T2383" i="1"/>
  <c r="U2383" i="1"/>
  <c r="P2384" i="1"/>
  <c r="Q2384" i="1"/>
  <c r="R2384" i="1"/>
  <c r="S2384" i="1"/>
  <c r="T2384" i="1"/>
  <c r="U2384" i="1"/>
  <c r="P2385" i="1"/>
  <c r="Q2385" i="1"/>
  <c r="R2385" i="1"/>
  <c r="S2385" i="1"/>
  <c r="T2385" i="1"/>
  <c r="U2385" i="1"/>
  <c r="P2386" i="1"/>
  <c r="Q2386" i="1"/>
  <c r="R2386" i="1"/>
  <c r="S2386" i="1"/>
  <c r="T2386" i="1"/>
  <c r="U2386" i="1"/>
  <c r="P2387" i="1"/>
  <c r="Q2387" i="1"/>
  <c r="R2387" i="1"/>
  <c r="S2387" i="1"/>
  <c r="T2387" i="1"/>
  <c r="U2387" i="1"/>
  <c r="P2388" i="1"/>
  <c r="Q2388" i="1"/>
  <c r="R2388" i="1"/>
  <c r="S2388" i="1"/>
  <c r="T2388" i="1"/>
  <c r="U2388" i="1"/>
  <c r="P2389" i="1"/>
  <c r="Q2389" i="1"/>
  <c r="R2389" i="1"/>
  <c r="S2389" i="1"/>
  <c r="T2389" i="1"/>
  <c r="U2389" i="1"/>
  <c r="P2390" i="1"/>
  <c r="Q2390" i="1"/>
  <c r="R2390" i="1"/>
  <c r="S2390" i="1"/>
  <c r="T2390" i="1"/>
  <c r="U2390" i="1"/>
  <c r="P2391" i="1"/>
  <c r="Q2391" i="1"/>
  <c r="R2391" i="1"/>
  <c r="S2391" i="1"/>
  <c r="T2391" i="1"/>
  <c r="U2391" i="1"/>
  <c r="P2392" i="1"/>
  <c r="Q2392" i="1"/>
  <c r="R2392" i="1"/>
  <c r="S2392" i="1"/>
  <c r="T2392" i="1"/>
  <c r="U2392" i="1"/>
  <c r="P2393" i="1"/>
  <c r="Q2393" i="1"/>
  <c r="R2393" i="1"/>
  <c r="S2393" i="1"/>
  <c r="T2393" i="1"/>
  <c r="U2393" i="1"/>
  <c r="P2394" i="1"/>
  <c r="Q2394" i="1"/>
  <c r="R2394" i="1"/>
  <c r="S2394" i="1"/>
  <c r="T2394" i="1"/>
  <c r="U2394" i="1"/>
  <c r="P2395" i="1"/>
  <c r="Q2395" i="1"/>
  <c r="R2395" i="1"/>
  <c r="S2395" i="1"/>
  <c r="T2395" i="1"/>
  <c r="U2395" i="1"/>
  <c r="P2396" i="1"/>
  <c r="Q2396" i="1"/>
  <c r="R2396" i="1"/>
  <c r="S2396" i="1"/>
  <c r="T2396" i="1"/>
  <c r="U2396" i="1"/>
  <c r="P2397" i="1"/>
  <c r="Q2397" i="1"/>
  <c r="R2397" i="1"/>
  <c r="S2397" i="1"/>
  <c r="T2397" i="1"/>
  <c r="U2397" i="1"/>
  <c r="P2398" i="1"/>
  <c r="Q2398" i="1"/>
  <c r="R2398" i="1"/>
  <c r="S2398" i="1"/>
  <c r="T2398" i="1"/>
  <c r="U2398" i="1"/>
  <c r="P2399" i="1"/>
  <c r="Q2399" i="1"/>
  <c r="R2399" i="1"/>
  <c r="S2399" i="1"/>
  <c r="T2399" i="1"/>
  <c r="U2399" i="1"/>
  <c r="P2400" i="1"/>
  <c r="Q2400" i="1"/>
  <c r="R2400" i="1"/>
  <c r="S2400" i="1"/>
  <c r="T2400" i="1"/>
  <c r="U2400" i="1"/>
  <c r="P2401" i="1"/>
  <c r="Q2401" i="1"/>
  <c r="R2401" i="1"/>
  <c r="S2401" i="1"/>
  <c r="T2401" i="1"/>
  <c r="U2401" i="1"/>
  <c r="P2402" i="1"/>
  <c r="Q2402" i="1"/>
  <c r="R2402" i="1"/>
  <c r="S2402" i="1"/>
  <c r="T2402" i="1"/>
  <c r="U2402" i="1"/>
  <c r="P2403" i="1"/>
  <c r="Q2403" i="1"/>
  <c r="R2403" i="1"/>
  <c r="S2403" i="1"/>
  <c r="T2403" i="1"/>
  <c r="U2403" i="1"/>
  <c r="P2404" i="1"/>
  <c r="Q2404" i="1"/>
  <c r="R2404" i="1"/>
  <c r="S2404" i="1"/>
  <c r="T2404" i="1"/>
  <c r="U2404" i="1"/>
  <c r="P2405" i="1"/>
  <c r="Q2405" i="1"/>
  <c r="R2405" i="1"/>
  <c r="S2405" i="1"/>
  <c r="T2405" i="1"/>
  <c r="U2405" i="1"/>
  <c r="P2406" i="1"/>
  <c r="Q2406" i="1"/>
  <c r="R2406" i="1"/>
  <c r="S2406" i="1"/>
  <c r="T2406" i="1"/>
  <c r="U2406" i="1"/>
  <c r="P2407" i="1"/>
  <c r="Q2407" i="1"/>
  <c r="R2407" i="1"/>
  <c r="S2407" i="1"/>
  <c r="T2407" i="1"/>
  <c r="U2407" i="1"/>
  <c r="P2408" i="1"/>
  <c r="Q2408" i="1"/>
  <c r="R2408" i="1"/>
  <c r="S2408" i="1"/>
  <c r="T2408" i="1"/>
  <c r="U2408" i="1"/>
  <c r="P2409" i="1"/>
  <c r="Q2409" i="1"/>
  <c r="R2409" i="1"/>
  <c r="S2409" i="1"/>
  <c r="T2409" i="1"/>
  <c r="U2409" i="1"/>
  <c r="P2410" i="1"/>
  <c r="Q2410" i="1"/>
  <c r="R2410" i="1"/>
  <c r="S2410" i="1"/>
  <c r="T2410" i="1"/>
  <c r="U2410" i="1"/>
  <c r="P2411" i="1"/>
  <c r="Q2411" i="1"/>
  <c r="R2411" i="1"/>
  <c r="S2411" i="1"/>
  <c r="T2411" i="1"/>
  <c r="U2411" i="1"/>
  <c r="P2412" i="1"/>
  <c r="Q2412" i="1"/>
  <c r="R2412" i="1"/>
  <c r="S2412" i="1"/>
  <c r="T2412" i="1"/>
  <c r="U2412" i="1"/>
  <c r="P2413" i="1"/>
  <c r="Q2413" i="1"/>
  <c r="R2413" i="1"/>
  <c r="S2413" i="1"/>
  <c r="T2413" i="1"/>
  <c r="U2413" i="1"/>
  <c r="P2414" i="1"/>
  <c r="Q2414" i="1"/>
  <c r="R2414" i="1"/>
  <c r="S2414" i="1"/>
  <c r="T2414" i="1"/>
  <c r="U2414" i="1"/>
  <c r="P2415" i="1"/>
  <c r="Q2415" i="1"/>
  <c r="R2415" i="1"/>
  <c r="S2415" i="1"/>
  <c r="T2415" i="1"/>
  <c r="U2415" i="1"/>
  <c r="P2416" i="1"/>
  <c r="Q2416" i="1"/>
  <c r="R2416" i="1"/>
  <c r="S2416" i="1"/>
  <c r="T2416" i="1"/>
  <c r="U2416" i="1"/>
  <c r="P2417" i="1"/>
  <c r="Q2417" i="1"/>
  <c r="R2417" i="1"/>
  <c r="S2417" i="1"/>
  <c r="T2417" i="1"/>
  <c r="U2417" i="1"/>
  <c r="P2418" i="1"/>
  <c r="Q2418" i="1"/>
  <c r="R2418" i="1"/>
  <c r="S2418" i="1"/>
  <c r="T2418" i="1"/>
  <c r="U2418" i="1"/>
  <c r="P2419" i="1"/>
  <c r="Q2419" i="1"/>
  <c r="R2419" i="1"/>
  <c r="S2419" i="1"/>
  <c r="T2419" i="1"/>
  <c r="U2419" i="1"/>
  <c r="P2420" i="1"/>
  <c r="Q2420" i="1"/>
  <c r="R2420" i="1"/>
  <c r="S2420" i="1"/>
  <c r="T2420" i="1"/>
  <c r="U2420" i="1"/>
  <c r="P2421" i="1"/>
  <c r="Q2421" i="1"/>
  <c r="R2421" i="1"/>
  <c r="S2421" i="1"/>
  <c r="T2421" i="1"/>
  <c r="U2421" i="1"/>
  <c r="P2422" i="1"/>
  <c r="Q2422" i="1"/>
  <c r="R2422" i="1"/>
  <c r="S2422" i="1"/>
  <c r="T2422" i="1"/>
  <c r="U2422" i="1"/>
  <c r="P2423" i="1"/>
  <c r="Q2423" i="1"/>
  <c r="R2423" i="1"/>
  <c r="S2423" i="1"/>
  <c r="T2423" i="1"/>
  <c r="U2423" i="1"/>
  <c r="P2424" i="1"/>
  <c r="Q2424" i="1"/>
  <c r="R2424" i="1"/>
  <c r="S2424" i="1"/>
  <c r="T2424" i="1"/>
  <c r="U2424" i="1"/>
  <c r="P2425" i="1"/>
  <c r="Q2425" i="1"/>
  <c r="R2425" i="1"/>
  <c r="S2425" i="1"/>
  <c r="T2425" i="1"/>
  <c r="U2425" i="1"/>
  <c r="P2426" i="1"/>
  <c r="Q2426" i="1"/>
  <c r="R2426" i="1"/>
  <c r="S2426" i="1"/>
  <c r="T2426" i="1"/>
  <c r="U2426" i="1"/>
  <c r="P2427" i="1"/>
  <c r="Q2427" i="1"/>
  <c r="R2427" i="1"/>
  <c r="S2427" i="1"/>
  <c r="T2427" i="1"/>
  <c r="U2427" i="1"/>
  <c r="P2428" i="1"/>
  <c r="Q2428" i="1"/>
  <c r="R2428" i="1"/>
  <c r="S2428" i="1"/>
  <c r="T2428" i="1"/>
  <c r="U2428" i="1"/>
  <c r="P2429" i="1"/>
  <c r="Q2429" i="1"/>
  <c r="R2429" i="1"/>
  <c r="S2429" i="1"/>
  <c r="T2429" i="1"/>
  <c r="U2429" i="1"/>
  <c r="P2430" i="1"/>
  <c r="Q2430" i="1"/>
  <c r="R2430" i="1"/>
  <c r="S2430" i="1"/>
  <c r="T2430" i="1"/>
  <c r="U2430" i="1"/>
  <c r="P2431" i="1"/>
  <c r="Q2431" i="1"/>
  <c r="R2431" i="1"/>
  <c r="S2431" i="1"/>
  <c r="T2431" i="1"/>
  <c r="U2431" i="1"/>
  <c r="P2432" i="1"/>
  <c r="Q2432" i="1"/>
  <c r="R2432" i="1"/>
  <c r="S2432" i="1"/>
  <c r="T2432" i="1"/>
  <c r="U2432" i="1"/>
  <c r="P2433" i="1"/>
  <c r="Q2433" i="1"/>
  <c r="R2433" i="1"/>
  <c r="S2433" i="1"/>
  <c r="T2433" i="1"/>
  <c r="U2433" i="1"/>
  <c r="P2434" i="1"/>
  <c r="Q2434" i="1"/>
  <c r="R2434" i="1"/>
  <c r="S2434" i="1"/>
  <c r="T2434" i="1"/>
  <c r="U2434" i="1"/>
  <c r="P2435" i="1"/>
  <c r="Q2435" i="1"/>
  <c r="R2435" i="1"/>
  <c r="S2435" i="1"/>
  <c r="T2435" i="1"/>
  <c r="U2435" i="1"/>
  <c r="P2436" i="1"/>
  <c r="Q2436" i="1"/>
  <c r="R2436" i="1"/>
  <c r="S2436" i="1"/>
  <c r="T2436" i="1"/>
  <c r="U2436" i="1"/>
  <c r="P2437" i="1"/>
  <c r="Q2437" i="1"/>
  <c r="R2437" i="1"/>
  <c r="S2437" i="1"/>
  <c r="T2437" i="1"/>
  <c r="U2437" i="1"/>
  <c r="P2438" i="1"/>
  <c r="Q2438" i="1"/>
  <c r="R2438" i="1"/>
  <c r="S2438" i="1"/>
  <c r="T2438" i="1"/>
  <c r="U2438" i="1"/>
  <c r="P2439" i="1"/>
  <c r="Q2439" i="1"/>
  <c r="R2439" i="1"/>
  <c r="S2439" i="1"/>
  <c r="T2439" i="1"/>
  <c r="U2439" i="1"/>
  <c r="P2440" i="1"/>
  <c r="Q2440" i="1"/>
  <c r="R2440" i="1"/>
  <c r="S2440" i="1"/>
  <c r="T2440" i="1"/>
  <c r="U2440" i="1"/>
  <c r="P2441" i="1"/>
  <c r="Q2441" i="1"/>
  <c r="R2441" i="1"/>
  <c r="S2441" i="1"/>
  <c r="T2441" i="1"/>
  <c r="U2441" i="1"/>
  <c r="P2442" i="1"/>
  <c r="Q2442" i="1"/>
  <c r="R2442" i="1"/>
  <c r="S2442" i="1"/>
  <c r="T2442" i="1"/>
  <c r="U2442" i="1"/>
  <c r="P2443" i="1"/>
  <c r="Q2443" i="1"/>
  <c r="R2443" i="1"/>
  <c r="S2443" i="1"/>
  <c r="T2443" i="1"/>
  <c r="U2443" i="1"/>
  <c r="P2444" i="1"/>
  <c r="Q2444" i="1"/>
  <c r="R2444" i="1"/>
  <c r="S2444" i="1"/>
  <c r="T2444" i="1"/>
  <c r="U2444" i="1"/>
  <c r="P2445" i="1"/>
  <c r="Q2445" i="1"/>
  <c r="R2445" i="1"/>
  <c r="S2445" i="1"/>
  <c r="T2445" i="1"/>
  <c r="U2445" i="1"/>
  <c r="P2446" i="1"/>
  <c r="Q2446" i="1"/>
  <c r="R2446" i="1"/>
  <c r="S2446" i="1"/>
  <c r="T2446" i="1"/>
  <c r="U2446" i="1"/>
  <c r="P2447" i="1"/>
  <c r="Q2447" i="1"/>
  <c r="R2447" i="1"/>
  <c r="S2447" i="1"/>
  <c r="T2447" i="1"/>
  <c r="U2447" i="1"/>
  <c r="P2448" i="1"/>
  <c r="Q2448" i="1"/>
  <c r="R2448" i="1"/>
  <c r="S2448" i="1"/>
  <c r="T2448" i="1"/>
  <c r="U2448" i="1"/>
  <c r="P2449" i="1"/>
  <c r="Q2449" i="1"/>
  <c r="R2449" i="1"/>
  <c r="S2449" i="1"/>
  <c r="T2449" i="1"/>
  <c r="U2449" i="1"/>
  <c r="P2450" i="1"/>
  <c r="Q2450" i="1"/>
  <c r="R2450" i="1"/>
  <c r="S2450" i="1"/>
  <c r="T2450" i="1"/>
  <c r="U2450" i="1"/>
  <c r="P2451" i="1"/>
  <c r="Q2451" i="1"/>
  <c r="R2451" i="1"/>
  <c r="S2451" i="1"/>
  <c r="T2451" i="1"/>
  <c r="U2451" i="1"/>
  <c r="P2452" i="1"/>
  <c r="Q2452" i="1"/>
  <c r="R2452" i="1"/>
  <c r="S2452" i="1"/>
  <c r="T2452" i="1"/>
  <c r="U2452" i="1"/>
  <c r="P2453" i="1"/>
  <c r="Q2453" i="1"/>
  <c r="R2453" i="1"/>
  <c r="S2453" i="1"/>
  <c r="T2453" i="1"/>
  <c r="U2453" i="1"/>
  <c r="P2454" i="1"/>
  <c r="Q2454" i="1"/>
  <c r="R2454" i="1"/>
  <c r="S2454" i="1"/>
  <c r="T2454" i="1"/>
  <c r="U2454" i="1"/>
  <c r="P2455" i="1"/>
  <c r="Q2455" i="1"/>
  <c r="R2455" i="1"/>
  <c r="S2455" i="1"/>
  <c r="T2455" i="1"/>
  <c r="U2455" i="1"/>
  <c r="P2456" i="1"/>
  <c r="Q2456" i="1"/>
  <c r="R2456" i="1"/>
  <c r="S2456" i="1"/>
  <c r="T2456" i="1"/>
  <c r="U2456" i="1"/>
  <c r="P2457" i="1"/>
  <c r="Q2457" i="1"/>
  <c r="R2457" i="1"/>
  <c r="S2457" i="1"/>
  <c r="T2457" i="1"/>
  <c r="U2457" i="1"/>
  <c r="P2458" i="1"/>
  <c r="Q2458" i="1"/>
  <c r="R2458" i="1"/>
  <c r="S2458" i="1"/>
  <c r="T2458" i="1"/>
  <c r="U2458" i="1"/>
  <c r="P2459" i="1"/>
  <c r="Q2459" i="1"/>
  <c r="R2459" i="1"/>
  <c r="S2459" i="1"/>
  <c r="T2459" i="1"/>
  <c r="U2459" i="1"/>
  <c r="P2460" i="1"/>
  <c r="Q2460" i="1"/>
  <c r="R2460" i="1"/>
  <c r="S2460" i="1"/>
  <c r="T2460" i="1"/>
  <c r="U2460" i="1"/>
  <c r="P2461" i="1"/>
  <c r="Q2461" i="1"/>
  <c r="R2461" i="1"/>
  <c r="S2461" i="1"/>
  <c r="T2461" i="1"/>
  <c r="U2461" i="1"/>
  <c r="P2462" i="1"/>
  <c r="Q2462" i="1"/>
  <c r="R2462" i="1"/>
  <c r="S2462" i="1"/>
  <c r="T2462" i="1"/>
  <c r="U2462" i="1"/>
  <c r="P2463" i="1"/>
  <c r="Q2463" i="1"/>
  <c r="R2463" i="1"/>
  <c r="S2463" i="1"/>
  <c r="T2463" i="1"/>
  <c r="U2463" i="1"/>
  <c r="P2464" i="1"/>
  <c r="Q2464" i="1"/>
  <c r="R2464" i="1"/>
  <c r="S2464" i="1"/>
  <c r="T2464" i="1"/>
  <c r="U2464" i="1"/>
  <c r="P2465" i="1"/>
  <c r="Q2465" i="1"/>
  <c r="R2465" i="1"/>
  <c r="S2465" i="1"/>
  <c r="T2465" i="1"/>
  <c r="U2465" i="1"/>
  <c r="P2466" i="1"/>
  <c r="Q2466" i="1"/>
  <c r="R2466" i="1"/>
  <c r="S2466" i="1"/>
  <c r="T2466" i="1"/>
  <c r="U2466" i="1"/>
  <c r="P2467" i="1"/>
  <c r="Q2467" i="1"/>
  <c r="R2467" i="1"/>
  <c r="S2467" i="1"/>
  <c r="T2467" i="1"/>
  <c r="U2467" i="1"/>
  <c r="P2468" i="1"/>
  <c r="Q2468" i="1"/>
  <c r="R2468" i="1"/>
  <c r="S2468" i="1"/>
  <c r="T2468" i="1"/>
  <c r="U2468" i="1"/>
  <c r="P2469" i="1"/>
  <c r="Q2469" i="1"/>
  <c r="R2469" i="1"/>
  <c r="S2469" i="1"/>
  <c r="T2469" i="1"/>
  <c r="U2469" i="1"/>
  <c r="P2470" i="1"/>
  <c r="Q2470" i="1"/>
  <c r="R2470" i="1"/>
  <c r="S2470" i="1"/>
  <c r="T2470" i="1"/>
  <c r="U2470" i="1"/>
  <c r="P2471" i="1"/>
  <c r="Q2471" i="1"/>
  <c r="R2471" i="1"/>
  <c r="S2471" i="1"/>
  <c r="T2471" i="1"/>
  <c r="U2471" i="1"/>
  <c r="P2472" i="1"/>
  <c r="Q2472" i="1"/>
  <c r="R2472" i="1"/>
  <c r="S2472" i="1"/>
  <c r="T2472" i="1"/>
  <c r="U2472" i="1"/>
  <c r="P2473" i="1"/>
  <c r="Q2473" i="1"/>
  <c r="R2473" i="1"/>
  <c r="S2473" i="1"/>
  <c r="T2473" i="1"/>
  <c r="U2473" i="1"/>
  <c r="P2474" i="1"/>
  <c r="Q2474" i="1"/>
  <c r="R2474" i="1"/>
  <c r="S2474" i="1"/>
  <c r="T2474" i="1"/>
  <c r="U2474" i="1"/>
  <c r="P2475" i="1"/>
  <c r="Q2475" i="1"/>
  <c r="R2475" i="1"/>
  <c r="S2475" i="1"/>
  <c r="T2475" i="1"/>
  <c r="U2475" i="1"/>
  <c r="P2476" i="1"/>
  <c r="Q2476" i="1"/>
  <c r="R2476" i="1"/>
  <c r="S2476" i="1"/>
  <c r="T2476" i="1"/>
  <c r="U2476" i="1"/>
  <c r="P2477" i="1"/>
  <c r="Q2477" i="1"/>
  <c r="R2477" i="1"/>
  <c r="S2477" i="1"/>
  <c r="T2477" i="1"/>
  <c r="U2477" i="1"/>
  <c r="P2478" i="1"/>
  <c r="Q2478" i="1"/>
  <c r="R2478" i="1"/>
  <c r="S2478" i="1"/>
  <c r="T2478" i="1"/>
  <c r="U2478" i="1"/>
  <c r="P2479" i="1"/>
  <c r="Q2479" i="1"/>
  <c r="R2479" i="1"/>
  <c r="S2479" i="1"/>
  <c r="T2479" i="1"/>
  <c r="U2479" i="1"/>
  <c r="P2480" i="1"/>
  <c r="Q2480" i="1"/>
  <c r="R2480" i="1"/>
  <c r="S2480" i="1"/>
  <c r="T2480" i="1"/>
  <c r="U2480" i="1"/>
  <c r="P2481" i="1"/>
  <c r="Q2481" i="1"/>
  <c r="R2481" i="1"/>
  <c r="S2481" i="1"/>
  <c r="T2481" i="1"/>
  <c r="U2481" i="1"/>
  <c r="P2482" i="1"/>
  <c r="Q2482" i="1"/>
  <c r="R2482" i="1"/>
  <c r="S2482" i="1"/>
  <c r="T2482" i="1"/>
  <c r="U2482" i="1"/>
  <c r="P2483" i="1"/>
  <c r="Q2483" i="1"/>
  <c r="R2483" i="1"/>
  <c r="S2483" i="1"/>
  <c r="T2483" i="1"/>
  <c r="U2483" i="1"/>
  <c r="P2484" i="1"/>
  <c r="Q2484" i="1"/>
  <c r="R2484" i="1"/>
  <c r="S2484" i="1"/>
  <c r="T2484" i="1"/>
  <c r="U2484" i="1"/>
  <c r="P2485" i="1"/>
  <c r="Q2485" i="1"/>
  <c r="R2485" i="1"/>
  <c r="S2485" i="1"/>
  <c r="T2485" i="1"/>
  <c r="U2485" i="1"/>
  <c r="P2486" i="1"/>
  <c r="Q2486" i="1"/>
  <c r="R2486" i="1"/>
  <c r="S2486" i="1"/>
  <c r="T2486" i="1"/>
  <c r="U2486" i="1"/>
  <c r="P2487" i="1"/>
  <c r="Q2487" i="1"/>
  <c r="R2487" i="1"/>
  <c r="S2487" i="1"/>
  <c r="T2487" i="1"/>
  <c r="U2487" i="1"/>
  <c r="P2488" i="1"/>
  <c r="Q2488" i="1"/>
  <c r="R2488" i="1"/>
  <c r="S2488" i="1"/>
  <c r="T2488" i="1"/>
  <c r="U2488" i="1"/>
  <c r="P2489" i="1"/>
  <c r="Q2489" i="1"/>
  <c r="R2489" i="1"/>
  <c r="S2489" i="1"/>
  <c r="T2489" i="1"/>
  <c r="U2489" i="1"/>
  <c r="P2490" i="1"/>
  <c r="Q2490" i="1"/>
  <c r="R2490" i="1"/>
  <c r="S2490" i="1"/>
  <c r="T2490" i="1"/>
  <c r="U2490" i="1"/>
  <c r="P2491" i="1"/>
  <c r="Q2491" i="1"/>
  <c r="R2491" i="1"/>
  <c r="S2491" i="1"/>
  <c r="T2491" i="1"/>
  <c r="U2491" i="1"/>
  <c r="P2492" i="1"/>
  <c r="Q2492" i="1"/>
  <c r="R2492" i="1"/>
  <c r="S2492" i="1"/>
  <c r="T2492" i="1"/>
  <c r="U2492" i="1"/>
  <c r="P2493" i="1"/>
  <c r="Q2493" i="1"/>
  <c r="R2493" i="1"/>
  <c r="S2493" i="1"/>
  <c r="T2493" i="1"/>
  <c r="U2493" i="1"/>
  <c r="P2494" i="1"/>
  <c r="Q2494" i="1"/>
  <c r="R2494" i="1"/>
  <c r="S2494" i="1"/>
  <c r="T2494" i="1"/>
  <c r="U2494" i="1"/>
  <c r="P2495" i="1"/>
  <c r="Q2495" i="1"/>
  <c r="R2495" i="1"/>
  <c r="S2495" i="1"/>
  <c r="T2495" i="1"/>
  <c r="U2495" i="1"/>
  <c r="P2496" i="1"/>
  <c r="Q2496" i="1"/>
  <c r="R2496" i="1"/>
  <c r="S2496" i="1"/>
  <c r="T2496" i="1"/>
  <c r="U2496" i="1"/>
  <c r="P2497" i="1"/>
  <c r="Q2497" i="1"/>
  <c r="R2497" i="1"/>
  <c r="S2497" i="1"/>
  <c r="T2497" i="1"/>
  <c r="U2497" i="1"/>
  <c r="P2498" i="1"/>
  <c r="Q2498" i="1"/>
  <c r="R2498" i="1"/>
  <c r="S2498" i="1"/>
  <c r="T2498" i="1"/>
  <c r="U2498" i="1"/>
  <c r="P2499" i="1"/>
  <c r="Q2499" i="1"/>
  <c r="R2499" i="1"/>
  <c r="S2499" i="1"/>
  <c r="T2499" i="1"/>
  <c r="U2499" i="1"/>
  <c r="P2500" i="1"/>
  <c r="Q2500" i="1"/>
  <c r="R2500" i="1"/>
  <c r="S2500" i="1"/>
  <c r="T2500" i="1"/>
  <c r="U2500" i="1"/>
  <c r="P2501" i="1"/>
  <c r="Q2501" i="1"/>
  <c r="R2501" i="1"/>
  <c r="S2501" i="1"/>
  <c r="T2501" i="1"/>
  <c r="U2501" i="1"/>
  <c r="P2502" i="1"/>
  <c r="Q2502" i="1"/>
  <c r="R2502" i="1"/>
  <c r="S2502" i="1"/>
  <c r="T2502" i="1"/>
  <c r="U2502" i="1"/>
  <c r="P2503" i="1"/>
  <c r="Q2503" i="1"/>
  <c r="R2503" i="1"/>
  <c r="S2503" i="1"/>
  <c r="T2503" i="1"/>
  <c r="U2503" i="1"/>
  <c r="P2504" i="1"/>
  <c r="Q2504" i="1"/>
  <c r="R2504" i="1"/>
  <c r="S2504" i="1"/>
  <c r="T2504" i="1"/>
  <c r="U2504" i="1"/>
  <c r="P2505" i="1"/>
  <c r="Q2505" i="1"/>
  <c r="R2505" i="1"/>
  <c r="S2505" i="1"/>
  <c r="T2505" i="1"/>
  <c r="U2505" i="1"/>
  <c r="P2506" i="1"/>
  <c r="Q2506" i="1"/>
  <c r="R2506" i="1"/>
  <c r="S2506" i="1"/>
  <c r="T2506" i="1"/>
  <c r="U2506" i="1"/>
  <c r="P2507" i="1"/>
  <c r="Q2507" i="1"/>
  <c r="R2507" i="1"/>
  <c r="S2507" i="1"/>
  <c r="T2507" i="1"/>
  <c r="U2507" i="1"/>
  <c r="P2508" i="1"/>
  <c r="Q2508" i="1"/>
  <c r="R2508" i="1"/>
  <c r="S2508" i="1"/>
  <c r="T2508" i="1"/>
  <c r="U2508" i="1"/>
  <c r="P2509" i="1"/>
  <c r="Q2509" i="1"/>
  <c r="R2509" i="1"/>
  <c r="S2509" i="1"/>
  <c r="T2509" i="1"/>
  <c r="U2509" i="1"/>
  <c r="P2510" i="1"/>
  <c r="Q2510" i="1"/>
  <c r="R2510" i="1"/>
  <c r="S2510" i="1"/>
  <c r="T2510" i="1"/>
  <c r="U2510" i="1"/>
  <c r="P2511" i="1"/>
  <c r="Q2511" i="1"/>
  <c r="R2511" i="1"/>
  <c r="S2511" i="1"/>
  <c r="T2511" i="1"/>
  <c r="U2511" i="1"/>
  <c r="P2512" i="1"/>
  <c r="Q2512" i="1"/>
  <c r="R2512" i="1"/>
  <c r="S2512" i="1"/>
  <c r="T2512" i="1"/>
  <c r="U2512" i="1"/>
  <c r="P2513" i="1"/>
  <c r="Q2513" i="1"/>
  <c r="R2513" i="1"/>
  <c r="S2513" i="1"/>
  <c r="T2513" i="1"/>
  <c r="U2513" i="1"/>
  <c r="P2514" i="1"/>
  <c r="Q2514" i="1"/>
  <c r="R2514" i="1"/>
  <c r="S2514" i="1"/>
  <c r="T2514" i="1"/>
  <c r="U2514" i="1"/>
  <c r="P2515" i="1"/>
  <c r="Q2515" i="1"/>
  <c r="R2515" i="1"/>
  <c r="S2515" i="1"/>
  <c r="T2515" i="1"/>
  <c r="U2515" i="1"/>
  <c r="P2516" i="1"/>
  <c r="Q2516" i="1"/>
  <c r="R2516" i="1"/>
  <c r="S2516" i="1"/>
  <c r="T2516" i="1"/>
  <c r="U2516" i="1"/>
  <c r="P2517" i="1"/>
  <c r="Q2517" i="1"/>
  <c r="R2517" i="1"/>
  <c r="S2517" i="1"/>
  <c r="T2517" i="1"/>
  <c r="U2517" i="1"/>
  <c r="P2518" i="1"/>
  <c r="Q2518" i="1"/>
  <c r="R2518" i="1"/>
  <c r="S2518" i="1"/>
  <c r="T2518" i="1"/>
  <c r="U2518" i="1"/>
  <c r="P2519" i="1"/>
  <c r="Q2519" i="1"/>
  <c r="R2519" i="1"/>
  <c r="S2519" i="1"/>
  <c r="T2519" i="1"/>
  <c r="U2519" i="1"/>
  <c r="P2520" i="1"/>
  <c r="Q2520" i="1"/>
  <c r="R2520" i="1"/>
  <c r="S2520" i="1"/>
  <c r="T2520" i="1"/>
  <c r="U2520" i="1"/>
  <c r="P2521" i="1"/>
  <c r="Q2521" i="1"/>
  <c r="R2521" i="1"/>
  <c r="S2521" i="1"/>
  <c r="T2521" i="1"/>
  <c r="U2521" i="1"/>
  <c r="P2522" i="1"/>
  <c r="Q2522" i="1"/>
  <c r="R2522" i="1"/>
  <c r="S2522" i="1"/>
  <c r="T2522" i="1"/>
  <c r="U2522" i="1"/>
  <c r="P2523" i="1"/>
  <c r="Q2523" i="1"/>
  <c r="R2523" i="1"/>
  <c r="S2523" i="1"/>
  <c r="T2523" i="1"/>
  <c r="U2523" i="1"/>
  <c r="P2524" i="1"/>
  <c r="Q2524" i="1"/>
  <c r="R2524" i="1"/>
  <c r="S2524" i="1"/>
  <c r="T2524" i="1"/>
  <c r="U2524" i="1"/>
  <c r="P2525" i="1"/>
  <c r="Q2525" i="1"/>
  <c r="R2525" i="1"/>
  <c r="S2525" i="1"/>
  <c r="T2525" i="1"/>
  <c r="U2525" i="1"/>
  <c r="P2526" i="1"/>
  <c r="Q2526" i="1"/>
  <c r="R2526" i="1"/>
  <c r="S2526" i="1"/>
  <c r="T2526" i="1"/>
  <c r="U2526" i="1"/>
  <c r="P2527" i="1"/>
  <c r="Q2527" i="1"/>
  <c r="R2527" i="1"/>
  <c r="S2527" i="1"/>
  <c r="T2527" i="1"/>
  <c r="U2527" i="1"/>
  <c r="P2528" i="1"/>
  <c r="Q2528" i="1"/>
  <c r="R2528" i="1"/>
  <c r="S2528" i="1"/>
  <c r="T2528" i="1"/>
  <c r="U2528" i="1"/>
  <c r="P2529" i="1"/>
  <c r="Q2529" i="1"/>
  <c r="R2529" i="1"/>
  <c r="S2529" i="1"/>
  <c r="T2529" i="1"/>
  <c r="U2529" i="1"/>
  <c r="P2530" i="1"/>
  <c r="Q2530" i="1"/>
  <c r="R2530" i="1"/>
  <c r="S2530" i="1"/>
  <c r="T2530" i="1"/>
  <c r="U2530" i="1"/>
  <c r="P2531" i="1"/>
  <c r="Q2531" i="1"/>
  <c r="R2531" i="1"/>
  <c r="S2531" i="1"/>
  <c r="T2531" i="1"/>
  <c r="U2531" i="1"/>
  <c r="P2532" i="1"/>
  <c r="Q2532" i="1"/>
  <c r="R2532" i="1"/>
  <c r="S2532" i="1"/>
  <c r="T2532" i="1"/>
  <c r="U2532" i="1"/>
  <c r="P2533" i="1"/>
  <c r="Q2533" i="1"/>
  <c r="R2533" i="1"/>
  <c r="S2533" i="1"/>
  <c r="T2533" i="1"/>
  <c r="U2533" i="1"/>
  <c r="P2534" i="1"/>
  <c r="Q2534" i="1"/>
  <c r="R2534" i="1"/>
  <c r="S2534" i="1"/>
  <c r="T2534" i="1"/>
  <c r="U2534" i="1"/>
  <c r="P2535" i="1"/>
  <c r="Q2535" i="1"/>
  <c r="R2535" i="1"/>
  <c r="S2535" i="1"/>
  <c r="T2535" i="1"/>
  <c r="U2535" i="1"/>
  <c r="P2536" i="1"/>
  <c r="Q2536" i="1"/>
  <c r="R2536" i="1"/>
  <c r="S2536" i="1"/>
  <c r="T2536" i="1"/>
  <c r="U2536" i="1"/>
  <c r="P2537" i="1"/>
  <c r="Q2537" i="1"/>
  <c r="R2537" i="1"/>
  <c r="S2537" i="1"/>
  <c r="T2537" i="1"/>
  <c r="U2537" i="1"/>
  <c r="P2538" i="1"/>
  <c r="Q2538" i="1"/>
  <c r="R2538" i="1"/>
  <c r="S2538" i="1"/>
  <c r="T2538" i="1"/>
  <c r="U2538" i="1"/>
  <c r="P2539" i="1"/>
  <c r="Q2539" i="1"/>
  <c r="R2539" i="1"/>
  <c r="S2539" i="1"/>
  <c r="T2539" i="1"/>
  <c r="U2539" i="1"/>
  <c r="P2540" i="1"/>
  <c r="Q2540" i="1"/>
  <c r="R2540" i="1"/>
  <c r="S2540" i="1"/>
  <c r="T2540" i="1"/>
  <c r="U2540" i="1"/>
  <c r="P2541" i="1"/>
  <c r="Q2541" i="1"/>
  <c r="R2541" i="1"/>
  <c r="S2541" i="1"/>
  <c r="T2541" i="1"/>
  <c r="U2541" i="1"/>
  <c r="P2542" i="1"/>
  <c r="Q2542" i="1"/>
  <c r="R2542" i="1"/>
  <c r="S2542" i="1"/>
  <c r="T2542" i="1"/>
  <c r="U2542" i="1"/>
  <c r="P2543" i="1"/>
  <c r="Q2543" i="1"/>
  <c r="R2543" i="1"/>
  <c r="S2543" i="1"/>
  <c r="T2543" i="1"/>
  <c r="U2543" i="1"/>
  <c r="P2544" i="1"/>
  <c r="Q2544" i="1"/>
  <c r="R2544" i="1"/>
  <c r="S2544" i="1"/>
  <c r="T2544" i="1"/>
  <c r="U2544" i="1"/>
  <c r="P2545" i="1"/>
  <c r="Q2545" i="1"/>
  <c r="R2545" i="1"/>
  <c r="S2545" i="1"/>
  <c r="T2545" i="1"/>
  <c r="U2545" i="1"/>
  <c r="P2546" i="1"/>
  <c r="Q2546" i="1"/>
  <c r="R2546" i="1"/>
  <c r="S2546" i="1"/>
  <c r="T2546" i="1"/>
  <c r="U2546" i="1"/>
  <c r="P2547" i="1"/>
  <c r="Q2547" i="1"/>
  <c r="R2547" i="1"/>
  <c r="S2547" i="1"/>
  <c r="T2547" i="1"/>
  <c r="U2547" i="1"/>
  <c r="P2548" i="1"/>
  <c r="Q2548" i="1"/>
  <c r="R2548" i="1"/>
  <c r="S2548" i="1"/>
  <c r="T2548" i="1"/>
  <c r="U2548" i="1"/>
  <c r="P2549" i="1"/>
  <c r="Q2549" i="1"/>
  <c r="R2549" i="1"/>
  <c r="S2549" i="1"/>
  <c r="T2549" i="1"/>
  <c r="U2549" i="1"/>
  <c r="P2550" i="1"/>
  <c r="Q2550" i="1"/>
  <c r="R2550" i="1"/>
  <c r="S2550" i="1"/>
  <c r="T2550" i="1"/>
  <c r="U2550" i="1"/>
  <c r="P2551" i="1"/>
  <c r="Q2551" i="1"/>
  <c r="R2551" i="1"/>
  <c r="S2551" i="1"/>
  <c r="T2551" i="1"/>
  <c r="U2551" i="1"/>
  <c r="P2552" i="1"/>
  <c r="Q2552" i="1"/>
  <c r="R2552" i="1"/>
  <c r="S2552" i="1"/>
  <c r="T2552" i="1"/>
  <c r="U2552" i="1"/>
  <c r="P2553" i="1"/>
  <c r="Q2553" i="1"/>
  <c r="R2553" i="1"/>
  <c r="S2553" i="1"/>
  <c r="T2553" i="1"/>
  <c r="U2553" i="1"/>
  <c r="P2554" i="1"/>
  <c r="Q2554" i="1"/>
  <c r="R2554" i="1"/>
  <c r="S2554" i="1"/>
  <c r="T2554" i="1"/>
  <c r="U2554" i="1"/>
  <c r="P2555" i="1"/>
  <c r="Q2555" i="1"/>
  <c r="R2555" i="1"/>
  <c r="S2555" i="1"/>
  <c r="T2555" i="1"/>
  <c r="U2555" i="1"/>
  <c r="P2556" i="1"/>
  <c r="Q2556" i="1"/>
  <c r="R2556" i="1"/>
  <c r="S2556" i="1"/>
  <c r="T2556" i="1"/>
  <c r="U2556" i="1"/>
  <c r="P2557" i="1"/>
  <c r="Q2557" i="1"/>
  <c r="R2557" i="1"/>
  <c r="S2557" i="1"/>
  <c r="T2557" i="1"/>
  <c r="U2557" i="1"/>
  <c r="P2558" i="1"/>
  <c r="Q2558" i="1"/>
  <c r="R2558" i="1"/>
  <c r="S2558" i="1"/>
  <c r="T2558" i="1"/>
  <c r="U2558" i="1"/>
  <c r="P2559" i="1"/>
  <c r="Q2559" i="1"/>
  <c r="R2559" i="1"/>
  <c r="S2559" i="1"/>
  <c r="T2559" i="1"/>
  <c r="U2559" i="1"/>
  <c r="P2560" i="1"/>
  <c r="Q2560" i="1"/>
  <c r="R2560" i="1"/>
  <c r="S2560" i="1"/>
  <c r="T2560" i="1"/>
  <c r="U2560" i="1"/>
  <c r="P2561" i="1"/>
  <c r="Q2561" i="1"/>
  <c r="R2561" i="1"/>
  <c r="S2561" i="1"/>
  <c r="T2561" i="1"/>
  <c r="U2561" i="1"/>
  <c r="P2562" i="1"/>
  <c r="Q2562" i="1"/>
  <c r="R2562" i="1"/>
  <c r="S2562" i="1"/>
  <c r="T2562" i="1"/>
  <c r="U2562" i="1"/>
  <c r="P2563" i="1"/>
  <c r="Q2563" i="1"/>
  <c r="R2563" i="1"/>
  <c r="S2563" i="1"/>
  <c r="T2563" i="1"/>
  <c r="U2563" i="1"/>
  <c r="P2564" i="1"/>
  <c r="Q2564" i="1"/>
  <c r="R2564" i="1"/>
  <c r="S2564" i="1"/>
  <c r="T2564" i="1"/>
  <c r="U2564" i="1"/>
  <c r="P2565" i="1"/>
  <c r="Q2565" i="1"/>
  <c r="R2565" i="1"/>
  <c r="S2565" i="1"/>
  <c r="T2565" i="1"/>
  <c r="U2565" i="1"/>
  <c r="P2566" i="1"/>
  <c r="Q2566" i="1"/>
  <c r="R2566" i="1"/>
  <c r="S2566" i="1"/>
  <c r="T2566" i="1"/>
  <c r="U2566" i="1"/>
  <c r="P2567" i="1"/>
  <c r="Q2567" i="1"/>
  <c r="R2567" i="1"/>
  <c r="S2567" i="1"/>
  <c r="T2567" i="1"/>
  <c r="U2567" i="1"/>
  <c r="P2568" i="1"/>
  <c r="Q2568" i="1"/>
  <c r="R2568" i="1"/>
  <c r="S2568" i="1"/>
  <c r="T2568" i="1"/>
  <c r="U2568" i="1"/>
  <c r="P2569" i="1"/>
  <c r="Q2569" i="1"/>
  <c r="R2569" i="1"/>
  <c r="S2569" i="1"/>
  <c r="T2569" i="1"/>
  <c r="U2569" i="1"/>
  <c r="P2570" i="1"/>
  <c r="Q2570" i="1"/>
  <c r="R2570" i="1"/>
  <c r="S2570" i="1"/>
  <c r="T2570" i="1"/>
  <c r="U2570" i="1"/>
  <c r="P2571" i="1"/>
  <c r="Q2571" i="1"/>
  <c r="R2571" i="1"/>
  <c r="S2571" i="1"/>
  <c r="T2571" i="1"/>
  <c r="U2571" i="1"/>
  <c r="P2572" i="1"/>
  <c r="Q2572" i="1"/>
  <c r="R2572" i="1"/>
  <c r="S2572" i="1"/>
  <c r="T2572" i="1"/>
  <c r="U2572" i="1"/>
  <c r="P2573" i="1"/>
  <c r="Q2573" i="1"/>
  <c r="R2573" i="1"/>
  <c r="S2573" i="1"/>
  <c r="T2573" i="1"/>
  <c r="U2573" i="1"/>
  <c r="P2574" i="1"/>
  <c r="Q2574" i="1"/>
  <c r="R2574" i="1"/>
  <c r="S2574" i="1"/>
  <c r="T2574" i="1"/>
  <c r="U2574" i="1"/>
  <c r="P2575" i="1"/>
  <c r="Q2575" i="1"/>
  <c r="R2575" i="1"/>
  <c r="S2575" i="1"/>
  <c r="T2575" i="1"/>
  <c r="U2575" i="1"/>
  <c r="P2576" i="1"/>
  <c r="Q2576" i="1"/>
  <c r="R2576" i="1"/>
  <c r="S2576" i="1"/>
  <c r="T2576" i="1"/>
  <c r="U2576" i="1"/>
  <c r="P2577" i="1"/>
  <c r="Q2577" i="1"/>
  <c r="R2577" i="1"/>
  <c r="S2577" i="1"/>
  <c r="T2577" i="1"/>
  <c r="U2577" i="1"/>
  <c r="P2578" i="1"/>
  <c r="Q2578" i="1"/>
  <c r="R2578" i="1"/>
  <c r="S2578" i="1"/>
  <c r="T2578" i="1"/>
  <c r="U2578" i="1"/>
  <c r="P2579" i="1"/>
  <c r="Q2579" i="1"/>
  <c r="R2579" i="1"/>
  <c r="S2579" i="1"/>
  <c r="T2579" i="1"/>
  <c r="U2579" i="1"/>
  <c r="P2580" i="1"/>
  <c r="Q2580" i="1"/>
  <c r="R2580" i="1"/>
  <c r="S2580" i="1"/>
  <c r="T2580" i="1"/>
  <c r="U2580" i="1"/>
  <c r="P2581" i="1"/>
  <c r="Q2581" i="1"/>
  <c r="R2581" i="1"/>
  <c r="S2581" i="1"/>
  <c r="T2581" i="1"/>
  <c r="U2581" i="1"/>
  <c r="P2582" i="1"/>
  <c r="Q2582" i="1"/>
  <c r="R2582" i="1"/>
  <c r="S2582" i="1"/>
  <c r="T2582" i="1"/>
  <c r="U2582" i="1"/>
  <c r="P2583" i="1"/>
  <c r="Q2583" i="1"/>
  <c r="R2583" i="1"/>
  <c r="S2583" i="1"/>
  <c r="T2583" i="1"/>
  <c r="U2583" i="1"/>
  <c r="P2584" i="1"/>
  <c r="Q2584" i="1"/>
  <c r="R2584" i="1"/>
  <c r="S2584" i="1"/>
  <c r="T2584" i="1"/>
  <c r="U2584" i="1"/>
  <c r="P2585" i="1"/>
  <c r="Q2585" i="1"/>
  <c r="R2585" i="1"/>
  <c r="S2585" i="1"/>
  <c r="T2585" i="1"/>
  <c r="U2585" i="1"/>
  <c r="P2586" i="1"/>
  <c r="Q2586" i="1"/>
  <c r="R2586" i="1"/>
  <c r="S2586" i="1"/>
  <c r="T2586" i="1"/>
  <c r="U2586" i="1"/>
  <c r="P2587" i="1"/>
  <c r="Q2587" i="1"/>
  <c r="R2587" i="1"/>
  <c r="S2587" i="1"/>
  <c r="T2587" i="1"/>
  <c r="U2587" i="1"/>
  <c r="P2588" i="1"/>
  <c r="Q2588" i="1"/>
  <c r="R2588" i="1"/>
  <c r="S2588" i="1"/>
  <c r="T2588" i="1"/>
  <c r="U2588" i="1"/>
  <c r="P2589" i="1"/>
  <c r="Q2589" i="1"/>
  <c r="R2589" i="1"/>
  <c r="S2589" i="1"/>
  <c r="T2589" i="1"/>
  <c r="U2589" i="1"/>
  <c r="P2590" i="1"/>
  <c r="Q2590" i="1"/>
  <c r="R2590" i="1"/>
  <c r="S2590" i="1"/>
  <c r="T2590" i="1"/>
  <c r="U2590" i="1"/>
  <c r="P2591" i="1"/>
  <c r="Q2591" i="1"/>
  <c r="R2591" i="1"/>
  <c r="S2591" i="1"/>
  <c r="T2591" i="1"/>
  <c r="U2591" i="1"/>
  <c r="P2592" i="1"/>
  <c r="Q2592" i="1"/>
  <c r="R2592" i="1"/>
  <c r="S2592" i="1"/>
  <c r="T2592" i="1"/>
  <c r="U2592" i="1"/>
  <c r="P2593" i="1"/>
  <c r="Q2593" i="1"/>
  <c r="R2593" i="1"/>
  <c r="S2593" i="1"/>
  <c r="T2593" i="1"/>
  <c r="U2593" i="1"/>
  <c r="P2594" i="1"/>
  <c r="Q2594" i="1"/>
  <c r="R2594" i="1"/>
  <c r="S2594" i="1"/>
  <c r="T2594" i="1"/>
  <c r="U2594" i="1"/>
  <c r="P2595" i="1"/>
  <c r="Q2595" i="1"/>
  <c r="R2595" i="1"/>
  <c r="S2595" i="1"/>
  <c r="T2595" i="1"/>
  <c r="U2595" i="1"/>
  <c r="P2596" i="1"/>
  <c r="Q2596" i="1"/>
  <c r="R2596" i="1"/>
  <c r="S2596" i="1"/>
  <c r="T2596" i="1"/>
  <c r="U2596" i="1"/>
  <c r="P2597" i="1"/>
  <c r="Q2597" i="1"/>
  <c r="R2597" i="1"/>
  <c r="S2597" i="1"/>
  <c r="T2597" i="1"/>
  <c r="U2597" i="1"/>
  <c r="P2598" i="1"/>
  <c r="Q2598" i="1"/>
  <c r="R2598" i="1"/>
  <c r="S2598" i="1"/>
  <c r="T2598" i="1"/>
  <c r="U2598" i="1"/>
  <c r="P2599" i="1"/>
  <c r="Q2599" i="1"/>
  <c r="R2599" i="1"/>
  <c r="S2599" i="1"/>
  <c r="T2599" i="1"/>
  <c r="U2599" i="1"/>
  <c r="P2600" i="1"/>
  <c r="Q2600" i="1"/>
  <c r="R2600" i="1"/>
  <c r="S2600" i="1"/>
  <c r="T2600" i="1"/>
  <c r="U2600" i="1"/>
  <c r="P2601" i="1"/>
  <c r="Q2601" i="1"/>
  <c r="R2601" i="1"/>
  <c r="S2601" i="1"/>
  <c r="T2601" i="1"/>
  <c r="U2601" i="1"/>
  <c r="P2602" i="1"/>
  <c r="Q2602" i="1"/>
  <c r="R2602" i="1"/>
  <c r="S2602" i="1"/>
  <c r="T2602" i="1"/>
  <c r="U2602" i="1"/>
  <c r="P2603" i="1"/>
  <c r="Q2603" i="1"/>
  <c r="R2603" i="1"/>
  <c r="S2603" i="1"/>
  <c r="T2603" i="1"/>
  <c r="U2603" i="1"/>
  <c r="P2604" i="1"/>
  <c r="Q2604" i="1"/>
  <c r="R2604" i="1"/>
  <c r="S2604" i="1"/>
  <c r="T2604" i="1"/>
  <c r="U2604" i="1"/>
  <c r="P2605" i="1"/>
  <c r="Q2605" i="1"/>
  <c r="R2605" i="1"/>
  <c r="S2605" i="1"/>
  <c r="T2605" i="1"/>
  <c r="U2605" i="1"/>
  <c r="P2606" i="1"/>
  <c r="Q2606" i="1"/>
  <c r="R2606" i="1"/>
  <c r="S2606" i="1"/>
  <c r="T2606" i="1"/>
  <c r="U2606" i="1"/>
  <c r="P2607" i="1"/>
  <c r="Q2607" i="1"/>
  <c r="R2607" i="1"/>
  <c r="S2607" i="1"/>
  <c r="T2607" i="1"/>
  <c r="U2607" i="1"/>
  <c r="P2608" i="1"/>
  <c r="Q2608" i="1"/>
  <c r="R2608" i="1"/>
  <c r="S2608" i="1"/>
  <c r="T2608" i="1"/>
  <c r="U2608" i="1"/>
  <c r="P2609" i="1"/>
  <c r="Q2609" i="1"/>
  <c r="R2609" i="1"/>
  <c r="S2609" i="1"/>
  <c r="T2609" i="1"/>
  <c r="U2609" i="1"/>
  <c r="P2610" i="1"/>
  <c r="Q2610" i="1"/>
  <c r="R2610" i="1"/>
  <c r="S2610" i="1"/>
  <c r="T2610" i="1"/>
  <c r="U2610" i="1"/>
  <c r="P2611" i="1"/>
  <c r="Q2611" i="1"/>
  <c r="R2611" i="1"/>
  <c r="S2611" i="1"/>
  <c r="T2611" i="1"/>
  <c r="U2611" i="1"/>
  <c r="P2612" i="1"/>
  <c r="Q2612" i="1"/>
  <c r="R2612" i="1"/>
  <c r="S2612" i="1"/>
  <c r="T2612" i="1"/>
  <c r="U2612" i="1"/>
  <c r="P2613" i="1"/>
  <c r="Q2613" i="1"/>
  <c r="R2613" i="1"/>
  <c r="S2613" i="1"/>
  <c r="T2613" i="1"/>
  <c r="U2613" i="1"/>
  <c r="P2614" i="1"/>
  <c r="Q2614" i="1"/>
  <c r="R2614" i="1"/>
  <c r="S2614" i="1"/>
  <c r="T2614" i="1"/>
  <c r="U2614" i="1"/>
  <c r="P2615" i="1"/>
  <c r="Q2615" i="1"/>
  <c r="R2615" i="1"/>
  <c r="S2615" i="1"/>
  <c r="T2615" i="1"/>
  <c r="U2615" i="1"/>
  <c r="P2616" i="1"/>
  <c r="Q2616" i="1"/>
  <c r="R2616" i="1"/>
  <c r="S2616" i="1"/>
  <c r="T2616" i="1"/>
  <c r="U2616" i="1"/>
  <c r="P2617" i="1"/>
  <c r="Q2617" i="1"/>
  <c r="R2617" i="1"/>
  <c r="S2617" i="1"/>
  <c r="T2617" i="1"/>
  <c r="U2617" i="1"/>
  <c r="P2618" i="1"/>
  <c r="Q2618" i="1"/>
  <c r="R2618" i="1"/>
  <c r="S2618" i="1"/>
  <c r="T2618" i="1"/>
  <c r="U2618" i="1"/>
  <c r="P2619" i="1"/>
  <c r="Q2619" i="1"/>
  <c r="R2619" i="1"/>
  <c r="S2619" i="1"/>
  <c r="T2619" i="1"/>
  <c r="U2619" i="1"/>
  <c r="P2620" i="1"/>
  <c r="Q2620" i="1"/>
  <c r="R2620" i="1"/>
  <c r="S2620" i="1"/>
  <c r="T2620" i="1"/>
  <c r="U2620" i="1"/>
  <c r="P2621" i="1"/>
  <c r="Q2621" i="1"/>
  <c r="R2621" i="1"/>
  <c r="S2621" i="1"/>
  <c r="T2621" i="1"/>
  <c r="U2621" i="1"/>
  <c r="P2622" i="1"/>
  <c r="Q2622" i="1"/>
  <c r="R2622" i="1"/>
  <c r="S2622" i="1"/>
  <c r="T2622" i="1"/>
  <c r="U2622" i="1"/>
  <c r="P2623" i="1"/>
  <c r="Q2623" i="1"/>
  <c r="R2623" i="1"/>
  <c r="S2623" i="1"/>
  <c r="T2623" i="1"/>
  <c r="U2623" i="1"/>
  <c r="P2624" i="1"/>
  <c r="Q2624" i="1"/>
  <c r="R2624" i="1"/>
  <c r="S2624" i="1"/>
  <c r="T2624" i="1"/>
  <c r="U2624" i="1"/>
  <c r="P2625" i="1"/>
  <c r="Q2625" i="1"/>
  <c r="R2625" i="1"/>
  <c r="S2625" i="1"/>
  <c r="T2625" i="1"/>
  <c r="U2625" i="1"/>
  <c r="P2626" i="1"/>
  <c r="Q2626" i="1"/>
  <c r="R2626" i="1"/>
  <c r="S2626" i="1"/>
  <c r="T2626" i="1"/>
  <c r="U2626" i="1"/>
  <c r="P2627" i="1"/>
  <c r="Q2627" i="1"/>
  <c r="R2627" i="1"/>
  <c r="S2627" i="1"/>
  <c r="T2627" i="1"/>
  <c r="U2627" i="1"/>
  <c r="P2628" i="1"/>
  <c r="Q2628" i="1"/>
  <c r="R2628" i="1"/>
  <c r="S2628" i="1"/>
  <c r="T2628" i="1"/>
  <c r="U2628" i="1"/>
  <c r="P2629" i="1"/>
  <c r="Q2629" i="1"/>
  <c r="R2629" i="1"/>
  <c r="S2629" i="1"/>
  <c r="T2629" i="1"/>
  <c r="U2629" i="1"/>
  <c r="P2630" i="1"/>
  <c r="Q2630" i="1"/>
  <c r="R2630" i="1"/>
  <c r="S2630" i="1"/>
  <c r="T2630" i="1"/>
  <c r="U2630" i="1"/>
  <c r="P2631" i="1"/>
  <c r="Q2631" i="1"/>
  <c r="R2631" i="1"/>
  <c r="S2631" i="1"/>
  <c r="T2631" i="1"/>
  <c r="U2631" i="1"/>
  <c r="P2632" i="1"/>
  <c r="Q2632" i="1"/>
  <c r="R2632" i="1"/>
  <c r="S2632" i="1"/>
  <c r="T2632" i="1"/>
  <c r="U2632" i="1"/>
  <c r="P2633" i="1"/>
  <c r="Q2633" i="1"/>
  <c r="R2633" i="1"/>
  <c r="S2633" i="1"/>
  <c r="T2633" i="1"/>
  <c r="U2633" i="1"/>
  <c r="P2634" i="1"/>
  <c r="Q2634" i="1"/>
  <c r="R2634" i="1"/>
  <c r="S2634" i="1"/>
  <c r="T2634" i="1"/>
  <c r="U2634" i="1"/>
  <c r="P2635" i="1"/>
  <c r="Q2635" i="1"/>
  <c r="R2635" i="1"/>
  <c r="S2635" i="1"/>
  <c r="T2635" i="1"/>
  <c r="U2635" i="1"/>
  <c r="P2636" i="1"/>
  <c r="Q2636" i="1"/>
  <c r="R2636" i="1"/>
  <c r="S2636" i="1"/>
  <c r="T2636" i="1"/>
  <c r="U2636" i="1"/>
  <c r="P2637" i="1"/>
  <c r="Q2637" i="1"/>
  <c r="R2637" i="1"/>
  <c r="S2637" i="1"/>
  <c r="T2637" i="1"/>
  <c r="U2637" i="1"/>
  <c r="P2638" i="1"/>
  <c r="Q2638" i="1"/>
  <c r="R2638" i="1"/>
  <c r="S2638" i="1"/>
  <c r="T2638" i="1"/>
  <c r="U2638" i="1"/>
  <c r="P2639" i="1"/>
  <c r="Q2639" i="1"/>
  <c r="R2639" i="1"/>
  <c r="S2639" i="1"/>
  <c r="T2639" i="1"/>
  <c r="U2639" i="1"/>
  <c r="P2640" i="1"/>
  <c r="Q2640" i="1"/>
  <c r="R2640" i="1"/>
  <c r="S2640" i="1"/>
  <c r="T2640" i="1"/>
  <c r="U2640" i="1"/>
  <c r="P2641" i="1"/>
  <c r="Q2641" i="1"/>
  <c r="R2641" i="1"/>
  <c r="S2641" i="1"/>
  <c r="T2641" i="1"/>
  <c r="U2641" i="1"/>
  <c r="P2642" i="1"/>
  <c r="Q2642" i="1"/>
  <c r="R2642" i="1"/>
  <c r="S2642" i="1"/>
  <c r="T2642" i="1"/>
  <c r="U2642" i="1"/>
  <c r="P2643" i="1"/>
  <c r="Q2643" i="1"/>
  <c r="R2643" i="1"/>
  <c r="S2643" i="1"/>
  <c r="T2643" i="1"/>
  <c r="U2643" i="1"/>
  <c r="P2644" i="1"/>
  <c r="Q2644" i="1"/>
  <c r="R2644" i="1"/>
  <c r="S2644" i="1"/>
  <c r="T2644" i="1"/>
  <c r="U2644" i="1"/>
  <c r="P2645" i="1"/>
  <c r="Q2645" i="1"/>
  <c r="R2645" i="1"/>
  <c r="S2645" i="1"/>
  <c r="T2645" i="1"/>
  <c r="U2645" i="1"/>
  <c r="P2646" i="1"/>
  <c r="Q2646" i="1"/>
  <c r="R2646" i="1"/>
  <c r="S2646" i="1"/>
  <c r="T2646" i="1"/>
  <c r="U2646" i="1"/>
  <c r="P2647" i="1"/>
  <c r="Q2647" i="1"/>
  <c r="R2647" i="1"/>
  <c r="S2647" i="1"/>
  <c r="T2647" i="1"/>
  <c r="U2647" i="1"/>
  <c r="P2648" i="1"/>
  <c r="Q2648" i="1"/>
  <c r="R2648" i="1"/>
  <c r="S2648" i="1"/>
  <c r="T2648" i="1"/>
  <c r="U2648" i="1"/>
  <c r="P2649" i="1"/>
  <c r="Q2649" i="1"/>
  <c r="R2649" i="1"/>
  <c r="S2649" i="1"/>
  <c r="T2649" i="1"/>
  <c r="U2649" i="1"/>
  <c r="P2650" i="1"/>
  <c r="Q2650" i="1"/>
  <c r="R2650" i="1"/>
  <c r="S2650" i="1"/>
  <c r="T2650" i="1"/>
  <c r="U2650" i="1"/>
  <c r="P2651" i="1"/>
  <c r="Q2651" i="1"/>
  <c r="R2651" i="1"/>
  <c r="S2651" i="1"/>
  <c r="T2651" i="1"/>
  <c r="U2651" i="1"/>
  <c r="P2652" i="1"/>
  <c r="Q2652" i="1"/>
  <c r="R2652" i="1"/>
  <c r="S2652" i="1"/>
  <c r="T2652" i="1"/>
  <c r="U2652" i="1"/>
  <c r="P2653" i="1"/>
  <c r="Q2653" i="1"/>
  <c r="R2653" i="1"/>
  <c r="S2653" i="1"/>
  <c r="T2653" i="1"/>
  <c r="U2653" i="1"/>
  <c r="P2654" i="1"/>
  <c r="Q2654" i="1"/>
  <c r="R2654" i="1"/>
  <c r="S2654" i="1"/>
  <c r="T2654" i="1"/>
  <c r="U2654" i="1"/>
  <c r="P2655" i="1"/>
  <c r="Q2655" i="1"/>
  <c r="R2655" i="1"/>
  <c r="S2655" i="1"/>
  <c r="T2655" i="1"/>
  <c r="U2655" i="1"/>
  <c r="P2656" i="1"/>
  <c r="Q2656" i="1"/>
  <c r="R2656" i="1"/>
  <c r="S2656" i="1"/>
  <c r="T2656" i="1"/>
  <c r="U2656" i="1"/>
  <c r="P2657" i="1"/>
  <c r="Q2657" i="1"/>
  <c r="R2657" i="1"/>
  <c r="S2657" i="1"/>
  <c r="T2657" i="1"/>
  <c r="U2657" i="1"/>
  <c r="P2658" i="1"/>
  <c r="Q2658" i="1"/>
  <c r="R2658" i="1"/>
  <c r="S2658" i="1"/>
  <c r="T2658" i="1"/>
  <c r="U2658" i="1"/>
  <c r="P2659" i="1"/>
  <c r="Q2659" i="1"/>
  <c r="R2659" i="1"/>
  <c r="S2659" i="1"/>
  <c r="T2659" i="1"/>
  <c r="U2659" i="1"/>
  <c r="P2660" i="1"/>
  <c r="Q2660" i="1"/>
  <c r="R2660" i="1"/>
  <c r="S2660" i="1"/>
  <c r="T2660" i="1"/>
  <c r="U2660" i="1"/>
  <c r="P2661" i="1"/>
  <c r="Q2661" i="1"/>
  <c r="R2661" i="1"/>
  <c r="S2661" i="1"/>
  <c r="T2661" i="1"/>
  <c r="U2661" i="1"/>
  <c r="P2662" i="1"/>
  <c r="Q2662" i="1"/>
  <c r="R2662" i="1"/>
  <c r="S2662" i="1"/>
  <c r="T2662" i="1"/>
  <c r="U2662" i="1"/>
  <c r="P2663" i="1"/>
  <c r="Q2663" i="1"/>
  <c r="R2663" i="1"/>
  <c r="S2663" i="1"/>
  <c r="T2663" i="1"/>
  <c r="U2663" i="1"/>
  <c r="P2664" i="1"/>
  <c r="Q2664" i="1"/>
  <c r="R2664" i="1"/>
  <c r="S2664" i="1"/>
  <c r="T2664" i="1"/>
  <c r="U2664" i="1"/>
  <c r="P2665" i="1"/>
  <c r="Q2665" i="1"/>
  <c r="R2665" i="1"/>
  <c r="S2665" i="1"/>
  <c r="T2665" i="1"/>
  <c r="U2665" i="1"/>
  <c r="P2666" i="1"/>
  <c r="Q2666" i="1"/>
  <c r="R2666" i="1"/>
  <c r="S2666" i="1"/>
  <c r="T2666" i="1"/>
  <c r="U2666" i="1"/>
  <c r="P2667" i="1"/>
  <c r="Q2667" i="1"/>
  <c r="R2667" i="1"/>
  <c r="S2667" i="1"/>
  <c r="T2667" i="1"/>
  <c r="U2667" i="1"/>
  <c r="P2668" i="1"/>
  <c r="Q2668" i="1"/>
  <c r="R2668" i="1"/>
  <c r="S2668" i="1"/>
  <c r="T2668" i="1"/>
  <c r="U2668" i="1"/>
  <c r="P2669" i="1"/>
  <c r="Q2669" i="1"/>
  <c r="R2669" i="1"/>
  <c r="S2669" i="1"/>
  <c r="T2669" i="1"/>
  <c r="U2669" i="1"/>
  <c r="P2670" i="1"/>
  <c r="Q2670" i="1"/>
  <c r="R2670" i="1"/>
  <c r="S2670" i="1"/>
  <c r="T2670" i="1"/>
  <c r="U2670" i="1"/>
  <c r="P2671" i="1"/>
  <c r="Q2671" i="1"/>
  <c r="R2671" i="1"/>
  <c r="S2671" i="1"/>
  <c r="T2671" i="1"/>
  <c r="U2671" i="1"/>
  <c r="P2672" i="1"/>
  <c r="Q2672" i="1"/>
  <c r="R2672" i="1"/>
  <c r="S2672" i="1"/>
  <c r="T2672" i="1"/>
  <c r="U2672" i="1"/>
  <c r="P2673" i="1"/>
  <c r="Q2673" i="1"/>
  <c r="R2673" i="1"/>
  <c r="S2673" i="1"/>
  <c r="T2673" i="1"/>
  <c r="U2673" i="1"/>
  <c r="P2674" i="1"/>
  <c r="Q2674" i="1"/>
  <c r="R2674" i="1"/>
  <c r="S2674" i="1"/>
  <c r="T2674" i="1"/>
  <c r="U2674" i="1"/>
  <c r="P2675" i="1"/>
  <c r="Q2675" i="1"/>
  <c r="R2675" i="1"/>
  <c r="S2675" i="1"/>
  <c r="T2675" i="1"/>
  <c r="U2675" i="1"/>
  <c r="P2676" i="1"/>
  <c r="Q2676" i="1"/>
  <c r="R2676" i="1"/>
  <c r="S2676" i="1"/>
  <c r="T2676" i="1"/>
  <c r="U2676" i="1"/>
  <c r="P2677" i="1"/>
  <c r="Q2677" i="1"/>
  <c r="R2677" i="1"/>
  <c r="S2677" i="1"/>
  <c r="T2677" i="1"/>
  <c r="U2677" i="1"/>
  <c r="P2678" i="1"/>
  <c r="Q2678" i="1"/>
  <c r="R2678" i="1"/>
  <c r="S2678" i="1"/>
  <c r="T2678" i="1"/>
  <c r="U2678" i="1"/>
  <c r="P2679" i="1"/>
  <c r="Q2679" i="1"/>
  <c r="R2679" i="1"/>
  <c r="S2679" i="1"/>
  <c r="T2679" i="1"/>
  <c r="U2679" i="1"/>
  <c r="P2680" i="1"/>
  <c r="Q2680" i="1"/>
  <c r="R2680" i="1"/>
  <c r="S2680" i="1"/>
  <c r="T2680" i="1"/>
  <c r="U2680" i="1"/>
  <c r="P2681" i="1"/>
  <c r="Q2681" i="1"/>
  <c r="R2681" i="1"/>
  <c r="S2681" i="1"/>
  <c r="T2681" i="1"/>
  <c r="U2681" i="1"/>
  <c r="P2682" i="1"/>
  <c r="Q2682" i="1"/>
  <c r="R2682" i="1"/>
  <c r="S2682" i="1"/>
  <c r="T2682" i="1"/>
  <c r="U2682" i="1"/>
  <c r="P2683" i="1"/>
  <c r="Q2683" i="1"/>
  <c r="R2683" i="1"/>
  <c r="S2683" i="1"/>
  <c r="T2683" i="1"/>
  <c r="U2683" i="1"/>
  <c r="P2684" i="1"/>
  <c r="Q2684" i="1"/>
  <c r="R2684" i="1"/>
  <c r="S2684" i="1"/>
  <c r="T2684" i="1"/>
  <c r="U2684" i="1"/>
  <c r="P2685" i="1"/>
  <c r="Q2685" i="1"/>
  <c r="R2685" i="1"/>
  <c r="S2685" i="1"/>
  <c r="T2685" i="1"/>
  <c r="U2685" i="1"/>
  <c r="P2686" i="1"/>
  <c r="Q2686" i="1"/>
  <c r="R2686" i="1"/>
  <c r="S2686" i="1"/>
  <c r="T2686" i="1"/>
  <c r="U2686" i="1"/>
  <c r="P2687" i="1"/>
  <c r="Q2687" i="1"/>
  <c r="R2687" i="1"/>
  <c r="S2687" i="1"/>
  <c r="T2687" i="1"/>
  <c r="U2687" i="1"/>
  <c r="P2688" i="1"/>
  <c r="Q2688" i="1"/>
  <c r="R2688" i="1"/>
  <c r="S2688" i="1"/>
  <c r="T2688" i="1"/>
  <c r="U2688" i="1"/>
  <c r="P2689" i="1"/>
  <c r="Q2689" i="1"/>
  <c r="R2689" i="1"/>
  <c r="S2689" i="1"/>
  <c r="T2689" i="1"/>
  <c r="U2689" i="1"/>
  <c r="P2690" i="1"/>
  <c r="Q2690" i="1"/>
  <c r="R2690" i="1"/>
  <c r="S2690" i="1"/>
  <c r="T2690" i="1"/>
  <c r="U2690" i="1"/>
  <c r="P2691" i="1"/>
  <c r="Q2691" i="1"/>
  <c r="R2691" i="1"/>
  <c r="S2691" i="1"/>
  <c r="T2691" i="1"/>
  <c r="U2691" i="1"/>
  <c r="P2692" i="1"/>
  <c r="Q2692" i="1"/>
  <c r="R2692" i="1"/>
  <c r="S2692" i="1"/>
  <c r="T2692" i="1"/>
  <c r="U2692" i="1"/>
  <c r="P2693" i="1"/>
  <c r="Q2693" i="1"/>
  <c r="R2693" i="1"/>
  <c r="S2693" i="1"/>
  <c r="T2693" i="1"/>
  <c r="U2693" i="1"/>
  <c r="P2694" i="1"/>
  <c r="Q2694" i="1"/>
  <c r="R2694" i="1"/>
  <c r="S2694" i="1"/>
  <c r="T2694" i="1"/>
  <c r="U2694" i="1"/>
  <c r="P2695" i="1"/>
  <c r="Q2695" i="1"/>
  <c r="R2695" i="1"/>
  <c r="S2695" i="1"/>
  <c r="T2695" i="1"/>
  <c r="U2695" i="1"/>
  <c r="P2696" i="1"/>
  <c r="Q2696" i="1"/>
  <c r="R2696" i="1"/>
  <c r="S2696" i="1"/>
  <c r="T2696" i="1"/>
  <c r="U2696" i="1"/>
  <c r="P2697" i="1"/>
  <c r="Q2697" i="1"/>
  <c r="R2697" i="1"/>
  <c r="S2697" i="1"/>
  <c r="T2697" i="1"/>
  <c r="U2697" i="1"/>
  <c r="P2698" i="1"/>
  <c r="Q2698" i="1"/>
  <c r="R2698" i="1"/>
  <c r="S2698" i="1"/>
  <c r="T2698" i="1"/>
  <c r="U2698" i="1"/>
  <c r="P2699" i="1"/>
  <c r="Q2699" i="1"/>
  <c r="R2699" i="1"/>
  <c r="S2699" i="1"/>
  <c r="T2699" i="1"/>
  <c r="U2699" i="1"/>
  <c r="P2700" i="1"/>
  <c r="Q2700" i="1"/>
  <c r="R2700" i="1"/>
  <c r="S2700" i="1"/>
  <c r="T2700" i="1"/>
  <c r="U2700" i="1"/>
  <c r="P2701" i="1"/>
  <c r="Q2701" i="1"/>
  <c r="R2701" i="1"/>
  <c r="S2701" i="1"/>
  <c r="T2701" i="1"/>
  <c r="U2701" i="1"/>
  <c r="P2702" i="1"/>
  <c r="Q2702" i="1"/>
  <c r="R2702" i="1"/>
  <c r="S2702" i="1"/>
  <c r="T2702" i="1"/>
  <c r="U2702" i="1"/>
  <c r="P2703" i="1"/>
  <c r="Q2703" i="1"/>
  <c r="R2703" i="1"/>
  <c r="S2703" i="1"/>
  <c r="T2703" i="1"/>
  <c r="U2703" i="1"/>
  <c r="P2704" i="1"/>
  <c r="Q2704" i="1"/>
  <c r="R2704" i="1"/>
  <c r="S2704" i="1"/>
  <c r="T2704" i="1"/>
  <c r="U2704" i="1"/>
  <c r="P2705" i="1"/>
  <c r="Q2705" i="1"/>
  <c r="R2705" i="1"/>
  <c r="S2705" i="1"/>
  <c r="T2705" i="1"/>
  <c r="U2705" i="1"/>
  <c r="P2706" i="1"/>
  <c r="Q2706" i="1"/>
  <c r="R2706" i="1"/>
  <c r="S2706" i="1"/>
  <c r="T2706" i="1"/>
  <c r="U2706" i="1"/>
  <c r="P2707" i="1"/>
  <c r="Q2707" i="1"/>
  <c r="R2707" i="1"/>
  <c r="S2707" i="1"/>
  <c r="T2707" i="1"/>
  <c r="U2707" i="1"/>
  <c r="P2708" i="1"/>
  <c r="Q2708" i="1"/>
  <c r="R2708" i="1"/>
  <c r="S2708" i="1"/>
  <c r="T2708" i="1"/>
  <c r="U2708" i="1"/>
  <c r="P2709" i="1"/>
  <c r="Q2709" i="1"/>
  <c r="R2709" i="1"/>
  <c r="S2709" i="1"/>
  <c r="T2709" i="1"/>
  <c r="U2709" i="1"/>
  <c r="P2710" i="1"/>
  <c r="Q2710" i="1"/>
  <c r="R2710" i="1"/>
  <c r="S2710" i="1"/>
  <c r="T2710" i="1"/>
  <c r="U2710" i="1"/>
  <c r="P2711" i="1"/>
  <c r="Q2711" i="1"/>
  <c r="R2711" i="1"/>
  <c r="S2711" i="1"/>
  <c r="T2711" i="1"/>
  <c r="U2711" i="1"/>
  <c r="P2712" i="1"/>
  <c r="Q2712" i="1"/>
  <c r="R2712" i="1"/>
  <c r="S2712" i="1"/>
  <c r="T2712" i="1"/>
  <c r="U2712" i="1"/>
  <c r="P2713" i="1"/>
  <c r="Q2713" i="1"/>
  <c r="R2713" i="1"/>
  <c r="S2713" i="1"/>
  <c r="T2713" i="1"/>
  <c r="U2713" i="1"/>
  <c r="P2714" i="1"/>
  <c r="Q2714" i="1"/>
  <c r="R2714" i="1"/>
  <c r="S2714" i="1"/>
  <c r="T2714" i="1"/>
  <c r="U2714" i="1"/>
  <c r="P2715" i="1"/>
  <c r="Q2715" i="1"/>
  <c r="R2715" i="1"/>
  <c r="S2715" i="1"/>
  <c r="T2715" i="1"/>
  <c r="U2715" i="1"/>
  <c r="P2716" i="1"/>
  <c r="Q2716" i="1"/>
  <c r="R2716" i="1"/>
  <c r="S2716" i="1"/>
  <c r="T2716" i="1"/>
  <c r="U2716" i="1"/>
  <c r="P2717" i="1"/>
  <c r="Q2717" i="1"/>
  <c r="R2717" i="1"/>
  <c r="S2717" i="1"/>
  <c r="T2717" i="1"/>
  <c r="U2717" i="1"/>
  <c r="P2718" i="1"/>
  <c r="Q2718" i="1"/>
  <c r="R2718" i="1"/>
  <c r="S2718" i="1"/>
  <c r="T2718" i="1"/>
  <c r="U2718" i="1"/>
  <c r="P2719" i="1"/>
  <c r="Q2719" i="1"/>
  <c r="R2719" i="1"/>
  <c r="S2719" i="1"/>
  <c r="T2719" i="1"/>
  <c r="U2719" i="1"/>
  <c r="P2720" i="1"/>
  <c r="Q2720" i="1"/>
  <c r="R2720" i="1"/>
  <c r="S2720" i="1"/>
  <c r="T2720" i="1"/>
  <c r="U2720" i="1"/>
  <c r="P2721" i="1"/>
  <c r="Q2721" i="1"/>
  <c r="R2721" i="1"/>
  <c r="S2721" i="1"/>
  <c r="T2721" i="1"/>
  <c r="U2721" i="1"/>
  <c r="P2722" i="1"/>
  <c r="Q2722" i="1"/>
  <c r="R2722" i="1"/>
  <c r="S2722" i="1"/>
  <c r="T2722" i="1"/>
  <c r="U2722" i="1"/>
  <c r="P2723" i="1"/>
  <c r="Q2723" i="1"/>
  <c r="R2723" i="1"/>
  <c r="S2723" i="1"/>
  <c r="T2723" i="1"/>
  <c r="U2723" i="1"/>
  <c r="P2724" i="1"/>
  <c r="Q2724" i="1"/>
  <c r="R2724" i="1"/>
  <c r="S2724" i="1"/>
  <c r="T2724" i="1"/>
  <c r="U2724" i="1"/>
  <c r="P2725" i="1"/>
  <c r="Q2725" i="1"/>
  <c r="R2725" i="1"/>
  <c r="S2725" i="1"/>
  <c r="T2725" i="1"/>
  <c r="U2725" i="1"/>
  <c r="P2726" i="1"/>
  <c r="Q2726" i="1"/>
  <c r="R2726" i="1"/>
  <c r="S2726" i="1"/>
  <c r="T2726" i="1"/>
  <c r="U2726" i="1"/>
  <c r="P2727" i="1"/>
  <c r="Q2727" i="1"/>
  <c r="R2727" i="1"/>
  <c r="S2727" i="1"/>
  <c r="T2727" i="1"/>
  <c r="U2727" i="1"/>
  <c r="P2728" i="1"/>
  <c r="Q2728" i="1"/>
  <c r="R2728" i="1"/>
  <c r="S2728" i="1"/>
  <c r="T2728" i="1"/>
  <c r="U2728" i="1"/>
  <c r="P2729" i="1"/>
  <c r="Q2729" i="1"/>
  <c r="R2729" i="1"/>
  <c r="S2729" i="1"/>
  <c r="T2729" i="1"/>
  <c r="U2729" i="1"/>
  <c r="P2730" i="1"/>
  <c r="Q2730" i="1"/>
  <c r="R2730" i="1"/>
  <c r="S2730" i="1"/>
  <c r="T2730" i="1"/>
  <c r="U2730" i="1"/>
  <c r="P2731" i="1"/>
  <c r="Q2731" i="1"/>
  <c r="R2731" i="1"/>
  <c r="S2731" i="1"/>
  <c r="T2731" i="1"/>
  <c r="U2731" i="1"/>
  <c r="P2732" i="1"/>
  <c r="Q2732" i="1"/>
  <c r="R2732" i="1"/>
  <c r="S2732" i="1"/>
  <c r="T2732" i="1"/>
  <c r="U2732" i="1"/>
  <c r="P2733" i="1"/>
  <c r="Q2733" i="1"/>
  <c r="R2733" i="1"/>
  <c r="S2733" i="1"/>
  <c r="T2733" i="1"/>
  <c r="U2733" i="1"/>
  <c r="P2734" i="1"/>
  <c r="Q2734" i="1"/>
  <c r="R2734" i="1"/>
  <c r="S2734" i="1"/>
  <c r="T2734" i="1"/>
  <c r="U2734" i="1"/>
  <c r="P2735" i="1"/>
  <c r="Q2735" i="1"/>
  <c r="R2735" i="1"/>
  <c r="S2735" i="1"/>
  <c r="T2735" i="1"/>
  <c r="U2735" i="1"/>
  <c r="P2736" i="1"/>
  <c r="Q2736" i="1"/>
  <c r="R2736" i="1"/>
  <c r="S2736" i="1"/>
  <c r="T2736" i="1"/>
  <c r="U2736" i="1"/>
  <c r="P2737" i="1"/>
  <c r="Q2737" i="1"/>
  <c r="R2737" i="1"/>
  <c r="S2737" i="1"/>
  <c r="T2737" i="1"/>
  <c r="U2737" i="1"/>
  <c r="P2738" i="1"/>
  <c r="Q2738" i="1"/>
  <c r="R2738" i="1"/>
  <c r="S2738" i="1"/>
  <c r="T2738" i="1"/>
  <c r="U2738" i="1"/>
  <c r="P2739" i="1"/>
  <c r="Q2739" i="1"/>
  <c r="R2739" i="1"/>
  <c r="S2739" i="1"/>
  <c r="T2739" i="1"/>
  <c r="U2739" i="1"/>
  <c r="P2740" i="1"/>
  <c r="Q2740" i="1"/>
  <c r="R2740" i="1"/>
  <c r="S2740" i="1"/>
  <c r="T2740" i="1"/>
  <c r="U2740" i="1"/>
  <c r="P2741" i="1"/>
  <c r="Q2741" i="1"/>
  <c r="R2741" i="1"/>
  <c r="S2741" i="1"/>
  <c r="T2741" i="1"/>
  <c r="U2741" i="1"/>
  <c r="P2742" i="1"/>
  <c r="Q2742" i="1"/>
  <c r="R2742" i="1"/>
  <c r="S2742" i="1"/>
  <c r="T2742" i="1"/>
  <c r="U2742" i="1"/>
  <c r="P2743" i="1"/>
  <c r="Q2743" i="1"/>
  <c r="R2743" i="1"/>
  <c r="S2743" i="1"/>
  <c r="T2743" i="1"/>
  <c r="U2743" i="1"/>
  <c r="P2744" i="1"/>
  <c r="Q2744" i="1"/>
  <c r="R2744" i="1"/>
  <c r="S2744" i="1"/>
  <c r="T2744" i="1"/>
  <c r="U2744" i="1"/>
  <c r="P2745" i="1"/>
  <c r="Q2745" i="1"/>
  <c r="R2745" i="1"/>
  <c r="S2745" i="1"/>
  <c r="T2745" i="1"/>
  <c r="U2745" i="1"/>
  <c r="P2746" i="1"/>
  <c r="Q2746" i="1"/>
  <c r="R2746" i="1"/>
  <c r="S2746" i="1"/>
  <c r="T2746" i="1"/>
  <c r="U2746" i="1"/>
  <c r="P2747" i="1"/>
  <c r="Q2747" i="1"/>
  <c r="R2747" i="1"/>
  <c r="S2747" i="1"/>
  <c r="T2747" i="1"/>
  <c r="U2747" i="1"/>
  <c r="P2748" i="1"/>
  <c r="Q2748" i="1"/>
  <c r="R2748" i="1"/>
  <c r="S2748" i="1"/>
  <c r="T2748" i="1"/>
  <c r="U2748" i="1"/>
  <c r="P2749" i="1"/>
  <c r="Q2749" i="1"/>
  <c r="R2749" i="1"/>
  <c r="S2749" i="1"/>
  <c r="T2749" i="1"/>
  <c r="U2749" i="1"/>
  <c r="P2750" i="1"/>
  <c r="Q2750" i="1"/>
  <c r="R2750" i="1"/>
  <c r="S2750" i="1"/>
  <c r="T2750" i="1"/>
  <c r="U2750" i="1"/>
  <c r="P2751" i="1"/>
  <c r="Q2751" i="1"/>
  <c r="R2751" i="1"/>
  <c r="S2751" i="1"/>
  <c r="T2751" i="1"/>
  <c r="U2751" i="1"/>
  <c r="P2752" i="1"/>
  <c r="Q2752" i="1"/>
  <c r="R2752" i="1"/>
  <c r="S2752" i="1"/>
  <c r="T2752" i="1"/>
  <c r="U2752" i="1"/>
  <c r="P2753" i="1"/>
  <c r="Q2753" i="1"/>
  <c r="R2753" i="1"/>
  <c r="S2753" i="1"/>
  <c r="T2753" i="1"/>
  <c r="U2753" i="1"/>
  <c r="P2754" i="1"/>
  <c r="Q2754" i="1"/>
  <c r="R2754" i="1"/>
  <c r="S2754" i="1"/>
  <c r="T2754" i="1"/>
  <c r="U2754" i="1"/>
  <c r="P2755" i="1"/>
  <c r="Q2755" i="1"/>
  <c r="R2755" i="1"/>
  <c r="S2755" i="1"/>
  <c r="T2755" i="1"/>
  <c r="U2755" i="1"/>
  <c r="P2756" i="1"/>
  <c r="Q2756" i="1"/>
  <c r="R2756" i="1"/>
  <c r="S2756" i="1"/>
  <c r="T2756" i="1"/>
  <c r="U2756" i="1"/>
  <c r="P2757" i="1"/>
  <c r="Q2757" i="1"/>
  <c r="R2757" i="1"/>
  <c r="S2757" i="1"/>
  <c r="T2757" i="1"/>
  <c r="U2757" i="1"/>
  <c r="P2758" i="1"/>
  <c r="Q2758" i="1"/>
  <c r="R2758" i="1"/>
  <c r="S2758" i="1"/>
  <c r="T2758" i="1"/>
  <c r="U2758" i="1"/>
  <c r="P2759" i="1"/>
  <c r="Q2759" i="1"/>
  <c r="R2759" i="1"/>
  <c r="S2759" i="1"/>
  <c r="T2759" i="1"/>
  <c r="U2759" i="1"/>
  <c r="P2760" i="1"/>
  <c r="Q2760" i="1"/>
  <c r="R2760" i="1"/>
  <c r="S2760" i="1"/>
  <c r="T2760" i="1"/>
  <c r="U2760" i="1"/>
  <c r="P2761" i="1"/>
  <c r="Q2761" i="1"/>
  <c r="R2761" i="1"/>
  <c r="S2761" i="1"/>
  <c r="T2761" i="1"/>
  <c r="U2761" i="1"/>
  <c r="P2762" i="1"/>
  <c r="Q2762" i="1"/>
  <c r="R2762" i="1"/>
  <c r="S2762" i="1"/>
  <c r="T2762" i="1"/>
  <c r="U2762" i="1"/>
  <c r="P2763" i="1"/>
  <c r="Q2763" i="1"/>
  <c r="R2763" i="1"/>
  <c r="S2763" i="1"/>
  <c r="T2763" i="1"/>
  <c r="U2763" i="1"/>
  <c r="P2764" i="1"/>
  <c r="Q2764" i="1"/>
  <c r="R2764" i="1"/>
  <c r="S2764" i="1"/>
  <c r="T2764" i="1"/>
  <c r="U2764" i="1"/>
  <c r="P2765" i="1"/>
  <c r="Q2765" i="1"/>
  <c r="R2765" i="1"/>
  <c r="S2765" i="1"/>
  <c r="T2765" i="1"/>
  <c r="U2765" i="1"/>
  <c r="P2766" i="1"/>
  <c r="Q2766" i="1"/>
  <c r="R2766" i="1"/>
  <c r="S2766" i="1"/>
  <c r="T2766" i="1"/>
  <c r="U2766" i="1"/>
  <c r="P2767" i="1"/>
  <c r="Q2767" i="1"/>
  <c r="R2767" i="1"/>
  <c r="S2767" i="1"/>
  <c r="T2767" i="1"/>
  <c r="U2767" i="1"/>
  <c r="P2768" i="1"/>
  <c r="Q2768" i="1"/>
  <c r="R2768" i="1"/>
  <c r="S2768" i="1"/>
  <c r="T2768" i="1"/>
  <c r="U2768" i="1"/>
  <c r="P2769" i="1"/>
  <c r="Q2769" i="1"/>
  <c r="R2769" i="1"/>
  <c r="S2769" i="1"/>
  <c r="T2769" i="1"/>
  <c r="U2769" i="1"/>
  <c r="P2770" i="1"/>
  <c r="Q2770" i="1"/>
  <c r="R2770" i="1"/>
  <c r="S2770" i="1"/>
  <c r="T2770" i="1"/>
  <c r="U2770" i="1"/>
  <c r="P2771" i="1"/>
  <c r="Q2771" i="1"/>
  <c r="R2771" i="1"/>
  <c r="S2771" i="1"/>
  <c r="T2771" i="1"/>
  <c r="U2771" i="1"/>
  <c r="P2772" i="1"/>
  <c r="Q2772" i="1"/>
  <c r="R2772" i="1"/>
  <c r="S2772" i="1"/>
  <c r="T2772" i="1"/>
  <c r="U2772" i="1"/>
  <c r="P2773" i="1"/>
  <c r="Q2773" i="1"/>
  <c r="R2773" i="1"/>
  <c r="S2773" i="1"/>
  <c r="T2773" i="1"/>
  <c r="U2773" i="1"/>
  <c r="P2774" i="1"/>
  <c r="Q2774" i="1"/>
  <c r="R2774" i="1"/>
  <c r="S2774" i="1"/>
  <c r="T2774" i="1"/>
  <c r="U2774" i="1"/>
  <c r="P2775" i="1"/>
  <c r="Q2775" i="1"/>
  <c r="R2775" i="1"/>
  <c r="S2775" i="1"/>
  <c r="T2775" i="1"/>
  <c r="U2775" i="1"/>
  <c r="P2776" i="1"/>
  <c r="Q2776" i="1"/>
  <c r="R2776" i="1"/>
  <c r="S2776" i="1"/>
  <c r="T2776" i="1"/>
  <c r="U2776" i="1"/>
  <c r="P2777" i="1"/>
  <c r="Q2777" i="1"/>
  <c r="R2777" i="1"/>
  <c r="S2777" i="1"/>
  <c r="T2777" i="1"/>
  <c r="U2777" i="1"/>
  <c r="P2778" i="1"/>
  <c r="Q2778" i="1"/>
  <c r="R2778" i="1"/>
  <c r="S2778" i="1"/>
  <c r="T2778" i="1"/>
  <c r="U2778" i="1"/>
  <c r="P2779" i="1"/>
  <c r="Q2779" i="1"/>
  <c r="R2779" i="1"/>
  <c r="S2779" i="1"/>
  <c r="T2779" i="1"/>
  <c r="U2779" i="1"/>
  <c r="P2780" i="1"/>
  <c r="Q2780" i="1"/>
  <c r="R2780" i="1"/>
  <c r="S2780" i="1"/>
  <c r="T2780" i="1"/>
  <c r="U2780" i="1"/>
  <c r="P2781" i="1"/>
  <c r="Q2781" i="1"/>
  <c r="R2781" i="1"/>
  <c r="S2781" i="1"/>
  <c r="T2781" i="1"/>
  <c r="U2781" i="1"/>
  <c r="P2782" i="1"/>
  <c r="Q2782" i="1"/>
  <c r="R2782" i="1"/>
  <c r="S2782" i="1"/>
  <c r="T2782" i="1"/>
  <c r="U2782" i="1"/>
  <c r="P2783" i="1"/>
  <c r="Q2783" i="1"/>
  <c r="R2783" i="1"/>
  <c r="S2783" i="1"/>
  <c r="T2783" i="1"/>
  <c r="U2783" i="1"/>
  <c r="P2784" i="1"/>
  <c r="Q2784" i="1"/>
  <c r="R2784" i="1"/>
  <c r="S2784" i="1"/>
  <c r="T2784" i="1"/>
  <c r="U2784" i="1"/>
  <c r="P2785" i="1"/>
  <c r="Q2785" i="1"/>
  <c r="R2785" i="1"/>
  <c r="S2785" i="1"/>
  <c r="T2785" i="1"/>
  <c r="U2785" i="1"/>
  <c r="P2786" i="1"/>
  <c r="Q2786" i="1"/>
  <c r="R2786" i="1"/>
  <c r="S2786" i="1"/>
  <c r="T2786" i="1"/>
  <c r="U2786" i="1"/>
  <c r="P2787" i="1"/>
  <c r="Q2787" i="1"/>
  <c r="R2787" i="1"/>
  <c r="S2787" i="1"/>
  <c r="T2787" i="1"/>
  <c r="U2787" i="1"/>
  <c r="P2788" i="1"/>
  <c r="Q2788" i="1"/>
  <c r="R2788" i="1"/>
  <c r="S2788" i="1"/>
  <c r="T2788" i="1"/>
  <c r="U2788" i="1"/>
  <c r="P2789" i="1"/>
  <c r="Q2789" i="1"/>
  <c r="R2789" i="1"/>
  <c r="S2789" i="1"/>
  <c r="T2789" i="1"/>
  <c r="U2789" i="1"/>
  <c r="P2790" i="1"/>
  <c r="Q2790" i="1"/>
  <c r="R2790" i="1"/>
  <c r="S2790" i="1"/>
  <c r="T2790" i="1"/>
  <c r="U2790" i="1"/>
  <c r="P2791" i="1"/>
  <c r="Q2791" i="1"/>
  <c r="R2791" i="1"/>
  <c r="S2791" i="1"/>
  <c r="T2791" i="1"/>
  <c r="U2791" i="1"/>
  <c r="P2792" i="1"/>
  <c r="Q2792" i="1"/>
  <c r="R2792" i="1"/>
  <c r="S2792" i="1"/>
  <c r="T2792" i="1"/>
  <c r="U2792" i="1"/>
  <c r="P2793" i="1"/>
  <c r="Q2793" i="1"/>
  <c r="R2793" i="1"/>
  <c r="S2793" i="1"/>
  <c r="T2793" i="1"/>
  <c r="U2793" i="1"/>
  <c r="P2794" i="1"/>
  <c r="Q2794" i="1"/>
  <c r="R2794" i="1"/>
  <c r="S2794" i="1"/>
  <c r="T2794" i="1"/>
  <c r="U2794" i="1"/>
  <c r="P2795" i="1"/>
  <c r="Q2795" i="1"/>
  <c r="R2795" i="1"/>
  <c r="S2795" i="1"/>
  <c r="T2795" i="1"/>
  <c r="U2795" i="1"/>
  <c r="P2796" i="1"/>
  <c r="Q2796" i="1"/>
  <c r="R2796" i="1"/>
  <c r="S2796" i="1"/>
  <c r="T2796" i="1"/>
  <c r="U2796" i="1"/>
  <c r="P2797" i="1"/>
  <c r="Q2797" i="1"/>
  <c r="R2797" i="1"/>
  <c r="S2797" i="1"/>
  <c r="T2797" i="1"/>
  <c r="U2797" i="1"/>
  <c r="P2798" i="1"/>
  <c r="Q2798" i="1"/>
  <c r="R2798" i="1"/>
  <c r="S2798" i="1"/>
  <c r="T2798" i="1"/>
  <c r="U2798" i="1"/>
  <c r="P2799" i="1"/>
  <c r="Q2799" i="1"/>
  <c r="R2799" i="1"/>
  <c r="S2799" i="1"/>
  <c r="T2799" i="1"/>
  <c r="U2799" i="1"/>
  <c r="P2800" i="1"/>
  <c r="Q2800" i="1"/>
  <c r="R2800" i="1"/>
  <c r="S2800" i="1"/>
  <c r="T2800" i="1"/>
  <c r="U2800" i="1"/>
  <c r="P2801" i="1"/>
  <c r="Q2801" i="1"/>
  <c r="R2801" i="1"/>
  <c r="S2801" i="1"/>
  <c r="T2801" i="1"/>
  <c r="U2801" i="1"/>
  <c r="P2802" i="1"/>
  <c r="Q2802" i="1"/>
  <c r="R2802" i="1"/>
  <c r="S2802" i="1"/>
  <c r="T2802" i="1"/>
  <c r="U2802" i="1"/>
  <c r="P2803" i="1"/>
  <c r="Q2803" i="1"/>
  <c r="R2803" i="1"/>
  <c r="S2803" i="1"/>
  <c r="T2803" i="1"/>
  <c r="U2803" i="1"/>
  <c r="P2804" i="1"/>
  <c r="Q2804" i="1"/>
  <c r="R2804" i="1"/>
  <c r="S2804" i="1"/>
  <c r="T2804" i="1"/>
  <c r="U2804" i="1"/>
  <c r="P2805" i="1"/>
  <c r="Q2805" i="1"/>
  <c r="R2805" i="1"/>
  <c r="S2805" i="1"/>
  <c r="T2805" i="1"/>
  <c r="U2805" i="1"/>
  <c r="P2806" i="1"/>
  <c r="Q2806" i="1"/>
  <c r="R2806" i="1"/>
  <c r="S2806" i="1"/>
  <c r="T2806" i="1"/>
  <c r="U2806" i="1"/>
  <c r="P2807" i="1"/>
  <c r="Q2807" i="1"/>
  <c r="R2807" i="1"/>
  <c r="S2807" i="1"/>
  <c r="T2807" i="1"/>
  <c r="U2807" i="1"/>
  <c r="P2808" i="1"/>
  <c r="Q2808" i="1"/>
  <c r="R2808" i="1"/>
  <c r="S2808" i="1"/>
  <c r="T2808" i="1"/>
  <c r="U2808" i="1"/>
  <c r="P2809" i="1"/>
  <c r="Q2809" i="1"/>
  <c r="R2809" i="1"/>
  <c r="S2809" i="1"/>
  <c r="T2809" i="1"/>
  <c r="U2809" i="1"/>
  <c r="P2810" i="1"/>
  <c r="Q2810" i="1"/>
  <c r="R2810" i="1"/>
  <c r="S2810" i="1"/>
  <c r="T2810" i="1"/>
  <c r="U2810" i="1"/>
  <c r="P2811" i="1"/>
  <c r="Q2811" i="1"/>
  <c r="R2811" i="1"/>
  <c r="S2811" i="1"/>
  <c r="T2811" i="1"/>
  <c r="U2811" i="1"/>
  <c r="P2812" i="1"/>
  <c r="Q2812" i="1"/>
  <c r="R2812" i="1"/>
  <c r="S2812" i="1"/>
  <c r="T2812" i="1"/>
  <c r="U2812" i="1"/>
  <c r="P2813" i="1"/>
  <c r="Q2813" i="1"/>
  <c r="R2813" i="1"/>
  <c r="S2813" i="1"/>
  <c r="T2813" i="1"/>
  <c r="U2813" i="1"/>
  <c r="P2814" i="1"/>
  <c r="Q2814" i="1"/>
  <c r="R2814" i="1"/>
  <c r="S2814" i="1"/>
  <c r="T2814" i="1"/>
  <c r="U2814" i="1"/>
  <c r="P2815" i="1"/>
  <c r="Q2815" i="1"/>
  <c r="R2815" i="1"/>
  <c r="S2815" i="1"/>
  <c r="T2815" i="1"/>
  <c r="U2815" i="1"/>
  <c r="P2816" i="1"/>
  <c r="Q2816" i="1"/>
  <c r="R2816" i="1"/>
  <c r="S2816" i="1"/>
  <c r="T2816" i="1"/>
  <c r="U2816" i="1"/>
  <c r="P2817" i="1"/>
  <c r="Q2817" i="1"/>
  <c r="R2817" i="1"/>
  <c r="S2817" i="1"/>
  <c r="T2817" i="1"/>
  <c r="U2817" i="1"/>
  <c r="P2818" i="1"/>
  <c r="Q2818" i="1"/>
  <c r="R2818" i="1"/>
  <c r="S2818" i="1"/>
  <c r="T2818" i="1"/>
  <c r="U2818" i="1"/>
  <c r="P2819" i="1"/>
  <c r="Q2819" i="1"/>
  <c r="R2819" i="1"/>
  <c r="S2819" i="1"/>
  <c r="T2819" i="1"/>
  <c r="U2819" i="1"/>
  <c r="P2820" i="1"/>
  <c r="Q2820" i="1"/>
  <c r="R2820" i="1"/>
  <c r="S2820" i="1"/>
  <c r="T2820" i="1"/>
  <c r="U2820" i="1"/>
  <c r="P2821" i="1"/>
  <c r="Q2821" i="1"/>
  <c r="R2821" i="1"/>
  <c r="S2821" i="1"/>
  <c r="T2821" i="1"/>
  <c r="U2821" i="1"/>
  <c r="P2822" i="1"/>
  <c r="Q2822" i="1"/>
  <c r="R2822" i="1"/>
  <c r="S2822" i="1"/>
  <c r="T2822" i="1"/>
  <c r="U2822" i="1"/>
  <c r="P2823" i="1"/>
  <c r="Q2823" i="1"/>
  <c r="R2823" i="1"/>
  <c r="S2823" i="1"/>
  <c r="T2823" i="1"/>
  <c r="U2823" i="1"/>
  <c r="P2824" i="1"/>
  <c r="Q2824" i="1"/>
  <c r="R2824" i="1"/>
  <c r="S2824" i="1"/>
  <c r="T2824" i="1"/>
  <c r="U2824" i="1"/>
  <c r="P2825" i="1"/>
  <c r="Q2825" i="1"/>
  <c r="R2825" i="1"/>
  <c r="S2825" i="1"/>
  <c r="T2825" i="1"/>
  <c r="U2825" i="1"/>
  <c r="P2826" i="1"/>
  <c r="Q2826" i="1"/>
  <c r="R2826" i="1"/>
  <c r="S2826" i="1"/>
  <c r="T2826" i="1"/>
  <c r="U2826" i="1"/>
  <c r="P2827" i="1"/>
  <c r="Q2827" i="1"/>
  <c r="R2827" i="1"/>
  <c r="S2827" i="1"/>
  <c r="T2827" i="1"/>
  <c r="U2827" i="1"/>
  <c r="P2828" i="1"/>
  <c r="Q2828" i="1"/>
  <c r="R2828" i="1"/>
  <c r="S2828" i="1"/>
  <c r="T2828" i="1"/>
  <c r="U2828" i="1"/>
  <c r="P2829" i="1"/>
  <c r="Q2829" i="1"/>
  <c r="R2829" i="1"/>
  <c r="S2829" i="1"/>
  <c r="T2829" i="1"/>
  <c r="U2829" i="1"/>
  <c r="P2830" i="1"/>
  <c r="Q2830" i="1"/>
  <c r="R2830" i="1"/>
  <c r="S2830" i="1"/>
  <c r="T2830" i="1"/>
  <c r="U2830" i="1"/>
  <c r="P2831" i="1"/>
  <c r="Q2831" i="1"/>
  <c r="R2831" i="1"/>
  <c r="S2831" i="1"/>
  <c r="T2831" i="1"/>
  <c r="U2831" i="1"/>
  <c r="P2832" i="1"/>
  <c r="Q2832" i="1"/>
  <c r="R2832" i="1"/>
  <c r="S2832" i="1"/>
  <c r="T2832" i="1"/>
  <c r="U2832" i="1"/>
  <c r="P2833" i="1"/>
  <c r="Q2833" i="1"/>
  <c r="R2833" i="1"/>
  <c r="S2833" i="1"/>
  <c r="T2833" i="1"/>
  <c r="U2833" i="1"/>
  <c r="P2834" i="1"/>
  <c r="Q2834" i="1"/>
  <c r="R2834" i="1"/>
  <c r="S2834" i="1"/>
  <c r="T2834" i="1"/>
  <c r="U2834" i="1"/>
  <c r="P2835" i="1"/>
  <c r="Q2835" i="1"/>
  <c r="R2835" i="1"/>
  <c r="S2835" i="1"/>
  <c r="T2835" i="1"/>
  <c r="U2835" i="1"/>
  <c r="P2836" i="1"/>
  <c r="Q2836" i="1"/>
  <c r="R2836" i="1"/>
  <c r="S2836" i="1"/>
  <c r="T2836" i="1"/>
  <c r="U2836" i="1"/>
  <c r="P2837" i="1"/>
  <c r="Q2837" i="1"/>
  <c r="R2837" i="1"/>
  <c r="S2837" i="1"/>
  <c r="T2837" i="1"/>
  <c r="U2837" i="1"/>
  <c r="P2838" i="1"/>
  <c r="Q2838" i="1"/>
  <c r="R2838" i="1"/>
  <c r="S2838" i="1"/>
  <c r="T2838" i="1"/>
  <c r="U2838" i="1"/>
  <c r="P2839" i="1"/>
  <c r="Q2839" i="1"/>
  <c r="R2839" i="1"/>
  <c r="S2839" i="1"/>
  <c r="T2839" i="1"/>
  <c r="U2839" i="1"/>
  <c r="P2840" i="1"/>
  <c r="Q2840" i="1"/>
  <c r="R2840" i="1"/>
  <c r="S2840" i="1"/>
  <c r="T2840" i="1"/>
  <c r="U2840" i="1"/>
  <c r="P2841" i="1"/>
  <c r="Q2841" i="1"/>
  <c r="R2841" i="1"/>
  <c r="S2841" i="1"/>
  <c r="T2841" i="1"/>
  <c r="U2841" i="1"/>
  <c r="P2842" i="1"/>
  <c r="Q2842" i="1"/>
  <c r="R2842" i="1"/>
  <c r="S2842" i="1"/>
  <c r="T2842" i="1"/>
  <c r="U2842" i="1"/>
  <c r="P2843" i="1"/>
  <c r="Q2843" i="1"/>
  <c r="R2843" i="1"/>
  <c r="S2843" i="1"/>
  <c r="T2843" i="1"/>
  <c r="U2843" i="1"/>
  <c r="P2844" i="1"/>
  <c r="Q2844" i="1"/>
  <c r="R2844" i="1"/>
  <c r="S2844" i="1"/>
  <c r="T2844" i="1"/>
  <c r="U2844" i="1"/>
  <c r="P2845" i="1"/>
  <c r="Q2845" i="1"/>
  <c r="R2845" i="1"/>
  <c r="S2845" i="1"/>
  <c r="T2845" i="1"/>
  <c r="U2845" i="1"/>
  <c r="P2846" i="1"/>
  <c r="Q2846" i="1"/>
  <c r="R2846" i="1"/>
  <c r="S2846" i="1"/>
  <c r="T2846" i="1"/>
  <c r="U2846" i="1"/>
  <c r="P2847" i="1"/>
  <c r="Q2847" i="1"/>
  <c r="R2847" i="1"/>
  <c r="S2847" i="1"/>
  <c r="T2847" i="1"/>
  <c r="U2847" i="1"/>
  <c r="P2848" i="1"/>
  <c r="Q2848" i="1"/>
  <c r="R2848" i="1"/>
  <c r="S2848" i="1"/>
  <c r="T2848" i="1"/>
  <c r="U2848" i="1"/>
  <c r="P2849" i="1"/>
  <c r="Q2849" i="1"/>
  <c r="R2849" i="1"/>
  <c r="S2849" i="1"/>
  <c r="T2849" i="1"/>
  <c r="U2849" i="1"/>
  <c r="P2850" i="1"/>
  <c r="Q2850" i="1"/>
  <c r="R2850" i="1"/>
  <c r="S2850" i="1"/>
  <c r="T2850" i="1"/>
  <c r="U2850" i="1"/>
  <c r="P2851" i="1"/>
  <c r="Q2851" i="1"/>
  <c r="R2851" i="1"/>
  <c r="S2851" i="1"/>
  <c r="T2851" i="1"/>
  <c r="U2851" i="1"/>
  <c r="P2852" i="1"/>
  <c r="Q2852" i="1"/>
  <c r="R2852" i="1"/>
  <c r="S2852" i="1"/>
  <c r="T2852" i="1"/>
  <c r="U2852" i="1"/>
  <c r="P2853" i="1"/>
  <c r="Q2853" i="1"/>
  <c r="R2853" i="1"/>
  <c r="S2853" i="1"/>
  <c r="T2853" i="1"/>
  <c r="U2853" i="1"/>
  <c r="P2854" i="1"/>
  <c r="Q2854" i="1"/>
  <c r="R2854" i="1"/>
  <c r="S2854" i="1"/>
  <c r="T2854" i="1"/>
  <c r="U2854" i="1"/>
  <c r="P2855" i="1"/>
  <c r="Q2855" i="1"/>
  <c r="R2855" i="1"/>
  <c r="S2855" i="1"/>
  <c r="T2855" i="1"/>
  <c r="U2855" i="1"/>
  <c r="P2856" i="1"/>
  <c r="Q2856" i="1"/>
  <c r="R2856" i="1"/>
  <c r="S2856" i="1"/>
  <c r="T2856" i="1"/>
  <c r="U2856" i="1"/>
  <c r="P2857" i="1"/>
  <c r="Q2857" i="1"/>
  <c r="R2857" i="1"/>
  <c r="S2857" i="1"/>
  <c r="T2857" i="1"/>
  <c r="U2857" i="1"/>
  <c r="P2858" i="1"/>
  <c r="Q2858" i="1"/>
  <c r="R2858" i="1"/>
  <c r="S2858" i="1"/>
  <c r="T2858" i="1"/>
  <c r="U2858" i="1"/>
  <c r="P2859" i="1"/>
  <c r="Q2859" i="1"/>
  <c r="R2859" i="1"/>
  <c r="S2859" i="1"/>
  <c r="T2859" i="1"/>
  <c r="U2859" i="1"/>
  <c r="P2860" i="1"/>
  <c r="Q2860" i="1"/>
  <c r="R2860" i="1"/>
  <c r="S2860" i="1"/>
  <c r="T2860" i="1"/>
  <c r="U2860" i="1"/>
  <c r="P2861" i="1"/>
  <c r="Q2861" i="1"/>
  <c r="R2861" i="1"/>
  <c r="S2861" i="1"/>
  <c r="T2861" i="1"/>
  <c r="U2861" i="1"/>
  <c r="P2862" i="1"/>
  <c r="Q2862" i="1"/>
  <c r="R2862" i="1"/>
  <c r="S2862" i="1"/>
  <c r="T2862" i="1"/>
  <c r="U2862" i="1"/>
  <c r="P2863" i="1"/>
  <c r="Q2863" i="1"/>
  <c r="R2863" i="1"/>
  <c r="S2863" i="1"/>
  <c r="T2863" i="1"/>
  <c r="U2863" i="1"/>
  <c r="P2864" i="1"/>
  <c r="Q2864" i="1"/>
  <c r="R2864" i="1"/>
  <c r="S2864" i="1"/>
  <c r="T2864" i="1"/>
  <c r="U2864" i="1"/>
  <c r="P2865" i="1"/>
  <c r="Q2865" i="1"/>
  <c r="R2865" i="1"/>
  <c r="S2865" i="1"/>
  <c r="T2865" i="1"/>
  <c r="U2865" i="1"/>
  <c r="P2866" i="1"/>
  <c r="Q2866" i="1"/>
  <c r="R2866" i="1"/>
  <c r="S2866" i="1"/>
  <c r="T2866" i="1"/>
  <c r="U2866" i="1"/>
  <c r="P2867" i="1"/>
  <c r="Q2867" i="1"/>
  <c r="R2867" i="1"/>
  <c r="S2867" i="1"/>
  <c r="T2867" i="1"/>
  <c r="U2867" i="1"/>
  <c r="P2868" i="1"/>
  <c r="Q2868" i="1"/>
  <c r="R2868" i="1"/>
  <c r="S2868" i="1"/>
  <c r="T2868" i="1"/>
  <c r="U2868" i="1"/>
  <c r="P2869" i="1"/>
  <c r="Q2869" i="1"/>
  <c r="R2869" i="1"/>
  <c r="S2869" i="1"/>
  <c r="T2869" i="1"/>
  <c r="U2869" i="1"/>
  <c r="P2870" i="1"/>
  <c r="Q2870" i="1"/>
  <c r="R2870" i="1"/>
  <c r="S2870" i="1"/>
  <c r="T2870" i="1"/>
  <c r="U2870" i="1"/>
  <c r="P2871" i="1"/>
  <c r="Q2871" i="1"/>
  <c r="R2871" i="1"/>
  <c r="S2871" i="1"/>
  <c r="T2871" i="1"/>
  <c r="U2871" i="1"/>
  <c r="P2872" i="1"/>
  <c r="Q2872" i="1"/>
  <c r="R2872" i="1"/>
  <c r="S2872" i="1"/>
  <c r="T2872" i="1"/>
  <c r="U2872" i="1"/>
  <c r="P2873" i="1"/>
  <c r="Q2873" i="1"/>
  <c r="R2873" i="1"/>
  <c r="S2873" i="1"/>
  <c r="T2873" i="1"/>
  <c r="U2873" i="1"/>
  <c r="P2874" i="1"/>
  <c r="Q2874" i="1"/>
  <c r="R2874" i="1"/>
  <c r="S2874" i="1"/>
  <c r="T2874" i="1"/>
  <c r="U2874" i="1"/>
  <c r="P2875" i="1"/>
  <c r="Q2875" i="1"/>
  <c r="R2875" i="1"/>
  <c r="S2875" i="1"/>
  <c r="T2875" i="1"/>
  <c r="U2875" i="1"/>
  <c r="P2876" i="1"/>
  <c r="Q2876" i="1"/>
  <c r="R2876" i="1"/>
  <c r="S2876" i="1"/>
  <c r="T2876" i="1"/>
  <c r="U2876" i="1"/>
  <c r="P2877" i="1"/>
  <c r="Q2877" i="1"/>
  <c r="R2877" i="1"/>
  <c r="S2877" i="1"/>
  <c r="T2877" i="1"/>
  <c r="U2877" i="1"/>
  <c r="P2878" i="1"/>
  <c r="Q2878" i="1"/>
  <c r="R2878" i="1"/>
  <c r="S2878" i="1"/>
  <c r="T2878" i="1"/>
  <c r="U2878" i="1"/>
  <c r="P2879" i="1"/>
  <c r="Q2879" i="1"/>
  <c r="R2879" i="1"/>
  <c r="S2879" i="1"/>
  <c r="T2879" i="1"/>
  <c r="U2879" i="1"/>
  <c r="P2880" i="1"/>
  <c r="Q2880" i="1"/>
  <c r="R2880" i="1"/>
  <c r="S2880" i="1"/>
  <c r="T2880" i="1"/>
  <c r="U2880" i="1"/>
  <c r="P2881" i="1"/>
  <c r="Q2881" i="1"/>
  <c r="R2881" i="1"/>
  <c r="S2881" i="1"/>
  <c r="T2881" i="1"/>
  <c r="U2881" i="1"/>
  <c r="P2882" i="1"/>
  <c r="Q2882" i="1"/>
  <c r="R2882" i="1"/>
  <c r="BR97" i="1" s="1"/>
  <c r="CA97" i="1" s="1"/>
  <c r="S2882" i="1"/>
  <c r="BS97" i="1" s="1"/>
  <c r="CB97" i="1" s="1"/>
  <c r="T2882" i="1"/>
  <c r="U2882" i="1"/>
  <c r="P2883" i="1"/>
  <c r="Q2883" i="1"/>
  <c r="R2883" i="1"/>
  <c r="S2883" i="1"/>
  <c r="T2883" i="1"/>
  <c r="U2883" i="1"/>
  <c r="P2884" i="1"/>
  <c r="Q2884" i="1"/>
  <c r="R2884" i="1"/>
  <c r="S2884" i="1"/>
  <c r="T2884" i="1"/>
  <c r="U2884" i="1"/>
  <c r="Q4" i="1"/>
  <c r="R4" i="1"/>
  <c r="S4" i="1"/>
  <c r="T4" i="1"/>
  <c r="U4" i="1"/>
  <c r="P4" i="1"/>
  <c r="BR94" i="1" l="1"/>
  <c r="CA94" i="1" s="1"/>
  <c r="BT88" i="1"/>
  <c r="CC88" i="1" s="1"/>
  <c r="BU95" i="1"/>
  <c r="CD95" i="1" s="1"/>
  <c r="BS93" i="1"/>
  <c r="CB93" i="1" s="1"/>
  <c r="BU92" i="1"/>
  <c r="CD92" i="1" s="1"/>
  <c r="BQ91" i="1"/>
  <c r="BZ91" i="1" s="1"/>
  <c r="BU90" i="1"/>
  <c r="CD90" i="1" s="1"/>
  <c r="BQ89" i="1"/>
  <c r="BZ89" i="1" s="1"/>
  <c r="BQ88" i="1"/>
  <c r="BZ88" i="1" s="1"/>
  <c r="BU86" i="1"/>
  <c r="CD86" i="1" s="1"/>
  <c r="BS85" i="1"/>
  <c r="CB85" i="1" s="1"/>
  <c r="BQ84" i="1"/>
  <c r="BZ84" i="1" s="1"/>
  <c r="BS83" i="1"/>
  <c r="CB83" i="1" s="1"/>
  <c r="BQ82" i="1"/>
  <c r="BZ82" i="1" s="1"/>
  <c r="BU81" i="1"/>
  <c r="CD81" i="1" s="1"/>
  <c r="BU80" i="1"/>
  <c r="CD80" i="1" s="1"/>
  <c r="BS78" i="1"/>
  <c r="CB78" i="1" s="1"/>
  <c r="BS77" i="1"/>
  <c r="CB77" i="1" s="1"/>
  <c r="BQ74" i="1"/>
  <c r="BZ74" i="1" s="1"/>
  <c r="BS72" i="1"/>
  <c r="CB72" i="1" s="1"/>
  <c r="BS71" i="1"/>
  <c r="CB71" i="1" s="1"/>
  <c r="BQ70" i="1"/>
  <c r="BZ70" i="1" s="1"/>
  <c r="BS69" i="1"/>
  <c r="CB69" i="1" s="1"/>
  <c r="BQ68" i="1"/>
  <c r="BZ68" i="1" s="1"/>
  <c r="BU67" i="1"/>
  <c r="CD67" i="1" s="1"/>
  <c r="BS66" i="1"/>
  <c r="CB66" i="1" s="1"/>
  <c r="BQ65" i="1"/>
  <c r="BZ65" i="1" s="1"/>
  <c r="BS64" i="1"/>
  <c r="CB64" i="1" s="1"/>
  <c r="BQ63" i="1"/>
  <c r="BZ63" i="1" s="1"/>
  <c r="BS62" i="1"/>
  <c r="CB62" i="1" s="1"/>
  <c r="BQ59" i="1"/>
  <c r="BZ59" i="1" s="1"/>
  <c r="BS58" i="1"/>
  <c r="CB58" i="1" s="1"/>
  <c r="BQ56" i="1"/>
  <c r="BZ56" i="1" s="1"/>
  <c r="BS55" i="1"/>
  <c r="CB55" i="1" s="1"/>
  <c r="BS54" i="1"/>
  <c r="CB54" i="1" s="1"/>
  <c r="BQ51" i="1"/>
  <c r="BZ51" i="1" s="1"/>
  <c r="BU50" i="1"/>
  <c r="CD50" i="1" s="1"/>
  <c r="BS49" i="1"/>
  <c r="CB49" i="1" s="1"/>
  <c r="BQ48" i="1"/>
  <c r="BZ48" i="1" s="1"/>
  <c r="BQ47" i="1"/>
  <c r="BZ47" i="1" s="1"/>
  <c r="BS45" i="1"/>
  <c r="CB45" i="1" s="1"/>
  <c r="BS43" i="1"/>
  <c r="CB43" i="1" s="1"/>
  <c r="BS41" i="1"/>
  <c r="CB41" i="1" s="1"/>
  <c r="BQ40" i="1"/>
  <c r="BZ40" i="1" s="1"/>
  <c r="BS38" i="1"/>
  <c r="CB38" i="1" s="1"/>
  <c r="BS36" i="1"/>
  <c r="CB36" i="1" s="1"/>
  <c r="BU35" i="1"/>
  <c r="CD35" i="1" s="1"/>
  <c r="BS33" i="1"/>
  <c r="CB33" i="1" s="1"/>
  <c r="BQ32" i="1"/>
  <c r="BZ32" i="1" s="1"/>
  <c r="BQ31" i="1"/>
  <c r="BZ31" i="1" s="1"/>
  <c r="BS29" i="1"/>
  <c r="CB29" i="1" s="1"/>
  <c r="BS28" i="1"/>
  <c r="CB28" i="1" s="1"/>
  <c r="BQ26" i="1"/>
  <c r="BZ26" i="1" s="1"/>
  <c r="BU24" i="1"/>
  <c r="CD24" i="1" s="1"/>
  <c r="BQ23" i="1"/>
  <c r="BZ23" i="1" s="1"/>
  <c r="BQ22" i="1"/>
  <c r="BZ22" i="1" s="1"/>
  <c r="BU21" i="1"/>
  <c r="CD21" i="1" s="1"/>
  <c r="BU20" i="1"/>
  <c r="CD20" i="1" s="1"/>
  <c r="BS19" i="1"/>
  <c r="CB19" i="1" s="1"/>
  <c r="BU18" i="1"/>
  <c r="CD18" i="1" s="1"/>
  <c r="BP92" i="1"/>
  <c r="BY92" i="1" s="1"/>
  <c r="BT95" i="1"/>
  <c r="CC95" i="1" s="1"/>
  <c r="BR93" i="1"/>
  <c r="CA93" i="1" s="1"/>
  <c r="BT92" i="1"/>
  <c r="CC92" i="1" s="1"/>
  <c r="BP91" i="1"/>
  <c r="BY91" i="1" s="1"/>
  <c r="BT90" i="1"/>
  <c r="CC90" i="1" s="1"/>
  <c r="BP89" i="1"/>
  <c r="BY89" i="1" s="1"/>
  <c r="BP88" i="1"/>
  <c r="BY88" i="1" s="1"/>
  <c r="BT86" i="1"/>
  <c r="CC86" i="1" s="1"/>
  <c r="BR85" i="1"/>
  <c r="CA85" i="1" s="1"/>
  <c r="BP84" i="1"/>
  <c r="BY84" i="1" s="1"/>
  <c r="BR83" i="1"/>
  <c r="CA83" i="1" s="1"/>
  <c r="BP82" i="1"/>
  <c r="BY82" i="1" s="1"/>
  <c r="BT81" i="1"/>
  <c r="CC81" i="1" s="1"/>
  <c r="BT80" i="1"/>
  <c r="CC80" i="1" s="1"/>
  <c r="BR78" i="1"/>
  <c r="CA78" i="1" s="1"/>
  <c r="BR77" i="1"/>
  <c r="CA77" i="1" s="1"/>
  <c r="BP75" i="1"/>
  <c r="BY75" i="1" s="1"/>
  <c r="BP74" i="1"/>
  <c r="BY74" i="1" s="1"/>
  <c r="BR72" i="1"/>
  <c r="CA72" i="1" s="1"/>
  <c r="BR71" i="1"/>
  <c r="CA71" i="1" s="1"/>
  <c r="BP70" i="1"/>
  <c r="BY70" i="1" s="1"/>
  <c r="BR69" i="1"/>
  <c r="CA69" i="1" s="1"/>
  <c r="BP68" i="1"/>
  <c r="BY68" i="1" s="1"/>
  <c r="BT67" i="1"/>
  <c r="CC67" i="1" s="1"/>
  <c r="BR66" i="1"/>
  <c r="CA66" i="1" s="1"/>
  <c r="BP65" i="1"/>
  <c r="BY65" i="1" s="1"/>
  <c r="BR64" i="1"/>
  <c r="CA64" i="1" s="1"/>
  <c r="BP63" i="1"/>
  <c r="BY63" i="1" s="1"/>
  <c r="BR62" i="1"/>
  <c r="CA62" i="1" s="1"/>
  <c r="BP59" i="1"/>
  <c r="BY59" i="1" s="1"/>
  <c r="BR58" i="1"/>
  <c r="CA58" i="1" s="1"/>
  <c r="BP56" i="1"/>
  <c r="BY56" i="1" s="1"/>
  <c r="BR55" i="1"/>
  <c r="CA55" i="1" s="1"/>
  <c r="BR54" i="1"/>
  <c r="CA54" i="1" s="1"/>
  <c r="BP51" i="1"/>
  <c r="BY51" i="1" s="1"/>
  <c r="BT50" i="1"/>
  <c r="CC50" i="1" s="1"/>
  <c r="BR49" i="1"/>
  <c r="CA49" i="1" s="1"/>
  <c r="BP48" i="1"/>
  <c r="BY48" i="1" s="1"/>
  <c r="BP47" i="1"/>
  <c r="BY47" i="1" s="1"/>
  <c r="BR45" i="1"/>
  <c r="CA45" i="1" s="1"/>
  <c r="BR43" i="1"/>
  <c r="CA43" i="1" s="1"/>
  <c r="BR41" i="1"/>
  <c r="CA41" i="1" s="1"/>
  <c r="BP40" i="1"/>
  <c r="BY40" i="1" s="1"/>
  <c r="BR38" i="1"/>
  <c r="CA38" i="1" s="1"/>
  <c r="BR36" i="1"/>
  <c r="CA36" i="1" s="1"/>
  <c r="BT35" i="1"/>
  <c r="CC35" i="1" s="1"/>
  <c r="BR33" i="1"/>
  <c r="CA33" i="1" s="1"/>
  <c r="BP32" i="1"/>
  <c r="BY32" i="1" s="1"/>
  <c r="BP31" i="1"/>
  <c r="BY31" i="1" s="1"/>
  <c r="BR29" i="1"/>
  <c r="CA29" i="1" s="1"/>
  <c r="BR28" i="1"/>
  <c r="CA28" i="1" s="1"/>
  <c r="BP26" i="1"/>
  <c r="BY26" i="1" s="1"/>
  <c r="BT24" i="1"/>
  <c r="CC24" i="1" s="1"/>
  <c r="BT18" i="1"/>
  <c r="CC18" i="1" s="1"/>
  <c r="BU97" i="1"/>
  <c r="CD97" i="1" s="1"/>
  <c r="BU96" i="1"/>
  <c r="CD96" i="1" s="1"/>
  <c r="BS95" i="1"/>
  <c r="CB95" i="1" s="1"/>
  <c r="BU94" i="1"/>
  <c r="CD94" i="1" s="1"/>
  <c r="BQ93" i="1"/>
  <c r="BZ93" i="1" s="1"/>
  <c r="BS92" i="1"/>
  <c r="CB92" i="1" s="1"/>
  <c r="BS90" i="1"/>
  <c r="CB90" i="1" s="1"/>
  <c r="BU87" i="1"/>
  <c r="CD87" i="1" s="1"/>
  <c r="BS86" i="1"/>
  <c r="CB86" i="1" s="1"/>
  <c r="BQ85" i="1"/>
  <c r="BZ85" i="1" s="1"/>
  <c r="BQ83" i="1"/>
  <c r="BZ83" i="1" s="1"/>
  <c r="BS81" i="1"/>
  <c r="CB81" i="1" s="1"/>
  <c r="BS80" i="1"/>
  <c r="CB80" i="1" s="1"/>
  <c r="BU79" i="1"/>
  <c r="CD79" i="1" s="1"/>
  <c r="BQ78" i="1"/>
  <c r="BZ78" i="1" s="1"/>
  <c r="BQ77" i="1"/>
  <c r="BZ77" i="1" s="1"/>
  <c r="BU76" i="1"/>
  <c r="CD76" i="1" s="1"/>
  <c r="BU73" i="1"/>
  <c r="CD73" i="1" s="1"/>
  <c r="BQ72" i="1"/>
  <c r="BZ72" i="1" s="1"/>
  <c r="BQ71" i="1"/>
  <c r="BZ71" i="1" s="1"/>
  <c r="BQ69" i="1"/>
  <c r="BZ69" i="1" s="1"/>
  <c r="BS67" i="1"/>
  <c r="CB67" i="1" s="1"/>
  <c r="BQ66" i="1"/>
  <c r="BZ66" i="1" s="1"/>
  <c r="BQ64" i="1"/>
  <c r="BZ64" i="1" s="1"/>
  <c r="BQ62" i="1"/>
  <c r="BZ62" i="1" s="1"/>
  <c r="BU61" i="1"/>
  <c r="CD61" i="1" s="1"/>
  <c r="BU60" i="1"/>
  <c r="CD60" i="1" s="1"/>
  <c r="BQ58" i="1"/>
  <c r="BZ58" i="1" s="1"/>
  <c r="BU57" i="1"/>
  <c r="CD57" i="1" s="1"/>
  <c r="BQ55" i="1"/>
  <c r="BZ55" i="1" s="1"/>
  <c r="BQ54" i="1"/>
  <c r="BZ54" i="1" s="1"/>
  <c r="BU53" i="1"/>
  <c r="CD53" i="1" s="1"/>
  <c r="BU52" i="1"/>
  <c r="CD52" i="1" s="1"/>
  <c r="BS50" i="1"/>
  <c r="CB50" i="1" s="1"/>
  <c r="BQ49" i="1"/>
  <c r="BZ49" i="1" s="1"/>
  <c r="BU46" i="1"/>
  <c r="CD46" i="1" s="1"/>
  <c r="BQ45" i="1"/>
  <c r="BZ45" i="1" s="1"/>
  <c r="BU44" i="1"/>
  <c r="CD44" i="1" s="1"/>
  <c r="BQ43" i="1"/>
  <c r="BZ43" i="1" s="1"/>
  <c r="BU42" i="1"/>
  <c r="CD42" i="1" s="1"/>
  <c r="BQ41" i="1"/>
  <c r="BZ41" i="1" s="1"/>
  <c r="BU39" i="1"/>
  <c r="CD39" i="1" s="1"/>
  <c r="BQ38" i="1"/>
  <c r="BZ38" i="1" s="1"/>
  <c r="BU37" i="1"/>
  <c r="CD37" i="1" s="1"/>
  <c r="BQ36" i="1"/>
  <c r="BZ36" i="1" s="1"/>
  <c r="BS35" i="1"/>
  <c r="CB35" i="1" s="1"/>
  <c r="BU34" i="1"/>
  <c r="CD34" i="1" s="1"/>
  <c r="BQ33" i="1"/>
  <c r="BZ33" i="1" s="1"/>
  <c r="BU30" i="1"/>
  <c r="CD30" i="1" s="1"/>
  <c r="BQ29" i="1"/>
  <c r="BZ29" i="1" s="1"/>
  <c r="BQ28" i="1"/>
  <c r="BZ28" i="1" s="1"/>
  <c r="BU27" i="1"/>
  <c r="CD27" i="1" s="1"/>
  <c r="BU25" i="1"/>
  <c r="CD25" i="1" s="1"/>
  <c r="BS24" i="1"/>
  <c r="CB24" i="1" s="1"/>
  <c r="BS20" i="1"/>
  <c r="CB20" i="1" s="1"/>
  <c r="BQ19" i="1"/>
  <c r="BZ19" i="1" s="1"/>
  <c r="BU17" i="1"/>
  <c r="CD17" i="1" s="1"/>
  <c r="BT97" i="1"/>
  <c r="CC97" i="1" s="1"/>
  <c r="BT96" i="1"/>
  <c r="CC96" i="1" s="1"/>
  <c r="BR95" i="1"/>
  <c r="CA95" i="1" s="1"/>
  <c r="BT94" i="1"/>
  <c r="CC94" i="1" s="1"/>
  <c r="BP93" i="1"/>
  <c r="BY93" i="1" s="1"/>
  <c r="BR92" i="1"/>
  <c r="CA92" i="1" s="1"/>
  <c r="BR90" i="1"/>
  <c r="CA90" i="1" s="1"/>
  <c r="BT87" i="1"/>
  <c r="CC87" i="1" s="1"/>
  <c r="BR86" i="1"/>
  <c r="CA86" i="1" s="1"/>
  <c r="BP85" i="1"/>
  <c r="BY85" i="1" s="1"/>
  <c r="BP83" i="1"/>
  <c r="BY83" i="1" s="1"/>
  <c r="BR81" i="1"/>
  <c r="CA81" i="1" s="1"/>
  <c r="BR80" i="1"/>
  <c r="CA80" i="1" s="1"/>
  <c r="BT79" i="1"/>
  <c r="CC79" i="1" s="1"/>
  <c r="BP78" i="1"/>
  <c r="BY78" i="1" s="1"/>
  <c r="BP77" i="1"/>
  <c r="BY77" i="1" s="1"/>
  <c r="BT76" i="1"/>
  <c r="CC76" i="1" s="1"/>
  <c r="BT73" i="1"/>
  <c r="CC73" i="1" s="1"/>
  <c r="BP72" i="1"/>
  <c r="BY72" i="1" s="1"/>
  <c r="BP71" i="1"/>
  <c r="BY71" i="1" s="1"/>
  <c r="BP69" i="1"/>
  <c r="BY69" i="1" s="1"/>
  <c r="BR67" i="1"/>
  <c r="CA67" i="1" s="1"/>
  <c r="BP66" i="1"/>
  <c r="BY66" i="1" s="1"/>
  <c r="BP64" i="1"/>
  <c r="BY64" i="1" s="1"/>
  <c r="BP62" i="1"/>
  <c r="BY62" i="1" s="1"/>
  <c r="BT61" i="1"/>
  <c r="CC61" i="1" s="1"/>
  <c r="BT60" i="1"/>
  <c r="CC60" i="1" s="1"/>
  <c r="BP58" i="1"/>
  <c r="BY58" i="1" s="1"/>
  <c r="BT57" i="1"/>
  <c r="CC57" i="1" s="1"/>
  <c r="BP55" i="1"/>
  <c r="BY55" i="1" s="1"/>
  <c r="BP54" i="1"/>
  <c r="BY54" i="1" s="1"/>
  <c r="BT53" i="1"/>
  <c r="CC53" i="1" s="1"/>
  <c r="BT52" i="1"/>
  <c r="CC52" i="1" s="1"/>
  <c r="BR50" i="1"/>
  <c r="CA50" i="1" s="1"/>
  <c r="BP49" i="1"/>
  <c r="BY49" i="1" s="1"/>
  <c r="BT46" i="1"/>
  <c r="CC46" i="1" s="1"/>
  <c r="BP45" i="1"/>
  <c r="BY45" i="1" s="1"/>
  <c r="BT44" i="1"/>
  <c r="CC44" i="1" s="1"/>
  <c r="BP43" i="1"/>
  <c r="BY43" i="1" s="1"/>
  <c r="BT42" i="1"/>
  <c r="CC42" i="1" s="1"/>
  <c r="BP41" i="1"/>
  <c r="BY41" i="1" s="1"/>
  <c r="BT39" i="1"/>
  <c r="CC39" i="1" s="1"/>
  <c r="BP38" i="1"/>
  <c r="BY38" i="1" s="1"/>
  <c r="BT37" i="1"/>
  <c r="CC37" i="1" s="1"/>
  <c r="BP36" i="1"/>
  <c r="BY36" i="1" s="1"/>
  <c r="BR35" i="1"/>
  <c r="CA35" i="1" s="1"/>
  <c r="BT34" i="1"/>
  <c r="CC34" i="1" s="1"/>
  <c r="BP33" i="1"/>
  <c r="BY33" i="1" s="1"/>
  <c r="BT30" i="1"/>
  <c r="CC30" i="1" s="1"/>
  <c r="BP29" i="1"/>
  <c r="BY29" i="1" s="1"/>
  <c r="BP28" i="1"/>
  <c r="BY28" i="1" s="1"/>
  <c r="BT27" i="1"/>
  <c r="CC27" i="1" s="1"/>
  <c r="BT25" i="1"/>
  <c r="CC25" i="1" s="1"/>
  <c r="BR24" i="1"/>
  <c r="CA24" i="1" s="1"/>
  <c r="BR21" i="1"/>
  <c r="CA21" i="1" s="1"/>
  <c r="BR20" i="1"/>
  <c r="CA20" i="1" s="1"/>
  <c r="BP19" i="1"/>
  <c r="BY19" i="1" s="1"/>
  <c r="BR18" i="1"/>
  <c r="CA18" i="1" s="1"/>
  <c r="BT17" i="1"/>
  <c r="CC17" i="1" s="1"/>
  <c r="BS96" i="1"/>
  <c r="CB96" i="1" s="1"/>
  <c r="BQ95" i="1"/>
  <c r="BZ95" i="1" s="1"/>
  <c r="BS94" i="1"/>
  <c r="CB94" i="1" s="1"/>
  <c r="BQ92" i="1"/>
  <c r="BZ92" i="1" s="1"/>
  <c r="BU91" i="1"/>
  <c r="CD91" i="1" s="1"/>
  <c r="BQ90" i="1"/>
  <c r="BZ90" i="1" s="1"/>
  <c r="BU89" i="1"/>
  <c r="CD89" i="1" s="1"/>
  <c r="BU88" i="1"/>
  <c r="CD88" i="1" s="1"/>
  <c r="BS87" i="1"/>
  <c r="CB87" i="1" s="1"/>
  <c r="BQ86" i="1"/>
  <c r="BZ86" i="1" s="1"/>
  <c r="BU84" i="1"/>
  <c r="CD84" i="1" s="1"/>
  <c r="BU82" i="1"/>
  <c r="CD82" i="1" s="1"/>
  <c r="BQ81" i="1"/>
  <c r="BZ81" i="1" s="1"/>
  <c r="BQ80" i="1"/>
  <c r="BZ80" i="1" s="1"/>
  <c r="BS79" i="1"/>
  <c r="CB79" i="1" s="1"/>
  <c r="BS76" i="1"/>
  <c r="CB76" i="1" s="1"/>
  <c r="BU75" i="1"/>
  <c r="CD75" i="1" s="1"/>
  <c r="BU74" i="1"/>
  <c r="CD74" i="1" s="1"/>
  <c r="BS73" i="1"/>
  <c r="CB73" i="1" s="1"/>
  <c r="BU70" i="1"/>
  <c r="CD70" i="1" s="1"/>
  <c r="BU68" i="1"/>
  <c r="CD68" i="1" s="1"/>
  <c r="BQ67" i="1"/>
  <c r="BZ67" i="1" s="1"/>
  <c r="BU65" i="1"/>
  <c r="CD65" i="1" s="1"/>
  <c r="BU63" i="1"/>
  <c r="CD63" i="1" s="1"/>
  <c r="BS61" i="1"/>
  <c r="CB61" i="1" s="1"/>
  <c r="BS60" i="1"/>
  <c r="CB60" i="1" s="1"/>
  <c r="BU59" i="1"/>
  <c r="CD59" i="1" s="1"/>
  <c r="BS57" i="1"/>
  <c r="CB57" i="1" s="1"/>
  <c r="BU56" i="1"/>
  <c r="CD56" i="1" s="1"/>
  <c r="BS53" i="1"/>
  <c r="CB53" i="1" s="1"/>
  <c r="BS52" i="1"/>
  <c r="CB52" i="1" s="1"/>
  <c r="BU51" i="1"/>
  <c r="CD51" i="1" s="1"/>
  <c r="BQ50" i="1"/>
  <c r="BZ50" i="1" s="1"/>
  <c r="BU48" i="1"/>
  <c r="CD48" i="1" s="1"/>
  <c r="BU47" i="1"/>
  <c r="CD47" i="1" s="1"/>
  <c r="BS46" i="1"/>
  <c r="CB46" i="1" s="1"/>
  <c r="BS44" i="1"/>
  <c r="CB44" i="1" s="1"/>
  <c r="BS42" i="1"/>
  <c r="CB42" i="1" s="1"/>
  <c r="BU40" i="1"/>
  <c r="CD40" i="1" s="1"/>
  <c r="BS39" i="1"/>
  <c r="CB39" i="1" s="1"/>
  <c r="BS37" i="1"/>
  <c r="CB37" i="1" s="1"/>
  <c r="BQ35" i="1"/>
  <c r="BZ35" i="1" s="1"/>
  <c r="BS34" i="1"/>
  <c r="CB34" i="1" s="1"/>
  <c r="BU32" i="1"/>
  <c r="CD32" i="1" s="1"/>
  <c r="BU31" i="1"/>
  <c r="CD31" i="1" s="1"/>
  <c r="BS30" i="1"/>
  <c r="CB30" i="1" s="1"/>
  <c r="BS27" i="1"/>
  <c r="CB27" i="1" s="1"/>
  <c r="BU26" i="1"/>
  <c r="CD26" i="1" s="1"/>
  <c r="BS25" i="1"/>
  <c r="CB25" i="1" s="1"/>
  <c r="BQ18" i="1"/>
  <c r="BZ18" i="1" s="1"/>
  <c r="BR87" i="1"/>
  <c r="CA87" i="1" s="1"/>
  <c r="BP86" i="1"/>
  <c r="BY86" i="1" s="1"/>
  <c r="BT84" i="1"/>
  <c r="CC84" i="1" s="1"/>
  <c r="BT82" i="1"/>
  <c r="CC82" i="1" s="1"/>
  <c r="BP81" i="1"/>
  <c r="BY81" i="1" s="1"/>
  <c r="BP80" i="1"/>
  <c r="BY80" i="1" s="1"/>
  <c r="BR79" i="1"/>
  <c r="CA79" i="1" s="1"/>
  <c r="BR76" i="1"/>
  <c r="CA76" i="1" s="1"/>
  <c r="BT75" i="1"/>
  <c r="CC75" i="1" s="1"/>
  <c r="BT74" i="1"/>
  <c r="CC74" i="1" s="1"/>
  <c r="BR73" i="1"/>
  <c r="CA73" i="1" s="1"/>
  <c r="BT70" i="1"/>
  <c r="CC70" i="1" s="1"/>
  <c r="BT68" i="1"/>
  <c r="CC68" i="1" s="1"/>
  <c r="BP67" i="1"/>
  <c r="BY67" i="1" s="1"/>
  <c r="BT65" i="1"/>
  <c r="CC65" i="1" s="1"/>
  <c r="BT63" i="1"/>
  <c r="CC63" i="1" s="1"/>
  <c r="BR61" i="1"/>
  <c r="CA61" i="1" s="1"/>
  <c r="BR60" i="1"/>
  <c r="CA60" i="1" s="1"/>
  <c r="BT59" i="1"/>
  <c r="CC59" i="1" s="1"/>
  <c r="BT56" i="1"/>
  <c r="CC56" i="1" s="1"/>
  <c r="BR53" i="1"/>
  <c r="CA53" i="1" s="1"/>
  <c r="BR52" i="1"/>
  <c r="CA52" i="1" s="1"/>
  <c r="BT51" i="1"/>
  <c r="CC51" i="1" s="1"/>
  <c r="BP50" i="1"/>
  <c r="BY50" i="1" s="1"/>
  <c r="BT48" i="1"/>
  <c r="CC48" i="1" s="1"/>
  <c r="BT47" i="1"/>
  <c r="CC47" i="1" s="1"/>
  <c r="BR46" i="1"/>
  <c r="CA46" i="1" s="1"/>
  <c r="BR44" i="1"/>
  <c r="CA44" i="1" s="1"/>
  <c r="BR42" i="1"/>
  <c r="CA42" i="1" s="1"/>
  <c r="BT40" i="1"/>
  <c r="CC40" i="1" s="1"/>
  <c r="BR39" i="1"/>
  <c r="CA39" i="1" s="1"/>
  <c r="BR37" i="1"/>
  <c r="CA37" i="1" s="1"/>
  <c r="BP35" i="1"/>
  <c r="BY35" i="1" s="1"/>
  <c r="BR34" i="1"/>
  <c r="CA34" i="1" s="1"/>
  <c r="BT32" i="1"/>
  <c r="CC32" i="1" s="1"/>
  <c r="BT31" i="1"/>
  <c r="CC31" i="1" s="1"/>
  <c r="BR30" i="1"/>
  <c r="CA30" i="1" s="1"/>
  <c r="BR27" i="1"/>
  <c r="CA27" i="1" s="1"/>
  <c r="BT26" i="1"/>
  <c r="CC26" i="1" s="1"/>
  <c r="BR25" i="1"/>
  <c r="CA25" i="1" s="1"/>
  <c r="BP24" i="1"/>
  <c r="BY24" i="1" s="1"/>
  <c r="BT22" i="1"/>
  <c r="CC22" i="1" s="1"/>
  <c r="BP20" i="1"/>
  <c r="BY20" i="1" s="1"/>
  <c r="BR17" i="1"/>
  <c r="CA17" i="1" s="1"/>
  <c r="BP90" i="1"/>
  <c r="BY90" i="1" s="1"/>
  <c r="BT89" i="1"/>
  <c r="CC89" i="1" s="1"/>
  <c r="BQ97" i="1"/>
  <c r="BZ97" i="1" s="1"/>
  <c r="BQ96" i="1"/>
  <c r="BZ96" i="1" s="1"/>
  <c r="BQ94" i="1"/>
  <c r="BZ94" i="1" s="1"/>
  <c r="BU93" i="1"/>
  <c r="CD93" i="1" s="1"/>
  <c r="BS91" i="1"/>
  <c r="CB91" i="1" s="1"/>
  <c r="BS89" i="1"/>
  <c r="CB89" i="1" s="1"/>
  <c r="BS88" i="1"/>
  <c r="CB88" i="1" s="1"/>
  <c r="BQ87" i="1"/>
  <c r="BZ87" i="1" s="1"/>
  <c r="BU85" i="1"/>
  <c r="CD85" i="1" s="1"/>
  <c r="BS84" i="1"/>
  <c r="CB84" i="1" s="1"/>
  <c r="BU83" i="1"/>
  <c r="CD83" i="1" s="1"/>
  <c r="BS82" i="1"/>
  <c r="CB82" i="1" s="1"/>
  <c r="BQ79" i="1"/>
  <c r="BZ79" i="1" s="1"/>
  <c r="BU78" i="1"/>
  <c r="CD78" i="1" s="1"/>
  <c r="BU77" i="1"/>
  <c r="CD77" i="1" s="1"/>
  <c r="BQ76" i="1"/>
  <c r="BZ76" i="1" s="1"/>
  <c r="BS75" i="1"/>
  <c r="CB75" i="1" s="1"/>
  <c r="BS74" i="1"/>
  <c r="CB74" i="1" s="1"/>
  <c r="BQ73" i="1"/>
  <c r="BZ73" i="1" s="1"/>
  <c r="BU72" i="1"/>
  <c r="CD72" i="1" s="1"/>
  <c r="BU71" i="1"/>
  <c r="CD71" i="1" s="1"/>
  <c r="BS70" i="1"/>
  <c r="CB70" i="1" s="1"/>
  <c r="BU69" i="1"/>
  <c r="CD69" i="1" s="1"/>
  <c r="BS68" i="1"/>
  <c r="CB68" i="1" s="1"/>
  <c r="BU66" i="1"/>
  <c r="CD66" i="1" s="1"/>
  <c r="BS65" i="1"/>
  <c r="CB65" i="1" s="1"/>
  <c r="BU64" i="1"/>
  <c r="CD64" i="1" s="1"/>
  <c r="BS63" i="1"/>
  <c r="CB63" i="1" s="1"/>
  <c r="BU62" i="1"/>
  <c r="CD62" i="1" s="1"/>
  <c r="BQ61" i="1"/>
  <c r="BZ61" i="1" s="1"/>
  <c r="BQ60" i="1"/>
  <c r="BZ60" i="1" s="1"/>
  <c r="BS59" i="1"/>
  <c r="CB59" i="1" s="1"/>
  <c r="BU58" i="1"/>
  <c r="CD58" i="1" s="1"/>
  <c r="BQ57" i="1"/>
  <c r="BZ57" i="1" s="1"/>
  <c r="BS56" i="1"/>
  <c r="CB56" i="1" s="1"/>
  <c r="BU55" i="1"/>
  <c r="CD55" i="1" s="1"/>
  <c r="BU54" i="1"/>
  <c r="CD54" i="1" s="1"/>
  <c r="BQ53" i="1"/>
  <c r="BZ53" i="1" s="1"/>
  <c r="BQ52" i="1"/>
  <c r="BZ52" i="1" s="1"/>
  <c r="BS51" i="1"/>
  <c r="CB51" i="1" s="1"/>
  <c r="BU49" i="1"/>
  <c r="CD49" i="1" s="1"/>
  <c r="BS48" i="1"/>
  <c r="CB48" i="1" s="1"/>
  <c r="BS47" i="1"/>
  <c r="CB47" i="1" s="1"/>
  <c r="BQ46" i="1"/>
  <c r="BZ46" i="1" s="1"/>
  <c r="BU45" i="1"/>
  <c r="CD45" i="1" s="1"/>
  <c r="BQ44" i="1"/>
  <c r="BZ44" i="1" s="1"/>
  <c r="BU43" i="1"/>
  <c r="CD43" i="1" s="1"/>
  <c r="BQ42" i="1"/>
  <c r="BZ42" i="1" s="1"/>
  <c r="BU41" i="1"/>
  <c r="CD41" i="1" s="1"/>
  <c r="BS40" i="1"/>
  <c r="CB40" i="1" s="1"/>
  <c r="BQ39" i="1"/>
  <c r="BZ39" i="1" s="1"/>
  <c r="BU38" i="1"/>
  <c r="CD38" i="1" s="1"/>
  <c r="BQ37" i="1"/>
  <c r="BZ37" i="1" s="1"/>
  <c r="BU36" i="1"/>
  <c r="CD36" i="1" s="1"/>
  <c r="BQ34" i="1"/>
  <c r="BZ34" i="1" s="1"/>
  <c r="BU33" i="1"/>
  <c r="CD33" i="1" s="1"/>
  <c r="BS32" i="1"/>
  <c r="CB32" i="1" s="1"/>
  <c r="BS31" i="1"/>
  <c r="CB31" i="1" s="1"/>
  <c r="BQ30" i="1"/>
  <c r="BZ30" i="1" s="1"/>
  <c r="BU29" i="1"/>
  <c r="CD29" i="1" s="1"/>
  <c r="BU28" i="1"/>
  <c r="CD28" i="1" s="1"/>
  <c r="BQ27" i="1"/>
  <c r="BZ27" i="1" s="1"/>
  <c r="BS26" i="1"/>
  <c r="CB26" i="1" s="1"/>
  <c r="BQ25" i="1"/>
  <c r="BZ25" i="1" s="1"/>
  <c r="BS23" i="1"/>
  <c r="CB23" i="1" s="1"/>
  <c r="BS22" i="1"/>
  <c r="CB22" i="1" s="1"/>
  <c r="BU19" i="1"/>
  <c r="CD19" i="1" s="1"/>
  <c r="BQ17" i="1"/>
  <c r="BZ17" i="1" s="1"/>
  <c r="BR96" i="1"/>
  <c r="CA96" i="1" s="1"/>
  <c r="BP95" i="1"/>
  <c r="BY95" i="1" s="1"/>
  <c r="BT91" i="1"/>
  <c r="CC91" i="1" s="1"/>
  <c r="BP97" i="1"/>
  <c r="BY97" i="1" s="1"/>
  <c r="BP96" i="1"/>
  <c r="BY96" i="1" s="1"/>
  <c r="BP94" i="1"/>
  <c r="BY94" i="1" s="1"/>
  <c r="BT93" i="1"/>
  <c r="CC93" i="1" s="1"/>
  <c r="BR91" i="1"/>
  <c r="CA91" i="1" s="1"/>
  <c r="BR89" i="1"/>
  <c r="CA89" i="1" s="1"/>
  <c r="BR88" i="1"/>
  <c r="CA88" i="1" s="1"/>
  <c r="BP87" i="1"/>
  <c r="BY87" i="1" s="1"/>
  <c r="BT85" i="1"/>
  <c r="CC85" i="1" s="1"/>
  <c r="BR84" i="1"/>
  <c r="CA84" i="1" s="1"/>
  <c r="BT83" i="1"/>
  <c r="CC83" i="1" s="1"/>
  <c r="BR82" i="1"/>
  <c r="CA82" i="1" s="1"/>
  <c r="BP79" i="1"/>
  <c r="BY79" i="1" s="1"/>
  <c r="BT78" i="1"/>
  <c r="CC78" i="1" s="1"/>
  <c r="BT77" i="1"/>
  <c r="CC77" i="1" s="1"/>
  <c r="BP76" i="1"/>
  <c r="BY76" i="1" s="1"/>
  <c r="BR75" i="1"/>
  <c r="CA75" i="1" s="1"/>
  <c r="BR74" i="1"/>
  <c r="CA74" i="1" s="1"/>
  <c r="BP73" i="1"/>
  <c r="BY73" i="1" s="1"/>
  <c r="BT72" i="1"/>
  <c r="CC72" i="1" s="1"/>
  <c r="BT71" i="1"/>
  <c r="CC71" i="1" s="1"/>
  <c r="BR70" i="1"/>
  <c r="CA70" i="1" s="1"/>
  <c r="BT69" i="1"/>
  <c r="CC69" i="1" s="1"/>
  <c r="BR68" i="1"/>
  <c r="CA68" i="1" s="1"/>
  <c r="BT66" i="1"/>
  <c r="CC66" i="1" s="1"/>
  <c r="BR65" i="1"/>
  <c r="CA65" i="1" s="1"/>
  <c r="BT64" i="1"/>
  <c r="CC64" i="1" s="1"/>
  <c r="BR63" i="1"/>
  <c r="CA63" i="1" s="1"/>
  <c r="BT62" i="1"/>
  <c r="CC62" i="1" s="1"/>
  <c r="BP61" i="1"/>
  <c r="BY61" i="1" s="1"/>
  <c r="BP60" i="1"/>
  <c r="BY60" i="1" s="1"/>
  <c r="BR59" i="1"/>
  <c r="CA59" i="1" s="1"/>
  <c r="BT58" i="1"/>
  <c r="CC58" i="1" s="1"/>
  <c r="BP57" i="1"/>
  <c r="BY57" i="1" s="1"/>
  <c r="BR56" i="1"/>
  <c r="CA56" i="1" s="1"/>
  <c r="BT55" i="1"/>
  <c r="CC55" i="1" s="1"/>
  <c r="BT54" i="1"/>
  <c r="CC54" i="1" s="1"/>
  <c r="BP53" i="1"/>
  <c r="BY53" i="1" s="1"/>
  <c r="BP52" i="1"/>
  <c r="BY52" i="1" s="1"/>
  <c r="BR51" i="1"/>
  <c r="CA51" i="1" s="1"/>
  <c r="BT49" i="1"/>
  <c r="CC49" i="1" s="1"/>
  <c r="BR48" i="1"/>
  <c r="CA48" i="1" s="1"/>
  <c r="BR47" i="1"/>
  <c r="CA47" i="1" s="1"/>
  <c r="BP46" i="1"/>
  <c r="BY46" i="1" s="1"/>
  <c r="BT45" i="1"/>
  <c r="CC45" i="1" s="1"/>
  <c r="BP44" i="1"/>
  <c r="BY44" i="1" s="1"/>
  <c r="BT43" i="1"/>
  <c r="CC43" i="1" s="1"/>
  <c r="BP42" i="1"/>
  <c r="BY42" i="1" s="1"/>
  <c r="BT41" i="1"/>
  <c r="CC41" i="1" s="1"/>
  <c r="BR40" i="1"/>
  <c r="CA40" i="1" s="1"/>
  <c r="BP39" i="1"/>
  <c r="BY39" i="1" s="1"/>
  <c r="BT38" i="1"/>
  <c r="CC38" i="1" s="1"/>
  <c r="BP37" i="1"/>
  <c r="BY37" i="1" s="1"/>
  <c r="BT36" i="1"/>
  <c r="CC36" i="1" s="1"/>
  <c r="BP34" i="1"/>
  <c r="BY34" i="1" s="1"/>
  <c r="BT33" i="1"/>
  <c r="CC33" i="1" s="1"/>
  <c r="BR32" i="1"/>
  <c r="CA32" i="1" s="1"/>
  <c r="BR31" i="1"/>
  <c r="CA31" i="1" s="1"/>
  <c r="BP30" i="1"/>
  <c r="BY30" i="1" s="1"/>
  <c r="BT29" i="1"/>
  <c r="CC29" i="1" s="1"/>
  <c r="BT28" i="1"/>
  <c r="CC28" i="1" s="1"/>
  <c r="BP27" i="1"/>
  <c r="BY27" i="1" s="1"/>
  <c r="BR26" i="1"/>
  <c r="CA26" i="1" s="1"/>
  <c r="BP25" i="1"/>
  <c r="BY25" i="1" s="1"/>
  <c r="BS21" i="1"/>
  <c r="CB21" i="1" s="1"/>
  <c r="BS18" i="1"/>
  <c r="CB18" i="1" s="1"/>
  <c r="BN4" i="3" a="1"/>
  <c r="BN4" i="3" s="1"/>
  <c r="BQ24" i="1"/>
  <c r="BZ24" i="1" s="1"/>
  <c r="BU23" i="1"/>
  <c r="CD23" i="1" s="1"/>
  <c r="BU22" i="1"/>
  <c r="CD22" i="1" s="1"/>
  <c r="BQ21" i="1"/>
  <c r="BZ21" i="1" s="1"/>
  <c r="BQ20" i="1"/>
  <c r="BZ20" i="1" s="1"/>
  <c r="BS17" i="1"/>
  <c r="CB17" i="1" s="1"/>
  <c r="BT23" i="1"/>
  <c r="CC23" i="1" s="1"/>
  <c r="BP21" i="1"/>
  <c r="BY21" i="1" s="1"/>
  <c r="BP18" i="1"/>
  <c r="BY18" i="1" s="1"/>
  <c r="BR23" i="1"/>
  <c r="CA23" i="1" s="1"/>
  <c r="BR22" i="1"/>
  <c r="CA22" i="1" s="1"/>
  <c r="BT19" i="1"/>
  <c r="CC19" i="1" s="1"/>
  <c r="BP17" i="1"/>
  <c r="BY17" i="1" s="1"/>
  <c r="BP23" i="1"/>
  <c r="BY23" i="1" s="1"/>
  <c r="BP22" i="1"/>
  <c r="BY22" i="1" s="1"/>
  <c r="BT21" i="1"/>
  <c r="CC21" i="1" s="1"/>
  <c r="BT20" i="1"/>
  <c r="CC20" i="1" s="1"/>
  <c r="BR19" i="1"/>
  <c r="CA19" i="1" s="1"/>
  <c r="AI26" i="1"/>
  <c r="AJ26" i="1"/>
  <c r="AK26" i="1"/>
  <c r="AL26" i="1"/>
  <c r="AM26" i="1"/>
  <c r="AN26" i="1"/>
  <c r="AI27" i="1"/>
  <c r="AJ27" i="1"/>
  <c r="AK27" i="1"/>
  <c r="AL27" i="1"/>
  <c r="AM27" i="1"/>
  <c r="AN27" i="1"/>
  <c r="AI28" i="1"/>
  <c r="AJ28" i="1"/>
  <c r="AK28" i="1"/>
  <c r="AL28" i="1"/>
  <c r="AM28" i="1"/>
  <c r="AN28" i="1"/>
  <c r="AI29" i="1"/>
  <c r="AJ29" i="1"/>
  <c r="AK29" i="1"/>
  <c r="AL29" i="1"/>
  <c r="AM29" i="1"/>
  <c r="AN29" i="1"/>
  <c r="AI30" i="1"/>
  <c r="AJ30" i="1"/>
  <c r="AK30" i="1"/>
  <c r="AL30" i="1"/>
  <c r="AM30" i="1"/>
  <c r="AN30" i="1"/>
  <c r="AI31" i="1"/>
  <c r="AJ31" i="1"/>
  <c r="AK31" i="1"/>
  <c r="AL31" i="1"/>
  <c r="AM31" i="1"/>
  <c r="AN31" i="1"/>
  <c r="AI32" i="1"/>
  <c r="AJ32" i="1"/>
  <c r="AK32" i="1"/>
  <c r="AL32" i="1"/>
  <c r="AM32" i="1"/>
  <c r="AN32" i="1"/>
  <c r="AI33" i="1"/>
  <c r="AJ33" i="1"/>
  <c r="AK33" i="1"/>
  <c r="AL33" i="1"/>
  <c r="AM33" i="1"/>
  <c r="AN33" i="1"/>
  <c r="AI34" i="1"/>
  <c r="AJ34" i="1"/>
  <c r="AK34" i="1"/>
  <c r="AL34" i="1"/>
  <c r="AM34" i="1"/>
  <c r="AN34" i="1"/>
  <c r="AI35" i="1"/>
  <c r="AJ35" i="1"/>
  <c r="AK35" i="1"/>
  <c r="AL35" i="1"/>
  <c r="AM35" i="1"/>
  <c r="AN35" i="1"/>
  <c r="AI36" i="1"/>
  <c r="AJ36" i="1"/>
  <c r="AK36" i="1"/>
  <c r="AL36" i="1"/>
  <c r="AM36" i="1"/>
  <c r="AN36" i="1"/>
  <c r="AI37" i="1"/>
  <c r="AJ37" i="1"/>
  <c r="AK37" i="1"/>
  <c r="AL37" i="1"/>
  <c r="AM37" i="1"/>
  <c r="AN37" i="1"/>
  <c r="AI38" i="1"/>
  <c r="AJ38" i="1"/>
  <c r="AK38" i="1"/>
  <c r="AL38" i="1"/>
  <c r="AM38" i="1"/>
  <c r="AN38" i="1"/>
  <c r="AI39" i="1"/>
  <c r="AJ39" i="1"/>
  <c r="AK39" i="1"/>
  <c r="AL39" i="1"/>
  <c r="AM39" i="1"/>
  <c r="AN39" i="1"/>
  <c r="AI40" i="1"/>
  <c r="AJ40" i="1"/>
  <c r="AK40" i="1"/>
  <c r="AL40" i="1"/>
  <c r="AM40" i="1"/>
  <c r="AN40" i="1"/>
  <c r="AI41" i="1"/>
  <c r="AJ41" i="1"/>
  <c r="AK41" i="1"/>
  <c r="AL41" i="1"/>
  <c r="AM41" i="1"/>
  <c r="AN41" i="1"/>
  <c r="AI42" i="1"/>
  <c r="AJ42" i="1"/>
  <c r="AK42" i="1"/>
  <c r="AL42" i="1"/>
  <c r="AM42" i="1"/>
  <c r="AN42" i="1"/>
  <c r="AI43" i="1"/>
  <c r="AJ43" i="1"/>
  <c r="AK43" i="1"/>
  <c r="AL43" i="1"/>
  <c r="AM43" i="1"/>
  <c r="AN43" i="1"/>
  <c r="AI44" i="1"/>
  <c r="AJ44" i="1"/>
  <c r="AK44" i="1"/>
  <c r="AL44" i="1"/>
  <c r="AM44" i="1"/>
  <c r="AN44" i="1"/>
  <c r="AI45" i="1"/>
  <c r="AJ45" i="1"/>
  <c r="AK45" i="1"/>
  <c r="AL45" i="1"/>
  <c r="AM45" i="1"/>
  <c r="AN45" i="1"/>
  <c r="AI46" i="1"/>
  <c r="AJ46" i="1"/>
  <c r="AK46" i="1"/>
  <c r="AL46" i="1"/>
  <c r="AM46" i="1"/>
  <c r="AN46" i="1"/>
  <c r="AI47" i="1"/>
  <c r="AJ47" i="1"/>
  <c r="AK47" i="1"/>
  <c r="AL47" i="1"/>
  <c r="AM47" i="1"/>
  <c r="AN47" i="1"/>
  <c r="AI48" i="1"/>
  <c r="AJ48" i="1"/>
  <c r="AK48" i="1"/>
  <c r="AL48" i="1"/>
  <c r="AM48" i="1"/>
  <c r="AN48" i="1"/>
  <c r="AI49" i="1"/>
  <c r="AJ49" i="1"/>
  <c r="AK49" i="1"/>
  <c r="AL49" i="1"/>
  <c r="AM49" i="1"/>
  <c r="AN49" i="1"/>
  <c r="AI50" i="1"/>
  <c r="AJ50" i="1"/>
  <c r="AK50" i="1"/>
  <c r="AL50" i="1"/>
  <c r="AM50" i="1"/>
  <c r="AN50" i="1"/>
  <c r="AI51" i="1"/>
  <c r="AJ51" i="1"/>
  <c r="AK51" i="1"/>
  <c r="AL51" i="1"/>
  <c r="AM51" i="1"/>
  <c r="AN51" i="1"/>
  <c r="AI52" i="1"/>
  <c r="AJ52" i="1"/>
  <c r="AK52" i="1"/>
  <c r="AL52" i="1"/>
  <c r="AM52" i="1"/>
  <c r="AN52" i="1"/>
  <c r="AI53" i="1"/>
  <c r="AJ53" i="1"/>
  <c r="AK53" i="1"/>
  <c r="AL53" i="1"/>
  <c r="AM53" i="1"/>
  <c r="AN53" i="1"/>
  <c r="AI54" i="1"/>
  <c r="AJ54" i="1"/>
  <c r="AK54" i="1"/>
  <c r="AL54" i="1"/>
  <c r="AM54" i="1"/>
  <c r="AN54" i="1"/>
  <c r="AI55" i="1"/>
  <c r="AJ55" i="1"/>
  <c r="AK55" i="1"/>
  <c r="AL55" i="1"/>
  <c r="AM55" i="1"/>
  <c r="AN55" i="1"/>
  <c r="AI56" i="1"/>
  <c r="AJ56" i="1"/>
  <c r="AK56" i="1"/>
  <c r="AL56" i="1"/>
  <c r="AM56" i="1"/>
  <c r="AN56" i="1"/>
  <c r="AI57" i="1"/>
  <c r="AJ57" i="1"/>
  <c r="AK57" i="1"/>
  <c r="AL57" i="1"/>
  <c r="AM57" i="1"/>
  <c r="AN57" i="1"/>
  <c r="AI58" i="1"/>
  <c r="AJ58" i="1"/>
  <c r="AK58" i="1"/>
  <c r="AL58" i="1"/>
  <c r="AM58" i="1"/>
  <c r="AN58" i="1"/>
  <c r="AI59" i="1"/>
  <c r="AJ59" i="1"/>
  <c r="AK59" i="1"/>
  <c r="AL59" i="1"/>
  <c r="AM59" i="1"/>
  <c r="AN59" i="1"/>
  <c r="AI60" i="1"/>
  <c r="AJ60" i="1"/>
  <c r="AK60" i="1"/>
  <c r="AL60" i="1"/>
  <c r="AM60" i="1"/>
  <c r="AN60" i="1"/>
  <c r="AI61" i="1"/>
  <c r="AJ61" i="1"/>
  <c r="AK61" i="1"/>
  <c r="AL61" i="1"/>
  <c r="AM61" i="1"/>
  <c r="AN61" i="1"/>
  <c r="AI62" i="1"/>
  <c r="AJ62" i="1"/>
  <c r="AK62" i="1"/>
  <c r="AL62" i="1"/>
  <c r="AM62" i="1"/>
  <c r="AN62" i="1"/>
  <c r="AI63" i="1"/>
  <c r="AJ63" i="1"/>
  <c r="AK63" i="1"/>
  <c r="AL63" i="1"/>
  <c r="AM63" i="1"/>
  <c r="AN63" i="1"/>
  <c r="AI64" i="1"/>
  <c r="AJ64" i="1"/>
  <c r="AK64" i="1"/>
  <c r="AL64" i="1"/>
  <c r="AM64" i="1"/>
  <c r="AN64" i="1"/>
  <c r="AI65" i="1"/>
  <c r="AJ65" i="1"/>
  <c r="AK65" i="1"/>
  <c r="AL65" i="1"/>
  <c r="AM65" i="1"/>
  <c r="AN65" i="1"/>
  <c r="AI66" i="1"/>
  <c r="AJ66" i="1"/>
  <c r="AK66" i="1"/>
  <c r="AL66" i="1"/>
  <c r="AM66" i="1"/>
  <c r="AN66" i="1"/>
  <c r="AI67" i="1"/>
  <c r="AJ67" i="1"/>
  <c r="AK67" i="1"/>
  <c r="AL67" i="1"/>
  <c r="AM67" i="1"/>
  <c r="AN67" i="1"/>
  <c r="AI68" i="1"/>
  <c r="AJ68" i="1"/>
  <c r="AK68" i="1"/>
  <c r="AL68" i="1"/>
  <c r="AM68" i="1"/>
  <c r="AN68" i="1"/>
  <c r="AI69" i="1"/>
  <c r="AJ69" i="1"/>
  <c r="AK69" i="1"/>
  <c r="AL69" i="1"/>
  <c r="AM69" i="1"/>
  <c r="AN69" i="1"/>
  <c r="AI70" i="1"/>
  <c r="AJ70" i="1"/>
  <c r="AK70" i="1"/>
  <c r="AL70" i="1"/>
  <c r="AM70" i="1"/>
  <c r="AN70" i="1"/>
  <c r="AI71" i="1"/>
  <c r="AJ71" i="1"/>
  <c r="AK71" i="1"/>
  <c r="AL71" i="1"/>
  <c r="AM71" i="1"/>
  <c r="AN71" i="1"/>
  <c r="AI72" i="1"/>
  <c r="AJ72" i="1"/>
  <c r="AK72" i="1"/>
  <c r="AL72" i="1"/>
  <c r="AM72" i="1"/>
  <c r="AN72" i="1"/>
  <c r="AI73" i="1"/>
  <c r="AJ73" i="1"/>
  <c r="AK73" i="1"/>
  <c r="AL73" i="1"/>
  <c r="AM73" i="1"/>
  <c r="AN73" i="1"/>
  <c r="AI74" i="1"/>
  <c r="AJ74" i="1"/>
  <c r="AK74" i="1"/>
  <c r="AL74" i="1"/>
  <c r="AM74" i="1"/>
  <c r="AN74" i="1"/>
  <c r="AI75" i="1"/>
  <c r="AJ75" i="1"/>
  <c r="AK75" i="1"/>
  <c r="AL75" i="1"/>
  <c r="AM75" i="1"/>
  <c r="AN75" i="1"/>
  <c r="AI76" i="1"/>
  <c r="AJ76" i="1"/>
  <c r="AK76" i="1"/>
  <c r="AL76" i="1"/>
  <c r="AM76" i="1"/>
  <c r="AN76" i="1"/>
  <c r="AI77" i="1"/>
  <c r="AJ77" i="1"/>
  <c r="AK77" i="1"/>
  <c r="AL77" i="1"/>
  <c r="AM77" i="1"/>
  <c r="AN77" i="1"/>
  <c r="AI78" i="1"/>
  <c r="AJ78" i="1"/>
  <c r="AK78" i="1"/>
  <c r="AL78" i="1"/>
  <c r="AM78" i="1"/>
  <c r="AN78" i="1"/>
  <c r="AI79" i="1"/>
  <c r="AJ79" i="1"/>
  <c r="AK79" i="1"/>
  <c r="AL79" i="1"/>
  <c r="AM79" i="1"/>
  <c r="AN79" i="1"/>
  <c r="AI80" i="1"/>
  <c r="AJ80" i="1"/>
  <c r="AK80" i="1"/>
  <c r="AL80" i="1"/>
  <c r="AM80" i="1"/>
  <c r="AN80" i="1"/>
  <c r="AI81" i="1"/>
  <c r="AJ81" i="1"/>
  <c r="AK81" i="1"/>
  <c r="AL81" i="1"/>
  <c r="AM81" i="1"/>
  <c r="AN81" i="1"/>
  <c r="AI82" i="1"/>
  <c r="AJ82" i="1"/>
  <c r="AK82" i="1"/>
  <c r="AL82" i="1"/>
  <c r="AM82" i="1"/>
  <c r="AN82" i="1"/>
  <c r="AI83" i="1"/>
  <c r="AJ83" i="1"/>
  <c r="AK83" i="1"/>
  <c r="AL83" i="1"/>
  <c r="AM83" i="1"/>
  <c r="AN83" i="1"/>
  <c r="AI84" i="1"/>
  <c r="AJ84" i="1"/>
  <c r="AK84" i="1"/>
  <c r="AL84" i="1"/>
  <c r="AM84" i="1"/>
  <c r="AN84" i="1"/>
  <c r="AI85" i="1"/>
  <c r="AJ85" i="1"/>
  <c r="AK85" i="1"/>
  <c r="AL85" i="1"/>
  <c r="AM85" i="1"/>
  <c r="AN85" i="1"/>
  <c r="AI86" i="1"/>
  <c r="AJ86" i="1"/>
  <c r="AK86" i="1"/>
  <c r="AL86" i="1"/>
  <c r="AM86" i="1"/>
  <c r="AN86" i="1"/>
  <c r="AI87" i="1"/>
  <c r="AJ87" i="1"/>
  <c r="AK87" i="1"/>
  <c r="AL87" i="1"/>
  <c r="AM87" i="1"/>
  <c r="AN87" i="1"/>
  <c r="AI88" i="1"/>
  <c r="AJ88" i="1"/>
  <c r="AK88" i="1"/>
  <c r="AL88" i="1"/>
  <c r="AM88" i="1"/>
  <c r="AN88" i="1"/>
  <c r="AI89" i="1"/>
  <c r="AJ89" i="1"/>
  <c r="AK89" i="1"/>
  <c r="AL89" i="1"/>
  <c r="AM89" i="1"/>
  <c r="AN89" i="1"/>
  <c r="AI90" i="1"/>
  <c r="AJ90" i="1"/>
  <c r="AK90" i="1"/>
  <c r="AL90" i="1"/>
  <c r="AM90" i="1"/>
  <c r="AN90" i="1"/>
  <c r="AI91" i="1"/>
  <c r="AJ91" i="1"/>
  <c r="AK91" i="1"/>
  <c r="AL91" i="1"/>
  <c r="AM91" i="1"/>
  <c r="AN91" i="1"/>
  <c r="AI92" i="1"/>
  <c r="AJ92" i="1"/>
  <c r="AK92" i="1"/>
  <c r="AL92" i="1"/>
  <c r="AM92" i="1"/>
  <c r="AN92" i="1"/>
  <c r="AI93" i="1"/>
  <c r="AJ93" i="1"/>
  <c r="AK93" i="1"/>
  <c r="AL93" i="1"/>
  <c r="AM93" i="1"/>
  <c r="AN93" i="1"/>
  <c r="AI94" i="1"/>
  <c r="AJ94" i="1"/>
  <c r="AK94" i="1"/>
  <c r="AL94" i="1"/>
  <c r="AM94" i="1"/>
  <c r="AN94" i="1"/>
  <c r="AI95" i="1"/>
  <c r="AJ95" i="1"/>
  <c r="AK95" i="1"/>
  <c r="AL95" i="1"/>
  <c r="AM95" i="1"/>
  <c r="AN95" i="1"/>
  <c r="AI96" i="1"/>
  <c r="AJ96" i="1"/>
  <c r="AK96" i="1"/>
  <c r="AL96" i="1"/>
  <c r="AM96" i="1"/>
  <c r="AN96" i="1"/>
  <c r="AI97" i="1"/>
  <c r="AJ97" i="1"/>
  <c r="AK97" i="1"/>
  <c r="AL97" i="1"/>
  <c r="AM97" i="1"/>
  <c r="AN97" i="1"/>
  <c r="AB14" i="2"/>
  <c r="AB18" i="2"/>
  <c r="AB19" i="2"/>
  <c r="AB22" i="2"/>
  <c r="AA16" i="2"/>
  <c r="AA17" i="2"/>
  <c r="Z14" i="2"/>
  <c r="Z15" i="2"/>
  <c r="Z17" i="2"/>
  <c r="Z18" i="2"/>
  <c r="Z22" i="2"/>
  <c r="Z23" i="2"/>
  <c r="Y16" i="2"/>
  <c r="Y20" i="2"/>
  <c r="Y21" i="2"/>
  <c r="X14" i="2"/>
  <c r="X18" i="2"/>
  <c r="X19" i="2"/>
  <c r="X22" i="2"/>
  <c r="V14" i="2"/>
  <c r="V15" i="2"/>
  <c r="V16" i="2"/>
  <c r="V17" i="2"/>
  <c r="V18" i="2"/>
  <c r="V19" i="2"/>
  <c r="V20" i="2"/>
  <c r="V21" i="2"/>
  <c r="V22" i="2"/>
  <c r="V23" i="2"/>
  <c r="M23" i="2"/>
  <c r="L23" i="2"/>
  <c r="AB23" i="2" s="1"/>
  <c r="K23" i="2"/>
  <c r="AA23" i="2" s="1"/>
  <c r="J23" i="2"/>
  <c r="I23" i="2"/>
  <c r="Y23" i="2" s="1"/>
  <c r="H23" i="2"/>
  <c r="X23" i="2" s="1"/>
  <c r="H20" i="2"/>
  <c r="X20" i="2" s="1"/>
  <c r="I20" i="2"/>
  <c r="J20" i="2"/>
  <c r="Z20" i="2" s="1"/>
  <c r="K20" i="2"/>
  <c r="AA20" i="2" s="1"/>
  <c r="L20" i="2"/>
  <c r="AB20" i="2" s="1"/>
  <c r="M20" i="2"/>
  <c r="H21" i="2"/>
  <c r="X21" i="2" s="1"/>
  <c r="I21" i="2"/>
  <c r="J21" i="2"/>
  <c r="Z21" i="2" s="1"/>
  <c r="K21" i="2"/>
  <c r="AA21" i="2" s="1"/>
  <c r="L21" i="2"/>
  <c r="AB21" i="2" s="1"/>
  <c r="M21" i="2"/>
  <c r="H22" i="2"/>
  <c r="I22" i="2"/>
  <c r="Y22" i="2" s="1"/>
  <c r="J22" i="2"/>
  <c r="K22" i="2"/>
  <c r="AA22" i="2" s="1"/>
  <c r="L22" i="2"/>
  <c r="M22" i="2"/>
  <c r="M14" i="2"/>
  <c r="M15" i="2"/>
  <c r="M16" i="2"/>
  <c r="M17" i="2"/>
  <c r="M18" i="2"/>
  <c r="M19" i="2"/>
  <c r="L14" i="2"/>
  <c r="L15" i="2"/>
  <c r="AB15" i="2" s="1"/>
  <c r="L16" i="2"/>
  <c r="AB16" i="2" s="1"/>
  <c r="L17" i="2"/>
  <c r="AB17" i="2" s="1"/>
  <c r="L18" i="2"/>
  <c r="L19" i="2"/>
  <c r="K14" i="2"/>
  <c r="AA14" i="2" s="1"/>
  <c r="K15" i="2"/>
  <c r="AA15" i="2" s="1"/>
  <c r="K16" i="2"/>
  <c r="K17" i="2"/>
  <c r="K18" i="2"/>
  <c r="AA18" i="2" s="1"/>
  <c r="K19" i="2"/>
  <c r="AA19" i="2" s="1"/>
  <c r="J14" i="2"/>
  <c r="J15" i="2"/>
  <c r="J16" i="2"/>
  <c r="Z16" i="2" s="1"/>
  <c r="J17" i="2"/>
  <c r="J18" i="2"/>
  <c r="J19" i="2"/>
  <c r="Z19" i="2" s="1"/>
  <c r="I14" i="2"/>
  <c r="Y14" i="2" s="1"/>
  <c r="I15" i="2"/>
  <c r="Y15" i="2" s="1"/>
  <c r="I16" i="2"/>
  <c r="I17" i="2"/>
  <c r="Y17" i="2" s="1"/>
  <c r="I18" i="2"/>
  <c r="Y18" i="2" s="1"/>
  <c r="I19" i="2"/>
  <c r="Y19" i="2" s="1"/>
  <c r="H14" i="2"/>
  <c r="H15" i="2"/>
  <c r="X15" i="2" s="1"/>
  <c r="H16" i="2"/>
  <c r="X16" i="2" s="1"/>
  <c r="H17" i="2"/>
  <c r="X17" i="2" s="1"/>
  <c r="H18" i="2"/>
  <c r="H19" i="2"/>
  <c r="AB8" i="2"/>
  <c r="AB10" i="2"/>
  <c r="AA5" i="2"/>
  <c r="AA7" i="2"/>
  <c r="AA13" i="2"/>
  <c r="Z4" i="2"/>
  <c r="Z10" i="2"/>
  <c r="Z12" i="2"/>
  <c r="Y7" i="2"/>
  <c r="Y9" i="2"/>
  <c r="Z2" i="2"/>
  <c r="AA2" i="2"/>
  <c r="V3" i="2"/>
  <c r="V4" i="2"/>
  <c r="V5" i="2"/>
  <c r="V6" i="2"/>
  <c r="V7" i="2"/>
  <c r="V8" i="2"/>
  <c r="V9" i="2"/>
  <c r="V10" i="2"/>
  <c r="V11" i="2"/>
  <c r="V12" i="2"/>
  <c r="V13" i="2"/>
  <c r="V2" i="2"/>
  <c r="I2" i="2"/>
  <c r="Y2" i="2" s="1"/>
  <c r="J2" i="2"/>
  <c r="K2" i="2"/>
  <c r="L2" i="2"/>
  <c r="AB2" i="2" s="1"/>
  <c r="M2" i="2"/>
  <c r="I3" i="2"/>
  <c r="Y3" i="2" s="1"/>
  <c r="J3" i="2"/>
  <c r="Z3" i="2" s="1"/>
  <c r="K3" i="2"/>
  <c r="AA3" i="2" s="1"/>
  <c r="L3" i="2"/>
  <c r="AB3" i="2" s="1"/>
  <c r="M3" i="2"/>
  <c r="I4" i="2"/>
  <c r="Y4" i="2" s="1"/>
  <c r="J4" i="2"/>
  <c r="K4" i="2"/>
  <c r="AA4" i="2" s="1"/>
  <c r="L4" i="2"/>
  <c r="AB4" i="2" s="1"/>
  <c r="M4" i="2"/>
  <c r="I5" i="2"/>
  <c r="Y5" i="2" s="1"/>
  <c r="J5" i="2"/>
  <c r="Z5" i="2" s="1"/>
  <c r="K5" i="2"/>
  <c r="L5" i="2"/>
  <c r="AB5" i="2" s="1"/>
  <c r="M5" i="2"/>
  <c r="I6" i="2"/>
  <c r="Y6" i="2" s="1"/>
  <c r="J6" i="2"/>
  <c r="Z6" i="2" s="1"/>
  <c r="K6" i="2"/>
  <c r="AA6" i="2" s="1"/>
  <c r="L6" i="2"/>
  <c r="AB6" i="2" s="1"/>
  <c r="M6" i="2"/>
  <c r="I7" i="2"/>
  <c r="J7" i="2"/>
  <c r="Z7" i="2" s="1"/>
  <c r="K7" i="2"/>
  <c r="L7" i="2"/>
  <c r="AB7" i="2" s="1"/>
  <c r="M7" i="2"/>
  <c r="I8" i="2"/>
  <c r="Y8" i="2" s="1"/>
  <c r="J8" i="2"/>
  <c r="Z8" i="2" s="1"/>
  <c r="K8" i="2"/>
  <c r="AA8" i="2" s="1"/>
  <c r="L8" i="2"/>
  <c r="M8" i="2"/>
  <c r="I9" i="2"/>
  <c r="J9" i="2"/>
  <c r="Z9" i="2" s="1"/>
  <c r="K9" i="2"/>
  <c r="AA9" i="2" s="1"/>
  <c r="L9" i="2"/>
  <c r="AB9" i="2" s="1"/>
  <c r="M9" i="2"/>
  <c r="I10" i="2"/>
  <c r="Y10" i="2" s="1"/>
  <c r="J10" i="2"/>
  <c r="K10" i="2"/>
  <c r="AA10" i="2" s="1"/>
  <c r="L10" i="2"/>
  <c r="M10" i="2"/>
  <c r="I11" i="2"/>
  <c r="Y11" i="2" s="1"/>
  <c r="J11" i="2"/>
  <c r="Z11" i="2" s="1"/>
  <c r="K11" i="2"/>
  <c r="AA11" i="2" s="1"/>
  <c r="L11" i="2"/>
  <c r="AB11" i="2" s="1"/>
  <c r="M11" i="2"/>
  <c r="I12" i="2"/>
  <c r="Y12" i="2" s="1"/>
  <c r="J12" i="2"/>
  <c r="K12" i="2"/>
  <c r="AA12" i="2" s="1"/>
  <c r="L12" i="2"/>
  <c r="AB12" i="2" s="1"/>
  <c r="M12" i="2"/>
  <c r="I13" i="2"/>
  <c r="Y13" i="2" s="1"/>
  <c r="J13" i="2"/>
  <c r="Z13" i="2" s="1"/>
  <c r="K13" i="2"/>
  <c r="L13" i="2"/>
  <c r="AB13" i="2" s="1"/>
  <c r="M13" i="2"/>
  <c r="H3" i="2"/>
  <c r="X3" i="2" s="1"/>
  <c r="H4" i="2"/>
  <c r="X4" i="2" s="1"/>
  <c r="H5" i="2"/>
  <c r="X5" i="2" s="1"/>
  <c r="H6" i="2"/>
  <c r="X6" i="2" s="1"/>
  <c r="H7" i="2"/>
  <c r="X7" i="2" s="1"/>
  <c r="H8" i="2"/>
  <c r="X8" i="2" s="1"/>
  <c r="H9" i="2"/>
  <c r="X9" i="2" s="1"/>
  <c r="H10" i="2"/>
  <c r="X10" i="2" s="1"/>
  <c r="H11" i="2"/>
  <c r="X11" i="2" s="1"/>
  <c r="H12" i="2"/>
  <c r="X12" i="2" s="1"/>
  <c r="H13" i="2"/>
  <c r="X13" i="2" s="1"/>
  <c r="H2" i="2"/>
  <c r="X2" i="2" s="1"/>
  <c r="CR6" i="3" l="1"/>
  <c r="CN6" i="3"/>
  <c r="CP8" i="3"/>
  <c r="CO4" i="3"/>
  <c r="BO4" i="3"/>
  <c r="BR7" i="3"/>
  <c r="CJ7" i="3"/>
  <c r="BN8" i="3"/>
  <c r="BR5" i="3"/>
  <c r="BU6" i="3"/>
  <c r="CP6" i="3"/>
  <c r="BO6" i="3"/>
  <c r="BO5" i="3"/>
  <c r="BP6" i="3"/>
  <c r="BQ7" i="3"/>
  <c r="BR8" i="3"/>
  <c r="BX4" i="3"/>
  <c r="BV6" i="3"/>
  <c r="BX8" i="3"/>
  <c r="BZ5" i="3"/>
  <c r="CF7" i="3"/>
  <c r="BW4" i="3"/>
  <c r="BX5" i="3"/>
  <c r="BY6" i="3"/>
  <c r="BZ7" i="3"/>
  <c r="CA8" i="3"/>
  <c r="BQ5" i="3"/>
  <c r="BS7" i="3"/>
  <c r="BQ4" i="3"/>
  <c r="BS6" i="3"/>
  <c r="BU8" i="3"/>
  <c r="CM5" i="3"/>
  <c r="CH6" i="3"/>
  <c r="BS4" i="3"/>
  <c r="BR4" i="3"/>
  <c r="BS5" i="3"/>
  <c r="BT6" i="3"/>
  <c r="BU7" i="3"/>
  <c r="BV8" i="3"/>
  <c r="CB4" i="3"/>
  <c r="CD6" i="3"/>
  <c r="CF8" i="3"/>
  <c r="CH5" i="3"/>
  <c r="CN7" i="3"/>
  <c r="CA4" i="3"/>
  <c r="CB5" i="3"/>
  <c r="CC6" i="3"/>
  <c r="CD7" i="3"/>
  <c r="CE8" i="3"/>
  <c r="BY5" i="3"/>
  <c r="CA7" i="3"/>
  <c r="CC4" i="3"/>
  <c r="CA6" i="3"/>
  <c r="CC8" i="3"/>
  <c r="CK5" i="3"/>
  <c r="CJ8" i="3"/>
  <c r="BV4" i="3"/>
  <c r="BW5" i="3"/>
  <c r="BX6" i="3"/>
  <c r="BY7" i="3"/>
  <c r="BZ8" i="3"/>
  <c r="CJ4" i="3"/>
  <c r="CL6" i="3"/>
  <c r="CN8" i="3"/>
  <c r="CP5" i="3"/>
  <c r="BQ8" i="3"/>
  <c r="CE4" i="3"/>
  <c r="CF5" i="3"/>
  <c r="CG6" i="3"/>
  <c r="CH7" i="3"/>
  <c r="CI8" i="3"/>
  <c r="CG5" i="3"/>
  <c r="CI7" i="3"/>
  <c r="CK4" i="3"/>
  <c r="CI6" i="3"/>
  <c r="CK8" i="3"/>
  <c r="CL4" i="3"/>
  <c r="CO7" i="3"/>
  <c r="CM7" i="3"/>
  <c r="BP7" i="3"/>
  <c r="BP5" i="3"/>
  <c r="BQ6" i="3"/>
  <c r="BS8" i="3"/>
  <c r="CF4" i="3"/>
  <c r="CL5" i="3"/>
  <c r="CQ5" i="3"/>
  <c r="BN6" i="3"/>
  <c r="BX7" i="3"/>
  <c r="BT5" i="3"/>
  <c r="BV7" i="3"/>
  <c r="CN4" i="3"/>
  <c r="CR8" i="3"/>
  <c r="CR7" i="3"/>
  <c r="BZ4" i="3"/>
  <c r="CA5" i="3"/>
  <c r="CB6" i="3"/>
  <c r="CC7" i="3"/>
  <c r="CD8" i="3"/>
  <c r="CR4" i="3"/>
  <c r="BO7" i="3"/>
  <c r="BU4" i="3"/>
  <c r="BW6" i="3"/>
  <c r="BY8" i="3"/>
  <c r="CI4" i="3"/>
  <c r="CJ5" i="3"/>
  <c r="CK6" i="3"/>
  <c r="CL7" i="3"/>
  <c r="CM8" i="3"/>
  <c r="CO5" i="3"/>
  <c r="CQ7" i="3"/>
  <c r="BN5" i="3"/>
  <c r="CQ6" i="3"/>
  <c r="CD4" i="3"/>
  <c r="CE5" i="3"/>
  <c r="CF6" i="3"/>
  <c r="CG7" i="3"/>
  <c r="CH8" i="3"/>
  <c r="BU5" i="3"/>
  <c r="BW7" i="3"/>
  <c r="BY4" i="3"/>
  <c r="CE6" i="3"/>
  <c r="CG8" i="3"/>
  <c r="CM4" i="3"/>
  <c r="CN5" i="3"/>
  <c r="CO6" i="3"/>
  <c r="CP7" i="3"/>
  <c r="CQ8" i="3"/>
  <c r="BR6" i="3"/>
  <c r="BT8" i="3"/>
  <c r="BV5" i="3"/>
  <c r="BT7" i="3"/>
  <c r="CP4" i="3"/>
  <c r="BT4" i="3"/>
  <c r="BP8" i="3"/>
  <c r="BW8" i="3"/>
  <c r="CH4" i="3"/>
  <c r="CI5" i="3"/>
  <c r="CJ6" i="3"/>
  <c r="CK7" i="3"/>
  <c r="CL8" i="3"/>
  <c r="CC5" i="3"/>
  <c r="CE7" i="3"/>
  <c r="CG4" i="3"/>
  <c r="CM6" i="3"/>
  <c r="CO8" i="3"/>
  <c r="CQ4" i="3"/>
  <c r="CR5" i="3"/>
  <c r="BN7" i="3"/>
  <c r="BO8" i="3"/>
  <c r="BP4" i="3"/>
  <c r="BZ6" i="3"/>
  <c r="CB8" i="3"/>
  <c r="CD5" i="3"/>
  <c r="CB7" i="3"/>
  <c r="AI25" i="1"/>
  <c r="AJ25" i="1"/>
  <c r="AK25" i="1"/>
  <c r="AL25" i="1"/>
  <c r="AM25" i="1"/>
  <c r="AN25" i="1"/>
  <c r="AI24" i="1"/>
  <c r="AJ24" i="1"/>
  <c r="AK24" i="1"/>
  <c r="AL24" i="1"/>
  <c r="AM24" i="1"/>
  <c r="AN24" i="1"/>
  <c r="AI23" i="1"/>
  <c r="AJ23" i="1"/>
  <c r="AK23" i="1"/>
  <c r="AL23" i="1"/>
  <c r="AM23" i="1"/>
  <c r="AN23" i="1"/>
  <c r="AI22" i="1"/>
  <c r="AJ22" i="1"/>
  <c r="AK22" i="1"/>
  <c r="AL22" i="1"/>
  <c r="AM22" i="1"/>
  <c r="AN22" i="1"/>
  <c r="AI21" i="1"/>
  <c r="AJ21" i="1"/>
  <c r="AK21" i="1"/>
  <c r="AL21" i="1"/>
  <c r="AM21" i="1"/>
  <c r="AN21" i="1"/>
  <c r="AI20" i="1"/>
  <c r="AJ20" i="1"/>
  <c r="AK20" i="1"/>
  <c r="AL20" i="1"/>
  <c r="AM20" i="1"/>
  <c r="AN20" i="1"/>
  <c r="AI19" i="1"/>
  <c r="AJ19" i="1"/>
  <c r="AK19" i="1"/>
  <c r="AL19" i="1"/>
  <c r="AM19" i="1"/>
  <c r="AN19" i="1"/>
  <c r="AN18" i="1"/>
  <c r="AI18" i="1"/>
  <c r="AJ18" i="1"/>
  <c r="AK18" i="1"/>
  <c r="AL18" i="1"/>
  <c r="AM18" i="1"/>
  <c r="AI17" i="1"/>
  <c r="AJ17" i="1"/>
  <c r="AK17" i="1"/>
  <c r="AL17" i="1"/>
  <c r="AM17" i="1"/>
  <c r="AN17" i="1"/>
  <c r="AI16" i="1"/>
  <c r="AJ16" i="1"/>
  <c r="AK16" i="1"/>
  <c r="AL16" i="1"/>
  <c r="AM16" i="1"/>
  <c r="AN16" i="1"/>
  <c r="AN15" i="1"/>
  <c r="AI15" i="1"/>
  <c r="AJ15" i="1"/>
  <c r="AK15" i="1"/>
  <c r="AL15" i="1"/>
  <c r="AM15" i="1"/>
  <c r="AI14" i="1"/>
  <c r="AJ14" i="1"/>
  <c r="AK14" i="1"/>
  <c r="AL14" i="1"/>
  <c r="AM14" i="1"/>
  <c r="AN14" i="1"/>
  <c r="AI13" i="1"/>
  <c r="AJ13" i="1"/>
  <c r="AK13" i="1"/>
  <c r="AL13" i="1"/>
  <c r="AM13" i="1"/>
  <c r="AN13" i="1"/>
  <c r="AI12" i="1"/>
  <c r="AJ12" i="1"/>
  <c r="AK12" i="1"/>
  <c r="AL12" i="1"/>
  <c r="AM12" i="1"/>
  <c r="AN12" i="1"/>
  <c r="AI11" i="1"/>
  <c r="AJ11" i="1"/>
  <c r="AK11" i="1"/>
  <c r="AL11" i="1"/>
  <c r="AM11" i="1"/>
  <c r="AN11" i="1"/>
  <c r="AI10" i="1"/>
  <c r="AJ10" i="1"/>
  <c r="AK10" i="1"/>
  <c r="AL10" i="1"/>
  <c r="AM10" i="1"/>
  <c r="AN10" i="1"/>
  <c r="AI9" i="1"/>
  <c r="AJ9" i="1"/>
  <c r="AK9" i="1"/>
  <c r="AL9" i="1"/>
  <c r="AM9" i="1"/>
  <c r="AN9" i="1"/>
  <c r="AI8" i="1"/>
  <c r="AJ8" i="1"/>
  <c r="AK8" i="1"/>
  <c r="AL8" i="1"/>
  <c r="AM8" i="1"/>
  <c r="AN8" i="1"/>
  <c r="AI7" i="1"/>
  <c r="AJ7" i="1"/>
  <c r="AK7" i="1"/>
  <c r="AL7" i="1"/>
  <c r="AM7" i="1"/>
  <c r="AN7" i="1"/>
  <c r="AI6" i="1"/>
  <c r="AJ6" i="1"/>
  <c r="AK6" i="1"/>
  <c r="AL6" i="1"/>
  <c r="AM6" i="1"/>
  <c r="AN6" i="1"/>
  <c r="AI5" i="1"/>
  <c r="AJ5" i="1"/>
  <c r="AK5" i="1"/>
  <c r="AL5" i="1"/>
  <c r="AM5" i="1"/>
  <c r="AN5" i="1"/>
  <c r="BP16" i="1" l="1"/>
  <c r="BY16" i="1" s="1"/>
  <c r="BQ16" i="1"/>
  <c r="BZ16" i="1" s="1"/>
  <c r="BR16" i="1"/>
  <c r="CA16" i="1" s="1"/>
  <c r="BS16" i="1"/>
  <c r="CB16" i="1" s="1"/>
  <c r="BT16" i="1"/>
  <c r="CC16" i="1" s="1"/>
  <c r="BU16" i="1"/>
  <c r="CD16" i="1" s="1"/>
  <c r="BP15" i="1"/>
  <c r="BY15" i="1" s="1"/>
  <c r="BQ15" i="1"/>
  <c r="BZ15" i="1" s="1"/>
  <c r="BR15" i="1"/>
  <c r="CA15" i="1" s="1"/>
  <c r="BS15" i="1"/>
  <c r="CB15" i="1" s="1"/>
  <c r="BT15" i="1"/>
  <c r="CC15" i="1" s="1"/>
  <c r="BU15" i="1"/>
  <c r="CD15" i="1" s="1"/>
  <c r="BP14" i="1"/>
  <c r="BY14" i="1" s="1"/>
  <c r="BQ14" i="1"/>
  <c r="BZ14" i="1" s="1"/>
  <c r="BR14" i="1"/>
  <c r="CA14" i="1" s="1"/>
  <c r="BS14" i="1"/>
  <c r="CB14" i="1" s="1"/>
  <c r="BT14" i="1"/>
  <c r="CC14" i="1" s="1"/>
  <c r="BU14" i="1"/>
  <c r="CD14" i="1" s="1"/>
  <c r="BP13" i="1"/>
  <c r="BY13" i="1" s="1"/>
  <c r="BQ13" i="1"/>
  <c r="BZ13" i="1" s="1"/>
  <c r="BR13" i="1"/>
  <c r="CA13" i="1" s="1"/>
  <c r="BS13" i="1"/>
  <c r="CB13" i="1" s="1"/>
  <c r="BT13" i="1"/>
  <c r="CC13" i="1" s="1"/>
  <c r="BU13" i="1"/>
  <c r="CD13" i="1" s="1"/>
  <c r="BP12" i="1"/>
  <c r="BY12" i="1" s="1"/>
  <c r="BQ12" i="1"/>
  <c r="BZ12" i="1" s="1"/>
  <c r="BR12" i="1"/>
  <c r="CA12" i="1" s="1"/>
  <c r="BS12" i="1"/>
  <c r="CB12" i="1" s="1"/>
  <c r="BT12" i="1"/>
  <c r="CC12" i="1" s="1"/>
  <c r="BU12" i="1"/>
  <c r="CD12" i="1" s="1"/>
  <c r="BP11" i="1"/>
  <c r="BY11" i="1" s="1"/>
  <c r="BQ11" i="1"/>
  <c r="BZ11" i="1" s="1"/>
  <c r="BR11" i="1"/>
  <c r="CA11" i="1" s="1"/>
  <c r="BS11" i="1"/>
  <c r="CB11" i="1" s="1"/>
  <c r="BT11" i="1"/>
  <c r="CC11" i="1" s="1"/>
  <c r="BU11" i="1"/>
  <c r="CD11" i="1" s="1"/>
  <c r="BP10" i="1"/>
  <c r="BY10" i="1" s="1"/>
  <c r="BQ10" i="1"/>
  <c r="BZ10" i="1" s="1"/>
  <c r="BR10" i="1"/>
  <c r="CA10" i="1" s="1"/>
  <c r="BS10" i="1"/>
  <c r="CB10" i="1" s="1"/>
  <c r="BT10" i="1"/>
  <c r="CC10" i="1" s="1"/>
  <c r="BU10" i="1"/>
  <c r="CD10" i="1" s="1"/>
  <c r="BP9" i="1"/>
  <c r="BY9" i="1" s="1"/>
  <c r="BQ9" i="1"/>
  <c r="BZ9" i="1" s="1"/>
  <c r="BR9" i="1"/>
  <c r="CA9" i="1" s="1"/>
  <c r="BS9" i="1"/>
  <c r="CB9" i="1" s="1"/>
  <c r="BT9" i="1"/>
  <c r="CC9" i="1" s="1"/>
  <c r="BU9" i="1"/>
  <c r="CD9" i="1" s="1"/>
  <c r="BP8" i="1"/>
  <c r="BY8" i="1" s="1"/>
  <c r="BQ8" i="1"/>
  <c r="BZ8" i="1" s="1"/>
  <c r="BR8" i="1"/>
  <c r="CA8" i="1" s="1"/>
  <c r="BS8" i="1"/>
  <c r="CB8" i="1" s="1"/>
  <c r="BT8" i="1"/>
  <c r="CC8" i="1" s="1"/>
  <c r="BU8" i="1"/>
  <c r="CD8" i="1" s="1"/>
  <c r="BP7" i="1"/>
  <c r="BY7" i="1" s="1"/>
  <c r="BQ7" i="1"/>
  <c r="BZ7" i="1" s="1"/>
  <c r="BR7" i="1"/>
  <c r="CA7" i="1" s="1"/>
  <c r="BS7" i="1"/>
  <c r="CB7" i="1" s="1"/>
  <c r="BT7" i="1"/>
  <c r="CC7" i="1" s="1"/>
  <c r="BU7" i="1"/>
  <c r="CD7" i="1" s="1"/>
  <c r="BP6" i="1"/>
  <c r="BY6" i="1" s="1"/>
  <c r="BQ6" i="1"/>
  <c r="BZ6" i="1" s="1"/>
  <c r="BR6" i="1"/>
  <c r="CA6" i="1" s="1"/>
  <c r="BS6" i="1"/>
  <c r="CB6" i="1" s="1"/>
  <c r="BT6" i="1"/>
  <c r="CC6" i="1" s="1"/>
  <c r="BU6" i="1"/>
  <c r="CD6" i="1" s="1"/>
  <c r="AI4" i="1"/>
  <c r="AR4" i="1" s="1" a="1"/>
  <c r="AJ4" i="1"/>
  <c r="AK4" i="1"/>
  <c r="AL4" i="1"/>
  <c r="AM4" i="1"/>
  <c r="AN4" i="1"/>
  <c r="BP5" i="1"/>
  <c r="BY5" i="1" s="1"/>
  <c r="BQ5" i="1"/>
  <c r="BZ5" i="1" s="1"/>
  <c r="BR5" i="1"/>
  <c r="CA5" i="1" s="1"/>
  <c r="BS5" i="1"/>
  <c r="CB5" i="1" s="1"/>
  <c r="BT5" i="1"/>
  <c r="CC5" i="1" s="1"/>
  <c r="BU5" i="1"/>
  <c r="CD5" i="1" s="1"/>
  <c r="AR4" i="1" l="1"/>
  <c r="AR5" i="1"/>
  <c r="AX8" i="1"/>
  <c r="AT4" i="1"/>
  <c r="AW4" i="1"/>
  <c r="AS5" i="1"/>
  <c r="AV5" i="1"/>
  <c r="AX5" i="1"/>
  <c r="AU8" i="1"/>
  <c r="AT8" i="1"/>
  <c r="AW8" i="1"/>
  <c r="AS4" i="1"/>
  <c r="AV4" i="1"/>
  <c r="AX7" i="1"/>
  <c r="AW7" i="1"/>
  <c r="AS8" i="1"/>
  <c r="AV8" i="1"/>
  <c r="AT5" i="1"/>
  <c r="AT7" i="1"/>
  <c r="AS7" i="1"/>
  <c r="AV7" i="1"/>
  <c r="AR8" i="1"/>
  <c r="AX4" i="1"/>
  <c r="AW6" i="1"/>
  <c r="AV6" i="1"/>
  <c r="AR7" i="1"/>
  <c r="AU7" i="1"/>
  <c r="AT6" i="1"/>
  <c r="AU4" i="1"/>
  <c r="AS6" i="1"/>
  <c r="AR6" i="1"/>
  <c r="AU6" i="1"/>
  <c r="AX6" i="1"/>
  <c r="AU5" i="1"/>
  <c r="AW5" i="1"/>
  <c r="BP4" i="1"/>
  <c r="BY4" i="1" s="1"/>
  <c r="BW102" i="1" s="1" a="1"/>
  <c r="BQ4" i="1"/>
  <c r="BZ4" i="1" s="1"/>
  <c r="BR4" i="1"/>
  <c r="CA4" i="1" s="1"/>
  <c r="BS4" i="1"/>
  <c r="CB4" i="1" s="1"/>
  <c r="BT4" i="1"/>
  <c r="CC4" i="1" s="1"/>
  <c r="BU4" i="1"/>
  <c r="CD4" i="1" s="1"/>
  <c r="BX104" i="1" l="1"/>
  <c r="BZ104" i="1"/>
  <c r="BX106" i="1"/>
  <c r="CA106" i="1"/>
  <c r="CC102" i="1"/>
  <c r="BW105" i="1"/>
  <c r="BX105" i="1"/>
  <c r="CC106" i="1"/>
  <c r="BW106" i="1"/>
  <c r="CB105" i="1"/>
  <c r="CC105" i="1"/>
  <c r="BZ102" i="1"/>
  <c r="BZ105" i="1"/>
  <c r="CA104" i="1"/>
  <c r="BY105" i="1"/>
  <c r="BZ106" i="1"/>
  <c r="CB106" i="1"/>
  <c r="BY103" i="1"/>
  <c r="CC104" i="1"/>
  <c r="CA105" i="1"/>
  <c r="BZ103" i="1"/>
  <c r="BY106" i="1"/>
  <c r="BW103" i="1"/>
  <c r="BY102" i="1"/>
  <c r="BW104" i="1"/>
  <c r="BY104" i="1"/>
  <c r="BW102" i="1"/>
  <c r="BX102" i="1"/>
  <c r="CC103" i="1"/>
  <c r="CB104" i="1"/>
  <c r="CB103" i="1"/>
  <c r="CB102" i="1"/>
  <c r="BX103" i="1"/>
  <c r="CA103" i="1"/>
  <c r="CA102" i="1"/>
  <c r="BE97" i="1"/>
  <c r="BF97" i="1"/>
  <c r="BG97" i="1"/>
  <c r="BH97" i="1"/>
  <c r="BI97" i="1"/>
  <c r="BJ97" i="1"/>
  <c r="BK97" i="1"/>
  <c r="BL97" i="1"/>
  <c r="BM97" i="1"/>
  <c r="BN97" i="1"/>
  <c r="BO97" i="1"/>
  <c r="BE96" i="1"/>
  <c r="BF96" i="1"/>
  <c r="BG96" i="1"/>
  <c r="BH96" i="1"/>
  <c r="BI96" i="1"/>
  <c r="BJ96" i="1"/>
  <c r="BK96" i="1"/>
  <c r="BL96" i="1"/>
  <c r="BM96" i="1"/>
  <c r="BN96" i="1"/>
  <c r="BO96" i="1"/>
  <c r="BE95" i="1"/>
  <c r="BF95" i="1"/>
  <c r="BG95" i="1"/>
  <c r="BH95" i="1"/>
  <c r="BI95" i="1"/>
  <c r="BJ95" i="1"/>
  <c r="BK95" i="1"/>
  <c r="BL95" i="1"/>
  <c r="BM95" i="1"/>
  <c r="BN95" i="1"/>
  <c r="BO95" i="1"/>
  <c r="BE94" i="1"/>
  <c r="BF94" i="1"/>
  <c r="BG94" i="1"/>
  <c r="BH94" i="1"/>
  <c r="BI94" i="1"/>
  <c r="BJ94" i="1"/>
  <c r="BK94" i="1"/>
  <c r="BL94" i="1"/>
  <c r="BM94" i="1"/>
  <c r="BN94" i="1"/>
  <c r="BO94" i="1"/>
  <c r="BE93" i="1"/>
  <c r="BF93" i="1"/>
  <c r="BG93" i="1"/>
  <c r="BH93" i="1"/>
  <c r="BI93" i="1"/>
  <c r="BJ93" i="1"/>
  <c r="BK93" i="1"/>
  <c r="BL93" i="1"/>
  <c r="BM93" i="1"/>
  <c r="BN93" i="1"/>
  <c r="BO93" i="1"/>
  <c r="BE92" i="1"/>
  <c r="BF92" i="1"/>
  <c r="BG92" i="1"/>
  <c r="BH92" i="1"/>
  <c r="BI92" i="1"/>
  <c r="BJ92" i="1"/>
  <c r="BK92" i="1"/>
  <c r="BL92" i="1"/>
  <c r="BM92" i="1"/>
  <c r="BN92" i="1"/>
  <c r="BO92" i="1"/>
  <c r="BD93" i="1"/>
  <c r="BD94" i="1"/>
  <c r="BD95" i="1"/>
  <c r="BD96" i="1"/>
  <c r="BD97" i="1"/>
  <c r="BE91" i="1"/>
  <c r="BF91" i="1"/>
  <c r="BG91" i="1"/>
  <c r="BH91" i="1"/>
  <c r="BI91" i="1"/>
  <c r="BJ91" i="1"/>
  <c r="BK91" i="1"/>
  <c r="BL91" i="1"/>
  <c r="BM91" i="1"/>
  <c r="BN91" i="1"/>
  <c r="BO91" i="1"/>
  <c r="BE90" i="1"/>
  <c r="BF90" i="1"/>
  <c r="BG90" i="1"/>
  <c r="BH90" i="1"/>
  <c r="BI90" i="1"/>
  <c r="BJ90" i="1"/>
  <c r="BK90" i="1"/>
  <c r="BL90" i="1"/>
  <c r="BM90" i="1"/>
  <c r="BN90" i="1"/>
  <c r="BO90" i="1"/>
  <c r="BE89" i="1"/>
  <c r="BF89" i="1"/>
  <c r="BG89" i="1"/>
  <c r="BH89" i="1"/>
  <c r="BI89" i="1"/>
  <c r="BJ89" i="1"/>
  <c r="BK89" i="1"/>
  <c r="BL89" i="1"/>
  <c r="BM89" i="1"/>
  <c r="BN89" i="1"/>
  <c r="BO89" i="1"/>
  <c r="BE88" i="1"/>
  <c r="BF88" i="1"/>
  <c r="BG88" i="1"/>
  <c r="BH88" i="1"/>
  <c r="BI88" i="1"/>
  <c r="BJ88" i="1"/>
  <c r="BK88" i="1"/>
  <c r="BL88" i="1"/>
  <c r="BM88" i="1"/>
  <c r="BN88" i="1"/>
  <c r="BO88" i="1"/>
  <c r="BE87" i="1"/>
  <c r="BF87" i="1"/>
  <c r="BG87" i="1"/>
  <c r="BH87" i="1"/>
  <c r="BI87" i="1"/>
  <c r="BJ87" i="1"/>
  <c r="BK87" i="1"/>
  <c r="BL87" i="1"/>
  <c r="BM87" i="1"/>
  <c r="BN87" i="1"/>
  <c r="BO87" i="1"/>
  <c r="BE86" i="1"/>
  <c r="BF86" i="1"/>
  <c r="BG86" i="1"/>
  <c r="BH86" i="1"/>
  <c r="BI86" i="1"/>
  <c r="BJ86" i="1"/>
  <c r="BK86" i="1"/>
  <c r="BL86" i="1"/>
  <c r="BM86" i="1"/>
  <c r="BN86" i="1"/>
  <c r="BO86" i="1"/>
  <c r="BE85" i="1"/>
  <c r="BF85" i="1"/>
  <c r="BG85" i="1"/>
  <c r="BH85" i="1"/>
  <c r="BI85" i="1"/>
  <c r="BJ85" i="1"/>
  <c r="BK85" i="1"/>
  <c r="BL85" i="1"/>
  <c r="BM85" i="1"/>
  <c r="BN85" i="1"/>
  <c r="BO85" i="1"/>
  <c r="BE84" i="1"/>
  <c r="BF84" i="1"/>
  <c r="BG84" i="1"/>
  <c r="BH84" i="1"/>
  <c r="BI84" i="1"/>
  <c r="BJ84" i="1"/>
  <c r="BK84" i="1"/>
  <c r="BL84" i="1"/>
  <c r="BM84" i="1"/>
  <c r="BN84" i="1"/>
  <c r="BO84" i="1"/>
  <c r="BE83" i="1"/>
  <c r="BF83" i="1"/>
  <c r="BG83" i="1"/>
  <c r="BH83" i="1"/>
  <c r="BI83" i="1"/>
  <c r="BJ83" i="1"/>
  <c r="BK83" i="1"/>
  <c r="BL83" i="1"/>
  <c r="BM83" i="1"/>
  <c r="BN83" i="1"/>
  <c r="BO83" i="1"/>
  <c r="BE82" i="1"/>
  <c r="BF82" i="1"/>
  <c r="BG82" i="1"/>
  <c r="BH82" i="1"/>
  <c r="BI82" i="1"/>
  <c r="BJ82" i="1"/>
  <c r="BK82" i="1"/>
  <c r="BL82" i="1"/>
  <c r="BM82" i="1"/>
  <c r="BN82" i="1"/>
  <c r="BO82" i="1"/>
  <c r="BE81" i="1"/>
  <c r="BF81" i="1"/>
  <c r="BG81" i="1"/>
  <c r="BH81" i="1"/>
  <c r="BI81" i="1"/>
  <c r="BJ81" i="1"/>
  <c r="BK81" i="1"/>
  <c r="BL81" i="1"/>
  <c r="BM81" i="1"/>
  <c r="BN81" i="1"/>
  <c r="BO81" i="1"/>
  <c r="BE80" i="1"/>
  <c r="BF80" i="1"/>
  <c r="BG80" i="1"/>
  <c r="BH80" i="1"/>
  <c r="BI80" i="1"/>
  <c r="BJ80" i="1"/>
  <c r="BK80" i="1"/>
  <c r="BL80" i="1"/>
  <c r="BM80" i="1"/>
  <c r="BN80" i="1"/>
  <c r="BO80" i="1"/>
  <c r="BE79" i="1"/>
  <c r="BF79" i="1"/>
  <c r="BG79" i="1"/>
  <c r="BH79" i="1"/>
  <c r="BI79" i="1"/>
  <c r="BJ79" i="1"/>
  <c r="BK79" i="1"/>
  <c r="BL79" i="1"/>
  <c r="BM79" i="1"/>
  <c r="BN79" i="1"/>
  <c r="BO79" i="1"/>
  <c r="BE78" i="1"/>
  <c r="BF78" i="1"/>
  <c r="BG78" i="1"/>
  <c r="BH78" i="1"/>
  <c r="BI78" i="1"/>
  <c r="BJ78" i="1"/>
  <c r="BK78" i="1"/>
  <c r="BL78" i="1"/>
  <c r="BM78" i="1"/>
  <c r="BN78" i="1"/>
  <c r="BO78" i="1"/>
  <c r="BE77" i="1"/>
  <c r="BF77" i="1"/>
  <c r="BG77" i="1"/>
  <c r="BH77" i="1"/>
  <c r="BI77" i="1"/>
  <c r="BJ77" i="1"/>
  <c r="BK77" i="1"/>
  <c r="BL77" i="1"/>
  <c r="BM77" i="1"/>
  <c r="BN77" i="1"/>
  <c r="BO77" i="1"/>
  <c r="BE76" i="1"/>
  <c r="BF76" i="1"/>
  <c r="BG76" i="1"/>
  <c r="BH76" i="1"/>
  <c r="BI76" i="1"/>
  <c r="BJ76" i="1"/>
  <c r="BK76" i="1"/>
  <c r="BL76" i="1"/>
  <c r="BM76" i="1"/>
  <c r="BN76" i="1"/>
  <c r="BO76" i="1"/>
  <c r="BE75" i="1"/>
  <c r="BF75" i="1"/>
  <c r="BG75" i="1"/>
  <c r="BH75" i="1"/>
  <c r="BI75" i="1"/>
  <c r="BJ75" i="1"/>
  <c r="BK75" i="1"/>
  <c r="BL75" i="1"/>
  <c r="BM75" i="1"/>
  <c r="BN75" i="1"/>
  <c r="BO75" i="1"/>
  <c r="BE74" i="1"/>
  <c r="BF74" i="1"/>
  <c r="BG74" i="1"/>
  <c r="BH74" i="1"/>
  <c r="BI74" i="1"/>
  <c r="BJ74" i="1"/>
  <c r="BK74" i="1"/>
  <c r="BL74" i="1"/>
  <c r="BM74" i="1"/>
  <c r="BN74" i="1"/>
  <c r="BO74" i="1"/>
  <c r="BE73" i="1"/>
  <c r="BF73" i="1"/>
  <c r="BG73" i="1"/>
  <c r="BH73" i="1"/>
  <c r="BI73" i="1"/>
  <c r="BJ73" i="1"/>
  <c r="BK73" i="1"/>
  <c r="BL73" i="1"/>
  <c r="BM73" i="1"/>
  <c r="BN73" i="1"/>
  <c r="BO73" i="1"/>
  <c r="BE72" i="1"/>
  <c r="BF72" i="1"/>
  <c r="BG72" i="1"/>
  <c r="BH72" i="1"/>
  <c r="BI72" i="1"/>
  <c r="BJ72" i="1"/>
  <c r="BK72" i="1"/>
  <c r="BL72" i="1"/>
  <c r="BM72" i="1"/>
  <c r="BN72" i="1"/>
  <c r="BO72" i="1"/>
  <c r="BE71" i="1"/>
  <c r="BF71" i="1"/>
  <c r="BG71" i="1"/>
  <c r="BH71" i="1"/>
  <c r="BI71" i="1"/>
  <c r="BJ71" i="1"/>
  <c r="BK71" i="1"/>
  <c r="BL71" i="1"/>
  <c r="BM71" i="1"/>
  <c r="BN71" i="1"/>
  <c r="BO71" i="1"/>
  <c r="BE70" i="1"/>
  <c r="BF70" i="1"/>
  <c r="BG70" i="1"/>
  <c r="BH70" i="1"/>
  <c r="BI70" i="1"/>
  <c r="BJ70" i="1"/>
  <c r="BK70" i="1"/>
  <c r="BL70" i="1"/>
  <c r="BM70" i="1"/>
  <c r="BN70" i="1"/>
  <c r="BO70" i="1"/>
  <c r="BE69" i="1"/>
  <c r="BF69" i="1"/>
  <c r="BG69" i="1"/>
  <c r="BH69" i="1"/>
  <c r="BI69" i="1"/>
  <c r="BJ69" i="1"/>
  <c r="BK69" i="1"/>
  <c r="BL69" i="1"/>
  <c r="BM69" i="1"/>
  <c r="BN69" i="1"/>
  <c r="BO69" i="1"/>
  <c r="BE68" i="1"/>
  <c r="BF68" i="1"/>
  <c r="BG68" i="1"/>
  <c r="BH68" i="1"/>
  <c r="BI68" i="1"/>
  <c r="BJ68" i="1"/>
  <c r="BK68" i="1"/>
  <c r="BL68" i="1"/>
  <c r="BM68" i="1"/>
  <c r="BN68" i="1"/>
  <c r="BO68" i="1"/>
  <c r="BE67" i="1"/>
  <c r="BF67" i="1"/>
  <c r="BG67" i="1"/>
  <c r="BH67" i="1"/>
  <c r="BI67" i="1"/>
  <c r="BJ67" i="1"/>
  <c r="BK67" i="1"/>
  <c r="BL67" i="1"/>
  <c r="BM67" i="1"/>
  <c r="BN67" i="1"/>
  <c r="BO67" i="1"/>
  <c r="BE66" i="1"/>
  <c r="BF66" i="1"/>
  <c r="BG66" i="1"/>
  <c r="BH66" i="1"/>
  <c r="BI66" i="1"/>
  <c r="BJ66" i="1"/>
  <c r="BK66" i="1"/>
  <c r="BL66" i="1"/>
  <c r="BM66" i="1"/>
  <c r="BN66" i="1"/>
  <c r="BO66" i="1"/>
  <c r="BE65" i="1"/>
  <c r="BF65" i="1"/>
  <c r="BG65" i="1"/>
  <c r="BH65" i="1"/>
  <c r="BI65" i="1"/>
  <c r="BJ65" i="1"/>
  <c r="BK65" i="1"/>
  <c r="BL65" i="1"/>
  <c r="BM65" i="1"/>
  <c r="BN65" i="1"/>
  <c r="BO65" i="1"/>
  <c r="BE64" i="1"/>
  <c r="BF64" i="1"/>
  <c r="BG64" i="1"/>
  <c r="BH64" i="1"/>
  <c r="BI64" i="1"/>
  <c r="BJ64" i="1"/>
  <c r="BK64" i="1"/>
  <c r="BL64" i="1"/>
  <c r="BM64" i="1"/>
  <c r="BN64" i="1"/>
  <c r="BO64" i="1"/>
  <c r="BE63" i="1"/>
  <c r="BF63" i="1"/>
  <c r="BG63" i="1"/>
  <c r="BH63" i="1"/>
  <c r="BI63" i="1"/>
  <c r="BJ63" i="1"/>
  <c r="BK63" i="1"/>
  <c r="BL63" i="1"/>
  <c r="BM63" i="1"/>
  <c r="BN63" i="1"/>
  <c r="BO63" i="1"/>
  <c r="BE62" i="1"/>
  <c r="BF62" i="1"/>
  <c r="BG62" i="1"/>
  <c r="BH62" i="1"/>
  <c r="BI62" i="1"/>
  <c r="BJ62" i="1"/>
  <c r="BK62" i="1"/>
  <c r="BL62" i="1"/>
  <c r="BM62" i="1"/>
  <c r="BN62" i="1"/>
  <c r="BO62" i="1"/>
  <c r="BE61" i="1"/>
  <c r="BF61" i="1"/>
  <c r="BG61" i="1"/>
  <c r="BH61" i="1"/>
  <c r="BI61" i="1"/>
  <c r="BJ61" i="1"/>
  <c r="BK61" i="1"/>
  <c r="BL61" i="1"/>
  <c r="BM61" i="1"/>
  <c r="BN61" i="1"/>
  <c r="BO61" i="1"/>
  <c r="BE60" i="1"/>
  <c r="BF60" i="1"/>
  <c r="BG60" i="1"/>
  <c r="BH60" i="1"/>
  <c r="BI60" i="1"/>
  <c r="BJ60" i="1"/>
  <c r="BK60" i="1"/>
  <c r="BL60" i="1"/>
  <c r="BM60" i="1"/>
  <c r="BN60" i="1"/>
  <c r="BO60" i="1"/>
  <c r="BE59" i="1"/>
  <c r="BF59" i="1"/>
  <c r="BG59" i="1"/>
  <c r="BH59" i="1"/>
  <c r="BI59" i="1"/>
  <c r="BJ59" i="1"/>
  <c r="BK59" i="1"/>
  <c r="BL59" i="1"/>
  <c r="BM59" i="1"/>
  <c r="BN59" i="1"/>
  <c r="BO59" i="1"/>
  <c r="BE58" i="1"/>
  <c r="BF58" i="1"/>
  <c r="BG58" i="1"/>
  <c r="BH58" i="1"/>
  <c r="BI58" i="1"/>
  <c r="BJ58" i="1"/>
  <c r="BK58" i="1"/>
  <c r="BL58" i="1"/>
  <c r="BM58" i="1"/>
  <c r="BN58" i="1"/>
  <c r="BO58" i="1"/>
  <c r="BE57" i="1"/>
  <c r="BF57" i="1"/>
  <c r="BG57" i="1"/>
  <c r="BH57" i="1"/>
  <c r="BI57" i="1"/>
  <c r="BJ57" i="1"/>
  <c r="BK57" i="1"/>
  <c r="BL57" i="1"/>
  <c r="BM57" i="1"/>
  <c r="BN57" i="1"/>
  <c r="BO57" i="1"/>
  <c r="BE56" i="1"/>
  <c r="BF56" i="1"/>
  <c r="BG56" i="1"/>
  <c r="BH56" i="1"/>
  <c r="BI56" i="1"/>
  <c r="BJ56" i="1"/>
  <c r="BK56" i="1"/>
  <c r="BL56" i="1"/>
  <c r="BM56" i="1"/>
  <c r="BN56" i="1"/>
  <c r="BO56" i="1"/>
  <c r="BE55" i="1"/>
  <c r="BF55" i="1"/>
  <c r="BG55" i="1"/>
  <c r="BH55" i="1"/>
  <c r="BI55" i="1"/>
  <c r="BJ55" i="1"/>
  <c r="BK55" i="1"/>
  <c r="BL55" i="1"/>
  <c r="BM55" i="1"/>
  <c r="BN55" i="1"/>
  <c r="BO55" i="1"/>
  <c r="BE54" i="1"/>
  <c r="BF54" i="1"/>
  <c r="BG54" i="1"/>
  <c r="BH54" i="1"/>
  <c r="BI54" i="1"/>
  <c r="BJ54" i="1"/>
  <c r="BK54" i="1"/>
  <c r="BL54" i="1"/>
  <c r="BM54" i="1"/>
  <c r="BN54" i="1"/>
  <c r="BO54" i="1"/>
  <c r="BE53" i="1"/>
  <c r="BF53" i="1"/>
  <c r="BG53" i="1"/>
  <c r="BH53" i="1"/>
  <c r="BI53" i="1"/>
  <c r="BJ53" i="1"/>
  <c r="BK53" i="1"/>
  <c r="BL53" i="1"/>
  <c r="BM53" i="1"/>
  <c r="BN53" i="1"/>
  <c r="BO53" i="1"/>
  <c r="BE52" i="1"/>
  <c r="BF52" i="1"/>
  <c r="BG52" i="1"/>
  <c r="BH52" i="1"/>
  <c r="BI52" i="1"/>
  <c r="BJ52" i="1"/>
  <c r="BK52" i="1"/>
  <c r="BL52" i="1"/>
  <c r="BM52" i="1"/>
  <c r="BN52" i="1"/>
  <c r="BO52" i="1"/>
  <c r="BE51" i="1"/>
  <c r="BF51" i="1"/>
  <c r="BG51" i="1"/>
  <c r="BH51" i="1"/>
  <c r="BI51" i="1"/>
  <c r="BJ51" i="1"/>
  <c r="BK51" i="1"/>
  <c r="BL51" i="1"/>
  <c r="BM51" i="1"/>
  <c r="BN51" i="1"/>
  <c r="BO51" i="1"/>
  <c r="BE50" i="1"/>
  <c r="BF50" i="1"/>
  <c r="BG50" i="1"/>
  <c r="BH50" i="1"/>
  <c r="BI50" i="1"/>
  <c r="BJ50" i="1"/>
  <c r="BK50" i="1"/>
  <c r="BL50" i="1"/>
  <c r="BM50" i="1"/>
  <c r="BN50" i="1"/>
  <c r="BO50" i="1"/>
  <c r="BE49" i="1"/>
  <c r="BF49" i="1"/>
  <c r="BG49" i="1"/>
  <c r="BH49" i="1"/>
  <c r="BI49" i="1"/>
  <c r="BJ49" i="1"/>
  <c r="BK49" i="1"/>
  <c r="BL49" i="1"/>
  <c r="BM49" i="1"/>
  <c r="BN49" i="1"/>
  <c r="BO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E48" i="1"/>
  <c r="BF48" i="1"/>
  <c r="BG48" i="1"/>
  <c r="BH48" i="1"/>
  <c r="BI48" i="1"/>
  <c r="BJ48" i="1"/>
  <c r="BK48" i="1"/>
  <c r="BL48" i="1"/>
  <c r="BM48" i="1"/>
  <c r="BN48" i="1"/>
  <c r="BO48" i="1"/>
  <c r="BE47" i="1"/>
  <c r="BF47" i="1"/>
  <c r="BG47" i="1"/>
  <c r="BH47" i="1"/>
  <c r="BI47" i="1"/>
  <c r="BJ47" i="1"/>
  <c r="BK47" i="1"/>
  <c r="BL47" i="1"/>
  <c r="BM47" i="1"/>
  <c r="BN47" i="1"/>
  <c r="BO47" i="1"/>
  <c r="BE46" i="1"/>
  <c r="BF46" i="1"/>
  <c r="BG46" i="1"/>
  <c r="BH46" i="1"/>
  <c r="BI46" i="1"/>
  <c r="BJ46" i="1"/>
  <c r="BK46" i="1"/>
  <c r="BL46" i="1"/>
  <c r="BM46" i="1"/>
  <c r="BN46" i="1"/>
  <c r="BO46" i="1"/>
  <c r="BE45" i="1"/>
  <c r="BF45" i="1"/>
  <c r="BG45" i="1"/>
  <c r="BH45" i="1"/>
  <c r="BI45" i="1"/>
  <c r="BJ45" i="1"/>
  <c r="BK45" i="1"/>
  <c r="BL45" i="1"/>
  <c r="BM45" i="1"/>
  <c r="BN45" i="1"/>
  <c r="BO45" i="1"/>
  <c r="BE44" i="1"/>
  <c r="BF44" i="1"/>
  <c r="BG44" i="1"/>
  <c r="BH44" i="1"/>
  <c r="BI44" i="1"/>
  <c r="BJ44" i="1"/>
  <c r="BK44" i="1"/>
  <c r="BL44" i="1"/>
  <c r="BM44" i="1"/>
  <c r="BN44" i="1"/>
  <c r="BO44" i="1"/>
  <c r="BE43" i="1"/>
  <c r="BF43" i="1"/>
  <c r="BG43" i="1"/>
  <c r="BH43" i="1"/>
  <c r="BI43" i="1"/>
  <c r="BJ43" i="1"/>
  <c r="BK43" i="1"/>
  <c r="BL43" i="1"/>
  <c r="BM43" i="1"/>
  <c r="BN43" i="1"/>
  <c r="BO43" i="1"/>
  <c r="BE42" i="1"/>
  <c r="BF42" i="1"/>
  <c r="BG42" i="1"/>
  <c r="BH42" i="1"/>
  <c r="BI42" i="1"/>
  <c r="BJ42" i="1"/>
  <c r="BK42" i="1"/>
  <c r="BL42" i="1"/>
  <c r="BM42" i="1"/>
  <c r="BN42" i="1"/>
  <c r="BO42" i="1"/>
  <c r="BE41" i="1"/>
  <c r="BF41" i="1"/>
  <c r="BG41" i="1"/>
  <c r="BH41" i="1"/>
  <c r="BI41" i="1"/>
  <c r="BJ41" i="1"/>
  <c r="BK41" i="1"/>
  <c r="BL41" i="1"/>
  <c r="BM41" i="1"/>
  <c r="BN41" i="1"/>
  <c r="BO41" i="1"/>
  <c r="BE40" i="1"/>
  <c r="BF40" i="1"/>
  <c r="BG40" i="1"/>
  <c r="BH40" i="1"/>
  <c r="BI40" i="1"/>
  <c r="BJ40" i="1"/>
  <c r="BK40" i="1"/>
  <c r="BL40" i="1"/>
  <c r="BM40" i="1"/>
  <c r="BN40" i="1"/>
  <c r="BO40" i="1"/>
  <c r="BE39" i="1"/>
  <c r="BF39" i="1"/>
  <c r="BG39" i="1"/>
  <c r="BH39" i="1"/>
  <c r="BI39" i="1"/>
  <c r="BJ39" i="1"/>
  <c r="BK39" i="1"/>
  <c r="BL39" i="1"/>
  <c r="BM39" i="1"/>
  <c r="BN39" i="1"/>
  <c r="BO39" i="1"/>
  <c r="BE38" i="1"/>
  <c r="BF38" i="1"/>
  <c r="BG38" i="1"/>
  <c r="BH38" i="1"/>
  <c r="BI38" i="1"/>
  <c r="BJ38" i="1"/>
  <c r="BK38" i="1"/>
  <c r="BL38" i="1"/>
  <c r="BM38" i="1"/>
  <c r="BN38" i="1"/>
  <c r="BO38" i="1"/>
  <c r="BE37" i="1"/>
  <c r="BF37" i="1"/>
  <c r="BG37" i="1"/>
  <c r="BH37" i="1"/>
  <c r="BI37" i="1"/>
  <c r="BJ37" i="1"/>
  <c r="BK37" i="1"/>
  <c r="BL37" i="1"/>
  <c r="BM37" i="1"/>
  <c r="BN37" i="1"/>
  <c r="BO37" i="1"/>
  <c r="BE36" i="1"/>
  <c r="BF36" i="1"/>
  <c r="BG36" i="1"/>
  <c r="BH36" i="1"/>
  <c r="BI36" i="1"/>
  <c r="BJ36" i="1"/>
  <c r="BK36" i="1"/>
  <c r="BL36" i="1"/>
  <c r="BM36" i="1"/>
  <c r="BN36" i="1"/>
  <c r="BO36" i="1"/>
  <c r="BE35" i="1"/>
  <c r="BF35" i="1"/>
  <c r="BG35" i="1"/>
  <c r="BH35" i="1"/>
  <c r="BI35" i="1"/>
  <c r="BJ35" i="1"/>
  <c r="BK35" i="1"/>
  <c r="BL35" i="1"/>
  <c r="BM35" i="1"/>
  <c r="BN35" i="1"/>
  <c r="BO35" i="1"/>
  <c r="BE34" i="1"/>
  <c r="BF34" i="1"/>
  <c r="BG34" i="1"/>
  <c r="BH34" i="1"/>
  <c r="BI34" i="1"/>
  <c r="BJ34" i="1"/>
  <c r="BK34" i="1"/>
  <c r="BL34" i="1"/>
  <c r="BM34" i="1"/>
  <c r="BN34" i="1"/>
  <c r="BO34" i="1"/>
  <c r="BE33" i="1"/>
  <c r="BF33" i="1"/>
  <c r="BG33" i="1"/>
  <c r="BH33" i="1"/>
  <c r="BI33" i="1"/>
  <c r="BJ33" i="1"/>
  <c r="BK33" i="1"/>
  <c r="BL33" i="1"/>
  <c r="BM33" i="1"/>
  <c r="BN33" i="1"/>
  <c r="BO33" i="1"/>
  <c r="BE32" i="1"/>
  <c r="BF32" i="1"/>
  <c r="BG32" i="1"/>
  <c r="BH32" i="1"/>
  <c r="BI32" i="1"/>
  <c r="BJ32" i="1"/>
  <c r="BK32" i="1"/>
  <c r="BL32" i="1"/>
  <c r="BM32" i="1"/>
  <c r="BN32" i="1"/>
  <c r="BO32" i="1"/>
  <c r="BE31" i="1"/>
  <c r="BF31" i="1"/>
  <c r="BG31" i="1"/>
  <c r="BH31" i="1"/>
  <c r="BI31" i="1"/>
  <c r="BJ31" i="1"/>
  <c r="BK31" i="1"/>
  <c r="BL31" i="1"/>
  <c r="BM31" i="1"/>
  <c r="BN31" i="1"/>
  <c r="BO31" i="1"/>
  <c r="BE30" i="1"/>
  <c r="BF30" i="1"/>
  <c r="BG30" i="1"/>
  <c r="BH30" i="1"/>
  <c r="BI30" i="1"/>
  <c r="BJ30" i="1"/>
  <c r="BK30" i="1"/>
  <c r="BL30" i="1"/>
  <c r="BM30" i="1"/>
  <c r="BN30" i="1"/>
  <c r="BO30" i="1"/>
  <c r="BE29" i="1"/>
  <c r="BF29" i="1"/>
  <c r="BG29" i="1"/>
  <c r="BH29" i="1"/>
  <c r="BI29" i="1"/>
  <c r="BJ29" i="1"/>
  <c r="BK29" i="1"/>
  <c r="BL29" i="1"/>
  <c r="BM29" i="1"/>
  <c r="BN29" i="1"/>
  <c r="BO29" i="1"/>
  <c r="BE28" i="1"/>
  <c r="BF28" i="1"/>
  <c r="BG28" i="1"/>
  <c r="BH28" i="1"/>
  <c r="BI28" i="1"/>
  <c r="BJ28" i="1"/>
  <c r="BK28" i="1"/>
  <c r="BL28" i="1"/>
  <c r="BM28" i="1"/>
  <c r="BN28" i="1"/>
  <c r="BO28" i="1"/>
  <c r="BE27" i="1"/>
  <c r="BF27" i="1"/>
  <c r="BG27" i="1"/>
  <c r="BH27" i="1"/>
  <c r="BI27" i="1"/>
  <c r="BJ27" i="1"/>
  <c r="BK27" i="1"/>
  <c r="BL27" i="1"/>
  <c r="BM27" i="1"/>
  <c r="BN27" i="1"/>
  <c r="BO27" i="1"/>
  <c r="BE26" i="1"/>
  <c r="BF26" i="1"/>
  <c r="BG26" i="1"/>
  <c r="BH26" i="1"/>
  <c r="BI26" i="1"/>
  <c r="BJ26" i="1"/>
  <c r="BK26" i="1"/>
  <c r="BL26" i="1"/>
  <c r="BM26" i="1"/>
  <c r="BN26" i="1"/>
  <c r="BO26" i="1"/>
  <c r="BE25" i="1"/>
  <c r="BF25" i="1"/>
  <c r="BG25" i="1"/>
  <c r="BH25" i="1"/>
  <c r="BI25" i="1"/>
  <c r="BJ25" i="1"/>
  <c r="BK25" i="1"/>
  <c r="BL25" i="1"/>
  <c r="BM25" i="1"/>
  <c r="BN25" i="1"/>
  <c r="BO25" i="1"/>
  <c r="BE24" i="1"/>
  <c r="BF24" i="1"/>
  <c r="BG24" i="1"/>
  <c r="BH24" i="1"/>
  <c r="BI24" i="1"/>
  <c r="BJ24" i="1"/>
  <c r="BK24" i="1"/>
  <c r="BL24" i="1"/>
  <c r="BM24" i="1"/>
  <c r="BN24" i="1"/>
  <c r="BO24" i="1"/>
  <c r="BE23" i="1"/>
  <c r="BF23" i="1"/>
  <c r="BG23" i="1"/>
  <c r="BH23" i="1"/>
  <c r="BI23" i="1"/>
  <c r="BJ23" i="1"/>
  <c r="BK23" i="1"/>
  <c r="BL23" i="1"/>
  <c r="BM23" i="1"/>
  <c r="BN23" i="1"/>
  <c r="BO23" i="1"/>
  <c r="BE22" i="1"/>
  <c r="BF22" i="1"/>
  <c r="BG22" i="1"/>
  <c r="BH22" i="1"/>
  <c r="BI22" i="1"/>
  <c r="BJ22" i="1"/>
  <c r="BK22" i="1"/>
  <c r="BL22" i="1"/>
  <c r="BM22" i="1"/>
  <c r="BN22" i="1"/>
  <c r="BO22" i="1"/>
  <c r="BE21" i="1"/>
  <c r="BF21" i="1"/>
  <c r="BG21" i="1"/>
  <c r="BH21" i="1"/>
  <c r="BI21" i="1"/>
  <c r="BJ21" i="1"/>
  <c r="BK21" i="1"/>
  <c r="BL21" i="1"/>
  <c r="BM21" i="1"/>
  <c r="BN21" i="1"/>
  <c r="BO21" i="1"/>
  <c r="BE20" i="1"/>
  <c r="BF20" i="1"/>
  <c r="BG20" i="1"/>
  <c r="BH20" i="1"/>
  <c r="BI20" i="1"/>
  <c r="BJ20" i="1"/>
  <c r="BK20" i="1"/>
  <c r="BL20" i="1"/>
  <c r="BM20" i="1"/>
  <c r="BN20" i="1"/>
  <c r="BO20" i="1"/>
  <c r="BE19" i="1"/>
  <c r="BF19" i="1"/>
  <c r="BG19" i="1"/>
  <c r="BH19" i="1"/>
  <c r="BI19" i="1"/>
  <c r="BJ19" i="1"/>
  <c r="BK19" i="1"/>
  <c r="BL19" i="1"/>
  <c r="BM19" i="1"/>
  <c r="BN19" i="1"/>
  <c r="BO19" i="1"/>
  <c r="BE18" i="1"/>
  <c r="BF18" i="1"/>
  <c r="BG18" i="1"/>
  <c r="BH18" i="1"/>
  <c r="BI18" i="1"/>
  <c r="BJ18" i="1"/>
  <c r="BK18" i="1"/>
  <c r="BL18" i="1"/>
  <c r="BM18" i="1"/>
  <c r="BN18" i="1"/>
  <c r="BO18" i="1"/>
  <c r="BE17" i="1"/>
  <c r="BF17" i="1"/>
  <c r="BG17" i="1"/>
  <c r="BH17" i="1"/>
  <c r="BI17" i="1"/>
  <c r="BJ17" i="1"/>
  <c r="BK17" i="1"/>
  <c r="BL17" i="1"/>
  <c r="BM17" i="1"/>
  <c r="BN17" i="1"/>
  <c r="BO17" i="1"/>
  <c r="BE16" i="1"/>
  <c r="BF16" i="1"/>
  <c r="BG16" i="1"/>
  <c r="BH16" i="1"/>
  <c r="BI16" i="1"/>
  <c r="BJ16" i="1"/>
  <c r="BK16" i="1"/>
  <c r="BL16" i="1"/>
  <c r="BM16" i="1"/>
  <c r="BN16" i="1"/>
  <c r="BO16" i="1"/>
  <c r="BE15" i="1"/>
  <c r="BF15" i="1"/>
  <c r="BG15" i="1"/>
  <c r="BH15" i="1"/>
  <c r="BI15" i="1"/>
  <c r="BJ15" i="1"/>
  <c r="BK15" i="1"/>
  <c r="BL15" i="1"/>
  <c r="BM15" i="1"/>
  <c r="BN15" i="1"/>
  <c r="BO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E14" i="1"/>
  <c r="BF14" i="1"/>
  <c r="BG14" i="1"/>
  <c r="BH14" i="1"/>
  <c r="BI14" i="1"/>
  <c r="BJ14" i="1"/>
  <c r="BK14" i="1"/>
  <c r="BL14" i="1"/>
  <c r="BM14" i="1"/>
  <c r="BN14" i="1"/>
  <c r="BO14" i="1"/>
  <c r="BE13" i="1"/>
  <c r="BF13" i="1"/>
  <c r="BG13" i="1"/>
  <c r="BH13" i="1"/>
  <c r="BI13" i="1"/>
  <c r="BJ13" i="1"/>
  <c r="BK13" i="1"/>
  <c r="BL13" i="1"/>
  <c r="BM13" i="1"/>
  <c r="BN13" i="1"/>
  <c r="BO13" i="1"/>
  <c r="BE12" i="1"/>
  <c r="BF12" i="1"/>
  <c r="BG12" i="1"/>
  <c r="BH12" i="1"/>
  <c r="BI12" i="1"/>
  <c r="BJ12" i="1"/>
  <c r="BK12" i="1"/>
  <c r="BL12" i="1"/>
  <c r="BM12" i="1"/>
  <c r="BN12" i="1"/>
  <c r="BO12" i="1"/>
  <c r="BE11" i="1"/>
  <c r="BF11" i="1"/>
  <c r="BG11" i="1"/>
  <c r="BH11" i="1"/>
  <c r="BI11" i="1"/>
  <c r="BJ11" i="1"/>
  <c r="BK11" i="1"/>
  <c r="BL11" i="1"/>
  <c r="BM11" i="1"/>
  <c r="BN11" i="1"/>
  <c r="BO11" i="1"/>
  <c r="BE10" i="1"/>
  <c r="BF10" i="1"/>
  <c r="BG10" i="1"/>
  <c r="BH10" i="1"/>
  <c r="BI10" i="1"/>
  <c r="BJ10" i="1"/>
  <c r="BK10" i="1"/>
  <c r="BL10" i="1"/>
  <c r="BM10" i="1"/>
  <c r="BN10" i="1"/>
  <c r="BO10" i="1"/>
  <c r="BE9" i="1"/>
  <c r="BF9" i="1"/>
  <c r="BG9" i="1"/>
  <c r="BH9" i="1"/>
  <c r="BI9" i="1"/>
  <c r="BJ9" i="1"/>
  <c r="BK9" i="1"/>
  <c r="BL9" i="1"/>
  <c r="BM9" i="1"/>
  <c r="BN9" i="1"/>
  <c r="BO9" i="1"/>
  <c r="BE8" i="1"/>
  <c r="BF8" i="1"/>
  <c r="BG8" i="1"/>
  <c r="BH8" i="1"/>
  <c r="BI8" i="1"/>
  <c r="BJ8" i="1"/>
  <c r="BK8" i="1"/>
  <c r="BL8" i="1"/>
  <c r="BM8" i="1"/>
  <c r="BN8" i="1"/>
  <c r="BO8" i="1"/>
  <c r="BE7" i="1"/>
  <c r="BF7" i="1"/>
  <c r="BG7" i="1"/>
  <c r="BH7" i="1"/>
  <c r="BI7" i="1"/>
  <c r="BJ7" i="1"/>
  <c r="BK7" i="1"/>
  <c r="BL7" i="1"/>
  <c r="BM7" i="1"/>
  <c r="BN7" i="1"/>
  <c r="BO7" i="1"/>
  <c r="BE6" i="1"/>
  <c r="BF6" i="1"/>
  <c r="BG6" i="1"/>
  <c r="BH6" i="1"/>
  <c r="BI6" i="1"/>
  <c r="BJ6" i="1"/>
  <c r="BK6" i="1"/>
  <c r="BL6" i="1"/>
  <c r="BM6" i="1"/>
  <c r="BN6" i="1"/>
  <c r="BO6" i="1"/>
  <c r="BE5" i="1"/>
  <c r="BF5" i="1"/>
  <c r="BG5" i="1"/>
  <c r="BH5" i="1"/>
  <c r="BI5" i="1"/>
  <c r="BJ5" i="1"/>
  <c r="BK5" i="1"/>
  <c r="BL5" i="1"/>
  <c r="BM5" i="1"/>
  <c r="BN5" i="1"/>
  <c r="BO5" i="1"/>
  <c r="BE4" i="1"/>
  <c r="BF4" i="1"/>
  <c r="BG4" i="1"/>
  <c r="BH4" i="1"/>
  <c r="BI4" i="1"/>
  <c r="BJ4" i="1"/>
  <c r="BK4" i="1"/>
  <c r="BL4" i="1"/>
  <c r="BM4" i="1"/>
  <c r="BN4" i="1"/>
  <c r="BO4" i="1"/>
  <c r="BD15" i="1"/>
  <c r="BD14" i="1"/>
  <c r="BD13" i="1"/>
  <c r="BD12" i="1"/>
  <c r="BD11" i="1"/>
  <c r="BD10" i="1"/>
  <c r="BD9" i="1"/>
  <c r="BD8" i="1"/>
  <c r="BD7" i="1"/>
  <c r="BD6" i="1"/>
  <c r="BD4" i="1"/>
  <c r="BD5" i="1"/>
  <c r="W4" i="1"/>
  <c r="X4" i="1"/>
  <c r="Y4" i="1"/>
  <c r="Z4" i="1"/>
  <c r="AA4" i="1"/>
  <c r="AB4" i="1"/>
  <c r="AC4" i="1"/>
  <c r="AD4" i="1"/>
  <c r="AE4" i="1"/>
  <c r="AG4" i="1"/>
  <c r="AH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AP98" i="1"/>
  <c r="X97" i="1"/>
  <c r="Y97" i="1"/>
  <c r="Z97" i="1"/>
  <c r="AA97" i="1"/>
  <c r="AB97" i="1"/>
  <c r="AC97" i="1"/>
  <c r="AD97" i="1"/>
  <c r="AE97" i="1"/>
  <c r="AF97" i="1"/>
  <c r="AG97" i="1"/>
  <c r="AH97" i="1"/>
  <c r="X96" i="1"/>
  <c r="Y96" i="1"/>
  <c r="Z96" i="1"/>
  <c r="AA96" i="1"/>
  <c r="AB96" i="1"/>
  <c r="AC96" i="1"/>
  <c r="AD96" i="1"/>
  <c r="AE96" i="1"/>
  <c r="AF96" i="1"/>
  <c r="AG96" i="1"/>
  <c r="AH96" i="1"/>
  <c r="X95" i="1"/>
  <c r="Y95" i="1"/>
  <c r="Z95" i="1"/>
  <c r="AA95" i="1"/>
  <c r="AB95" i="1"/>
  <c r="AC95" i="1"/>
  <c r="AD95" i="1"/>
  <c r="AE95" i="1"/>
  <c r="AF95" i="1"/>
  <c r="AG95" i="1"/>
  <c r="AH95" i="1"/>
  <c r="X94" i="1"/>
  <c r="Y94" i="1"/>
  <c r="Z94" i="1"/>
  <c r="AA94" i="1"/>
  <c r="AB94" i="1"/>
  <c r="AC94" i="1"/>
  <c r="AD94" i="1"/>
  <c r="AE94" i="1"/>
  <c r="AF94" i="1"/>
  <c r="AG94" i="1"/>
  <c r="AH94" i="1"/>
  <c r="X93" i="1"/>
  <c r="Y93" i="1"/>
  <c r="Z93" i="1"/>
  <c r="AA93" i="1"/>
  <c r="AB93" i="1"/>
  <c r="AC93" i="1"/>
  <c r="AD93" i="1"/>
  <c r="AE93" i="1"/>
  <c r="AF93" i="1"/>
  <c r="AG93" i="1"/>
  <c r="AH93" i="1"/>
  <c r="X92" i="1"/>
  <c r="Y92" i="1"/>
  <c r="Z92" i="1"/>
  <c r="AA92" i="1"/>
  <c r="AB92" i="1"/>
  <c r="AC92" i="1"/>
  <c r="AD92" i="1"/>
  <c r="AE92" i="1"/>
  <c r="AF92" i="1"/>
  <c r="AG92" i="1"/>
  <c r="AH92" i="1"/>
  <c r="X91" i="1"/>
  <c r="Y91" i="1"/>
  <c r="Z91" i="1"/>
  <c r="AA91" i="1"/>
  <c r="AB91" i="1"/>
  <c r="AC91" i="1"/>
  <c r="AD91" i="1"/>
  <c r="AE91" i="1"/>
  <c r="AF91" i="1"/>
  <c r="AG91" i="1"/>
  <c r="AH91" i="1"/>
  <c r="X90" i="1"/>
  <c r="Y90" i="1"/>
  <c r="Z90" i="1"/>
  <c r="AA90" i="1"/>
  <c r="AB90" i="1"/>
  <c r="AC90" i="1"/>
  <c r="AD90" i="1"/>
  <c r="AE90" i="1"/>
  <c r="AF90" i="1"/>
  <c r="AG90" i="1"/>
  <c r="AH90" i="1"/>
  <c r="X89" i="1"/>
  <c r="Y89" i="1"/>
  <c r="Z89" i="1"/>
  <c r="AA89" i="1"/>
  <c r="AB89" i="1"/>
  <c r="AC89" i="1"/>
  <c r="AD89" i="1"/>
  <c r="AE89" i="1"/>
  <c r="AF89" i="1"/>
  <c r="AG89" i="1"/>
  <c r="AH89" i="1"/>
  <c r="X88" i="1"/>
  <c r="Y88" i="1"/>
  <c r="Z88" i="1"/>
  <c r="AA88" i="1"/>
  <c r="AB88" i="1"/>
  <c r="AC88" i="1"/>
  <c r="AD88" i="1"/>
  <c r="AE88" i="1"/>
  <c r="AF88" i="1"/>
  <c r="AG88" i="1"/>
  <c r="AH88" i="1"/>
  <c r="X87" i="1"/>
  <c r="Y87" i="1"/>
  <c r="Z87" i="1"/>
  <c r="AA87" i="1"/>
  <c r="AB87" i="1"/>
  <c r="AC87" i="1"/>
  <c r="AD87" i="1"/>
  <c r="AE87" i="1"/>
  <c r="AF87" i="1"/>
  <c r="AG87" i="1"/>
  <c r="AH87" i="1"/>
  <c r="X86" i="1"/>
  <c r="Y86" i="1"/>
  <c r="Z86" i="1"/>
  <c r="AA86" i="1"/>
  <c r="AB86" i="1"/>
  <c r="AC86" i="1"/>
  <c r="AD86" i="1"/>
  <c r="AE86" i="1"/>
  <c r="AF86" i="1"/>
  <c r="AG86" i="1"/>
  <c r="AH86" i="1"/>
  <c r="X85" i="1"/>
  <c r="Y85" i="1"/>
  <c r="Z85" i="1"/>
  <c r="AA85" i="1"/>
  <c r="AB85" i="1"/>
  <c r="AC85" i="1"/>
  <c r="AD85" i="1"/>
  <c r="AE85" i="1"/>
  <c r="AF85" i="1"/>
  <c r="AG85" i="1"/>
  <c r="AH85" i="1"/>
  <c r="X84" i="1"/>
  <c r="Y84" i="1"/>
  <c r="Z84" i="1"/>
  <c r="AA84" i="1"/>
  <c r="AB84" i="1"/>
  <c r="AC84" i="1"/>
  <c r="AD84" i="1"/>
  <c r="AE84" i="1"/>
  <c r="AF84" i="1"/>
  <c r="AG84" i="1"/>
  <c r="AH84" i="1"/>
  <c r="X83" i="1"/>
  <c r="Y83" i="1"/>
  <c r="Z83" i="1"/>
  <c r="AA83" i="1"/>
  <c r="AB83" i="1"/>
  <c r="AC83" i="1"/>
  <c r="AD83" i="1"/>
  <c r="AE83" i="1"/>
  <c r="AF83" i="1"/>
  <c r="AG83" i="1"/>
  <c r="AH83" i="1"/>
  <c r="X82" i="1"/>
  <c r="Y82" i="1"/>
  <c r="Z82" i="1"/>
  <c r="AA82" i="1"/>
  <c r="AB82" i="1"/>
  <c r="AC82" i="1"/>
  <c r="AD82" i="1"/>
  <c r="AE82" i="1"/>
  <c r="AF82" i="1"/>
  <c r="AG82" i="1"/>
  <c r="AH82" i="1"/>
  <c r="X81" i="1"/>
  <c r="Y81" i="1"/>
  <c r="Z81" i="1"/>
  <c r="AA81" i="1"/>
  <c r="AB81" i="1"/>
  <c r="AC81" i="1"/>
  <c r="AD81" i="1"/>
  <c r="AE81" i="1"/>
  <c r="AF81" i="1"/>
  <c r="AG81" i="1"/>
  <c r="AH81" i="1"/>
  <c r="X80" i="1"/>
  <c r="Y80" i="1"/>
  <c r="Z80" i="1"/>
  <c r="AA80" i="1"/>
  <c r="AB80" i="1"/>
  <c r="AC80" i="1"/>
  <c r="AD80" i="1"/>
  <c r="AE80" i="1"/>
  <c r="AF80" i="1"/>
  <c r="AG80" i="1"/>
  <c r="AH80" i="1"/>
  <c r="X79" i="1"/>
  <c r="Y79" i="1"/>
  <c r="Z79" i="1"/>
  <c r="AA79" i="1"/>
  <c r="AB79" i="1"/>
  <c r="AC79" i="1"/>
  <c r="AD79" i="1"/>
  <c r="AE79" i="1"/>
  <c r="AF79" i="1"/>
  <c r="AG79" i="1"/>
  <c r="AH79" i="1"/>
  <c r="X78" i="1"/>
  <c r="Y78" i="1"/>
  <c r="Z78" i="1"/>
  <c r="AA78" i="1"/>
  <c r="AB78" i="1"/>
  <c r="AC78" i="1"/>
  <c r="AD78" i="1"/>
  <c r="AE78" i="1"/>
  <c r="AF78" i="1"/>
  <c r="AG78" i="1"/>
  <c r="AH78" i="1"/>
  <c r="X77" i="1"/>
  <c r="Y77" i="1"/>
  <c r="Z77" i="1"/>
  <c r="AA77" i="1"/>
  <c r="AB77" i="1"/>
  <c r="AC77" i="1"/>
  <c r="AD77" i="1"/>
  <c r="AE77" i="1"/>
  <c r="AF77" i="1"/>
  <c r="AG77" i="1"/>
  <c r="AH77" i="1"/>
  <c r="X76" i="1"/>
  <c r="Y76" i="1"/>
  <c r="Z76" i="1"/>
  <c r="AA76" i="1"/>
  <c r="AB76" i="1"/>
  <c r="AC76" i="1"/>
  <c r="AD76" i="1"/>
  <c r="AE76" i="1"/>
  <c r="AF76" i="1"/>
  <c r="AG76" i="1"/>
  <c r="AH76" i="1"/>
  <c r="X75" i="1"/>
  <c r="Y75" i="1"/>
  <c r="Z75" i="1"/>
  <c r="AA75" i="1"/>
  <c r="AB75" i="1"/>
  <c r="AC75" i="1"/>
  <c r="AD75" i="1"/>
  <c r="AE75" i="1"/>
  <c r="AF75" i="1"/>
  <c r="AG75" i="1"/>
  <c r="AH75" i="1"/>
  <c r="X74" i="1"/>
  <c r="Y74" i="1"/>
  <c r="Z74" i="1"/>
  <c r="AA74" i="1"/>
  <c r="AB74" i="1"/>
  <c r="AC74" i="1"/>
  <c r="AD74" i="1"/>
  <c r="AE74" i="1"/>
  <c r="AF74" i="1"/>
  <c r="AG74" i="1"/>
  <c r="AH74" i="1"/>
  <c r="X73" i="1"/>
  <c r="Y73" i="1"/>
  <c r="Z73" i="1"/>
  <c r="AA73" i="1"/>
  <c r="AB73" i="1"/>
  <c r="AC73" i="1"/>
  <c r="AD73" i="1"/>
  <c r="AE73" i="1"/>
  <c r="AF73" i="1"/>
  <c r="AG73" i="1"/>
  <c r="AH73" i="1"/>
  <c r="X72" i="1"/>
  <c r="Y72" i="1"/>
  <c r="Z72" i="1"/>
  <c r="AA72" i="1"/>
  <c r="AB72" i="1"/>
  <c r="AC72" i="1"/>
  <c r="AD72" i="1"/>
  <c r="AE72" i="1"/>
  <c r="AF72" i="1"/>
  <c r="AG72" i="1"/>
  <c r="AH72" i="1"/>
  <c r="X71" i="1"/>
  <c r="Y71" i="1"/>
  <c r="Z71" i="1"/>
  <c r="AA71" i="1"/>
  <c r="AB71" i="1"/>
  <c r="AC71" i="1"/>
  <c r="AD71" i="1"/>
  <c r="AE71" i="1"/>
  <c r="AF71" i="1"/>
  <c r="AG71" i="1"/>
  <c r="AH71" i="1"/>
  <c r="X70" i="1"/>
  <c r="Y70" i="1"/>
  <c r="Z70" i="1"/>
  <c r="AA70" i="1"/>
  <c r="AB70" i="1"/>
  <c r="AC70" i="1"/>
  <c r="AD70" i="1"/>
  <c r="AE70" i="1"/>
  <c r="AF70" i="1"/>
  <c r="AG70" i="1"/>
  <c r="AH70" i="1"/>
  <c r="X69" i="1"/>
  <c r="Y69" i="1"/>
  <c r="Z69" i="1"/>
  <c r="AA69" i="1"/>
  <c r="AB69" i="1"/>
  <c r="AC69" i="1"/>
  <c r="AD69" i="1"/>
  <c r="AE69" i="1"/>
  <c r="AF69" i="1"/>
  <c r="AG69" i="1"/>
  <c r="AH69" i="1"/>
  <c r="X68" i="1"/>
  <c r="Y68" i="1"/>
  <c r="Z68" i="1"/>
  <c r="AA68" i="1"/>
  <c r="AB68" i="1"/>
  <c r="AC68" i="1"/>
  <c r="AD68" i="1"/>
  <c r="AE68" i="1"/>
  <c r="AF68" i="1"/>
  <c r="AG68" i="1"/>
  <c r="AH68" i="1"/>
  <c r="X67" i="1"/>
  <c r="Y67" i="1"/>
  <c r="Z67" i="1"/>
  <c r="AA67" i="1"/>
  <c r="AB67" i="1"/>
  <c r="AC67" i="1"/>
  <c r="AD67" i="1"/>
  <c r="AE67" i="1"/>
  <c r="AF67" i="1"/>
  <c r="AG67" i="1"/>
  <c r="AH67" i="1"/>
  <c r="X66" i="1"/>
  <c r="Y66" i="1"/>
  <c r="Z66" i="1"/>
  <c r="AA66" i="1"/>
  <c r="AB66" i="1"/>
  <c r="AC66" i="1"/>
  <c r="AD66" i="1"/>
  <c r="AE66" i="1"/>
  <c r="AF66" i="1"/>
  <c r="AG66" i="1"/>
  <c r="AH66" i="1"/>
  <c r="X65" i="1"/>
  <c r="Y65" i="1"/>
  <c r="Z65" i="1"/>
  <c r="AA65" i="1"/>
  <c r="AB65" i="1"/>
  <c r="AC65" i="1"/>
  <c r="AD65" i="1"/>
  <c r="AE65" i="1"/>
  <c r="AF65" i="1"/>
  <c r="AG65" i="1"/>
  <c r="AH65" i="1"/>
  <c r="X64" i="1"/>
  <c r="Y64" i="1"/>
  <c r="Z64" i="1"/>
  <c r="AA64" i="1"/>
  <c r="AB64" i="1"/>
  <c r="AC64" i="1"/>
  <c r="AD64" i="1"/>
  <c r="AE64" i="1"/>
  <c r="AF64" i="1"/>
  <c r="AG64" i="1"/>
  <c r="AH64" i="1"/>
  <c r="X63" i="1"/>
  <c r="Y63" i="1"/>
  <c r="Z63" i="1"/>
  <c r="AA63" i="1"/>
  <c r="AB63" i="1"/>
  <c r="AC63" i="1"/>
  <c r="AD63" i="1"/>
  <c r="AE63" i="1"/>
  <c r="AF63" i="1"/>
  <c r="AG63" i="1"/>
  <c r="AH63" i="1"/>
  <c r="X62" i="1"/>
  <c r="Y62" i="1"/>
  <c r="Z62" i="1"/>
  <c r="AA62" i="1"/>
  <c r="AB62" i="1"/>
  <c r="AC62" i="1"/>
  <c r="AD62" i="1"/>
  <c r="AE62" i="1"/>
  <c r="AF62" i="1"/>
  <c r="AG62" i="1"/>
  <c r="AH62" i="1"/>
  <c r="X61" i="1"/>
  <c r="Y61" i="1"/>
  <c r="Z61" i="1"/>
  <c r="AA61" i="1"/>
  <c r="AB61" i="1"/>
  <c r="AC61" i="1"/>
  <c r="AD61" i="1"/>
  <c r="AE61" i="1"/>
  <c r="AF61" i="1"/>
  <c r="AG61" i="1"/>
  <c r="AH61" i="1"/>
  <c r="X60" i="1"/>
  <c r="Y60" i="1"/>
  <c r="Z60" i="1"/>
  <c r="AA60" i="1"/>
  <c r="AB60" i="1"/>
  <c r="AC60" i="1"/>
  <c r="AD60" i="1"/>
  <c r="AE60" i="1"/>
  <c r="AF60" i="1"/>
  <c r="AG60" i="1"/>
  <c r="AH60" i="1"/>
  <c r="X59" i="1"/>
  <c r="Y59" i="1"/>
  <c r="Z59" i="1"/>
  <c r="AA59" i="1"/>
  <c r="AB59" i="1"/>
  <c r="AC59" i="1"/>
  <c r="AD59" i="1"/>
  <c r="AE59" i="1"/>
  <c r="AF59" i="1"/>
  <c r="AG59" i="1"/>
  <c r="AH59" i="1"/>
  <c r="X58" i="1"/>
  <c r="Y58" i="1"/>
  <c r="Z58" i="1"/>
  <c r="AA58" i="1"/>
  <c r="AB58" i="1"/>
  <c r="AC58" i="1"/>
  <c r="AD58" i="1"/>
  <c r="AE58" i="1"/>
  <c r="AF58" i="1"/>
  <c r="AG58" i="1"/>
  <c r="AH58" i="1"/>
  <c r="X57" i="1"/>
  <c r="Y57" i="1"/>
  <c r="Z57" i="1"/>
  <c r="AA57" i="1"/>
  <c r="AB57" i="1"/>
  <c r="AC57" i="1"/>
  <c r="AD57" i="1"/>
  <c r="AE57" i="1"/>
  <c r="AF57" i="1"/>
  <c r="AG57" i="1"/>
  <c r="AH57" i="1"/>
  <c r="X56" i="1"/>
  <c r="Y56" i="1"/>
  <c r="Z56" i="1"/>
  <c r="AA56" i="1"/>
  <c r="AB56" i="1"/>
  <c r="AC56" i="1"/>
  <c r="AD56" i="1"/>
  <c r="AE56" i="1"/>
  <c r="AF56" i="1"/>
  <c r="AG56" i="1"/>
  <c r="AH56" i="1"/>
  <c r="X55" i="1"/>
  <c r="Y55" i="1"/>
  <c r="Z55" i="1"/>
  <c r="AA55" i="1"/>
  <c r="AB55" i="1"/>
  <c r="AC55" i="1"/>
  <c r="AD55" i="1"/>
  <c r="AE55" i="1"/>
  <c r="AF55" i="1"/>
  <c r="AG55" i="1"/>
  <c r="AH55" i="1"/>
  <c r="X54" i="1"/>
  <c r="Y54" i="1"/>
  <c r="Z54" i="1"/>
  <c r="AA54" i="1"/>
  <c r="AB54" i="1"/>
  <c r="AC54" i="1"/>
  <c r="AD54" i="1"/>
  <c r="AE54" i="1"/>
  <c r="AF54" i="1"/>
  <c r="AG54" i="1"/>
  <c r="AH54" i="1"/>
  <c r="X53" i="1"/>
  <c r="Y53" i="1"/>
  <c r="Z53" i="1"/>
  <c r="AA53" i="1"/>
  <c r="AB53" i="1"/>
  <c r="AC53" i="1"/>
  <c r="AD53" i="1"/>
  <c r="AE53" i="1"/>
  <c r="AF53" i="1"/>
  <c r="AG53" i="1"/>
  <c r="AH53" i="1"/>
  <c r="X52" i="1"/>
  <c r="Y52" i="1"/>
  <c r="Z52" i="1"/>
  <c r="AA52" i="1"/>
  <c r="AB52" i="1"/>
  <c r="AC52" i="1"/>
  <c r="AD52" i="1"/>
  <c r="AE52" i="1"/>
  <c r="AF52" i="1"/>
  <c r="AG52" i="1"/>
  <c r="AH52" i="1"/>
  <c r="X51" i="1"/>
  <c r="Y51" i="1"/>
  <c r="Z51" i="1"/>
  <c r="AA51" i="1"/>
  <c r="AB51" i="1"/>
  <c r="AC51" i="1"/>
  <c r="AD51" i="1"/>
  <c r="AE51" i="1"/>
  <c r="AF51" i="1"/>
  <c r="AG51" i="1"/>
  <c r="AH51" i="1"/>
  <c r="X50" i="1"/>
  <c r="Y50" i="1"/>
  <c r="Z50" i="1"/>
  <c r="AA50" i="1"/>
  <c r="AB50" i="1"/>
  <c r="AC50" i="1"/>
  <c r="AD50" i="1"/>
  <c r="AE50" i="1"/>
  <c r="AF50" i="1"/>
  <c r="AG50" i="1"/>
  <c r="AH50" i="1"/>
  <c r="X49" i="1"/>
  <c r="Y49" i="1"/>
  <c r="Z49" i="1"/>
  <c r="AA49" i="1"/>
  <c r="AB49" i="1"/>
  <c r="AC49" i="1"/>
  <c r="AD49" i="1"/>
  <c r="AE49" i="1"/>
  <c r="AF49" i="1"/>
  <c r="AG49" i="1"/>
  <c r="AH49" i="1"/>
  <c r="X48" i="1"/>
  <c r="Y48" i="1"/>
  <c r="Z48" i="1"/>
  <c r="AA48" i="1"/>
  <c r="AB48" i="1"/>
  <c r="AC48" i="1"/>
  <c r="AD48" i="1"/>
  <c r="AE48" i="1"/>
  <c r="AF48" i="1"/>
  <c r="AG48" i="1"/>
  <c r="AH48" i="1"/>
  <c r="X47" i="1"/>
  <c r="Y47" i="1"/>
  <c r="Z47" i="1"/>
  <c r="AA47" i="1"/>
  <c r="AB47" i="1"/>
  <c r="AC47" i="1"/>
  <c r="AD47" i="1"/>
  <c r="AE47" i="1"/>
  <c r="AF47" i="1"/>
  <c r="AG47" i="1"/>
  <c r="AH47" i="1"/>
  <c r="X46" i="1"/>
  <c r="Y46" i="1"/>
  <c r="Z46" i="1"/>
  <c r="AA46" i="1"/>
  <c r="AB46" i="1"/>
  <c r="AC46" i="1"/>
  <c r="AD46" i="1"/>
  <c r="AE46" i="1"/>
  <c r="AF46" i="1"/>
  <c r="AG46" i="1"/>
  <c r="AH46" i="1"/>
  <c r="X45" i="1"/>
  <c r="Y45" i="1"/>
  <c r="Z45" i="1"/>
  <c r="AA45" i="1"/>
  <c r="AB45" i="1"/>
  <c r="AC45" i="1"/>
  <c r="AD45" i="1"/>
  <c r="AE45" i="1"/>
  <c r="AF45" i="1"/>
  <c r="AG45" i="1"/>
  <c r="AH45" i="1"/>
  <c r="X44" i="1"/>
  <c r="Y44" i="1"/>
  <c r="Z44" i="1"/>
  <c r="AA44" i="1"/>
  <c r="AB44" i="1"/>
  <c r="AC44" i="1"/>
  <c r="AD44" i="1"/>
  <c r="AE44" i="1"/>
  <c r="AF44" i="1"/>
  <c r="AG44" i="1"/>
  <c r="AH44" i="1"/>
  <c r="X43" i="1"/>
  <c r="Y43" i="1"/>
  <c r="Z43" i="1"/>
  <c r="AA43" i="1"/>
  <c r="AB43" i="1"/>
  <c r="AC43" i="1"/>
  <c r="AD43" i="1"/>
  <c r="AE43" i="1"/>
  <c r="AF43" i="1"/>
  <c r="AG43" i="1"/>
  <c r="AH43" i="1"/>
  <c r="X42" i="1"/>
  <c r="Y42" i="1"/>
  <c r="Z42" i="1"/>
  <c r="AA42" i="1"/>
  <c r="AB42" i="1"/>
  <c r="AC42" i="1"/>
  <c r="AD42" i="1"/>
  <c r="AE42" i="1"/>
  <c r="AF42" i="1"/>
  <c r="AG42" i="1"/>
  <c r="AH42" i="1"/>
  <c r="X41" i="1"/>
  <c r="Y41" i="1"/>
  <c r="Z41" i="1"/>
  <c r="AA41" i="1"/>
  <c r="AB41" i="1"/>
  <c r="AC41" i="1"/>
  <c r="AD41" i="1"/>
  <c r="AE41" i="1"/>
  <c r="AF41" i="1"/>
  <c r="AG41" i="1"/>
  <c r="AH41" i="1"/>
  <c r="X40" i="1"/>
  <c r="Y40" i="1"/>
  <c r="Z40" i="1"/>
  <c r="AA40" i="1"/>
  <c r="AB40" i="1"/>
  <c r="AC40" i="1"/>
  <c r="AD40" i="1"/>
  <c r="AE40" i="1"/>
  <c r="AF40" i="1"/>
  <c r="AG40" i="1"/>
  <c r="AH40" i="1"/>
  <c r="X39" i="1"/>
  <c r="Y39" i="1"/>
  <c r="Z39" i="1"/>
  <c r="AA39" i="1"/>
  <c r="AB39" i="1"/>
  <c r="AC39" i="1"/>
  <c r="AD39" i="1"/>
  <c r="AE39" i="1"/>
  <c r="AF39" i="1"/>
  <c r="AG39" i="1"/>
  <c r="AH39" i="1"/>
  <c r="X38" i="1"/>
  <c r="Y38" i="1"/>
  <c r="Z38" i="1"/>
  <c r="AA38" i="1"/>
  <c r="AB38" i="1"/>
  <c r="AC38" i="1"/>
  <c r="AD38" i="1"/>
  <c r="AE38" i="1"/>
  <c r="AF38" i="1"/>
  <c r="AG38" i="1"/>
  <c r="AH38" i="1"/>
  <c r="X37" i="1"/>
  <c r="Y37" i="1"/>
  <c r="Z37" i="1"/>
  <c r="AA37" i="1"/>
  <c r="AB37" i="1"/>
  <c r="AC37" i="1"/>
  <c r="AD37" i="1"/>
  <c r="AE37" i="1"/>
  <c r="AF37" i="1"/>
  <c r="AG37" i="1"/>
  <c r="AH37" i="1"/>
  <c r="X36" i="1"/>
  <c r="Y36" i="1"/>
  <c r="Z36" i="1"/>
  <c r="AA36" i="1"/>
  <c r="AB36" i="1"/>
  <c r="AC36" i="1"/>
  <c r="AD36" i="1"/>
  <c r="AE36" i="1"/>
  <c r="AF36" i="1"/>
  <c r="AG36" i="1"/>
  <c r="AH36" i="1"/>
  <c r="X35" i="1"/>
  <c r="Y35" i="1"/>
  <c r="Z35" i="1"/>
  <c r="AA35" i="1"/>
  <c r="AB35" i="1"/>
  <c r="AC35" i="1"/>
  <c r="AD35" i="1"/>
  <c r="AE35" i="1"/>
  <c r="AF35" i="1"/>
  <c r="AG35" i="1"/>
  <c r="AH35" i="1"/>
  <c r="X34" i="1"/>
  <c r="Y34" i="1"/>
  <c r="Z34" i="1"/>
  <c r="AA34" i="1"/>
  <c r="AB34" i="1"/>
  <c r="AC34" i="1"/>
  <c r="AD34" i="1"/>
  <c r="AE34" i="1"/>
  <c r="AF34" i="1"/>
  <c r="AG34" i="1"/>
  <c r="AH34" i="1"/>
  <c r="X33" i="1"/>
  <c r="Y33" i="1"/>
  <c r="Z33" i="1"/>
  <c r="AA33" i="1"/>
  <c r="AB33" i="1"/>
  <c r="AC33" i="1"/>
  <c r="AD33" i="1"/>
  <c r="AE33" i="1"/>
  <c r="AF33" i="1"/>
  <c r="AG33" i="1"/>
  <c r="AH33" i="1"/>
  <c r="X32" i="1"/>
  <c r="Y32" i="1"/>
  <c r="Z32" i="1"/>
  <c r="AA32" i="1"/>
  <c r="AB32" i="1"/>
  <c r="AC32" i="1"/>
  <c r="AD32" i="1"/>
  <c r="AE32" i="1"/>
  <c r="AF32" i="1"/>
  <c r="AG32" i="1"/>
  <c r="AH32" i="1"/>
  <c r="X31" i="1"/>
  <c r="Y31" i="1"/>
  <c r="Z31" i="1"/>
  <c r="AA31" i="1"/>
  <c r="AB31" i="1"/>
  <c r="AC31" i="1"/>
  <c r="AD31" i="1"/>
  <c r="AE31" i="1"/>
  <c r="AF31" i="1"/>
  <c r="AG31" i="1"/>
  <c r="AH31" i="1"/>
  <c r="X30" i="1"/>
  <c r="Y30" i="1"/>
  <c r="Z30" i="1"/>
  <c r="AA30" i="1"/>
  <c r="AB30" i="1"/>
  <c r="AC30" i="1"/>
  <c r="AD30" i="1"/>
  <c r="AE30" i="1"/>
  <c r="AF30" i="1"/>
  <c r="AG30" i="1"/>
  <c r="AH30" i="1"/>
  <c r="X29" i="1"/>
  <c r="Y29" i="1"/>
  <c r="Z29" i="1"/>
  <c r="AA29" i="1"/>
  <c r="AB29" i="1"/>
  <c r="AC29" i="1"/>
  <c r="AD29" i="1"/>
  <c r="AE29" i="1"/>
  <c r="AF29" i="1"/>
  <c r="AG29" i="1"/>
  <c r="AH29" i="1"/>
  <c r="X28" i="1"/>
  <c r="Y28" i="1"/>
  <c r="Z28" i="1"/>
  <c r="AA28" i="1"/>
  <c r="AB28" i="1"/>
  <c r="AC28" i="1"/>
  <c r="AD28" i="1"/>
  <c r="AE28" i="1"/>
  <c r="AF28" i="1"/>
  <c r="AG28" i="1"/>
  <c r="AH28" i="1"/>
  <c r="X27" i="1"/>
  <c r="Y27" i="1"/>
  <c r="Z27" i="1"/>
  <c r="AA27" i="1"/>
  <c r="AB27" i="1"/>
  <c r="AC27" i="1"/>
  <c r="AD27" i="1"/>
  <c r="AE27" i="1"/>
  <c r="AF27" i="1"/>
  <c r="AG27" i="1"/>
  <c r="AH27" i="1"/>
  <c r="X26" i="1"/>
  <c r="Y26" i="1"/>
  <c r="Z26" i="1"/>
  <c r="AA26" i="1"/>
  <c r="AB26" i="1"/>
  <c r="AC26" i="1"/>
  <c r="AD26" i="1"/>
  <c r="AE26" i="1"/>
  <c r="AF26" i="1"/>
  <c r="AG26" i="1"/>
  <c r="AH26" i="1"/>
  <c r="X25" i="1"/>
  <c r="Y25" i="1"/>
  <c r="Z25" i="1"/>
  <c r="AA25" i="1"/>
  <c r="AB25" i="1"/>
  <c r="AC25" i="1"/>
  <c r="AD25" i="1"/>
  <c r="AE25" i="1"/>
  <c r="AF25" i="1"/>
  <c r="AG25" i="1"/>
  <c r="AH25" i="1"/>
  <c r="X24" i="1"/>
  <c r="Y24" i="1"/>
  <c r="Z24" i="1"/>
  <c r="AA24" i="1"/>
  <c r="AB24" i="1"/>
  <c r="AC24" i="1"/>
  <c r="AD24" i="1"/>
  <c r="AE24" i="1"/>
  <c r="AF24" i="1"/>
  <c r="AG24" i="1"/>
  <c r="AH24" i="1"/>
  <c r="X23" i="1"/>
  <c r="Y23" i="1"/>
  <c r="Z23" i="1"/>
  <c r="AA23" i="1"/>
  <c r="AB23" i="1"/>
  <c r="AC23" i="1"/>
  <c r="AD23" i="1"/>
  <c r="AE23" i="1"/>
  <c r="AF23" i="1"/>
  <c r="AG23" i="1"/>
  <c r="AH23" i="1"/>
  <c r="X22" i="1"/>
  <c r="Y22" i="1"/>
  <c r="Z22" i="1"/>
  <c r="AA22" i="1"/>
  <c r="AB22" i="1"/>
  <c r="AC22" i="1"/>
  <c r="AD22" i="1"/>
  <c r="AE22" i="1"/>
  <c r="AF22" i="1"/>
  <c r="AG22" i="1"/>
  <c r="AH22" i="1"/>
  <c r="X21" i="1"/>
  <c r="Y21" i="1"/>
  <c r="Z21" i="1"/>
  <c r="AA21" i="1"/>
  <c r="AB21" i="1"/>
  <c r="AC21" i="1"/>
  <c r="AD21" i="1"/>
  <c r="AE21" i="1"/>
  <c r="AF21" i="1"/>
  <c r="AG21" i="1"/>
  <c r="AH21" i="1"/>
  <c r="X20" i="1"/>
  <c r="Y20" i="1"/>
  <c r="Z20" i="1"/>
  <c r="AA20" i="1"/>
  <c r="AB20" i="1"/>
  <c r="AC20" i="1"/>
  <c r="AD20" i="1"/>
  <c r="AE20" i="1"/>
  <c r="AF20" i="1"/>
  <c r="AG20" i="1"/>
  <c r="AH20" i="1"/>
  <c r="X19" i="1"/>
  <c r="Y19" i="1"/>
  <c r="Z19" i="1"/>
  <c r="AA19" i="1"/>
  <c r="AB19" i="1"/>
  <c r="AC19" i="1"/>
  <c r="AD19" i="1"/>
  <c r="AE19" i="1"/>
  <c r="AF19" i="1"/>
  <c r="AG19" i="1"/>
  <c r="AH19" i="1"/>
  <c r="X18" i="1"/>
  <c r="Y18" i="1"/>
  <c r="Z18" i="1"/>
  <c r="AA18" i="1"/>
  <c r="AB18" i="1"/>
  <c r="AC18" i="1"/>
  <c r="AD18" i="1"/>
  <c r="AE18" i="1"/>
  <c r="AF18" i="1"/>
  <c r="AG18" i="1"/>
  <c r="AH18" i="1"/>
  <c r="X17" i="1"/>
  <c r="Y17" i="1"/>
  <c r="Z17" i="1"/>
  <c r="AA17" i="1"/>
  <c r="AB17" i="1"/>
  <c r="AC17" i="1"/>
  <c r="AD17" i="1"/>
  <c r="AE17" i="1"/>
  <c r="AF17" i="1"/>
  <c r="AG17" i="1"/>
  <c r="AH17" i="1"/>
  <c r="X16" i="1"/>
  <c r="Y16" i="1"/>
  <c r="Z16" i="1"/>
  <c r="AA16" i="1"/>
  <c r="AB16" i="1"/>
  <c r="AC16" i="1"/>
  <c r="AD16" i="1"/>
  <c r="AE16" i="1"/>
  <c r="AF16" i="1"/>
  <c r="AG16" i="1"/>
  <c r="AH16" i="1"/>
  <c r="X15" i="1"/>
  <c r="Y15" i="1"/>
  <c r="Z15" i="1"/>
  <c r="AA15" i="1"/>
  <c r="AB15" i="1"/>
  <c r="AC15" i="1"/>
  <c r="AD15" i="1"/>
  <c r="AE15" i="1"/>
  <c r="AF15" i="1"/>
  <c r="AG15" i="1"/>
  <c r="AH15" i="1"/>
  <c r="X14" i="1"/>
  <c r="Y14" i="1"/>
  <c r="Z14" i="1"/>
  <c r="AA14" i="1"/>
  <c r="AB14" i="1"/>
  <c r="AC14" i="1"/>
  <c r="AD14" i="1"/>
  <c r="AE14" i="1"/>
  <c r="AF14" i="1"/>
  <c r="AG14" i="1"/>
  <c r="AH14" i="1"/>
  <c r="X13" i="1"/>
  <c r="Y13" i="1"/>
  <c r="Z13" i="1"/>
  <c r="AA13" i="1"/>
  <c r="AB13" i="1"/>
  <c r="AC13" i="1"/>
  <c r="AD13" i="1"/>
  <c r="AE13" i="1"/>
  <c r="AF13" i="1"/>
  <c r="AG13" i="1"/>
  <c r="AH13" i="1"/>
  <c r="X12" i="1"/>
  <c r="Y12" i="1"/>
  <c r="Z12" i="1"/>
  <c r="AA12" i="1"/>
  <c r="AB12" i="1"/>
  <c r="AC12" i="1"/>
  <c r="AD12" i="1"/>
  <c r="AE12" i="1"/>
  <c r="AF12" i="1"/>
  <c r="AG12" i="1"/>
  <c r="AH12" i="1"/>
  <c r="X11" i="1"/>
  <c r="Y11" i="1"/>
  <c r="Z11" i="1"/>
  <c r="AA11" i="1"/>
  <c r="AB11" i="1"/>
  <c r="AC11" i="1"/>
  <c r="AD11" i="1"/>
  <c r="AE11" i="1"/>
  <c r="AF11" i="1"/>
  <c r="AG11" i="1"/>
  <c r="AH11" i="1"/>
  <c r="X10" i="1"/>
  <c r="Y10" i="1"/>
  <c r="Z10" i="1"/>
  <c r="AA10" i="1"/>
  <c r="AB10" i="1"/>
  <c r="AC10" i="1"/>
  <c r="AD10" i="1"/>
  <c r="AE10" i="1"/>
  <c r="AF10" i="1"/>
  <c r="AG10" i="1"/>
  <c r="AH10" i="1"/>
  <c r="X9" i="1"/>
  <c r="Y9" i="1"/>
  <c r="Z9" i="1"/>
  <c r="AA9" i="1"/>
  <c r="AB9" i="1"/>
  <c r="AC9" i="1"/>
  <c r="AD9" i="1"/>
  <c r="AE9" i="1"/>
  <c r="AF9" i="1"/>
  <c r="AG9" i="1"/>
  <c r="AH9" i="1"/>
  <c r="X8" i="1"/>
  <c r="Y8" i="1"/>
  <c r="Z8" i="1"/>
  <c r="AA8" i="1"/>
  <c r="AB8" i="1"/>
  <c r="AC8" i="1"/>
  <c r="AD8" i="1"/>
  <c r="AE8" i="1"/>
  <c r="AF8" i="1"/>
  <c r="AG8" i="1"/>
  <c r="AH8" i="1"/>
  <c r="W97" i="1"/>
  <c r="X7" i="1"/>
  <c r="Y7" i="1"/>
  <c r="Z7" i="1"/>
  <c r="AA7" i="1"/>
  <c r="AB7" i="1"/>
  <c r="AC7" i="1"/>
  <c r="AD7" i="1"/>
  <c r="AE7" i="1"/>
  <c r="AF7" i="1"/>
  <c r="AG7" i="1"/>
  <c r="AH7" i="1"/>
  <c r="X6" i="1"/>
  <c r="Y6" i="1"/>
  <c r="Z6" i="1"/>
  <c r="AA6" i="1"/>
  <c r="AB6" i="1"/>
  <c r="AC6" i="1"/>
  <c r="AD6" i="1"/>
  <c r="AE6" i="1"/>
  <c r="AF6" i="1"/>
  <c r="AG6" i="1"/>
  <c r="AH6" i="1"/>
  <c r="X5" i="1"/>
  <c r="Y5" i="1"/>
  <c r="Z5" i="1"/>
  <c r="AA5" i="1"/>
  <c r="AB5" i="1"/>
  <c r="AC5" i="1"/>
  <c r="AD5" i="1"/>
  <c r="AE5" i="1"/>
  <c r="AF5" i="1"/>
  <c r="AG5" i="1"/>
  <c r="AH5" i="1"/>
</calcChain>
</file>

<file path=xl/sharedStrings.xml><?xml version="1.0" encoding="utf-8"?>
<sst xmlns="http://schemas.openxmlformats.org/spreadsheetml/2006/main" count="20327" uniqueCount="9152">
  <si>
    <t>Вес заготовок, т</t>
  </si>
  <si>
    <t>Вес стали расчет., т</t>
  </si>
  <si>
    <t>Вес разлитой стали, т</t>
  </si>
  <si>
    <t>Темп. стали в с/к, °C</t>
  </si>
  <si>
    <t>Стойкость гильзы кр-ра 1, т</t>
  </si>
  <si>
    <t>Стойкость гильзы кр-ра 2, т</t>
  </si>
  <si>
    <t>Стойкость гильзы кр-ра 3, т</t>
  </si>
  <si>
    <t>Стойкость гильзы кр-ра 4, т</t>
  </si>
  <si>
    <t>Стойкость гильзы кр-ра 5, т</t>
  </si>
  <si>
    <t>Стойкость гильзы кр-ра 6, т</t>
  </si>
  <si>
    <t/>
  </si>
  <si>
    <t>Частота качания, кол-во/мин</t>
  </si>
  <si>
    <t>Ход кр-ра, мм</t>
  </si>
  <si>
    <t>Скорость разливки, м/мин</t>
  </si>
  <si>
    <t>Расход воды на кр-р, л/мин</t>
  </si>
  <si>
    <t>Дельта температуры воды, °C</t>
  </si>
  <si>
    <t>Кол-во, т</t>
  </si>
  <si>
    <t>Темп 1, °С</t>
  </si>
  <si>
    <t>Темп 2, °С</t>
  </si>
  <si>
    <t>Дата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</si>
  <si>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</si>
  <si>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</si>
  <si>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</si>
  <si>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</si>
  <si>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</si>
  <si>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</si>
  <si>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</si>
  <si>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</si>
  <si>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</si>
  <si>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</si>
  <si>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</si>
  <si>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</si>
  <si>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</si>
  <si>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</si>
  <si>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</si>
  <si>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</si>
  <si>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</si>
  <si>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</si>
  <si>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</si>
  <si>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</si>
  <si>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</si>
  <si>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</si>
  <si>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</si>
  <si>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</si>
  <si>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</si>
  <si>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</si>
  <si>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</si>
  <si>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</si>
  <si>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</si>
  <si>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</si>
  <si>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</si>
  <si>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</si>
  <si>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</si>
  <si>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</si>
  <si>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</si>
  <si>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</si>
  <si>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</si>
  <si>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</si>
  <si>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</si>
  <si>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</si>
  <si>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</si>
  <si>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</si>
  <si>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</si>
  <si>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</si>
  <si>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</si>
  <si>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</si>
  <si>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</si>
  <si>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</si>
  <si>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</si>
  <si>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</si>
  <si>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</si>
  <si>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</si>
  <si>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</si>
  <si>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</si>
  <si>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</si>
  <si>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</si>
  <si>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</si>
  <si>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</si>
  <si>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</si>
  <si>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</si>
  <si>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</si>
  <si>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</si>
  <si>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</si>
  <si>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</si>
  <si>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</si>
  <si>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</si>
  <si>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</si>
  <si>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</si>
  <si>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</si>
  <si>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</si>
  <si>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</si>
  <si>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</si>
  <si>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</si>
  <si>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</si>
  <si>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</si>
  <si>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</si>
  <si>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</si>
  <si>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</si>
  <si>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</si>
  <si>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</si>
  <si>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</si>
  <si>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</si>
  <si>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</si>
  <si>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</si>
  <si>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</si>
  <si>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</si>
  <si>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</si>
  <si>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</si>
  <si>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</si>
  <si>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</si>
  <si>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</si>
  <si>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</si>
  <si>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</si>
  <si>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</si>
  <si>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дни</t>
  </si>
  <si>
    <t>141</t>
  </si>
  <si>
    <t>138</t>
  </si>
  <si>
    <t>135</t>
  </si>
  <si>
    <t>1150</t>
  </si>
  <si>
    <t>9032</t>
  </si>
  <si>
    <t>169</t>
  </si>
  <si>
    <t>166</t>
  </si>
  <si>
    <t>163</t>
  </si>
  <si>
    <t>1174</t>
  </si>
  <si>
    <t>9059</t>
  </si>
  <si>
    <t>196</t>
  </si>
  <si>
    <t>193</t>
  </si>
  <si>
    <t>190</t>
  </si>
  <si>
    <t>1202</t>
  </si>
  <si>
    <t>9087</t>
  </si>
  <si>
    <t>227</t>
  </si>
  <si>
    <t>224</t>
  </si>
  <si>
    <t>218</t>
  </si>
  <si>
    <t>1226</t>
  </si>
  <si>
    <t>9114</t>
  </si>
  <si>
    <t>255</t>
  </si>
  <si>
    <t>252</t>
  </si>
  <si>
    <t>243</t>
  </si>
  <si>
    <t>249</t>
  </si>
  <si>
    <t>1254</t>
  </si>
  <si>
    <t>9142</t>
  </si>
  <si>
    <t>282</t>
  </si>
  <si>
    <t>270</t>
  </si>
  <si>
    <t>279</t>
  </si>
  <si>
    <t>1279</t>
  </si>
  <si>
    <t>9170</t>
  </si>
  <si>
    <t>313</t>
  </si>
  <si>
    <t>298</t>
  </si>
  <si>
    <t>307</t>
  </si>
  <si>
    <t>1306</t>
  </si>
  <si>
    <t>9197</t>
  </si>
  <si>
    <t>344</t>
  </si>
  <si>
    <t>341</t>
  </si>
  <si>
    <t>325</t>
  </si>
  <si>
    <t>334</t>
  </si>
  <si>
    <t>1334</t>
  </si>
  <si>
    <t>9228</t>
  </si>
  <si>
    <t>371</t>
  </si>
  <si>
    <t>353</t>
  </si>
  <si>
    <t>365</t>
  </si>
  <si>
    <t>1358</t>
  </si>
  <si>
    <t>9256</t>
  </si>
  <si>
    <t>399</t>
  </si>
  <si>
    <t>381</t>
  </si>
  <si>
    <t>393</t>
  </si>
  <si>
    <t>1386</t>
  </si>
  <si>
    <t>9283</t>
  </si>
  <si>
    <t>430</t>
  </si>
  <si>
    <t>405</t>
  </si>
  <si>
    <t>420</t>
  </si>
  <si>
    <t>1414</t>
  </si>
  <si>
    <t>9311</t>
  </si>
  <si>
    <t>457</t>
  </si>
  <si>
    <t>433</t>
  </si>
  <si>
    <t>448</t>
  </si>
  <si>
    <t>1438</t>
  </si>
  <si>
    <t>9338</t>
  </si>
  <si>
    <t>485</t>
  </si>
  <si>
    <t>482</t>
  </si>
  <si>
    <t>460</t>
  </si>
  <si>
    <t>476</t>
  </si>
  <si>
    <t>1466</t>
  </si>
  <si>
    <t>9366</t>
  </si>
  <si>
    <t>512</t>
  </si>
  <si>
    <t>509</t>
  </si>
  <si>
    <t>488</t>
  </si>
  <si>
    <t>503</t>
  </si>
  <si>
    <t>1493</t>
  </si>
  <si>
    <t>9394</t>
  </si>
  <si>
    <t>540</t>
  </si>
  <si>
    <t>537</t>
  </si>
  <si>
    <t>516</t>
  </si>
  <si>
    <t>531</t>
  </si>
  <si>
    <t>1521</t>
  </si>
  <si>
    <t>9421</t>
  </si>
  <si>
    <t>568</t>
  </si>
  <si>
    <t>543</t>
  </si>
  <si>
    <t>558</t>
  </si>
  <si>
    <t>1546</t>
  </si>
  <si>
    <t>9448</t>
  </si>
  <si>
    <t>595</t>
  </si>
  <si>
    <t>570</t>
  </si>
  <si>
    <t>583</t>
  </si>
  <si>
    <t>1573</t>
  </si>
  <si>
    <t>9476</t>
  </si>
  <si>
    <t>622</t>
  </si>
  <si>
    <t>623</t>
  </si>
  <si>
    <t>611</t>
  </si>
  <si>
    <t>1601</t>
  </si>
  <si>
    <t>9504</t>
  </si>
  <si>
    <t>650</t>
  </si>
  <si>
    <t>647</t>
  </si>
  <si>
    <t>638</t>
  </si>
  <si>
    <t>1625</t>
  </si>
  <si>
    <t>9531</t>
  </si>
  <si>
    <t>678</t>
  </si>
  <si>
    <t>672</t>
  </si>
  <si>
    <t>663</t>
  </si>
  <si>
    <t>1653</t>
  </si>
  <si>
    <t>9559</t>
  </si>
  <si>
    <t>705</t>
  </si>
  <si>
    <t>699</t>
  </si>
  <si>
    <t>690</t>
  </si>
  <si>
    <t>1678</t>
  </si>
  <si>
    <t>9586</t>
  </si>
  <si>
    <t>733</t>
  </si>
  <si>
    <t>724</t>
  </si>
  <si>
    <t>715</t>
  </si>
  <si>
    <t>1705</t>
  </si>
  <si>
    <t>9614</t>
  </si>
  <si>
    <t>760</t>
  </si>
  <si>
    <t>755</t>
  </si>
  <si>
    <t>746</t>
  </si>
  <si>
    <t>1733</t>
  </si>
  <si>
    <t>9645</t>
  </si>
  <si>
    <t>788</t>
  </si>
  <si>
    <t>782</t>
  </si>
  <si>
    <t>764</t>
  </si>
  <si>
    <t>773</t>
  </si>
  <si>
    <t>1760</t>
  </si>
  <si>
    <t>9672</t>
  </si>
  <si>
    <t>816</t>
  </si>
  <si>
    <t>810</t>
  </si>
  <si>
    <t>791</t>
  </si>
  <si>
    <t>804</t>
  </si>
  <si>
    <t>1791</t>
  </si>
  <si>
    <t>9700</t>
  </si>
  <si>
    <t>843</t>
  </si>
  <si>
    <t>838</t>
  </si>
  <si>
    <t>819</t>
  </si>
  <si>
    <t>832</t>
  </si>
  <si>
    <t>1819</t>
  </si>
  <si>
    <t>9728</t>
  </si>
  <si>
    <t>871</t>
  </si>
  <si>
    <t>868</t>
  </si>
  <si>
    <t>850</t>
  </si>
  <si>
    <t>859</t>
  </si>
  <si>
    <t>1846</t>
  </si>
  <si>
    <t>9758</t>
  </si>
  <si>
    <t>898</t>
  </si>
  <si>
    <t>896</t>
  </si>
  <si>
    <t>877</t>
  </si>
  <si>
    <t>887</t>
  </si>
  <si>
    <t>1874</t>
  </si>
  <si>
    <t>9786</t>
  </si>
  <si>
    <t>926</t>
  </si>
  <si>
    <t>920</t>
  </si>
  <si>
    <t>905</t>
  </si>
  <si>
    <t>917</t>
  </si>
  <si>
    <t>1905</t>
  </si>
  <si>
    <t>9813</t>
  </si>
  <si>
    <t>954</t>
  </si>
  <si>
    <t>948</t>
  </si>
  <si>
    <t>929</t>
  </si>
  <si>
    <t>945</t>
  </si>
  <si>
    <t>1932</t>
  </si>
  <si>
    <t>9841</t>
  </si>
  <si>
    <t>978</t>
  </si>
  <si>
    <t>976</t>
  </si>
  <si>
    <t>957</t>
  </si>
  <si>
    <t>973</t>
  </si>
  <si>
    <t>1960</t>
  </si>
  <si>
    <t>9869</t>
  </si>
  <si>
    <t>1009</t>
  </si>
  <si>
    <t>1003</t>
  </si>
  <si>
    <t>988</t>
  </si>
  <si>
    <t>1000</t>
  </si>
  <si>
    <t>1987</t>
  </si>
  <si>
    <t>9896</t>
  </si>
  <si>
    <t>1040</t>
  </si>
  <si>
    <t>1034</t>
  </si>
  <si>
    <t>1018</t>
  </si>
  <si>
    <t>1028</t>
  </si>
  <si>
    <t>2012</t>
  </si>
  <si>
    <t>9921</t>
  </si>
  <si>
    <t>1070</t>
  </si>
  <si>
    <t>1065</t>
  </si>
  <si>
    <t>1046</t>
  </si>
  <si>
    <t>1055</t>
  </si>
  <si>
    <t>2018</t>
  </si>
  <si>
    <t>9948</t>
  </si>
  <si>
    <t>1104</t>
  </si>
  <si>
    <t>1098</t>
  </si>
  <si>
    <t>1080</t>
  </si>
  <si>
    <t>1089</t>
  </si>
  <si>
    <t>2030</t>
  </si>
  <si>
    <t>9973</t>
  </si>
  <si>
    <t>1135</t>
  </si>
  <si>
    <t>1129</t>
  </si>
  <si>
    <t>1111</t>
  </si>
  <si>
    <t>1120</t>
  </si>
  <si>
    <t>2052</t>
  </si>
  <si>
    <t>10001</t>
  </si>
  <si>
    <t>1166</t>
  </si>
  <si>
    <t>1160</t>
  </si>
  <si>
    <t>1141</t>
  </si>
  <si>
    <t>1151</t>
  </si>
  <si>
    <t>2073</t>
  </si>
  <si>
    <t>10025</t>
  </si>
  <si>
    <t>1193</t>
  </si>
  <si>
    <t>1191</t>
  </si>
  <si>
    <t>1169</t>
  </si>
  <si>
    <t>1178</t>
  </si>
  <si>
    <t>2092</t>
  </si>
  <si>
    <t>10053</t>
  </si>
  <si>
    <t>1224</t>
  </si>
  <si>
    <t>1218</t>
  </si>
  <si>
    <t>1200</t>
  </si>
  <si>
    <t>1206</t>
  </si>
  <si>
    <t>2113</t>
  </si>
  <si>
    <t>10084</t>
  </si>
  <si>
    <t>1251</t>
  </si>
  <si>
    <t>1249</t>
  </si>
  <si>
    <t>1230</t>
  </si>
  <si>
    <t>1237</t>
  </si>
  <si>
    <t>2135</t>
  </si>
  <si>
    <t>10111</t>
  </si>
  <si>
    <t>1282</t>
  </si>
  <si>
    <t>1280</t>
  </si>
  <si>
    <t>1258</t>
  </si>
  <si>
    <t>1267</t>
  </si>
  <si>
    <t>31</t>
  </si>
  <si>
    <t>1311</t>
  </si>
  <si>
    <t>1289</t>
  </si>
  <si>
    <t>1301</t>
  </si>
  <si>
    <t>65</t>
  </si>
  <si>
    <t>68</t>
  </si>
  <si>
    <t>1348</t>
  </si>
  <si>
    <t>1326</t>
  </si>
  <si>
    <t>1335</t>
  </si>
  <si>
    <t>92</t>
  </si>
  <si>
    <t>98</t>
  </si>
  <si>
    <t>1297</t>
  </si>
  <si>
    <t>1378</t>
  </si>
  <si>
    <t>1356</t>
  </si>
  <si>
    <t>1368</t>
  </si>
  <si>
    <t>120</t>
  </si>
  <si>
    <t>126</t>
  </si>
  <si>
    <t>1325</t>
  </si>
  <si>
    <t>1406</t>
  </si>
  <si>
    <t>1384</t>
  </si>
  <si>
    <t>1396</t>
  </si>
  <si>
    <t>147</t>
  </si>
  <si>
    <t>157</t>
  </si>
  <si>
    <t>1353</t>
  </si>
  <si>
    <t>1434</t>
  </si>
  <si>
    <t>1412</t>
  </si>
  <si>
    <t>1424</t>
  </si>
  <si>
    <t>175</t>
  </si>
  <si>
    <t>184</t>
  </si>
  <si>
    <t>1383</t>
  </si>
  <si>
    <t>1464</t>
  </si>
  <si>
    <t>1442</t>
  </si>
  <si>
    <t>1451</t>
  </si>
  <si>
    <t>203</t>
  </si>
  <si>
    <t>212</t>
  </si>
  <si>
    <t>1411</t>
  </si>
  <si>
    <t>1492</t>
  </si>
  <si>
    <t>1470</t>
  </si>
  <si>
    <t>1479</t>
  </si>
  <si>
    <t>230</t>
  </si>
  <si>
    <t>1439</t>
  </si>
  <si>
    <t>1519</t>
  </si>
  <si>
    <t>1497</t>
  </si>
  <si>
    <t>1506</t>
  </si>
  <si>
    <t>261</t>
  </si>
  <si>
    <t>1472</t>
  </si>
  <si>
    <t>1547</t>
  </si>
  <si>
    <t>1531</t>
  </si>
  <si>
    <t>1537</t>
  </si>
  <si>
    <t>288</t>
  </si>
  <si>
    <t>276</t>
  </si>
  <si>
    <t>1503</t>
  </si>
  <si>
    <t>1578</t>
  </si>
  <si>
    <t>1562</t>
  </si>
  <si>
    <t>1568</t>
  </si>
  <si>
    <t>316</t>
  </si>
  <si>
    <t>1605</t>
  </si>
  <si>
    <t>1590</t>
  </si>
  <si>
    <t>1595</t>
  </si>
  <si>
    <t>335</t>
  </si>
  <si>
    <t>1558</t>
  </si>
  <si>
    <t>1636</t>
  </si>
  <si>
    <t>1617</t>
  </si>
  <si>
    <t>1620</t>
  </si>
  <si>
    <t>1589</t>
  </si>
  <si>
    <t>1664</t>
  </si>
  <si>
    <t>1648</t>
  </si>
  <si>
    <t>1651</t>
  </si>
  <si>
    <t>396</t>
  </si>
  <si>
    <t>1694</t>
  </si>
  <si>
    <t>1675</t>
  </si>
  <si>
    <t>426</t>
  </si>
  <si>
    <t>424</t>
  </si>
  <si>
    <t>1647</t>
  </si>
  <si>
    <t>1722</t>
  </si>
  <si>
    <t>1703</t>
  </si>
  <si>
    <t>1706</t>
  </si>
  <si>
    <t>454</t>
  </si>
  <si>
    <t>1752</t>
  </si>
  <si>
    <t>1731</t>
  </si>
  <si>
    <t>1734</t>
  </si>
  <si>
    <t>1783</t>
  </si>
  <si>
    <t>1758</t>
  </si>
  <si>
    <t>1761</t>
  </si>
  <si>
    <t>1736</t>
  </si>
  <si>
    <t>1814</t>
  </si>
  <si>
    <t>1786</t>
  </si>
  <si>
    <t>1789</t>
  </si>
  <si>
    <t>1767</t>
  </si>
  <si>
    <t>1841</t>
  </si>
  <si>
    <t>1813</t>
  </si>
  <si>
    <t>564</t>
  </si>
  <si>
    <t>1797</t>
  </si>
  <si>
    <t>1875</t>
  </si>
  <si>
    <t>1847</t>
  </si>
  <si>
    <t>589</t>
  </si>
  <si>
    <t>592</t>
  </si>
  <si>
    <t>1825</t>
  </si>
  <si>
    <t>1903</t>
  </si>
  <si>
    <t>1869</t>
  </si>
  <si>
    <t>617</t>
  </si>
  <si>
    <t>620</t>
  </si>
  <si>
    <t>1853</t>
  </si>
  <si>
    <t>1930</t>
  </si>
  <si>
    <t>1896</t>
  </si>
  <si>
    <t>1899</t>
  </si>
  <si>
    <t>644</t>
  </si>
  <si>
    <t>1880</t>
  </si>
  <si>
    <t>1955</t>
  </si>
  <si>
    <t>1921</t>
  </si>
  <si>
    <t>1908</t>
  </si>
  <si>
    <t>1983</t>
  </si>
  <si>
    <t>1948</t>
  </si>
  <si>
    <t>1954</t>
  </si>
  <si>
    <t>1935</t>
  </si>
  <si>
    <t>2010</t>
  </si>
  <si>
    <t>1976</t>
  </si>
  <si>
    <t>1982</t>
  </si>
  <si>
    <t>727</t>
  </si>
  <si>
    <t>1963</t>
  </si>
  <si>
    <t>2041</t>
  </si>
  <si>
    <t>2004</t>
  </si>
  <si>
    <t>1991</t>
  </si>
  <si>
    <t>2068</t>
  </si>
  <si>
    <t>2031</t>
  </si>
  <si>
    <t>2037</t>
  </si>
  <si>
    <t>785</t>
  </si>
  <si>
    <t>2096</t>
  </si>
  <si>
    <t>2059</t>
  </si>
  <si>
    <t>2065</t>
  </si>
  <si>
    <t>813</t>
  </si>
  <si>
    <t>2049</t>
  </si>
  <si>
    <t>2127</t>
  </si>
  <si>
    <t>2090</t>
  </si>
  <si>
    <t>841</t>
  </si>
  <si>
    <t>844</t>
  </si>
  <si>
    <t>2076</t>
  </si>
  <si>
    <t>2154</t>
  </si>
  <si>
    <t>2117</t>
  </si>
  <si>
    <t>2123</t>
  </si>
  <si>
    <t>2104</t>
  </si>
  <si>
    <t>2182</t>
  </si>
  <si>
    <t>2145</t>
  </si>
  <si>
    <t>2151</t>
  </si>
  <si>
    <t>899</t>
  </si>
  <si>
    <t>2213</t>
  </si>
  <si>
    <t>2172</t>
  </si>
  <si>
    <t>2178</t>
  </si>
  <si>
    <t>923</t>
  </si>
  <si>
    <t>2162</t>
  </si>
  <si>
    <t>2240</t>
  </si>
  <si>
    <t>2197</t>
  </si>
  <si>
    <t>2206</t>
  </si>
  <si>
    <t>951</t>
  </si>
  <si>
    <t>2190</t>
  </si>
  <si>
    <t>2268</t>
  </si>
  <si>
    <t>2225</t>
  </si>
  <si>
    <t>2234</t>
  </si>
  <si>
    <t>979</t>
  </si>
  <si>
    <t>982</t>
  </si>
  <si>
    <t>2221</t>
  </si>
  <si>
    <t>2295</t>
  </si>
  <si>
    <t>2252</t>
  </si>
  <si>
    <t>2261</t>
  </si>
  <si>
    <t>2248</t>
  </si>
  <si>
    <t>2326</t>
  </si>
  <si>
    <t>2280</t>
  </si>
  <si>
    <t>2289</t>
  </si>
  <si>
    <t>1037</t>
  </si>
  <si>
    <t>2276</t>
  </si>
  <si>
    <t>2354</t>
  </si>
  <si>
    <t>2307</t>
  </si>
  <si>
    <t>2316</t>
  </si>
  <si>
    <t>1061</t>
  </si>
  <si>
    <t>1064</t>
  </si>
  <si>
    <t>2303</t>
  </si>
  <si>
    <t>2381</t>
  </si>
  <si>
    <t>2335</t>
  </si>
  <si>
    <t>2341</t>
  </si>
  <si>
    <t>1092</t>
  </si>
  <si>
    <t>2334</t>
  </si>
  <si>
    <t>2409</t>
  </si>
  <si>
    <t>2363</t>
  </si>
  <si>
    <t>2372</t>
  </si>
  <si>
    <t>2362</t>
  </si>
  <si>
    <t>2440</t>
  </si>
  <si>
    <t>2387</t>
  </si>
  <si>
    <t>2396</t>
  </si>
  <si>
    <t>1147</t>
  </si>
  <si>
    <t>2389</t>
  </si>
  <si>
    <t>2467</t>
  </si>
  <si>
    <t>2415</t>
  </si>
  <si>
    <t>2424</t>
  </si>
  <si>
    <t>1175</t>
  </si>
  <si>
    <t>2417</t>
  </si>
  <si>
    <t>2495</t>
  </si>
  <si>
    <t>2442</t>
  </si>
  <si>
    <t>2451</t>
  </si>
  <si>
    <t>1203</t>
  </si>
  <si>
    <t>2448</t>
  </si>
  <si>
    <t>2526</t>
  </si>
  <si>
    <t>2470</t>
  </si>
  <si>
    <t>2479</t>
  </si>
  <si>
    <t>1233</t>
  </si>
  <si>
    <t>2475</t>
  </si>
  <si>
    <t>2553</t>
  </si>
  <si>
    <t>2498</t>
  </si>
  <si>
    <t>2504</t>
  </si>
  <si>
    <t>1261</t>
  </si>
  <si>
    <t>2503</t>
  </si>
  <si>
    <t>2581</t>
  </si>
  <si>
    <t>2525</t>
  </si>
  <si>
    <t>2531</t>
  </si>
  <si>
    <t>1288</t>
  </si>
  <si>
    <t>2534</t>
  </si>
  <si>
    <t>2608</t>
  </si>
  <si>
    <t>2559</t>
  </si>
  <si>
    <t>1316</t>
  </si>
  <si>
    <t>2561</t>
  </si>
  <si>
    <t>2639</t>
  </si>
  <si>
    <t>2580</t>
  </si>
  <si>
    <t>2586</t>
  </si>
  <si>
    <t>1344</t>
  </si>
  <si>
    <t>2589</t>
  </si>
  <si>
    <t>2667</t>
  </si>
  <si>
    <t>2614</t>
  </si>
  <si>
    <t>1371</t>
  </si>
  <si>
    <t>2616</t>
  </si>
  <si>
    <t>2694</t>
  </si>
  <si>
    <t>2636</t>
  </si>
  <si>
    <t>2645</t>
  </si>
  <si>
    <t>1399</t>
  </si>
  <si>
    <t>2644</t>
  </si>
  <si>
    <t>2722</t>
  </si>
  <si>
    <t>2663</t>
  </si>
  <si>
    <t>2669</t>
  </si>
  <si>
    <t>1426</t>
  </si>
  <si>
    <t>2672</t>
  </si>
  <si>
    <t>2749</t>
  </si>
  <si>
    <t>2691</t>
  </si>
  <si>
    <t>2697</t>
  </si>
  <si>
    <t>1454</t>
  </si>
  <si>
    <t>2699</t>
  </si>
  <si>
    <t>2777</t>
  </si>
  <si>
    <t>2718</t>
  </si>
  <si>
    <t>2725</t>
  </si>
  <si>
    <t>1482</t>
  </si>
  <si>
    <t>2727</t>
  </si>
  <si>
    <t>2805</t>
  </si>
  <si>
    <t>2746</t>
  </si>
  <si>
    <t>2752</t>
  </si>
  <si>
    <t>1509</t>
  </si>
  <si>
    <t>2754</t>
  </si>
  <si>
    <t>2832</t>
  </si>
  <si>
    <t>2774</t>
  </si>
  <si>
    <t>2780</t>
  </si>
  <si>
    <t>1534</t>
  </si>
  <si>
    <t>2779</t>
  </si>
  <si>
    <t>2857</t>
  </si>
  <si>
    <t>2801</t>
  </si>
  <si>
    <t>2807</t>
  </si>
  <si>
    <t>1561</t>
  </si>
  <si>
    <t>2810</t>
  </si>
  <si>
    <t>2884</t>
  </si>
  <si>
    <t>2826</t>
  </si>
  <si>
    <t>2835</t>
  </si>
  <si>
    <t>2834</t>
  </si>
  <si>
    <t>2912</t>
  </si>
  <si>
    <t>2853</t>
  </si>
  <si>
    <t>2860</t>
  </si>
  <si>
    <t>2865</t>
  </si>
  <si>
    <t>2940</t>
  </si>
  <si>
    <t>2881</t>
  </si>
  <si>
    <t>2890</t>
  </si>
  <si>
    <t>2893</t>
  </si>
  <si>
    <t>2970</t>
  </si>
  <si>
    <t>2918</t>
  </si>
  <si>
    <t>1672</t>
  </si>
  <si>
    <t>2920</t>
  </si>
  <si>
    <t>2998</t>
  </si>
  <si>
    <t>2936</t>
  </si>
  <si>
    <t>2942</t>
  </si>
  <si>
    <t>1699</t>
  </si>
  <si>
    <t>2948</t>
  </si>
  <si>
    <t>3026</t>
  </si>
  <si>
    <t>2964</t>
  </si>
  <si>
    <t>1727</t>
  </si>
  <si>
    <t>2975</t>
  </si>
  <si>
    <t>3050</t>
  </si>
  <si>
    <t>2991</t>
  </si>
  <si>
    <t>1755</t>
  </si>
  <si>
    <t>3003</t>
  </si>
  <si>
    <t>3081</t>
  </si>
  <si>
    <t>3019</t>
  </si>
  <si>
    <t>3025</t>
  </si>
  <si>
    <t>1792</t>
  </si>
  <si>
    <t>1782</t>
  </si>
  <si>
    <t>3034</t>
  </si>
  <si>
    <t>3105</t>
  </si>
  <si>
    <t>3053</t>
  </si>
  <si>
    <t>1810</t>
  </si>
  <si>
    <t>3061</t>
  </si>
  <si>
    <t>3133</t>
  </si>
  <si>
    <t>3077</t>
  </si>
  <si>
    <t>3080</t>
  </si>
  <si>
    <t>1850</t>
  </si>
  <si>
    <t>1837</t>
  </si>
  <si>
    <t>3089</t>
  </si>
  <si>
    <t>3161</t>
  </si>
  <si>
    <t>3108</t>
  </si>
  <si>
    <t>1877</t>
  </si>
  <si>
    <t>1862</t>
  </si>
  <si>
    <t>3116</t>
  </si>
  <si>
    <t>3188</t>
  </si>
  <si>
    <t>3136</t>
  </si>
  <si>
    <t>1893</t>
  </si>
  <si>
    <t>3166</t>
  </si>
  <si>
    <t>3216</t>
  </si>
  <si>
    <t>3160</t>
  </si>
  <si>
    <t>3163</t>
  </si>
  <si>
    <t>1936</t>
  </si>
  <si>
    <t>1920</t>
  </si>
  <si>
    <t>3172</t>
  </si>
  <si>
    <t>3243</t>
  </si>
  <si>
    <t>3185</t>
  </si>
  <si>
    <t>3191</t>
  </si>
  <si>
    <t>1966</t>
  </si>
  <si>
    <t>3202</t>
  </si>
  <si>
    <t>3271</t>
  </si>
  <si>
    <t>3215</t>
  </si>
  <si>
    <t>3218</t>
  </si>
  <si>
    <t>1997</t>
  </si>
  <si>
    <t>3230</t>
  </si>
  <si>
    <t>3302</t>
  </si>
  <si>
    <t>3249</t>
  </si>
  <si>
    <t>2028</t>
  </si>
  <si>
    <t>2003</t>
  </si>
  <si>
    <t>3261</t>
  </si>
  <si>
    <t>3329</t>
  </si>
  <si>
    <t>3277</t>
  </si>
  <si>
    <t>2055</t>
  </si>
  <si>
    <t>3288</t>
  </si>
  <si>
    <t>3354</t>
  </si>
  <si>
    <t>3298</t>
  </si>
  <si>
    <t>3304</t>
  </si>
  <si>
    <t>2086</t>
  </si>
  <si>
    <t>3316</t>
  </si>
  <si>
    <t>3382</t>
  </si>
  <si>
    <t>3323</t>
  </si>
  <si>
    <t>3332</t>
  </si>
  <si>
    <t>2114</t>
  </si>
  <si>
    <t>2083</t>
  </si>
  <si>
    <t>3343</t>
  </si>
  <si>
    <t>3409</t>
  </si>
  <si>
    <t>3350</t>
  </si>
  <si>
    <t>3359</t>
  </si>
  <si>
    <t>2141</t>
  </si>
  <si>
    <t>2111</t>
  </si>
  <si>
    <t>3371</t>
  </si>
  <si>
    <t>3437</t>
  </si>
  <si>
    <t>3378</t>
  </si>
  <si>
    <t>3387</t>
  </si>
  <si>
    <t>2138</t>
  </si>
  <si>
    <t>3402</t>
  </si>
  <si>
    <t>3464</t>
  </si>
  <si>
    <t>3406</t>
  </si>
  <si>
    <t>3415</t>
  </si>
  <si>
    <t>2200</t>
  </si>
  <si>
    <t>2166</t>
  </si>
  <si>
    <t>3426</t>
  </si>
  <si>
    <t>3492</t>
  </si>
  <si>
    <t>3433</t>
  </si>
  <si>
    <t>3442</t>
  </si>
  <si>
    <t>2227</t>
  </si>
  <si>
    <t>3454</t>
  </si>
  <si>
    <t>3520</t>
  </si>
  <si>
    <t>3458</t>
  </si>
  <si>
    <t>3470</t>
  </si>
  <si>
    <t>2255</t>
  </si>
  <si>
    <t>2218</t>
  </si>
  <si>
    <t>3482</t>
  </si>
  <si>
    <t>3547</t>
  </si>
  <si>
    <t>3489</t>
  </si>
  <si>
    <t>3497</t>
  </si>
  <si>
    <t>2282</t>
  </si>
  <si>
    <t>2243</t>
  </si>
  <si>
    <t>3509</t>
  </si>
  <si>
    <t>3578</t>
  </si>
  <si>
    <t>3513</t>
  </si>
  <si>
    <t>3525</t>
  </si>
  <si>
    <t>2310</t>
  </si>
  <si>
    <t>2271</t>
  </si>
  <si>
    <t>3537</t>
  </si>
  <si>
    <t>28</t>
  </si>
  <si>
    <t>2298</t>
  </si>
  <si>
    <t>3564</t>
  </si>
  <si>
    <t>55</t>
  </si>
  <si>
    <t>2365</t>
  </si>
  <si>
    <t>3592</t>
  </si>
  <si>
    <t>83</t>
  </si>
  <si>
    <t>80</t>
  </si>
  <si>
    <t>2393</t>
  </si>
  <si>
    <t>2353</t>
  </si>
  <si>
    <t>3616</t>
  </si>
  <si>
    <t>110</t>
  </si>
  <si>
    <t>107</t>
  </si>
  <si>
    <t>2420</t>
  </si>
  <si>
    <t>3644</t>
  </si>
  <si>
    <t>3669</t>
  </si>
  <si>
    <t>2472</t>
  </si>
  <si>
    <t>2436</t>
  </si>
  <si>
    <t>3696</t>
  </si>
  <si>
    <t>187</t>
  </si>
  <si>
    <t>2500</t>
  </si>
  <si>
    <t>2464</t>
  </si>
  <si>
    <t>3721</t>
  </si>
  <si>
    <t>215</t>
  </si>
  <si>
    <t>2491</t>
  </si>
  <si>
    <t>3748</t>
  </si>
  <si>
    <t>239</t>
  </si>
  <si>
    <t>245</t>
  </si>
  <si>
    <t>242</t>
  </si>
  <si>
    <t>2549</t>
  </si>
  <si>
    <t>2519</t>
  </si>
  <si>
    <t>3773</t>
  </si>
  <si>
    <t>267</t>
  </si>
  <si>
    <t>273</t>
  </si>
  <si>
    <t>273270</t>
  </si>
  <si>
    <t>2577</t>
  </si>
  <si>
    <t>2547</t>
  </si>
  <si>
    <t>3801</t>
  </si>
  <si>
    <t>292</t>
  </si>
  <si>
    <t>301</t>
  </si>
  <si>
    <t>2601</t>
  </si>
  <si>
    <t>2574</t>
  </si>
  <si>
    <t>3828</t>
  </si>
  <si>
    <t>319</t>
  </si>
  <si>
    <t>331</t>
  </si>
  <si>
    <t>2629</t>
  </si>
  <si>
    <t>2605</t>
  </si>
  <si>
    <t>3856</t>
  </si>
  <si>
    <t>350</t>
  </si>
  <si>
    <t>359</t>
  </si>
  <si>
    <t>2657</t>
  </si>
  <si>
    <t>2630</t>
  </si>
  <si>
    <t>3883</t>
  </si>
  <si>
    <t>375</t>
  </si>
  <si>
    <t>384</t>
  </si>
  <si>
    <t>380</t>
  </si>
  <si>
    <t>2684</t>
  </si>
  <si>
    <t>2660</t>
  </si>
  <si>
    <t>3914</t>
  </si>
  <si>
    <t>402</t>
  </si>
  <si>
    <t>411</t>
  </si>
  <si>
    <t>2712</t>
  </si>
  <si>
    <t>2688</t>
  </si>
  <si>
    <t>3942</t>
  </si>
  <si>
    <t>439</t>
  </si>
  <si>
    <t>2739</t>
  </si>
  <si>
    <t>2715</t>
  </si>
  <si>
    <t>3972</t>
  </si>
  <si>
    <t>463</t>
  </si>
  <si>
    <t>2767</t>
  </si>
  <si>
    <t>2743</t>
  </si>
  <si>
    <t>4000</t>
  </si>
  <si>
    <t>491</t>
  </si>
  <si>
    <t>2795</t>
  </si>
  <si>
    <t>2768</t>
  </si>
  <si>
    <t>4031</t>
  </si>
  <si>
    <t>519</t>
  </si>
  <si>
    <t>515</t>
  </si>
  <si>
    <t>2822</t>
  </si>
  <si>
    <t>4061</t>
  </si>
  <si>
    <t>546</t>
  </si>
  <si>
    <t>2850</t>
  </si>
  <si>
    <t>2823</t>
  </si>
  <si>
    <t>4089</t>
  </si>
  <si>
    <t>574</t>
  </si>
  <si>
    <t>571</t>
  </si>
  <si>
    <t>2877</t>
  </si>
  <si>
    <t>2847</t>
  </si>
  <si>
    <t>4120</t>
  </si>
  <si>
    <t>602</t>
  </si>
  <si>
    <t>601</t>
  </si>
  <si>
    <t>598</t>
  </si>
  <si>
    <t>2905</t>
  </si>
  <si>
    <t>2875</t>
  </si>
  <si>
    <t>4150</t>
  </si>
  <si>
    <t>629</t>
  </si>
  <si>
    <t>626</t>
  </si>
  <si>
    <t>2903</t>
  </si>
  <si>
    <t>4178</t>
  </si>
  <si>
    <t>660</t>
  </si>
  <si>
    <t>657</t>
  </si>
  <si>
    <t>2963</t>
  </si>
  <si>
    <t>2933</t>
  </si>
  <si>
    <t>4209</t>
  </si>
  <si>
    <t>687</t>
  </si>
  <si>
    <t>684</t>
  </si>
  <si>
    <t>2961</t>
  </si>
  <si>
    <t>4236</t>
  </si>
  <si>
    <t>712</t>
  </si>
  <si>
    <t>3022</t>
  </si>
  <si>
    <t>2992</t>
  </si>
  <si>
    <t>4264</t>
  </si>
  <si>
    <t>743</t>
  </si>
  <si>
    <t>742</t>
  </si>
  <si>
    <t>739</t>
  </si>
  <si>
    <t>3049</t>
  </si>
  <si>
    <t>4292</t>
  </si>
  <si>
    <t>770</t>
  </si>
  <si>
    <t>3047</t>
  </si>
  <si>
    <t>4316</t>
  </si>
  <si>
    <t>798</t>
  </si>
  <si>
    <t>3107</t>
  </si>
  <si>
    <t>3078</t>
  </si>
  <si>
    <t>4344</t>
  </si>
  <si>
    <t>825</t>
  </si>
  <si>
    <t>828</t>
  </si>
  <si>
    <t>3135</t>
  </si>
  <si>
    <t>4371</t>
  </si>
  <si>
    <t>853</t>
  </si>
  <si>
    <t>856</t>
  </si>
  <si>
    <t>4399</t>
  </si>
  <si>
    <t>881</t>
  </si>
  <si>
    <t>880</t>
  </si>
  <si>
    <t>884</t>
  </si>
  <si>
    <t>3190</t>
  </si>
  <si>
    <t>3167</t>
  </si>
  <si>
    <t>4427</t>
  </si>
  <si>
    <t>908</t>
  </si>
  <si>
    <t>911</t>
  </si>
  <si>
    <t>3197</t>
  </si>
  <si>
    <t>4451</t>
  </si>
  <si>
    <t>933</t>
  </si>
  <si>
    <t>936</t>
  </si>
  <si>
    <t>939</t>
  </si>
  <si>
    <t>3245</t>
  </si>
  <si>
    <t>3225</t>
  </si>
  <si>
    <t>4479</t>
  </si>
  <si>
    <t>960</t>
  </si>
  <si>
    <t>963</t>
  </si>
  <si>
    <t>966</t>
  </si>
  <si>
    <t>3273</t>
  </si>
  <si>
    <t>3256</t>
  </si>
  <si>
    <t>4506</t>
  </si>
  <si>
    <t>991</t>
  </si>
  <si>
    <t>994</t>
  </si>
  <si>
    <t>3301</t>
  </si>
  <si>
    <t>3286</t>
  </si>
  <si>
    <t>4534</t>
  </si>
  <si>
    <t>1016</t>
  </si>
  <si>
    <t>1022</t>
  </si>
  <si>
    <t>3328</t>
  </si>
  <si>
    <t>3317</t>
  </si>
  <si>
    <t>4562</t>
  </si>
  <si>
    <t>1043</t>
  </si>
  <si>
    <t>1049</t>
  </si>
  <si>
    <t>3356</t>
  </si>
  <si>
    <t>3345</t>
  </si>
  <si>
    <t>4586</t>
  </si>
  <si>
    <t>1071</t>
  </si>
  <si>
    <t>1074</t>
  </si>
  <si>
    <t>1077</t>
  </si>
  <si>
    <t>3380</t>
  </si>
  <si>
    <t>3375</t>
  </si>
  <si>
    <t>4614</t>
  </si>
  <si>
    <t>1101</t>
  </si>
  <si>
    <t>2163</t>
  </si>
  <si>
    <t>1126</t>
  </si>
  <si>
    <t>2187</t>
  </si>
  <si>
    <t>1153</t>
  </si>
  <si>
    <t>1156</t>
  </si>
  <si>
    <t>2215</t>
  </si>
  <si>
    <t>1181</t>
  </si>
  <si>
    <t>1184</t>
  </si>
  <si>
    <t>2239</t>
  </si>
  <si>
    <t>104</t>
  </si>
  <si>
    <t>1208</t>
  </si>
  <si>
    <t>1205</t>
  </si>
  <si>
    <t>2267</t>
  </si>
  <si>
    <t>132</t>
  </si>
  <si>
    <t>136</t>
  </si>
  <si>
    <t>1236</t>
  </si>
  <si>
    <t>160</t>
  </si>
  <si>
    <t>1264</t>
  </si>
  <si>
    <t>2322</t>
  </si>
  <si>
    <t>1291</t>
  </si>
  <si>
    <t>2350</t>
  </si>
  <si>
    <t>1313</t>
  </si>
  <si>
    <t>1319</t>
  </si>
  <si>
    <t>2377</t>
  </si>
  <si>
    <t>1340</t>
  </si>
  <si>
    <t>1347</t>
  </si>
  <si>
    <t>1346</t>
  </si>
  <si>
    <t>2405</t>
  </si>
  <si>
    <t>1365</t>
  </si>
  <si>
    <t>1374</t>
  </si>
  <si>
    <t>2433</t>
  </si>
  <si>
    <t>295</t>
  </si>
  <si>
    <t>1393</t>
  </si>
  <si>
    <t>1402</t>
  </si>
  <si>
    <t>2460</t>
  </si>
  <si>
    <t>328</t>
  </si>
  <si>
    <t>1420</t>
  </si>
  <si>
    <t>1429</t>
  </si>
  <si>
    <t>2488</t>
  </si>
  <si>
    <t>347</t>
  </si>
  <si>
    <t>356</t>
  </si>
  <si>
    <t>1448</t>
  </si>
  <si>
    <t>1457</t>
  </si>
  <si>
    <t>2515</t>
  </si>
  <si>
    <t>374</t>
  </si>
  <si>
    <t>383</t>
  </si>
  <si>
    <t>1475</t>
  </si>
  <si>
    <t>1485</t>
  </si>
  <si>
    <t>1484</t>
  </si>
  <si>
    <t>2540</t>
  </si>
  <si>
    <t>1512</t>
  </si>
  <si>
    <t>2568</t>
  </si>
  <si>
    <t>414</t>
  </si>
  <si>
    <t>442</t>
  </si>
  <si>
    <t>1543</t>
  </si>
  <si>
    <t>2595</t>
  </si>
  <si>
    <t>472</t>
  </si>
  <si>
    <t>1577</t>
  </si>
  <si>
    <t>2611</t>
  </si>
  <si>
    <t>1635</t>
  </si>
  <si>
    <t>2641</t>
  </si>
  <si>
    <t>577</t>
  </si>
  <si>
    <t>1669</t>
  </si>
  <si>
    <t>1687</t>
  </si>
  <si>
    <t>2675</t>
  </si>
  <si>
    <t>436</t>
  </si>
  <si>
    <t>608</t>
  </si>
  <si>
    <t>1700</t>
  </si>
  <si>
    <t>1721</t>
  </si>
  <si>
    <t>2703</t>
  </si>
  <si>
    <t>461</t>
  </si>
  <si>
    <t>635</t>
  </si>
  <si>
    <t>1749</t>
  </si>
  <si>
    <t>2733</t>
  </si>
  <si>
    <t>1779</t>
  </si>
  <si>
    <t>1776</t>
  </si>
  <si>
    <t>2761</t>
  </si>
  <si>
    <t>507</t>
  </si>
  <si>
    <t>693</t>
  </si>
  <si>
    <t>1785</t>
  </si>
  <si>
    <t>1807</t>
  </si>
  <si>
    <t>2792</t>
  </si>
  <si>
    <t>528</t>
  </si>
  <si>
    <t>721</t>
  </si>
  <si>
    <t>1838</t>
  </si>
  <si>
    <t>1834</t>
  </si>
  <si>
    <t>2819</t>
  </si>
  <si>
    <t>550</t>
  </si>
  <si>
    <t>749</t>
  </si>
  <si>
    <t>1865</t>
  </si>
  <si>
    <t>776</t>
  </si>
  <si>
    <t>1868</t>
  </si>
  <si>
    <t>2878</t>
  </si>
  <si>
    <t>593</t>
  </si>
  <si>
    <t>1924</t>
  </si>
  <si>
    <t>831</t>
  </si>
  <si>
    <t>1951</t>
  </si>
  <si>
    <t>645</t>
  </si>
  <si>
    <t>1979</t>
  </si>
  <si>
    <t>2960</t>
  </si>
  <si>
    <t>670</t>
  </si>
  <si>
    <t>2006</t>
  </si>
  <si>
    <t>2988</t>
  </si>
  <si>
    <t>691</t>
  </si>
  <si>
    <t>914</t>
  </si>
  <si>
    <t>2034</t>
  </si>
  <si>
    <t>3013</t>
  </si>
  <si>
    <t>719</t>
  </si>
  <si>
    <t>942</t>
  </si>
  <si>
    <t>2061</t>
  </si>
  <si>
    <t>3040</t>
  </si>
  <si>
    <t>969</t>
  </si>
  <si>
    <t>2089</t>
  </si>
  <si>
    <t>3065</t>
  </si>
  <si>
    <t>768</t>
  </si>
  <si>
    <t>997</t>
  </si>
  <si>
    <t>2120</t>
  </si>
  <si>
    <t>3092</t>
  </si>
  <si>
    <t>792</t>
  </si>
  <si>
    <t>1025</t>
  </si>
  <si>
    <t>2147</t>
  </si>
  <si>
    <t>2150</t>
  </si>
  <si>
    <t>3120</t>
  </si>
  <si>
    <t>820</t>
  </si>
  <si>
    <t>2175</t>
  </si>
  <si>
    <t>3145</t>
  </si>
  <si>
    <t>845</t>
  </si>
  <si>
    <t>1083</t>
  </si>
  <si>
    <t>2203</t>
  </si>
  <si>
    <t>869</t>
  </si>
  <si>
    <t>2230</t>
  </si>
  <si>
    <t>2236</t>
  </si>
  <si>
    <t>897</t>
  </si>
  <si>
    <t>1138</t>
  </si>
  <si>
    <t>2258</t>
  </si>
  <si>
    <t>2264</t>
  </si>
  <si>
    <t>3224</t>
  </si>
  <si>
    <t>921</t>
  </si>
  <si>
    <t>2285</t>
  </si>
  <si>
    <t>2292</t>
  </si>
  <si>
    <t>3252</t>
  </si>
  <si>
    <t>946</t>
  </si>
  <si>
    <t>2313</t>
  </si>
  <si>
    <t>2319</t>
  </si>
  <si>
    <t>971</t>
  </si>
  <si>
    <t>1221</t>
  </si>
  <si>
    <t>998</t>
  </si>
  <si>
    <t>2344</t>
  </si>
  <si>
    <t>2368</t>
  </si>
  <si>
    <t>1023</t>
  </si>
  <si>
    <t>1276</t>
  </si>
  <si>
    <t>2402</t>
  </si>
  <si>
    <t>1050</t>
  </si>
  <si>
    <t>2430</t>
  </si>
  <si>
    <t>3384</t>
  </si>
  <si>
    <t>1081</t>
  </si>
  <si>
    <t>1331</t>
  </si>
  <si>
    <t>2457</t>
  </si>
  <si>
    <t>3412</t>
  </si>
  <si>
    <t>1109</t>
  </si>
  <si>
    <t>1359</t>
  </si>
  <si>
    <t>2485</t>
  </si>
  <si>
    <t>3439</t>
  </si>
  <si>
    <t>1136</t>
  </si>
  <si>
    <t>1387</t>
  </si>
  <si>
    <t>2482</t>
  </si>
  <si>
    <t>2506</t>
  </si>
  <si>
    <t>2512</t>
  </si>
  <si>
    <t>3467</t>
  </si>
  <si>
    <t>1167</t>
  </si>
  <si>
    <t>1417</t>
  </si>
  <si>
    <t>2509</t>
  </si>
  <si>
    <t>3494</t>
  </si>
  <si>
    <t>1195</t>
  </si>
  <si>
    <t>1445</t>
  </si>
  <si>
    <t>2537</t>
  </si>
  <si>
    <t>2565</t>
  </si>
  <si>
    <t>1222</t>
  </si>
  <si>
    <t>1476</t>
  </si>
  <si>
    <t>2598</t>
  </si>
  <si>
    <t>3553</t>
  </si>
  <si>
    <t>1253</t>
  </si>
  <si>
    <t>2592</t>
  </si>
  <si>
    <t>3580</t>
  </si>
  <si>
    <t>1281</t>
  </si>
  <si>
    <t>2626</t>
  </si>
  <si>
    <t>2620</t>
  </si>
  <si>
    <t>3611</t>
  </si>
  <si>
    <t>1308</t>
  </si>
  <si>
    <t>1565</t>
  </si>
  <si>
    <t>2648</t>
  </si>
  <si>
    <t>3639</t>
  </si>
  <si>
    <t>1336</t>
  </si>
  <si>
    <t>3666</t>
  </si>
  <si>
    <t>1366</t>
  </si>
  <si>
    <t>1623</t>
  </si>
  <si>
    <t>2742</t>
  </si>
  <si>
    <t>3697</t>
  </si>
  <si>
    <t>1394</t>
  </si>
  <si>
    <t>1654</t>
  </si>
  <si>
    <t>2740</t>
  </si>
  <si>
    <t>2730</t>
  </si>
  <si>
    <t>2770</t>
  </si>
  <si>
    <t>3725</t>
  </si>
  <si>
    <t>1422</t>
  </si>
  <si>
    <t>1681</t>
  </si>
  <si>
    <t>2758</t>
  </si>
  <si>
    <t>2798</t>
  </si>
  <si>
    <t>3752</t>
  </si>
  <si>
    <t>1449</t>
  </si>
  <si>
    <t>1712</t>
  </si>
  <si>
    <t>2783</t>
  </si>
  <si>
    <t>2825</t>
  </si>
  <si>
    <t>3780</t>
  </si>
  <si>
    <t>1477</t>
  </si>
  <si>
    <t>1740</t>
  </si>
  <si>
    <t>3807</t>
  </si>
  <si>
    <t>1504</t>
  </si>
  <si>
    <t>1764</t>
  </si>
  <si>
    <t>2838</t>
  </si>
  <si>
    <t>2880</t>
  </si>
  <si>
    <t>3835</t>
  </si>
  <si>
    <t>1532</t>
  </si>
  <si>
    <t>2862</t>
  </si>
  <si>
    <t>2908</t>
  </si>
  <si>
    <t>3863</t>
  </si>
  <si>
    <t>1560</t>
  </si>
  <si>
    <t>2911</t>
  </si>
  <si>
    <t>2939</t>
  </si>
  <si>
    <t>3890</t>
  </si>
  <si>
    <t>1587</t>
  </si>
  <si>
    <t>2966</t>
  </si>
  <si>
    <t>3918</t>
  </si>
  <si>
    <t>1615</t>
  </si>
  <si>
    <t>2967</t>
  </si>
  <si>
    <t>2945</t>
  </si>
  <si>
    <t>2994</t>
  </si>
  <si>
    <t>3948</t>
  </si>
  <si>
    <t>1646</t>
  </si>
  <si>
    <t>3973</t>
  </si>
  <si>
    <t>1673</t>
  </si>
  <si>
    <t>1933</t>
  </si>
  <si>
    <t>2997</t>
  </si>
  <si>
    <t>4001</t>
  </si>
  <si>
    <t>1701</t>
  </si>
  <si>
    <t>3046</t>
  </si>
  <si>
    <t>3074</t>
  </si>
  <si>
    <t>1988</t>
  </si>
  <si>
    <t>3104</t>
  </si>
  <si>
    <t>4059</t>
  </si>
  <si>
    <t>1756</t>
  </si>
  <si>
    <t>2016</t>
  </si>
  <si>
    <t>3541</t>
  </si>
  <si>
    <t>4087</t>
  </si>
  <si>
    <t>1781</t>
  </si>
  <si>
    <t>2040</t>
  </si>
  <si>
    <t>3132</t>
  </si>
  <si>
    <t>3568</t>
  </si>
  <si>
    <t>4114</t>
  </si>
  <si>
    <t>1811</t>
  </si>
  <si>
    <t>3157</t>
  </si>
  <si>
    <t>3596</t>
  </si>
  <si>
    <t>3608</t>
  </si>
  <si>
    <t>4142</t>
  </si>
  <si>
    <t>1839</t>
  </si>
  <si>
    <t>2095</t>
  </si>
  <si>
    <t>3184</t>
  </si>
  <si>
    <t>3623</t>
  </si>
  <si>
    <t>3635</t>
  </si>
  <si>
    <t>4169</t>
  </si>
  <si>
    <t>1870</t>
  </si>
  <si>
    <t>3212</t>
  </si>
  <si>
    <t>3654</t>
  </si>
  <si>
    <t>3663</t>
  </si>
  <si>
    <t>4197</t>
  </si>
  <si>
    <t>1897</t>
  </si>
  <si>
    <t>3240</t>
  </si>
  <si>
    <t>3682</t>
  </si>
  <si>
    <t>3691</t>
  </si>
  <si>
    <t>4225</t>
  </si>
  <si>
    <t>1925</t>
  </si>
  <si>
    <t>3267</t>
  </si>
  <si>
    <t>3709</t>
  </si>
  <si>
    <t>3718</t>
  </si>
  <si>
    <t>4252</t>
  </si>
  <si>
    <t>1952</t>
  </si>
  <si>
    <t>3292</t>
  </si>
  <si>
    <t>3734</t>
  </si>
  <si>
    <t>3746</t>
  </si>
  <si>
    <t>4280</t>
  </si>
  <si>
    <t>2224</t>
  </si>
  <si>
    <t>3319</t>
  </si>
  <si>
    <t>3765</t>
  </si>
  <si>
    <t>3776</t>
  </si>
  <si>
    <t>4314</t>
  </si>
  <si>
    <t>2014</t>
  </si>
  <si>
    <t>2237</t>
  </si>
  <si>
    <t>3795</t>
  </si>
  <si>
    <t>3804</t>
  </si>
  <si>
    <t>2048</t>
  </si>
  <si>
    <t>3381</t>
  </si>
  <si>
    <t>3826</t>
  </si>
  <si>
    <t>3838</t>
  </si>
  <si>
    <t>4372</t>
  </si>
  <si>
    <t>2075</t>
  </si>
  <si>
    <t>3405</t>
  </si>
  <si>
    <t>3854</t>
  </si>
  <si>
    <t>3866</t>
  </si>
  <si>
    <t>2103</t>
  </si>
  <si>
    <t>3884</t>
  </si>
  <si>
    <t>3893</t>
  </si>
  <si>
    <t>2134</t>
  </si>
  <si>
    <t>2314</t>
  </si>
  <si>
    <t>3461</t>
  </si>
  <si>
    <t>3912</t>
  </si>
  <si>
    <t>3921</t>
  </si>
  <si>
    <t>4455</t>
  </si>
  <si>
    <t>2161</t>
  </si>
  <si>
    <t>2338</t>
  </si>
  <si>
    <t>3488</t>
  </si>
  <si>
    <t>3943</t>
  </si>
  <si>
    <t>3951</t>
  </si>
  <si>
    <t>2189</t>
  </si>
  <si>
    <t>3970</t>
  </si>
  <si>
    <t>3976</t>
  </si>
  <si>
    <t>4528</t>
  </si>
  <si>
    <t>2244</t>
  </si>
  <si>
    <t>2418</t>
  </si>
  <si>
    <t>4025</t>
  </si>
  <si>
    <t>4556</t>
  </si>
  <si>
    <t>2275</t>
  </si>
  <si>
    <t>2443</t>
  </si>
  <si>
    <t>4053</t>
  </si>
  <si>
    <t>4062</t>
  </si>
  <si>
    <t>4581</t>
  </si>
  <si>
    <t>2302</t>
  </si>
  <si>
    <t>3620</t>
  </si>
  <si>
    <t>4081</t>
  </si>
  <si>
    <t>4090</t>
  </si>
  <si>
    <t>4605</t>
  </si>
  <si>
    <t>2330</t>
  </si>
  <si>
    <t>3648</t>
  </si>
  <si>
    <t>4108</t>
  </si>
  <si>
    <t>4117</t>
  </si>
  <si>
    <t>4633</t>
  </si>
  <si>
    <t>2357</t>
  </si>
  <si>
    <t>2522</t>
  </si>
  <si>
    <t>3675</t>
  </si>
  <si>
    <t>4136</t>
  </si>
  <si>
    <t>4145</t>
  </si>
  <si>
    <t>4657</t>
  </si>
  <si>
    <t>2385</t>
  </si>
  <si>
    <t>2550</t>
  </si>
  <si>
    <t>3703</t>
  </si>
  <si>
    <t>4163</t>
  </si>
  <si>
    <t>3408</t>
  </si>
  <si>
    <t>4641</t>
  </si>
  <si>
    <t>3606</t>
  </si>
  <si>
    <t>4191</t>
  </si>
  <si>
    <t>3234</t>
  </si>
  <si>
    <t>3429</t>
  </si>
  <si>
    <t>4668</t>
  </si>
  <si>
    <t>3633</t>
  </si>
  <si>
    <t>4218</t>
  </si>
  <si>
    <t>4221</t>
  </si>
  <si>
    <t>3460</t>
  </si>
  <si>
    <t>3457</t>
  </si>
  <si>
    <t>4699</t>
  </si>
  <si>
    <t>3661</t>
  </si>
  <si>
    <t>4246</t>
  </si>
  <si>
    <t>4249</t>
  </si>
  <si>
    <t>3487</t>
  </si>
  <si>
    <t>3481</t>
  </si>
  <si>
    <t>4727</t>
  </si>
  <si>
    <t>3688</t>
  </si>
  <si>
    <t>4273</t>
  </si>
  <si>
    <t>4276</t>
  </si>
  <si>
    <t>3515</t>
  </si>
  <si>
    <t>4754</t>
  </si>
  <si>
    <t>3713</t>
  </si>
  <si>
    <t>4298</t>
  </si>
  <si>
    <t>4304</t>
  </si>
  <si>
    <t>3543</t>
  </si>
  <si>
    <t>4782</t>
  </si>
  <si>
    <t>3741</t>
  </si>
  <si>
    <t>4326</t>
  </si>
  <si>
    <t>4332</t>
  </si>
  <si>
    <t>3570</t>
  </si>
  <si>
    <t>4809</t>
  </si>
  <si>
    <t>3768</t>
  </si>
  <si>
    <t>4350</t>
  </si>
  <si>
    <t>4362</t>
  </si>
  <si>
    <t>3598</t>
  </si>
  <si>
    <t>3589</t>
  </si>
  <si>
    <t>4837</t>
  </si>
  <si>
    <t>3796</t>
  </si>
  <si>
    <t>4378</t>
  </si>
  <si>
    <t>4390</t>
  </si>
  <si>
    <t>3625</t>
  </si>
  <si>
    <t>4865</t>
  </si>
  <si>
    <t>3820</t>
  </si>
  <si>
    <t>4405</t>
  </si>
  <si>
    <t>4418</t>
  </si>
  <si>
    <t>3653</t>
  </si>
  <si>
    <t>4889</t>
  </si>
  <si>
    <t>3848</t>
  </si>
  <si>
    <t>4433</t>
  </si>
  <si>
    <t>4445</t>
  </si>
  <si>
    <t>3681</t>
  </si>
  <si>
    <t>3672</t>
  </si>
  <si>
    <t>4917</t>
  </si>
  <si>
    <t>3873</t>
  </si>
  <si>
    <t>4461</t>
  </si>
  <si>
    <t>4473</t>
  </si>
  <si>
    <t>3708</t>
  </si>
  <si>
    <t>4944</t>
  </si>
  <si>
    <t>3900</t>
  </si>
  <si>
    <t>4488</t>
  </si>
  <si>
    <t>4500</t>
  </si>
  <si>
    <t>3736</t>
  </si>
  <si>
    <t>3724</t>
  </si>
  <si>
    <t>4969</t>
  </si>
  <si>
    <t>3928</t>
  </si>
  <si>
    <t>4516</t>
  </si>
  <si>
    <t>3763</t>
  </si>
  <si>
    <t>3751</t>
  </si>
  <si>
    <t>4997</t>
  </si>
  <si>
    <t>3952</t>
  </si>
  <si>
    <t>4543</t>
  </si>
  <si>
    <t>3791</t>
  </si>
  <si>
    <t>3782</t>
  </si>
  <si>
    <t>5024</t>
  </si>
  <si>
    <t>3980</t>
  </si>
  <si>
    <t>4571</t>
  </si>
  <si>
    <t>3819</t>
  </si>
  <si>
    <t>3810</t>
  </si>
  <si>
    <t>5049</t>
  </si>
  <si>
    <t>4005</t>
  </si>
  <si>
    <t>4599</t>
  </si>
  <si>
    <t>3846</t>
  </si>
  <si>
    <t>3837</t>
  </si>
  <si>
    <t>5073</t>
  </si>
  <si>
    <t>4032</t>
  </si>
  <si>
    <t>4626</t>
  </si>
  <si>
    <t>3874</t>
  </si>
  <si>
    <t>3865</t>
  </si>
  <si>
    <t>5101</t>
  </si>
  <si>
    <t>4057</t>
  </si>
  <si>
    <t>4654</t>
  </si>
  <si>
    <t>4669</t>
  </si>
  <si>
    <t>3929</t>
  </si>
  <si>
    <t>3920</t>
  </si>
  <si>
    <t>5153</t>
  </si>
  <si>
    <t>4109</t>
  </si>
  <si>
    <t>4709</t>
  </si>
  <si>
    <t>3901</t>
  </si>
  <si>
    <t>5129</t>
  </si>
  <si>
    <t>4084</t>
  </si>
  <si>
    <t>4681</t>
  </si>
  <si>
    <t>4700</t>
  </si>
  <si>
    <t>3957</t>
  </si>
  <si>
    <t>5181</t>
  </si>
  <si>
    <t>4137</t>
  </si>
  <si>
    <t>4737</t>
  </si>
  <si>
    <t>4755</t>
  </si>
  <si>
    <t>3984</t>
  </si>
  <si>
    <t>3975</t>
  </si>
  <si>
    <t>5205</t>
  </si>
  <si>
    <t>4161</t>
  </si>
  <si>
    <t>4764</t>
  </si>
  <si>
    <t>4783</t>
  </si>
  <si>
    <t>4012</t>
  </si>
  <si>
    <t>4003</t>
  </si>
  <si>
    <t>5230</t>
  </si>
  <si>
    <t>4186</t>
  </si>
  <si>
    <t>4792</t>
  </si>
  <si>
    <t>4810</t>
  </si>
  <si>
    <t>4039</t>
  </si>
  <si>
    <t>4034</t>
  </si>
  <si>
    <t>5258</t>
  </si>
  <si>
    <t>4213</t>
  </si>
  <si>
    <t>4820</t>
  </si>
  <si>
    <t>4838</t>
  </si>
  <si>
    <t>4067</t>
  </si>
  <si>
    <t>4064</t>
  </si>
  <si>
    <t>5285</t>
  </si>
  <si>
    <t>4241</t>
  </si>
  <si>
    <t>4847</t>
  </si>
  <si>
    <t>4095</t>
  </si>
  <si>
    <t>5313</t>
  </si>
  <si>
    <t>4269</t>
  </si>
  <si>
    <t>4875</t>
  </si>
  <si>
    <t>4893</t>
  </si>
  <si>
    <t>4122</t>
  </si>
  <si>
    <t>4123</t>
  </si>
  <si>
    <t>5340</t>
  </si>
  <si>
    <t>4293</t>
  </si>
  <si>
    <t>4902</t>
  </si>
  <si>
    <t>4921</t>
  </si>
  <si>
    <t>5368</t>
  </si>
  <si>
    <t>4321</t>
  </si>
  <si>
    <t>4930</t>
  </si>
  <si>
    <t>4948</t>
  </si>
  <si>
    <t>4177</t>
  </si>
  <si>
    <t>5396</t>
  </si>
  <si>
    <t>4348</t>
  </si>
  <si>
    <t>4957</t>
  </si>
  <si>
    <t>4976</t>
  </si>
  <si>
    <t>4205</t>
  </si>
  <si>
    <t>5423</t>
  </si>
  <si>
    <t>4376</t>
  </si>
  <si>
    <t>4985</t>
  </si>
  <si>
    <t>5000</t>
  </si>
  <si>
    <t>4230</t>
  </si>
  <si>
    <t>5448</t>
  </si>
  <si>
    <t>4401</t>
  </si>
  <si>
    <t>5010</t>
  </si>
  <si>
    <t>5025</t>
  </si>
  <si>
    <t>4257</t>
  </si>
  <si>
    <t>4258</t>
  </si>
  <si>
    <t>5475</t>
  </si>
  <si>
    <t>4428</t>
  </si>
  <si>
    <t>5037</t>
  </si>
  <si>
    <t>5053</t>
  </si>
  <si>
    <t>4285</t>
  </si>
  <si>
    <t>5503</t>
  </si>
  <si>
    <t>4456</t>
  </si>
  <si>
    <t>5065</t>
  </si>
  <si>
    <t>5080</t>
  </si>
  <si>
    <t>4312</t>
  </si>
  <si>
    <t>4313</t>
  </si>
  <si>
    <t>5531</t>
  </si>
  <si>
    <t>4483</t>
  </si>
  <si>
    <t>5092</t>
  </si>
  <si>
    <t>5108</t>
  </si>
  <si>
    <t>4340</t>
  </si>
  <si>
    <t>5558</t>
  </si>
  <si>
    <t>4508</t>
  </si>
  <si>
    <t>5120</t>
  </si>
  <si>
    <t>5135</t>
  </si>
  <si>
    <t>4368</t>
  </si>
  <si>
    <t>5586</t>
  </si>
  <si>
    <t>4536</t>
  </si>
  <si>
    <t>5148</t>
  </si>
  <si>
    <t>5163</t>
  </si>
  <si>
    <t>4395</t>
  </si>
  <si>
    <t>5613</t>
  </si>
  <si>
    <t>4563</t>
  </si>
  <si>
    <t>5175</t>
  </si>
  <si>
    <t>5191</t>
  </si>
  <si>
    <t>4423</t>
  </si>
  <si>
    <t>4426</t>
  </si>
  <si>
    <t>5641</t>
  </si>
  <si>
    <t>4588</t>
  </si>
  <si>
    <t>5206</t>
  </si>
  <si>
    <t>5218</t>
  </si>
  <si>
    <t>4450</t>
  </si>
  <si>
    <t>4454</t>
  </si>
  <si>
    <t>5666</t>
  </si>
  <si>
    <t>4615</t>
  </si>
  <si>
    <t>5231</t>
  </si>
  <si>
    <t>5246</t>
  </si>
  <si>
    <t>4478</t>
  </si>
  <si>
    <t>5693</t>
  </si>
  <si>
    <t>4640</t>
  </si>
  <si>
    <t>5270</t>
  </si>
  <si>
    <t>5721</t>
  </si>
  <si>
    <t>5286</t>
  </si>
  <si>
    <t>5298</t>
  </si>
  <si>
    <t>4533</t>
  </si>
  <si>
    <t>5748</t>
  </si>
  <si>
    <t>4695</t>
  </si>
  <si>
    <t>5326</t>
  </si>
  <si>
    <t>4558</t>
  </si>
  <si>
    <t>4561</t>
  </si>
  <si>
    <t>5773</t>
  </si>
  <si>
    <t>4720</t>
  </si>
  <si>
    <t>5338</t>
  </si>
  <si>
    <t>5353</t>
  </si>
  <si>
    <t>4585</t>
  </si>
  <si>
    <t>4589</t>
  </si>
  <si>
    <t>5801</t>
  </si>
  <si>
    <t>4747</t>
  </si>
  <si>
    <t>5366</t>
  </si>
  <si>
    <t>5381</t>
  </si>
  <si>
    <t>4613</t>
  </si>
  <si>
    <t>4617</t>
  </si>
  <si>
    <t>5828</t>
  </si>
  <si>
    <t>4775</t>
  </si>
  <si>
    <t>5393</t>
  </si>
  <si>
    <t>5408</t>
  </si>
  <si>
    <t>4644</t>
  </si>
  <si>
    <t>5856</t>
  </si>
  <si>
    <t>4800</t>
  </si>
  <si>
    <t>5421</t>
  </si>
  <si>
    <t>5436</t>
  </si>
  <si>
    <t>4672</t>
  </si>
  <si>
    <t>5883</t>
  </si>
  <si>
    <t>4827</t>
  </si>
  <si>
    <t>5464</t>
  </si>
  <si>
    <t>4696</t>
  </si>
  <si>
    <t>5908</t>
  </si>
  <si>
    <t>4855</t>
  </si>
  <si>
    <t>5479</t>
  </si>
  <si>
    <t>5491</t>
  </si>
  <si>
    <t>4723</t>
  </si>
  <si>
    <t>5936</t>
  </si>
  <si>
    <t>4882</t>
  </si>
  <si>
    <t>5504</t>
  </si>
  <si>
    <t>5516</t>
  </si>
  <si>
    <t>4751</t>
  </si>
  <si>
    <t>5963</t>
  </si>
  <si>
    <t>4910</t>
  </si>
  <si>
    <t>5534</t>
  </si>
  <si>
    <t>5543</t>
  </si>
  <si>
    <t>4779</t>
  </si>
  <si>
    <t>5991</t>
  </si>
  <si>
    <t>4935</t>
  </si>
  <si>
    <t>5562</t>
  </si>
  <si>
    <t>5571</t>
  </si>
  <si>
    <t>4803</t>
  </si>
  <si>
    <t>6018</t>
  </si>
  <si>
    <t>4962</t>
  </si>
  <si>
    <t>5590</t>
  </si>
  <si>
    <t>5599</t>
  </si>
  <si>
    <t>4831</t>
  </si>
  <si>
    <t>6046</t>
  </si>
  <si>
    <t>4990</t>
  </si>
  <si>
    <t>5617</t>
  </si>
  <si>
    <t>5623</t>
  </si>
  <si>
    <t>4858</t>
  </si>
  <si>
    <t>6074</t>
  </si>
  <si>
    <t>5017</t>
  </si>
  <si>
    <t>5642</t>
  </si>
  <si>
    <t>5651</t>
  </si>
  <si>
    <t>4886</t>
  </si>
  <si>
    <t>6098</t>
  </si>
  <si>
    <t>5045</t>
  </si>
  <si>
    <t>5672</t>
  </si>
  <si>
    <t>5678</t>
  </si>
  <si>
    <t>4914</t>
  </si>
  <si>
    <t>4920</t>
  </si>
  <si>
    <t>6126</t>
  </si>
  <si>
    <t>5070</t>
  </si>
  <si>
    <t>5700</t>
  </si>
  <si>
    <t>5706</t>
  </si>
  <si>
    <t>4941</t>
  </si>
  <si>
    <t>6153</t>
  </si>
  <si>
    <t>5097</t>
  </si>
  <si>
    <t>5728</t>
  </si>
  <si>
    <t>5734</t>
  </si>
  <si>
    <t>4966</t>
  </si>
  <si>
    <t>4975</t>
  </si>
  <si>
    <t>6178</t>
  </si>
  <si>
    <t>5122</t>
  </si>
  <si>
    <t>5755</t>
  </si>
  <si>
    <t>5761</t>
  </si>
  <si>
    <t>4993</t>
  </si>
  <si>
    <t>5003</t>
  </si>
  <si>
    <t>6206</t>
  </si>
  <si>
    <t>5783</t>
  </si>
  <si>
    <t>5789</t>
  </si>
  <si>
    <t>5018</t>
  </si>
  <si>
    <t>5028</t>
  </si>
  <si>
    <t>6230</t>
  </si>
  <si>
    <t>5174</t>
  </si>
  <si>
    <t>5810</t>
  </si>
  <si>
    <t>5813</t>
  </si>
  <si>
    <t>5058</t>
  </si>
  <si>
    <t>6258</t>
  </si>
  <si>
    <t>5202</t>
  </si>
  <si>
    <t>5838</t>
  </si>
  <si>
    <t>5844</t>
  </si>
  <si>
    <t>5079</t>
  </si>
  <si>
    <t>5086</t>
  </si>
  <si>
    <t>6285</t>
  </si>
  <si>
    <t>5226</t>
  </si>
  <si>
    <t>5863</t>
  </si>
  <si>
    <t>5872</t>
  </si>
  <si>
    <t>5107</t>
  </si>
  <si>
    <t>5113</t>
  </si>
  <si>
    <t>6313</t>
  </si>
  <si>
    <t>5254</t>
  </si>
  <si>
    <t>5890</t>
  </si>
  <si>
    <t>5899</t>
  </si>
  <si>
    <t>5141</t>
  </si>
  <si>
    <t>6338</t>
  </si>
  <si>
    <t>5278</t>
  </si>
  <si>
    <t>5921</t>
  </si>
  <si>
    <t>5927</t>
  </si>
  <si>
    <t>5165</t>
  </si>
  <si>
    <t>5169</t>
  </si>
  <si>
    <t>6365</t>
  </si>
  <si>
    <t>5306</t>
  </si>
  <si>
    <t>5949</t>
  </si>
  <si>
    <t>5954</t>
  </si>
  <si>
    <t>5193</t>
  </si>
  <si>
    <t>5196</t>
  </si>
  <si>
    <t>6393</t>
  </si>
  <si>
    <t>5331</t>
  </si>
  <si>
    <t>5976</t>
  </si>
  <si>
    <t>5982</t>
  </si>
  <si>
    <t>5220</t>
  </si>
  <si>
    <t>5224</t>
  </si>
  <si>
    <t>6420</t>
  </si>
  <si>
    <t>5355</t>
  </si>
  <si>
    <t>6004</t>
  </si>
  <si>
    <t>6010</t>
  </si>
  <si>
    <t>5248</t>
  </si>
  <si>
    <t>5251</t>
  </si>
  <si>
    <t>6445</t>
  </si>
  <si>
    <t>5383</t>
  </si>
  <si>
    <t>6028</t>
  </si>
  <si>
    <t>6034</t>
  </si>
  <si>
    <t>5276</t>
  </si>
  <si>
    <t>5279</t>
  </si>
  <si>
    <t>6473</t>
  </si>
  <si>
    <t>5407</t>
  </si>
  <si>
    <t>6056</t>
  </si>
  <si>
    <t>6062</t>
  </si>
  <si>
    <t>5303</t>
  </si>
  <si>
    <t>5310</t>
  </si>
  <si>
    <t>6500</t>
  </si>
  <si>
    <t>5438</t>
  </si>
  <si>
    <t>6089</t>
  </si>
  <si>
    <t>5337</t>
  </si>
  <si>
    <t>6534</t>
  </si>
  <si>
    <t>5469</t>
  </si>
  <si>
    <t>6120</t>
  </si>
  <si>
    <t>5365</t>
  </si>
  <si>
    <t>6562</t>
  </si>
  <si>
    <t>5496</t>
  </si>
  <si>
    <t>6102</t>
  </si>
  <si>
    <t>6148</t>
  </si>
  <si>
    <t>5392</t>
  </si>
  <si>
    <t>6586</t>
  </si>
  <si>
    <t>5521</t>
  </si>
  <si>
    <t>6130</t>
  </si>
  <si>
    <t>6175</t>
  </si>
  <si>
    <t>5420</t>
  </si>
  <si>
    <t>6611</t>
  </si>
  <si>
    <t>5546</t>
  </si>
  <si>
    <t>6157</t>
  </si>
  <si>
    <t>6203</t>
  </si>
  <si>
    <t>5454</t>
  </si>
  <si>
    <t>5457</t>
  </si>
  <si>
    <t>6645</t>
  </si>
  <si>
    <t>5552</t>
  </si>
  <si>
    <t>6188</t>
  </si>
  <si>
    <t>6234</t>
  </si>
  <si>
    <t>5484</t>
  </si>
  <si>
    <t>5485</t>
  </si>
  <si>
    <t>6678</t>
  </si>
  <si>
    <t>5561</t>
  </si>
  <si>
    <t>6222</t>
  </si>
  <si>
    <t>6264</t>
  </si>
  <si>
    <t>5512</t>
  </si>
  <si>
    <t>6706</t>
  </si>
  <si>
    <t>5589</t>
  </si>
  <si>
    <t>6249</t>
  </si>
  <si>
    <t>6292</t>
  </si>
  <si>
    <t>5540</t>
  </si>
  <si>
    <t>6731</t>
  </si>
  <si>
    <t>6274</t>
  </si>
  <si>
    <t>6323</t>
  </si>
  <si>
    <t>5564</t>
  </si>
  <si>
    <t>5567</t>
  </si>
  <si>
    <t>6758</t>
  </si>
  <si>
    <t>6302</t>
  </si>
  <si>
    <t>6350</t>
  </si>
  <si>
    <t>5592</t>
  </si>
  <si>
    <t>6786</t>
  </si>
  <si>
    <t>5668</t>
  </si>
  <si>
    <t>6329</t>
  </si>
  <si>
    <t>6378</t>
  </si>
  <si>
    <t>5619</t>
  </si>
  <si>
    <t>5620</t>
  </si>
  <si>
    <t>6813</t>
  </si>
  <si>
    <t>5696</t>
  </si>
  <si>
    <t>6357</t>
  </si>
  <si>
    <t>6405</t>
  </si>
  <si>
    <t>5647</t>
  </si>
  <si>
    <t>6841</t>
  </si>
  <si>
    <t>5724</t>
  </si>
  <si>
    <t>6384</t>
  </si>
  <si>
    <t>6433</t>
  </si>
  <si>
    <t>5675</t>
  </si>
  <si>
    <t>6869</t>
  </si>
  <si>
    <t>5754</t>
  </si>
  <si>
    <t>6409</t>
  </si>
  <si>
    <t>6461</t>
  </si>
  <si>
    <t>5699</t>
  </si>
  <si>
    <t>6896</t>
  </si>
  <si>
    <t>5782</t>
  </si>
  <si>
    <t>6437</t>
  </si>
  <si>
    <t>6485</t>
  </si>
  <si>
    <t>5727</t>
  </si>
  <si>
    <t>6924</t>
  </si>
  <si>
    <t>5807</t>
  </si>
  <si>
    <t>6513</t>
  </si>
  <si>
    <t>6951</t>
  </si>
  <si>
    <t>5834</t>
  </si>
  <si>
    <t>6489</t>
  </si>
  <si>
    <t>6537</t>
  </si>
  <si>
    <t>5779</t>
  </si>
  <si>
    <t>6979</t>
  </si>
  <si>
    <t>5862</t>
  </si>
  <si>
    <t>6516</t>
  </si>
  <si>
    <t>6565</t>
  </si>
  <si>
    <t>7007</t>
  </si>
  <si>
    <t>5889</t>
  </si>
  <si>
    <t>6544</t>
  </si>
  <si>
    <t>6593</t>
  </si>
  <si>
    <t>7034</t>
  </si>
  <si>
    <t>5920</t>
  </si>
  <si>
    <t>6569</t>
  </si>
  <si>
    <t>6617</t>
  </si>
  <si>
    <t>5859</t>
  </si>
  <si>
    <t>7062</t>
  </si>
  <si>
    <t>5948</t>
  </si>
  <si>
    <t>6596</t>
  </si>
  <si>
    <t>5887</t>
  </si>
  <si>
    <t>7089</t>
  </si>
  <si>
    <t>5975</t>
  </si>
  <si>
    <t>6624</t>
  </si>
  <si>
    <t>6672</t>
  </si>
  <si>
    <t>5914</t>
  </si>
  <si>
    <t>7117</t>
  </si>
  <si>
    <t>6003</t>
  </si>
  <si>
    <t>6651</t>
  </si>
  <si>
    <t>6697</t>
  </si>
  <si>
    <t>5942</t>
  </si>
  <si>
    <t>5939</t>
  </si>
  <si>
    <t>7145</t>
  </si>
  <si>
    <t>6030</t>
  </si>
  <si>
    <t>6676</t>
  </si>
  <si>
    <t>6725</t>
  </si>
  <si>
    <t>5969</t>
  </si>
  <si>
    <t>5966</t>
  </si>
  <si>
    <t>7172</t>
  </si>
  <si>
    <t>6058</t>
  </si>
  <si>
    <t>6704</t>
  </si>
  <si>
    <t>6752</t>
  </si>
  <si>
    <t>5997</t>
  </si>
  <si>
    <t>5994</t>
  </si>
  <si>
    <t>7200</t>
  </si>
  <si>
    <t>6086</t>
  </si>
  <si>
    <t>6777</t>
  </si>
  <si>
    <t>6024</t>
  </si>
  <si>
    <t>6022</t>
  </si>
  <si>
    <t>7224</t>
  </si>
  <si>
    <t>6113</t>
  </si>
  <si>
    <t>6759</t>
  </si>
  <si>
    <t>6804</t>
  </si>
  <si>
    <t>6052</t>
  </si>
  <si>
    <t>6049</t>
  </si>
  <si>
    <t>7252</t>
  </si>
  <si>
    <t>6141</t>
  </si>
  <si>
    <t>6789</t>
  </si>
  <si>
    <t>6835</t>
  </si>
  <si>
    <t>6080</t>
  </si>
  <si>
    <t>6077</t>
  </si>
  <si>
    <t>7280</t>
  </si>
  <si>
    <t>6172</t>
  </si>
  <si>
    <t>6817</t>
  </si>
  <si>
    <t>6863</t>
  </si>
  <si>
    <t>6107</t>
  </si>
  <si>
    <t>6104</t>
  </si>
  <si>
    <t>7307</t>
  </si>
  <si>
    <t>6199</t>
  </si>
  <si>
    <t>6845</t>
  </si>
  <si>
    <t>6890</t>
  </si>
  <si>
    <t>6135</t>
  </si>
  <si>
    <t>6132</t>
  </si>
  <si>
    <t>7335</t>
  </si>
  <si>
    <t>6227</t>
  </si>
  <si>
    <t>6872</t>
  </si>
  <si>
    <t>6918</t>
  </si>
  <si>
    <t>6162</t>
  </si>
  <si>
    <t>6160</t>
  </si>
  <si>
    <t>7359</t>
  </si>
  <si>
    <t>6251</t>
  </si>
  <si>
    <t>6900</t>
  </si>
  <si>
    <t>6945</t>
  </si>
  <si>
    <t>6190</t>
  </si>
  <si>
    <t>6184</t>
  </si>
  <si>
    <t>7387</t>
  </si>
  <si>
    <t>6279</t>
  </si>
  <si>
    <t>6927</t>
  </si>
  <si>
    <t>6973</t>
  </si>
  <si>
    <t>6217</t>
  </si>
  <si>
    <t>6215</t>
  </si>
  <si>
    <t>7414</t>
  </si>
  <si>
    <t>6306</t>
  </si>
  <si>
    <t>6955</t>
  </si>
  <si>
    <t>7001</t>
  </si>
  <si>
    <t>6242</t>
  </si>
  <si>
    <t>6239</t>
  </si>
  <si>
    <t>7439</t>
  </si>
  <si>
    <t>6331</t>
  </si>
  <si>
    <t>6983</t>
  </si>
  <si>
    <t>7028</t>
  </si>
  <si>
    <t>6273</t>
  </si>
  <si>
    <t>6270</t>
  </si>
  <si>
    <t>7467</t>
  </si>
  <si>
    <t>6359</t>
  </si>
  <si>
    <t>7010</t>
  </si>
  <si>
    <t>7056</t>
  </si>
  <si>
    <t>6300</t>
  </si>
  <si>
    <t>6298</t>
  </si>
  <si>
    <t>7494</t>
  </si>
  <si>
    <t>6386</t>
  </si>
  <si>
    <t>7041</t>
  </si>
  <si>
    <t>7087</t>
  </si>
  <si>
    <t>6328</t>
  </si>
  <si>
    <t>6325</t>
  </si>
  <si>
    <t>7522</t>
  </si>
  <si>
    <t>6411</t>
  </si>
  <si>
    <t>7068</t>
  </si>
  <si>
    <t>7114</t>
  </si>
  <si>
    <t>6356</t>
  </si>
  <si>
    <t>6353</t>
  </si>
  <si>
    <t>7549</t>
  </si>
  <si>
    <t>6438</t>
  </si>
  <si>
    <t>7099</t>
  </si>
  <si>
    <t>6381</t>
  </si>
  <si>
    <t>7577</t>
  </si>
  <si>
    <t>3731</t>
  </si>
  <si>
    <t>6408</t>
  </si>
  <si>
    <t>7604</t>
  </si>
  <si>
    <t>3758</t>
  </si>
  <si>
    <t>3159</t>
  </si>
  <si>
    <t>6439</t>
  </si>
  <si>
    <t>6436</t>
  </si>
  <si>
    <t>7632</t>
  </si>
  <si>
    <t>3786</t>
  </si>
  <si>
    <t>6470</t>
  </si>
  <si>
    <t>6463</t>
  </si>
  <si>
    <t>7659</t>
  </si>
  <si>
    <t>3813</t>
  </si>
  <si>
    <t>6497</t>
  </si>
  <si>
    <t>6491</t>
  </si>
  <si>
    <t>7684</t>
  </si>
  <si>
    <t>3841</t>
  </si>
  <si>
    <t>3248</t>
  </si>
  <si>
    <t>6525</t>
  </si>
  <si>
    <t>7712</t>
  </si>
  <si>
    <t>3869</t>
  </si>
  <si>
    <t>3219</t>
  </si>
  <si>
    <t>3276</t>
  </si>
  <si>
    <t>6552</t>
  </si>
  <si>
    <t>6543</t>
  </si>
  <si>
    <t>7739</t>
  </si>
  <si>
    <t>3896</t>
  </si>
  <si>
    <t>3246</t>
  </si>
  <si>
    <t>6580</t>
  </si>
  <si>
    <t>6568</t>
  </si>
  <si>
    <t>7767</t>
  </si>
  <si>
    <t>3924</t>
  </si>
  <si>
    <t>3274</t>
  </si>
  <si>
    <t>3331</t>
  </si>
  <si>
    <t>6605</t>
  </si>
  <si>
    <t>6595</t>
  </si>
  <si>
    <t>7794</t>
  </si>
  <si>
    <t>3305</t>
  </si>
  <si>
    <t>6632</t>
  </si>
  <si>
    <t>6623</t>
  </si>
  <si>
    <t>7819</t>
  </si>
  <si>
    <t>3979</t>
  </si>
  <si>
    <t>3383</t>
  </si>
  <si>
    <t>6660</t>
  </si>
  <si>
    <t>7850</t>
  </si>
  <si>
    <t>4007</t>
  </si>
  <si>
    <t>3360</t>
  </si>
  <si>
    <t>3414</t>
  </si>
  <si>
    <t>6687</t>
  </si>
  <si>
    <t>7877</t>
  </si>
  <si>
    <t>4037</t>
  </si>
  <si>
    <t>6715</t>
  </si>
  <si>
    <t>6703</t>
  </si>
  <si>
    <t>7905</t>
  </si>
  <si>
    <t>3469</t>
  </si>
  <si>
    <t>6743</t>
  </si>
  <si>
    <t>6730</t>
  </si>
  <si>
    <t>7933</t>
  </si>
  <si>
    <t>3443</t>
  </si>
  <si>
    <t>6770</t>
  </si>
  <si>
    <t>6755</t>
  </si>
  <si>
    <t>7960</t>
  </si>
  <si>
    <t>3527</t>
  </si>
  <si>
    <t>6798</t>
  </si>
  <si>
    <t>6783</t>
  </si>
  <si>
    <t>7988</t>
  </si>
  <si>
    <t>4148</t>
  </si>
  <si>
    <t>3498</t>
  </si>
  <si>
    <t>3555</t>
  </si>
  <si>
    <t>6825</t>
  </si>
  <si>
    <t>6810</t>
  </si>
  <si>
    <t>8015</t>
  </si>
  <si>
    <t>4175</t>
  </si>
  <si>
    <t>3583</t>
  </si>
  <si>
    <t>6856</t>
  </si>
  <si>
    <t>8043</t>
  </si>
  <si>
    <t>4200</t>
  </si>
  <si>
    <t>3610</t>
  </si>
  <si>
    <t>6884</t>
  </si>
  <si>
    <t>8071</t>
  </si>
  <si>
    <t>4228</t>
  </si>
  <si>
    <t>3638</t>
  </si>
  <si>
    <t>6914</t>
  </si>
  <si>
    <t>6899</t>
  </si>
  <si>
    <t>8101</t>
  </si>
  <si>
    <t>4255</t>
  </si>
  <si>
    <t>3605</t>
  </si>
  <si>
    <t>3665</t>
  </si>
  <si>
    <t>6942</t>
  </si>
  <si>
    <t>8129</t>
  </si>
  <si>
    <t>4283</t>
  </si>
  <si>
    <t>3693</t>
  </si>
  <si>
    <t>6970</t>
  </si>
  <si>
    <t>6954</t>
  </si>
  <si>
    <t>8156</t>
  </si>
  <si>
    <t>4310</t>
  </si>
  <si>
    <t>3660</t>
  </si>
  <si>
    <t>7000</t>
  </si>
  <si>
    <t>6982</t>
  </si>
  <si>
    <t>8184</t>
  </si>
  <si>
    <t>4338</t>
  </si>
  <si>
    <t>3685</t>
  </si>
  <si>
    <t>3745</t>
  </si>
  <si>
    <t>8212</t>
  </si>
  <si>
    <t>4366</t>
  </si>
  <si>
    <t>3770</t>
  </si>
  <si>
    <t>7055</t>
  </si>
  <si>
    <t>7037</t>
  </si>
  <si>
    <t>8239</t>
  </si>
  <si>
    <t>3737</t>
  </si>
  <si>
    <t>3794</t>
  </si>
  <si>
    <t>7080</t>
  </si>
  <si>
    <t>7065</t>
  </si>
  <si>
    <t>8264</t>
  </si>
  <si>
    <t>4415</t>
  </si>
  <si>
    <t>3762</t>
  </si>
  <si>
    <t>3822</t>
  </si>
  <si>
    <t>7108</t>
  </si>
  <si>
    <t>7092</t>
  </si>
  <si>
    <t>8291</t>
  </si>
  <si>
    <t>4442</t>
  </si>
  <si>
    <t>3847</t>
  </si>
  <si>
    <t>7132</t>
  </si>
  <si>
    <t>7120</t>
  </si>
  <si>
    <t>8319</t>
  </si>
  <si>
    <t>3814</t>
  </si>
  <si>
    <t>7160</t>
  </si>
  <si>
    <t>7148</t>
  </si>
  <si>
    <t>8344</t>
  </si>
  <si>
    <t>4504</t>
  </si>
  <si>
    <t>3842</t>
  </si>
  <si>
    <t>3902</t>
  </si>
  <si>
    <t>7187</t>
  </si>
  <si>
    <t>7175</t>
  </si>
  <si>
    <t>8371</t>
  </si>
  <si>
    <t>4531</t>
  </si>
  <si>
    <t>7212</t>
  </si>
  <si>
    <t>8396</t>
  </si>
  <si>
    <t>3894</t>
  </si>
  <si>
    <t>3954</t>
  </si>
  <si>
    <t>7240</t>
  </si>
  <si>
    <t>7227</t>
  </si>
  <si>
    <t>8423</t>
  </si>
  <si>
    <t>4590</t>
  </si>
  <si>
    <t>3982</t>
  </si>
  <si>
    <t>7267</t>
  </si>
  <si>
    <t>7255</t>
  </si>
  <si>
    <t>8451</t>
  </si>
  <si>
    <t>4620</t>
  </si>
  <si>
    <t>3949</t>
  </si>
  <si>
    <t>4009</t>
  </si>
  <si>
    <t>7295</t>
  </si>
  <si>
    <t>7283</t>
  </si>
  <si>
    <t>8479</t>
  </si>
  <si>
    <t>4648</t>
  </si>
  <si>
    <t>3977</t>
  </si>
  <si>
    <t>7319</t>
  </si>
  <si>
    <t>7310</t>
  </si>
  <si>
    <t>8506</t>
  </si>
  <si>
    <t>4676</t>
  </si>
  <si>
    <t>4004</t>
  </si>
  <si>
    <t>7347</t>
  </si>
  <si>
    <t>7338</t>
  </si>
  <si>
    <t>8534</t>
  </si>
  <si>
    <t>4703</t>
  </si>
  <si>
    <t>4092</t>
  </si>
  <si>
    <t>7378</t>
  </si>
  <si>
    <t>7365</t>
  </si>
  <si>
    <t>8561</t>
  </si>
  <si>
    <t>4731</t>
  </si>
  <si>
    <t>7405</t>
  </si>
  <si>
    <t>7393</t>
  </si>
  <si>
    <t>8589</t>
  </si>
  <si>
    <t>4758</t>
  </si>
  <si>
    <t>7433</t>
  </si>
  <si>
    <t>7421</t>
  </si>
  <si>
    <t>8617</t>
  </si>
  <si>
    <t>4789</t>
  </si>
  <si>
    <t>4115</t>
  </si>
  <si>
    <t>7461</t>
  </si>
  <si>
    <t>7451</t>
  </si>
  <si>
    <t>8644</t>
  </si>
  <si>
    <t>4817</t>
  </si>
  <si>
    <t>4206</t>
  </si>
  <si>
    <t>7488</t>
  </si>
  <si>
    <t>7479</t>
  </si>
  <si>
    <t>8675</t>
  </si>
  <si>
    <t>4844</t>
  </si>
  <si>
    <t>4173</t>
  </si>
  <si>
    <t>4233</t>
  </si>
  <si>
    <t>7516</t>
  </si>
  <si>
    <t>7507</t>
  </si>
  <si>
    <t>8703</t>
  </si>
  <si>
    <t>4872</t>
  </si>
  <si>
    <t>7543</t>
  </si>
  <si>
    <t>7534</t>
  </si>
  <si>
    <t>8730</t>
  </si>
  <si>
    <t>4900</t>
  </si>
  <si>
    <t>4231</t>
  </si>
  <si>
    <t>4291</t>
  </si>
  <si>
    <t>7571</t>
  </si>
  <si>
    <t>7559</t>
  </si>
  <si>
    <t>8758</t>
  </si>
  <si>
    <t>4927</t>
  </si>
  <si>
    <t>4259</t>
  </si>
  <si>
    <t>4319</t>
  </si>
  <si>
    <t>7599</t>
  </si>
  <si>
    <t>7586</t>
  </si>
  <si>
    <t>8785</t>
  </si>
  <si>
    <t>4955</t>
  </si>
  <si>
    <t>4286</t>
  </si>
  <si>
    <t>4347</t>
  </si>
  <si>
    <t>7626</t>
  </si>
  <si>
    <t>7617</t>
  </si>
  <si>
    <t>8813</t>
  </si>
  <si>
    <t>4982</t>
  </si>
  <si>
    <t>4377</t>
  </si>
  <si>
    <t>7657</t>
  </si>
  <si>
    <t>7645</t>
  </si>
  <si>
    <t>8841</t>
  </si>
  <si>
    <t>5007</t>
  </si>
  <si>
    <t>4345</t>
  </si>
  <si>
    <t>7672</t>
  </si>
  <si>
    <t>8865</t>
  </si>
  <si>
    <t>5035</t>
  </si>
  <si>
    <t>4375</t>
  </si>
  <si>
    <t>4436</t>
  </si>
  <si>
    <t>7715</t>
  </si>
  <si>
    <t>7703</t>
  </si>
  <si>
    <t>8893</t>
  </si>
  <si>
    <t>5059</t>
  </si>
  <si>
    <t>4403</t>
  </si>
  <si>
    <t>4466</t>
  </si>
  <si>
    <t>7743</t>
  </si>
  <si>
    <t>7731</t>
  </si>
  <si>
    <t>8920</t>
  </si>
  <si>
    <t>5087</t>
  </si>
  <si>
    <t>4434</t>
  </si>
  <si>
    <t>4497</t>
  </si>
  <si>
    <t>7770</t>
  </si>
  <si>
    <t>7758</t>
  </si>
  <si>
    <t>8948</t>
  </si>
  <si>
    <t>5114</t>
  </si>
  <si>
    <t>7801</t>
  </si>
  <si>
    <t>7786</t>
  </si>
  <si>
    <t>8973</t>
  </si>
  <si>
    <t>5139</t>
  </si>
  <si>
    <t>4489</t>
  </si>
  <si>
    <t>4555</t>
  </si>
  <si>
    <t>7829</t>
  </si>
  <si>
    <t>7813</t>
  </si>
  <si>
    <t>9000</t>
  </si>
  <si>
    <t>5167</t>
  </si>
  <si>
    <t>4520</t>
  </si>
  <si>
    <t>7856</t>
  </si>
  <si>
    <t>7844</t>
  </si>
  <si>
    <t>9028</t>
  </si>
  <si>
    <t>4547</t>
  </si>
  <si>
    <t>7884</t>
  </si>
  <si>
    <t>7871</t>
  </si>
  <si>
    <t>9055</t>
  </si>
  <si>
    <t>5219</t>
  </si>
  <si>
    <t>4575</t>
  </si>
  <si>
    <t>4685</t>
  </si>
  <si>
    <t>2413</t>
  </si>
  <si>
    <t>2578</t>
  </si>
  <si>
    <t>5247</t>
  </si>
  <si>
    <t>4600</t>
  </si>
  <si>
    <t>4712</t>
  </si>
  <si>
    <t>5271</t>
  </si>
  <si>
    <t>4627</t>
  </si>
  <si>
    <t>4740</t>
  </si>
  <si>
    <t>2468</t>
  </si>
  <si>
    <t>2633</t>
  </si>
  <si>
    <t>5299</t>
  </si>
  <si>
    <t>4655</t>
  </si>
  <si>
    <t>4767</t>
  </si>
  <si>
    <t>5323</t>
  </si>
  <si>
    <t>4682</t>
  </si>
  <si>
    <t>4795</t>
  </si>
  <si>
    <t>2523</t>
  </si>
  <si>
    <t>5351</t>
  </si>
  <si>
    <t>4710</t>
  </si>
  <si>
    <t>4823</t>
  </si>
  <si>
    <t>2551</t>
  </si>
  <si>
    <t>2719</t>
  </si>
  <si>
    <t>5379</t>
  </si>
  <si>
    <t>4738</t>
  </si>
  <si>
    <t>4813</t>
  </si>
  <si>
    <t>4850</t>
  </si>
  <si>
    <t>5406</t>
  </si>
  <si>
    <t>4765</t>
  </si>
  <si>
    <t>4840</t>
  </si>
  <si>
    <t>4878</t>
  </si>
  <si>
    <t>2606</t>
  </si>
  <si>
    <t>5434</t>
  </si>
  <si>
    <t>4793</t>
  </si>
  <si>
    <t>4905</t>
  </si>
  <si>
    <t>2802</t>
  </si>
  <si>
    <t>5458</t>
  </si>
  <si>
    <t>4933</t>
  </si>
  <si>
    <t>2661</t>
  </si>
  <si>
    <t>2829</t>
  </si>
  <si>
    <t>5486</t>
  </si>
  <si>
    <t>4848</t>
  </si>
  <si>
    <t>4961</t>
  </si>
  <si>
    <t>2689</t>
  </si>
  <si>
    <t>5511</t>
  </si>
  <si>
    <t>4876</t>
  </si>
  <si>
    <t>4988</t>
  </si>
  <si>
    <t>2716</t>
  </si>
  <si>
    <t>5538</t>
  </si>
  <si>
    <t>4903</t>
  </si>
  <si>
    <t>4978</t>
  </si>
  <si>
    <t>5016</t>
  </si>
  <si>
    <t>2744</t>
  </si>
  <si>
    <t>5563</t>
  </si>
  <si>
    <t>4931</t>
  </si>
  <si>
    <t>5006</t>
  </si>
  <si>
    <t>5043</t>
  </si>
  <si>
    <t>2775</t>
  </si>
  <si>
    <t>5034</t>
  </si>
  <si>
    <t>5074</t>
  </si>
  <si>
    <t>5618</t>
  </si>
  <si>
    <t>4989</t>
  </si>
  <si>
    <t>5064</t>
  </si>
  <si>
    <t>5102</t>
  </si>
  <si>
    <t>2833</t>
  </si>
  <si>
    <t>2995</t>
  </si>
  <si>
    <t>5646</t>
  </si>
  <si>
    <t>5673</t>
  </si>
  <si>
    <t>5044</t>
  </si>
  <si>
    <t>5154</t>
  </si>
  <si>
    <t>2885</t>
  </si>
  <si>
    <t>5701</t>
  </si>
  <si>
    <t>5072</t>
  </si>
  <si>
    <t>5144</t>
  </si>
  <si>
    <t>5182</t>
  </si>
  <si>
    <t>2913</t>
  </si>
  <si>
    <t>3075</t>
  </si>
  <si>
    <t>5725</t>
  </si>
  <si>
    <t>5172</t>
  </si>
  <si>
    <t>5209</t>
  </si>
  <si>
    <t>3102</t>
  </si>
  <si>
    <t>5753</t>
  </si>
  <si>
    <t>5124</t>
  </si>
  <si>
    <t>5199</t>
  </si>
  <si>
    <t>5237</t>
  </si>
  <si>
    <t>2968</t>
  </si>
  <si>
    <t>3130</t>
  </si>
  <si>
    <t>5781</t>
  </si>
  <si>
    <t>5152</t>
  </si>
  <si>
    <t>5227</t>
  </si>
  <si>
    <t>5264</t>
  </si>
  <si>
    <t>3154</t>
  </si>
  <si>
    <t>5805</t>
  </si>
  <si>
    <t>5179</t>
  </si>
  <si>
    <t>5255</t>
  </si>
  <si>
    <t>5295</t>
  </si>
  <si>
    <t>3182</t>
  </si>
  <si>
    <t>5833</t>
  </si>
  <si>
    <t>5207</t>
  </si>
  <si>
    <t>5282</t>
  </si>
  <si>
    <t>3054</t>
  </si>
  <si>
    <t>3210</t>
  </si>
  <si>
    <t>5860</t>
  </si>
  <si>
    <t>5238</t>
  </si>
  <si>
    <t>5350</t>
  </si>
  <si>
    <t>3237</t>
  </si>
  <si>
    <t>5885</t>
  </si>
  <si>
    <t>5265</t>
  </si>
  <si>
    <t>5378</t>
  </si>
  <si>
    <t>3112</t>
  </si>
  <si>
    <t>3265</t>
  </si>
  <si>
    <t>5913</t>
  </si>
  <si>
    <t>5293</t>
  </si>
  <si>
    <t>5409</t>
  </si>
  <si>
    <t>3140</t>
  </si>
  <si>
    <t>3289</t>
  </si>
  <si>
    <t>5940</t>
  </si>
  <si>
    <t>5320</t>
  </si>
  <si>
    <t>5399</t>
  </si>
  <si>
    <t>5965</t>
  </si>
  <si>
    <t>5348</t>
  </si>
  <si>
    <t>5429</t>
  </si>
  <si>
    <t>3195</t>
  </si>
  <si>
    <t>3342</t>
  </si>
  <si>
    <t>5992</t>
  </si>
  <si>
    <t>5376</t>
  </si>
  <si>
    <t>3226</t>
  </si>
  <si>
    <t>3369</t>
  </si>
  <si>
    <t>6020</t>
  </si>
  <si>
    <t>5403</t>
  </si>
  <si>
    <t>5519</t>
  </si>
  <si>
    <t>3253</t>
  </si>
  <si>
    <t>3397</t>
  </si>
  <si>
    <t>6048</t>
  </si>
  <si>
    <t>5431</t>
  </si>
  <si>
    <t>5547</t>
  </si>
  <si>
    <t>3281</t>
  </si>
  <si>
    <t>3424</t>
  </si>
  <si>
    <t>6072</t>
  </si>
  <si>
    <t>5574</t>
  </si>
  <si>
    <t>3308</t>
  </si>
  <si>
    <t>3452</t>
  </si>
  <si>
    <t>6100</t>
  </si>
  <si>
    <t>5602</t>
  </si>
  <si>
    <t>3336</t>
  </si>
  <si>
    <t>3480</t>
  </si>
  <si>
    <t>6127</t>
  </si>
  <si>
    <t>5514</t>
  </si>
  <si>
    <t>5595</t>
  </si>
  <si>
    <t>5629</t>
  </si>
  <si>
    <t>3364</t>
  </si>
  <si>
    <t>3507</t>
  </si>
  <si>
    <t>6155</t>
  </si>
  <si>
    <t>5541</t>
  </si>
  <si>
    <t>5657</t>
  </si>
  <si>
    <t>3394</t>
  </si>
  <si>
    <t>3535</t>
  </si>
  <si>
    <t>6183</t>
  </si>
  <si>
    <t>5569</t>
  </si>
  <si>
    <t>5650</t>
  </si>
  <si>
    <t>5685</t>
  </si>
  <si>
    <t>3419</t>
  </si>
  <si>
    <t>3559</t>
  </si>
  <si>
    <t>6207</t>
  </si>
  <si>
    <t>5593</t>
  </si>
  <si>
    <t>5712</t>
  </si>
  <si>
    <t>3446</t>
  </si>
  <si>
    <t>3587</t>
  </si>
  <si>
    <t>6235</t>
  </si>
  <si>
    <t>5621</t>
  </si>
  <si>
    <t>5705</t>
  </si>
  <si>
    <t>5740</t>
  </si>
  <si>
    <t>3474</t>
  </si>
  <si>
    <t>3615</t>
  </si>
  <si>
    <t>6259</t>
  </si>
  <si>
    <t>5649</t>
  </si>
  <si>
    <t>5733</t>
  </si>
  <si>
    <t>5767</t>
  </si>
  <si>
    <t>3505</t>
  </si>
  <si>
    <t>3642</t>
  </si>
  <si>
    <t>6290</t>
  </si>
  <si>
    <t>5676</t>
  </si>
  <si>
    <t>5795</t>
  </si>
  <si>
    <t>3532</t>
  </si>
  <si>
    <t>3673</t>
  </si>
  <si>
    <t>6318</t>
  </si>
  <si>
    <t>5704</t>
  </si>
  <si>
    <t>5788</t>
  </si>
  <si>
    <t>5823</t>
  </si>
  <si>
    <t>3560</t>
  </si>
  <si>
    <t>3700</t>
  </si>
  <si>
    <t>6345</t>
  </si>
  <si>
    <t>5731</t>
  </si>
  <si>
    <t>5816</t>
  </si>
  <si>
    <t>5850</t>
  </si>
  <si>
    <t>3588</t>
  </si>
  <si>
    <t>6373</t>
  </si>
  <si>
    <t>5759</t>
  </si>
  <si>
    <t>5843</t>
  </si>
  <si>
    <t>2410</t>
  </si>
  <si>
    <t>2575</t>
  </si>
  <si>
    <t>6466</t>
  </si>
  <si>
    <t>7124</t>
  </si>
  <si>
    <t>7170</t>
  </si>
  <si>
    <t>6493</t>
  </si>
  <si>
    <t>7151</t>
  </si>
  <si>
    <t>7197</t>
  </si>
  <si>
    <t>6521</t>
  </si>
  <si>
    <t>7179</t>
  </si>
  <si>
    <t>7228</t>
  </si>
  <si>
    <t>4761</t>
  </si>
  <si>
    <t>2493</t>
  </si>
  <si>
    <t>6548</t>
  </si>
  <si>
    <t>7206</t>
  </si>
  <si>
    <t>7256</t>
  </si>
  <si>
    <t>6579</t>
  </si>
  <si>
    <t>7234</t>
  </si>
  <si>
    <t>6604</t>
  </si>
  <si>
    <t>7262</t>
  </si>
  <si>
    <t>7311</t>
  </si>
  <si>
    <t>6634</t>
  </si>
  <si>
    <t>7289</t>
  </si>
  <si>
    <t>2609</t>
  </si>
  <si>
    <t>6662</t>
  </si>
  <si>
    <t>7317</t>
  </si>
  <si>
    <t>7369</t>
  </si>
  <si>
    <t>2637</t>
  </si>
  <si>
    <t>2799</t>
  </si>
  <si>
    <t>7344</t>
  </si>
  <si>
    <t>7394</t>
  </si>
  <si>
    <t>2664</t>
  </si>
  <si>
    <t>6714</t>
  </si>
  <si>
    <t>7372</t>
  </si>
  <si>
    <t>4958</t>
  </si>
  <si>
    <t>2692</t>
  </si>
  <si>
    <t>2854</t>
  </si>
  <si>
    <t>6742</t>
  </si>
  <si>
    <t>7400</t>
  </si>
  <si>
    <t>7449</t>
  </si>
  <si>
    <t>2720</t>
  </si>
  <si>
    <t>6773</t>
  </si>
  <si>
    <t>7427</t>
  </si>
  <si>
    <t>7476</t>
  </si>
  <si>
    <t>5013</t>
  </si>
  <si>
    <t>2747</t>
  </si>
  <si>
    <t>2909</t>
  </si>
  <si>
    <t>6800</t>
  </si>
  <si>
    <t>7455</t>
  </si>
  <si>
    <t>7504</t>
  </si>
  <si>
    <t>5041</t>
  </si>
  <si>
    <t>2937</t>
  </si>
  <si>
    <t>6828</t>
  </si>
  <si>
    <t>7529</t>
  </si>
  <si>
    <t>6855</t>
  </si>
  <si>
    <t>7556</t>
  </si>
  <si>
    <t>5093</t>
  </si>
  <si>
    <t>2830</t>
  </si>
  <si>
    <t>6883</t>
  </si>
  <si>
    <t>7535</t>
  </si>
  <si>
    <t>7584</t>
  </si>
  <si>
    <t>2858</t>
  </si>
  <si>
    <t>3016</t>
  </si>
  <si>
    <t>6908</t>
  </si>
  <si>
    <t>7562</t>
  </si>
  <si>
    <t>7611</t>
  </si>
  <si>
    <t>5151</t>
  </si>
  <si>
    <t>3044</t>
  </si>
  <si>
    <t>6935</t>
  </si>
  <si>
    <t>7590</t>
  </si>
  <si>
    <t>7639</t>
  </si>
  <si>
    <t>2916</t>
  </si>
  <si>
    <t>3072</t>
  </si>
  <si>
    <t>6963</t>
  </si>
  <si>
    <t>7670</t>
  </si>
  <si>
    <t>2943</t>
  </si>
  <si>
    <t>3099</t>
  </si>
  <si>
    <t>6993</t>
  </si>
  <si>
    <t>7697</t>
  </si>
  <si>
    <t>5234</t>
  </si>
  <si>
    <t>2971</t>
  </si>
  <si>
    <t>3127</t>
  </si>
  <si>
    <t>7021</t>
  </si>
  <si>
    <t>7673</t>
  </si>
  <si>
    <t>7725</t>
  </si>
  <si>
    <t>5261</t>
  </si>
  <si>
    <t>2999</t>
  </si>
  <si>
    <t>7049</t>
  </si>
  <si>
    <t>7700</t>
  </si>
  <si>
    <t>7753</t>
  </si>
  <si>
    <t>3029</t>
  </si>
  <si>
    <t>7076</t>
  </si>
  <si>
    <t>7728</t>
  </si>
  <si>
    <t>7780</t>
  </si>
  <si>
    <t>5314</t>
  </si>
  <si>
    <t>3057</t>
  </si>
  <si>
    <t>7104</t>
  </si>
  <si>
    <t>7755</t>
  </si>
  <si>
    <t>7811</t>
  </si>
  <si>
    <t>5341</t>
  </si>
  <si>
    <t>3085</t>
  </si>
  <si>
    <t>7128</t>
  </si>
  <si>
    <t>7783</t>
  </si>
  <si>
    <t>7835</t>
  </si>
  <si>
    <t>5369</t>
  </si>
  <si>
    <t>3262</t>
  </si>
  <si>
    <t>7156</t>
  </si>
  <si>
    <t>7866</t>
  </si>
  <si>
    <t>7184</t>
  </si>
  <si>
    <t>7838</t>
  </si>
  <si>
    <t>7894</t>
  </si>
  <si>
    <t>5424</t>
  </si>
  <si>
    <t>3170</t>
  </si>
  <si>
    <t>7211</t>
  </si>
  <si>
    <t>7921</t>
  </si>
  <si>
    <t>5455</t>
  </si>
  <si>
    <t>3198</t>
  </si>
  <si>
    <t>7239</t>
  </si>
  <si>
    <t>7893</t>
  </si>
  <si>
    <t>7949</t>
  </si>
  <si>
    <t>5482</t>
  </si>
  <si>
    <t>7266</t>
  </si>
  <si>
    <t>7977</t>
  </si>
  <si>
    <t>5510</t>
  </si>
  <si>
    <t>7294</t>
  </si>
  <si>
    <t>8007</t>
  </si>
  <si>
    <t>3284</t>
  </si>
  <si>
    <t>7976</t>
  </si>
  <si>
    <t>8035</t>
  </si>
  <si>
    <t>5565</t>
  </si>
  <si>
    <t>3309</t>
  </si>
  <si>
    <t>7346</t>
  </si>
  <si>
    <t>8004</t>
  </si>
  <si>
    <t>8062</t>
  </si>
  <si>
    <t>3339</t>
  </si>
  <si>
    <t>7374</t>
  </si>
  <si>
    <t>8031</t>
  </si>
  <si>
    <t>8090</t>
  </si>
  <si>
    <t>7401</t>
  </si>
  <si>
    <t>8059</t>
  </si>
  <si>
    <t>8118</t>
  </si>
  <si>
    <t>5648</t>
  </si>
  <si>
    <t>3395</t>
  </si>
  <si>
    <t>7429</t>
  </si>
  <si>
    <t>8087</t>
  </si>
  <si>
    <t>8145</t>
  </si>
  <si>
    <t>3422</t>
  </si>
  <si>
    <t>3562</t>
  </si>
  <si>
    <t>7457</t>
  </si>
  <si>
    <t>8114</t>
  </si>
  <si>
    <t>8173</t>
  </si>
  <si>
    <t>5703</t>
  </si>
  <si>
    <t>3450</t>
  </si>
  <si>
    <t>3590</t>
  </si>
  <si>
    <t>7484</t>
  </si>
  <si>
    <t>8142</t>
  </si>
  <si>
    <t>8200</t>
  </si>
  <si>
    <t>3477</t>
  </si>
  <si>
    <t>3618</t>
  </si>
  <si>
    <t>7512</t>
  </si>
  <si>
    <t>8169</t>
  </si>
  <si>
    <t>8228</t>
  </si>
  <si>
    <t>3645</t>
  </si>
  <si>
    <t>7539</t>
  </si>
  <si>
    <t>8197</t>
  </si>
  <si>
    <t>8256</t>
  </si>
  <si>
    <t>3533</t>
  </si>
  <si>
    <t>7567</t>
  </si>
  <si>
    <t>8222</t>
  </si>
  <si>
    <t>8226</t>
  </si>
  <si>
    <t>5817</t>
  </si>
  <si>
    <t>7595</t>
  </si>
  <si>
    <t>8249</t>
  </si>
  <si>
    <t>8314</t>
  </si>
  <si>
    <t>5847</t>
  </si>
  <si>
    <t>3585</t>
  </si>
  <si>
    <t>3728</t>
  </si>
  <si>
    <t>7622</t>
  </si>
  <si>
    <t>8277</t>
  </si>
  <si>
    <t>8345</t>
  </si>
  <si>
    <t>5875</t>
  </si>
  <si>
    <t>3612</t>
  </si>
  <si>
    <t>3756</t>
  </si>
  <si>
    <t>7650</t>
  </si>
  <si>
    <t>8304</t>
  </si>
  <si>
    <t>8372</t>
  </si>
  <si>
    <t>5903</t>
  </si>
  <si>
    <t>3640</t>
  </si>
  <si>
    <t>3783</t>
  </si>
  <si>
    <t>7677</t>
  </si>
  <si>
    <t>8329</t>
  </si>
  <si>
    <t>8400</t>
  </si>
  <si>
    <t>5933</t>
  </si>
  <si>
    <t>3668</t>
  </si>
  <si>
    <t>3811</t>
  </si>
  <si>
    <t>7705</t>
  </si>
  <si>
    <t>8357</t>
  </si>
  <si>
    <t>8431</t>
  </si>
  <si>
    <t>5961</t>
  </si>
  <si>
    <t>3695</t>
  </si>
  <si>
    <t>7733</t>
  </si>
  <si>
    <t>8384</t>
  </si>
  <si>
    <t>8458</t>
  </si>
  <si>
    <t>5988</t>
  </si>
  <si>
    <t>3720</t>
  </si>
  <si>
    <t>7760</t>
  </si>
  <si>
    <t>8409</t>
  </si>
  <si>
    <t>8486</t>
  </si>
  <si>
    <t>6016</t>
  </si>
  <si>
    <t>3747</t>
  </si>
  <si>
    <t>3891</t>
  </si>
  <si>
    <t>7788</t>
  </si>
  <si>
    <t>8436</t>
  </si>
  <si>
    <t>8513</t>
  </si>
  <si>
    <t>6047</t>
  </si>
  <si>
    <t>3775</t>
  </si>
  <si>
    <t>7815</t>
  </si>
  <si>
    <t>8464</t>
  </si>
  <si>
    <t>8544</t>
  </si>
  <si>
    <t>3803</t>
  </si>
  <si>
    <t>3946</t>
  </si>
  <si>
    <t>7843</t>
  </si>
  <si>
    <t>8489</t>
  </si>
  <si>
    <t>8572</t>
  </si>
  <si>
    <t>3827</t>
  </si>
  <si>
    <t>8516</t>
  </si>
  <si>
    <t>8599</t>
  </si>
  <si>
    <t>6133</t>
  </si>
  <si>
    <t>3855</t>
  </si>
  <si>
    <t>7898</t>
  </si>
  <si>
    <t>8630</t>
  </si>
  <si>
    <t>3882</t>
  </si>
  <si>
    <t>4029</t>
  </si>
  <si>
    <t>7926</t>
  </si>
  <si>
    <t>8568</t>
  </si>
  <si>
    <t>8658</t>
  </si>
  <si>
    <t>3910</t>
  </si>
  <si>
    <t>4056</t>
  </si>
  <si>
    <t>7953</t>
  </si>
  <si>
    <t>8596</t>
  </si>
  <si>
    <t>8685</t>
  </si>
  <si>
    <t>3938</t>
  </si>
  <si>
    <t>7981</t>
  </si>
  <si>
    <t>8624</t>
  </si>
  <si>
    <t>8713</t>
  </si>
  <si>
    <t>6246</t>
  </si>
  <si>
    <t>3965</t>
  </si>
  <si>
    <t>4111</t>
  </si>
  <si>
    <t>8009</t>
  </si>
  <si>
    <t>8648</t>
  </si>
  <si>
    <t>8743</t>
  </si>
  <si>
    <t>3990</t>
  </si>
  <si>
    <t>4139</t>
  </si>
  <si>
    <t>8036</t>
  </si>
  <si>
    <t>8676</t>
  </si>
  <si>
    <t>8771</t>
  </si>
  <si>
    <t>7908</t>
  </si>
  <si>
    <t>7889</t>
  </si>
  <si>
    <t>9083</t>
  </si>
  <si>
    <t>8064</t>
  </si>
  <si>
    <t>8704</t>
  </si>
  <si>
    <t>8796</t>
  </si>
  <si>
    <t>7935</t>
  </si>
  <si>
    <t>7916</t>
  </si>
  <si>
    <t>9110</t>
  </si>
  <si>
    <t>8091</t>
  </si>
  <si>
    <t>8728</t>
  </si>
  <si>
    <t>8823</t>
  </si>
  <si>
    <t>7963</t>
  </si>
  <si>
    <t>7944</t>
  </si>
  <si>
    <t>9138</t>
  </si>
  <si>
    <t>8119</t>
  </si>
  <si>
    <t>8756</t>
  </si>
  <si>
    <t>8851</t>
  </si>
  <si>
    <t>7990</t>
  </si>
  <si>
    <t>7968</t>
  </si>
  <si>
    <t>9169</t>
  </si>
  <si>
    <t>8150</t>
  </si>
  <si>
    <t>8783</t>
  </si>
  <si>
    <t>8878</t>
  </si>
  <si>
    <t>8018</t>
  </si>
  <si>
    <t>7996</t>
  </si>
  <si>
    <t>9196</t>
  </si>
  <si>
    <t>8177</t>
  </si>
  <si>
    <t>8811</t>
  </si>
  <si>
    <t>8906</t>
  </si>
  <si>
    <t>8046</t>
  </si>
  <si>
    <t>8024</t>
  </si>
  <si>
    <t>9224</t>
  </si>
  <si>
    <t>8202</t>
  </si>
  <si>
    <t>8836</t>
  </si>
  <si>
    <t>8934</t>
  </si>
  <si>
    <t>8073</t>
  </si>
  <si>
    <t>8051</t>
  </si>
  <si>
    <t>9254</t>
  </si>
  <si>
    <t>8232</t>
  </si>
  <si>
    <t>8863</t>
  </si>
  <si>
    <t>8961</t>
  </si>
  <si>
    <t>8079</t>
  </si>
  <si>
    <t>9282</t>
  </si>
  <si>
    <t>8257</t>
  </si>
  <si>
    <t>8891</t>
  </si>
  <si>
    <t>8989</t>
  </si>
  <si>
    <t>8128</t>
  </si>
  <si>
    <t>8106</t>
  </si>
  <si>
    <t>9307</t>
  </si>
  <si>
    <t>8282</t>
  </si>
  <si>
    <t>8915</t>
  </si>
  <si>
    <t>9016</t>
  </si>
  <si>
    <t>8137</t>
  </si>
  <si>
    <t>9334</t>
  </si>
  <si>
    <t>8309</t>
  </si>
  <si>
    <t>8943</t>
  </si>
  <si>
    <t>9044</t>
  </si>
  <si>
    <t>8165</t>
  </si>
  <si>
    <t>9362</t>
  </si>
  <si>
    <t>8337</t>
  </si>
  <si>
    <t>8974</t>
  </si>
  <si>
    <t>9072</t>
  </si>
  <si>
    <t>8211</t>
  </si>
  <si>
    <t>8192</t>
  </si>
  <si>
    <t>9389</t>
  </si>
  <si>
    <t>8364</t>
  </si>
  <si>
    <t>9001</t>
  </si>
  <si>
    <t>9099</t>
  </si>
  <si>
    <t>8220</t>
  </si>
  <si>
    <t>9414</t>
  </si>
  <si>
    <t>8389</t>
  </si>
  <si>
    <t>9029</t>
  </si>
  <si>
    <t>9124</t>
  </si>
  <si>
    <t>8266</t>
  </si>
  <si>
    <t>8248</t>
  </si>
  <si>
    <t>9442</t>
  </si>
  <si>
    <t>8417</t>
  </si>
  <si>
    <t>9054</t>
  </si>
  <si>
    <t>9151</t>
  </si>
  <si>
    <t>8294</t>
  </si>
  <si>
    <t>8278</t>
  </si>
  <si>
    <t>9469</t>
  </si>
  <si>
    <t>8441</t>
  </si>
  <si>
    <t>9081</t>
  </si>
  <si>
    <t>9182</t>
  </si>
  <si>
    <t>8322</t>
  </si>
  <si>
    <t>9497</t>
  </si>
  <si>
    <t>8466</t>
  </si>
  <si>
    <t>9109</t>
  </si>
  <si>
    <t>9210</t>
  </si>
  <si>
    <t>8349</t>
  </si>
  <si>
    <t>9521</t>
  </si>
  <si>
    <t>8493</t>
  </si>
  <si>
    <t>9136</t>
  </si>
  <si>
    <t>9237</t>
  </si>
  <si>
    <t>8377</t>
  </si>
  <si>
    <t>9549</t>
  </si>
  <si>
    <t>8524</t>
  </si>
  <si>
    <t>9164</t>
  </si>
  <si>
    <t>9268</t>
  </si>
  <si>
    <t>8411</t>
  </si>
  <si>
    <t>8395</t>
  </si>
  <si>
    <t>9580</t>
  </si>
  <si>
    <t>8525</t>
  </si>
  <si>
    <t>9195</t>
  </si>
  <si>
    <t>9298</t>
  </si>
  <si>
    <t>8426</t>
  </si>
  <si>
    <t>9607</t>
  </si>
  <si>
    <t>8543</t>
  </si>
  <si>
    <t>9225</t>
  </si>
  <si>
    <t>9329</t>
  </si>
  <si>
    <t>8469</t>
  </si>
  <si>
    <t>8453</t>
  </si>
  <si>
    <t>9638</t>
  </si>
  <si>
    <t>8571</t>
  </si>
  <si>
    <t>9253</t>
  </si>
  <si>
    <t>9357</t>
  </si>
  <si>
    <t>8497</t>
  </si>
  <si>
    <t>8481</t>
  </si>
  <si>
    <t>9666</t>
  </si>
  <si>
    <t>8602</t>
  </si>
  <si>
    <t>9281</t>
  </si>
  <si>
    <t>9384</t>
  </si>
  <si>
    <t>8508</t>
  </si>
  <si>
    <t>9693</t>
  </si>
  <si>
    <t>8629</t>
  </si>
  <si>
    <t>9305</t>
  </si>
  <si>
    <t>9412</t>
  </si>
  <si>
    <t>8552</t>
  </si>
  <si>
    <t>8536</t>
  </si>
  <si>
    <t>9721</t>
  </si>
  <si>
    <t>8654</t>
  </si>
  <si>
    <t>9333</t>
  </si>
  <si>
    <t>9440</t>
  </si>
  <si>
    <t>8579</t>
  </si>
  <si>
    <t>8564</t>
  </si>
  <si>
    <t>9748</t>
  </si>
  <si>
    <t>8681</t>
  </si>
  <si>
    <t>9360</t>
  </si>
  <si>
    <t>9470</t>
  </si>
  <si>
    <t>8607</t>
  </si>
  <si>
    <t>8591</t>
  </si>
  <si>
    <t>9776</t>
  </si>
  <si>
    <t>8709</t>
  </si>
  <si>
    <t>9385</t>
  </si>
  <si>
    <t>9498</t>
  </si>
  <si>
    <t>8635</t>
  </si>
  <si>
    <t>8619</t>
  </si>
  <si>
    <t>9804</t>
  </si>
  <si>
    <t>8737</t>
  </si>
  <si>
    <t>9413</t>
  </si>
  <si>
    <t>9525</t>
  </si>
  <si>
    <t>8665</t>
  </si>
  <si>
    <t>8646</t>
  </si>
  <si>
    <t>9831</t>
  </si>
  <si>
    <t>8764</t>
  </si>
  <si>
    <t>9553</t>
  </si>
  <si>
    <t>8693</t>
  </si>
  <si>
    <t>8674</t>
  </si>
  <si>
    <t>9862</t>
  </si>
  <si>
    <t>8792</t>
  </si>
  <si>
    <t>9465</t>
  </si>
  <si>
    <t>9581</t>
  </si>
  <si>
    <t>8720</t>
  </si>
  <si>
    <t>8702</t>
  </si>
  <si>
    <t>9890</t>
  </si>
  <si>
    <t>8819</t>
  </si>
  <si>
    <t>9492</t>
  </si>
  <si>
    <t>9608</t>
  </si>
  <si>
    <t>8748</t>
  </si>
  <si>
    <t>8726</t>
  </si>
  <si>
    <t>9917</t>
  </si>
  <si>
    <t>8847</t>
  </si>
  <si>
    <t>9520</t>
  </si>
  <si>
    <t>9633</t>
  </si>
  <si>
    <t>8776</t>
  </si>
  <si>
    <t>8757</t>
  </si>
  <si>
    <t>9945</t>
  </si>
  <si>
    <t>8875</t>
  </si>
  <si>
    <t>9545</t>
  </si>
  <si>
    <t>9660</t>
  </si>
  <si>
    <t>8803</t>
  </si>
  <si>
    <t>8781</t>
  </si>
  <si>
    <t>9972</t>
  </si>
  <si>
    <t>8902</t>
  </si>
  <si>
    <t>9572</t>
  </si>
  <si>
    <t>9688</t>
  </si>
  <si>
    <t>8831</t>
  </si>
  <si>
    <t>8812</t>
  </si>
  <si>
    <t>10000</t>
  </si>
  <si>
    <t>8930</t>
  </si>
  <si>
    <t>9600</t>
  </si>
  <si>
    <t>9716</t>
  </si>
  <si>
    <t>8858</t>
  </si>
  <si>
    <t>8837</t>
  </si>
  <si>
    <t>10028</t>
  </si>
  <si>
    <t>8957</t>
  </si>
  <si>
    <t>9624</t>
  </si>
  <si>
    <t>9743</t>
  </si>
  <si>
    <t>8883</t>
  </si>
  <si>
    <t>8864</t>
  </si>
  <si>
    <t>10055</t>
  </si>
  <si>
    <t>8985</t>
  </si>
  <si>
    <t>9652</t>
  </si>
  <si>
    <t>9771</t>
  </si>
  <si>
    <t>8911</t>
  </si>
  <si>
    <t>8892</t>
  </si>
  <si>
    <t>10083</t>
  </si>
  <si>
    <t>9013</t>
  </si>
  <si>
    <t>9677</t>
  </si>
  <si>
    <t>9795</t>
  </si>
  <si>
    <t>8938</t>
  </si>
  <si>
    <t>8917</t>
  </si>
  <si>
    <t>10110</t>
  </si>
  <si>
    <t>9037</t>
  </si>
  <si>
    <t>9704</t>
  </si>
  <si>
    <t>9823</t>
  </si>
  <si>
    <t>8966</t>
  </si>
  <si>
    <t>8944</t>
  </si>
  <si>
    <t>10138</t>
  </si>
  <si>
    <t>9065</t>
  </si>
  <si>
    <t>9729</t>
  </si>
  <si>
    <t>9851</t>
  </si>
  <si>
    <t>8993</t>
  </si>
  <si>
    <t>8972</t>
  </si>
  <si>
    <t>10163</t>
  </si>
  <si>
    <t>9089</t>
  </si>
  <si>
    <t>9756</t>
  </si>
  <si>
    <t>9878</t>
  </si>
  <si>
    <t>9021</t>
  </si>
  <si>
    <t>8999</t>
  </si>
  <si>
    <t>10193</t>
  </si>
  <si>
    <t>9117</t>
  </si>
  <si>
    <t>9784</t>
  </si>
  <si>
    <t>9906</t>
  </si>
  <si>
    <t>9049</t>
  </si>
  <si>
    <t>9024</t>
  </si>
  <si>
    <t>10218</t>
  </si>
  <si>
    <t>9145</t>
  </si>
  <si>
    <t>9809</t>
  </si>
  <si>
    <t>9933</t>
  </si>
  <si>
    <t>9076</t>
  </si>
  <si>
    <t>9052</t>
  </si>
  <si>
    <t>10245</t>
  </si>
  <si>
    <t>9172</t>
  </si>
  <si>
    <t>9836</t>
  </si>
  <si>
    <t>9958</t>
  </si>
  <si>
    <t>9101</t>
  </si>
  <si>
    <t>9079</t>
  </si>
  <si>
    <t>10273</t>
  </si>
  <si>
    <t>9200</t>
  </si>
  <si>
    <t>9864</t>
  </si>
  <si>
    <t>9986</t>
  </si>
  <si>
    <t>9128</t>
  </si>
  <si>
    <t>9107</t>
  </si>
  <si>
    <t>10301</t>
  </si>
  <si>
    <t>9227</t>
  </si>
  <si>
    <t>9888</t>
  </si>
  <si>
    <t>10013</t>
  </si>
  <si>
    <t>9156</t>
  </si>
  <si>
    <t>9134</t>
  </si>
  <si>
    <t>10328</t>
  </si>
  <si>
    <t>9255</t>
  </si>
  <si>
    <t>9913</t>
  </si>
  <si>
    <t>10041</t>
  </si>
  <si>
    <t>9184</t>
  </si>
  <si>
    <t>9162</t>
  </si>
  <si>
    <t>10359</t>
  </si>
  <si>
    <t>9941</t>
  </si>
  <si>
    <t>10072</t>
  </si>
  <si>
    <t>9211</t>
  </si>
  <si>
    <t>9190</t>
  </si>
  <si>
    <t>10387</t>
  </si>
  <si>
    <t>9310</t>
  </si>
  <si>
    <t>9968</t>
  </si>
  <si>
    <t>10099</t>
  </si>
  <si>
    <t>9239</t>
  </si>
  <si>
    <t>9214</t>
  </si>
  <si>
    <t>10414</t>
  </si>
  <si>
    <t>9996</t>
  </si>
  <si>
    <t>10127</t>
  </si>
  <si>
    <t>9266</t>
  </si>
  <si>
    <t>9242</t>
  </si>
  <si>
    <t>10442</t>
  </si>
  <si>
    <t>9365</t>
  </si>
  <si>
    <t>10023</t>
  </si>
  <si>
    <t>10157</t>
  </si>
  <si>
    <t>9294</t>
  </si>
  <si>
    <t>9269</t>
  </si>
  <si>
    <t>10469</t>
  </si>
  <si>
    <t>9393</t>
  </si>
  <si>
    <t>10051</t>
  </si>
  <si>
    <t>10182</t>
  </si>
  <si>
    <t>9322</t>
  </si>
  <si>
    <t>9300</t>
  </si>
  <si>
    <t>10497</t>
  </si>
  <si>
    <t>10079</t>
  </si>
  <si>
    <t>10213</t>
  </si>
  <si>
    <t>9349</t>
  </si>
  <si>
    <t>9328</t>
  </si>
  <si>
    <t>10525</t>
  </si>
  <si>
    <t>10106</t>
  </si>
  <si>
    <t>10240</t>
  </si>
  <si>
    <t>9377</t>
  </si>
  <si>
    <t>9355</t>
  </si>
  <si>
    <t>10549</t>
  </si>
  <si>
    <t>10134</t>
  </si>
  <si>
    <t>10268</t>
  </si>
  <si>
    <t>9404</t>
  </si>
  <si>
    <t>9383</t>
  </si>
  <si>
    <t>10577</t>
  </si>
  <si>
    <t>9503</t>
  </si>
  <si>
    <t>10161</t>
  </si>
  <si>
    <t>10296</t>
  </si>
  <si>
    <t>9432</t>
  </si>
  <si>
    <t>9407</t>
  </si>
  <si>
    <t>10607</t>
  </si>
  <si>
    <t>10186</t>
  </si>
  <si>
    <t>10323</t>
  </si>
  <si>
    <t>9460</t>
  </si>
  <si>
    <t>9435</t>
  </si>
  <si>
    <t>10635</t>
  </si>
  <si>
    <t>10214</t>
  </si>
  <si>
    <t>10351</t>
  </si>
  <si>
    <t>9484</t>
  </si>
  <si>
    <t>9463</t>
  </si>
  <si>
    <t>10663</t>
  </si>
  <si>
    <t>10241</t>
  </si>
  <si>
    <t>10375</t>
  </si>
  <si>
    <t>9515</t>
  </si>
  <si>
    <t>9490</t>
  </si>
  <si>
    <t>10690</t>
  </si>
  <si>
    <t>10269</t>
  </si>
  <si>
    <t>10406</t>
  </si>
  <si>
    <t>9540</t>
  </si>
  <si>
    <t>9518</t>
  </si>
  <si>
    <t>10718</t>
  </si>
  <si>
    <t>9641</t>
  </si>
  <si>
    <t>10434</t>
  </si>
  <si>
    <t>9567</t>
  </si>
  <si>
    <t>10745</t>
  </si>
  <si>
    <t>10321</t>
  </si>
  <si>
    <t>10461</t>
  </si>
  <si>
    <t>9595</t>
  </si>
  <si>
    <t>9573</t>
  </si>
  <si>
    <t>10773</t>
  </si>
  <si>
    <t>10349</t>
  </si>
  <si>
    <t>10489</t>
  </si>
  <si>
    <t>9622</t>
  </si>
  <si>
    <t>9598</t>
  </si>
  <si>
    <t>10801</t>
  </si>
  <si>
    <t>9724</t>
  </si>
  <si>
    <t>10376</t>
  </si>
  <si>
    <t>10516</t>
  </si>
  <si>
    <t>9650</t>
  </si>
  <si>
    <t>9625</t>
  </si>
  <si>
    <t>10828</t>
  </si>
  <si>
    <t>9752</t>
  </si>
  <si>
    <t>10401</t>
  </si>
  <si>
    <t>10544</t>
  </si>
  <si>
    <t>9678</t>
  </si>
  <si>
    <t>9653</t>
  </si>
  <si>
    <t>10859</t>
  </si>
  <si>
    <t>9779</t>
  </si>
  <si>
    <t>10428</t>
  </si>
  <si>
    <t>10572</t>
  </si>
  <si>
    <t>9705</t>
  </si>
  <si>
    <t>9680</t>
  </si>
  <si>
    <t>10884</t>
  </si>
  <si>
    <t>10456</t>
  </si>
  <si>
    <t>10599</t>
  </si>
  <si>
    <t>9733</t>
  </si>
  <si>
    <t>10911</t>
  </si>
  <si>
    <t>9832</t>
  </si>
  <si>
    <t>10481</t>
  </si>
  <si>
    <t>10627</t>
  </si>
  <si>
    <t>9757</t>
  </si>
  <si>
    <t>10942</t>
  </si>
  <si>
    <t>9859</t>
  </si>
  <si>
    <t>10508</t>
  </si>
  <si>
    <t>10654</t>
  </si>
  <si>
    <t>9782</t>
  </si>
  <si>
    <t>10967</t>
  </si>
  <si>
    <t>5868</t>
  </si>
  <si>
    <t>5784</t>
  </si>
  <si>
    <t>6398</t>
  </si>
  <si>
    <t>9788</t>
  </si>
  <si>
    <t>10994</t>
  </si>
  <si>
    <t>5895</t>
  </si>
  <si>
    <t>5814</t>
  </si>
  <si>
    <t>6428</t>
  </si>
  <si>
    <t>9837</t>
  </si>
  <si>
    <t>9816</t>
  </si>
  <si>
    <t>11022</t>
  </si>
  <si>
    <t>5926</t>
  </si>
  <si>
    <t>5842</t>
  </si>
  <si>
    <t>6456</t>
  </si>
  <si>
    <t>9844</t>
  </si>
  <si>
    <t>11053</t>
  </si>
  <si>
    <t>5870</t>
  </si>
  <si>
    <t>6487</t>
  </si>
  <si>
    <t>9892</t>
  </si>
  <si>
    <t>9874</t>
  </si>
  <si>
    <t>11080</t>
  </si>
  <si>
    <t>5981</t>
  </si>
  <si>
    <t>5897</t>
  </si>
  <si>
    <t>6514</t>
  </si>
  <si>
    <t>9920</t>
  </si>
  <si>
    <t>9902</t>
  </si>
  <si>
    <t>11108</t>
  </si>
  <si>
    <t>6009</t>
  </si>
  <si>
    <t>5925</t>
  </si>
  <si>
    <t>6542</t>
  </si>
  <si>
    <t>9950</t>
  </si>
  <si>
    <t>9929</t>
  </si>
  <si>
    <t>11135</t>
  </si>
  <si>
    <t>6036</t>
  </si>
  <si>
    <t>5952</t>
  </si>
  <si>
    <t>6573</t>
  </si>
  <si>
    <t>9975</t>
  </si>
  <si>
    <t>9957</t>
  </si>
  <si>
    <t>11163</t>
  </si>
  <si>
    <t>6064</t>
  </si>
  <si>
    <t>5980</t>
  </si>
  <si>
    <t>6600</t>
  </si>
  <si>
    <t>10006</t>
  </si>
  <si>
    <t>9988</t>
  </si>
  <si>
    <t>11191</t>
  </si>
  <si>
    <t>6095</t>
  </si>
  <si>
    <t>6011</t>
  </si>
  <si>
    <t>6628</t>
  </si>
  <si>
    <t>10033</t>
  </si>
  <si>
    <t>10015</t>
  </si>
  <si>
    <t>11218</t>
  </si>
  <si>
    <t>6122</t>
  </si>
  <si>
    <t>6038</t>
  </si>
  <si>
    <t>6655</t>
  </si>
  <si>
    <t>10061</t>
  </si>
  <si>
    <t>10043</t>
  </si>
  <si>
    <t>11246</t>
  </si>
  <si>
    <t>6150</t>
  </si>
  <si>
    <t>6066</t>
  </si>
  <si>
    <t>6686</t>
  </si>
  <si>
    <t>10088</t>
  </si>
  <si>
    <t>10071</t>
  </si>
  <si>
    <t>11270</t>
  </si>
  <si>
    <t>6177</t>
  </si>
  <si>
    <t>6093</t>
  </si>
  <si>
    <t>10116</t>
  </si>
  <si>
    <t>10098</t>
  </si>
  <si>
    <t>11298</t>
  </si>
  <si>
    <t>6205</t>
  </si>
  <si>
    <t>6121</t>
  </si>
  <si>
    <t>6741</t>
  </si>
  <si>
    <t>10144</t>
  </si>
  <si>
    <t>10129</t>
  </si>
  <si>
    <t>11326</t>
  </si>
  <si>
    <t>6149</t>
  </si>
  <si>
    <t>6769</t>
  </si>
  <si>
    <t>10171</t>
  </si>
  <si>
    <t>10156</t>
  </si>
  <si>
    <t>11353</t>
  </si>
  <si>
    <t>6257</t>
  </si>
  <si>
    <t>6176</t>
  </si>
  <si>
    <t>6796</t>
  </si>
  <si>
    <t>10199</t>
  </si>
  <si>
    <t>10184</t>
  </si>
  <si>
    <t>11381</t>
  </si>
  <si>
    <t>6204</t>
  </si>
  <si>
    <t>6821</t>
  </si>
  <si>
    <t>10226</t>
  </si>
  <si>
    <t>10212</t>
  </si>
  <si>
    <t>11408</t>
  </si>
  <si>
    <t>6312</t>
  </si>
  <si>
    <t>6231</t>
  </si>
  <si>
    <t>6852</t>
  </si>
  <si>
    <t>10254</t>
  </si>
  <si>
    <t>10239</t>
  </si>
  <si>
    <t>11433</t>
  </si>
  <si>
    <t>6340</t>
  </si>
  <si>
    <t>6879</t>
  </si>
  <si>
    <t>10282</t>
  </si>
  <si>
    <t>10267</t>
  </si>
  <si>
    <t>11461</t>
  </si>
  <si>
    <t>6368</t>
  </si>
  <si>
    <t>6287</t>
  </si>
  <si>
    <t>6910</t>
  </si>
  <si>
    <t>10309</t>
  </si>
  <si>
    <t>10294</t>
  </si>
  <si>
    <t>11488</t>
  </si>
  <si>
    <t>6395</t>
  </si>
  <si>
    <t>6314</t>
  </si>
  <si>
    <t>6938</t>
  </si>
  <si>
    <t>10337</t>
  </si>
  <si>
    <t>10322</t>
  </si>
  <si>
    <t>11513</t>
  </si>
  <si>
    <t>6423</t>
  </si>
  <si>
    <t>6342</t>
  </si>
  <si>
    <t>6965</t>
  </si>
  <si>
    <t>10364</t>
  </si>
  <si>
    <t>10347</t>
  </si>
  <si>
    <t>11537</t>
  </si>
  <si>
    <t>6447</t>
  </si>
  <si>
    <t>6369</t>
  </si>
  <si>
    <t>4015</t>
  </si>
  <si>
    <t>6472</t>
  </si>
  <si>
    <t>6394</t>
  </si>
  <si>
    <t>6332</t>
  </si>
  <si>
    <t>4042</t>
  </si>
  <si>
    <t>1491</t>
  </si>
  <si>
    <t>6502</t>
  </si>
  <si>
    <t>6424</t>
  </si>
  <si>
    <t>7051</t>
  </si>
  <si>
    <t>6360</t>
  </si>
  <si>
    <t>4073</t>
  </si>
  <si>
    <t>6527</t>
  </si>
  <si>
    <t>6449</t>
  </si>
  <si>
    <t>6388</t>
  </si>
  <si>
    <t>4104</t>
  </si>
  <si>
    <t>6554</t>
  </si>
  <si>
    <t>6476</t>
  </si>
  <si>
    <t>7103</t>
  </si>
  <si>
    <t>6415</t>
  </si>
  <si>
    <t>4134</t>
  </si>
  <si>
    <t>1574</t>
  </si>
  <si>
    <t>6582</t>
  </si>
  <si>
    <t>6504</t>
  </si>
  <si>
    <t>7131</t>
  </si>
  <si>
    <t>6443</t>
  </si>
  <si>
    <t>4165</t>
  </si>
  <si>
    <t>1602</t>
  </si>
  <si>
    <t>6610</t>
  </si>
  <si>
    <t>6532</t>
  </si>
  <si>
    <t>7159</t>
  </si>
  <si>
    <t>4196</t>
  </si>
  <si>
    <t>1632</t>
  </si>
  <si>
    <t>6637</t>
  </si>
  <si>
    <t>6559</t>
  </si>
  <si>
    <t>7186</t>
  </si>
  <si>
    <t>6498</t>
  </si>
  <si>
    <t>4223</t>
  </si>
  <si>
    <t>1660</t>
  </si>
  <si>
    <t>6665</t>
  </si>
  <si>
    <t>6590</t>
  </si>
  <si>
    <t>7217</t>
  </si>
  <si>
    <t>6526</t>
  </si>
  <si>
    <t>4251</t>
  </si>
  <si>
    <t>1688</t>
  </si>
  <si>
    <t>6692</t>
  </si>
  <si>
    <t>6618</t>
  </si>
  <si>
    <t>7245</t>
  </si>
  <si>
    <t>6553</t>
  </si>
  <si>
    <t>4279</t>
  </si>
  <si>
    <t>1715</t>
  </si>
  <si>
    <t>6720</t>
  </si>
  <si>
    <t>7272</t>
  </si>
  <si>
    <t>6581</t>
  </si>
  <si>
    <t>4306</t>
  </si>
  <si>
    <t>6748</t>
  </si>
  <si>
    <t>6673</t>
  </si>
  <si>
    <t>7297</t>
  </si>
  <si>
    <t>6608</t>
  </si>
  <si>
    <t>4337</t>
  </si>
  <si>
    <t>6775</t>
  </si>
  <si>
    <t>6700</t>
  </si>
  <si>
    <t>7327</t>
  </si>
  <si>
    <t>6636</t>
  </si>
  <si>
    <t>4364</t>
  </si>
  <si>
    <t>1795</t>
  </si>
  <si>
    <t>6728</t>
  </si>
  <si>
    <t>7355</t>
  </si>
  <si>
    <t>6667</t>
  </si>
  <si>
    <t>1826</t>
  </si>
  <si>
    <t>6831</t>
  </si>
  <si>
    <t>6737</t>
  </si>
  <si>
    <t>7386</t>
  </si>
  <si>
    <t>4429</t>
  </si>
  <si>
    <t>1859</t>
  </si>
  <si>
    <t>6864</t>
  </si>
  <si>
    <t>7420</t>
  </si>
  <si>
    <t>1887</t>
  </si>
  <si>
    <t>6889</t>
  </si>
  <si>
    <t>6762</t>
  </si>
  <si>
    <t>7447</t>
  </si>
  <si>
    <t>6756</t>
  </si>
  <si>
    <t>4481</t>
  </si>
  <si>
    <t>1915</t>
  </si>
  <si>
    <t>6916</t>
  </si>
  <si>
    <t>7475</t>
  </si>
  <si>
    <t>4509</t>
  </si>
  <si>
    <t>1942</t>
  </si>
  <si>
    <t>6944</t>
  </si>
  <si>
    <t>7499</t>
  </si>
  <si>
    <t>6811</t>
  </si>
  <si>
    <t>1970</t>
  </si>
  <si>
    <t>6972</t>
  </si>
  <si>
    <t>6842</t>
  </si>
  <si>
    <t>7527</t>
  </si>
  <si>
    <t>4564</t>
  </si>
  <si>
    <t>6999</t>
  </si>
  <si>
    <t>7552</t>
  </si>
  <si>
    <t>4592</t>
  </si>
  <si>
    <t>2025</t>
  </si>
  <si>
    <t>7027</t>
  </si>
  <si>
    <t>6894</t>
  </si>
  <si>
    <t>7579</t>
  </si>
  <si>
    <t>6891</t>
  </si>
  <si>
    <t>4619</t>
  </si>
  <si>
    <t>2053</t>
  </si>
  <si>
    <t>7054</t>
  </si>
  <si>
    <t>6921</t>
  </si>
  <si>
    <t>7607</t>
  </si>
  <si>
    <t>6915</t>
  </si>
  <si>
    <t>4647</t>
  </si>
  <si>
    <t>2077</t>
  </si>
  <si>
    <t>7079</t>
  </si>
  <si>
    <t>6949</t>
  </si>
  <si>
    <t>7631</t>
  </si>
  <si>
    <t>6943</t>
  </si>
  <si>
    <t>4678</t>
  </si>
  <si>
    <t>2105</t>
  </si>
  <si>
    <t>7107</t>
  </si>
  <si>
    <t>6977</t>
  </si>
  <si>
    <t>4705</t>
  </si>
  <si>
    <t>2132</t>
  </si>
  <si>
    <t>7134</t>
  </si>
  <si>
    <t>7004</t>
  </si>
  <si>
    <t>7687</t>
  </si>
  <si>
    <t>6998</t>
  </si>
  <si>
    <t>4733</t>
  </si>
  <si>
    <t>2160</t>
  </si>
  <si>
    <t>7162</t>
  </si>
  <si>
    <t>7032</t>
  </si>
  <si>
    <t>7711</t>
  </si>
  <si>
    <t>7026</t>
  </si>
  <si>
    <t>4760</t>
  </si>
  <si>
    <t>2185</t>
  </si>
  <si>
    <t>7189</t>
  </si>
  <si>
    <t>7050</t>
  </si>
  <si>
    <t>4791</t>
  </si>
  <si>
    <t>2212</t>
  </si>
  <si>
    <t>7214</t>
  </si>
  <si>
    <t>7084</t>
  </si>
  <si>
    <t>7766</t>
  </si>
  <si>
    <t>7078</t>
  </si>
  <si>
    <t>4819</t>
  </si>
  <si>
    <t>7242</t>
  </si>
  <si>
    <t>7112</t>
  </si>
  <si>
    <t>7791</t>
  </si>
  <si>
    <t>7105</t>
  </si>
  <si>
    <t>4846</t>
  </si>
  <si>
    <t>7269</t>
  </si>
  <si>
    <t>7139</t>
  </si>
  <si>
    <t>7130</t>
  </si>
  <si>
    <t>4874</t>
  </si>
  <si>
    <t>7167</t>
  </si>
  <si>
    <t>7846</t>
  </si>
  <si>
    <t>7158</t>
  </si>
  <si>
    <t>4898</t>
  </si>
  <si>
    <t>2320</t>
  </si>
  <si>
    <t>7321</t>
  </si>
  <si>
    <t>7191</t>
  </si>
  <si>
    <t>7188</t>
  </si>
  <si>
    <t>4926</t>
  </si>
  <si>
    <t>2347</t>
  </si>
  <si>
    <t>7349</t>
  </si>
  <si>
    <t>7219</t>
  </si>
  <si>
    <t>7902</t>
  </si>
  <si>
    <t>7216</t>
  </si>
  <si>
    <t>4954</t>
  </si>
  <si>
    <t>2378</t>
  </si>
  <si>
    <t>7377</t>
  </si>
  <si>
    <t>7247</t>
  </si>
  <si>
    <t>7929</t>
  </si>
  <si>
    <t>7244</t>
  </si>
  <si>
    <t>4981</t>
  </si>
  <si>
    <t>2406</t>
  </si>
  <si>
    <t>7271</t>
  </si>
  <si>
    <t>7957</t>
  </si>
  <si>
    <t>5009</t>
  </si>
  <si>
    <t>7426</t>
  </si>
  <si>
    <t>7299</t>
  </si>
  <si>
    <t>7984</t>
  </si>
  <si>
    <t>7296</t>
  </si>
  <si>
    <t>5036</t>
  </si>
  <si>
    <t>2458</t>
  </si>
  <si>
    <t>7453</t>
  </si>
  <si>
    <t>7326</t>
  </si>
  <si>
    <t>8012</t>
  </si>
  <si>
    <t>7320</t>
  </si>
  <si>
    <t>7478</t>
  </si>
  <si>
    <t>7351</t>
  </si>
  <si>
    <t>8037</t>
  </si>
  <si>
    <t>7348</t>
  </si>
  <si>
    <t>2510</t>
  </si>
  <si>
    <t>7506</t>
  </si>
  <si>
    <t>7379</t>
  </si>
  <si>
    <t>2541</t>
  </si>
  <si>
    <t>7536</t>
  </si>
  <si>
    <t>7409</t>
  </si>
  <si>
    <t>8077</t>
  </si>
  <si>
    <t>7403</t>
  </si>
  <si>
    <t>5150</t>
  </si>
  <si>
    <t>7564</t>
  </si>
  <si>
    <t>7434</t>
  </si>
  <si>
    <t>7431</t>
  </si>
  <si>
    <t>2596</t>
  </si>
  <si>
    <t>7592</t>
  </si>
  <si>
    <t>2623</t>
  </si>
  <si>
    <t>7619</t>
  </si>
  <si>
    <t>7486</t>
  </si>
  <si>
    <t>8153</t>
  </si>
  <si>
    <t>7505</t>
  </si>
  <si>
    <t>5257</t>
  </si>
  <si>
    <t>2679</t>
  </si>
  <si>
    <t>7674</t>
  </si>
  <si>
    <t>7538</t>
  </si>
  <si>
    <t>8203</t>
  </si>
  <si>
    <t>7508</t>
  </si>
  <si>
    <t>8206</t>
  </si>
  <si>
    <t>7532</t>
  </si>
  <si>
    <t>2706</t>
  </si>
  <si>
    <t>7702</t>
  </si>
  <si>
    <t>7563</t>
  </si>
  <si>
    <t>8230</t>
  </si>
  <si>
    <t>7560</t>
  </si>
  <si>
    <t>2734</t>
  </si>
  <si>
    <t>7730</t>
  </si>
  <si>
    <t>8255</t>
  </si>
  <si>
    <t>7587</t>
  </si>
  <si>
    <t>7754</t>
  </si>
  <si>
    <t>7615</t>
  </si>
  <si>
    <t>8279</t>
  </si>
  <si>
    <t>2786</t>
  </si>
  <si>
    <t>7782</t>
  </si>
  <si>
    <t>7643</t>
  </si>
  <si>
    <t>8307</t>
  </si>
  <si>
    <t>7640</t>
  </si>
  <si>
    <t>5395</t>
  </si>
  <si>
    <t>2811</t>
  </si>
  <si>
    <t>7809</t>
  </si>
  <si>
    <t>7664</t>
  </si>
  <si>
    <t>8332</t>
  </si>
  <si>
    <t>7667</t>
  </si>
  <si>
    <t>5426</t>
  </si>
  <si>
    <t>7837</t>
  </si>
  <si>
    <t>7689</t>
  </si>
  <si>
    <t>8359</t>
  </si>
  <si>
    <t>7695</t>
  </si>
  <si>
    <t>5451</t>
  </si>
  <si>
    <t>2866</t>
  </si>
  <si>
    <t>7862</t>
  </si>
  <si>
    <t>7716</t>
  </si>
  <si>
    <t>7719</t>
  </si>
  <si>
    <t>5478</t>
  </si>
  <si>
    <t>7741</t>
  </si>
  <si>
    <t>7747</t>
  </si>
  <si>
    <t>5506</t>
  </si>
  <si>
    <t>7917</t>
  </si>
  <si>
    <t>7769</t>
  </si>
  <si>
    <t>8439</t>
  </si>
  <si>
    <t>7772</t>
  </si>
  <si>
    <t>5533</t>
  </si>
  <si>
    <t>7796</t>
  </si>
  <si>
    <t>7969</t>
  </si>
  <si>
    <t>7824</t>
  </si>
  <si>
    <t>8491</t>
  </si>
  <si>
    <t>7821</t>
  </si>
  <si>
    <t>7997</t>
  </si>
  <si>
    <t>7848</t>
  </si>
  <si>
    <t>8519</t>
  </si>
  <si>
    <t>7845</t>
  </si>
  <si>
    <t>5610</t>
  </si>
  <si>
    <t>7876</t>
  </si>
  <si>
    <t>7870</t>
  </si>
  <si>
    <t>5638</t>
  </si>
  <si>
    <t>8049</t>
  </si>
  <si>
    <t>7904</t>
  </si>
  <si>
    <t>7895</t>
  </si>
  <si>
    <t>5662</t>
  </si>
  <si>
    <t>8076</t>
  </si>
  <si>
    <t>7928</t>
  </si>
  <si>
    <t>7919</t>
  </si>
  <si>
    <t>5690</t>
  </si>
  <si>
    <t>8104</t>
  </si>
  <si>
    <t>7956</t>
  </si>
  <si>
    <t>8623</t>
  </si>
  <si>
    <t>7947</t>
  </si>
  <si>
    <t>5718</t>
  </si>
  <si>
    <t>8132</t>
  </si>
  <si>
    <t>7983</t>
  </si>
  <si>
    <t>8651</t>
  </si>
  <si>
    <t>7974</t>
  </si>
  <si>
    <t>5745</t>
  </si>
  <si>
    <t>8159</t>
  </si>
  <si>
    <t>8011</t>
  </si>
  <si>
    <t>8678</t>
  </si>
  <si>
    <t>8014</t>
  </si>
  <si>
    <t>8718</t>
  </si>
  <si>
    <t>8752</t>
  </si>
  <si>
    <t>8082</t>
  </si>
  <si>
    <t>5751</t>
  </si>
  <si>
    <t>3268</t>
  </si>
  <si>
    <t>8273</t>
  </si>
  <si>
    <t>8032</t>
  </si>
  <si>
    <t>8786</t>
  </si>
  <si>
    <t>8110</t>
  </si>
  <si>
    <t>3296</t>
  </si>
  <si>
    <t>8298</t>
  </si>
  <si>
    <t>8060</t>
  </si>
  <si>
    <t>5800</t>
  </si>
  <si>
    <t>8325</t>
  </si>
  <si>
    <t>8085</t>
  </si>
  <si>
    <t>8838</t>
  </si>
  <si>
    <t>3348</t>
  </si>
  <si>
    <t>8353</t>
  </si>
  <si>
    <t>8112</t>
  </si>
  <si>
    <t>8866</t>
  </si>
  <si>
    <t>8380</t>
  </si>
  <si>
    <t>8140</t>
  </si>
  <si>
    <t>3403</t>
  </si>
  <si>
    <t>8408</t>
  </si>
  <si>
    <t>8167</t>
  </si>
  <si>
    <t>8921</t>
  </si>
  <si>
    <t>3431</t>
  </si>
  <si>
    <t>8275</t>
  </si>
  <si>
    <t>5935</t>
  </si>
  <si>
    <t>8463</t>
  </si>
  <si>
    <t>8979</t>
  </si>
  <si>
    <t>8303</t>
  </si>
  <si>
    <t>3486</t>
  </si>
  <si>
    <t>8247</t>
  </si>
  <si>
    <t>9007</t>
  </si>
  <si>
    <t>8330</t>
  </si>
  <si>
    <t>8518</t>
  </si>
  <si>
    <t>9034</t>
  </si>
  <si>
    <t>8358</t>
  </si>
  <si>
    <t>8546</t>
  </si>
  <si>
    <t>8299</t>
  </si>
  <si>
    <t>8386</t>
  </si>
  <si>
    <t>6043</t>
  </si>
  <si>
    <t>3569</t>
  </si>
  <si>
    <t>8327</t>
  </si>
  <si>
    <t>9090</t>
  </si>
  <si>
    <t>6071</t>
  </si>
  <si>
    <t>3597</t>
  </si>
  <si>
    <t>9884</t>
  </si>
  <si>
    <t>10536</t>
  </si>
  <si>
    <t>10679</t>
  </si>
  <si>
    <t>8438</t>
  </si>
  <si>
    <t>3621</t>
  </si>
  <si>
    <t>9911</t>
  </si>
  <si>
    <t>10560</t>
  </si>
  <si>
    <t>10706</t>
  </si>
  <si>
    <t>3649</t>
  </si>
  <si>
    <t>9939</t>
  </si>
  <si>
    <t>10588</t>
  </si>
  <si>
    <t>10734</t>
  </si>
  <si>
    <t>3676</t>
  </si>
  <si>
    <t>9966</t>
  </si>
  <si>
    <t>10615</t>
  </si>
  <si>
    <t>10758</t>
  </si>
  <si>
    <t>8521</t>
  </si>
  <si>
    <t>6181</t>
  </si>
  <si>
    <t>3704</t>
  </si>
  <si>
    <t>9994</t>
  </si>
  <si>
    <t>10643</t>
  </si>
  <si>
    <t>10783</t>
  </si>
  <si>
    <t>8549</t>
  </si>
  <si>
    <t>6209</t>
  </si>
  <si>
    <t>3732</t>
  </si>
  <si>
    <t>10022</t>
  </si>
  <si>
    <t>10671</t>
  </si>
  <si>
    <t>10811</t>
  </si>
  <si>
    <t>8576</t>
  </si>
  <si>
    <t>6236</t>
  </si>
  <si>
    <t>3759</t>
  </si>
  <si>
    <t>10046</t>
  </si>
  <si>
    <t>10695</t>
  </si>
  <si>
    <t>10835</t>
  </si>
  <si>
    <t>8604</t>
  </si>
  <si>
    <t>3787</t>
  </si>
  <si>
    <t>10074</t>
  </si>
  <si>
    <t>10723</t>
  </si>
  <si>
    <t>10863</t>
  </si>
  <si>
    <t>8631</t>
  </si>
  <si>
    <t>6291</t>
  </si>
  <si>
    <t>10101</t>
  </si>
  <si>
    <t>10750</t>
  </si>
  <si>
    <t>10887</t>
  </si>
  <si>
    <t>8659</t>
  </si>
  <si>
    <t>6319</t>
  </si>
  <si>
    <t>3839</t>
  </si>
  <si>
    <t>10778</t>
  </si>
  <si>
    <t>10915</t>
  </si>
  <si>
    <t>8687</t>
  </si>
  <si>
    <t>6347</t>
  </si>
  <si>
    <t>3867</t>
  </si>
  <si>
    <t>10806</t>
  </si>
  <si>
    <t>10940</t>
  </si>
  <si>
    <t>8714</t>
  </si>
  <si>
    <t>6374</t>
  </si>
  <si>
    <t>10833</t>
  </si>
  <si>
    <t>8742</t>
  </si>
  <si>
    <t>6402</t>
  </si>
  <si>
    <t>3919</t>
  </si>
  <si>
    <t>10209</t>
  </si>
  <si>
    <t>10861</t>
  </si>
  <si>
    <t>10992</t>
  </si>
  <si>
    <t>8739</t>
  </si>
  <si>
    <t>8794</t>
  </si>
  <si>
    <t>6454</t>
  </si>
  <si>
    <t>3974</t>
  </si>
  <si>
    <t>10264</t>
  </si>
  <si>
    <t>10913</t>
  </si>
  <si>
    <t>11047</t>
  </si>
  <si>
    <t>8822</t>
  </si>
  <si>
    <t>6482</t>
  </si>
  <si>
    <t>3999</t>
  </si>
  <si>
    <t>10292</t>
  </si>
  <si>
    <t>10941</t>
  </si>
  <si>
    <t>11072</t>
  </si>
  <si>
    <t>8849</t>
  </si>
  <si>
    <t>6509</t>
  </si>
  <si>
    <t>4026</t>
  </si>
  <si>
    <t>10316</t>
  </si>
  <si>
    <t>10968</t>
  </si>
  <si>
    <t>11099</t>
  </si>
  <si>
    <t>8874</t>
  </si>
  <si>
    <t>4054</t>
  </si>
  <si>
    <t>10344</t>
  </si>
  <si>
    <t>10996</t>
  </si>
  <si>
    <t>11127</t>
  </si>
  <si>
    <t>8898</t>
  </si>
  <si>
    <t>6564</t>
  </si>
  <si>
    <t>4078</t>
  </si>
  <si>
    <t>10371</t>
  </si>
  <si>
    <t>11020</t>
  </si>
  <si>
    <t>11151</t>
  </si>
  <si>
    <t>8926</t>
  </si>
  <si>
    <t>6592</t>
  </si>
  <si>
    <t>4106</t>
  </si>
  <si>
    <t>10399</t>
  </si>
  <si>
    <t>11048</t>
  </si>
  <si>
    <t>11179</t>
  </si>
  <si>
    <t>8954</t>
  </si>
  <si>
    <t>6620</t>
  </si>
  <si>
    <t>10424</t>
  </si>
  <si>
    <t>11076</t>
  </si>
  <si>
    <t>11207</t>
  </si>
  <si>
    <t>8981</t>
  </si>
  <si>
    <t>6644</t>
  </si>
  <si>
    <t>4158</t>
  </si>
  <si>
    <t>10451</t>
  </si>
  <si>
    <t>11100</t>
  </si>
  <si>
    <t>11234</t>
  </si>
  <si>
    <t>7911</t>
  </si>
  <si>
    <t>10372</t>
  </si>
  <si>
    <t>11565</t>
  </si>
  <si>
    <t>10479</t>
  </si>
  <si>
    <t>11125</t>
  </si>
  <si>
    <t>8352</t>
  </si>
  <si>
    <t>7941</t>
  </si>
  <si>
    <t>11589</t>
  </si>
  <si>
    <t>10503</t>
  </si>
  <si>
    <t>11149</t>
  </si>
  <si>
    <t>8385</t>
  </si>
  <si>
    <t>11617</t>
  </si>
  <si>
    <t>10531</t>
  </si>
  <si>
    <t>11177</t>
  </si>
  <si>
    <t>8413</t>
  </si>
  <si>
    <t>11644</t>
  </si>
  <si>
    <t>10555</t>
  </si>
  <si>
    <t>11201</t>
  </si>
  <si>
    <t>8021</t>
  </si>
  <si>
    <t>10472</t>
  </si>
  <si>
    <t>11669</t>
  </si>
  <si>
    <t>10583</t>
  </si>
  <si>
    <t>11229</t>
  </si>
  <si>
    <t>8465</t>
  </si>
  <si>
    <t>10504</t>
  </si>
  <si>
    <t>11697</t>
  </si>
  <si>
    <t>10608</t>
  </si>
  <si>
    <t>11257</t>
  </si>
  <si>
    <t>10528</t>
  </si>
  <si>
    <t>11724</t>
  </si>
  <si>
    <t>11281</t>
  </si>
  <si>
    <t>8517</t>
  </si>
  <si>
    <t>10556</t>
  </si>
  <si>
    <t>11749</t>
  </si>
  <si>
    <t>11309</t>
  </si>
  <si>
    <t>8545</t>
  </si>
  <si>
    <t>11776</t>
  </si>
  <si>
    <t>11336</t>
  </si>
  <si>
    <t>8537</t>
  </si>
  <si>
    <t>11804</t>
  </si>
  <si>
    <t>10715</t>
  </si>
  <si>
    <t>11364</t>
  </si>
  <si>
    <t>8597</t>
  </si>
  <si>
    <t>10636</t>
  </si>
  <si>
    <t>11832</t>
  </si>
  <si>
    <t>10743</t>
  </si>
  <si>
    <t>11389</t>
  </si>
  <si>
    <t>8625</t>
  </si>
  <si>
    <t>11859</t>
  </si>
  <si>
    <t>10770</t>
  </si>
  <si>
    <t>11416</t>
  </si>
  <si>
    <t>8652</t>
  </si>
  <si>
    <t>8236</t>
  </si>
  <si>
    <t>10688</t>
  </si>
  <si>
    <t>11887</t>
  </si>
  <si>
    <t>10798</t>
  </si>
  <si>
    <t>11444</t>
  </si>
  <si>
    <t>8680</t>
  </si>
  <si>
    <t>11914</t>
  </si>
  <si>
    <t>10822</t>
  </si>
  <si>
    <t>11471</t>
  </si>
  <si>
    <t>8705</t>
  </si>
  <si>
    <t>10740</t>
  </si>
  <si>
    <t>11942</t>
  </si>
  <si>
    <t>10850</t>
  </si>
  <si>
    <t>11499</t>
  </si>
  <si>
    <t>8732</t>
  </si>
  <si>
    <t>10765</t>
  </si>
  <si>
    <t>11967</t>
  </si>
  <si>
    <t>10878</t>
  </si>
  <si>
    <t>11527</t>
  </si>
  <si>
    <t>8760</t>
  </si>
  <si>
    <t>8343</t>
  </si>
  <si>
    <t>10792</t>
  </si>
  <si>
    <t>11994</t>
  </si>
  <si>
    <t>10902</t>
  </si>
  <si>
    <t>11551</t>
  </si>
  <si>
    <t>8784</t>
  </si>
  <si>
    <t>10820</t>
  </si>
  <si>
    <t>12022</t>
  </si>
  <si>
    <t>10930</t>
  </si>
  <si>
    <t>11576</t>
  </si>
  <si>
    <t>8809</t>
  </si>
  <si>
    <t>10847</t>
  </si>
  <si>
    <t>12049</t>
  </si>
  <si>
    <t>10954</t>
  </si>
  <si>
    <t>11603</t>
  </si>
  <si>
    <t>10872</t>
  </si>
  <si>
    <t>12077</t>
  </si>
  <si>
    <t>10982</t>
  </si>
  <si>
    <t>11631</t>
  </si>
  <si>
    <t>8448</t>
  </si>
  <si>
    <t>10900</t>
  </si>
  <si>
    <t>12105</t>
  </si>
  <si>
    <t>11010</t>
  </si>
  <si>
    <t>11656</t>
  </si>
  <si>
    <t>8889</t>
  </si>
  <si>
    <t>8475</t>
  </si>
  <si>
    <t>10927</t>
  </si>
  <si>
    <t>12129</t>
  </si>
  <si>
    <t>11034</t>
  </si>
  <si>
    <t>11683</t>
  </si>
  <si>
    <t>8916</t>
  </si>
  <si>
    <t>8500</t>
  </si>
  <si>
    <t>10952</t>
  </si>
  <si>
    <t>12157</t>
  </si>
  <si>
    <t>11059</t>
  </si>
  <si>
    <t>11708</t>
  </si>
  <si>
    <t>8941</t>
  </si>
  <si>
    <t>8528</t>
  </si>
  <si>
    <t>10976</t>
  </si>
  <si>
    <t>12184</t>
  </si>
  <si>
    <t>11086</t>
  </si>
  <si>
    <t>11735</t>
  </si>
  <si>
    <t>8969</t>
  </si>
  <si>
    <t>8555</t>
  </si>
  <si>
    <t>11004</t>
  </si>
  <si>
    <t>12209</t>
  </si>
  <si>
    <t>11114</t>
  </si>
  <si>
    <t>11760</t>
  </si>
  <si>
    <t>8996</t>
  </si>
  <si>
    <t>8580</t>
  </si>
  <si>
    <t>11032</t>
  </si>
  <si>
    <t>12232</t>
  </si>
  <si>
    <t>11142</t>
  </si>
  <si>
    <t>11788</t>
  </si>
  <si>
    <t>12261</t>
  </si>
  <si>
    <t>11169</t>
  </si>
  <si>
    <t>11815</t>
  </si>
  <si>
    <t>9051</t>
  </si>
  <si>
    <t>8632</t>
  </si>
  <si>
    <t>11087</t>
  </si>
  <si>
    <t>12289</t>
  </si>
  <si>
    <t>11197</t>
  </si>
  <si>
    <t>11843</t>
  </si>
  <si>
    <t>8660</t>
  </si>
  <si>
    <t>12316</t>
  </si>
  <si>
    <t>11224</t>
  </si>
  <si>
    <t>11870</t>
  </si>
  <si>
    <t>12344</t>
  </si>
  <si>
    <t>11249</t>
  </si>
  <si>
    <t>11898</t>
  </si>
  <si>
    <t>9131</t>
  </si>
  <si>
    <t>8751</t>
  </si>
  <si>
    <t>11167</t>
  </si>
  <si>
    <t>12372</t>
  </si>
  <si>
    <t>11271</t>
  </si>
  <si>
    <t>11923</t>
  </si>
  <si>
    <t>9159</t>
  </si>
  <si>
    <t>8745</t>
  </si>
  <si>
    <t>12399</t>
  </si>
  <si>
    <t>11292</t>
  </si>
  <si>
    <t>11947</t>
  </si>
  <si>
    <t>9186</t>
  </si>
  <si>
    <t>8770</t>
  </si>
  <si>
    <t>11216</t>
  </si>
  <si>
    <t>12424</t>
  </si>
  <si>
    <t>11320</t>
  </si>
  <si>
    <t>11972</t>
  </si>
  <si>
    <t>8798</t>
  </si>
  <si>
    <t>11243</t>
  </si>
  <si>
    <t>12451</t>
  </si>
  <si>
    <t>11344</t>
  </si>
  <si>
    <t>11999</t>
  </si>
  <si>
    <t>8825</t>
  </si>
  <si>
    <t>12476</t>
  </si>
  <si>
    <t>11372</t>
  </si>
  <si>
    <t>12027</t>
  </si>
  <si>
    <t>8853</t>
  </si>
  <si>
    <t>11299</t>
  </si>
  <si>
    <t>12504</t>
  </si>
  <si>
    <t>11396</t>
  </si>
  <si>
    <t>12055</t>
  </si>
  <si>
    <t>9297</t>
  </si>
  <si>
    <t>8880</t>
  </si>
  <si>
    <t>12528</t>
  </si>
  <si>
    <t>11424</t>
  </si>
  <si>
    <t>12082</t>
  </si>
  <si>
    <t>9325</t>
  </si>
  <si>
    <t>8905</t>
  </si>
  <si>
    <t>11351</t>
  </si>
  <si>
    <t>12553</t>
  </si>
  <si>
    <t>11449</t>
  </si>
  <si>
    <t>12107</t>
  </si>
  <si>
    <t>8936</t>
  </si>
  <si>
    <t>11378</t>
  </si>
  <si>
    <t>12580</t>
  </si>
  <si>
    <t>11476</t>
  </si>
  <si>
    <t>12134</t>
  </si>
  <si>
    <t>9380</t>
  </si>
  <si>
    <t>8963</t>
  </si>
  <si>
    <t>11406</t>
  </si>
  <si>
    <t>12608</t>
  </si>
  <si>
    <t>11504</t>
  </si>
  <si>
    <t>12162</t>
  </si>
  <si>
    <t>9410</t>
  </si>
  <si>
    <t>8991</t>
  </si>
  <si>
    <t>11434</t>
  </si>
  <si>
    <t>12633</t>
  </si>
  <si>
    <t>11528</t>
  </si>
  <si>
    <t>12190</t>
  </si>
  <si>
    <t>9438</t>
  </si>
  <si>
    <t>9018</t>
  </si>
  <si>
    <t>12660</t>
  </si>
  <si>
    <t>11556</t>
  </si>
  <si>
    <t>12217</t>
  </si>
  <si>
    <t>9466</t>
  </si>
  <si>
    <t>9046</t>
  </si>
  <si>
    <t>11489</t>
  </si>
  <si>
    <t>12685</t>
  </si>
  <si>
    <t>11581</t>
  </si>
  <si>
    <t>12245</t>
  </si>
  <si>
    <t>9493</t>
  </si>
  <si>
    <t>9074</t>
  </si>
  <si>
    <t>11516</t>
  </si>
  <si>
    <t>12712</t>
  </si>
  <si>
    <t>11605</t>
  </si>
  <si>
    <t>12272</t>
  </si>
  <si>
    <t>11544</t>
  </si>
  <si>
    <t>12737</t>
  </si>
  <si>
    <t>11633</t>
  </si>
  <si>
    <t>12300</t>
  </si>
  <si>
    <t>9548</t>
  </si>
  <si>
    <t>9129</t>
  </si>
  <si>
    <t>11572</t>
  </si>
  <si>
    <t>12765</t>
  </si>
  <si>
    <t>11657</t>
  </si>
  <si>
    <t>12328</t>
  </si>
  <si>
    <t>9576</t>
  </si>
  <si>
    <t>11599</t>
  </si>
  <si>
    <t>12792</t>
  </si>
  <si>
    <t>11685</t>
  </si>
  <si>
    <t>12355</t>
  </si>
  <si>
    <t>9604</t>
  </si>
  <si>
    <t>11627</t>
  </si>
  <si>
    <t>12817</t>
  </si>
  <si>
    <t>11713</t>
  </si>
  <si>
    <t>12383</t>
  </si>
  <si>
    <t>9631</t>
  </si>
  <si>
    <t>9212</t>
  </si>
  <si>
    <t>11654</t>
  </si>
  <si>
    <t>12844</t>
  </si>
  <si>
    <t>11740</t>
  </si>
  <si>
    <t>12410</t>
  </si>
  <si>
    <t>9659</t>
  </si>
  <si>
    <t>11682</t>
  </si>
  <si>
    <t>12872</t>
  </si>
  <si>
    <t>11768</t>
  </si>
  <si>
    <t>12438</t>
  </si>
  <si>
    <t>9686</t>
  </si>
  <si>
    <t>9267</t>
  </si>
  <si>
    <t>11710</t>
  </si>
  <si>
    <t>12900</t>
  </si>
  <si>
    <t>11795</t>
  </si>
  <si>
    <t>12466</t>
  </si>
  <si>
    <t>9714</t>
  </si>
  <si>
    <t>11737</t>
  </si>
  <si>
    <t>12924</t>
  </si>
  <si>
    <t>11820</t>
  </si>
  <si>
    <t>12493</t>
  </si>
  <si>
    <t>9742</t>
  </si>
  <si>
    <t>11765</t>
  </si>
  <si>
    <t>12952</t>
  </si>
  <si>
    <t>11848</t>
  </si>
  <si>
    <t>12521</t>
  </si>
  <si>
    <t>9772</t>
  </si>
  <si>
    <t>9353</t>
  </si>
  <si>
    <t>11792</t>
  </si>
  <si>
    <t>12979</t>
  </si>
  <si>
    <t>11875</t>
  </si>
  <si>
    <t>12548</t>
  </si>
  <si>
    <t>9800</t>
  </si>
  <si>
    <t>11817</t>
  </si>
  <si>
    <t>13004</t>
  </si>
  <si>
    <t>11900</t>
  </si>
  <si>
    <t>12576</t>
  </si>
  <si>
    <t>9825</t>
  </si>
  <si>
    <t>8586</t>
  </si>
  <si>
    <t>11961</t>
  </si>
  <si>
    <t>10875</t>
  </si>
  <si>
    <t>25</t>
  </si>
  <si>
    <t>8766</t>
  </si>
  <si>
    <t>8613</t>
  </si>
  <si>
    <t>11988</t>
  </si>
  <si>
    <t>10899</t>
  </si>
  <si>
    <t>52</t>
  </si>
  <si>
    <t>8793</t>
  </si>
  <si>
    <t>8638</t>
  </si>
  <si>
    <t>12016</t>
  </si>
  <si>
    <t>10924</t>
  </si>
  <si>
    <t>8821</t>
  </si>
  <si>
    <t>8401</t>
  </si>
  <si>
    <t>8668</t>
  </si>
  <si>
    <t>12046</t>
  </si>
  <si>
    <t>10955</t>
  </si>
  <si>
    <t>8848</t>
  </si>
  <si>
    <t>8429</t>
  </si>
  <si>
    <t>8696</t>
  </si>
  <si>
    <t>12074</t>
  </si>
  <si>
    <t>8876</t>
  </si>
  <si>
    <t>8457</t>
  </si>
  <si>
    <t>8724</t>
  </si>
  <si>
    <t>12102</t>
  </si>
  <si>
    <t>8901</t>
  </si>
  <si>
    <t>8484</t>
  </si>
  <si>
    <t>11037</t>
  </si>
  <si>
    <t>8928</t>
  </si>
  <si>
    <t>8512</t>
  </si>
  <si>
    <t>8779</t>
  </si>
  <si>
    <t>11065</t>
  </si>
  <si>
    <t>8956</t>
  </si>
  <si>
    <t>8539</t>
  </si>
  <si>
    <t>8806</t>
  </si>
  <si>
    <t>11093</t>
  </si>
  <si>
    <t>8983</t>
  </si>
  <si>
    <t>8567</t>
  </si>
  <si>
    <t>8834</t>
  </si>
  <si>
    <t>12215</t>
  </si>
  <si>
    <t>11120</t>
  </si>
  <si>
    <t>9008</t>
  </si>
  <si>
    <t>8592</t>
  </si>
  <si>
    <t>8862</t>
  </si>
  <si>
    <t>12243</t>
  </si>
  <si>
    <t>11148</t>
  </si>
  <si>
    <t>304</t>
  </si>
  <si>
    <t>9036</t>
  </si>
  <si>
    <t>12270</t>
  </si>
  <si>
    <t>11172</t>
  </si>
  <si>
    <t>9060</t>
  </si>
  <si>
    <t>8647</t>
  </si>
  <si>
    <t>8914</t>
  </si>
  <si>
    <t>12298</t>
  </si>
  <si>
    <t>11200</t>
  </si>
  <si>
    <t>9088</t>
  </si>
  <si>
    <t>8945</t>
  </si>
  <si>
    <t>12326</t>
  </si>
  <si>
    <t>11228</t>
  </si>
  <si>
    <t>387</t>
  </si>
  <si>
    <t>9115</t>
  </si>
  <si>
    <t>12350</t>
  </si>
  <si>
    <t>11255</t>
  </si>
  <si>
    <t>9143</t>
  </si>
  <si>
    <t>12378</t>
  </si>
  <si>
    <t>11280</t>
  </si>
  <si>
    <t>9171</t>
  </si>
  <si>
    <t>9027</t>
  </si>
  <si>
    <t>12405</t>
  </si>
  <si>
    <t>11307</t>
  </si>
  <si>
    <t>466</t>
  </si>
  <si>
    <t>9198</t>
  </si>
  <si>
    <t>12430</t>
  </si>
  <si>
    <t>11332</t>
  </si>
  <si>
    <t>9223</t>
  </si>
  <si>
    <t>9080</t>
  </si>
  <si>
    <t>12458</t>
  </si>
  <si>
    <t>11360</t>
  </si>
  <si>
    <t>9250</t>
  </si>
  <si>
    <t>8840</t>
  </si>
  <si>
    <t>12482</t>
  </si>
  <si>
    <t>11834</t>
  </si>
  <si>
    <t>9278</t>
  </si>
  <si>
    <t>8868</t>
  </si>
  <si>
    <t>9135</t>
  </si>
  <si>
    <t>12510</t>
  </si>
  <si>
    <t>11412</t>
  </si>
  <si>
    <t>9303</t>
  </si>
  <si>
    <t>8895</t>
  </si>
  <si>
    <t>12537</t>
  </si>
  <si>
    <t>11439</t>
  </si>
  <si>
    <t>9330</t>
  </si>
  <si>
    <t>8923</t>
  </si>
  <si>
    <t>9187</t>
  </si>
  <si>
    <t>12565</t>
  </si>
  <si>
    <t>11464</t>
  </si>
  <si>
    <t>9358</t>
  </si>
  <si>
    <t>8947</t>
  </si>
  <si>
    <t>9215</t>
  </si>
  <si>
    <t>12590</t>
  </si>
  <si>
    <t>11492</t>
  </si>
  <si>
    <t>654</t>
  </si>
  <si>
    <t>9382</t>
  </si>
  <si>
    <t>8975</t>
  </si>
  <si>
    <t>12617</t>
  </si>
  <si>
    <t>681</t>
  </si>
  <si>
    <t>9003</t>
  </si>
  <si>
    <t>9270</t>
  </si>
  <si>
    <t>12645</t>
  </si>
  <si>
    <t>709</t>
  </si>
  <si>
    <t>9030</t>
  </si>
  <si>
    <t>12669</t>
  </si>
  <si>
    <t>11568</t>
  </si>
  <si>
    <t>736</t>
  </si>
  <si>
    <t>9462</t>
  </si>
  <si>
    <t>12697</t>
  </si>
  <si>
    <t>11596</t>
  </si>
  <si>
    <t>761</t>
  </si>
  <si>
    <t>9082</t>
  </si>
  <si>
    <t>9350</t>
  </si>
  <si>
    <t>12722</t>
  </si>
  <si>
    <t>11621</t>
  </si>
  <si>
    <t>789</t>
  </si>
  <si>
    <t>9517</t>
  </si>
  <si>
    <t>9374</t>
  </si>
  <si>
    <t>12749</t>
  </si>
  <si>
    <t>11648</t>
  </si>
  <si>
    <t>9542</t>
  </si>
  <si>
    <t>9402</t>
  </si>
  <si>
    <t>12774</t>
  </si>
  <si>
    <t>11673</t>
  </si>
  <si>
    <t>9570</t>
  </si>
  <si>
    <t>9426</t>
  </si>
  <si>
    <t>11700</t>
  </si>
  <si>
    <t>9594</t>
  </si>
  <si>
    <t>9454</t>
  </si>
  <si>
    <t>12826</t>
  </si>
  <si>
    <t>11725</t>
  </si>
  <si>
    <t>9482</t>
  </si>
  <si>
    <t>12854</t>
  </si>
  <si>
    <t>11753</t>
  </si>
  <si>
    <t>924</t>
  </si>
  <si>
    <t>9649</t>
  </si>
  <si>
    <t>9509</t>
  </si>
  <si>
    <t>12878</t>
  </si>
  <si>
    <t>11777</t>
  </si>
  <si>
    <t>9674</t>
  </si>
  <si>
    <t>9534</t>
  </si>
  <si>
    <t>12906</t>
  </si>
  <si>
    <t>11805</t>
  </si>
  <si>
    <t>9702</t>
  </si>
  <si>
    <t>9561</t>
  </si>
  <si>
    <t>12930</t>
  </si>
  <si>
    <t>11829</t>
  </si>
  <si>
    <t>1007</t>
  </si>
  <si>
    <t>9726</t>
  </si>
  <si>
    <t>9589</t>
  </si>
  <si>
    <t>12958</t>
  </si>
  <si>
    <t>11857</t>
  </si>
  <si>
    <t>1031</t>
  </si>
  <si>
    <t>9754</t>
  </si>
  <si>
    <t>9617</t>
  </si>
  <si>
    <t>12986</t>
  </si>
  <si>
    <t>11882</t>
  </si>
  <si>
    <t>1062</t>
  </si>
  <si>
    <t>9781</t>
  </si>
  <si>
    <t>13010</t>
  </si>
  <si>
    <t>11909</t>
  </si>
  <si>
    <t>1086</t>
  </si>
  <si>
    <t>9806</t>
  </si>
  <si>
    <t>9669</t>
  </si>
  <si>
    <t>13038</t>
  </si>
  <si>
    <t>11934</t>
  </si>
  <si>
    <t>1114</t>
  </si>
  <si>
    <t>9834</t>
  </si>
  <si>
    <t>9429</t>
  </si>
  <si>
    <t>13062</t>
  </si>
  <si>
    <t>1142</t>
  </si>
  <si>
    <t>9861</t>
  </si>
  <si>
    <t>13090</t>
  </si>
  <si>
    <t>11986</t>
  </si>
  <si>
    <t>9886</t>
  </si>
  <si>
    <t>9481</t>
  </si>
  <si>
    <t>9749</t>
  </si>
  <si>
    <t>13118</t>
  </si>
  <si>
    <t>12014</t>
  </si>
  <si>
    <t>1197</t>
  </si>
  <si>
    <t>9773</t>
  </si>
  <si>
    <t>13145</t>
  </si>
  <si>
    <t>12041</t>
  </si>
  <si>
    <t>9801</t>
  </si>
  <si>
    <t>13170</t>
  </si>
  <si>
    <t>12066</t>
  </si>
  <si>
    <t>1252</t>
  </si>
  <si>
    <t>9828</t>
  </si>
  <si>
    <t>13197</t>
  </si>
  <si>
    <t>12093</t>
  </si>
  <si>
    <t>1277</t>
  </si>
  <si>
    <t>9993</t>
  </si>
  <si>
    <t>9856</t>
  </si>
  <si>
    <t>13222</t>
  </si>
  <si>
    <t>1302</t>
  </si>
  <si>
    <t>9619</t>
  </si>
  <si>
    <t>13252</t>
  </si>
  <si>
    <t>58</t>
  </si>
  <si>
    <t>1320</t>
  </si>
  <si>
    <t>13283</t>
  </si>
  <si>
    <t>89</t>
  </si>
  <si>
    <t>86</t>
  </si>
  <si>
    <t>9681</t>
  </si>
  <si>
    <t>9951</t>
  </si>
  <si>
    <t>13314</t>
  </si>
  <si>
    <t>9715</t>
  </si>
  <si>
    <t>9982</t>
  </si>
  <si>
    <t>13348</t>
  </si>
  <si>
    <t>150</t>
  </si>
  <si>
    <t>151</t>
  </si>
  <si>
    <t>10012</t>
  </si>
  <si>
    <t>13375</t>
  </si>
  <si>
    <t>178</t>
  </si>
  <si>
    <t>1342</t>
  </si>
  <si>
    <t>181</t>
  </si>
  <si>
    <t>9770</t>
  </si>
  <si>
    <t>10040</t>
  </si>
  <si>
    <t>13406</t>
  </si>
  <si>
    <t>209</t>
  </si>
  <si>
    <t>9797</t>
  </si>
  <si>
    <t>10067</t>
  </si>
  <si>
    <t>13433</t>
  </si>
  <si>
    <t>236</t>
  </si>
  <si>
    <t>13461</t>
  </si>
  <si>
    <t>1418</t>
  </si>
  <si>
    <t>264</t>
  </si>
  <si>
    <t>10126</t>
  </si>
  <si>
    <t>13489</t>
  </si>
  <si>
    <t>1446</t>
  </si>
  <si>
    <t>9883</t>
  </si>
  <si>
    <t>13516</t>
  </si>
  <si>
    <t>1474</t>
  </si>
  <si>
    <t>322</t>
  </si>
  <si>
    <t>9914</t>
  </si>
  <si>
    <t>13547</t>
  </si>
  <si>
    <t>1501</t>
  </si>
  <si>
    <t>9942</t>
  </si>
  <si>
    <t>10215</t>
  </si>
  <si>
    <t>13575</t>
  </si>
  <si>
    <t>1529</t>
  </si>
  <si>
    <t>13605</t>
  </si>
  <si>
    <t>1556</t>
  </si>
  <si>
    <t>13633</t>
  </si>
  <si>
    <t>378</t>
  </si>
  <si>
    <t>1581</t>
  </si>
  <si>
    <t>10031</t>
  </si>
  <si>
    <t>13664</t>
  </si>
  <si>
    <t>1609</t>
  </si>
  <si>
    <t>473</t>
  </si>
  <si>
    <t>10058</t>
  </si>
  <si>
    <t>10331</t>
  </si>
  <si>
    <t>13691</t>
  </si>
  <si>
    <t>421</t>
  </si>
  <si>
    <t>500</t>
  </si>
  <si>
    <t>10086</t>
  </si>
  <si>
    <t>13719</t>
  </si>
  <si>
    <t>10390</t>
  </si>
  <si>
    <t>13749</t>
  </si>
  <si>
    <t>1691</t>
  </si>
  <si>
    <t>562</t>
  </si>
  <si>
    <t>10417</t>
  </si>
  <si>
    <t>13777</t>
  </si>
  <si>
    <t>1716</t>
  </si>
  <si>
    <t>10172</t>
  </si>
  <si>
    <t>10445</t>
  </si>
  <si>
    <t>13805</t>
  </si>
  <si>
    <t>504</t>
  </si>
  <si>
    <t>1744</t>
  </si>
  <si>
    <t>10202</t>
  </si>
  <si>
    <t>10476</t>
  </si>
  <si>
    <t>13835</t>
  </si>
  <si>
    <t>525</t>
  </si>
  <si>
    <t>1771</t>
  </si>
  <si>
    <t>648</t>
  </si>
  <si>
    <t>10230</t>
  </si>
  <si>
    <t>13863</t>
  </si>
  <si>
    <t>547</t>
  </si>
  <si>
    <t>1796</t>
  </si>
  <si>
    <t>10258</t>
  </si>
  <si>
    <t>13891</t>
  </si>
  <si>
    <t>565</t>
  </si>
  <si>
    <t>1823</t>
  </si>
  <si>
    <t>706</t>
  </si>
  <si>
    <t>10288</t>
  </si>
  <si>
    <t>10558</t>
  </si>
  <si>
    <t>13921</t>
  </si>
  <si>
    <t>587</t>
  </si>
  <si>
    <t>1851</t>
  </si>
  <si>
    <t>737</t>
  </si>
  <si>
    <t>10586</t>
  </si>
  <si>
    <t>13952</t>
  </si>
  <si>
    <t>1876</t>
  </si>
  <si>
    <t>10611</t>
  </si>
  <si>
    <t>12121</t>
  </si>
  <si>
    <t>636</t>
  </si>
  <si>
    <t>1901</t>
  </si>
  <si>
    <t>10638</t>
  </si>
  <si>
    <t>12145</t>
  </si>
  <si>
    <t>1928</t>
  </si>
  <si>
    <t>822</t>
  </si>
  <si>
    <t>10666</t>
  </si>
  <si>
    <t>12170</t>
  </si>
  <si>
    <t>685</t>
  </si>
  <si>
    <t>1953</t>
  </si>
  <si>
    <t>117</t>
  </si>
  <si>
    <t>10693</t>
  </si>
  <si>
    <t>12194</t>
  </si>
  <si>
    <t>1984</t>
  </si>
  <si>
    <t>144</t>
  </si>
  <si>
    <t>10721</t>
  </si>
  <si>
    <t>12216</t>
  </si>
  <si>
    <t>734</t>
  </si>
  <si>
    <t>2011</t>
  </si>
  <si>
    <t>172</t>
  </si>
  <si>
    <t>10749</t>
  </si>
  <si>
    <t>12253</t>
  </si>
  <si>
    <t>2039</t>
  </si>
  <si>
    <t>199</t>
  </si>
  <si>
    <t>10776</t>
  </si>
  <si>
    <t>12280</t>
  </si>
  <si>
    <t>2069</t>
  </si>
  <si>
    <t>10804</t>
  </si>
  <si>
    <t>12308</t>
  </si>
  <si>
    <t>2097</t>
  </si>
  <si>
    <t>12336</t>
  </si>
  <si>
    <t>848</t>
  </si>
  <si>
    <t>2125</t>
  </si>
  <si>
    <t>10856</t>
  </si>
  <si>
    <t>12363</t>
  </si>
  <si>
    <t>875</t>
  </si>
  <si>
    <t>2152</t>
  </si>
  <si>
    <t>310</t>
  </si>
  <si>
    <t>12391</t>
  </si>
  <si>
    <t>903</t>
  </si>
  <si>
    <t>2180</t>
  </si>
  <si>
    <t>337</t>
  </si>
  <si>
    <t>10908</t>
  </si>
  <si>
    <t>12418</t>
  </si>
  <si>
    <t>930</t>
  </si>
  <si>
    <t>2207</t>
  </si>
  <si>
    <t>362</t>
  </si>
  <si>
    <t>10936</t>
  </si>
  <si>
    <t>12443</t>
  </si>
  <si>
    <t>958</t>
  </si>
  <si>
    <t>2235</t>
  </si>
  <si>
    <t>10960</t>
  </si>
  <si>
    <t>12471</t>
  </si>
  <si>
    <t>983</t>
  </si>
  <si>
    <t>2263</t>
  </si>
  <si>
    <t>1154</t>
  </si>
  <si>
    <t>10988</t>
  </si>
  <si>
    <t>12498</t>
  </si>
  <si>
    <t>1010</t>
  </si>
  <si>
    <t>2290</t>
  </si>
  <si>
    <t>11013</t>
  </si>
  <si>
    <t>12526</t>
  </si>
  <si>
    <t>1038</t>
  </si>
  <si>
    <t>2315</t>
  </si>
  <si>
    <t>11040</t>
  </si>
  <si>
    <t>2342</t>
  </si>
  <si>
    <t>11068</t>
  </si>
  <si>
    <t>12581</t>
  </si>
  <si>
    <t>1093</t>
  </si>
  <si>
    <t>2370</t>
  </si>
  <si>
    <t>513</t>
  </si>
  <si>
    <t>11092</t>
  </si>
  <si>
    <t>12609</t>
  </si>
  <si>
    <t>1118</t>
  </si>
  <si>
    <t>2398</t>
  </si>
  <si>
    <t>12636</t>
  </si>
  <si>
    <t>1145</t>
  </si>
  <si>
    <t>2422</t>
  </si>
  <si>
    <t>11145</t>
  </si>
  <si>
    <t>12664</t>
  </si>
  <si>
    <t>1173</t>
  </si>
  <si>
    <t>2450</t>
  </si>
  <si>
    <t>586</t>
  </si>
  <si>
    <t>12691</t>
  </si>
  <si>
    <t>2477</t>
  </si>
  <si>
    <t>12719</t>
  </si>
  <si>
    <t>1228</t>
  </si>
  <si>
    <t>2505</t>
  </si>
  <si>
    <t>639</t>
  </si>
  <si>
    <t>12747</t>
  </si>
  <si>
    <t>2533</t>
  </si>
  <si>
    <t>1427</t>
  </si>
  <si>
    <t>666</t>
  </si>
  <si>
    <t>11252</t>
  </si>
  <si>
    <t>12771</t>
  </si>
  <si>
    <t>2560</t>
  </si>
  <si>
    <t>12796</t>
  </si>
  <si>
    <t>2588</t>
  </si>
  <si>
    <t>718</t>
  </si>
  <si>
    <t>12823</t>
  </si>
  <si>
    <t>2615</t>
  </si>
  <si>
    <t>12848</t>
  </si>
  <si>
    <t>1363</t>
  </si>
  <si>
    <t>2643</t>
  </si>
  <si>
    <t>774</t>
  </si>
  <si>
    <t>11359</t>
  </si>
  <si>
    <t>12876</t>
  </si>
  <si>
    <t>1391</t>
  </si>
  <si>
    <t>2671</t>
  </si>
  <si>
    <t>801</t>
  </si>
  <si>
    <t>11384</t>
  </si>
  <si>
    <t>1480</t>
  </si>
  <si>
    <t>2698</t>
  </si>
  <si>
    <t>286</t>
  </si>
  <si>
    <t>12928</t>
  </si>
  <si>
    <t>2726</t>
  </si>
  <si>
    <t>1473</t>
  </si>
  <si>
    <t>2753</t>
  </si>
  <si>
    <t>12980</t>
  </si>
  <si>
    <t>2781</t>
  </si>
  <si>
    <t>909</t>
  </si>
  <si>
    <t>11491</t>
  </si>
  <si>
    <t>13005</t>
  </si>
  <si>
    <t>2809</t>
  </si>
  <si>
    <t>13032</t>
  </si>
  <si>
    <t>1553</t>
  </si>
  <si>
    <t>2836</t>
  </si>
  <si>
    <t>961</t>
  </si>
  <si>
    <t>13057</t>
  </si>
  <si>
    <t>1584</t>
  </si>
  <si>
    <t>2864</t>
  </si>
  <si>
    <t>11571</t>
  </si>
  <si>
    <t>13084</t>
  </si>
  <si>
    <t>1608</t>
  </si>
  <si>
    <t>2891</t>
  </si>
  <si>
    <t>1013</t>
  </si>
  <si>
    <t>10341</t>
  </si>
  <si>
    <t>13109</t>
  </si>
  <si>
    <t>13977</t>
  </si>
  <si>
    <t>1808</t>
  </si>
  <si>
    <t>10368</t>
  </si>
  <si>
    <t>13133</t>
  </si>
  <si>
    <t>14001</t>
  </si>
  <si>
    <t>1835</t>
  </si>
  <si>
    <t>13164</t>
  </si>
  <si>
    <t>14032</t>
  </si>
  <si>
    <t>1099</t>
  </si>
  <si>
    <t>13192</t>
  </si>
  <si>
    <t>1719</t>
  </si>
  <si>
    <t>14057</t>
  </si>
  <si>
    <t>1860</t>
  </si>
  <si>
    <t>13219</t>
  </si>
  <si>
    <t>1746</t>
  </si>
  <si>
    <t>14084</t>
  </si>
  <si>
    <t>1891</t>
  </si>
  <si>
    <t>1157</t>
  </si>
  <si>
    <t>13247</t>
  </si>
  <si>
    <t>1774</t>
  </si>
  <si>
    <t>14109</t>
  </si>
  <si>
    <t>1918</t>
  </si>
  <si>
    <t>13274</t>
  </si>
  <si>
    <t>1801</t>
  </si>
  <si>
    <t>14139</t>
  </si>
  <si>
    <t>1946</t>
  </si>
  <si>
    <t>1209</t>
  </si>
  <si>
    <t>13302</t>
  </si>
  <si>
    <t>1829</t>
  </si>
  <si>
    <t>14164</t>
  </si>
  <si>
    <t>1973</t>
  </si>
  <si>
    <t>1234</t>
  </si>
  <si>
    <t>13330</t>
  </si>
  <si>
    <t>1857</t>
  </si>
  <si>
    <t>14192</t>
  </si>
  <si>
    <t>2001</t>
  </si>
  <si>
    <t>13357</t>
  </si>
  <si>
    <t>1884</t>
  </si>
  <si>
    <t>14219</t>
  </si>
  <si>
    <t>2029</t>
  </si>
  <si>
    <t>1286</t>
  </si>
  <si>
    <t>13385</t>
  </si>
  <si>
    <t>1912</t>
  </si>
  <si>
    <t>14247</t>
  </si>
  <si>
    <t>2056</t>
  </si>
  <si>
    <t>1310</t>
  </si>
  <si>
    <t>13415</t>
  </si>
  <si>
    <t>1939</t>
  </si>
  <si>
    <t>14271</t>
  </si>
  <si>
    <t>2084</t>
  </si>
  <si>
    <t>1338</t>
  </si>
  <si>
    <t>13443</t>
  </si>
  <si>
    <t>14299</t>
  </si>
  <si>
    <t>10697</t>
  </si>
  <si>
    <t>13474</t>
  </si>
  <si>
    <t>14330</t>
  </si>
  <si>
    <t>10724</t>
  </si>
  <si>
    <t>13501</t>
  </si>
  <si>
    <t>14357</t>
  </si>
  <si>
    <t>2173</t>
  </si>
  <si>
    <t>10752</t>
  </si>
  <si>
    <t>13529</t>
  </si>
  <si>
    <t>14385</t>
  </si>
  <si>
    <t>10780</t>
  </si>
  <si>
    <t>13557</t>
  </si>
  <si>
    <t>2087</t>
  </si>
  <si>
    <t>14413</t>
  </si>
  <si>
    <t>2228</t>
  </si>
  <si>
    <t>10807</t>
  </si>
  <si>
    <t>13584</t>
  </si>
  <si>
    <t>14437</t>
  </si>
  <si>
    <t>2256</t>
  </si>
  <si>
    <t>10832</t>
  </si>
  <si>
    <t>13612</t>
  </si>
  <si>
    <t>2142</t>
  </si>
  <si>
    <t>14465</t>
  </si>
  <si>
    <t>2283</t>
  </si>
  <si>
    <t>13639</t>
  </si>
  <si>
    <t>2169</t>
  </si>
  <si>
    <t>14492</t>
  </si>
  <si>
    <t>14517</t>
  </si>
  <si>
    <t>2339</t>
  </si>
  <si>
    <t>1544</t>
  </si>
  <si>
    <t>10912</t>
  </si>
  <si>
    <t>13692</t>
  </si>
  <si>
    <t>14542</t>
  </si>
  <si>
    <t>2369</t>
  </si>
  <si>
    <t>1571</t>
  </si>
  <si>
    <t>10939</t>
  </si>
  <si>
    <t>14569</t>
  </si>
  <si>
    <t>2397</t>
  </si>
  <si>
    <t>1599</t>
  </si>
  <si>
    <t>13747</t>
  </si>
  <si>
    <t>14597</t>
  </si>
  <si>
    <t>10997</t>
  </si>
  <si>
    <t>2311</t>
  </si>
  <si>
    <t>14624</t>
  </si>
  <si>
    <t>2455</t>
  </si>
  <si>
    <t>9006</t>
  </si>
  <si>
    <t>13802</t>
  </si>
  <si>
    <t>2336</t>
  </si>
  <si>
    <t>14652</t>
  </si>
  <si>
    <t>2480</t>
  </si>
  <si>
    <t>9033</t>
  </si>
  <si>
    <t>11049</t>
  </si>
  <si>
    <t>13829</t>
  </si>
  <si>
    <t>14679</t>
  </si>
  <si>
    <t>2507</t>
  </si>
  <si>
    <t>9061</t>
  </si>
  <si>
    <t>11077</t>
  </si>
  <si>
    <t>13857</t>
  </si>
  <si>
    <t>2391</t>
  </si>
  <si>
    <t>14707</t>
  </si>
  <si>
    <t>2535</t>
  </si>
  <si>
    <t>9085</t>
  </si>
  <si>
    <t>11101</t>
  </si>
  <si>
    <t>13884</t>
  </si>
  <si>
    <t>14731</t>
  </si>
  <si>
    <t>2562</t>
  </si>
  <si>
    <t>9113</t>
  </si>
  <si>
    <t>11129</t>
  </si>
  <si>
    <t>13909</t>
  </si>
  <si>
    <t>14759</t>
  </si>
  <si>
    <t>2587</t>
  </si>
  <si>
    <t>11154</t>
  </si>
  <si>
    <t>13934</t>
  </si>
  <si>
    <t>2471</t>
  </si>
  <si>
    <t>14787</t>
  </si>
  <si>
    <t>9165</t>
  </si>
  <si>
    <t>11181</t>
  </si>
  <si>
    <t>13961</t>
  </si>
  <si>
    <t>14811</t>
  </si>
  <si>
    <t>2642</t>
  </si>
  <si>
    <t>9193</t>
  </si>
  <si>
    <t>11209</t>
  </si>
  <si>
    <t>13986</t>
  </si>
  <si>
    <t>14839</t>
  </si>
  <si>
    <t>2670</t>
  </si>
  <si>
    <t>9217</t>
  </si>
  <si>
    <t>11233</t>
  </si>
  <si>
    <t>14010</t>
  </si>
  <si>
    <t>18863</t>
  </si>
  <si>
    <t>9245</t>
  </si>
  <si>
    <t>11258</t>
  </si>
  <si>
    <t>14038</t>
  </si>
  <si>
    <t>14891</t>
  </si>
  <si>
    <t>9273</t>
  </si>
  <si>
    <t>11283</t>
  </si>
  <si>
    <t>14063</t>
  </si>
  <si>
    <t>14919</t>
  </si>
  <si>
    <t>2750</t>
  </si>
  <si>
    <t>14090</t>
  </si>
  <si>
    <t>14946</t>
  </si>
  <si>
    <t>9331</t>
  </si>
  <si>
    <t>14115</t>
  </si>
  <si>
    <t>14971</t>
  </si>
  <si>
    <t>9359</t>
  </si>
  <si>
    <t>11356</t>
  </si>
  <si>
    <t>14998</t>
  </si>
  <si>
    <t>11383</t>
  </si>
  <si>
    <t>14176</t>
  </si>
  <si>
    <t>2713</t>
  </si>
  <si>
    <t>15023</t>
  </si>
  <si>
    <t>15051</t>
  </si>
  <si>
    <t>9441</t>
  </si>
  <si>
    <t>2771</t>
  </si>
  <si>
    <t>15078</t>
  </si>
  <si>
    <t>11458</t>
  </si>
  <si>
    <t>14244</t>
  </si>
  <si>
    <t>15106</t>
  </si>
  <si>
    <t>2946</t>
  </si>
  <si>
    <t>11485</t>
  </si>
  <si>
    <t>14268</t>
  </si>
  <si>
    <t>2824</t>
  </si>
  <si>
    <t>15133</t>
  </si>
  <si>
    <t>2974</t>
  </si>
  <si>
    <t>9524</t>
  </si>
  <si>
    <t>11510</t>
  </si>
  <si>
    <t>14296</t>
  </si>
  <si>
    <t>2851</t>
  </si>
  <si>
    <t>15161</t>
  </si>
  <si>
    <t>3001</t>
  </si>
  <si>
    <t>9552</t>
  </si>
  <si>
    <t>11535</t>
  </si>
  <si>
    <t>14321</t>
  </si>
  <si>
    <t>2879</t>
  </si>
  <si>
    <t>15186</t>
  </si>
  <si>
    <t>11559</t>
  </si>
  <si>
    <t>14345</t>
  </si>
  <si>
    <t>15213</t>
  </si>
  <si>
    <t>3056</t>
  </si>
  <si>
    <t>11584</t>
  </si>
  <si>
    <t>14373</t>
  </si>
  <si>
    <t>2931</t>
  </si>
  <si>
    <t>15238</t>
  </si>
  <si>
    <t>3087</t>
  </si>
  <si>
    <t>9635</t>
  </si>
  <si>
    <t>11611</t>
  </si>
  <si>
    <t>14397</t>
  </si>
  <si>
    <t>2959</t>
  </si>
  <si>
    <t>15265</t>
  </si>
  <si>
    <t>3115</t>
  </si>
  <si>
    <t>9662</t>
  </si>
  <si>
    <t>14425</t>
  </si>
  <si>
    <t>2986</t>
  </si>
  <si>
    <t>15293</t>
  </si>
  <si>
    <t>3142</t>
  </si>
  <si>
    <t>11639</t>
  </si>
  <si>
    <t>14453</t>
  </si>
  <si>
    <t>3017</t>
  </si>
  <si>
    <t>15324</t>
  </si>
  <si>
    <t>3176</t>
  </si>
  <si>
    <t>9708</t>
  </si>
  <si>
    <t>14483</t>
  </si>
  <si>
    <t>3051</t>
  </si>
  <si>
    <t>15358</t>
  </si>
  <si>
    <t>11676</t>
  </si>
  <si>
    <t>14514</t>
  </si>
  <si>
    <t>15385</t>
  </si>
  <si>
    <t>3241</t>
  </si>
  <si>
    <t>9745</t>
  </si>
  <si>
    <t>15416</t>
  </si>
  <si>
    <t>9767</t>
  </si>
  <si>
    <t>11716</t>
  </si>
  <si>
    <t>14572</t>
  </si>
  <si>
    <t>3143</t>
  </si>
  <si>
    <t>15447</t>
  </si>
  <si>
    <t>9785</t>
  </si>
  <si>
    <t>11734</t>
  </si>
  <si>
    <t>14603</t>
  </si>
  <si>
    <t>3173</t>
  </si>
  <si>
    <t>15477</t>
  </si>
  <si>
    <t>4021</t>
  </si>
  <si>
    <t>4189</t>
  </si>
  <si>
    <t>14634</t>
  </si>
  <si>
    <t>15505</t>
  </si>
  <si>
    <t>2922</t>
  </si>
  <si>
    <t>4055</t>
  </si>
  <si>
    <t>4219</t>
  </si>
  <si>
    <t>14664</t>
  </si>
  <si>
    <t>15536</t>
  </si>
  <si>
    <t>2952</t>
  </si>
  <si>
    <t>4088</t>
  </si>
  <si>
    <t>4253</t>
  </si>
  <si>
    <t>14695</t>
  </si>
  <si>
    <t>15566</t>
  </si>
  <si>
    <t>4284</t>
  </si>
  <si>
    <t>14729</t>
  </si>
  <si>
    <t>15600</t>
  </si>
  <si>
    <t>3020</t>
  </si>
  <si>
    <t>8003</t>
  </si>
  <si>
    <t>15811</t>
  </si>
  <si>
    <t>16701</t>
  </si>
  <si>
    <t>15844</t>
  </si>
  <si>
    <t>16734</t>
  </si>
  <si>
    <t>3088</t>
  </si>
  <si>
    <t>8067</t>
  </si>
  <si>
    <t>15875</t>
  </si>
  <si>
    <t>16765</t>
  </si>
  <si>
    <t>3118</t>
  </si>
  <si>
    <t>15906</t>
  </si>
  <si>
    <t>16796</t>
  </si>
  <si>
    <t>3152</t>
  </si>
  <si>
    <t>8135</t>
  </si>
  <si>
    <t>15937</t>
  </si>
  <si>
    <t>16826</t>
  </si>
  <si>
    <t>3183</t>
  </si>
  <si>
    <t>15970</t>
  </si>
  <si>
    <t>16860</t>
  </si>
  <si>
    <t>3217</t>
  </si>
  <si>
    <t>8199</t>
  </si>
  <si>
    <t>8205</t>
  </si>
  <si>
    <t>16004</t>
  </si>
  <si>
    <t>16894</t>
  </si>
  <si>
    <t>3247</t>
  </si>
  <si>
    <t>8233</t>
  </si>
  <si>
    <t>16038</t>
  </si>
  <si>
    <t>16925</t>
  </si>
  <si>
    <t>8270</t>
  </si>
  <si>
    <t>16069</t>
  </si>
  <si>
    <t>16955</t>
  </si>
  <si>
    <t>3312</t>
  </si>
  <si>
    <t>16099</t>
  </si>
  <si>
    <t>16989</t>
  </si>
  <si>
    <t>3346</t>
  </si>
  <si>
    <t>8338</t>
  </si>
  <si>
    <t>16133</t>
  </si>
  <si>
    <t>17020</t>
  </si>
  <si>
    <t>3376</t>
  </si>
  <si>
    <t>16164</t>
  </si>
  <si>
    <t>17051</t>
  </si>
  <si>
    <t>3410</t>
  </si>
  <si>
    <t>8390</t>
  </si>
  <si>
    <t>8405</t>
  </si>
  <si>
    <t>16198</t>
  </si>
  <si>
    <t>3444</t>
  </si>
  <si>
    <t>8420</t>
  </si>
  <si>
    <t>16231</t>
  </si>
  <si>
    <t>17081</t>
  </si>
  <si>
    <t>3478</t>
  </si>
  <si>
    <t>8454</t>
  </si>
  <si>
    <t>8470</t>
  </si>
  <si>
    <t>16262</t>
  </si>
  <si>
    <t>17112</t>
  </si>
  <si>
    <t>3508</t>
  </si>
  <si>
    <t>8485</t>
  </si>
  <si>
    <t>8503</t>
  </si>
  <si>
    <t>16296</t>
  </si>
  <si>
    <t>17143</t>
  </si>
  <si>
    <t>3542</t>
  </si>
  <si>
    <t>16330</t>
  </si>
  <si>
    <t>17173</t>
  </si>
  <si>
    <t>3576</t>
  </si>
  <si>
    <t>8736</t>
  </si>
  <si>
    <t>8574</t>
  </si>
  <si>
    <t>16364</t>
  </si>
  <si>
    <t>17204</t>
  </si>
  <si>
    <t>8605</t>
  </si>
  <si>
    <t>16394</t>
  </si>
  <si>
    <t>17235</t>
  </si>
  <si>
    <t>3641</t>
  </si>
  <si>
    <t>8642</t>
  </si>
  <si>
    <t>16425</t>
  </si>
  <si>
    <t>17266</t>
  </si>
  <si>
    <t>3674</t>
  </si>
  <si>
    <t>8856</t>
  </si>
  <si>
    <t>8639</t>
  </si>
  <si>
    <t>3201</t>
  </si>
  <si>
    <t>3699</t>
  </si>
  <si>
    <t>8666</t>
  </si>
  <si>
    <t>3228</t>
  </si>
  <si>
    <t>8694</t>
  </si>
  <si>
    <t>8721</t>
  </si>
  <si>
    <t>3280</t>
  </si>
  <si>
    <t>3772</t>
  </si>
  <si>
    <t>8746</t>
  </si>
  <si>
    <t>3800</t>
  </si>
  <si>
    <t>8774</t>
  </si>
  <si>
    <t>3333</t>
  </si>
  <si>
    <t>8801</t>
  </si>
  <si>
    <t>9043</t>
  </si>
  <si>
    <t>8829</t>
  </si>
  <si>
    <t>3388</t>
  </si>
  <si>
    <t>3563</t>
  </si>
  <si>
    <t>3868</t>
  </si>
  <si>
    <t>9070</t>
  </si>
  <si>
    <t>3594</t>
  </si>
  <si>
    <t>9095</t>
  </si>
  <si>
    <t>8884</t>
  </si>
  <si>
    <t>3440</t>
  </si>
  <si>
    <t>3941</t>
  </si>
  <si>
    <t>9123</t>
  </si>
  <si>
    <t>8912</t>
  </si>
  <si>
    <t>3468</t>
  </si>
  <si>
    <t>3969</t>
  </si>
  <si>
    <t>9147</t>
  </si>
  <si>
    <t>8939</t>
  </si>
  <si>
    <t>3495</t>
  </si>
  <si>
    <t>3677</t>
  </si>
  <si>
    <t>3993</t>
  </si>
  <si>
    <t>9175</t>
  </si>
  <si>
    <t>8964</t>
  </si>
  <si>
    <t>3523</t>
  </si>
  <si>
    <t>9457</t>
  </si>
  <si>
    <t>3707</t>
  </si>
  <si>
    <t>9202</t>
  </si>
  <si>
    <t>3735</t>
  </si>
  <si>
    <t>4049</t>
  </si>
  <si>
    <t>9019</t>
  </si>
  <si>
    <t>9512</t>
  </si>
  <si>
    <t>4079</t>
  </si>
  <si>
    <t>9047</t>
  </si>
  <si>
    <t>3603</t>
  </si>
  <si>
    <t>9537</t>
  </si>
  <si>
    <t>3790</t>
  </si>
  <si>
    <t>9279</t>
  </si>
  <si>
    <t>9071</t>
  </si>
  <si>
    <t>3630</t>
  </si>
  <si>
    <t>9564</t>
  </si>
  <si>
    <t>3818</t>
  </si>
  <si>
    <t>4131</t>
  </si>
  <si>
    <t>3658</t>
  </si>
  <si>
    <t>9592</t>
  </si>
  <si>
    <t>3845</t>
  </si>
  <si>
    <t>4162</t>
  </si>
  <si>
    <t>3686</t>
  </si>
  <si>
    <t>3876</t>
  </si>
  <si>
    <t>4190</t>
  </si>
  <si>
    <t>9647</t>
  </si>
  <si>
    <t>3904</t>
  </si>
  <si>
    <t>4217</t>
  </si>
  <si>
    <t>9179</t>
  </si>
  <si>
    <t>4245</t>
  </si>
  <si>
    <t>9411</t>
  </si>
  <si>
    <t>9203</t>
  </si>
  <si>
    <t>9699</t>
  </si>
  <si>
    <t>3956</t>
  </si>
  <si>
    <t>4270</t>
  </si>
  <si>
    <t>9436</t>
  </si>
  <si>
    <t>9231</t>
  </si>
  <si>
    <t>3793</t>
  </si>
  <si>
    <t>3983</t>
  </si>
  <si>
    <t>4297</t>
  </si>
  <si>
    <t>9258</t>
  </si>
  <si>
    <t>3821</t>
  </si>
  <si>
    <t>9751</t>
  </si>
  <si>
    <t>4011</t>
  </si>
  <si>
    <t>4325</t>
  </si>
  <si>
    <t>9488</t>
  </si>
  <si>
    <t>4352</t>
  </si>
  <si>
    <t>9516</t>
  </si>
  <si>
    <t>4066</t>
  </si>
  <si>
    <t>4380</t>
  </si>
  <si>
    <t>3897</t>
  </si>
  <si>
    <t>4091</t>
  </si>
  <si>
    <t>4408</t>
  </si>
  <si>
    <t>9568</t>
  </si>
  <si>
    <t>9363</t>
  </si>
  <si>
    <t>3925</t>
  </si>
  <si>
    <t>4118</t>
  </si>
  <si>
    <t>4435</t>
  </si>
  <si>
    <t>9390</t>
  </si>
  <si>
    <t>3953</t>
  </si>
  <si>
    <t>9880</t>
  </si>
  <si>
    <t>4146</t>
  </si>
  <si>
    <t>4463</t>
  </si>
  <si>
    <t>9620</t>
  </si>
  <si>
    <t>9418</t>
  </si>
  <si>
    <t>9908</t>
  </si>
  <si>
    <t>4174</t>
  </si>
  <si>
    <t>4490</t>
  </si>
  <si>
    <t>9443</t>
  </si>
  <si>
    <t>9936</t>
  </si>
  <si>
    <t>4201</t>
  </si>
  <si>
    <t>4518</t>
  </si>
  <si>
    <t>9960</t>
  </si>
  <si>
    <t>4229</t>
  </si>
  <si>
    <t>4546</t>
  </si>
  <si>
    <t>9697</t>
  </si>
  <si>
    <t>4256</t>
  </si>
  <si>
    <t>4573</t>
  </si>
  <si>
    <t>4085</t>
  </si>
  <si>
    <t>4601</t>
  </si>
  <si>
    <t>4112</t>
  </si>
  <si>
    <t>4628</t>
  </si>
  <si>
    <t>9780</t>
  </si>
  <si>
    <t>4140</t>
  </si>
  <si>
    <t>4339</t>
  </si>
  <si>
    <t>4659</t>
  </si>
  <si>
    <t>9807</t>
  </si>
  <si>
    <t>4167</t>
  </si>
  <si>
    <t>4367</t>
  </si>
  <si>
    <t>4687</t>
  </si>
  <si>
    <t>9835</t>
  </si>
  <si>
    <t>9639</t>
  </si>
  <si>
    <t>4195</t>
  </si>
  <si>
    <t>4394</t>
  </si>
  <si>
    <t>4717</t>
  </si>
  <si>
    <t>9664</t>
  </si>
  <si>
    <t>4220</t>
  </si>
  <si>
    <t>10153</t>
  </si>
  <si>
    <t>4422</t>
  </si>
  <si>
    <t>4745</t>
  </si>
  <si>
    <t>9887</t>
  </si>
  <si>
    <t>9691</t>
  </si>
  <si>
    <t>4250</t>
  </si>
  <si>
    <t>10181</t>
  </si>
  <si>
    <t>4773</t>
  </si>
  <si>
    <t>9918</t>
  </si>
  <si>
    <t>4281</t>
  </si>
  <si>
    <t>4480</t>
  </si>
  <si>
    <t>9952</t>
  </si>
  <si>
    <t>4315</t>
  </si>
  <si>
    <t>10242</t>
  </si>
  <si>
    <t>4514</t>
  </si>
  <si>
    <t>9694</t>
  </si>
  <si>
    <t>4342</t>
  </si>
  <si>
    <t>4545</t>
  </si>
  <si>
    <t>4868</t>
  </si>
  <si>
    <t>10007</t>
  </si>
  <si>
    <t>9722</t>
  </si>
  <si>
    <t>4370</t>
  </si>
  <si>
    <t>10298</t>
  </si>
  <si>
    <t>4569</t>
  </si>
  <si>
    <t>4892</t>
  </si>
  <si>
    <t>10038</t>
  </si>
  <si>
    <t>10325</t>
  </si>
  <si>
    <t>4597</t>
  </si>
  <si>
    <t>10062</t>
  </si>
  <si>
    <t>9774</t>
  </si>
  <si>
    <t>10350</t>
  </si>
  <si>
    <t>4621</t>
  </si>
  <si>
    <t>4945</t>
  </si>
  <si>
    <t>10087</t>
  </si>
  <si>
    <t>9799</t>
  </si>
  <si>
    <t>4447</t>
  </si>
  <si>
    <t>4646</t>
  </si>
  <si>
    <t>10114</t>
  </si>
  <si>
    <t>4471</t>
  </si>
  <si>
    <t>10402</t>
  </si>
  <si>
    <t>4674</t>
  </si>
  <si>
    <t>4994</t>
  </si>
  <si>
    <t>10139</t>
  </si>
  <si>
    <t>9848</t>
  </si>
  <si>
    <t>4499</t>
  </si>
  <si>
    <t>10427</t>
  </si>
  <si>
    <t>4698</t>
  </si>
  <si>
    <t>5021</t>
  </si>
  <si>
    <t>10164</t>
  </si>
  <si>
    <t>9875</t>
  </si>
  <si>
    <t>4524</t>
  </si>
  <si>
    <t>4726</t>
  </si>
  <si>
    <t>10185</t>
  </si>
  <si>
    <t>9900</t>
  </si>
  <si>
    <t>4551</t>
  </si>
  <si>
    <t>4753</t>
  </si>
  <si>
    <t>9934</t>
  </si>
  <si>
    <t>10510</t>
  </si>
  <si>
    <t>4787</t>
  </si>
  <si>
    <t>5104</t>
  </si>
  <si>
    <t>10197</t>
  </si>
  <si>
    <t>9961</t>
  </si>
  <si>
    <t>10537</t>
  </si>
  <si>
    <t>4818</t>
  </si>
  <si>
    <t>5132</t>
  </si>
  <si>
    <t>10222</t>
  </si>
  <si>
    <t>9989</t>
  </si>
  <si>
    <t>4637</t>
  </si>
  <si>
    <t>10562</t>
  </si>
  <si>
    <t>5159</t>
  </si>
  <si>
    <t>10247</t>
  </si>
  <si>
    <t>10014</t>
  </si>
  <si>
    <t>4665</t>
  </si>
  <si>
    <t>10589</t>
  </si>
  <si>
    <t>4873</t>
  </si>
  <si>
    <t>5157</t>
  </si>
  <si>
    <t>10274</t>
  </si>
  <si>
    <t>4689</t>
  </si>
  <si>
    <t>10617</t>
  </si>
  <si>
    <t>4901</t>
  </si>
  <si>
    <t>5215</t>
  </si>
  <si>
    <t>10303</t>
  </si>
  <si>
    <t>10068</t>
  </si>
  <si>
    <t>4716</t>
  </si>
  <si>
    <t>10642</t>
  </si>
  <si>
    <t>4929</t>
  </si>
  <si>
    <t>5243</t>
  </si>
  <si>
    <t>10332</t>
  </si>
  <si>
    <t>10097</t>
  </si>
  <si>
    <t>4743</t>
  </si>
  <si>
    <t>10358</t>
  </si>
  <si>
    <t>10128</t>
  </si>
  <si>
    <t>4769</t>
  </si>
  <si>
    <t>5297</t>
  </si>
  <si>
    <t>10389</t>
  </si>
  <si>
    <t>10152</t>
  </si>
  <si>
    <t>4790</t>
  </si>
  <si>
    <t>10717</t>
  </si>
  <si>
    <t>5325</t>
  </si>
  <si>
    <t>10420</t>
  </si>
  <si>
    <t>10187</t>
  </si>
  <si>
    <t>10742</t>
  </si>
  <si>
    <t>5048</t>
  </si>
  <si>
    <t>5358</t>
  </si>
  <si>
    <t>10452</t>
  </si>
  <si>
    <t>10219</t>
  </si>
  <si>
    <t>10767</t>
  </si>
  <si>
    <t>5083</t>
  </si>
  <si>
    <t>5391</t>
  </si>
  <si>
    <t>10248</t>
  </si>
  <si>
    <t>4812</t>
  </si>
  <si>
    <t>10789</t>
  </si>
  <si>
    <t>5112</t>
  </si>
  <si>
    <t>5419</t>
  </si>
  <si>
    <t>10506</t>
  </si>
  <si>
    <t>10277</t>
  </si>
  <si>
    <t>4833</t>
  </si>
  <si>
    <t>10812</t>
  </si>
  <si>
    <t>5140</t>
  </si>
  <si>
    <t>5446</t>
  </si>
  <si>
    <t>10534</t>
  </si>
  <si>
    <t>10308</t>
  </si>
  <si>
    <t>4853</t>
  </si>
  <si>
    <t>10836</t>
  </si>
  <si>
    <t>10563</t>
  </si>
  <si>
    <t>10338</t>
  </si>
  <si>
    <t>5198</t>
  </si>
  <si>
    <t>10590</t>
  </si>
  <si>
    <t>10367</t>
  </si>
  <si>
    <t>10885</t>
  </si>
  <si>
    <t>5530</t>
  </si>
  <si>
    <t>10620</t>
  </si>
  <si>
    <t>4923</t>
  </si>
  <si>
    <t>10910</t>
  </si>
  <si>
    <t>10648</t>
  </si>
  <si>
    <t>4950</t>
  </si>
  <si>
    <t>10932</t>
  </si>
  <si>
    <t>5283</t>
  </si>
  <si>
    <t>5585</t>
  </si>
  <si>
    <t>10675</t>
  </si>
  <si>
    <t>10956</t>
  </si>
  <si>
    <t>10703</t>
  </si>
  <si>
    <t>10484</t>
  </si>
  <si>
    <t>10978</t>
  </si>
  <si>
    <t>5640</t>
  </si>
  <si>
    <t>17731</t>
  </si>
  <si>
    <t>10511</t>
  </si>
  <si>
    <t>5030</t>
  </si>
  <si>
    <t>10999</t>
  </si>
  <si>
    <t>5665</t>
  </si>
  <si>
    <t>10539</t>
  </si>
  <si>
    <t>5055</t>
  </si>
  <si>
    <t>11024</t>
  </si>
  <si>
    <t>10786</t>
  </si>
  <si>
    <t>10569</t>
  </si>
  <si>
    <t>5082</t>
  </si>
  <si>
    <t>11045</t>
  </si>
  <si>
    <t>5720</t>
  </si>
  <si>
    <t>10813</t>
  </si>
  <si>
    <t>10600</t>
  </si>
  <si>
    <t>11070</t>
  </si>
  <si>
    <t>10841</t>
  </si>
  <si>
    <t>10631</t>
  </si>
  <si>
    <t>5116</t>
  </si>
  <si>
    <t>11097</t>
  </si>
  <si>
    <t>10869</t>
  </si>
  <si>
    <t>10662</t>
  </si>
  <si>
    <t>11119</t>
  </si>
  <si>
    <t>5806</t>
  </si>
  <si>
    <t>10692</t>
  </si>
  <si>
    <t>11147</t>
  </si>
  <si>
    <t>5837</t>
  </si>
  <si>
    <t>5190</t>
  </si>
  <si>
    <t>11168</t>
  </si>
  <si>
    <t>10754</t>
  </si>
  <si>
    <t>11196</t>
  </si>
  <si>
    <t>10958</t>
  </si>
  <si>
    <t>10781</t>
  </si>
  <si>
    <t>5236</t>
  </si>
  <si>
    <t>11220</t>
  </si>
  <si>
    <t>5626</t>
  </si>
  <si>
    <t>5923</t>
  </si>
  <si>
    <t>10985</t>
  </si>
  <si>
    <t>10809</t>
  </si>
  <si>
    <t>11245</t>
  </si>
  <si>
    <t>5654</t>
  </si>
  <si>
    <t>5950</t>
  </si>
  <si>
    <t>10840</t>
  </si>
  <si>
    <t>11269</t>
  </si>
  <si>
    <t>5682</t>
  </si>
  <si>
    <t>5978</t>
  </si>
  <si>
    <t>10867</t>
  </si>
  <si>
    <t>5307</t>
  </si>
  <si>
    <t>11294</t>
  </si>
  <si>
    <t>5709</t>
  </si>
  <si>
    <t>6006</t>
  </si>
  <si>
    <t>10898</t>
  </si>
  <si>
    <t>11322</t>
  </si>
  <si>
    <t>5737</t>
  </si>
  <si>
    <t>6033</t>
  </si>
  <si>
    <t>10925</t>
  </si>
  <si>
    <t>5359</t>
  </si>
  <si>
    <t>11346</t>
  </si>
  <si>
    <t>5764</t>
  </si>
  <si>
    <t>6061</t>
  </si>
  <si>
    <t>10953</t>
  </si>
  <si>
    <t>5380</t>
  </si>
  <si>
    <t>11371</t>
  </si>
  <si>
    <t>5792</t>
  </si>
  <si>
    <t>6088</t>
  </si>
  <si>
    <t>10984</t>
  </si>
  <si>
    <t>5405</t>
  </si>
  <si>
    <t>11398</t>
  </si>
  <si>
    <t>5820</t>
  </si>
  <si>
    <t>6119</t>
  </si>
  <si>
    <t>11011</t>
  </si>
  <si>
    <t>5427</t>
  </si>
  <si>
    <t>11423</t>
  </si>
  <si>
    <t>6147</t>
  </si>
  <si>
    <t>11039</t>
  </si>
  <si>
    <t>11448</t>
  </si>
  <si>
    <t>6174</t>
  </si>
  <si>
    <t>11225</t>
  </si>
  <si>
    <t>11067</t>
  </si>
  <si>
    <t>5476</t>
  </si>
  <si>
    <t>11472</t>
  </si>
  <si>
    <t>5902</t>
  </si>
  <si>
    <t>6202</t>
  </si>
  <si>
    <t>11094</t>
  </si>
  <si>
    <t>5497</t>
  </si>
  <si>
    <t>11497</t>
  </si>
  <si>
    <t>5930</t>
  </si>
  <si>
    <t>6229</t>
  </si>
  <si>
    <t>11277</t>
  </si>
  <si>
    <t>5522</t>
  </si>
  <si>
    <t>11521</t>
  </si>
  <si>
    <t>5958</t>
  </si>
  <si>
    <t>11304</t>
  </si>
  <si>
    <t>11152</t>
  </si>
  <si>
    <t>11549</t>
  </si>
  <si>
    <t>5985</t>
  </si>
  <si>
    <t>11329</t>
  </si>
  <si>
    <t>5568</t>
  </si>
  <si>
    <t>11574</t>
  </si>
  <si>
    <t>6013</t>
  </si>
  <si>
    <t>11357</t>
  </si>
  <si>
    <t>11208</t>
  </si>
  <si>
    <t>11598</t>
  </si>
  <si>
    <t>6040</t>
  </si>
  <si>
    <t>11235</t>
  </si>
  <si>
    <t>5614</t>
  </si>
  <si>
    <t>11626</t>
  </si>
  <si>
    <t>6068</t>
  </si>
  <si>
    <t>6367</t>
  </si>
  <si>
    <t>11409</t>
  </si>
  <si>
    <t>11266</t>
  </si>
  <si>
    <t>5639</t>
  </si>
  <si>
    <t>11653</t>
  </si>
  <si>
    <t>6096</t>
  </si>
  <si>
    <t>10018</t>
  </si>
  <si>
    <t>5664</t>
  </si>
  <si>
    <t>49</t>
  </si>
  <si>
    <t>10045</t>
  </si>
  <si>
    <t>5691</t>
  </si>
  <si>
    <t>77</t>
  </si>
  <si>
    <t>10070</t>
  </si>
  <si>
    <t>5716</t>
  </si>
  <si>
    <t>101</t>
  </si>
  <si>
    <t>100097</t>
  </si>
  <si>
    <t>10125</t>
  </si>
  <si>
    <t>5768</t>
  </si>
  <si>
    <t>129</t>
  </si>
  <si>
    <t>154</t>
  </si>
  <si>
    <t>10150</t>
  </si>
  <si>
    <t>5793</t>
  </si>
  <si>
    <t>10174</t>
  </si>
  <si>
    <t>5848</t>
  </si>
  <si>
    <t>210</t>
  </si>
  <si>
    <t>10229</t>
  </si>
  <si>
    <t>10257</t>
  </si>
  <si>
    <t>283</t>
  </si>
  <si>
    <t>5931</t>
  </si>
  <si>
    <t>5986</t>
  </si>
  <si>
    <t>377</t>
  </si>
  <si>
    <t>10392</t>
  </si>
  <si>
    <t>408</t>
  </si>
  <si>
    <t>415</t>
  </si>
  <si>
    <t>10444</t>
  </si>
  <si>
    <t>467</t>
  </si>
  <si>
    <t>494</t>
  </si>
  <si>
    <t>10493</t>
  </si>
  <si>
    <t>6145</t>
  </si>
  <si>
    <t>522</t>
  </si>
  <si>
    <t>10518</t>
  </si>
  <si>
    <t>6173</t>
  </si>
  <si>
    <t>10543</t>
  </si>
  <si>
    <t>6201</t>
  </si>
  <si>
    <t>10567</t>
  </si>
  <si>
    <t>6228</t>
  </si>
  <si>
    <t>599</t>
  </si>
  <si>
    <t>10592</t>
  </si>
  <si>
    <t>6256</t>
  </si>
  <si>
    <t>10616</t>
  </si>
  <si>
    <t>6283</t>
  </si>
  <si>
    <t>651</t>
  </si>
  <si>
    <t>10644</t>
  </si>
  <si>
    <t>6311</t>
  </si>
  <si>
    <t>10672</t>
  </si>
  <si>
    <t>6320</t>
  </si>
  <si>
    <t>716</t>
  </si>
  <si>
    <t>10699</t>
  </si>
  <si>
    <t>6326</t>
  </si>
  <si>
    <t>740</t>
  </si>
  <si>
    <t>6354</t>
  </si>
  <si>
    <t>765</t>
  </si>
  <si>
    <t>6382</t>
  </si>
  <si>
    <t>817</t>
  </si>
  <si>
    <t>10795</t>
  </si>
  <si>
    <t>842</t>
  </si>
  <si>
    <t>10819</t>
  </si>
  <si>
    <t>6467</t>
  </si>
  <si>
    <t>6495</t>
  </si>
  <si>
    <t>10865</t>
  </si>
  <si>
    <t>6523</t>
  </si>
  <si>
    <t>10890</t>
  </si>
  <si>
    <t>6550</t>
  </si>
  <si>
    <t>970</t>
  </si>
  <si>
    <t>949</t>
  </si>
  <si>
    <t>6578</t>
  </si>
  <si>
    <t>977</t>
  </si>
  <si>
    <t>1004</t>
  </si>
  <si>
    <t>10961</t>
  </si>
  <si>
    <t>1056</t>
  </si>
  <si>
    <t>1059</t>
  </si>
  <si>
    <t>1029</t>
  </si>
  <si>
    <t>6664</t>
  </si>
  <si>
    <t>1084</t>
  </si>
  <si>
    <t>6719</t>
  </si>
  <si>
    <t>1148</t>
  </si>
  <si>
    <t>1112</t>
  </si>
  <si>
    <t>6747</t>
  </si>
  <si>
    <t>1139</t>
  </si>
  <si>
    <t>11084</t>
  </si>
  <si>
    <t>11111</t>
  </si>
  <si>
    <t>6808</t>
  </si>
  <si>
    <t>1227</t>
  </si>
  <si>
    <t>1192</t>
  </si>
  <si>
    <t>1262</t>
  </si>
  <si>
    <t>1219</t>
  </si>
  <si>
    <t>6450</t>
  </si>
  <si>
    <t>1292</t>
  </si>
  <si>
    <t>1244</t>
  </si>
  <si>
    <t>6478</t>
  </si>
  <si>
    <t>1307</t>
  </si>
  <si>
    <t>1268</t>
  </si>
  <si>
    <t>6505</t>
  </si>
  <si>
    <t>1296</t>
  </si>
  <si>
    <t>6533</t>
  </si>
  <si>
    <t>1372</t>
  </si>
  <si>
    <t>1321</t>
  </si>
  <si>
    <t>6561</t>
  </si>
  <si>
    <t>1400</t>
  </si>
  <si>
    <t>6588</t>
  </si>
  <si>
    <t>1373</t>
  </si>
  <si>
    <t>6616</t>
  </si>
  <si>
    <t>1452</t>
  </si>
  <si>
    <t>1397</t>
  </si>
  <si>
    <t>6643</t>
  </si>
  <si>
    <t>6671</t>
  </si>
  <si>
    <t>1494</t>
  </si>
  <si>
    <t>1447</t>
  </si>
  <si>
    <t>6699</t>
  </si>
  <si>
    <t>6726</t>
  </si>
  <si>
    <t>1559</t>
  </si>
  <si>
    <t>1499</t>
  </si>
  <si>
    <t>6754</t>
  </si>
  <si>
    <t>1583</t>
  </si>
  <si>
    <t>1523</t>
  </si>
  <si>
    <t>6781</t>
  </si>
  <si>
    <t>1598</t>
  </si>
  <si>
    <t>1612</t>
  </si>
  <si>
    <t>1551</t>
  </si>
  <si>
    <t>6809</t>
  </si>
  <si>
    <t>1629</t>
  </si>
  <si>
    <t>1639</t>
  </si>
  <si>
    <t>1576</t>
  </si>
  <si>
    <t>6837</t>
  </si>
  <si>
    <t>427</t>
  </si>
  <si>
    <t>1667</t>
  </si>
  <si>
    <t>1603</t>
  </si>
  <si>
    <t>6867</t>
  </si>
  <si>
    <t>1628</t>
  </si>
  <si>
    <t>6895</t>
  </si>
  <si>
    <t>1709</t>
  </si>
  <si>
    <t>1655</t>
  </si>
  <si>
    <t>6923</t>
  </si>
  <si>
    <t>506</t>
  </si>
  <si>
    <t>1747</t>
  </si>
  <si>
    <t>1680</t>
  </si>
  <si>
    <t>6950</t>
  </si>
  <si>
    <t>534</t>
  </si>
  <si>
    <t>6978</t>
  </si>
  <si>
    <t>1802</t>
  </si>
  <si>
    <t>1732</t>
  </si>
  <si>
    <t>7005</t>
  </si>
  <si>
    <t>1757</t>
  </si>
  <si>
    <t>7033</t>
  </si>
  <si>
    <t>614</t>
  </si>
  <si>
    <t>7061</t>
  </si>
  <si>
    <t>641</t>
  </si>
  <si>
    <t>1885</t>
  </si>
  <si>
    <t>1809</t>
  </si>
  <si>
    <t>7088</t>
  </si>
  <si>
    <t>1902</t>
  </si>
  <si>
    <t>7116</t>
  </si>
  <si>
    <t>694</t>
  </si>
  <si>
    <t>1943</t>
  </si>
  <si>
    <t>1861</t>
  </si>
  <si>
    <t>7143</t>
  </si>
  <si>
    <t>1957</t>
  </si>
  <si>
    <t>1967</t>
  </si>
  <si>
    <t>1886</t>
  </si>
  <si>
    <t>7171</t>
  </si>
  <si>
    <t>1985</t>
  </si>
  <si>
    <t>1995</t>
  </si>
  <si>
    <t>1910</t>
  </si>
  <si>
    <t>7199</t>
  </si>
  <si>
    <t>2007</t>
  </si>
  <si>
    <t>2013</t>
  </si>
  <si>
    <t>2023</t>
  </si>
  <si>
    <t>2051</t>
  </si>
  <si>
    <t>1962</t>
  </si>
  <si>
    <t>7254</t>
  </si>
  <si>
    <t>2078</t>
  </si>
  <si>
    <t>1990</t>
  </si>
  <si>
    <t>7282</t>
  </si>
  <si>
    <t>2106</t>
  </si>
  <si>
    <t>7309</t>
  </si>
  <si>
    <t>883</t>
  </si>
  <si>
    <t>2137</t>
  </si>
  <si>
    <t>7337</t>
  </si>
  <si>
    <t>2164</t>
  </si>
  <si>
    <t>2067</t>
  </si>
  <si>
    <t>6265</t>
  </si>
  <si>
    <t>2192</t>
  </si>
  <si>
    <t>2091</t>
  </si>
  <si>
    <t>7395</t>
  </si>
  <si>
    <t>2222</t>
  </si>
  <si>
    <t>2119</t>
  </si>
  <si>
    <t>221</t>
  </si>
  <si>
    <t>2247</t>
  </si>
  <si>
    <t>2143</t>
  </si>
  <si>
    <t>7448</t>
  </si>
  <si>
    <t>1021</t>
  </si>
  <si>
    <t>248</t>
  </si>
  <si>
    <t>6351</t>
  </si>
  <si>
    <t>2168</t>
  </si>
  <si>
    <t>2193</t>
  </si>
  <si>
    <t>7503</t>
  </si>
  <si>
    <t>6406</t>
  </si>
  <si>
    <t>2220</t>
  </si>
  <si>
    <t>7530</t>
  </si>
  <si>
    <t>6434</t>
  </si>
  <si>
    <t>2245</t>
  </si>
  <si>
    <t>7558</t>
  </si>
  <si>
    <t>2272</t>
  </si>
  <si>
    <t>7589</t>
  </si>
  <si>
    <t>6492</t>
  </si>
  <si>
    <t>2416</t>
  </si>
  <si>
    <t>2300</t>
  </si>
  <si>
    <t>7616</t>
  </si>
  <si>
    <t>6519</t>
  </si>
  <si>
    <t>2325</t>
  </si>
  <si>
    <t>7644</t>
  </si>
  <si>
    <t>1212</t>
  </si>
  <si>
    <t>2349</t>
  </si>
  <si>
    <t>7671</t>
  </si>
  <si>
    <t>2499</t>
  </si>
  <si>
    <t>7699</t>
  </si>
  <si>
    <t>2529</t>
  </si>
  <si>
    <t>2401</t>
  </si>
  <si>
    <t>7727</t>
  </si>
  <si>
    <t>518</t>
  </si>
  <si>
    <t>6633</t>
  </si>
  <si>
    <t>2557</t>
  </si>
  <si>
    <t>2429</t>
  </si>
  <si>
    <t>6661</t>
  </si>
  <si>
    <t>2584</t>
  </si>
  <si>
    <t>6688</t>
  </si>
  <si>
    <t>2612</t>
  </si>
  <si>
    <t>2481</t>
  </si>
  <si>
    <t>6716</t>
  </si>
  <si>
    <t>2640</t>
  </si>
  <si>
    <t>7865</t>
  </si>
  <si>
    <t>653</t>
  </si>
  <si>
    <t>6771</t>
  </si>
  <si>
    <t>2695</t>
  </si>
  <si>
    <t>7892</t>
  </si>
  <si>
    <t>6799</t>
  </si>
  <si>
    <t>7920</t>
  </si>
  <si>
    <t>6829</t>
  </si>
  <si>
    <t>2613</t>
  </si>
  <si>
    <t>6857</t>
  </si>
  <si>
    <t>2638</t>
  </si>
  <si>
    <t>7975</t>
  </si>
  <si>
    <t>2808</t>
  </si>
  <si>
    <t>2665</t>
  </si>
  <si>
    <t>6912</t>
  </si>
  <si>
    <t>2690</t>
  </si>
  <si>
    <t>8027</t>
  </si>
  <si>
    <t>1586</t>
  </si>
  <si>
    <t>6940</t>
  </si>
  <si>
    <t>8055</t>
  </si>
  <si>
    <t>1614</t>
  </si>
  <si>
    <t>8086</t>
  </si>
  <si>
    <t>1638</t>
  </si>
  <si>
    <t>2919</t>
  </si>
  <si>
    <t>8113</t>
  </si>
  <si>
    <t>1663</t>
  </si>
  <si>
    <t>893</t>
  </si>
  <si>
    <t>8138</t>
  </si>
  <si>
    <t>918</t>
  </si>
  <si>
    <t>11437</t>
  </si>
  <si>
    <t>11318</t>
  </si>
  <si>
    <t>8193</t>
  </si>
  <si>
    <t>7109</t>
  </si>
  <si>
    <t>11373</t>
  </si>
  <si>
    <t>7137</t>
  </si>
  <si>
    <t>11519</t>
  </si>
  <si>
    <t>11401</t>
  </si>
  <si>
    <t>7164</t>
  </si>
  <si>
    <t>11547</t>
  </si>
  <si>
    <t>11426</t>
  </si>
  <si>
    <t>8276</t>
  </si>
  <si>
    <t>7192</t>
  </si>
  <si>
    <t>11575</t>
  </si>
  <si>
    <t>11450</t>
  </si>
  <si>
    <t>8300</t>
  </si>
  <si>
    <t>11602</t>
  </si>
  <si>
    <t>11478</t>
  </si>
  <si>
    <t>8328</t>
  </si>
  <si>
    <t>1105</t>
  </si>
  <si>
    <t>11630</t>
  </si>
  <si>
    <t>11502</t>
  </si>
  <si>
    <t>8355</t>
  </si>
  <si>
    <t>1132</t>
  </si>
  <si>
    <t>7278</t>
  </si>
  <si>
    <t>11530</t>
  </si>
  <si>
    <t>8383</t>
  </si>
  <si>
    <t>7305</t>
  </si>
  <si>
    <t>11558</t>
  </si>
  <si>
    <t>1958</t>
  </si>
  <si>
    <t>7333</t>
  </si>
  <si>
    <t>11582</t>
  </si>
  <si>
    <t>1215</t>
  </si>
  <si>
    <t>7364</t>
  </si>
  <si>
    <t>11607</t>
  </si>
  <si>
    <t>1240</t>
  </si>
  <si>
    <t>7391</t>
  </si>
  <si>
    <t>11634</t>
  </si>
  <si>
    <t>7419</t>
  </si>
  <si>
    <t>11662</t>
  </si>
  <si>
    <t>2062</t>
  </si>
  <si>
    <t>7446</t>
  </si>
  <si>
    <t>11823</t>
  </si>
  <si>
    <t>11687</t>
  </si>
  <si>
    <t>1317</t>
  </si>
  <si>
    <t>7477</t>
  </si>
  <si>
    <t>11851</t>
  </si>
  <si>
    <t>11714</t>
  </si>
  <si>
    <t>2108</t>
  </si>
  <si>
    <t>1341</t>
  </si>
  <si>
    <t>11878</t>
  </si>
  <si>
    <t>11739</t>
  </si>
  <si>
    <t>2136</t>
  </si>
  <si>
    <t>1369</t>
  </si>
  <si>
    <t>11906</t>
  </si>
  <si>
    <t>11766</t>
  </si>
  <si>
    <t>1937</t>
  </si>
  <si>
    <t>11933</t>
  </si>
  <si>
    <t>11794</t>
  </si>
  <si>
    <t>2188</t>
  </si>
  <si>
    <t>1421</t>
  </si>
  <si>
    <t>7591</t>
  </si>
  <si>
    <t>11964</t>
  </si>
  <si>
    <t>11819</t>
  </si>
  <si>
    <t>2216</t>
  </si>
  <si>
    <t>7618</t>
  </si>
  <si>
    <t>11992</t>
  </si>
  <si>
    <t>11846</t>
  </si>
  <si>
    <t>7646</t>
  </si>
  <si>
    <t>12019</t>
  </si>
  <si>
    <t>11874</t>
  </si>
  <si>
    <t>12047</t>
  </si>
  <si>
    <t>11901</t>
  </si>
  <si>
    <t>8769</t>
  </si>
  <si>
    <t>1526</t>
  </si>
  <si>
    <t>7701</t>
  </si>
  <si>
    <t>12075</t>
  </si>
  <si>
    <t>11926</t>
  </si>
  <si>
    <t>8797</t>
  </si>
  <si>
    <t>2323</t>
  </si>
  <si>
    <t>7732</t>
  </si>
  <si>
    <t>11954</t>
  </si>
  <si>
    <t>2348</t>
  </si>
  <si>
    <t>7759</t>
  </si>
  <si>
    <t>12130</t>
  </si>
  <si>
    <t>11978</t>
  </si>
  <si>
    <t>8852</t>
  </si>
  <si>
    <t>2375</t>
  </si>
  <si>
    <t>7787</t>
  </si>
  <si>
    <t>12006</t>
  </si>
  <si>
    <t>2403</t>
  </si>
  <si>
    <t>1630</t>
  </si>
  <si>
    <t>7814</t>
  </si>
  <si>
    <t>12185</t>
  </si>
  <si>
    <t>12030</t>
  </si>
  <si>
    <t>8907</t>
  </si>
  <si>
    <t>2427</t>
  </si>
  <si>
    <t>7842</t>
  </si>
  <si>
    <t>12213</t>
  </si>
  <si>
    <t>12058</t>
  </si>
  <si>
    <t>8935</t>
  </si>
  <si>
    <t>1682</t>
  </si>
  <si>
    <t>12240</t>
  </si>
  <si>
    <t>12083</t>
  </si>
  <si>
    <t>8960</t>
  </si>
  <si>
    <t>2483</t>
  </si>
  <si>
    <t>1707</t>
  </si>
  <si>
    <t>7897</t>
  </si>
  <si>
    <t>12268</t>
  </si>
  <si>
    <t>8987</t>
  </si>
  <si>
    <t>7925</t>
  </si>
  <si>
    <t>12295</t>
  </si>
  <si>
    <t>12135</t>
  </si>
  <si>
    <t>9015</t>
  </si>
  <si>
    <t>2538</t>
  </si>
  <si>
    <t>1759</t>
  </si>
  <si>
    <t>7952</t>
  </si>
  <si>
    <t>12323</t>
  </si>
  <si>
    <t>9042</t>
  </si>
  <si>
    <t>1787</t>
  </si>
  <si>
    <t>7980</t>
  </si>
  <si>
    <t>12351</t>
  </si>
  <si>
    <t>12187</t>
  </si>
  <si>
    <t>2593</t>
  </si>
  <si>
    <t>9098</t>
  </si>
  <si>
    <t>2621</t>
  </si>
  <si>
    <t>8038</t>
  </si>
  <si>
    <t>12406</t>
  </si>
  <si>
    <t>12242</t>
  </si>
  <si>
    <t>9125</t>
  </si>
  <si>
    <t>1866</t>
  </si>
  <si>
    <t>8066</t>
  </si>
  <si>
    <t>2035</t>
  </si>
  <si>
    <t>9150</t>
  </si>
  <si>
    <t>2676</t>
  </si>
  <si>
    <t>1894</t>
  </si>
  <si>
    <t>8094</t>
  </si>
  <si>
    <t>12455</t>
  </si>
  <si>
    <t>9177</t>
  </si>
  <si>
    <t>2700</t>
  </si>
  <si>
    <t>8121</t>
  </si>
  <si>
    <t>9205</t>
  </si>
  <si>
    <t>2728</t>
  </si>
  <si>
    <t>1949</t>
  </si>
  <si>
    <t>8149</t>
  </si>
  <si>
    <t>2118</t>
  </si>
  <si>
    <t>9232</t>
  </si>
  <si>
    <t>2755</t>
  </si>
  <si>
    <t>8176</t>
  </si>
  <si>
    <t>9260</t>
  </si>
  <si>
    <t>8201</t>
  </si>
  <si>
    <t>12562</t>
  </si>
  <si>
    <t>2176</t>
  </si>
  <si>
    <t>9288</t>
  </si>
  <si>
    <t>8229</t>
  </si>
  <si>
    <t>9315</t>
  </si>
  <si>
    <t>12614</t>
  </si>
  <si>
    <t>9343</t>
  </si>
  <si>
    <t>2863</t>
  </si>
  <si>
    <t>8284</t>
  </si>
  <si>
    <t>12642</t>
  </si>
  <si>
    <t>2262</t>
  </si>
  <si>
    <t>9370</t>
  </si>
  <si>
    <t>2887</t>
  </si>
  <si>
    <t>8311</t>
  </si>
  <si>
    <t>12666</t>
  </si>
  <si>
    <t>9398</t>
  </si>
  <si>
    <t>2915</t>
  </si>
  <si>
    <t>2133</t>
  </si>
  <si>
    <t>8339</t>
  </si>
  <si>
    <t>2317</t>
  </si>
  <si>
    <t>2345</t>
  </si>
  <si>
    <t>9450</t>
  </si>
  <si>
    <t>8391</t>
  </si>
  <si>
    <t>12743</t>
  </si>
  <si>
    <t>9475</t>
  </si>
  <si>
    <t>8422</t>
  </si>
  <si>
    <t>9496</t>
  </si>
  <si>
    <t>12798</t>
  </si>
  <si>
    <t>2434</t>
  </si>
  <si>
    <t>2274</t>
  </si>
  <si>
    <t>8480</t>
  </si>
  <si>
    <t>9539</t>
  </si>
  <si>
    <t>8511</t>
  </si>
  <si>
    <t>12857</t>
  </si>
  <si>
    <t>2329</t>
  </si>
  <si>
    <t>12884</t>
  </si>
  <si>
    <t>9585</t>
  </si>
  <si>
    <t>8566</t>
  </si>
  <si>
    <t>12912</t>
  </si>
  <si>
    <t>2388</t>
  </si>
  <si>
    <t>12940</t>
  </si>
  <si>
    <t>9628</t>
  </si>
  <si>
    <t>8628</t>
  </si>
  <si>
    <t>12967</t>
  </si>
  <si>
    <t>8655</t>
  </si>
  <si>
    <t>12992</t>
  </si>
  <si>
    <t>9671</t>
  </si>
  <si>
    <t>2474</t>
  </si>
  <si>
    <t>8683</t>
  </si>
  <si>
    <t>13019</t>
  </si>
  <si>
    <t>3272</t>
  </si>
  <si>
    <t>2038</t>
  </si>
  <si>
    <t>13044</t>
  </si>
  <si>
    <t>3299</t>
  </si>
  <si>
    <t>13068</t>
  </si>
  <si>
    <t>3324</t>
  </si>
  <si>
    <t>2554</t>
  </si>
  <si>
    <t>2093</t>
  </si>
  <si>
    <t>13096</t>
  </si>
  <si>
    <t>3351</t>
  </si>
  <si>
    <t>13120</t>
  </si>
  <si>
    <t>3379</t>
  </si>
  <si>
    <t>2148</t>
  </si>
  <si>
    <t>13148</t>
  </si>
  <si>
    <t>3404</t>
  </si>
  <si>
    <t>2634</t>
  </si>
  <si>
    <t>13173</t>
  </si>
  <si>
    <t>2957</t>
  </si>
  <si>
    <t>13200</t>
  </si>
  <si>
    <t>3456</t>
  </si>
  <si>
    <t>2686</t>
  </si>
  <si>
    <t>2231</t>
  </si>
  <si>
    <t>13225</t>
  </si>
  <si>
    <t>3483</t>
  </si>
  <si>
    <t>13249</t>
  </si>
  <si>
    <t>2738</t>
  </si>
  <si>
    <t>13277</t>
  </si>
  <si>
    <t>3068</t>
  </si>
  <si>
    <t>3536</t>
  </si>
  <si>
    <t>2766</t>
  </si>
  <si>
    <t>3095</t>
  </si>
  <si>
    <t>2793</t>
  </si>
  <si>
    <t>13326</t>
  </si>
  <si>
    <t>3123</t>
  </si>
  <si>
    <t>2818</t>
  </si>
  <si>
    <t>2366</t>
  </si>
  <si>
    <t>13354</t>
  </si>
  <si>
    <t>3151</t>
  </si>
  <si>
    <t>2845</t>
  </si>
  <si>
    <t>13381</t>
  </si>
  <si>
    <t>3178</t>
  </si>
  <si>
    <t>2873</t>
  </si>
  <si>
    <t>2421</t>
  </si>
  <si>
    <t>3206</t>
  </si>
  <si>
    <t>2901</t>
  </si>
  <si>
    <t>2449</t>
  </si>
  <si>
    <t>13434</t>
  </si>
  <si>
    <t>3233</t>
  </si>
  <si>
    <t>2925</t>
  </si>
  <si>
    <t>2953</t>
  </si>
  <si>
    <t>13486</t>
  </si>
  <si>
    <t>2980</t>
  </si>
  <si>
    <t>13513</t>
  </si>
  <si>
    <t>3005</t>
  </si>
  <si>
    <t>13538</t>
  </si>
  <si>
    <t>3344</t>
  </si>
  <si>
    <t>3033</t>
  </si>
  <si>
    <t>2590</t>
  </si>
  <si>
    <t>13566</t>
  </si>
  <si>
    <t>3824</t>
  </si>
  <si>
    <t>3060</t>
  </si>
  <si>
    <t>2617</t>
  </si>
  <si>
    <t>13590</t>
  </si>
  <si>
    <t>3399</t>
  </si>
  <si>
    <t>3852</t>
  </si>
  <si>
    <t>13618</t>
  </si>
  <si>
    <t>3427</t>
  </si>
  <si>
    <t>2673</t>
  </si>
  <si>
    <t>13642</t>
  </si>
  <si>
    <t>13670</t>
  </si>
  <si>
    <t>3357</t>
  </si>
  <si>
    <t>3165</t>
  </si>
  <si>
    <t>2731</t>
  </si>
  <si>
    <t>13695</t>
  </si>
  <si>
    <t>3189</t>
  </si>
  <si>
    <t>2759</t>
  </si>
  <si>
    <t>13722</t>
  </si>
  <si>
    <t>3981</t>
  </si>
  <si>
    <t>13750</t>
  </si>
  <si>
    <t>3565</t>
  </si>
  <si>
    <t>6833</t>
  </si>
  <si>
    <t>8708</t>
  </si>
  <si>
    <t>6860</t>
  </si>
  <si>
    <t>8735</t>
  </si>
  <si>
    <t>3617</t>
  </si>
  <si>
    <t>6885</t>
  </si>
  <si>
    <t>3023</t>
  </si>
  <si>
    <t>8763</t>
  </si>
  <si>
    <t>3519</t>
  </si>
  <si>
    <t>6909</t>
  </si>
  <si>
    <t>8790</t>
  </si>
  <si>
    <t>6934</t>
  </si>
  <si>
    <t>8815</t>
  </si>
  <si>
    <t>3575</t>
  </si>
  <si>
    <t>6962</t>
  </si>
  <si>
    <t>3100</t>
  </si>
  <si>
    <t>8846</t>
  </si>
  <si>
    <t>3602</t>
  </si>
  <si>
    <t>3727</t>
  </si>
  <si>
    <t>6989</t>
  </si>
  <si>
    <t>2973</t>
  </si>
  <si>
    <t>8873</t>
  </si>
  <si>
    <t>3755</t>
  </si>
  <si>
    <t>7014</t>
  </si>
  <si>
    <t>3155</t>
  </si>
  <si>
    <t>3657</t>
  </si>
  <si>
    <t>3028</t>
  </si>
  <si>
    <t>7066</t>
  </si>
  <si>
    <t>8953</t>
  </si>
  <si>
    <t>3716</t>
  </si>
  <si>
    <t>7094</t>
  </si>
  <si>
    <t>3235</t>
  </si>
  <si>
    <t>3084</t>
  </si>
  <si>
    <t>3743</t>
  </si>
  <si>
    <t>7121</t>
  </si>
  <si>
    <t>3111</t>
  </si>
  <si>
    <t>3771</t>
  </si>
  <si>
    <t>7146</t>
  </si>
  <si>
    <t>3287</t>
  </si>
  <si>
    <t>3139</t>
  </si>
  <si>
    <t>3802</t>
  </si>
  <si>
    <t>7173</t>
  </si>
  <si>
    <t>3314</t>
  </si>
  <si>
    <t>7198</t>
  </si>
  <si>
    <t>3194</t>
  </si>
  <si>
    <t>3857</t>
  </si>
  <si>
    <t>7226</t>
  </si>
  <si>
    <t>3367</t>
  </si>
  <si>
    <t>3222</t>
  </si>
  <si>
    <t>9116</t>
  </si>
  <si>
    <t>3885</t>
  </si>
  <si>
    <t>4006</t>
  </si>
  <si>
    <t>7250</t>
  </si>
  <si>
    <t>7275</t>
  </si>
  <si>
    <t>3940</t>
  </si>
  <si>
    <t>7302</t>
  </si>
  <si>
    <t>3967</t>
  </si>
  <si>
    <t>7330</t>
  </si>
  <si>
    <t>3471</t>
  </si>
  <si>
    <t>9226</t>
  </si>
  <si>
    <t>3995</t>
  </si>
  <si>
    <t>3499</t>
  </si>
  <si>
    <t>9251</t>
  </si>
  <si>
    <t>4023</t>
  </si>
  <si>
    <t>4147</t>
  </si>
  <si>
    <t>7382</t>
  </si>
  <si>
    <t>4050</t>
  </si>
  <si>
    <t>7407</t>
  </si>
  <si>
    <t>3551</t>
  </si>
  <si>
    <t>9306</t>
  </si>
  <si>
    <t>4203</t>
  </si>
  <si>
    <t>4105</t>
  </si>
  <si>
    <t>7459</t>
  </si>
  <si>
    <t>9361</t>
  </si>
  <si>
    <t>4133</t>
  </si>
  <si>
    <t>7487</t>
  </si>
  <si>
    <t>3631</t>
  </si>
  <si>
    <t>7511</t>
  </si>
  <si>
    <t>3655</t>
  </si>
  <si>
    <t>3522</t>
  </si>
  <si>
    <t>9419</t>
  </si>
  <si>
    <t>4188</t>
  </si>
  <si>
    <t>3683</t>
  </si>
  <si>
    <t>3550</t>
  </si>
  <si>
    <t>9444</t>
  </si>
  <si>
    <t>4341</t>
  </si>
  <si>
    <t>7566</t>
  </si>
  <si>
    <t>3710</t>
  </si>
  <si>
    <t>3577</t>
  </si>
  <si>
    <t>9502</t>
  </si>
  <si>
    <t>4274</t>
  </si>
  <si>
    <t>4393</t>
  </si>
  <si>
    <t>9527</t>
  </si>
  <si>
    <t>4302</t>
  </si>
  <si>
    <t>4424</t>
  </si>
  <si>
    <t>9555</t>
  </si>
  <si>
    <t>4329</t>
  </si>
  <si>
    <t>4448</t>
  </si>
  <si>
    <t>3815</t>
  </si>
  <si>
    <t>9582</t>
  </si>
  <si>
    <t>4354</t>
  </si>
  <si>
    <t>4476</t>
  </si>
  <si>
    <t>7698</t>
  </si>
  <si>
    <t>4381</t>
  </si>
  <si>
    <t>4503</t>
  </si>
  <si>
    <t>7726</t>
  </si>
  <si>
    <t>3870</t>
  </si>
  <si>
    <t>9634</t>
  </si>
  <si>
    <t>4409</t>
  </si>
  <si>
    <t>3898</t>
  </si>
  <si>
    <t>4437</t>
  </si>
  <si>
    <t>7781</t>
  </si>
  <si>
    <t>3922</t>
  </si>
  <si>
    <t>3792</t>
  </si>
  <si>
    <t>9690</t>
  </si>
  <si>
    <t>4464</t>
  </si>
  <si>
    <t>4583</t>
  </si>
  <si>
    <t>3950</t>
  </si>
  <si>
    <t>3817</t>
  </si>
  <si>
    <t>4492</t>
  </si>
  <si>
    <t>4611</t>
  </si>
  <si>
    <t>7836</t>
  </si>
  <si>
    <t>3844</t>
  </si>
  <si>
    <t>4523</t>
  </si>
  <si>
    <t>7867</t>
  </si>
  <si>
    <t>3872</t>
  </si>
  <si>
    <t>9769</t>
  </si>
  <si>
    <t>4553</t>
  </si>
  <si>
    <t>4033</t>
  </si>
  <si>
    <t>4697</t>
  </si>
  <si>
    <t>4060</t>
  </si>
  <si>
    <t>3927</t>
  </si>
  <si>
    <t>4719</t>
  </si>
  <si>
    <t>3955</t>
  </si>
  <si>
    <t>3269</t>
  </si>
  <si>
    <t>4746</t>
  </si>
  <si>
    <t>3297</t>
  </si>
  <si>
    <t>4771</t>
  </si>
  <si>
    <t>7999</t>
  </si>
  <si>
    <t>3321</t>
  </si>
  <si>
    <t>4798</t>
  </si>
  <si>
    <t>8026</t>
  </si>
  <si>
    <t>9935</t>
  </si>
  <si>
    <t>3349</t>
  </si>
  <si>
    <t>4826</t>
  </si>
  <si>
    <t>4192</t>
  </si>
  <si>
    <t>3377</t>
  </si>
  <si>
    <t>4854</t>
  </si>
  <si>
    <t>3401</t>
  </si>
  <si>
    <t>4881</t>
  </si>
  <si>
    <t>4247</t>
  </si>
  <si>
    <t>4906</t>
  </si>
  <si>
    <t>4275</t>
  </si>
  <si>
    <t>3453</t>
  </si>
  <si>
    <t>8158</t>
  </si>
  <si>
    <t>4166</t>
  </si>
  <si>
    <t>8186</t>
  </si>
  <si>
    <t>4330</t>
  </si>
  <si>
    <t>4194</t>
  </si>
  <si>
    <t>10095</t>
  </si>
  <si>
    <t>3506</t>
  </si>
  <si>
    <t>4992</t>
  </si>
  <si>
    <t>8214</t>
  </si>
  <si>
    <t>4222</t>
  </si>
  <si>
    <t>10123</t>
  </si>
  <si>
    <t>5019</t>
  </si>
  <si>
    <t>8241</t>
  </si>
  <si>
    <t>4382</t>
  </si>
  <si>
    <t>3558</t>
  </si>
  <si>
    <t>5047</t>
  </si>
  <si>
    <t>8269</t>
  </si>
  <si>
    <t>4410</t>
  </si>
  <si>
    <t>10175</t>
  </si>
  <si>
    <t>8296</t>
  </si>
  <si>
    <t>4441</t>
  </si>
  <si>
    <t>4301</t>
  </si>
  <si>
    <t>3613</t>
  </si>
  <si>
    <t>8324</t>
  </si>
  <si>
    <t>4465</t>
  </si>
  <si>
    <t>5130</t>
  </si>
  <si>
    <t>4493</t>
  </si>
  <si>
    <t>8379</t>
  </si>
  <si>
    <t>10285</t>
  </si>
  <si>
    <t>5185</t>
  </si>
  <si>
    <t>8404</t>
  </si>
  <si>
    <t>10310</t>
  </si>
  <si>
    <t>3717</t>
  </si>
  <si>
    <t>4579</t>
  </si>
  <si>
    <t>10334</t>
  </si>
  <si>
    <t>8459</t>
  </si>
  <si>
    <t>4606</t>
  </si>
  <si>
    <t>10362</t>
  </si>
  <si>
    <t>5262</t>
  </si>
  <si>
    <t>8487</t>
  </si>
  <si>
    <t>4634</t>
  </si>
  <si>
    <t>3797</t>
  </si>
  <si>
    <t>5289</t>
  </si>
  <si>
    <t>4661</t>
  </si>
  <si>
    <t>3825</t>
  </si>
  <si>
    <t>5317</t>
  </si>
  <si>
    <t>4541</t>
  </si>
  <si>
    <t>5344</t>
  </si>
  <si>
    <t>4568</t>
  </si>
  <si>
    <t>10466</t>
  </si>
  <si>
    <t>3877</t>
  </si>
  <si>
    <t>8594</t>
  </si>
  <si>
    <t>4744</t>
  </si>
  <si>
    <t>4593</t>
  </si>
  <si>
    <t>10494</t>
  </si>
  <si>
    <t>3905</t>
  </si>
  <si>
    <t>5397</t>
  </si>
  <si>
    <t>10522</t>
  </si>
  <si>
    <t>4796</t>
  </si>
  <si>
    <t>4645</t>
  </si>
  <si>
    <t>10546</t>
  </si>
  <si>
    <t>5449</t>
  </si>
  <si>
    <t>8671</t>
  </si>
  <si>
    <t>4821</t>
  </si>
  <si>
    <t>4673</t>
  </si>
  <si>
    <t>10574</t>
  </si>
  <si>
    <t>8698</t>
  </si>
  <si>
    <t>4849</t>
  </si>
  <si>
    <t>10601</t>
  </si>
  <si>
    <t>4728</t>
  </si>
  <si>
    <t>10629</t>
  </si>
  <si>
    <t>4040</t>
  </si>
  <si>
    <t>5532</t>
  </si>
  <si>
    <t>8754</t>
  </si>
  <si>
    <t>5559</t>
  </si>
  <si>
    <t>4928</t>
  </si>
  <si>
    <t>4780</t>
  </si>
  <si>
    <t>10681</t>
  </si>
  <si>
    <t>5587</t>
  </si>
  <si>
    <t>4956</t>
  </si>
  <si>
    <t>4808</t>
  </si>
  <si>
    <t>10709</t>
  </si>
  <si>
    <t>4116</t>
  </si>
  <si>
    <t>4832</t>
  </si>
  <si>
    <t>10736</t>
  </si>
  <si>
    <t>4141</t>
  </si>
  <si>
    <t>5008</t>
  </si>
  <si>
    <t>4860</t>
  </si>
  <si>
    <t>10764</t>
  </si>
  <si>
    <t>5670</t>
  </si>
  <si>
    <t>5039</t>
  </si>
  <si>
    <t>4885</t>
  </si>
  <si>
    <t>5697</t>
  </si>
  <si>
    <t>8919</t>
  </si>
  <si>
    <t>5067</t>
  </si>
  <si>
    <t>4912</t>
  </si>
  <si>
    <t>10816</t>
  </si>
  <si>
    <t>5095</t>
  </si>
  <si>
    <t>4248</t>
  </si>
  <si>
    <t>5119</t>
  </si>
  <si>
    <t>10868</t>
  </si>
  <si>
    <t>9002</t>
  </si>
  <si>
    <t>10896</t>
  </si>
  <si>
    <t>4303</t>
  </si>
  <si>
    <t>4688</t>
  </si>
  <si>
    <t>5171</t>
  </si>
  <si>
    <t>10920</t>
  </si>
  <si>
    <t>4328</t>
  </si>
  <si>
    <t>4113</t>
  </si>
  <si>
    <t>10948</t>
  </si>
  <si>
    <t>4359</t>
  </si>
  <si>
    <t>10973</t>
  </si>
  <si>
    <t>4383</t>
  </si>
  <si>
    <t>4411</t>
  </si>
  <si>
    <t>9137</t>
  </si>
  <si>
    <t>4193</t>
  </si>
  <si>
    <t>11025</t>
  </si>
  <si>
    <t>4439</t>
  </si>
  <si>
    <t>4851</t>
  </si>
  <si>
    <t>9192</t>
  </si>
  <si>
    <t>11074</t>
  </si>
  <si>
    <t>4494</t>
  </si>
  <si>
    <t>4879</t>
  </si>
  <si>
    <t>9220</t>
  </si>
  <si>
    <t>11102</t>
  </si>
  <si>
    <t>4521</t>
  </si>
  <si>
    <t>9244</t>
  </si>
  <si>
    <t>5389</t>
  </si>
  <si>
    <t>4549</t>
  </si>
  <si>
    <t>4934</t>
  </si>
  <si>
    <t>9272</t>
  </si>
  <si>
    <t>5417</t>
  </si>
  <si>
    <t>4577</t>
  </si>
  <si>
    <t>9299</t>
  </si>
  <si>
    <t>5445</t>
  </si>
  <si>
    <t>4604</t>
  </si>
  <si>
    <t>4986</t>
  </si>
  <si>
    <t>9327</t>
  </si>
  <si>
    <t>5472</t>
  </si>
  <si>
    <t>4632</t>
  </si>
  <si>
    <t>5014</t>
  </si>
  <si>
    <t>5500</t>
  </si>
  <si>
    <t>11237</t>
  </si>
  <si>
    <t>5527</t>
  </si>
  <si>
    <t>4432</t>
  </si>
  <si>
    <t>11264</t>
  </si>
  <si>
    <t>5069</t>
  </si>
  <si>
    <t>5555</t>
  </si>
  <si>
    <t>4457</t>
  </si>
  <si>
    <t>4715</t>
  </si>
  <si>
    <t>9437</t>
  </si>
  <si>
    <t>5583</t>
  </si>
  <si>
    <t>4484</t>
  </si>
  <si>
    <t>11319</t>
  </si>
  <si>
    <t>4742</t>
  </si>
  <si>
    <t>4512</t>
  </si>
  <si>
    <t>11347</t>
  </si>
  <si>
    <t>4770</t>
  </si>
  <si>
    <t>4540</t>
  </si>
  <si>
    <t>11375</t>
  </si>
  <si>
    <t>5177</t>
  </si>
  <si>
    <t>4940</t>
  </si>
  <si>
    <t>4565</t>
  </si>
  <si>
    <t>11681</t>
  </si>
  <si>
    <t>4825</t>
  </si>
  <si>
    <t>5201</t>
  </si>
  <si>
    <t>5752</t>
  </si>
  <si>
    <t>4967</t>
  </si>
  <si>
    <t>11705</t>
  </si>
  <si>
    <t>5229</t>
  </si>
  <si>
    <t>5777</t>
  </si>
  <si>
    <t>4995</t>
  </si>
  <si>
    <t>6717</t>
  </si>
  <si>
    <t>11730</t>
  </si>
  <si>
    <t>4877</t>
  </si>
  <si>
    <t>5256</t>
  </si>
  <si>
    <t>5804</t>
  </si>
  <si>
    <t>5022</t>
  </si>
  <si>
    <t>11757</t>
  </si>
  <si>
    <t>5284</t>
  </si>
  <si>
    <t>5832</t>
  </si>
  <si>
    <t>5050</t>
  </si>
  <si>
    <t>11785</t>
  </si>
  <si>
    <t>5312</t>
  </si>
  <si>
    <t>5078</t>
  </si>
  <si>
    <t>11810</t>
  </si>
  <si>
    <t>4960</t>
  </si>
  <si>
    <t>5339</t>
  </si>
  <si>
    <t>5884</t>
  </si>
  <si>
    <t>5105</t>
  </si>
  <si>
    <t>11837</t>
  </si>
  <si>
    <t>5367</t>
  </si>
  <si>
    <t>5912</t>
  </si>
  <si>
    <t>11862</t>
  </si>
  <si>
    <t>5385</t>
  </si>
  <si>
    <t>11880</t>
  </si>
  <si>
    <t>5413</t>
  </si>
  <si>
    <t>5176</t>
  </si>
  <si>
    <t>4801</t>
  </si>
  <si>
    <t>11908</t>
  </si>
  <si>
    <t>5061</t>
  </si>
  <si>
    <t>5437</t>
  </si>
  <si>
    <t>5203</t>
  </si>
  <si>
    <t>4828</t>
  </si>
  <si>
    <t>11932</t>
  </si>
  <si>
    <t>5465</t>
  </si>
  <si>
    <t>4856</t>
  </si>
  <si>
    <t>11960</t>
  </si>
  <si>
    <t>5493</t>
  </si>
  <si>
    <t>6041</t>
  </si>
  <si>
    <t>5259</t>
  </si>
  <si>
    <t>5517</t>
  </si>
  <si>
    <t>12012</t>
  </si>
  <si>
    <t>5166</t>
  </si>
  <si>
    <t>5545</t>
  </si>
  <si>
    <t>5311</t>
  </si>
  <si>
    <t>12037</t>
  </si>
  <si>
    <t>5572</t>
  </si>
  <si>
    <t>6123</t>
  </si>
  <si>
    <t>12064</t>
  </si>
  <si>
    <t>5221</t>
  </si>
  <si>
    <t>5600</t>
  </si>
  <si>
    <t>6151</t>
  </si>
  <si>
    <t>12089</t>
  </si>
  <si>
    <t>5625</t>
  </si>
  <si>
    <t>5394</t>
  </si>
  <si>
    <t>12117</t>
  </si>
  <si>
    <t>5273</t>
  </si>
  <si>
    <t>5652</t>
  </si>
  <si>
    <t>5040</t>
  </si>
  <si>
    <t>12144</t>
  </si>
  <si>
    <t>5301</t>
  </si>
  <si>
    <t>5680</t>
  </si>
  <si>
    <t>5068</t>
  </si>
  <si>
    <t>12169</t>
  </si>
  <si>
    <t>5707</t>
  </si>
  <si>
    <t>12196</t>
  </si>
  <si>
    <t>5735</t>
  </si>
  <si>
    <t>6286</t>
  </si>
  <si>
    <t>5123</t>
  </si>
  <si>
    <t>12224</t>
  </si>
  <si>
    <t>5760</t>
  </si>
  <si>
    <t>12252</t>
  </si>
  <si>
    <t>5556</t>
  </si>
  <si>
    <t>5178</t>
  </si>
  <si>
    <t>12279</t>
  </si>
  <si>
    <t>5430</t>
  </si>
  <si>
    <t>5815</t>
  </si>
  <si>
    <t>6363</t>
  </si>
  <si>
    <t>5584</t>
  </si>
  <si>
    <t>12304</t>
  </si>
  <si>
    <t>5839</t>
  </si>
  <si>
    <t>6390</t>
  </si>
  <si>
    <t>5611</t>
  </si>
  <si>
    <t>5867</t>
  </si>
  <si>
    <t>12356</t>
  </si>
  <si>
    <t>5513</t>
  </si>
  <si>
    <t>12384</t>
  </si>
  <si>
    <t>5537</t>
  </si>
  <si>
    <t>5922</t>
  </si>
  <si>
    <t>12411</t>
  </si>
  <si>
    <t>5947</t>
  </si>
  <si>
    <t>5719</t>
  </si>
  <si>
    <t>12436</t>
  </si>
  <si>
    <t>5974</t>
  </si>
  <si>
    <t>5746</t>
  </si>
  <si>
    <t>12463</t>
  </si>
  <si>
    <t>6002</t>
  </si>
  <si>
    <t>5774</t>
  </si>
  <si>
    <t>12491</t>
  </si>
  <si>
    <t>5799</t>
  </si>
  <si>
    <t>12519</t>
  </si>
  <si>
    <t>6057</t>
  </si>
  <si>
    <t>6602</t>
  </si>
  <si>
    <t>12549</t>
  </si>
  <si>
    <t>6085</t>
  </si>
  <si>
    <t>6627</t>
  </si>
  <si>
    <t>12577</t>
  </si>
  <si>
    <t>6116</t>
  </si>
  <si>
    <t>5509</t>
  </si>
  <si>
    <t>12605</t>
  </si>
  <si>
    <t>6143</t>
  </si>
  <si>
    <t>12632</t>
  </si>
  <si>
    <t>6171</t>
  </si>
  <si>
    <t>6701</t>
  </si>
  <si>
    <t>6198</t>
  </si>
  <si>
    <t>12687</t>
  </si>
  <si>
    <t>5663</t>
  </si>
  <si>
    <t>6223</t>
  </si>
  <si>
    <t>6250</t>
  </si>
  <si>
    <t>6780</t>
  </si>
  <si>
    <t>12739</t>
  </si>
  <si>
    <t>6278</t>
  </si>
  <si>
    <t>6032</t>
  </si>
  <si>
    <t>12764</t>
  </si>
  <si>
    <t>6305</t>
  </si>
  <si>
    <t>6063</t>
  </si>
  <si>
    <t>5702</t>
  </si>
  <si>
    <t>12791</t>
  </si>
  <si>
    <t>6333</t>
  </si>
  <si>
    <t>6087</t>
  </si>
  <si>
    <t>5730</t>
  </si>
  <si>
    <t>12819</t>
  </si>
  <si>
    <t>6358</t>
  </si>
  <si>
    <t>6115</t>
  </si>
  <si>
    <t>5758</t>
  </si>
  <si>
    <t>12847</t>
  </si>
  <si>
    <t>6385</t>
  </si>
  <si>
    <t>6142</t>
  </si>
  <si>
    <t>5785</t>
  </si>
  <si>
    <t>12874</t>
  </si>
  <si>
    <t>5853</t>
  </si>
  <si>
    <t>6413</t>
  </si>
  <si>
    <t>6946</t>
  </si>
  <si>
    <t>6170</t>
  </si>
  <si>
    <t>12902</t>
  </si>
  <si>
    <t>5880</t>
  </si>
  <si>
    <t>12926</t>
  </si>
  <si>
    <t>6465</t>
  </si>
  <si>
    <t>6225</t>
  </si>
  <si>
    <t>5865</t>
  </si>
  <si>
    <t>12954</t>
  </si>
  <si>
    <t>6253</t>
  </si>
  <si>
    <t>5893</t>
  </si>
  <si>
    <t>5960</t>
  </si>
  <si>
    <t>6517</t>
  </si>
  <si>
    <t>7053</t>
  </si>
  <si>
    <t>6277</t>
  </si>
  <si>
    <t>13006</t>
  </si>
  <si>
    <t>6545</t>
  </si>
  <si>
    <t>7081</t>
  </si>
  <si>
    <t>5951</t>
  </si>
  <si>
    <t>13034</t>
  </si>
  <si>
    <t>6012</t>
  </si>
  <si>
    <t>5979</t>
  </si>
  <si>
    <t>13058</t>
  </si>
  <si>
    <t>6594</t>
  </si>
  <si>
    <t>7133</t>
  </si>
  <si>
    <t>13086</t>
  </si>
  <si>
    <t>6622</t>
  </si>
  <si>
    <t>6031</t>
  </si>
  <si>
    <t>13111</t>
  </si>
  <si>
    <t>6646</t>
  </si>
  <si>
    <t>7182</t>
  </si>
  <si>
    <t>13135</t>
  </si>
  <si>
    <t>7210</t>
  </si>
  <si>
    <t>13163</t>
  </si>
  <si>
    <t>6698</t>
  </si>
  <si>
    <t>6462</t>
  </si>
  <si>
    <t>6114</t>
  </si>
  <si>
    <t>13187</t>
  </si>
  <si>
    <t>6723</t>
  </si>
  <si>
    <t>13215</t>
  </si>
  <si>
    <t>6751</t>
  </si>
  <si>
    <t>7287</t>
  </si>
  <si>
    <t>13240</t>
  </si>
  <si>
    <t>7314</t>
  </si>
  <si>
    <t>6541</t>
  </si>
  <si>
    <t>6169</t>
  </si>
  <si>
    <t>13267</t>
  </si>
  <si>
    <t>6803</t>
  </si>
  <si>
    <t>7339</t>
  </si>
  <si>
    <t>6196</t>
  </si>
  <si>
    <t>13292</t>
  </si>
  <si>
    <t>6295</t>
  </si>
  <si>
    <t>6827</t>
  </si>
  <si>
    <t>7366</t>
  </si>
  <si>
    <t>6597</t>
  </si>
  <si>
    <t>6224</t>
  </si>
  <si>
    <t>13319</t>
  </si>
  <si>
    <t>6322</t>
  </si>
  <si>
    <t>6252</t>
  </si>
  <si>
    <t>13347</t>
  </si>
  <si>
    <t>6880</t>
  </si>
  <si>
    <t>7422</t>
  </si>
  <si>
    <t>6649</t>
  </si>
  <si>
    <t>13372</t>
  </si>
  <si>
    <t>6377</t>
  </si>
  <si>
    <t>6907</t>
  </si>
  <si>
    <t>6307</t>
  </si>
  <si>
    <t>13396</t>
  </si>
  <si>
    <t>6932</t>
  </si>
  <si>
    <t>7474</t>
  </si>
  <si>
    <t>6334</t>
  </si>
  <si>
    <t>13424</t>
  </si>
  <si>
    <t>6959</t>
  </si>
  <si>
    <t>7501</t>
  </si>
  <si>
    <t>6732</t>
  </si>
  <si>
    <t>6362</t>
  </si>
  <si>
    <t>13451</t>
  </si>
  <si>
    <t>6987</t>
  </si>
  <si>
    <t>7526</t>
  </si>
  <si>
    <t>13476</t>
  </si>
  <si>
    <t>7015</t>
  </si>
  <si>
    <t>7554</t>
  </si>
  <si>
    <t>6784</t>
  </si>
  <si>
    <t>13504</t>
  </si>
  <si>
    <t>6522</t>
  </si>
  <si>
    <t>7042</t>
  </si>
  <si>
    <t>7581</t>
  </si>
  <si>
    <t>6448</t>
  </si>
  <si>
    <t>13531</t>
  </si>
  <si>
    <t>6549</t>
  </si>
  <si>
    <t>7070</t>
  </si>
  <si>
    <t>7609</t>
  </si>
  <si>
    <t>6839</t>
  </si>
  <si>
    <t>6475</t>
  </si>
  <si>
    <t>13559</t>
  </si>
  <si>
    <t>6577</t>
  </si>
  <si>
    <t>7636</t>
  </si>
  <si>
    <t>6503</t>
  </si>
  <si>
    <t>12583</t>
  </si>
  <si>
    <t>7122</t>
  </si>
  <si>
    <t>13611</t>
  </si>
  <si>
    <t>7147</t>
  </si>
  <si>
    <t>7692</t>
  </si>
  <si>
    <t>6922</t>
  </si>
  <si>
    <t>6663</t>
  </si>
  <si>
    <t>7174</t>
  </si>
  <si>
    <t>6589</t>
  </si>
  <si>
    <t>13654</t>
  </si>
  <si>
    <t>6690</t>
  </si>
  <si>
    <t>7202</t>
  </si>
  <si>
    <t>13679</t>
  </si>
  <si>
    <t>6718</t>
  </si>
  <si>
    <t>5841</t>
  </si>
  <si>
    <t>7002</t>
  </si>
  <si>
    <t>9696</t>
  </si>
  <si>
    <t>6745</t>
  </si>
  <si>
    <t>9723</t>
  </si>
  <si>
    <t>6797</t>
  </si>
  <si>
    <t>5917</t>
  </si>
  <si>
    <t>7075</t>
  </si>
  <si>
    <t>9778</t>
  </si>
  <si>
    <t>7100</t>
  </si>
  <si>
    <t>9803</t>
  </si>
  <si>
    <t>6853</t>
  </si>
  <si>
    <t>5970</t>
  </si>
  <si>
    <t>7125</t>
  </si>
  <si>
    <t>6877</t>
  </si>
  <si>
    <t>7152</t>
  </si>
  <si>
    <t>9858</t>
  </si>
  <si>
    <t>6905</t>
  </si>
  <si>
    <t>7183</t>
  </si>
  <si>
    <t>7208</t>
  </si>
  <si>
    <t>9907</t>
  </si>
  <si>
    <t>6957</t>
  </si>
  <si>
    <t>8008</t>
  </si>
  <si>
    <t>7235</t>
  </si>
  <si>
    <t>9932</t>
  </si>
  <si>
    <t>6988</t>
  </si>
  <si>
    <t>7263</t>
  </si>
  <si>
    <t>7018</t>
  </si>
  <si>
    <t>8063</t>
  </si>
  <si>
    <t>7293</t>
  </si>
  <si>
    <t>9981</t>
  </si>
  <si>
    <t>9818</t>
  </si>
  <si>
    <t>7046</t>
  </si>
  <si>
    <t>6154</t>
  </si>
  <si>
    <t>10009</t>
  </si>
  <si>
    <t>9846</t>
  </si>
  <si>
    <t>7074</t>
  </si>
  <si>
    <t>8122</t>
  </si>
  <si>
    <t>7352</t>
  </si>
  <si>
    <t>9877</t>
  </si>
  <si>
    <t>7101</t>
  </si>
  <si>
    <t>8146</t>
  </si>
  <si>
    <t>9904</t>
  </si>
  <si>
    <t>7129</t>
  </si>
  <si>
    <t>8174</t>
  </si>
  <si>
    <t>7153</t>
  </si>
  <si>
    <t>8198</t>
  </si>
  <si>
    <t>7432</t>
  </si>
  <si>
    <t>7178</t>
  </si>
  <si>
    <t>10135</t>
  </si>
  <si>
    <t>8251</t>
  </si>
  <si>
    <t>10159</t>
  </si>
  <si>
    <t>7233</t>
  </si>
  <si>
    <t>7514</t>
  </si>
  <si>
    <t>10036</t>
  </si>
  <si>
    <t>7261</t>
  </si>
  <si>
    <t>8306</t>
  </si>
  <si>
    <t>7542</t>
  </si>
  <si>
    <t>10206</t>
  </si>
  <si>
    <t>7288</t>
  </si>
  <si>
    <t>8333</t>
  </si>
  <si>
    <t>7570</t>
  </si>
  <si>
    <t>6412</t>
  </si>
  <si>
    <t>8361</t>
  </si>
  <si>
    <t>7600</t>
  </si>
  <si>
    <t>10255</t>
  </si>
  <si>
    <t>7628</t>
  </si>
  <si>
    <t>10279</t>
  </si>
  <si>
    <t>7381</t>
  </si>
  <si>
    <t>8419</t>
  </si>
  <si>
    <t>7662</t>
  </si>
  <si>
    <t>10307</t>
  </si>
  <si>
    <t>7408</t>
  </si>
  <si>
    <t>8447</t>
  </si>
  <si>
    <t>10190</t>
  </si>
  <si>
    <t>8474</t>
  </si>
  <si>
    <t>7723</t>
  </si>
  <si>
    <t>10353</t>
  </si>
  <si>
    <t>10217</t>
  </si>
  <si>
    <t>7466</t>
  </si>
  <si>
    <t>8502</t>
  </si>
  <si>
    <t>7751</t>
  </si>
  <si>
    <t>7497</t>
  </si>
  <si>
    <t>8530</t>
  </si>
  <si>
    <t>10276</t>
  </si>
  <si>
    <t>7528</t>
  </si>
  <si>
    <t>6584</t>
  </si>
  <si>
    <t>8557</t>
  </si>
  <si>
    <t>10306</t>
  </si>
  <si>
    <t>7553</t>
  </si>
  <si>
    <t>11400</t>
  </si>
  <si>
    <t>7583</t>
  </si>
  <si>
    <t>7257</t>
  </si>
  <si>
    <t>11418</t>
  </si>
  <si>
    <t>10361</t>
  </si>
  <si>
    <t>7285</t>
  </si>
  <si>
    <t>11421</t>
  </si>
  <si>
    <t>10395</t>
  </si>
  <si>
    <t>7651</t>
  </si>
  <si>
    <t>7316</t>
  </si>
  <si>
    <t>10429</t>
  </si>
  <si>
    <t>7685</t>
  </si>
  <si>
    <t>6767</t>
  </si>
  <si>
    <t>10457</t>
  </si>
  <si>
    <t>7371</t>
  </si>
  <si>
    <t>6795</t>
  </si>
  <si>
    <t>11446</t>
  </si>
  <si>
    <t>7396</t>
  </si>
  <si>
    <t>6823</t>
  </si>
  <si>
    <t>11467</t>
  </si>
  <si>
    <t>10509</t>
  </si>
  <si>
    <t>7771</t>
  </si>
  <si>
    <t>7423</t>
  </si>
  <si>
    <t>6850</t>
  </si>
  <si>
    <t>7798</t>
  </si>
  <si>
    <t>6878</t>
  </si>
  <si>
    <t>10564</t>
  </si>
  <si>
    <t>7826</t>
  </si>
  <si>
    <t>7472</t>
  </si>
  <si>
    <t>11532</t>
  </si>
  <si>
    <t>10595</t>
  </si>
  <si>
    <t>7853</t>
  </si>
  <si>
    <t>6936</t>
  </si>
  <si>
    <t>11553</t>
  </si>
  <si>
    <t>10622</t>
  </si>
  <si>
    <t>7525</t>
  </si>
  <si>
    <t>6967</t>
  </si>
  <si>
    <t>10650</t>
  </si>
  <si>
    <t>7912</t>
  </si>
  <si>
    <t>6994</t>
  </si>
  <si>
    <t>7942</t>
  </si>
  <si>
    <t>7574</t>
  </si>
  <si>
    <t>7022</t>
  </si>
  <si>
    <t>11618</t>
  </si>
  <si>
    <t>10708</t>
  </si>
  <si>
    <t>7970</t>
  </si>
  <si>
    <t>7601</t>
  </si>
  <si>
    <t>451</t>
  </si>
  <si>
    <t>7044</t>
  </si>
  <si>
    <t>10739</t>
  </si>
  <si>
    <t>8001</t>
  </si>
  <si>
    <t>11670</t>
  </si>
  <si>
    <t>7663</t>
  </si>
  <si>
    <t>11698</t>
  </si>
  <si>
    <t>7693</t>
  </si>
  <si>
    <t>11728</t>
  </si>
  <si>
    <t>8105</t>
  </si>
  <si>
    <t>7724</t>
  </si>
  <si>
    <t>11756</t>
  </si>
  <si>
    <t>10877</t>
  </si>
  <si>
    <t>8139</t>
  </si>
  <si>
    <t>11780</t>
  </si>
  <si>
    <t>10914</t>
  </si>
  <si>
    <t>7779</t>
  </si>
  <si>
    <t>11850</t>
  </si>
  <si>
    <t>10951</t>
  </si>
  <si>
    <t>8204</t>
  </si>
  <si>
    <t>7804</t>
  </si>
  <si>
    <t>7077</t>
  </si>
  <si>
    <t>11827</t>
  </si>
  <si>
    <t>10979</t>
  </si>
  <si>
    <t>8231</t>
  </si>
  <si>
    <t>11006</t>
  </si>
  <si>
    <t>8259</t>
  </si>
  <si>
    <t>11873</t>
  </si>
  <si>
    <t>8286</t>
  </si>
  <si>
    <t>7881</t>
  </si>
  <si>
    <t>11061</t>
  </si>
  <si>
    <t>795</t>
  </si>
  <si>
    <t>11925</t>
  </si>
  <si>
    <t>11089</t>
  </si>
  <si>
    <t>826</t>
  </si>
  <si>
    <t>7215</t>
  </si>
  <si>
    <t>11949</t>
  </si>
  <si>
    <t>7961</t>
  </si>
  <si>
    <t>7243</t>
  </si>
  <si>
    <t>11977</t>
  </si>
  <si>
    <t>11150</t>
  </si>
  <si>
    <t>7985</t>
  </si>
  <si>
    <t>878</t>
  </si>
  <si>
    <t>12002</t>
  </si>
  <si>
    <t>11178</t>
  </si>
  <si>
    <t>8427</t>
  </si>
  <si>
    <t>8010</t>
  </si>
  <si>
    <t>7292</t>
  </si>
  <si>
    <t>12026</t>
  </si>
  <si>
    <t>11206</t>
  </si>
  <si>
    <t>8455</t>
  </si>
  <si>
    <t>8034</t>
  </si>
  <si>
    <t>927</t>
  </si>
  <si>
    <t>12051</t>
  </si>
  <si>
    <t>8483</t>
  </si>
  <si>
    <t>955</t>
  </si>
  <si>
    <t>11261</t>
  </si>
  <si>
    <t>8510</t>
  </si>
  <si>
    <t>12103</t>
  </si>
  <si>
    <t>11291</t>
  </si>
  <si>
    <t>8538</t>
  </si>
  <si>
    <t>7399</t>
  </si>
  <si>
    <t>12128</t>
  </si>
  <si>
    <t>8565</t>
  </si>
  <si>
    <t>12155</t>
  </si>
  <si>
    <t>8593</t>
  </si>
  <si>
    <t>8166</t>
  </si>
  <si>
    <t>12180</t>
  </si>
  <si>
    <t>11374</t>
  </si>
  <si>
    <t>8621</t>
  </si>
  <si>
    <t>8191</t>
  </si>
  <si>
    <t>1090</t>
  </si>
  <si>
    <t>7482</t>
  </si>
  <si>
    <t>12204</t>
  </si>
  <si>
    <t>11402</t>
  </si>
  <si>
    <t>8219</t>
  </si>
  <si>
    <t>1117</t>
  </si>
  <si>
    <t>7510</t>
  </si>
  <si>
    <t>12229</t>
  </si>
  <si>
    <t>11429</t>
  </si>
  <si>
    <t>8679</t>
  </si>
  <si>
    <t>8246</t>
  </si>
  <si>
    <t>7541</t>
  </si>
  <si>
    <t>12254</t>
  </si>
  <si>
    <t>11460</t>
  </si>
  <si>
    <t>8707</t>
  </si>
  <si>
    <t>8271</t>
  </si>
  <si>
    <t>7568</t>
  </si>
  <si>
    <t>12278</t>
  </si>
  <si>
    <t>8734</t>
  </si>
  <si>
    <t>8295</t>
  </si>
  <si>
    <t>7593</t>
  </si>
  <si>
    <t>12303</t>
  </si>
  <si>
    <t>11515</t>
  </si>
  <si>
    <t>8762</t>
  </si>
  <si>
    <t>8323</t>
  </si>
  <si>
    <t>12330</t>
  </si>
  <si>
    <t>11543</t>
  </si>
  <si>
    <t>8789</t>
  </si>
  <si>
    <t>8351</t>
  </si>
  <si>
    <t>12358</t>
  </si>
  <si>
    <t>8817</t>
  </si>
  <si>
    <t>8378</t>
  </si>
  <si>
    <t>8845</t>
  </si>
  <si>
    <t>8406</t>
  </si>
  <si>
    <t>1305</t>
  </si>
  <si>
    <t>12407</t>
  </si>
  <si>
    <t>8433</t>
  </si>
  <si>
    <t>1332</t>
  </si>
  <si>
    <t>12432</t>
  </si>
  <si>
    <t>8903</t>
  </si>
  <si>
    <t>1360</t>
  </si>
  <si>
    <t>7752</t>
  </si>
  <si>
    <t>12456</t>
  </si>
  <si>
    <t>7777</t>
  </si>
  <si>
    <t>12481</t>
  </si>
  <si>
    <t>11706</t>
  </si>
  <si>
    <t>8958</t>
  </si>
  <si>
    <t>1415</t>
  </si>
  <si>
    <t>7805</t>
  </si>
  <si>
    <t>12503</t>
  </si>
  <si>
    <t>11736</t>
  </si>
  <si>
    <t>8986</t>
  </si>
  <si>
    <t>8535</t>
  </si>
  <si>
    <t>1443</t>
  </si>
  <si>
    <t>7832</t>
  </si>
  <si>
    <t>12527</t>
  </si>
  <si>
    <t>11764</t>
  </si>
  <si>
    <t>8562</t>
  </si>
  <si>
    <t>7857</t>
  </si>
  <si>
    <t>12552</t>
  </si>
  <si>
    <t>11791</t>
  </si>
  <si>
    <t>9041</t>
  </si>
  <si>
    <t>8587</t>
  </si>
  <si>
    <t>9068</t>
  </si>
  <si>
    <t>8615</t>
  </si>
  <si>
    <t>12601</t>
  </si>
  <si>
    <t>11847</t>
  </si>
  <si>
    <t>7943</t>
  </si>
  <si>
    <t>12610</t>
  </si>
  <si>
    <t>11877</t>
  </si>
  <si>
    <t>9127</t>
  </si>
  <si>
    <t>8667</t>
  </si>
  <si>
    <t>16635</t>
  </si>
  <si>
    <t>11905</t>
  </si>
  <si>
    <t>9154</t>
  </si>
  <si>
    <t>8691</t>
  </si>
  <si>
    <t>7998</t>
  </si>
  <si>
    <t>12656</t>
  </si>
  <si>
    <t>8722</t>
  </si>
  <si>
    <t>1642</t>
  </si>
  <si>
    <t>8025</t>
  </si>
  <si>
    <t>12690</t>
  </si>
  <si>
    <t>8750</t>
  </si>
  <si>
    <t>1670</t>
  </si>
  <si>
    <t>8053</t>
  </si>
  <si>
    <t>12718</t>
  </si>
  <si>
    <t>8777</t>
  </si>
  <si>
    <t>1697</t>
  </si>
  <si>
    <t>8081</t>
  </si>
  <si>
    <t>12745</t>
  </si>
  <si>
    <t>12018</t>
  </si>
  <si>
    <t>8802</t>
  </si>
  <si>
    <t>1725</t>
  </si>
  <si>
    <t>8826</t>
  </si>
  <si>
    <t>8130</t>
  </si>
  <si>
    <t>8854</t>
  </si>
  <si>
    <t>1780</t>
  </si>
  <si>
    <t>8881</t>
  </si>
  <si>
    <t>8182</t>
  </si>
  <si>
    <t>8207</t>
  </si>
  <si>
    <t>8931</t>
  </si>
  <si>
    <t>1863</t>
  </si>
  <si>
    <t>1890</t>
  </si>
  <si>
    <t>9010</t>
  </si>
  <si>
    <t>8308</t>
  </si>
  <si>
    <t>9038</t>
  </si>
  <si>
    <t>9066</t>
  </si>
  <si>
    <t>1998</t>
  </si>
  <si>
    <t>9093</t>
  </si>
  <si>
    <t>9121</t>
  </si>
  <si>
    <t>8407</t>
  </si>
  <si>
    <t>9148</t>
  </si>
  <si>
    <t>2080</t>
  </si>
  <si>
    <t>386</t>
  </si>
  <si>
    <t>9176</t>
  </si>
  <si>
    <t>8456</t>
  </si>
  <si>
    <t>9204</t>
  </si>
  <si>
    <t>9259</t>
  </si>
  <si>
    <t>2194</t>
  </si>
  <si>
    <t>8533</t>
  </si>
  <si>
    <t>9286</t>
  </si>
  <si>
    <t>9314</t>
  </si>
  <si>
    <t>2249</t>
  </si>
  <si>
    <t>8582</t>
  </si>
  <si>
    <t>552</t>
  </si>
  <si>
    <t>9339</t>
  </si>
  <si>
    <t>2277</t>
  </si>
  <si>
    <t>8610</t>
  </si>
  <si>
    <t>580</t>
  </si>
  <si>
    <t>2304</t>
  </si>
  <si>
    <t>8634</t>
  </si>
  <si>
    <t>607</t>
  </si>
  <si>
    <t>2332</t>
  </si>
  <si>
    <t>2360</t>
  </si>
  <si>
    <t>2384</t>
  </si>
  <si>
    <t>9471</t>
  </si>
  <si>
    <t>2412</t>
  </si>
  <si>
    <t>8733</t>
  </si>
  <si>
    <t>697</t>
  </si>
  <si>
    <t>9495</t>
  </si>
  <si>
    <t>2439</t>
  </si>
  <si>
    <t>758</t>
  </si>
  <si>
    <t>9523</t>
  </si>
  <si>
    <t>767</t>
  </si>
  <si>
    <t>786</t>
  </si>
  <si>
    <t>9550</t>
  </si>
  <si>
    <t>9575</t>
  </si>
  <si>
    <t>9603</t>
  </si>
  <si>
    <t>8855</t>
  </si>
  <si>
    <t>847</t>
  </si>
  <si>
    <t>9630</t>
  </si>
  <si>
    <t>8877</t>
  </si>
  <si>
    <t>874</t>
  </si>
  <si>
    <t>9658</t>
  </si>
  <si>
    <t>902</t>
  </si>
  <si>
    <t>9685</t>
  </si>
  <si>
    <t>9713</t>
  </si>
  <si>
    <t>2666</t>
  </si>
  <si>
    <t>8951</t>
  </si>
  <si>
    <t>9741</t>
  </si>
  <si>
    <t>1006</t>
  </si>
  <si>
    <t>9768</t>
  </si>
  <si>
    <t>2756</t>
  </si>
  <si>
    <t>1024</t>
  </si>
  <si>
    <t>2790</t>
  </si>
  <si>
    <t>2820</t>
  </si>
  <si>
    <t>1095</t>
  </si>
  <si>
    <t>8686</t>
  </si>
  <si>
    <t>2888</t>
  </si>
  <si>
    <t>2956</t>
  </si>
  <si>
    <t>9796</t>
  </si>
  <si>
    <t>2983</t>
  </si>
  <si>
    <t>1246</t>
  </si>
  <si>
    <t>3011</t>
  </si>
  <si>
    <t>1273</t>
  </si>
  <si>
    <t>3038</t>
  </si>
  <si>
    <t>8867</t>
  </si>
  <si>
    <t>3066</t>
  </si>
  <si>
    <t>1328</t>
  </si>
  <si>
    <t>9903</t>
  </si>
  <si>
    <t>3094</t>
  </si>
  <si>
    <t>8922</t>
  </si>
  <si>
    <t>1362</t>
  </si>
  <si>
    <t>9931</t>
  </si>
  <si>
    <t>3124</t>
  </si>
  <si>
    <t>1390</t>
  </si>
  <si>
    <t>9955</t>
  </si>
  <si>
    <t>8984</t>
  </si>
  <si>
    <t>1408</t>
  </si>
  <si>
    <t>9012</t>
  </si>
  <si>
    <t>1436</t>
  </si>
  <si>
    <t>7861</t>
  </si>
  <si>
    <t>1463</t>
  </si>
  <si>
    <t>9064</t>
  </si>
  <si>
    <t>1495</t>
  </si>
  <si>
    <t>9091</t>
  </si>
  <si>
    <t>1522</t>
  </si>
  <si>
    <t>1518</t>
  </si>
  <si>
    <t>9119</t>
  </si>
  <si>
    <t>1550</t>
  </si>
  <si>
    <t>7972</t>
  </si>
  <si>
    <t>9174</t>
  </si>
  <si>
    <t>1633</t>
  </si>
  <si>
    <t>9229</t>
  </si>
  <si>
    <t>1657</t>
  </si>
  <si>
    <t>8107</t>
  </si>
  <si>
    <t>1710</t>
  </si>
  <si>
    <t>1743</t>
  </si>
  <si>
    <t>8134</t>
  </si>
  <si>
    <t>9312</t>
  </si>
  <si>
    <t>1737</t>
  </si>
  <si>
    <t>8162</t>
  </si>
  <si>
    <t>9340</t>
  </si>
  <si>
    <t>1765</t>
  </si>
  <si>
    <t>1798</t>
  </si>
  <si>
    <t>8189</t>
  </si>
  <si>
    <t>1788</t>
  </si>
  <si>
    <t>9392</t>
  </si>
  <si>
    <t>1817</t>
  </si>
  <si>
    <t>1816</t>
  </si>
  <si>
    <t>1854</t>
  </si>
  <si>
    <t>8245</t>
  </si>
  <si>
    <t>9420</t>
  </si>
  <si>
    <t>1845</t>
  </si>
  <si>
    <t>1844</t>
  </si>
  <si>
    <t>1881</t>
  </si>
  <si>
    <t>8272</t>
  </si>
  <si>
    <t>9447</t>
  </si>
  <si>
    <t>1872</t>
  </si>
  <si>
    <t>1909</t>
  </si>
  <si>
    <t>9500</t>
  </si>
  <si>
    <t>1964</t>
  </si>
  <si>
    <t>9530</t>
  </si>
  <si>
    <t>1992</t>
  </si>
  <si>
    <t>9558</t>
  </si>
  <si>
    <t>1980</t>
  </si>
  <si>
    <t>2019</t>
  </si>
  <si>
    <t>604</t>
  </si>
  <si>
    <t>2044</t>
  </si>
  <si>
    <t>8435</t>
  </si>
  <si>
    <t>9613</t>
  </si>
  <si>
    <t>2032</t>
  </si>
  <si>
    <t>2071</t>
  </si>
  <si>
    <t>2058</t>
  </si>
  <si>
    <t>2099</t>
  </si>
  <si>
    <t>9668</t>
  </si>
  <si>
    <t>8515</t>
  </si>
  <si>
    <t>8542</t>
  </si>
  <si>
    <t>9720</t>
  </si>
  <si>
    <t>2179</t>
  </si>
  <si>
    <t>8595</t>
  </si>
  <si>
    <t>2201</t>
  </si>
  <si>
    <t>8622</t>
  </si>
  <si>
    <t>2259</t>
  </si>
  <si>
    <t>9852</t>
  </si>
  <si>
    <t>2308</t>
  </si>
  <si>
    <t>8699</t>
  </si>
  <si>
    <t>8727</t>
  </si>
  <si>
    <t>2394</t>
  </si>
  <si>
    <t>9984</t>
  </si>
  <si>
    <t>2423</t>
  </si>
  <si>
    <t>2437</t>
  </si>
  <si>
    <t>2446</t>
  </si>
  <si>
    <t>1053</t>
  </si>
  <si>
    <t>10037</t>
  </si>
  <si>
    <t>2492</t>
  </si>
  <si>
    <t>10064</t>
  </si>
  <si>
    <t>2501</t>
  </si>
  <si>
    <t>3180</t>
  </si>
  <si>
    <t>8908</t>
  </si>
  <si>
    <t>10092</t>
  </si>
  <si>
    <t>3204</t>
  </si>
  <si>
    <t>8932</t>
  </si>
  <si>
    <t>10119</t>
  </si>
  <si>
    <t>2556</t>
  </si>
  <si>
    <t>3229</t>
  </si>
  <si>
    <t>10196</t>
  </si>
  <si>
    <t>10224</t>
  </si>
  <si>
    <t>2655</t>
  </si>
  <si>
    <t>1270</t>
  </si>
  <si>
    <t>10251</t>
  </si>
  <si>
    <t>2682</t>
  </si>
  <si>
    <t>3370</t>
  </si>
  <si>
    <t>1298</t>
  </si>
  <si>
    <t>2710</t>
  </si>
  <si>
    <t>3398</t>
  </si>
  <si>
    <t>9122</t>
  </si>
  <si>
    <t>246</t>
  </si>
  <si>
    <t>3425</t>
  </si>
  <si>
    <t>2762</t>
  </si>
  <si>
    <t>9178</t>
  </si>
  <si>
    <t>1381</t>
  </si>
  <si>
    <t>10386</t>
  </si>
  <si>
    <t>2817</t>
  </si>
  <si>
    <t>9230</t>
  </si>
  <si>
    <t>10411</t>
  </si>
  <si>
    <t>3530</t>
  </si>
  <si>
    <t>9257</t>
  </si>
  <si>
    <t>10438</t>
  </si>
  <si>
    <t>2869</t>
  </si>
  <si>
    <t>3557</t>
  </si>
  <si>
    <t>9285</t>
  </si>
  <si>
    <t>2897</t>
  </si>
  <si>
    <t>3591</t>
  </si>
  <si>
    <t>9316</t>
  </si>
  <si>
    <t>2928</t>
  </si>
  <si>
    <t>3622</t>
  </si>
  <si>
    <t>9346</t>
  </si>
  <si>
    <t>2958</t>
  </si>
  <si>
    <t>3689</t>
  </si>
  <si>
    <t>9445</t>
  </si>
  <si>
    <t>10626</t>
  </si>
  <si>
    <t>3754</t>
  </si>
  <si>
    <t>9479</t>
  </si>
  <si>
    <t>10660</t>
  </si>
  <si>
    <t>3091</t>
  </si>
  <si>
    <t>605</t>
  </si>
  <si>
    <t>9546</t>
  </si>
  <si>
    <t>3158</t>
  </si>
  <si>
    <t>669</t>
  </si>
  <si>
    <t>3858</t>
  </si>
  <si>
    <t>9577</t>
  </si>
  <si>
    <t>10755</t>
  </si>
  <si>
    <t>3192</t>
  </si>
  <si>
    <t>703</t>
  </si>
  <si>
    <t>3892</t>
  </si>
  <si>
    <t>9611</t>
  </si>
  <si>
    <t>3223</t>
  </si>
  <si>
    <t>3926</t>
  </si>
  <si>
    <t>9644</t>
  </si>
  <si>
    <t>10853</t>
  </si>
  <si>
    <t>3290</t>
  </si>
  <si>
    <t>9712</t>
  </si>
  <si>
    <t>829</t>
  </si>
  <si>
    <t>4024</t>
  </si>
  <si>
    <t>10918</t>
  </si>
  <si>
    <t>3355</t>
  </si>
  <si>
    <t>860</t>
  </si>
  <si>
    <t>4058</t>
  </si>
  <si>
    <t>9777</t>
  </si>
  <si>
    <t>3389</t>
  </si>
  <si>
    <t>9810</t>
  </si>
  <si>
    <t>4126</t>
  </si>
  <si>
    <t>4159</t>
  </si>
  <si>
    <t>9872</t>
  </si>
  <si>
    <t>11043</t>
  </si>
  <si>
    <t>3490</t>
  </si>
  <si>
    <t>995</t>
  </si>
  <si>
    <t>3524</t>
  </si>
  <si>
    <t>1026</t>
  </si>
  <si>
    <t>4227</t>
  </si>
  <si>
    <t>3554</t>
  </si>
  <si>
    <t>4261</t>
  </si>
  <si>
    <t>9970</t>
  </si>
  <si>
    <t>4295</t>
  </si>
  <si>
    <t>10004</t>
  </si>
  <si>
    <t>11176</t>
  </si>
  <si>
    <t>3619</t>
  </si>
  <si>
    <t>1124</t>
  </si>
  <si>
    <t>1158</t>
  </si>
  <si>
    <t>11240</t>
  </si>
  <si>
    <t>1188</t>
  </si>
  <si>
    <t>4396</t>
  </si>
  <si>
    <t>10102</t>
  </si>
  <si>
    <t>11274</t>
  </si>
  <si>
    <t>4430</t>
  </si>
  <si>
    <t>10136</t>
  </si>
  <si>
    <t>11305</t>
  </si>
  <si>
    <t>10167</t>
  </si>
  <si>
    <t>11335</t>
  </si>
  <si>
    <t>1287</t>
  </si>
  <si>
    <t>11369</t>
  </si>
  <si>
    <t>3812</t>
  </si>
  <si>
    <t>10231</t>
  </si>
  <si>
    <t>3843</t>
  </si>
  <si>
    <t>1354</t>
  </si>
  <si>
    <t>10262</t>
  </si>
  <si>
    <t>11430</t>
  </si>
  <si>
    <t>1388</t>
  </si>
  <si>
    <t>3911</t>
  </si>
  <si>
    <t>1419</t>
  </si>
  <si>
    <t>4629</t>
  </si>
  <si>
    <t>10329</t>
  </si>
  <si>
    <t>11495</t>
  </si>
  <si>
    <t>1453</t>
  </si>
  <si>
    <t>4663</t>
  </si>
  <si>
    <t>10360</t>
  </si>
  <si>
    <t>11529</t>
  </si>
  <si>
    <t>1483</t>
  </si>
  <si>
    <t>10394</t>
  </si>
  <si>
    <t>1517</t>
  </si>
  <si>
    <t>10425</t>
  </si>
  <si>
    <t>1548</t>
  </si>
  <si>
    <t>4762</t>
  </si>
  <si>
    <t>10459</t>
  </si>
  <si>
    <t>9302</t>
  </si>
  <si>
    <t>2571</t>
  </si>
  <si>
    <t>1582</t>
  </si>
  <si>
    <t>9332</t>
  </si>
  <si>
    <t>4829</t>
  </si>
  <si>
    <t>10523</t>
  </si>
  <si>
    <t>2632</t>
  </si>
  <si>
    <t>1649</t>
  </si>
  <si>
    <t>4863</t>
  </si>
  <si>
    <t>10554</t>
  </si>
  <si>
    <t>9397</t>
  </si>
  <si>
    <t>1683</t>
  </si>
  <si>
    <t>4897</t>
  </si>
  <si>
    <t>10584</t>
  </si>
  <si>
    <t>9427</t>
  </si>
  <si>
    <t>2693</t>
  </si>
  <si>
    <t>1717</t>
  </si>
  <si>
    <t>9458</t>
  </si>
  <si>
    <t>2724</t>
  </si>
  <si>
    <t>1751</t>
  </si>
  <si>
    <t>10646</t>
  </si>
  <si>
    <t>9489</t>
  </si>
  <si>
    <t>10680</t>
  </si>
  <si>
    <t>2789</t>
  </si>
  <si>
    <t>1815</t>
  </si>
  <si>
    <t>5029</t>
  </si>
  <si>
    <t>10710</t>
  </si>
  <si>
    <t>1849</t>
  </si>
  <si>
    <t>5060</t>
  </si>
  <si>
    <t>10741</t>
  </si>
  <si>
    <t>9587</t>
  </si>
  <si>
    <t>1883</t>
  </si>
  <si>
    <t>10775</t>
  </si>
  <si>
    <t>9618</t>
  </si>
  <si>
    <t>1913</t>
  </si>
  <si>
    <t>5127</t>
  </si>
  <si>
    <t>1947</t>
  </si>
  <si>
    <t>5158</t>
  </si>
  <si>
    <t>9679</t>
  </si>
  <si>
    <t>2951</t>
  </si>
  <si>
    <t>1978</t>
  </si>
  <si>
    <t>5192</t>
  </si>
  <si>
    <t>10870</t>
  </si>
  <si>
    <t>2982</t>
  </si>
  <si>
    <t>5222</t>
  </si>
  <si>
    <t>10901</t>
  </si>
  <si>
    <t>9744</t>
  </si>
  <si>
    <t>2042</t>
  </si>
  <si>
    <t>5290</t>
  </si>
  <si>
    <t>10965</t>
  </si>
  <si>
    <t>9808</t>
  </si>
  <si>
    <t>3083</t>
  </si>
  <si>
    <t>2110</t>
  </si>
  <si>
    <t>5324</t>
  </si>
  <si>
    <t>9842</t>
  </si>
  <si>
    <t>3117</t>
  </si>
  <si>
    <t>2144</t>
  </si>
  <si>
    <t>11033</t>
  </si>
  <si>
    <t>9876</t>
  </si>
  <si>
    <t>5388</t>
  </si>
  <si>
    <t>11064</t>
  </si>
  <si>
    <t>2211</t>
  </si>
  <si>
    <t>9937</t>
  </si>
  <si>
    <t>2242</t>
  </si>
  <si>
    <t>5453</t>
  </si>
  <si>
    <t>11128</t>
  </si>
  <si>
    <t>5487</t>
  </si>
  <si>
    <t>11159</t>
  </si>
  <si>
    <t>9999</t>
  </si>
  <si>
    <t>5520</t>
  </si>
  <si>
    <t>11193</t>
  </si>
  <si>
    <t>10029</t>
  </si>
  <si>
    <t>3311</t>
  </si>
  <si>
    <t>2343</t>
  </si>
  <si>
    <t>5554</t>
  </si>
  <si>
    <t>11223</t>
  </si>
  <si>
    <t>10063</t>
  </si>
  <si>
    <t>10094</t>
  </si>
  <si>
    <t>2411</t>
  </si>
  <si>
    <t>5616</t>
  </si>
  <si>
    <t>2517</t>
  </si>
  <si>
    <t>3434</t>
  </si>
  <si>
    <t>1552</t>
  </si>
  <si>
    <t>10183</t>
  </si>
  <si>
    <t>10211</t>
  </si>
  <si>
    <t>1611</t>
  </si>
  <si>
    <t>10263</t>
  </si>
  <si>
    <t>2603</t>
  </si>
  <si>
    <t>10291</t>
  </si>
  <si>
    <t>3579</t>
  </si>
  <si>
    <t>4202</t>
  </si>
  <si>
    <t>10315</t>
  </si>
  <si>
    <t>3607</t>
  </si>
  <si>
    <t>1718</t>
  </si>
  <si>
    <t>10343</t>
  </si>
  <si>
    <t>3634</t>
  </si>
  <si>
    <t>3659</t>
  </si>
  <si>
    <t>1770</t>
  </si>
  <si>
    <t>2721</t>
  </si>
  <si>
    <t>2735</t>
  </si>
  <si>
    <t>4307</t>
  </si>
  <si>
    <t>4334</t>
  </si>
  <si>
    <t>10447</t>
  </si>
  <si>
    <t>2784</t>
  </si>
  <si>
    <t>4365</t>
  </si>
  <si>
    <t>10475</t>
  </si>
  <si>
    <t>1911</t>
  </si>
  <si>
    <t>10530</t>
  </si>
  <si>
    <t>3834</t>
  </si>
  <si>
    <t>2859</t>
  </si>
  <si>
    <t>2861</t>
  </si>
  <si>
    <t>3864</t>
  </si>
  <si>
    <t>4482</t>
  </si>
  <si>
    <t>10585</t>
  </si>
  <si>
    <t>2910</t>
  </si>
  <si>
    <t>10613</t>
  </si>
  <si>
    <t>3923</t>
  </si>
  <si>
    <t>2934</t>
  </si>
  <si>
    <t>4537</t>
  </si>
  <si>
    <t>10641</t>
  </si>
  <si>
    <t>10668</t>
  </si>
  <si>
    <t>2984</t>
  </si>
  <si>
    <t>4595</t>
  </si>
  <si>
    <t>10696</t>
  </si>
  <si>
    <t>3008</t>
  </si>
  <si>
    <t>10720</t>
  </si>
  <si>
    <t>10748</t>
  </si>
  <si>
    <t>4070</t>
  </si>
  <si>
    <t>4101</t>
  </si>
  <si>
    <t>3082</t>
  </si>
  <si>
    <t>10800</t>
  </si>
  <si>
    <t>4128</t>
  </si>
  <si>
    <t>4736</t>
  </si>
  <si>
    <t>3131</t>
  </si>
  <si>
    <t>10855</t>
  </si>
  <si>
    <t>4187</t>
  </si>
  <si>
    <t>3156</t>
  </si>
  <si>
    <t>10883</t>
  </si>
  <si>
    <t>4214</t>
  </si>
  <si>
    <t>10917</t>
  </si>
  <si>
    <t>3214</t>
  </si>
  <si>
    <t>4862</t>
  </si>
  <si>
    <t>3242</t>
  </si>
  <si>
    <t>4896</t>
  </si>
  <si>
    <t>11012</t>
  </si>
  <si>
    <t>4356</t>
  </si>
  <si>
    <t>3300</t>
  </si>
  <si>
    <t>4964</t>
  </si>
  <si>
    <t>11046</t>
  </si>
  <si>
    <t>4389</t>
  </si>
  <si>
    <t>12569</t>
  </si>
  <si>
    <t>2301</t>
  </si>
  <si>
    <t>11095</t>
  </si>
  <si>
    <t>5084</t>
  </si>
  <si>
    <t>5687</t>
  </si>
  <si>
    <t>3517</t>
  </si>
  <si>
    <t>12698</t>
  </si>
  <si>
    <t>3512</t>
  </si>
  <si>
    <t>12732</t>
  </si>
  <si>
    <t>12763</t>
  </si>
  <si>
    <t>3643</t>
  </si>
  <si>
    <t>3540</t>
  </si>
  <si>
    <t>3646</t>
  </si>
  <si>
    <t>4679</t>
  </si>
  <si>
    <t>3680</t>
  </si>
  <si>
    <t>3600</t>
  </si>
  <si>
    <t>12827</t>
  </si>
  <si>
    <t>3632</t>
  </si>
  <si>
    <t>12861</t>
  </si>
  <si>
    <t>3662</t>
  </si>
  <si>
    <t>12892</t>
  </si>
  <si>
    <t>3781</t>
  </si>
  <si>
    <t>12959</t>
  </si>
  <si>
    <t>12993</t>
  </si>
  <si>
    <t>6055</t>
  </si>
  <si>
    <t>4884</t>
  </si>
  <si>
    <t>13024</t>
  </si>
  <si>
    <t>4918</t>
  </si>
  <si>
    <t>3916</t>
  </si>
  <si>
    <t>4952</t>
  </si>
  <si>
    <t>3853</t>
  </si>
  <si>
    <t>13091</t>
  </si>
  <si>
    <t>27</t>
  </si>
  <si>
    <t>6179</t>
  </si>
  <si>
    <t>51</t>
  </si>
  <si>
    <t>4086</t>
  </si>
  <si>
    <t>82</t>
  </si>
  <si>
    <t>4110</t>
  </si>
  <si>
    <t>6261</t>
  </si>
  <si>
    <t>4138</t>
  </si>
  <si>
    <t>137</t>
  </si>
  <si>
    <t>168</t>
  </si>
  <si>
    <t>6341</t>
  </si>
  <si>
    <t>226</t>
  </si>
  <si>
    <t>254</t>
  </si>
  <si>
    <t>6396</t>
  </si>
  <si>
    <t>285</t>
  </si>
  <si>
    <t>312</t>
  </si>
  <si>
    <t>6452</t>
  </si>
  <si>
    <t>4331</t>
  </si>
  <si>
    <t>340</t>
  </si>
  <si>
    <t>370</t>
  </si>
  <si>
    <t>4386</t>
  </si>
  <si>
    <t>398</t>
  </si>
  <si>
    <t>6531</t>
  </si>
  <si>
    <t>453</t>
  </si>
  <si>
    <t>6587</t>
  </si>
  <si>
    <t>484</t>
  </si>
  <si>
    <t>6614</t>
  </si>
  <si>
    <t>469</t>
  </si>
  <si>
    <t>6642</t>
  </si>
  <si>
    <t>497</t>
  </si>
  <si>
    <t>536</t>
  </si>
  <si>
    <t>6669</t>
  </si>
  <si>
    <t>6694</t>
  </si>
  <si>
    <t>4574</t>
  </si>
  <si>
    <t>591</t>
  </si>
  <si>
    <t>6722</t>
  </si>
  <si>
    <t>619</t>
  </si>
  <si>
    <t>6749</t>
  </si>
  <si>
    <t>6774</t>
  </si>
  <si>
    <t>4653</t>
  </si>
  <si>
    <t>674</t>
  </si>
  <si>
    <t>6801</t>
  </si>
  <si>
    <t>702</t>
  </si>
  <si>
    <t>4706</t>
  </si>
  <si>
    <t>729</t>
  </si>
  <si>
    <t>4730</t>
  </si>
  <si>
    <t>818</t>
  </si>
  <si>
    <t>6939</t>
  </si>
  <si>
    <t>4807</t>
  </si>
  <si>
    <t>846</t>
  </si>
  <si>
    <t>6995</t>
  </si>
  <si>
    <t>7238</t>
  </si>
  <si>
    <t>901</t>
  </si>
  <si>
    <t>956</t>
  </si>
  <si>
    <t>984</t>
  </si>
  <si>
    <t>1012</t>
  </si>
  <si>
    <t>985</t>
  </si>
  <si>
    <t>7136</t>
  </si>
  <si>
    <t>1039</t>
  </si>
  <si>
    <t>7163</t>
  </si>
  <si>
    <t>1067</t>
  </si>
  <si>
    <t>5031</t>
  </si>
  <si>
    <t>1094</t>
  </si>
  <si>
    <t>5056</t>
  </si>
  <si>
    <t>1122</t>
  </si>
  <si>
    <t>7246</t>
  </si>
  <si>
    <t>5081</t>
  </si>
  <si>
    <t>1123</t>
  </si>
  <si>
    <t>7298</t>
  </si>
  <si>
    <t>1144</t>
  </si>
  <si>
    <t>5136</t>
  </si>
  <si>
    <t>1172</t>
  </si>
  <si>
    <t>1229</t>
  </si>
  <si>
    <t>7354</t>
  </si>
  <si>
    <t>5188</t>
  </si>
  <si>
    <t>5216</t>
  </si>
  <si>
    <t>7406</t>
  </si>
  <si>
    <t>1255</t>
  </si>
  <si>
    <t>5240</t>
  </si>
  <si>
    <t>1285</t>
  </si>
  <si>
    <t>5268</t>
  </si>
  <si>
    <t>7513</t>
  </si>
  <si>
    <t>1441</t>
  </si>
  <si>
    <t>7565</t>
  </si>
  <si>
    <t>7621</t>
  </si>
  <si>
    <t>1467</t>
  </si>
  <si>
    <t>5489</t>
  </si>
  <si>
    <t>1549</t>
  </si>
  <si>
    <t>1528</t>
  </si>
  <si>
    <t>1555</t>
  </si>
  <si>
    <t>5544</t>
  </si>
  <si>
    <t>1604</t>
  </si>
  <si>
    <t>1631</t>
  </si>
  <si>
    <t>7756</t>
  </si>
  <si>
    <t>1659</t>
  </si>
  <si>
    <t>1641</t>
  </si>
  <si>
    <t>5627</t>
  </si>
  <si>
    <t>1714</t>
  </si>
  <si>
    <t>1684</t>
  </si>
  <si>
    <t>1690</t>
  </si>
  <si>
    <t>1742</t>
  </si>
  <si>
    <t>1724</t>
  </si>
  <si>
    <t>5710</t>
  </si>
  <si>
    <t>1769</t>
  </si>
  <si>
    <t>5765</t>
  </si>
  <si>
    <t>1852</t>
  </si>
  <si>
    <t>1907</t>
  </si>
  <si>
    <t>1917</t>
  </si>
  <si>
    <t>8056</t>
  </si>
  <si>
    <t>1945</t>
  </si>
  <si>
    <t>8084</t>
  </si>
  <si>
    <t>1927</t>
  </si>
  <si>
    <t>8111</t>
  </si>
  <si>
    <t>2015</t>
  </si>
  <si>
    <t>2070</t>
  </si>
  <si>
    <t>8194</t>
  </si>
  <si>
    <t>2098</t>
  </si>
  <si>
    <t>6065</t>
  </si>
  <si>
    <t>2153</t>
  </si>
  <si>
    <t>8274</t>
  </si>
  <si>
    <t>2177</t>
  </si>
  <si>
    <t>8302</t>
  </si>
  <si>
    <t>2205</t>
  </si>
  <si>
    <t>2233</t>
  </si>
  <si>
    <t>2260</t>
  </si>
  <si>
    <t>2246</t>
  </si>
  <si>
    <t>2288</t>
  </si>
  <si>
    <t>2273</t>
  </si>
  <si>
    <t>8412</t>
  </si>
  <si>
    <t>8440</t>
  </si>
  <si>
    <t>2328</t>
  </si>
  <si>
    <t>8467</t>
  </si>
  <si>
    <t>2371</t>
  </si>
  <si>
    <t>2356</t>
  </si>
  <si>
    <t>8495</t>
  </si>
  <si>
    <t>3878</t>
  </si>
  <si>
    <t>2408</t>
  </si>
  <si>
    <t>2390</t>
  </si>
  <si>
    <t>3930</t>
  </si>
  <si>
    <t>2400</t>
  </si>
  <si>
    <t>111</t>
  </si>
  <si>
    <t>2463</t>
  </si>
  <si>
    <t>2445</t>
  </si>
  <si>
    <t>2431</t>
  </si>
  <si>
    <t>2473</t>
  </si>
  <si>
    <t>2486</t>
  </si>
  <si>
    <t>4028</t>
  </si>
  <si>
    <t>2546</t>
  </si>
  <si>
    <t>2513</t>
  </si>
  <si>
    <t>2516</t>
  </si>
  <si>
    <t>4080</t>
  </si>
  <si>
    <t>2543</t>
  </si>
  <si>
    <t>2566</t>
  </si>
  <si>
    <t>4130</t>
  </si>
  <si>
    <t>2599</t>
  </si>
  <si>
    <t>4154</t>
  </si>
  <si>
    <t>2681</t>
  </si>
  <si>
    <t>4179</t>
  </si>
  <si>
    <t>2709</t>
  </si>
  <si>
    <t>2654</t>
  </si>
  <si>
    <t>2736</t>
  </si>
  <si>
    <t>2704</t>
  </si>
  <si>
    <t>2764</t>
  </si>
  <si>
    <t>4305</t>
  </si>
  <si>
    <t>2871</t>
  </si>
  <si>
    <t>2816</t>
  </si>
  <si>
    <t>2856</t>
  </si>
  <si>
    <t>4357</t>
  </si>
  <si>
    <t>2899</t>
  </si>
  <si>
    <t>2844</t>
  </si>
  <si>
    <t>2872</t>
  </si>
  <si>
    <t>4385</t>
  </si>
  <si>
    <t>2927</t>
  </si>
  <si>
    <t>4412</t>
  </si>
  <si>
    <t>2954</t>
  </si>
  <si>
    <t>2896</t>
  </si>
  <si>
    <t>2921</t>
  </si>
  <si>
    <t>3009</t>
  </si>
  <si>
    <t>2989</t>
  </si>
  <si>
    <t>3037</t>
  </si>
  <si>
    <t>2976</t>
  </si>
  <si>
    <t>4517</t>
  </si>
  <si>
    <t>3062</t>
  </si>
  <si>
    <t>4544</t>
  </si>
  <si>
    <t>752</t>
  </si>
  <si>
    <t>779</t>
  </si>
  <si>
    <t>4596</t>
  </si>
  <si>
    <t>807</t>
  </si>
  <si>
    <t>3144</t>
  </si>
  <si>
    <t>4624</t>
  </si>
  <si>
    <t>835</t>
  </si>
  <si>
    <t>4649</t>
  </si>
  <si>
    <t>862</t>
  </si>
  <si>
    <t>3200</t>
  </si>
  <si>
    <t>3227</t>
  </si>
  <si>
    <t>3213</t>
  </si>
  <si>
    <t>4701</t>
  </si>
  <si>
    <t>922</t>
  </si>
  <si>
    <t>950</t>
  </si>
  <si>
    <t>3283</t>
  </si>
  <si>
    <t>4756</t>
  </si>
  <si>
    <t>3307</t>
  </si>
  <si>
    <t>4784</t>
  </si>
  <si>
    <t>1002</t>
  </si>
  <si>
    <t>3335</t>
  </si>
  <si>
    <t>3326</t>
  </si>
  <si>
    <t>4811</t>
  </si>
  <si>
    <t>1030</t>
  </si>
  <si>
    <t>3362</t>
  </si>
  <si>
    <t>3295</t>
  </si>
  <si>
    <t>3353</t>
  </si>
  <si>
    <t>4836</t>
  </si>
  <si>
    <t>1058</t>
  </si>
  <si>
    <t>1085</t>
  </si>
  <si>
    <t>2426</t>
  </si>
  <si>
    <t>4036</t>
  </si>
  <si>
    <t>4888</t>
  </si>
  <si>
    <t>1113</t>
  </si>
  <si>
    <t>5063</t>
  </si>
  <si>
    <t>4919</t>
  </si>
  <si>
    <t>1137</t>
  </si>
  <si>
    <t>2478</t>
  </si>
  <si>
    <t>5090</t>
  </si>
  <si>
    <t>4946</t>
  </si>
  <si>
    <t>1165</t>
  </si>
  <si>
    <t>4119</t>
  </si>
  <si>
    <t>5115</t>
  </si>
  <si>
    <t>4974</t>
  </si>
  <si>
    <t>4144</t>
  </si>
  <si>
    <t>5143</t>
  </si>
  <si>
    <t>5001</t>
  </si>
  <si>
    <t>1220</t>
  </si>
  <si>
    <t>3491</t>
  </si>
  <si>
    <t>4171</t>
  </si>
  <si>
    <t>5026</t>
  </si>
  <si>
    <t>1245</t>
  </si>
  <si>
    <t>5195</t>
  </si>
  <si>
    <t>5051</t>
  </si>
  <si>
    <t>1272</t>
  </si>
  <si>
    <t>2647</t>
  </si>
  <si>
    <t>5244</t>
  </si>
  <si>
    <t>5106</t>
  </si>
  <si>
    <t>1322</t>
  </si>
  <si>
    <t>5272</t>
  </si>
  <si>
    <t>2705</t>
  </si>
  <si>
    <t>5296</t>
  </si>
  <si>
    <t>5161</t>
  </si>
  <si>
    <t>4322</t>
  </si>
  <si>
    <t>5186</t>
  </si>
  <si>
    <t>1395</t>
  </si>
  <si>
    <t>4349</t>
  </si>
  <si>
    <t>5210</t>
  </si>
  <si>
    <t>1423</t>
  </si>
  <si>
    <t>2794</t>
  </si>
  <si>
    <t>4374</t>
  </si>
  <si>
    <t>5373</t>
  </si>
  <si>
    <t>5235</t>
  </si>
  <si>
    <t>5401</t>
  </si>
  <si>
    <t>3789</t>
  </si>
  <si>
    <t>5425</t>
  </si>
  <si>
    <t>3823</t>
  </si>
  <si>
    <t>5450</t>
  </si>
  <si>
    <t>5318</t>
  </si>
  <si>
    <t>1524</t>
  </si>
  <si>
    <t>3850</t>
  </si>
  <si>
    <t>5477</t>
  </si>
  <si>
    <t>5342</t>
  </si>
  <si>
    <t>5502</t>
  </si>
  <si>
    <t>5370</t>
  </si>
  <si>
    <t>3909</t>
  </si>
  <si>
    <t>3936</t>
  </si>
  <si>
    <t>5422</t>
  </si>
  <si>
    <t>1626</t>
  </si>
  <si>
    <t>3964</t>
  </si>
  <si>
    <t>4580</t>
  </si>
  <si>
    <t>5579</t>
  </si>
  <si>
    <t>3052</t>
  </si>
  <si>
    <t>3992</t>
  </si>
  <si>
    <t>4607</t>
  </si>
  <si>
    <t>5606</t>
  </si>
  <si>
    <t>4019</t>
  </si>
  <si>
    <t>5631</t>
  </si>
  <si>
    <t>5505</t>
  </si>
  <si>
    <t>4047</t>
  </si>
  <si>
    <t>4660</t>
  </si>
  <si>
    <t>5659</t>
  </si>
  <si>
    <t>1739</t>
  </si>
  <si>
    <t>4074</t>
  </si>
  <si>
    <t>5686</t>
  </si>
  <si>
    <t>1768</t>
  </si>
  <si>
    <t>3162</t>
  </si>
  <si>
    <t>4103</t>
  </si>
  <si>
    <t>4714</t>
  </si>
  <si>
    <t>5711</t>
  </si>
  <si>
    <t>5612</t>
  </si>
  <si>
    <t>1821</t>
  </si>
  <si>
    <t>4156</t>
  </si>
  <si>
    <t>4763</t>
  </si>
  <si>
    <t>5637</t>
  </si>
  <si>
    <t>4185</t>
  </si>
  <si>
    <t>4786</t>
  </si>
  <si>
    <t>5791</t>
  </si>
  <si>
    <t>1879</t>
  </si>
  <si>
    <t>4814</t>
  </si>
  <si>
    <t>4240</t>
  </si>
  <si>
    <t>4841</t>
  </si>
  <si>
    <t>5840</t>
  </si>
  <si>
    <t>5717</t>
  </si>
  <si>
    <t>3325</t>
  </si>
  <si>
    <t>4267</t>
  </si>
  <si>
    <t>4867</t>
  </si>
  <si>
    <t>5866</t>
  </si>
  <si>
    <t>5743</t>
  </si>
  <si>
    <t>3352</t>
  </si>
  <si>
    <t>4894</t>
  </si>
  <si>
    <t>5770</t>
  </si>
  <si>
    <t>4320</t>
  </si>
  <si>
    <t>5796</t>
  </si>
  <si>
    <t>4951</t>
  </si>
  <si>
    <t>5821</t>
  </si>
  <si>
    <t>3430</t>
  </si>
  <si>
    <t>4373</t>
  </si>
  <si>
    <t>4980</t>
  </si>
  <si>
    <t>5977</t>
  </si>
  <si>
    <t>5846</t>
  </si>
  <si>
    <t>4398</t>
  </si>
  <si>
    <t>5874</t>
  </si>
  <si>
    <t>2094</t>
  </si>
  <si>
    <t>5901</t>
  </si>
  <si>
    <t>3534</t>
  </si>
  <si>
    <t>5091</t>
  </si>
  <si>
    <t>6081</t>
  </si>
  <si>
    <t>5955</t>
  </si>
  <si>
    <t>4505</t>
  </si>
  <si>
    <t>5118</t>
  </si>
  <si>
    <t>6109</t>
  </si>
  <si>
    <t>5983</t>
  </si>
  <si>
    <t>3586</t>
  </si>
  <si>
    <t>5149</t>
  </si>
  <si>
    <t>6137</t>
  </si>
  <si>
    <t>3614</t>
  </si>
  <si>
    <t>4560</t>
  </si>
  <si>
    <t>6161</t>
  </si>
  <si>
    <t>6189</t>
  </si>
  <si>
    <t>5232</t>
  </si>
  <si>
    <t>6216</t>
  </si>
  <si>
    <t>6241</t>
  </si>
  <si>
    <t>2340</t>
  </si>
  <si>
    <t>6269</t>
  </si>
  <si>
    <t>4692</t>
  </si>
  <si>
    <t>6296</t>
  </si>
  <si>
    <t>2395</t>
  </si>
  <si>
    <t>6324</t>
  </si>
  <si>
    <t>6376</t>
  </si>
  <si>
    <t>4794</t>
  </si>
  <si>
    <t>6404</t>
  </si>
  <si>
    <t>5480</t>
  </si>
  <si>
    <t>2564</t>
  </si>
  <si>
    <t>5508</t>
  </si>
  <si>
    <t>6483</t>
  </si>
  <si>
    <t>5539</t>
  </si>
  <si>
    <t>6508</t>
  </si>
  <si>
    <t>6400</t>
  </si>
  <si>
    <t>2619</t>
  </si>
  <si>
    <t>5566</t>
  </si>
  <si>
    <t>6536</t>
  </si>
  <si>
    <t>2650</t>
  </si>
  <si>
    <t>5594</t>
  </si>
  <si>
    <t>6560</t>
  </si>
  <si>
    <t>6455</t>
  </si>
  <si>
    <t>2678</t>
  </si>
  <si>
    <t>4984</t>
  </si>
  <si>
    <t>5622</t>
  </si>
  <si>
    <t>6585</t>
  </si>
  <si>
    <t>6612</t>
  </si>
  <si>
    <t>6507</t>
  </si>
  <si>
    <t>6538</t>
  </si>
  <si>
    <t>2760</t>
  </si>
  <si>
    <t>6566</t>
  </si>
  <si>
    <t>2788</t>
  </si>
  <si>
    <t>5763</t>
  </si>
  <si>
    <t>6621</t>
  </si>
  <si>
    <t>2843</t>
  </si>
  <si>
    <t>6648</t>
  </si>
  <si>
    <t>5168</t>
  </si>
  <si>
    <t>2898</t>
  </si>
  <si>
    <t>4243</t>
  </si>
  <si>
    <t>5852</t>
  </si>
  <si>
    <t>6794</t>
  </si>
  <si>
    <t>2929</t>
  </si>
  <si>
    <t>4268</t>
  </si>
  <si>
    <t>5217</t>
  </si>
  <si>
    <t>5879</t>
  </si>
  <si>
    <t>6734</t>
  </si>
  <si>
    <t>4296</t>
  </si>
  <si>
    <t>5245</t>
  </si>
  <si>
    <t>5910</t>
  </si>
  <si>
    <t>6846</t>
  </si>
  <si>
    <t>5938</t>
  </si>
  <si>
    <t>6871</t>
  </si>
  <si>
    <t>3366</t>
  </si>
  <si>
    <t>4351</t>
  </si>
  <si>
    <t>3386</t>
  </si>
  <si>
    <t>11348</t>
  </si>
  <si>
    <t>3393</t>
  </si>
  <si>
    <t>5989</t>
  </si>
  <si>
    <t>3421</t>
  </si>
  <si>
    <t>4404</t>
  </si>
  <si>
    <t>11404</t>
  </si>
  <si>
    <t>4431</t>
  </si>
  <si>
    <t>3466</t>
  </si>
  <si>
    <t>6042</t>
  </si>
  <si>
    <t>3496</t>
  </si>
  <si>
    <t>6073</t>
  </si>
  <si>
    <t>11459</t>
  </si>
  <si>
    <t>6101</t>
  </si>
  <si>
    <t>3521</t>
  </si>
  <si>
    <t>11511</t>
  </si>
  <si>
    <t>3561</t>
  </si>
  <si>
    <t>3573</t>
  </si>
  <si>
    <t>11536</t>
  </si>
  <si>
    <t>6180</t>
  </si>
  <si>
    <t>11560</t>
  </si>
  <si>
    <t>3629</t>
  </si>
  <si>
    <t>11585</t>
  </si>
  <si>
    <t>3656</t>
  </si>
  <si>
    <t>11613</t>
  </si>
  <si>
    <t>3671</t>
  </si>
  <si>
    <t>4652</t>
  </si>
  <si>
    <t>3687</t>
  </si>
  <si>
    <t>3684</t>
  </si>
  <si>
    <t>11640</t>
  </si>
  <si>
    <t>3714</t>
  </si>
  <si>
    <t>6289</t>
  </si>
  <si>
    <t>3711</t>
  </si>
  <si>
    <t>11665</t>
  </si>
  <si>
    <t>3726</t>
  </si>
  <si>
    <t>4707</t>
  </si>
  <si>
    <t>3742</t>
  </si>
  <si>
    <t>6317</t>
  </si>
  <si>
    <t>3739</t>
  </si>
  <si>
    <t>11692</t>
  </si>
  <si>
    <t>6344</t>
  </si>
  <si>
    <t>3767</t>
  </si>
  <si>
    <t>11717</t>
  </si>
  <si>
    <t>4759</t>
  </si>
  <si>
    <t>6372</t>
  </si>
  <si>
    <t>11745</t>
  </si>
  <si>
    <t>3809</t>
  </si>
  <si>
    <t>6399</t>
  </si>
  <si>
    <t>11769</t>
  </si>
  <si>
    <t>3849</t>
  </si>
  <si>
    <t>6427</t>
  </si>
  <si>
    <t>11797</t>
  </si>
  <si>
    <t>4839</t>
  </si>
  <si>
    <t>3871</t>
  </si>
  <si>
    <t>11821</t>
  </si>
  <si>
    <t>6479</t>
  </si>
  <si>
    <t>3899</t>
  </si>
  <si>
    <t>11849</t>
  </si>
  <si>
    <t>4891</t>
  </si>
  <si>
    <t>6510</t>
  </si>
  <si>
    <t>3947</t>
  </si>
  <si>
    <t>11929</t>
  </si>
  <si>
    <t>4002</t>
  </si>
  <si>
    <t>11956</t>
  </si>
  <si>
    <t>4030</t>
  </si>
  <si>
    <t>11981</t>
  </si>
  <si>
    <t>12009</t>
  </si>
  <si>
    <t>5057</t>
  </si>
  <si>
    <t>4098</t>
  </si>
  <si>
    <t>6675</t>
  </si>
  <si>
    <t>12036</t>
  </si>
  <si>
    <t>4125</t>
  </si>
  <si>
    <t>4153</t>
  </si>
  <si>
    <t>6787</t>
  </si>
  <si>
    <t>4168</t>
  </si>
  <si>
    <t>6339</t>
  </si>
  <si>
    <t>4181</t>
  </si>
  <si>
    <t>8523</t>
  </si>
  <si>
    <t>4207</t>
  </si>
  <si>
    <t>6840</t>
  </si>
  <si>
    <t>4234</t>
  </si>
  <si>
    <t>4224</t>
  </si>
  <si>
    <t>6866</t>
  </si>
  <si>
    <t>6416</t>
  </si>
  <si>
    <t>4263</t>
  </si>
  <si>
    <t>8600</t>
  </si>
  <si>
    <t>6893</t>
  </si>
  <si>
    <t>4289</t>
  </si>
  <si>
    <t>8627</t>
  </si>
  <si>
    <t>6920</t>
  </si>
  <si>
    <t>4299</t>
  </si>
  <si>
    <t>6468</t>
  </si>
  <si>
    <t>4318</t>
  </si>
  <si>
    <t>6494</t>
  </si>
  <si>
    <t>6547</t>
  </si>
  <si>
    <t>4388</t>
  </si>
  <si>
    <t>4407</t>
  </si>
  <si>
    <t>6574</t>
  </si>
  <si>
    <t>4414</t>
  </si>
  <si>
    <t>6601</t>
  </si>
  <si>
    <t>4453</t>
  </si>
  <si>
    <t>8787</t>
  </si>
  <si>
    <t>4443</t>
  </si>
  <si>
    <t>8814</t>
  </si>
  <si>
    <t>6656</t>
  </si>
  <si>
    <t>4511</t>
  </si>
  <si>
    <t>8842</t>
  </si>
  <si>
    <t>4498</t>
  </si>
  <si>
    <t>7135</t>
  </si>
  <si>
    <t>6680</t>
  </si>
  <si>
    <t>4539</t>
  </si>
  <si>
    <t>8869</t>
  </si>
  <si>
    <t>4526</t>
  </si>
  <si>
    <t>6708</t>
  </si>
  <si>
    <t>4566</t>
  </si>
  <si>
    <t>8897</t>
  </si>
  <si>
    <t>4572</t>
  </si>
  <si>
    <t>6736</t>
  </si>
  <si>
    <t>4594</t>
  </si>
  <si>
    <t>8925</t>
  </si>
  <si>
    <t>7218</t>
  </si>
  <si>
    <t>6763</t>
  </si>
  <si>
    <t>4622</t>
  </si>
  <si>
    <t>8952</t>
  </si>
  <si>
    <t>4609</t>
  </si>
  <si>
    <t>6791</t>
  </si>
  <si>
    <t>8980</t>
  </si>
  <si>
    <t>4636</t>
  </si>
  <si>
    <t>7270</t>
  </si>
  <si>
    <t>6818</t>
  </si>
  <si>
    <t>4677</t>
  </si>
  <si>
    <t>4664</t>
  </si>
  <si>
    <t>6843</t>
  </si>
  <si>
    <t>4704</t>
  </si>
  <si>
    <t>9035</t>
  </si>
  <si>
    <t>4691</t>
  </si>
  <si>
    <t>4732</t>
  </si>
  <si>
    <t>9063</t>
  </si>
  <si>
    <t>7353</t>
  </si>
  <si>
    <t>4734</t>
  </si>
  <si>
    <t>4815</t>
  </si>
  <si>
    <t>4799</t>
  </si>
  <si>
    <t>7436</t>
  </si>
  <si>
    <t>6975</t>
  </si>
  <si>
    <t>4842</t>
  </si>
  <si>
    <t>4870</t>
  </si>
  <si>
    <t>4869</t>
  </si>
  <si>
    <t>4925</t>
  </si>
  <si>
    <t>4909</t>
  </si>
  <si>
    <t>7082</t>
  </si>
  <si>
    <t>4953</t>
  </si>
  <si>
    <t>9280</t>
  </si>
  <si>
    <t>4937</t>
  </si>
  <si>
    <t>7110</t>
  </si>
  <si>
    <t>4977</t>
  </si>
  <si>
    <t>9308</t>
  </si>
  <si>
    <t>4965</t>
  </si>
  <si>
    <t>4983</t>
  </si>
  <si>
    <t>7138</t>
  </si>
  <si>
    <t>5005</t>
  </si>
  <si>
    <t>9336</t>
  </si>
  <si>
    <t>7165</t>
  </si>
  <si>
    <t>5020</t>
  </si>
  <si>
    <t>7654</t>
  </si>
  <si>
    <t>7190</t>
  </si>
  <si>
    <t>9391</t>
  </si>
  <si>
    <t>7681</t>
  </si>
  <si>
    <t>5075</t>
  </si>
  <si>
    <t>7709</t>
  </si>
  <si>
    <t>9446</t>
  </si>
  <si>
    <t>7740</t>
  </si>
  <si>
    <t>7273</t>
  </si>
  <si>
    <t>5137</t>
  </si>
  <si>
    <t>9474</t>
  </si>
  <si>
    <t>5133</t>
  </si>
  <si>
    <t>7764</t>
  </si>
  <si>
    <t>5142</t>
  </si>
  <si>
    <t>7300</t>
  </si>
  <si>
    <t>9501</t>
  </si>
  <si>
    <t>7792</t>
  </si>
  <si>
    <t>7328</t>
  </si>
  <si>
    <t>5189</t>
  </si>
  <si>
    <t>9529</t>
  </si>
  <si>
    <t>7820</t>
  </si>
  <si>
    <t>9556</t>
  </si>
  <si>
    <t>7847</t>
  </si>
  <si>
    <t>7383</t>
  </si>
  <si>
    <t>5241</t>
  </si>
  <si>
    <t>7875</t>
  </si>
  <si>
    <t>5269</t>
  </si>
  <si>
    <t>9615</t>
  </si>
  <si>
    <t>5274</t>
  </si>
  <si>
    <t>7435</t>
  </si>
  <si>
    <t>9642</t>
  </si>
  <si>
    <t>5302</t>
  </si>
  <si>
    <t>7930</t>
  </si>
  <si>
    <t>7463</t>
  </si>
  <si>
    <t>5321</t>
  </si>
  <si>
    <t>9670</t>
  </si>
  <si>
    <t>5330</t>
  </si>
  <si>
    <t>5333</t>
  </si>
  <si>
    <t>9701</t>
  </si>
  <si>
    <t>5363</t>
  </si>
  <si>
    <t>5360</t>
  </si>
  <si>
    <t>7521</t>
  </si>
  <si>
    <t>5352</t>
  </si>
  <si>
    <t>8016</t>
  </si>
  <si>
    <t>7546</t>
  </si>
  <si>
    <t>5377</t>
  </si>
  <si>
    <t>9783</t>
  </si>
  <si>
    <t>7598</t>
  </si>
  <si>
    <t>9811</t>
  </si>
  <si>
    <t>8099</t>
  </si>
  <si>
    <t>9839</t>
  </si>
  <si>
    <t>8126</t>
  </si>
  <si>
    <t>5492</t>
  </si>
  <si>
    <t>7653</t>
  </si>
  <si>
    <t>9866</t>
  </si>
  <si>
    <t>5535</t>
  </si>
  <si>
    <t>8154</t>
  </si>
  <si>
    <t>7678</t>
  </si>
  <si>
    <t>5499</t>
  </si>
  <si>
    <t>9894</t>
  </si>
  <si>
    <t>8185</t>
  </si>
  <si>
    <t>5524</t>
  </si>
  <si>
    <t>5549</t>
  </si>
  <si>
    <t>8237</t>
  </si>
  <si>
    <t>5597</t>
  </si>
  <si>
    <t>7761</t>
  </si>
  <si>
    <t>5573</t>
  </si>
  <si>
    <t>9980</t>
  </si>
  <si>
    <t>8267</t>
  </si>
  <si>
    <t>5598</t>
  </si>
  <si>
    <t>7841</t>
  </si>
  <si>
    <t>5645</t>
  </si>
  <si>
    <t>10065</t>
  </si>
  <si>
    <t>7868</t>
  </si>
  <si>
    <t>5669</t>
  </si>
  <si>
    <t>10091</t>
  </si>
  <si>
    <t>5762</t>
  </si>
  <si>
    <t>5694</t>
  </si>
  <si>
    <t>10120</t>
  </si>
  <si>
    <t>10147</t>
  </si>
  <si>
    <t>5818</t>
  </si>
  <si>
    <t>7948</t>
  </si>
  <si>
    <t>10173</t>
  </si>
  <si>
    <t>8460</t>
  </si>
  <si>
    <t>10198</t>
  </si>
  <si>
    <t>5873</t>
  </si>
  <si>
    <t>5824</t>
  </si>
  <si>
    <t>7993</t>
  </si>
  <si>
    <t>8507</t>
  </si>
  <si>
    <t>5851</t>
  </si>
  <si>
    <t>8022</t>
  </si>
  <si>
    <t>8048</t>
  </si>
  <si>
    <t>10300</t>
  </si>
  <si>
    <t>8588</t>
  </si>
  <si>
    <t>8097</t>
  </si>
  <si>
    <t>5896</t>
  </si>
  <si>
    <t>10326</t>
  </si>
  <si>
    <t>8643</t>
  </si>
  <si>
    <t>10381</t>
  </si>
  <si>
    <t>6059</t>
  </si>
  <si>
    <t>10405</t>
  </si>
  <si>
    <t>10430</t>
  </si>
  <si>
    <t>10458</t>
  </si>
  <si>
    <t>8753</t>
  </si>
  <si>
    <t>8250</t>
  </si>
  <si>
    <t>10485</t>
  </si>
  <si>
    <t>10513</t>
  </si>
  <si>
    <t>6197</t>
  </si>
  <si>
    <t>10540</t>
  </si>
  <si>
    <t>10565</t>
  </si>
  <si>
    <t>6255</t>
  </si>
  <si>
    <t>8870</t>
  </si>
  <si>
    <t>10593</t>
  </si>
  <si>
    <t>8382</t>
  </si>
  <si>
    <t>6310</t>
  </si>
  <si>
    <t>6262</t>
  </si>
  <si>
    <t>8950</t>
  </si>
  <si>
    <t>8432</t>
  </si>
  <si>
    <t>6366</t>
  </si>
  <si>
    <t>8977</t>
  </si>
  <si>
    <t>10694</t>
  </si>
  <si>
    <t>10719</t>
  </si>
  <si>
    <t>6421</t>
  </si>
  <si>
    <t>10746</t>
  </si>
  <si>
    <t>6397</t>
  </si>
  <si>
    <t>6335</t>
  </si>
  <si>
    <t>10771</t>
  </si>
  <si>
    <t>6501</t>
  </si>
  <si>
    <t>6528</t>
  </si>
  <si>
    <t>9146</t>
  </si>
  <si>
    <t>8616</t>
  </si>
  <si>
    <t>10845</t>
  </si>
  <si>
    <t>6556</t>
  </si>
  <si>
    <t>6583</t>
  </si>
  <si>
    <t>9201</t>
  </si>
  <si>
    <t>6464</t>
  </si>
  <si>
    <t>10897</t>
  </si>
  <si>
    <t>10949</t>
  </si>
  <si>
    <t>9284</t>
  </si>
  <si>
    <t>6615</t>
  </si>
  <si>
    <t>10974</t>
  </si>
  <si>
    <t>8772</t>
  </si>
  <si>
    <t>6571</t>
  </si>
  <si>
    <t>11001</t>
  </si>
  <si>
    <t>6670</t>
  </si>
  <si>
    <t>11026</t>
  </si>
  <si>
    <t>9367</t>
  </si>
  <si>
    <t>11078</t>
  </si>
  <si>
    <t>9425</t>
  </si>
  <si>
    <t>6753</t>
  </si>
  <si>
    <t>6679</t>
  </si>
  <si>
    <t>11106</t>
  </si>
  <si>
    <t>6838</t>
  </si>
  <si>
    <t>9453</t>
  </si>
  <si>
    <t>11130</t>
  </si>
  <si>
    <t>11155</t>
  </si>
  <si>
    <t>9508</t>
  </si>
  <si>
    <t>11182</t>
  </si>
  <si>
    <t>9536</t>
  </si>
  <si>
    <t>8978</t>
  </si>
  <si>
    <t>6952</t>
  </si>
  <si>
    <t>9566</t>
  </si>
  <si>
    <t>6814</t>
  </si>
  <si>
    <t>11259</t>
  </si>
  <si>
    <t>11284</t>
  </si>
  <si>
    <t>9646</t>
  </si>
  <si>
    <t>6974</t>
  </si>
  <si>
    <t>11308</t>
  </si>
  <si>
    <t>7090</t>
  </si>
  <si>
    <t>7029</t>
  </si>
  <si>
    <t>9132</t>
  </si>
  <si>
    <t>11361</t>
  </si>
  <si>
    <t>9732</t>
  </si>
  <si>
    <t>11385</t>
  </si>
  <si>
    <t>9760</t>
  </si>
  <si>
    <t>9181</t>
  </si>
  <si>
    <t>11410</t>
  </si>
  <si>
    <t>9787</t>
  </si>
  <si>
    <t>9206</t>
  </si>
  <si>
    <t>7203</t>
  </si>
  <si>
    <t>9815</t>
  </si>
  <si>
    <t>9233</t>
  </si>
  <si>
    <t>7231</t>
  </si>
  <si>
    <t>11487</t>
  </si>
  <si>
    <t>9873</t>
  </si>
  <si>
    <t>7102</t>
  </si>
  <si>
    <t>9901</t>
  </si>
  <si>
    <t>7127</t>
  </si>
  <si>
    <t>11539</t>
  </si>
  <si>
    <t>9928</t>
  </si>
  <si>
    <t>11563</t>
  </si>
  <si>
    <t>9956</t>
  </si>
  <si>
    <t>7274</t>
  </si>
  <si>
    <t>7185</t>
  </si>
  <si>
    <t>11591</t>
  </si>
  <si>
    <t>7375</t>
  </si>
  <si>
    <t>7213</t>
  </si>
  <si>
    <t>11619</t>
  </si>
  <si>
    <t>7402</t>
  </si>
  <si>
    <t>10011</t>
  </si>
  <si>
    <t>7329</t>
  </si>
  <si>
    <t>11646</t>
  </si>
  <si>
    <t>7430</t>
  </si>
  <si>
    <t>10039</t>
  </si>
  <si>
    <t>7357</t>
  </si>
  <si>
    <t>7268</t>
  </si>
  <si>
    <t>11674</t>
  </si>
  <si>
    <t>7458</t>
  </si>
  <si>
    <t>10066</t>
  </si>
  <si>
    <t>7385</t>
  </si>
  <si>
    <t>11701</t>
  </si>
  <si>
    <t>7485</t>
  </si>
  <si>
    <t>7323</t>
  </si>
  <si>
    <t>11726</t>
  </si>
  <si>
    <t>9528</t>
  </si>
  <si>
    <t>11751</t>
  </si>
  <si>
    <t>10140</t>
  </si>
  <si>
    <t>11778</t>
  </si>
  <si>
    <t>10165</t>
  </si>
  <si>
    <t>7483</t>
  </si>
  <si>
    <t>9574</t>
  </si>
  <si>
    <t>11800</t>
  </si>
  <si>
    <t>9596</t>
  </si>
  <si>
    <t>11822</t>
  </si>
  <si>
    <t>6757</t>
  </si>
  <si>
    <t>3039</t>
  </si>
  <si>
    <t>5164</t>
  </si>
  <si>
    <t>3067</t>
  </si>
  <si>
    <t>9648</t>
  </si>
  <si>
    <t>11904</t>
  </si>
  <si>
    <t>10297</t>
  </si>
  <si>
    <t>3122</t>
  </si>
  <si>
    <t>3150</t>
  </si>
  <si>
    <t>6888</t>
  </si>
  <si>
    <t>10352</t>
  </si>
  <si>
    <t>3177</t>
  </si>
  <si>
    <t>9718</t>
  </si>
  <si>
    <t>11987</t>
  </si>
  <si>
    <t>10380</t>
  </si>
  <si>
    <t>3205</t>
  </si>
  <si>
    <t>9740</t>
  </si>
  <si>
    <t>5327</t>
  </si>
  <si>
    <t>12015</t>
  </si>
  <si>
    <t>10407</t>
  </si>
  <si>
    <t>9765</t>
  </si>
  <si>
    <t>5354</t>
  </si>
  <si>
    <t>12042</t>
  </si>
  <si>
    <t>10432</t>
  </si>
  <si>
    <t>3263</t>
  </si>
  <si>
    <t>5382</t>
  </si>
  <si>
    <t>12070</t>
  </si>
  <si>
    <t>10463</t>
  </si>
  <si>
    <t>3291</t>
  </si>
  <si>
    <t>5410</t>
  </si>
  <si>
    <t>12101</t>
  </si>
  <si>
    <t>10490</t>
  </si>
  <si>
    <t>3318</t>
  </si>
  <si>
    <t>9857</t>
  </si>
  <si>
    <t>12156</t>
  </si>
  <si>
    <t>10545</t>
  </si>
  <si>
    <t>9881</t>
  </si>
  <si>
    <t>10573</t>
  </si>
  <si>
    <t>12208</t>
  </si>
  <si>
    <t>3432</t>
  </si>
  <si>
    <t>9927</t>
  </si>
  <si>
    <t>5548</t>
  </si>
  <si>
    <t>12236</t>
  </si>
  <si>
    <t>10628</t>
  </si>
  <si>
    <t>3463</t>
  </si>
  <si>
    <t>5575</t>
  </si>
  <si>
    <t>12263</t>
  </si>
  <si>
    <t>10656</t>
  </si>
  <si>
    <t>9974</t>
  </si>
  <si>
    <t>5603</t>
  </si>
  <si>
    <t>12291</t>
  </si>
  <si>
    <t>10683</t>
  </si>
  <si>
    <t>3518</t>
  </si>
  <si>
    <t>9998</t>
  </si>
  <si>
    <t>5630</t>
  </si>
  <si>
    <t>10711</t>
  </si>
  <si>
    <t>3545</t>
  </si>
  <si>
    <t>10020</t>
  </si>
  <si>
    <t>5658</t>
  </si>
  <si>
    <t>12343</t>
  </si>
  <si>
    <t>10044</t>
  </si>
  <si>
    <t>12371</t>
  </si>
  <si>
    <t>10766</t>
  </si>
  <si>
    <t>3601</t>
  </si>
  <si>
    <t>5713</t>
  </si>
  <si>
    <t>12398</t>
  </si>
  <si>
    <t>10794</t>
  </si>
  <si>
    <t>3628</t>
  </si>
  <si>
    <t>10090</t>
  </si>
  <si>
    <t>5741</t>
  </si>
  <si>
    <t>12426</t>
  </si>
  <si>
    <t>10821</t>
  </si>
  <si>
    <t>10115</t>
  </si>
  <si>
    <t>12454</t>
  </si>
  <si>
    <t>10849</t>
  </si>
  <si>
    <t>12478</t>
  </si>
  <si>
    <t>12506</t>
  </si>
  <si>
    <t>7437</t>
  </si>
  <si>
    <t>5319</t>
  </si>
  <si>
    <t>3757</t>
  </si>
  <si>
    <t>7633</t>
  </si>
  <si>
    <t>7452</t>
  </si>
  <si>
    <t>5304</t>
  </si>
  <si>
    <t>5855</t>
  </si>
  <si>
    <t>7515</t>
  </si>
  <si>
    <t>5347</t>
  </si>
  <si>
    <t>3788</t>
  </si>
  <si>
    <t>7661</t>
  </si>
  <si>
    <t>7561</t>
  </si>
  <si>
    <t>5934</t>
  </si>
  <si>
    <t>7471</t>
  </si>
  <si>
    <t>5432</t>
  </si>
  <si>
    <t>7641</t>
  </si>
  <si>
    <t>7495</t>
  </si>
  <si>
    <t>3895</t>
  </si>
  <si>
    <t>6014</t>
  </si>
  <si>
    <t>7668</t>
  </si>
  <si>
    <t>7518</t>
  </si>
  <si>
    <t>7793</t>
  </si>
  <si>
    <t>7696</t>
  </si>
  <si>
    <t>7545</t>
  </si>
  <si>
    <t>7596</t>
  </si>
  <si>
    <t>6124</t>
  </si>
  <si>
    <t>7774</t>
  </si>
  <si>
    <t>6152</t>
  </si>
  <si>
    <t>7802</t>
  </si>
  <si>
    <t>7923</t>
  </si>
  <si>
    <t>4083</t>
  </si>
  <si>
    <t>7951</t>
  </si>
  <si>
    <t>7854</t>
  </si>
  <si>
    <t>7708</t>
  </si>
  <si>
    <t>5677</t>
  </si>
  <si>
    <t>7978</t>
  </si>
  <si>
    <t>7736</t>
  </si>
  <si>
    <t>5708</t>
  </si>
  <si>
    <t>8006</t>
  </si>
  <si>
    <t>7909</t>
  </si>
  <si>
    <t>7763</t>
  </si>
  <si>
    <t>5736</t>
  </si>
  <si>
    <t>8033</t>
  </si>
  <si>
    <t>6281</t>
  </si>
  <si>
    <t>7940</t>
  </si>
  <si>
    <t>8061</t>
  </si>
  <si>
    <t>7967</t>
  </si>
  <si>
    <t>7822</t>
  </si>
  <si>
    <t>5794</t>
  </si>
  <si>
    <t>8092</t>
  </si>
  <si>
    <t>6330</t>
  </si>
  <si>
    <t>7995</t>
  </si>
  <si>
    <t>7849</t>
  </si>
  <si>
    <t>5822</t>
  </si>
  <si>
    <t>6355</t>
  </si>
  <si>
    <t>8023</t>
  </si>
  <si>
    <t>5849</t>
  </si>
  <si>
    <t>8147</t>
  </si>
  <si>
    <t>6379</t>
  </si>
  <si>
    <t>8047</t>
  </si>
  <si>
    <t>8175</t>
  </si>
  <si>
    <t>6401</t>
  </si>
  <si>
    <t>8075</t>
  </si>
  <si>
    <t>5907</t>
  </si>
  <si>
    <t>6425</t>
  </si>
  <si>
    <t>8102</t>
  </si>
  <si>
    <t>5993</t>
  </si>
  <si>
    <t>4417</t>
  </si>
  <si>
    <t>8285</t>
  </si>
  <si>
    <t>6496</t>
  </si>
  <si>
    <t>8052</t>
  </si>
  <si>
    <t>8313</t>
  </si>
  <si>
    <t>8213</t>
  </si>
  <si>
    <t>4472</t>
  </si>
  <si>
    <t>8340</t>
  </si>
  <si>
    <t>8240</t>
  </si>
  <si>
    <t>6082</t>
  </si>
  <si>
    <t>8368</t>
  </si>
  <si>
    <t>6570</t>
  </si>
  <si>
    <t>8268</t>
  </si>
  <si>
    <t>6110</t>
  </si>
  <si>
    <t>8168</t>
  </si>
  <si>
    <t>6619</t>
  </si>
  <si>
    <t>6167</t>
  </si>
  <si>
    <t>8450</t>
  </si>
  <si>
    <t>8350</t>
  </si>
  <si>
    <t>6194</t>
  </si>
  <si>
    <t>8476</t>
  </si>
  <si>
    <t>8376</t>
  </si>
  <si>
    <t>8252</t>
  </si>
  <si>
    <t>6220</t>
  </si>
  <si>
    <t>4638</t>
  </si>
  <si>
    <t>8505</t>
  </si>
  <si>
    <t>8403</t>
  </si>
  <si>
    <t>8281</t>
  </si>
  <si>
    <t>8529</t>
  </si>
  <si>
    <t>8430</t>
  </si>
  <si>
    <t>6276</t>
  </si>
  <si>
    <t>8558</t>
  </si>
  <si>
    <t>6750</t>
  </si>
  <si>
    <t>8334</t>
  </si>
  <si>
    <t>4718</t>
  </si>
  <si>
    <t>8585</t>
  </si>
  <si>
    <t>8611</t>
  </si>
  <si>
    <t>6830</t>
  </si>
  <si>
    <t>8416</t>
  </si>
  <si>
    <t>8443</t>
  </si>
  <si>
    <t>8471</t>
  </si>
  <si>
    <t>6911</t>
  </si>
  <si>
    <t>8496</t>
  </si>
  <si>
    <t>8767</t>
  </si>
  <si>
    <t>6966</t>
  </si>
  <si>
    <t>6518</t>
  </si>
  <si>
    <t>6990</t>
  </si>
  <si>
    <t>6546</t>
  </si>
  <si>
    <t>8749</t>
  </si>
  <si>
    <t>6629</t>
  </si>
  <si>
    <t>7098</t>
  </si>
  <si>
    <t>6659</t>
  </si>
  <si>
    <t>5103</t>
  </si>
  <si>
    <t>7150</t>
  </si>
  <si>
    <t>8857</t>
  </si>
  <si>
    <t>5134</t>
  </si>
  <si>
    <t>8909</t>
  </si>
  <si>
    <t>9040</t>
  </si>
  <si>
    <t>8937</t>
  </si>
  <si>
    <t>9067</t>
  </si>
  <si>
    <t>7251</t>
  </si>
  <si>
    <t>6822</t>
  </si>
  <si>
    <t>7279</t>
  </si>
  <si>
    <t>7303</t>
  </si>
  <si>
    <t>7331</t>
  </si>
  <si>
    <t>9069</t>
  </si>
  <si>
    <t>9096</t>
  </si>
  <si>
    <t>6960</t>
  </si>
  <si>
    <t>7411</t>
  </si>
  <si>
    <t>524</t>
  </si>
  <si>
    <t>7013</t>
  </si>
  <si>
    <t>5433</t>
  </si>
  <si>
    <t>5447</t>
  </si>
  <si>
    <t>9313</t>
  </si>
  <si>
    <t>581</t>
  </si>
  <si>
    <t>9236</t>
  </si>
  <si>
    <t>612</t>
  </si>
  <si>
    <t>5456</t>
  </si>
  <si>
    <t>9372</t>
  </si>
  <si>
    <t>9265</t>
  </si>
  <si>
    <t>640</t>
  </si>
  <si>
    <t>9401</t>
  </si>
  <si>
    <t>9290</t>
  </si>
  <si>
    <t>9434</t>
  </si>
  <si>
    <t>9323</t>
  </si>
  <si>
    <t>7649</t>
  </si>
  <si>
    <t>735</t>
  </si>
  <si>
    <t>9499</t>
  </si>
  <si>
    <t>7683</t>
  </si>
  <si>
    <t>9388</t>
  </si>
  <si>
    <t>769</t>
  </si>
  <si>
    <t>7265</t>
  </si>
  <si>
    <t>7714</t>
  </si>
  <si>
    <t>802</t>
  </si>
  <si>
    <t>7745</t>
  </si>
  <si>
    <t>9452</t>
  </si>
  <si>
    <t>833</t>
  </si>
  <si>
    <t>867</t>
  </si>
  <si>
    <t>7363</t>
  </si>
  <si>
    <t>7812</t>
  </si>
  <si>
    <t>9547</t>
  </si>
  <si>
    <t>931</t>
  </si>
  <si>
    <t>7428</t>
  </si>
  <si>
    <t>962</t>
  </si>
  <si>
    <t>7462</t>
  </si>
  <si>
    <t>9727</t>
  </si>
  <si>
    <t>7440</t>
  </si>
  <si>
    <t>9612</t>
  </si>
  <si>
    <t>996</t>
  </si>
  <si>
    <t>7493</t>
  </si>
  <si>
    <t>7523</t>
  </si>
  <si>
    <t>9673</t>
  </si>
  <si>
    <t>1057</t>
  </si>
  <si>
    <t>7557</t>
  </si>
  <si>
    <t>9822</t>
  </si>
  <si>
    <t>9707</t>
  </si>
  <si>
    <t>1091</t>
  </si>
  <si>
    <t>1125</t>
  </si>
  <si>
    <t>9775</t>
  </si>
  <si>
    <t>1159</t>
  </si>
  <si>
    <t>7655</t>
  </si>
  <si>
    <t>9923</t>
  </si>
  <si>
    <t>7627</t>
  </si>
  <si>
    <t>9805</t>
  </si>
  <si>
    <t>9954</t>
  </si>
  <si>
    <t>9870</t>
  </si>
  <si>
    <t>1260</t>
  </si>
  <si>
    <t>1294</t>
  </si>
  <si>
    <t>10052</t>
  </si>
  <si>
    <t>7784</t>
  </si>
  <si>
    <t>7852</t>
  </si>
  <si>
    <t>10117</t>
  </si>
  <si>
    <t>1392</t>
  </si>
  <si>
    <t>7886</t>
  </si>
  <si>
    <t>10148</t>
  </si>
  <si>
    <t>7879</t>
  </si>
  <si>
    <t>7950</t>
  </si>
  <si>
    <t>7913</t>
  </si>
  <si>
    <t>1490</t>
  </si>
  <si>
    <t>10246</t>
  </si>
  <si>
    <t>10155</t>
  </si>
  <si>
    <t>1592</t>
  </si>
  <si>
    <t>8042</t>
  </si>
  <si>
    <t>8116</t>
  </si>
  <si>
    <t>10409</t>
  </si>
  <si>
    <t>8109</t>
  </si>
  <si>
    <t>10278</t>
  </si>
  <si>
    <t>1693</t>
  </si>
  <si>
    <t>10439</t>
  </si>
  <si>
    <t>10473</t>
  </si>
  <si>
    <t>10336</t>
  </si>
  <si>
    <t>10538</t>
  </si>
  <si>
    <t>8238</t>
  </si>
  <si>
    <t>10398</t>
  </si>
  <si>
    <t>8316</t>
  </si>
  <si>
    <t>10568</t>
  </si>
  <si>
    <t>10602</t>
  </si>
  <si>
    <t>10487</t>
  </si>
  <si>
    <t>10667</t>
  </si>
  <si>
    <t>8370</t>
  </si>
  <si>
    <t>10701</t>
  </si>
  <si>
    <t>10548</t>
  </si>
  <si>
    <t>10733</t>
  </si>
  <si>
    <t>10580</t>
  </si>
  <si>
    <t>2024</t>
  </si>
  <si>
    <t>8468</t>
  </si>
  <si>
    <t>10612</t>
  </si>
  <si>
    <t>8550</t>
  </si>
  <si>
    <t>8583</t>
  </si>
  <si>
    <t>10866</t>
  </si>
  <si>
    <t>10700</t>
  </si>
  <si>
    <t>8649</t>
  </si>
  <si>
    <t>10730</t>
  </si>
  <si>
    <t>8682</t>
  </si>
  <si>
    <t>10929</t>
  </si>
  <si>
    <t>10761</t>
  </si>
  <si>
    <t>8657</t>
  </si>
  <si>
    <t>12554</t>
  </si>
  <si>
    <t>34</t>
  </si>
  <si>
    <t>12588</t>
  </si>
  <si>
    <t>10945</t>
  </si>
  <si>
    <t>7945</t>
  </si>
  <si>
    <t>73</t>
  </si>
  <si>
    <t>12621</t>
  </si>
  <si>
    <t>10975</t>
  </si>
  <si>
    <t>12652</t>
  </si>
  <si>
    <t>12683</t>
  </si>
  <si>
    <t>5633</t>
  </si>
  <si>
    <t>12717</t>
  </si>
  <si>
    <t>206</t>
  </si>
  <si>
    <t>12778</t>
  </si>
  <si>
    <t>11132</t>
  </si>
  <si>
    <t>8141</t>
  </si>
  <si>
    <t>12812</t>
  </si>
  <si>
    <t>8172</t>
  </si>
  <si>
    <t>12839</t>
  </si>
  <si>
    <t>11190</t>
  </si>
  <si>
    <t>12870</t>
  </si>
  <si>
    <t>12895</t>
  </si>
  <si>
    <t>8261</t>
  </si>
  <si>
    <t>390</t>
  </si>
  <si>
    <t>12925</t>
  </si>
  <si>
    <t>5881</t>
  </si>
  <si>
    <t>8289</t>
  </si>
  <si>
    <t>417</t>
  </si>
  <si>
    <t>12953</t>
  </si>
  <si>
    <t>5909</t>
  </si>
  <si>
    <t>12981</t>
  </si>
  <si>
    <t>8653</t>
  </si>
  <si>
    <t>11325</t>
  </si>
  <si>
    <t>8347</t>
  </si>
  <si>
    <t>13008</t>
  </si>
  <si>
    <t>5967</t>
  </si>
  <si>
    <t>13036</t>
  </si>
  <si>
    <t>5995</t>
  </si>
  <si>
    <t>11377</t>
  </si>
  <si>
    <t>13063</t>
  </si>
  <si>
    <t>6026</t>
  </si>
  <si>
    <t>11405</t>
  </si>
  <si>
    <t>6053</t>
  </si>
  <si>
    <t>13119</t>
  </si>
  <si>
    <t>6084</t>
  </si>
  <si>
    <t>13146</t>
  </si>
  <si>
    <t>8788</t>
  </si>
  <si>
    <t>6111</t>
  </si>
  <si>
    <t>13174</t>
  </si>
  <si>
    <t>6139</t>
  </si>
  <si>
    <t>13201</t>
  </si>
  <si>
    <t>696</t>
  </si>
  <si>
    <t>13229</t>
  </si>
  <si>
    <t>8859</t>
  </si>
  <si>
    <t>8601</t>
  </si>
  <si>
    <t>13257</t>
  </si>
  <si>
    <t>11595</t>
  </si>
  <si>
    <t>11622</t>
  </si>
  <si>
    <t>8656</t>
  </si>
  <si>
    <t>13312</t>
  </si>
  <si>
    <t>806</t>
  </si>
  <si>
    <t>13340</t>
  </si>
  <si>
    <t>837</t>
  </si>
  <si>
    <t>13367</t>
  </si>
  <si>
    <t>6336</t>
  </si>
  <si>
    <t>11704</t>
  </si>
  <si>
    <t>8741</t>
  </si>
  <si>
    <t>864</t>
  </si>
  <si>
    <t>13395</t>
  </si>
  <si>
    <t>6364</t>
  </si>
  <si>
    <t>11731</t>
  </si>
  <si>
    <t>8768</t>
  </si>
  <si>
    <t>895</t>
  </si>
  <si>
    <t>13422</t>
  </si>
  <si>
    <t>6392</t>
  </si>
  <si>
    <t>11759</t>
  </si>
  <si>
    <t>8799</t>
  </si>
  <si>
    <t>13447</t>
  </si>
  <si>
    <t>6419</t>
  </si>
  <si>
    <t>11786</t>
  </si>
  <si>
    <t>953</t>
  </si>
  <si>
    <t>13475</t>
  </si>
  <si>
    <t>9075</t>
  </si>
  <si>
    <t>11811</t>
  </si>
  <si>
    <t>981</t>
  </si>
  <si>
    <t>13502</t>
  </si>
  <si>
    <t>9100</t>
  </si>
  <si>
    <t>6474</t>
  </si>
  <si>
    <t>11839</t>
  </si>
  <si>
    <t>8882</t>
  </si>
  <si>
    <t>13530</t>
  </si>
  <si>
    <t>11869</t>
  </si>
  <si>
    <t>8910</t>
  </si>
  <si>
    <t>13567</t>
  </si>
  <si>
    <t>11881</t>
  </si>
  <si>
    <t>1076</t>
  </si>
  <si>
    <t>13598</t>
  </si>
  <si>
    <t>71</t>
  </si>
  <si>
    <t>1110</t>
  </si>
  <si>
    <t>13635</t>
  </si>
  <si>
    <t>13678</t>
  </si>
  <si>
    <t>13714</t>
  </si>
  <si>
    <t>9097</t>
  </si>
  <si>
    <t>1232</t>
  </si>
  <si>
    <t>13748</t>
  </si>
  <si>
    <t>1269</t>
  </si>
  <si>
    <t>13779</t>
  </si>
  <si>
    <t>258</t>
  </si>
  <si>
    <t>6576</t>
  </si>
  <si>
    <t>1303</t>
  </si>
  <si>
    <t>13810</t>
  </si>
  <si>
    <t>6606</t>
  </si>
  <si>
    <t>1337</t>
  </si>
  <si>
    <t>13840</t>
  </si>
  <si>
    <t>323</t>
  </si>
  <si>
    <t>11921</t>
  </si>
  <si>
    <t>13865</t>
  </si>
  <si>
    <t>13893</t>
  </si>
  <si>
    <t>11973</t>
  </si>
  <si>
    <t>9276</t>
  </si>
  <si>
    <t>13917</t>
  </si>
  <si>
    <t>12001</t>
  </si>
  <si>
    <t>13945</t>
  </si>
  <si>
    <t>12029</t>
  </si>
  <si>
    <t>1481</t>
  </si>
  <si>
    <t>13969</t>
  </si>
  <si>
    <t>458</t>
  </si>
  <si>
    <t>6766</t>
  </si>
  <si>
    <t>12053</t>
  </si>
  <si>
    <t>13997</t>
  </si>
  <si>
    <t>12081</t>
  </si>
  <si>
    <t>9386</t>
  </si>
  <si>
    <t>1539</t>
  </si>
  <si>
    <t>14025</t>
  </si>
  <si>
    <t>1567</t>
  </si>
  <si>
    <t>14049</t>
  </si>
  <si>
    <t>12133</t>
  </si>
  <si>
    <t>14077</t>
  </si>
  <si>
    <t>6870</t>
  </si>
  <si>
    <t>12158</t>
  </si>
  <si>
    <t>14104</t>
  </si>
  <si>
    <t>596</t>
  </si>
  <si>
    <t>6898</t>
  </si>
  <si>
    <t>14132</t>
  </si>
  <si>
    <t>6926</t>
  </si>
  <si>
    <t>14157</t>
  </si>
  <si>
    <t>12237</t>
  </si>
  <si>
    <t>14184</t>
  </si>
  <si>
    <t>12265</t>
  </si>
  <si>
    <t>14212</t>
  </si>
  <si>
    <t>12293</t>
  </si>
  <si>
    <t>9610</t>
  </si>
  <si>
    <t>1773</t>
  </si>
  <si>
    <t>14239</t>
  </si>
  <si>
    <t>12317</t>
  </si>
  <si>
    <t>9637</t>
  </si>
  <si>
    <t>1800</t>
  </si>
  <si>
    <t>14267</t>
  </si>
  <si>
    <t>12345</t>
  </si>
  <si>
    <t>9665</t>
  </si>
  <si>
    <t>1831</t>
  </si>
  <si>
    <t>14295</t>
  </si>
  <si>
    <t>14322</t>
  </si>
  <si>
    <t>823</t>
  </si>
  <si>
    <t>12397</t>
  </si>
  <si>
    <t>14347</t>
  </si>
  <si>
    <t>12425</t>
  </si>
  <si>
    <t>14377</t>
  </si>
  <si>
    <t>12449</t>
  </si>
  <si>
    <t>1944</t>
  </si>
  <si>
    <t>14405</t>
  </si>
  <si>
    <t>12477</t>
  </si>
  <si>
    <t>1975</t>
  </si>
  <si>
    <t>14433</t>
  </si>
  <si>
    <t>12501</t>
  </si>
  <si>
    <t>14460</t>
  </si>
  <si>
    <t>12529</t>
  </si>
  <si>
    <t>14488</t>
  </si>
  <si>
    <t>9889</t>
  </si>
  <si>
    <t>14515</t>
  </si>
  <si>
    <t>7291</t>
  </si>
  <si>
    <t>12578</t>
  </si>
  <si>
    <t>14540</t>
  </si>
  <si>
    <t>12603</t>
  </si>
  <si>
    <t>9944</t>
  </si>
  <si>
    <t>2116</t>
  </si>
  <si>
    <t>14568</t>
  </si>
  <si>
    <t>7343</t>
  </si>
  <si>
    <t>12627</t>
  </si>
  <si>
    <t>9969</t>
  </si>
  <si>
    <t>14595</t>
  </si>
  <si>
    <t>7368</t>
  </si>
  <si>
    <t>12655</t>
  </si>
  <si>
    <t>2171</t>
  </si>
  <si>
    <t>14620</t>
  </si>
  <si>
    <t>7392</t>
  </si>
  <si>
    <t>12680</t>
  </si>
  <si>
    <t>10024</t>
  </si>
  <si>
    <t>2202</t>
  </si>
  <si>
    <t>14647</t>
  </si>
  <si>
    <t>12707</t>
  </si>
  <si>
    <t>14675</t>
  </si>
  <si>
    <t>7445</t>
  </si>
  <si>
    <t>14703</t>
  </si>
  <si>
    <t>12759</t>
  </si>
  <si>
    <t>10107</t>
  </si>
  <si>
    <t>14758</t>
  </si>
  <si>
    <t>14786</t>
  </si>
  <si>
    <t>14813</t>
  </si>
  <si>
    <t>14841</t>
  </si>
  <si>
    <t>14869</t>
  </si>
  <si>
    <t>14899</t>
  </si>
  <si>
    <t>14927</t>
  </si>
  <si>
    <t>14955</t>
  </si>
  <si>
    <t>14982</t>
  </si>
  <si>
    <t>2567</t>
  </si>
  <si>
    <t>15013</t>
  </si>
  <si>
    <t>1507</t>
  </si>
  <si>
    <t>289</t>
  </si>
  <si>
    <t>15040</t>
  </si>
  <si>
    <t>15068</t>
  </si>
  <si>
    <t>338</t>
  </si>
  <si>
    <t>368</t>
  </si>
  <si>
    <t>2653</t>
  </si>
  <si>
    <t>15096</t>
  </si>
  <si>
    <t>15123</t>
  </si>
  <si>
    <t>423</t>
  </si>
  <si>
    <t>2711</t>
  </si>
  <si>
    <t>15151</t>
  </si>
  <si>
    <t>15175</t>
  </si>
  <si>
    <t>15203</t>
  </si>
  <si>
    <t>464</t>
  </si>
  <si>
    <t>15228</t>
  </si>
  <si>
    <t>15255</t>
  </si>
  <si>
    <t>2849</t>
  </si>
  <si>
    <t>15283</t>
  </si>
  <si>
    <t>553</t>
  </si>
  <si>
    <t>541</t>
  </si>
  <si>
    <t>15310</t>
  </si>
  <si>
    <t>15341</t>
  </si>
  <si>
    <t>1832</t>
  </si>
  <si>
    <t>2938</t>
  </si>
  <si>
    <t>15369</t>
  </si>
  <si>
    <t>632</t>
  </si>
  <si>
    <t>15396</t>
  </si>
  <si>
    <t>15424</t>
  </si>
  <si>
    <t>673</t>
  </si>
  <si>
    <t>3021</t>
  </si>
  <si>
    <t>15452</t>
  </si>
  <si>
    <t>15479</t>
  </si>
  <si>
    <t>725</t>
  </si>
  <si>
    <t>15504</t>
  </si>
  <si>
    <t>3110</t>
  </si>
  <si>
    <t>15531</t>
  </si>
  <si>
    <t>777</t>
  </si>
  <si>
    <t>3138</t>
  </si>
  <si>
    <t>15559</t>
  </si>
  <si>
    <t>811</t>
  </si>
  <si>
    <t>805</t>
  </si>
  <si>
    <t>890</t>
  </si>
  <si>
    <t>15587</t>
  </si>
  <si>
    <t>3196</t>
  </si>
  <si>
    <t>15639</t>
  </si>
  <si>
    <t>15669</t>
  </si>
  <si>
    <t>912</t>
  </si>
  <si>
    <t>3285</t>
  </si>
  <si>
    <t>15703</t>
  </si>
  <si>
    <t>915</t>
  </si>
  <si>
    <t>3322</t>
  </si>
  <si>
    <t>15737</t>
  </si>
  <si>
    <t>940</t>
  </si>
  <si>
    <t>980</t>
  </si>
  <si>
    <t>15771</t>
  </si>
  <si>
    <t>964</t>
  </si>
  <si>
    <t>1014</t>
  </si>
  <si>
    <t>15805</t>
  </si>
  <si>
    <t>989</t>
  </si>
  <si>
    <t>1047</t>
  </si>
  <si>
    <t>15838</t>
  </si>
  <si>
    <t>1194</t>
  </si>
  <si>
    <t>1041</t>
  </si>
  <si>
    <t>1066</t>
  </si>
  <si>
    <t>1164</t>
  </si>
  <si>
    <t>1115</t>
  </si>
  <si>
    <t>1140</t>
  </si>
  <si>
    <t>1170</t>
  </si>
  <si>
    <t>1250</t>
  </si>
  <si>
    <t>1223</t>
  </si>
  <si>
    <t>1247</t>
  </si>
  <si>
    <t>1329</t>
  </si>
  <si>
    <t>1275</t>
  </si>
  <si>
    <t>1357</t>
  </si>
  <si>
    <t>1385</t>
  </si>
  <si>
    <t>1330</t>
  </si>
  <si>
    <t>1471</t>
  </si>
  <si>
    <t>1413</t>
  </si>
  <si>
    <t>1498</t>
  </si>
  <si>
    <t>418</t>
  </si>
  <si>
    <t>2563</t>
  </si>
  <si>
    <t>445</t>
  </si>
  <si>
    <t>1465</t>
  </si>
  <si>
    <t>479</t>
  </si>
  <si>
    <t>470</t>
  </si>
  <si>
    <t>1728</t>
  </si>
  <si>
    <t>1545</t>
  </si>
  <si>
    <t>1597</t>
  </si>
  <si>
    <t>675</t>
  </si>
  <si>
    <t>1677</t>
  </si>
  <si>
    <t>1702</t>
  </si>
  <si>
    <t>730</t>
  </si>
  <si>
    <t>2848</t>
  </si>
  <si>
    <t>1726</t>
  </si>
  <si>
    <t>2876</t>
  </si>
  <si>
    <t>1729</t>
  </si>
  <si>
    <t>2907</t>
  </si>
  <si>
    <t>1922</t>
  </si>
  <si>
    <t>2050</t>
  </si>
  <si>
    <t>2965</t>
  </si>
  <si>
    <t>2081</t>
  </si>
  <si>
    <t>866</t>
  </si>
  <si>
    <t>1745</t>
  </si>
  <si>
    <t>2115</t>
  </si>
  <si>
    <t>1766</t>
  </si>
  <si>
    <t>3045</t>
  </si>
  <si>
    <t>2066</t>
  </si>
  <si>
    <t>1840</t>
  </si>
  <si>
    <t>2121</t>
  </si>
  <si>
    <t>1892</t>
  </si>
  <si>
    <t>2149</t>
  </si>
  <si>
    <t>1941</t>
  </si>
  <si>
    <t>2204</t>
  </si>
  <si>
    <t>1108</t>
  </si>
  <si>
    <t>3232</t>
  </si>
  <si>
    <t>1969</t>
  </si>
  <si>
    <t>3259</t>
  </si>
  <si>
    <t>1994</t>
  </si>
  <si>
    <t>2284</t>
  </si>
  <si>
    <t>2043</t>
  </si>
  <si>
    <t>3528</t>
  </si>
  <si>
    <t>7533</t>
  </si>
  <si>
    <t>9</t>
  </si>
  <si>
    <t>3584</t>
  </si>
  <si>
    <t>64</t>
  </si>
  <si>
    <t>1375</t>
  </si>
  <si>
    <t>3556</t>
  </si>
  <si>
    <t>37</t>
  </si>
  <si>
    <t>1430</t>
  </si>
  <si>
    <t>3694</t>
  </si>
  <si>
    <t>7721</t>
  </si>
  <si>
    <t>1513</t>
  </si>
  <si>
    <t>7748</t>
  </si>
  <si>
    <t>1540</t>
  </si>
  <si>
    <t>7776</t>
  </si>
  <si>
    <t>3808</t>
  </si>
  <si>
    <t>7803</t>
  </si>
  <si>
    <t>7828</t>
  </si>
  <si>
    <t>7880</t>
  </si>
  <si>
    <t>7932</t>
  </si>
  <si>
    <t>1777</t>
  </si>
  <si>
    <t>1805</t>
  </si>
  <si>
    <t>8070</t>
  </si>
  <si>
    <t>8095</t>
  </si>
  <si>
    <t>8123</t>
  </si>
  <si>
    <t>8144</t>
  </si>
  <si>
    <t>3179</t>
  </si>
  <si>
    <t>1940</t>
  </si>
  <si>
    <t>4216</t>
  </si>
  <si>
    <t>8196</t>
  </si>
  <si>
    <t>3207</t>
  </si>
  <si>
    <t>8224</t>
  </si>
  <si>
    <t>700</t>
  </si>
  <si>
    <t>4271</t>
  </si>
  <si>
    <t>2022</t>
  </si>
  <si>
    <t>780</t>
  </si>
  <si>
    <t>3372</t>
  </si>
  <si>
    <t>863</t>
  </si>
  <si>
    <t>9160</t>
  </si>
  <si>
    <t>8374</t>
  </si>
  <si>
    <t>2191</t>
  </si>
  <si>
    <t>4470</t>
  </si>
  <si>
    <t>8402</t>
  </si>
  <si>
    <t>9240</t>
  </si>
  <si>
    <t>9264</t>
  </si>
  <si>
    <t>9289</t>
  </si>
  <si>
    <t>2299</t>
  </si>
  <si>
    <t>8509</t>
  </si>
  <si>
    <t>4608</t>
  </si>
  <si>
    <t>9344</t>
  </si>
  <si>
    <t>8559</t>
  </si>
  <si>
    <t>4667</t>
  </si>
  <si>
    <t>1102</t>
  </si>
  <si>
    <t>9396</t>
  </si>
  <si>
    <t>4694</t>
  </si>
  <si>
    <t>8608</t>
  </si>
  <si>
    <t>1127</t>
  </si>
  <si>
    <t>9424</t>
  </si>
  <si>
    <t>2461</t>
  </si>
  <si>
    <t>4722</t>
  </si>
  <si>
    <t>9451</t>
  </si>
  <si>
    <t>4749</t>
  </si>
  <si>
    <t>1179</t>
  </si>
  <si>
    <t>2489</t>
  </si>
  <si>
    <t>4777</t>
  </si>
  <si>
    <t>1231</t>
  </si>
  <si>
    <t>4835</t>
  </si>
  <si>
    <t>1259</t>
  </si>
  <si>
    <t>4866</t>
  </si>
  <si>
    <t>9583</t>
  </si>
  <si>
    <t>2602</t>
  </si>
  <si>
    <t>1314</t>
  </si>
  <si>
    <t>4949</t>
  </si>
  <si>
    <t>9657</t>
  </si>
  <si>
    <t>2685</t>
  </si>
  <si>
    <t>9682</t>
  </si>
  <si>
    <t>5004</t>
  </si>
  <si>
    <t>8890</t>
  </si>
  <si>
    <t>9706</t>
  </si>
  <si>
    <t>5032</t>
  </si>
  <si>
    <t>8918</t>
  </si>
  <si>
    <t>9731</t>
  </si>
  <si>
    <t>8946</t>
  </si>
  <si>
    <t>9759</t>
  </si>
  <si>
    <t>8970</t>
  </si>
  <si>
    <t>8998</t>
  </si>
  <si>
    <t>5145</t>
  </si>
  <si>
    <t>9025</t>
  </si>
  <si>
    <t>5173</t>
  </si>
  <si>
    <t>9053</t>
  </si>
  <si>
    <t>5200</t>
  </si>
  <si>
    <t>9078</t>
  </si>
  <si>
    <t>5228</t>
  </si>
  <si>
    <t>9105</t>
  </si>
  <si>
    <t>9133</t>
  </si>
  <si>
    <t>9943</t>
  </si>
  <si>
    <t>3035</t>
  </si>
  <si>
    <t>9191</t>
  </si>
  <si>
    <t>3069</t>
  </si>
  <si>
    <t>9222</t>
  </si>
  <si>
    <t>9949</t>
  </si>
  <si>
    <t>3096</t>
  </si>
  <si>
    <t>9246</t>
  </si>
  <si>
    <t>9274</t>
  </si>
  <si>
    <t>5461</t>
  </si>
  <si>
    <t>10048</t>
  </si>
  <si>
    <t>9351</t>
  </si>
  <si>
    <t>9375</t>
  </si>
  <si>
    <t>3264</t>
  </si>
  <si>
    <t>9403</t>
  </si>
  <si>
    <t>10121</t>
  </si>
  <si>
    <t>9428</t>
  </si>
  <si>
    <t>10146</t>
  </si>
  <si>
    <t>9455</t>
  </si>
  <si>
    <t>3347</t>
  </si>
  <si>
    <t>9483</t>
  </si>
  <si>
    <t>10195</t>
  </si>
  <si>
    <t>9507</t>
  </si>
  <si>
    <t>10220</t>
  </si>
  <si>
    <t>9535</t>
  </si>
  <si>
    <t>10244</t>
  </si>
  <si>
    <t>9563</t>
  </si>
  <si>
    <t>10312</t>
  </si>
  <si>
    <t>3516</t>
  </si>
  <si>
    <t>3546</t>
  </si>
  <si>
    <t>9667</t>
  </si>
  <si>
    <t>10355</t>
  </si>
  <si>
    <t>3574</t>
  </si>
  <si>
    <t>5854</t>
  </si>
  <si>
    <t>9695</t>
  </si>
  <si>
    <t>2265</t>
  </si>
  <si>
    <t>10377</t>
  </si>
  <si>
    <t>9725</t>
  </si>
  <si>
    <t>5918</t>
  </si>
  <si>
    <t>10423</t>
  </si>
  <si>
    <t>5946</t>
  </si>
  <si>
    <t>2305</t>
  </si>
  <si>
    <t>3400</t>
  </si>
  <si>
    <t>5998</t>
  </si>
  <si>
    <t>3449</t>
  </si>
  <si>
    <t>6025</t>
  </si>
  <si>
    <t>9863</t>
  </si>
  <si>
    <t>3476</t>
  </si>
  <si>
    <t>6050</t>
  </si>
  <si>
    <t>9891</t>
  </si>
  <si>
    <t>3504</t>
  </si>
  <si>
    <t>6078</t>
  </si>
  <si>
    <t>9916</t>
  </si>
  <si>
    <t>6105</t>
  </si>
  <si>
    <t>2532</t>
  </si>
  <si>
    <t>2279</t>
  </si>
  <si>
    <t>9995</t>
  </si>
  <si>
    <t>2544</t>
  </si>
  <si>
    <t>2572</t>
  </si>
  <si>
    <t>3670</t>
  </si>
  <si>
    <t>2359</t>
  </si>
  <si>
    <t>6243</t>
  </si>
  <si>
    <t>10075</t>
  </si>
  <si>
    <t>6271</t>
  </si>
  <si>
    <t>10100</t>
  </si>
  <si>
    <t>2624</t>
  </si>
  <si>
    <t>3753</t>
  </si>
  <si>
    <t>2701</t>
  </si>
  <si>
    <t>10180</t>
  </si>
  <si>
    <t>10204</t>
  </si>
  <si>
    <t>3832</t>
  </si>
  <si>
    <t>10232</t>
  </si>
  <si>
    <t>10259</t>
  </si>
  <si>
    <t>2839</t>
  </si>
  <si>
    <t>10287</t>
  </si>
  <si>
    <t>3906</t>
  </si>
  <si>
    <t>3934</t>
  </si>
  <si>
    <t>10342</t>
  </si>
  <si>
    <t>3961</t>
  </si>
  <si>
    <t>10370</t>
  </si>
  <si>
    <t>2894</t>
  </si>
  <si>
    <t>3986</t>
  </si>
  <si>
    <t>10397</t>
  </si>
  <si>
    <t>4014</t>
  </si>
  <si>
    <t>6599</t>
  </si>
  <si>
    <t>2949</t>
  </si>
  <si>
    <t>4041</t>
  </si>
  <si>
    <t>3007</t>
  </si>
  <si>
    <t>2737</t>
  </si>
  <si>
    <t>10450</t>
  </si>
  <si>
    <t>2977</t>
  </si>
  <si>
    <t>10474</t>
  </si>
  <si>
    <t>4093</t>
  </si>
  <si>
    <t>10499</t>
  </si>
  <si>
    <t>6707</t>
  </si>
  <si>
    <t>4164</t>
  </si>
  <si>
    <t>6765</t>
  </si>
  <si>
    <t>3103</t>
  </si>
  <si>
    <t>6792</t>
  </si>
  <si>
    <t>6820</t>
  </si>
  <si>
    <t>10625</t>
  </si>
  <si>
    <t>6848</t>
  </si>
  <si>
    <t>10649</t>
  </si>
  <si>
    <t>6875</t>
  </si>
  <si>
    <t>10677</t>
  </si>
  <si>
    <t>3015</t>
  </si>
  <si>
    <t>3330</t>
  </si>
  <si>
    <t>4406</t>
  </si>
  <si>
    <t>3141</t>
  </si>
  <si>
    <t>3169</t>
  </si>
  <si>
    <t>4459</t>
  </si>
  <si>
    <t>3462</t>
  </si>
  <si>
    <t>3859</t>
  </si>
  <si>
    <t>3875</t>
  </si>
  <si>
    <t>3258</t>
  </si>
  <si>
    <t>3903</t>
  </si>
  <si>
    <t>4532</t>
  </si>
  <si>
    <t>3939</t>
  </si>
  <si>
    <t>4557</t>
  </si>
  <si>
    <t>3572</t>
  </si>
  <si>
    <t>3958</t>
  </si>
  <si>
    <t>4582</t>
  </si>
  <si>
    <t>3989</t>
  </si>
  <si>
    <t>3994</t>
  </si>
  <si>
    <t>3624</t>
  </si>
  <si>
    <t>4016</t>
  </si>
  <si>
    <t>4022</t>
  </si>
  <si>
    <t>4631</t>
  </si>
  <si>
    <t>3652</t>
  </si>
  <si>
    <t>4044</t>
  </si>
  <si>
    <t>4075</t>
  </si>
  <si>
    <t>4077</t>
  </si>
  <si>
    <t>3701</t>
  </si>
  <si>
    <t>4702</t>
  </si>
  <si>
    <t>3729</t>
  </si>
  <si>
    <t>4132</t>
  </si>
  <si>
    <t>4160</t>
  </si>
  <si>
    <t>4748</t>
  </si>
  <si>
    <t>4772</t>
  </si>
  <si>
    <t>3806</t>
  </si>
  <si>
    <t>4797</t>
  </si>
  <si>
    <t>3833</t>
  </si>
  <si>
    <t>4871</t>
  </si>
  <si>
    <t>4895</t>
  </si>
  <si>
    <t>3935</t>
  </si>
  <si>
    <t>4353</t>
  </si>
  <si>
    <t>3959</t>
  </si>
  <si>
    <t>676</t>
  </si>
  <si>
    <t>3987</t>
  </si>
  <si>
    <t>728</t>
  </si>
  <si>
    <t>3881</t>
  </si>
  <si>
    <t>4143</t>
  </si>
  <si>
    <t>854</t>
  </si>
  <si>
    <t>4623</t>
  </si>
  <si>
    <t>906</t>
  </si>
  <si>
    <t>934</t>
  </si>
  <si>
    <t>5249</t>
  </si>
  <si>
    <t>1017</t>
  </si>
  <si>
    <t>1044</t>
  </si>
  <si>
    <t>4361</t>
  </si>
  <si>
    <t>1072</t>
  </si>
  <si>
    <t>5332</t>
  </si>
  <si>
    <t>1130</t>
  </si>
  <si>
    <t>3340</t>
  </si>
  <si>
    <t>1182</t>
  </si>
  <si>
    <t>3392</t>
  </si>
  <si>
    <t>4924</t>
  </si>
  <si>
    <t>3423</t>
  </si>
  <si>
    <t>3373</t>
  </si>
  <si>
    <t>1265</t>
  </si>
  <si>
    <t>7035</t>
  </si>
  <si>
    <t>3428</t>
  </si>
  <si>
    <t>3455</t>
  </si>
  <si>
    <t>3566</t>
  </si>
  <si>
    <t>5170</t>
  </si>
  <si>
    <t>5197</t>
  </si>
  <si>
    <t>5194</t>
  </si>
  <si>
    <t>5225</t>
  </si>
  <si>
    <t>5250</t>
  </si>
  <si>
    <t>5277</t>
  </si>
  <si>
    <t>5305</t>
  </si>
  <si>
    <t>3784</t>
  </si>
  <si>
    <t>1661</t>
  </si>
  <si>
    <t>5418</t>
  </si>
  <si>
    <t>7464</t>
  </si>
  <si>
    <t>7492</t>
  </si>
  <si>
    <t>5471</t>
  </si>
  <si>
    <t>7520</t>
  </si>
  <si>
    <t>3978</t>
  </si>
  <si>
    <t>5498</t>
  </si>
  <si>
    <t>5483</t>
  </si>
  <si>
    <t>7544</t>
  </si>
  <si>
    <t>5526</t>
  </si>
  <si>
    <t>1799</t>
  </si>
  <si>
    <t>7572</t>
  </si>
  <si>
    <t>5553</t>
  </si>
  <si>
    <t>5581</t>
  </si>
  <si>
    <t>5609</t>
  </si>
  <si>
    <t>1878</t>
  </si>
  <si>
    <t>5636</t>
  </si>
  <si>
    <t>1906</t>
  </si>
  <si>
    <t>7682</t>
  </si>
  <si>
    <t>5661</t>
  </si>
  <si>
    <t>1934</t>
  </si>
  <si>
    <t>7707</t>
  </si>
  <si>
    <t>5688</t>
  </si>
  <si>
    <t>7734</t>
  </si>
  <si>
    <t>4199</t>
  </si>
  <si>
    <t>1986</t>
  </si>
  <si>
    <t>7762</t>
  </si>
  <si>
    <t>4226</t>
  </si>
  <si>
    <t>4254</t>
  </si>
  <si>
    <t>4282</t>
  </si>
  <si>
    <t>5778</t>
  </si>
  <si>
    <t>7839</t>
  </si>
  <si>
    <t>4309</t>
  </si>
  <si>
    <t>4244</t>
  </si>
  <si>
    <t>2124</t>
  </si>
  <si>
    <t>4272</t>
  </si>
  <si>
    <t>7922</t>
  </si>
  <si>
    <t>4392</t>
  </si>
  <si>
    <t>5900</t>
  </si>
  <si>
    <t>5888</t>
  </si>
  <si>
    <t>4420</t>
  </si>
  <si>
    <t>4327</t>
  </si>
  <si>
    <t>5928</t>
  </si>
  <si>
    <t>4475</t>
  </si>
  <si>
    <t>5968</t>
  </si>
  <si>
    <t>8029</t>
  </si>
  <si>
    <t>4502</t>
  </si>
  <si>
    <t>6008</t>
  </si>
  <si>
    <t>2281</t>
  </si>
  <si>
    <t>8057</t>
  </si>
  <si>
    <t>6035</t>
  </si>
  <si>
    <t>6045</t>
  </si>
  <si>
    <t>6090</t>
  </si>
  <si>
    <t>4616</t>
  </si>
  <si>
    <t>6118</t>
  </si>
  <si>
    <t>6097</t>
  </si>
  <si>
    <t>4643</t>
  </si>
  <si>
    <t>6146</t>
  </si>
  <si>
    <t>2425</t>
  </si>
  <si>
    <t>8195</t>
  </si>
  <si>
    <t>4671</t>
  </si>
  <si>
    <t>2452</t>
  </si>
  <si>
    <t>4262</t>
  </si>
  <si>
    <t>4724</t>
  </si>
  <si>
    <t>5384</t>
  </si>
  <si>
    <t>5412</t>
  </si>
  <si>
    <t>4776</t>
  </si>
  <si>
    <t>4530</t>
  </si>
  <si>
    <t>5439</t>
  </si>
  <si>
    <t>8326</t>
  </si>
  <si>
    <t>4369</t>
  </si>
  <si>
    <t>8354</t>
  </si>
  <si>
    <t>4735</t>
  </si>
  <si>
    <t>4397</t>
  </si>
  <si>
    <t>4421</t>
  </si>
  <si>
    <t>4880</t>
  </si>
  <si>
    <t>4449</t>
  </si>
  <si>
    <t>8437</t>
  </si>
  <si>
    <t>4932</t>
  </si>
  <si>
    <t>4501</t>
  </si>
  <si>
    <t>4690</t>
  </si>
  <si>
    <t>8492</t>
  </si>
  <si>
    <t>5012</t>
  </si>
  <si>
    <t>5679</t>
  </si>
  <si>
    <t>5786</t>
  </si>
  <si>
    <t>4908</t>
  </si>
  <si>
    <t>4768</t>
  </si>
  <si>
    <t>4963</t>
  </si>
  <si>
    <t>5869</t>
  </si>
  <si>
    <t>5233</t>
  </si>
  <si>
    <t>4991</t>
  </si>
  <si>
    <t>5015</t>
  </si>
  <si>
    <t>5924</t>
  </si>
  <si>
    <t>5098</t>
  </si>
  <si>
    <t>6007</t>
  </si>
  <si>
    <t>8894</t>
  </si>
  <si>
    <t>5126</t>
  </si>
  <si>
    <t>5156</t>
  </si>
  <si>
    <t>8971</t>
  </si>
  <si>
    <t>5239</t>
  </si>
  <si>
    <t>6136</t>
  </si>
  <si>
    <t>9026</t>
  </si>
  <si>
    <t>5440</t>
  </si>
  <si>
    <t>5099</t>
  </si>
  <si>
    <t>5291</t>
  </si>
  <si>
    <t>6185</t>
  </si>
  <si>
    <t>5468</t>
  </si>
  <si>
    <t>6213</t>
  </si>
  <si>
    <t>9106</t>
  </si>
  <si>
    <t>5155</t>
  </si>
  <si>
    <t>6237</t>
  </si>
  <si>
    <t>9130</t>
  </si>
  <si>
    <t>9158</t>
  </si>
  <si>
    <t>5653</t>
  </si>
  <si>
    <t>5681</t>
  </si>
  <si>
    <t>9213</t>
  </si>
  <si>
    <t>9241</t>
  </si>
  <si>
    <t>5739</t>
  </si>
  <si>
    <t>5473</t>
  </si>
  <si>
    <t>5667</t>
  </si>
  <si>
    <t>6391</t>
  </si>
  <si>
    <t>5798</t>
  </si>
  <si>
    <t>5528</t>
  </si>
  <si>
    <t>6422</t>
  </si>
  <si>
    <t>5831</t>
  </si>
  <si>
    <t>5732</t>
  </si>
  <si>
    <t>9364</t>
  </si>
  <si>
    <t>6484</t>
  </si>
  <si>
    <t>6511</t>
  </si>
  <si>
    <t>6226</t>
  </si>
  <si>
    <t>6539</t>
  </si>
  <si>
    <t>6254</t>
  </si>
  <si>
    <t>6232</t>
  </si>
  <si>
    <t>5452</t>
  </si>
  <si>
    <t>6309</t>
  </si>
  <si>
    <t>2618</t>
  </si>
  <si>
    <t>6337</t>
  </si>
  <si>
    <t>6652</t>
  </si>
  <si>
    <t>6683</t>
  </si>
  <si>
    <t>6370</t>
  </si>
  <si>
    <t>5507</t>
  </si>
  <si>
    <t>6711</t>
  </si>
  <si>
    <t>6426</t>
  </si>
  <si>
    <t>6738</t>
  </si>
  <si>
    <t>6453</t>
  </si>
  <si>
    <t>5878</t>
  </si>
  <si>
    <t>6481</t>
  </si>
  <si>
    <t>6512</t>
  </si>
  <si>
    <t>5943</t>
  </si>
  <si>
    <t>6861</t>
  </si>
  <si>
    <t>6668</t>
  </si>
  <si>
    <t>6650</t>
  </si>
  <si>
    <t>3063</t>
  </si>
  <si>
    <t>6191</t>
  </si>
  <si>
    <t>6785</t>
  </si>
  <si>
    <t>6219</t>
  </si>
  <si>
    <t>6812</t>
  </si>
  <si>
    <t>6858</t>
  </si>
  <si>
    <t>5738</t>
  </si>
  <si>
    <t>6308</t>
  </si>
  <si>
    <t>6886</t>
  </si>
  <si>
    <t>6929</t>
  </si>
  <si>
    <t>6917</t>
  </si>
  <si>
    <t>6947</t>
  </si>
  <si>
    <t>3250</t>
  </si>
  <si>
    <t>6984</t>
  </si>
  <si>
    <t>3278</t>
  </si>
  <si>
    <t>5830</t>
  </si>
  <si>
    <t>7012</t>
  </si>
  <si>
    <t>7006</t>
  </si>
  <si>
    <t>6480</t>
  </si>
  <si>
    <t>7064</t>
  </si>
  <si>
    <t>7091</t>
  </si>
  <si>
    <t>3385</t>
  </si>
  <si>
    <t>6535</t>
  </si>
  <si>
    <t>7398</t>
  </si>
  <si>
    <t>3413</t>
  </si>
  <si>
    <t>7450</t>
  </si>
  <si>
    <t>7180</t>
  </si>
  <si>
    <t>5996</t>
  </si>
  <si>
    <t>7236</t>
  </si>
  <si>
    <t>3526</t>
  </si>
  <si>
    <t>7260</t>
  </si>
  <si>
    <t>7588</t>
  </si>
  <si>
    <t>7312</t>
  </si>
  <si>
    <t>6128</t>
  </si>
  <si>
    <t>7340</t>
  </si>
  <si>
    <t>6805</t>
  </si>
  <si>
    <t>7417</t>
  </si>
  <si>
    <t>6854</t>
  </si>
  <si>
    <t>7441</t>
  </si>
  <si>
    <t>7469</t>
  </si>
  <si>
    <t>6284</t>
  </si>
  <si>
    <t>6906</t>
  </si>
  <si>
    <t>7524</t>
  </si>
  <si>
    <t>3851</t>
  </si>
  <si>
    <t>6986</t>
  </si>
  <si>
    <t>7576</t>
  </si>
  <si>
    <t>7011</t>
  </si>
  <si>
    <t>7629</t>
  </si>
  <si>
    <t>3968</t>
  </si>
  <si>
    <t>6441</t>
  </si>
  <si>
    <t>7063</t>
  </si>
  <si>
    <t>7656</t>
  </si>
  <si>
    <t>7118</t>
  </si>
  <si>
    <t>7718</t>
  </si>
  <si>
    <t>4051</t>
  </si>
  <si>
    <t>7149</t>
  </si>
  <si>
    <t>5787</t>
  </si>
  <si>
    <t>7797</t>
  </si>
  <si>
    <t>7825</t>
  </si>
  <si>
    <t>6641</t>
  </si>
  <si>
    <t>7874</t>
  </si>
  <si>
    <t>6666</t>
  </si>
  <si>
    <t>5898</t>
  </si>
  <si>
    <t>7938</t>
  </si>
  <si>
    <t>6083</t>
  </si>
  <si>
    <t>7966</t>
  </si>
  <si>
    <t>6739</t>
  </si>
  <si>
    <t>7994</t>
  </si>
  <si>
    <t>4333</t>
  </si>
  <si>
    <t>6764</t>
  </si>
  <si>
    <t>6005</t>
  </si>
  <si>
    <t>6163</t>
  </si>
  <si>
    <t>8040</t>
  </si>
  <si>
    <t>4419</t>
  </si>
  <si>
    <t>6218</t>
  </si>
  <si>
    <t>6862</t>
  </si>
  <si>
    <t>6112</t>
  </si>
  <si>
    <t>6245</t>
  </si>
  <si>
    <t>4477</t>
  </si>
  <si>
    <t>6887</t>
  </si>
  <si>
    <t>6165</t>
  </si>
  <si>
    <t>6301</t>
  </si>
  <si>
    <t>8178</t>
  </si>
  <si>
    <t>6192</t>
  </si>
  <si>
    <t>6958</t>
  </si>
  <si>
    <t>6244</t>
  </si>
  <si>
    <t>6383</t>
  </si>
  <si>
    <t>8260</t>
  </si>
  <si>
    <t>6272</t>
  </si>
  <si>
    <t>8288</t>
  </si>
  <si>
    <t>8310</t>
  </si>
  <si>
    <t>6327</t>
  </si>
  <si>
    <t>8346</t>
  </si>
  <si>
    <t>8365</t>
  </si>
  <si>
    <t>8392</t>
  </si>
  <si>
    <t>6407</t>
  </si>
  <si>
    <t>6555</t>
  </si>
  <si>
    <t>7154</t>
  </si>
  <si>
    <t>6435</t>
  </si>
  <si>
    <t>8478</t>
  </si>
  <si>
    <t>6459</t>
  </si>
  <si>
    <t>6607</t>
  </si>
  <si>
    <t>4830</t>
  </si>
  <si>
    <t>6638</t>
  </si>
  <si>
    <t>8540</t>
  </si>
  <si>
    <t>7259</t>
  </si>
  <si>
    <t>6693</t>
  </si>
  <si>
    <t>6567</t>
  </si>
  <si>
    <t>6746</t>
  </si>
  <si>
    <t>7388</t>
  </si>
  <si>
    <t>6674</t>
  </si>
  <si>
    <t>7412</t>
  </si>
  <si>
    <t>6702</t>
  </si>
  <si>
    <t>6729</t>
  </si>
  <si>
    <t>6881</t>
  </si>
  <si>
    <t>5125</t>
  </si>
  <si>
    <t>7489</t>
  </si>
  <si>
    <t>6933</t>
  </si>
  <si>
    <t>8807</t>
  </si>
  <si>
    <t>7517</t>
  </si>
  <si>
    <t>5180</t>
  </si>
  <si>
    <t>5208</t>
  </si>
  <si>
    <t>7569</t>
  </si>
  <si>
    <t>7016</t>
  </si>
  <si>
    <t>8886</t>
  </si>
  <si>
    <t>6892</t>
  </si>
  <si>
    <t>7043</t>
  </si>
  <si>
    <t>5260</t>
  </si>
  <si>
    <t>6919</t>
  </si>
  <si>
    <t>5287</t>
  </si>
  <si>
    <t>7095</t>
  </si>
  <si>
    <t>5315</t>
  </si>
  <si>
    <t>5343</t>
  </si>
  <si>
    <t>5398</t>
  </si>
  <si>
    <t>9144</t>
  </si>
  <si>
    <t>9199</t>
  </si>
  <si>
    <t>7308</t>
  </si>
  <si>
    <t>7390</t>
  </si>
  <si>
    <t>7987</t>
  </si>
  <si>
    <t>5644</t>
  </si>
  <si>
    <t>7537</t>
  </si>
  <si>
    <t>5715</t>
  </si>
  <si>
    <t>7410</t>
  </si>
  <si>
    <t>8221</t>
  </si>
  <si>
    <t>7551</t>
  </si>
  <si>
    <t>7603</t>
  </si>
  <si>
    <t>7765</t>
  </si>
  <si>
    <t>5911</t>
  </si>
  <si>
    <t>7817</t>
  </si>
  <si>
    <t>8356</t>
  </si>
  <si>
    <t>9730</t>
  </si>
  <si>
    <t>7869</t>
  </si>
  <si>
    <t>7735</t>
  </si>
  <si>
    <t>7924</t>
  </si>
  <si>
    <t>7885</t>
  </si>
  <si>
    <t>9865</t>
  </si>
  <si>
    <t>7818</t>
  </si>
  <si>
    <t>7979</t>
  </si>
  <si>
    <t>9947</t>
  </si>
  <si>
    <t>8620</t>
  </si>
  <si>
    <t>10003</t>
  </si>
  <si>
    <t>10702</t>
  </si>
  <si>
    <t>8115</t>
  </si>
  <si>
    <t>8645</t>
  </si>
  <si>
    <t>10732</t>
  </si>
  <si>
    <t>8078</t>
  </si>
  <si>
    <t>10797</t>
  </si>
  <si>
    <t>8210</t>
  </si>
  <si>
    <t>10233</t>
  </si>
  <si>
    <t>8164</t>
  </si>
  <si>
    <t>8672</t>
  </si>
  <si>
    <t>10858</t>
  </si>
  <si>
    <t>8265</t>
  </si>
  <si>
    <t>10886</t>
  </si>
  <si>
    <t>8293</t>
  </si>
  <si>
    <t>8715</t>
  </si>
  <si>
    <t>10319</t>
  </si>
  <si>
    <t>8244</t>
  </si>
  <si>
    <t>10346</t>
  </si>
  <si>
    <t>10944</t>
  </si>
  <si>
    <t>8187</t>
  </si>
  <si>
    <t>8755</t>
  </si>
  <si>
    <t>10374</t>
  </si>
  <si>
    <t>8215</t>
  </si>
  <si>
    <t>11002</t>
  </si>
  <si>
    <t>8242</t>
  </si>
  <si>
    <t>11030</t>
  </si>
  <si>
    <t>8434</t>
  </si>
  <si>
    <t>8820</t>
  </si>
  <si>
    <t>10460</t>
  </si>
  <si>
    <t>10488</t>
  </si>
  <si>
    <t>11088</t>
  </si>
  <si>
    <t>10515</t>
  </si>
  <si>
    <t>8520</t>
  </si>
  <si>
    <t>8547</t>
  </si>
  <si>
    <t>10570</t>
  </si>
  <si>
    <t>8414</t>
  </si>
  <si>
    <t>8578</t>
  </si>
  <si>
    <t>8927</t>
  </si>
  <si>
    <t>10598</t>
  </si>
  <si>
    <t>11205</t>
  </si>
  <si>
    <t>8514</t>
  </si>
  <si>
    <t>8442</t>
  </si>
  <si>
    <t>8606</t>
  </si>
  <si>
    <t>8472</t>
  </si>
  <si>
    <t>8633</t>
  </si>
  <si>
    <t>8976</t>
  </si>
  <si>
    <t>11260</t>
  </si>
  <si>
    <t>8661</t>
  </si>
  <si>
    <t>10684</t>
  </si>
  <si>
    <t>11288</t>
  </si>
  <si>
    <t>8527</t>
  </si>
  <si>
    <t>11315</t>
  </si>
  <si>
    <t>8618</t>
  </si>
  <si>
    <t>8719</t>
  </si>
  <si>
    <t>9050</t>
  </si>
  <si>
    <t>11343</t>
  </si>
  <si>
    <t>8744</t>
  </si>
  <si>
    <t>8701</t>
  </si>
  <si>
    <t>10825</t>
  </si>
  <si>
    <t>8729</t>
  </si>
  <si>
    <t>9152</t>
  </si>
  <si>
    <t>11456</t>
  </si>
  <si>
    <t>11484</t>
  </si>
  <si>
    <t>11512</t>
  </si>
  <si>
    <t>10938</t>
  </si>
  <si>
    <t>8839</t>
  </si>
  <si>
    <t>10966</t>
  </si>
  <si>
    <t>11567</t>
  </si>
  <si>
    <t>9287</t>
  </si>
  <si>
    <t>9342</t>
  </si>
  <si>
    <t>11647</t>
  </si>
  <si>
    <t>6297</t>
  </si>
  <si>
    <t>11699</t>
  </si>
  <si>
    <t>7031</t>
  </si>
  <si>
    <t>9468</t>
  </si>
  <si>
    <t>11779</t>
  </si>
  <si>
    <t>7083</t>
  </si>
  <si>
    <t>11812</t>
  </si>
  <si>
    <t>7778</t>
  </si>
  <si>
    <t>11019</t>
  </si>
  <si>
    <t>7830</t>
  </si>
  <si>
    <t>8968</t>
  </si>
  <si>
    <t>11702</t>
  </si>
  <si>
    <t>8990</t>
  </si>
  <si>
    <t>7003</t>
  </si>
  <si>
    <t>11729</t>
  </si>
  <si>
    <t>7907</t>
  </si>
  <si>
    <t>11157</t>
  </si>
  <si>
    <t>7058</t>
  </si>
  <si>
    <t>7931</t>
  </si>
  <si>
    <t>11184</t>
  </si>
  <si>
    <t>11212</t>
  </si>
  <si>
    <t>11239</t>
  </si>
  <si>
    <t>11840</t>
  </si>
  <si>
    <t>8005</t>
  </si>
  <si>
    <t>11267</t>
  </si>
  <si>
    <t>11867</t>
  </si>
  <si>
    <t>7166</t>
  </si>
  <si>
    <t>11895</t>
  </si>
  <si>
    <t>7193</t>
  </si>
  <si>
    <t>7221</t>
  </si>
  <si>
    <t>11950</t>
  </si>
  <si>
    <t>9221</t>
  </si>
  <si>
    <t>7301</t>
  </si>
  <si>
    <t>9318</t>
  </si>
  <si>
    <t>11457</t>
  </si>
  <si>
    <t>6684</t>
  </si>
  <si>
    <t>7356</t>
  </si>
  <si>
    <t>8217</t>
  </si>
  <si>
    <t>6709</t>
  </si>
  <si>
    <t>7380</t>
  </si>
  <si>
    <t>12110</t>
  </si>
  <si>
    <t>12137</t>
  </si>
  <si>
    <t>9423</t>
  </si>
  <si>
    <t>6761</t>
  </si>
  <si>
    <t>12168</t>
  </si>
  <si>
    <t>6788</t>
  </si>
  <si>
    <t>7460</t>
  </si>
  <si>
    <t>11601</t>
  </si>
  <si>
    <t>7500</t>
  </si>
  <si>
    <t>11638</t>
  </si>
  <si>
    <t>11666</t>
  </si>
  <si>
    <t>12266</t>
  </si>
  <si>
    <t>7531</t>
  </si>
  <si>
    <t>11696</t>
  </si>
  <si>
    <t>12297</t>
  </si>
  <si>
    <t>8410</t>
  </si>
  <si>
    <t>11727</t>
  </si>
  <si>
    <t>12331</t>
  </si>
  <si>
    <t>11758</t>
  </si>
  <si>
    <t>12362</t>
  </si>
  <si>
    <t>8949</t>
  </si>
  <si>
    <t>6976</t>
  </si>
  <si>
    <t>12395</t>
  </si>
  <si>
    <t>12423</t>
  </si>
  <si>
    <t>8560</t>
  </si>
  <si>
    <t>9062</t>
  </si>
  <si>
    <t>7605</t>
  </si>
  <si>
    <t>11902</t>
  </si>
  <si>
    <t>11930</t>
  </si>
  <si>
    <t>12533</t>
  </si>
  <si>
    <t>7144</t>
  </si>
  <si>
    <t>7648</t>
  </si>
  <si>
    <t>11957</t>
  </si>
  <si>
    <t>12567</t>
  </si>
  <si>
    <t>8677</t>
  </si>
  <si>
    <t>12598</t>
  </si>
  <si>
    <t>7209</t>
  </si>
  <si>
    <t>12050</t>
  </si>
  <si>
    <t>12663</t>
  </si>
  <si>
    <t>9243</t>
  </si>
  <si>
    <t>8773</t>
  </si>
  <si>
    <t>12693</t>
  </si>
  <si>
    <t>9277</t>
  </si>
  <si>
    <t>7304</t>
  </si>
  <si>
    <t>12114</t>
  </si>
  <si>
    <t>12727</t>
  </si>
  <si>
    <t>12758</t>
  </si>
  <si>
    <t>12179</t>
  </si>
  <si>
    <t>12789</t>
  </si>
  <si>
    <t>9376</t>
  </si>
  <si>
    <t>8899</t>
  </si>
  <si>
    <t>12210</t>
  </si>
  <si>
    <t>12820</t>
  </si>
  <si>
    <t>12241</t>
  </si>
  <si>
    <t>7468</t>
  </si>
  <si>
    <t>12274</t>
  </si>
  <si>
    <t>9478</t>
  </si>
  <si>
    <t>7498</t>
  </si>
  <si>
    <t>8994</t>
  </si>
  <si>
    <t>12305</t>
  </si>
  <si>
    <t>12915</t>
  </si>
  <si>
    <t>12945</t>
  </si>
  <si>
    <t>9056</t>
  </si>
  <si>
    <t>12370</t>
  </si>
  <si>
    <t>12983</t>
  </si>
  <si>
    <t>9579</t>
  </si>
  <si>
    <t>7597</t>
  </si>
  <si>
    <t>12401</t>
  </si>
  <si>
    <t>13011</t>
  </si>
  <si>
    <t>7625</t>
  </si>
  <si>
    <t>7666</t>
  </si>
  <si>
    <t>9111</t>
  </si>
  <si>
    <t>12429</t>
  </si>
  <si>
    <t>13039</t>
  </si>
  <si>
    <t>7688</t>
  </si>
  <si>
    <t>9139</t>
  </si>
  <si>
    <t>7680</t>
  </si>
  <si>
    <t>7706</t>
  </si>
  <si>
    <t>9167</t>
  </si>
  <si>
    <t>12484</t>
  </si>
  <si>
    <t>12512</t>
  </si>
  <si>
    <t>12540</t>
  </si>
  <si>
    <t>13147</t>
  </si>
  <si>
    <t>12568</t>
  </si>
  <si>
    <t>13171</t>
  </si>
  <si>
    <t>7799</t>
  </si>
  <si>
    <t>12595</t>
  </si>
  <si>
    <t>13227</t>
  </si>
  <si>
    <t>9337</t>
  </si>
  <si>
    <t>12651</t>
  </si>
  <si>
    <t>13255</t>
  </si>
  <si>
    <t>7872</t>
  </si>
  <si>
    <t>12676</t>
  </si>
  <si>
    <t>9897</t>
  </si>
  <si>
    <t>7903</t>
  </si>
  <si>
    <t>12703</t>
  </si>
  <si>
    <t>13310</t>
  </si>
  <si>
    <t>9925</t>
  </si>
  <si>
    <t>7927</t>
  </si>
  <si>
    <t>12731</t>
  </si>
  <si>
    <t>13338</t>
  </si>
  <si>
    <t>9953</t>
  </si>
  <si>
    <t>7955</t>
  </si>
  <si>
    <t>13366</t>
  </si>
  <si>
    <t>9983</t>
  </si>
  <si>
    <t>7986</t>
  </si>
  <si>
    <t>12787</t>
  </si>
  <si>
    <t>13394</t>
  </si>
  <si>
    <t>12818</t>
  </si>
  <si>
    <t>12845</t>
  </si>
  <si>
    <t>13446</t>
  </si>
  <si>
    <t>8088</t>
  </si>
  <si>
    <t>8074</t>
  </si>
  <si>
    <t>12898</t>
  </si>
  <si>
    <t>13505</t>
  </si>
  <si>
    <t>8098</t>
  </si>
  <si>
    <t>9627</t>
  </si>
  <si>
    <t>12929</t>
  </si>
  <si>
    <t>9651</t>
  </si>
  <si>
    <t>12957</t>
  </si>
  <si>
    <t>8157</t>
  </si>
  <si>
    <t>13582</t>
  </si>
  <si>
    <t>10200</t>
  </si>
  <si>
    <t>C, %</t>
  </si>
  <si>
    <t>Si, %</t>
  </si>
  <si>
    <t>Mn,%</t>
  </si>
  <si>
    <t>S, %</t>
  </si>
  <si>
    <t>P, %</t>
  </si>
  <si>
    <t>Cr, %</t>
  </si>
  <si>
    <t>Ni, %</t>
  </si>
  <si>
    <t>Cu, %</t>
  </si>
  <si>
    <t>As, %</t>
  </si>
  <si>
    <t>Mo, %</t>
  </si>
  <si>
    <t>Nb, %</t>
  </si>
  <si>
    <t>Sn, %</t>
  </si>
  <si>
    <t>Ti, %</t>
  </si>
  <si>
    <t>V, %</t>
  </si>
  <si>
    <t>Al, %</t>
  </si>
  <si>
    <t>Ca, %</t>
  </si>
  <si>
    <t>N, %</t>
  </si>
  <si>
    <t>W, %</t>
  </si>
  <si>
    <t>Bi, %</t>
  </si>
  <si>
    <t>Pb, %</t>
  </si>
  <si>
    <t>Sb, %</t>
  </si>
  <si>
    <t>Mg, %</t>
  </si>
  <si>
    <t>Zn, %</t>
  </si>
  <si>
    <t>Сэ,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</si>
</sst>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\-#,##0.000"/>
    <numFmt numFmtId="165" formatCode="#,##0.000000;\-#,##0.000000"/>
  </numFmts>
  <fonts count="8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  <charset val="204"/>
    </font>
    <font>
      <sz val="6.75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6.75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i/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0" fillId="0" borderId="3" xfId="0" applyNumberFormat="1" applyBorder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0" fillId="0" borderId="5" xfId="0" applyNumberFormat="1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K2884"/>
  <sheetViews>
    <sheetView tabSelected="1" topLeftCell="AJ1" zoomScaleNormal="100" workbookViewId="0">
      <selection activeCell="AO10" sqref="AO10"/>
    </sheetView>
  </sheetViews>
  <sheetFormatPr defaultRowHeight="14.4" x14ac:dyDescent="0.3"/>
  <cols>
    <col min="3" max="3" width="12.21875" style="11" customWidth="1"/>
    <col min="4" max="4" width="9.33203125" style="1" customWidth="1"/>
    <col min="5" max="5" width="10.109375" style="1" customWidth="1"/>
    <col min="6" max="6" width="8.44140625" style="1" customWidth="1"/>
    <col min="7" max="7" width="8.109375" style="1" customWidth="1"/>
    <col min="8" max="8" width="9.88671875" style="1" customWidth="1"/>
    <col min="9" max="9" width="9" style="1" customWidth="1"/>
    <col min="10" max="10" width="9.77734375" style="1" customWidth="1"/>
    <col min="11" max="11" width="10.109375" style="1" customWidth="1"/>
    <col min="12" max="12" width="11.5546875" style="1" customWidth="1"/>
    <col min="13" max="13" width="10.21875" style="1" customWidth="1"/>
    <col min="14" max="14" width="10.77734375" style="1" customWidth="1"/>
    <col min="15" max="15" width="11.44140625" style="1" customWidth="1"/>
    <col min="16" max="17" width="8.109375" style="1" customWidth="1"/>
    <col min="18" max="18" width="7.5546875" style="10" customWidth="1"/>
    <col min="19" max="21" width="8.109375" style="1" customWidth="1"/>
    <col min="22" max="22" width="14.109375" customWidth="1"/>
    <col min="23" max="23" width="14.44140625" customWidth="1"/>
    <col min="44" max="44" width="11.6640625" bestFit="1" customWidth="1"/>
    <col min="45" max="45" width="9" bestFit="1" customWidth="1"/>
    <col min="51" max="51" width="12.44140625" customWidth="1"/>
    <col min="55" max="55" width="12.21875" customWidth="1"/>
    <col min="70" max="70" width="10.21875" bestFit="1" customWidth="1"/>
    <col min="76" max="76" width="12.6640625" bestFit="1" customWidth="1"/>
    <col min="77" max="79" width="9" bestFit="1" customWidth="1"/>
    <col min="80" max="80" width="12.6640625" bestFit="1" customWidth="1"/>
    <col min="81" max="82" width="9" bestFit="1" customWidth="1"/>
    <col min="84" max="89" width="8.109375" style="1" customWidth="1"/>
  </cols>
  <sheetData>
    <row r="1" spans="3:89" ht="14.4" customHeight="1" x14ac:dyDescent="0.3">
      <c r="D1"/>
      <c r="E1"/>
      <c r="F1"/>
      <c r="G1"/>
      <c r="P1"/>
      <c r="Q1"/>
      <c r="R1" s="9"/>
      <c r="CF1" s="2" t="s">
        <v>4</v>
      </c>
      <c r="CG1" s="2" t="s">
        <v>5</v>
      </c>
      <c r="CH1" s="22" t="s">
        <v>6</v>
      </c>
      <c r="CI1" s="2" t="s">
        <v>7</v>
      </c>
      <c r="CJ1" s="2" t="s">
        <v>8</v>
      </c>
      <c r="CK1" s="2" t="s">
        <v>9</v>
      </c>
    </row>
    <row r="2" spans="3:89" x14ac:dyDescent="0.3">
      <c r="CF2" s="3">
        <v>1122</v>
      </c>
      <c r="CG2" s="3">
        <v>9004</v>
      </c>
      <c r="CH2" s="23" t="s">
        <v>115</v>
      </c>
      <c r="CI2" s="3" t="s">
        <v>116</v>
      </c>
      <c r="CJ2" s="3" t="s">
        <v>117</v>
      </c>
      <c r="CK2" s="3" t="s">
        <v>116</v>
      </c>
    </row>
    <row r="3" spans="3:89" ht="28.8" customHeight="1" x14ac:dyDescent="0.3">
      <c r="C3" s="12" t="s">
        <v>19</v>
      </c>
      <c r="D3" s="2" t="s">
        <v>0</v>
      </c>
      <c r="E3" s="2" t="s">
        <v>1</v>
      </c>
      <c r="F3" s="2" t="s">
        <v>2</v>
      </c>
      <c r="G3" s="2" t="s">
        <v>3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17" t="s">
        <v>18</v>
      </c>
      <c r="P3" s="2"/>
      <c r="Q3" s="2"/>
      <c r="R3" s="22"/>
      <c r="S3" s="2"/>
      <c r="T3" s="2"/>
      <c r="U3" s="2"/>
      <c r="V3" s="20" t="s">
        <v>19</v>
      </c>
      <c r="W3" s="15" t="s">
        <v>0</v>
      </c>
      <c r="X3" s="2" t="s">
        <v>1</v>
      </c>
      <c r="Y3" s="2" t="s">
        <v>2</v>
      </c>
      <c r="Z3" s="2" t="s">
        <v>3</v>
      </c>
      <c r="AA3" s="5" t="s">
        <v>11</v>
      </c>
      <c r="AB3" s="5" t="s">
        <v>12</v>
      </c>
      <c r="AC3" s="5" t="s">
        <v>13</v>
      </c>
      <c r="AD3" s="5" t="s">
        <v>14</v>
      </c>
      <c r="AE3" s="5" t="s">
        <v>15</v>
      </c>
      <c r="AF3" s="5" t="s">
        <v>16</v>
      </c>
      <c r="AG3" s="5" t="s">
        <v>17</v>
      </c>
      <c r="AH3" s="5" t="s">
        <v>18</v>
      </c>
      <c r="AI3" s="2" t="s">
        <v>4</v>
      </c>
      <c r="AJ3" s="2" t="s">
        <v>5</v>
      </c>
      <c r="AK3" s="2" t="s">
        <v>6</v>
      </c>
      <c r="AL3" s="2" t="s">
        <v>7</v>
      </c>
      <c r="AM3" s="2" t="s">
        <v>8</v>
      </c>
      <c r="AN3" s="2" t="s">
        <v>9</v>
      </c>
      <c r="AP3" s="14" t="s">
        <v>114</v>
      </c>
      <c r="AR3" s="9"/>
      <c r="BC3" s="13" t="s">
        <v>19</v>
      </c>
      <c r="BD3" s="15" t="s">
        <v>0</v>
      </c>
      <c r="BE3" s="2" t="s">
        <v>1</v>
      </c>
      <c r="BF3" s="2" t="s">
        <v>2</v>
      </c>
      <c r="BG3" s="2" t="s">
        <v>3</v>
      </c>
      <c r="BH3" s="5" t="s">
        <v>11</v>
      </c>
      <c r="BI3" s="5" t="s">
        <v>12</v>
      </c>
      <c r="BJ3" s="5" t="s">
        <v>13</v>
      </c>
      <c r="BK3" s="5" t="s">
        <v>14</v>
      </c>
      <c r="BL3" s="5" t="s">
        <v>15</v>
      </c>
      <c r="BM3" s="5" t="s">
        <v>16</v>
      </c>
      <c r="BN3" s="5" t="s">
        <v>17</v>
      </c>
      <c r="BO3" s="5" t="s">
        <v>18</v>
      </c>
      <c r="BP3" s="2" t="s">
        <v>4</v>
      </c>
      <c r="BQ3" s="2" t="s">
        <v>5</v>
      </c>
      <c r="BR3" s="2" t="s">
        <v>6</v>
      </c>
      <c r="BS3" s="2" t="s">
        <v>7</v>
      </c>
      <c r="BT3" s="2" t="s">
        <v>8</v>
      </c>
      <c r="BU3" s="2" t="s">
        <v>9</v>
      </c>
      <c r="BV3" s="14" t="s">
        <v>114</v>
      </c>
      <c r="CF3" s="3" t="s">
        <v>118</v>
      </c>
      <c r="CG3" s="3" t="s">
        <v>119</v>
      </c>
      <c r="CH3" s="23" t="s">
        <v>120</v>
      </c>
      <c r="CI3" s="3" t="s">
        <v>121</v>
      </c>
      <c r="CJ3" s="3" t="s">
        <v>122</v>
      </c>
      <c r="CK3" s="3" t="s">
        <v>121</v>
      </c>
    </row>
    <row r="4" spans="3:89" x14ac:dyDescent="0.3">
      <c r="C4" s="12" t="s">
        <v>20</v>
      </c>
      <c r="D4" s="7">
        <v>168.96</v>
      </c>
      <c r="E4" s="7">
        <v>169.36</v>
      </c>
      <c r="F4" s="4">
        <v>168.96</v>
      </c>
      <c r="G4" s="7">
        <v>1565</v>
      </c>
      <c r="H4" s="6">
        <v>200</v>
      </c>
      <c r="I4" s="8">
        <v>13</v>
      </c>
      <c r="J4" s="8">
        <v>2</v>
      </c>
      <c r="K4" s="8">
        <v>2155</v>
      </c>
      <c r="L4" s="8">
        <v>9</v>
      </c>
      <c r="M4" s="8">
        <v>0.01</v>
      </c>
      <c r="N4" s="8">
        <v>1536</v>
      </c>
      <c r="O4" s="18">
        <v>1533</v>
      </c>
      <c r="P4" s="7">
        <f>ABS(CF2-CF3)</f>
        <v>28</v>
      </c>
      <c r="Q4" s="7">
        <f t="shared" ref="Q4:U4" si="0">ABS(CG2-CG3)</f>
        <v>28</v>
      </c>
      <c r="R4" s="7">
        <f t="shared" si="0"/>
        <v>28</v>
      </c>
      <c r="S4" s="7">
        <f t="shared" si="0"/>
        <v>28</v>
      </c>
      <c r="T4" s="7">
        <f t="shared" si="0"/>
        <v>28</v>
      </c>
      <c r="U4" s="7">
        <f t="shared" si="0"/>
        <v>28</v>
      </c>
      <c r="V4" s="21">
        <v>44013</v>
      </c>
      <c r="W4">
        <f>AVERAGE(D4:D33)</f>
        <v>166.47676666666666</v>
      </c>
      <c r="X4">
        <f>AVERAGE(E4:E33)</f>
        <v>166.87676666666667</v>
      </c>
      <c r="Y4">
        <f>AVERAGE(F4:F33)</f>
        <v>166.47676666666666</v>
      </c>
      <c r="Z4">
        <f>AVERAGE(G4:G33)</f>
        <v>1563.2333333333333</v>
      </c>
      <c r="AA4">
        <f t="shared" ref="AA4:AH4" si="1">AVERAGE(H4:H33)</f>
        <v>200</v>
      </c>
      <c r="AB4">
        <f t="shared" si="1"/>
        <v>11.4</v>
      </c>
      <c r="AC4">
        <f t="shared" si="1"/>
        <v>2</v>
      </c>
      <c r="AD4">
        <f t="shared" si="1"/>
        <v>2155</v>
      </c>
      <c r="AE4">
        <f t="shared" si="1"/>
        <v>9</v>
      </c>
      <c r="AF4">
        <f>AVERAGE(M4:M33)</f>
        <v>1.1666666666666669E-2</v>
      </c>
      <c r="AG4">
        <f t="shared" si="1"/>
        <v>1538.7</v>
      </c>
      <c r="AH4">
        <f t="shared" si="1"/>
        <v>1537.5</v>
      </c>
      <c r="AI4">
        <f t="shared" ref="AI4" si="2">AVERAGE(P4:P33)</f>
        <v>27</v>
      </c>
      <c r="AJ4">
        <f t="shared" ref="AJ4" si="3">AVERAGE(Q4:Q33)</f>
        <v>27.9</v>
      </c>
      <c r="AK4">
        <f t="shared" ref="AK4" si="4">AVERAGE(R4:R33)</f>
        <v>27.9</v>
      </c>
      <c r="AL4">
        <f t="shared" ref="AL4" si="5">AVERAGE(S4:S33)</f>
        <v>27.933333333333334</v>
      </c>
      <c r="AM4">
        <f t="shared" ref="AM4" si="6">AVERAGE(T4:T33)</f>
        <v>27.4</v>
      </c>
      <c r="AN4">
        <f t="shared" ref="AN4" si="7">AVERAGE(U4:U33)</f>
        <v>27.833333333333332</v>
      </c>
      <c r="AP4">
        <v>30</v>
      </c>
      <c r="AR4">
        <f t="array" ref="AR4:AX8">LINEST(AP4:AP97,AI4:AN97,1,1)</f>
        <v>7.0283481548758962E-5</v>
      </c>
      <c r="AS4">
        <v>3.819403440757407E-3</v>
      </c>
      <c r="AT4">
        <v>2.0227529566961668E-3</v>
      </c>
      <c r="AU4">
        <v>-7.5802160490199442E-3</v>
      </c>
      <c r="AV4">
        <v>-1.1458510548910191E-3</v>
      </c>
      <c r="AW4">
        <v>-5.3888299894776026E-3</v>
      </c>
      <c r="AX4">
        <v>31.863757758761803</v>
      </c>
      <c r="BC4" s="16">
        <v>44013</v>
      </c>
      <c r="BD4">
        <f t="shared" ref="BD4:BO4" si="8">MAX(D4:D33)</f>
        <v>175.10400000000001</v>
      </c>
      <c r="BE4">
        <f t="shared" si="8"/>
        <v>175.50399999999999</v>
      </c>
      <c r="BF4">
        <f>MAX(F4:F33)</f>
        <v>175.10400000000001</v>
      </c>
      <c r="BG4">
        <f>MAX(G4:G33)</f>
        <v>1576</v>
      </c>
      <c r="BH4">
        <f t="shared" si="8"/>
        <v>200</v>
      </c>
      <c r="BI4">
        <f t="shared" si="8"/>
        <v>13</v>
      </c>
      <c r="BJ4">
        <f t="shared" si="8"/>
        <v>2</v>
      </c>
      <c r="BK4">
        <f t="shared" si="8"/>
        <v>2155</v>
      </c>
      <c r="BL4">
        <f t="shared" si="8"/>
        <v>9</v>
      </c>
      <c r="BM4">
        <f t="shared" si="8"/>
        <v>0.02</v>
      </c>
      <c r="BN4">
        <f t="shared" si="8"/>
        <v>1550</v>
      </c>
      <c r="BO4">
        <f t="shared" si="8"/>
        <v>1550</v>
      </c>
      <c r="BP4">
        <f t="shared" ref="BP4:BU4" si="9">MAX(P4:P33)</f>
        <v>31</v>
      </c>
      <c r="BQ4">
        <f t="shared" si="9"/>
        <v>31</v>
      </c>
      <c r="BR4">
        <f t="shared" si="9"/>
        <v>31</v>
      </c>
      <c r="BS4">
        <f t="shared" si="9"/>
        <v>49</v>
      </c>
      <c r="BT4">
        <f t="shared" si="9"/>
        <v>31</v>
      </c>
      <c r="BU4">
        <f t="shared" si="9"/>
        <v>34</v>
      </c>
      <c r="BV4">
        <v>30</v>
      </c>
      <c r="BX4">
        <f>LN(BV4)</f>
        <v>3.4011973816621555</v>
      </c>
      <c r="BY4">
        <f>LN(BP4)</f>
        <v>3.4339872044851463</v>
      </c>
      <c r="BZ4">
        <f t="shared" ref="BZ4:CD19" si="10">LN(BQ4)</f>
        <v>3.4339872044851463</v>
      </c>
      <c r="CA4">
        <f t="shared" si="10"/>
        <v>3.4339872044851463</v>
      </c>
      <c r="CB4">
        <f t="shared" si="10"/>
        <v>3.8918202981106265</v>
      </c>
      <c r="CC4">
        <f t="shared" si="10"/>
        <v>3.4339872044851463</v>
      </c>
      <c r="CD4">
        <f t="shared" si="10"/>
        <v>3.5263605246161616</v>
      </c>
      <c r="CF4" s="3" t="s">
        <v>123</v>
      </c>
      <c r="CG4" s="3" t="s">
        <v>124</v>
      </c>
      <c r="CH4" s="23" t="s">
        <v>125</v>
      </c>
      <c r="CI4" s="3" t="s">
        <v>126</v>
      </c>
      <c r="CJ4" s="3" t="s">
        <v>127</v>
      </c>
      <c r="CK4" s="3" t="s">
        <v>127</v>
      </c>
    </row>
    <row r="5" spans="3:89" x14ac:dyDescent="0.3">
      <c r="C5" s="12" t="s">
        <v>20</v>
      </c>
      <c r="D5" s="7">
        <v>165.88800000000001</v>
      </c>
      <c r="E5" s="7">
        <v>166.28800000000001</v>
      </c>
      <c r="F5" s="4">
        <v>165.88800000000001</v>
      </c>
      <c r="G5" s="7">
        <v>1562</v>
      </c>
      <c r="H5" s="8">
        <v>200</v>
      </c>
      <c r="I5" s="8">
        <v>13</v>
      </c>
      <c r="J5" s="8">
        <v>2</v>
      </c>
      <c r="K5" s="8">
        <v>2155</v>
      </c>
      <c r="L5" s="8">
        <v>9</v>
      </c>
      <c r="M5" s="8">
        <v>0.01</v>
      </c>
      <c r="N5" s="8">
        <v>1538</v>
      </c>
      <c r="O5" s="18">
        <v>1538</v>
      </c>
      <c r="P5" s="7">
        <f t="shared" ref="P5:P68" si="11">ABS(CF3-CF4)</f>
        <v>24</v>
      </c>
      <c r="Q5" s="7">
        <f t="shared" ref="Q5:Q68" si="12">ABS(CG3-CG4)</f>
        <v>27</v>
      </c>
      <c r="R5" s="7">
        <f t="shared" ref="R5:R68" si="13">ABS(CH3-CH4)</f>
        <v>27</v>
      </c>
      <c r="S5" s="7">
        <f t="shared" ref="S5:S68" si="14">ABS(CI3-CI4)</f>
        <v>27</v>
      </c>
      <c r="T5" s="7">
        <f t="shared" ref="T5:T68" si="15">ABS(CJ3-CJ4)</f>
        <v>27</v>
      </c>
      <c r="U5" s="7">
        <f t="shared" ref="U5:U68" si="16">ABS(CK3-CK4)</f>
        <v>24</v>
      </c>
      <c r="V5" s="21">
        <v>44014</v>
      </c>
      <c r="W5">
        <f>AVERAGE(D34:D53)</f>
        <v>168.11664999999996</v>
      </c>
      <c r="X5">
        <f t="shared" ref="X5:AH5" si="17">AVERAGE(E34:E53)</f>
        <v>169.20515000000006</v>
      </c>
      <c r="Y5">
        <f>AVERAGE(F34:F53)</f>
        <v>168.80515000000003</v>
      </c>
      <c r="Z5">
        <f>AVERAGE(G34:G53)</f>
        <v>1566.6</v>
      </c>
      <c r="AA5">
        <f t="shared" si="17"/>
        <v>198.25</v>
      </c>
      <c r="AB5">
        <f t="shared" si="17"/>
        <v>9.6999999999999993</v>
      </c>
      <c r="AC5">
        <f t="shared" si="17"/>
        <v>2</v>
      </c>
      <c r="AD5">
        <f t="shared" si="17"/>
        <v>2155</v>
      </c>
      <c r="AE5">
        <f t="shared" si="17"/>
        <v>9</v>
      </c>
      <c r="AF5">
        <f t="shared" si="17"/>
        <v>1.2500000000000002E-2</v>
      </c>
      <c r="AG5">
        <f t="shared" si="17"/>
        <v>1537.95</v>
      </c>
      <c r="AH5">
        <f t="shared" si="17"/>
        <v>1536.55</v>
      </c>
      <c r="AI5">
        <f t="shared" ref="AI5" si="18">AVERAGE(P34:P53)</f>
        <v>128.19999999999999</v>
      </c>
      <c r="AJ5">
        <f t="shared" ref="AJ5" si="19">AVERAGE(Q34:Q53)</f>
        <v>529.75</v>
      </c>
      <c r="AK5">
        <f t="shared" ref="AK5" si="20">AVERAGE(R34:R53)</f>
        <v>154.44999999999999</v>
      </c>
      <c r="AL5">
        <f t="shared" ref="AL5" si="21">AVERAGE(S34:S53)</f>
        <v>30.1</v>
      </c>
      <c r="AM5">
        <f t="shared" ref="AM5" si="22">AVERAGE(T34:T53)</f>
        <v>30.25</v>
      </c>
      <c r="AN5">
        <f t="shared" ref="AN5" si="23">AVERAGE(U34:U53)</f>
        <v>29.75</v>
      </c>
      <c r="AP5">
        <v>20</v>
      </c>
      <c r="AR5">
        <v>2.7289890942065872E-4</v>
      </c>
      <c r="AS5">
        <v>2.6847789864264601E-3</v>
      </c>
      <c r="AT5">
        <v>2.9263325637375287E-3</v>
      </c>
      <c r="AU5">
        <v>3.1698111594555905E-3</v>
      </c>
      <c r="AV5">
        <v>5.8944224919683539E-4</v>
      </c>
      <c r="AW5">
        <v>2.4582135658479374E-3</v>
      </c>
      <c r="AX5">
        <v>0.53672073152322197</v>
      </c>
      <c r="BC5" s="16">
        <v>44014</v>
      </c>
      <c r="BD5">
        <f t="shared" ref="BD5:BO5" si="24">MAX(D34:D53)</f>
        <v>177.72</v>
      </c>
      <c r="BE5">
        <f t="shared" si="24"/>
        <v>178.511</v>
      </c>
      <c r="BF5">
        <f>MAX(F34:F53)</f>
        <v>178.11099999999999</v>
      </c>
      <c r="BG5">
        <f>MAX(G34:G53)</f>
        <v>1577</v>
      </c>
      <c r="BH5">
        <f t="shared" si="24"/>
        <v>200</v>
      </c>
      <c r="BI5">
        <f t="shared" si="24"/>
        <v>13</v>
      </c>
      <c r="BJ5">
        <f t="shared" si="24"/>
        <v>2</v>
      </c>
      <c r="BK5">
        <f t="shared" si="24"/>
        <v>2155</v>
      </c>
      <c r="BL5">
        <f t="shared" si="24"/>
        <v>9</v>
      </c>
      <c r="BM5">
        <f t="shared" si="24"/>
        <v>0.06</v>
      </c>
      <c r="BN5">
        <f t="shared" si="24"/>
        <v>1550</v>
      </c>
      <c r="BO5">
        <f t="shared" si="24"/>
        <v>1551</v>
      </c>
      <c r="BP5">
        <f t="shared" ref="BP5" si="25">MAX(P34:P53)</f>
        <v>2104</v>
      </c>
      <c r="BQ5">
        <f t="shared" ref="BQ5" si="26">MAX(Q34:Q53)</f>
        <v>10080</v>
      </c>
      <c r="BR5">
        <f t="shared" ref="BR5" si="27">MAX(R34:R53)</f>
        <v>1297</v>
      </c>
      <c r="BS5">
        <f t="shared" ref="BS5" si="28">MAX(S34:S53)</f>
        <v>37</v>
      </c>
      <c r="BT5">
        <f t="shared" ref="BT5" si="29">MAX(T34:T53)</f>
        <v>37</v>
      </c>
      <c r="BU5">
        <f t="shared" ref="BU5" si="30">MAX(U34:U53)</f>
        <v>34</v>
      </c>
      <c r="BV5">
        <v>20</v>
      </c>
      <c r="BX5">
        <f t="shared" ref="BX5:BX68" si="31">LN(BV5)</f>
        <v>2.9957322735539909</v>
      </c>
      <c r="BY5">
        <f t="shared" ref="BY5:BY68" si="32">LN(BP5)</f>
        <v>7.6515955738576009</v>
      </c>
      <c r="BZ5">
        <f t="shared" si="10"/>
        <v>9.2183085416253601</v>
      </c>
      <c r="CA5">
        <f t="shared" si="10"/>
        <v>7.167809184316444</v>
      </c>
      <c r="CB5">
        <f t="shared" si="10"/>
        <v>3.6109179126442243</v>
      </c>
      <c r="CC5">
        <f t="shared" si="10"/>
        <v>3.6109179126442243</v>
      </c>
      <c r="CD5">
        <f t="shared" si="10"/>
        <v>3.5263605246161616</v>
      </c>
      <c r="CF5" s="3" t="s">
        <v>128</v>
      </c>
      <c r="CG5" s="3" t="s">
        <v>129</v>
      </c>
      <c r="CH5" s="23" t="s">
        <v>130</v>
      </c>
      <c r="CI5" s="3" t="s">
        <v>131</v>
      </c>
      <c r="CJ5" s="3" t="s">
        <v>132</v>
      </c>
      <c r="CK5" s="3" t="s">
        <v>131</v>
      </c>
    </row>
    <row r="6" spans="3:89" x14ac:dyDescent="0.3">
      <c r="C6" s="12" t="s">
        <v>20</v>
      </c>
      <c r="D6" s="7">
        <v>165.88800000000001</v>
      </c>
      <c r="E6" s="7">
        <v>166.28800000000001</v>
      </c>
      <c r="F6" s="4">
        <v>165.88800000000001</v>
      </c>
      <c r="G6" s="7">
        <v>1560</v>
      </c>
      <c r="H6" s="8">
        <v>200</v>
      </c>
      <c r="I6" s="8">
        <v>13</v>
      </c>
      <c r="J6" s="8">
        <v>2</v>
      </c>
      <c r="K6" s="8">
        <v>2155</v>
      </c>
      <c r="L6" s="8">
        <v>9</v>
      </c>
      <c r="M6" s="8">
        <v>0.01</v>
      </c>
      <c r="N6" s="8">
        <v>1539</v>
      </c>
      <c r="O6" s="18">
        <v>1534</v>
      </c>
      <c r="P6" s="7">
        <f t="shared" si="11"/>
        <v>28</v>
      </c>
      <c r="Q6" s="7">
        <f t="shared" si="12"/>
        <v>28</v>
      </c>
      <c r="R6" s="7">
        <f t="shared" si="13"/>
        <v>31</v>
      </c>
      <c r="S6" s="7">
        <f t="shared" si="14"/>
        <v>31</v>
      </c>
      <c r="T6" s="7">
        <f t="shared" si="15"/>
        <v>28</v>
      </c>
      <c r="U6" s="7">
        <f t="shared" si="16"/>
        <v>34</v>
      </c>
      <c r="V6" s="21">
        <v>44015</v>
      </c>
      <c r="W6">
        <f>AVERAGE(D54:D85)</f>
        <v>168.37518749999998</v>
      </c>
      <c r="X6">
        <f t="shared" ref="X6:AH6" si="33">AVERAGE(E54:E85)</f>
        <v>169.36899999999994</v>
      </c>
      <c r="Y6">
        <f>AVERAGE(F54:F85)</f>
        <v>168.96900000000002</v>
      </c>
      <c r="Z6">
        <f>AVERAGE(G54:G85)</f>
        <v>1557.4375</v>
      </c>
      <c r="AA6">
        <f t="shared" si="33"/>
        <v>198.75</v>
      </c>
      <c r="AB6">
        <f t="shared" si="33"/>
        <v>11.6875</v>
      </c>
      <c r="AC6">
        <f t="shared" si="33"/>
        <v>2</v>
      </c>
      <c r="AD6">
        <f t="shared" si="33"/>
        <v>2152.96875</v>
      </c>
      <c r="AE6">
        <f t="shared" si="33"/>
        <v>9</v>
      </c>
      <c r="AF6">
        <f t="shared" si="33"/>
        <v>1.6400000000000005E-2</v>
      </c>
      <c r="AG6">
        <f t="shared" si="33"/>
        <v>1531.34375</v>
      </c>
      <c r="AH6">
        <f t="shared" si="33"/>
        <v>1530.53125</v>
      </c>
      <c r="AI6">
        <f t="shared" ref="AI6" si="34">AVERAGE(P54:P85)</f>
        <v>27.71875</v>
      </c>
      <c r="AJ6">
        <f t="shared" ref="AJ6" si="35">AVERAGE(Q54:Q85)</f>
        <v>28.09375</v>
      </c>
      <c r="AK6">
        <f t="shared" ref="AK6" si="36">AVERAGE(R54:R85)</f>
        <v>28.5625</v>
      </c>
      <c r="AL6">
        <f t="shared" ref="AL6" si="37">AVERAGE(S54:S85)</f>
        <v>28.65625</v>
      </c>
      <c r="AM6">
        <f t="shared" ref="AM6" si="38">AVERAGE(T54:T85)</f>
        <v>27.5</v>
      </c>
      <c r="AN6">
        <f t="shared" ref="AN6" si="39">AVERAGE(U54:U85)</f>
        <v>28.78125</v>
      </c>
      <c r="AP6">
        <v>32</v>
      </c>
      <c r="AR6" s="30">
        <v>0.41004567004408349</v>
      </c>
      <c r="AS6">
        <v>4.5219224285096766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BC6" s="16">
        <v>44015</v>
      </c>
      <c r="BD6">
        <f t="shared" ref="BD6:BO6" si="40">MAX(D54:D85)</f>
        <v>178.17599999999999</v>
      </c>
      <c r="BE6">
        <f t="shared" si="40"/>
        <v>181.70699999999999</v>
      </c>
      <c r="BF6">
        <f>MAX(F54:F85)</f>
        <v>181.30699999999999</v>
      </c>
      <c r="BG6">
        <f>MAX(G54:G85)</f>
        <v>1571</v>
      </c>
      <c r="BH6">
        <f t="shared" si="40"/>
        <v>200</v>
      </c>
      <c r="BI6">
        <f t="shared" si="40"/>
        <v>13</v>
      </c>
      <c r="BJ6">
        <f t="shared" si="40"/>
        <v>2</v>
      </c>
      <c r="BK6">
        <f t="shared" si="40"/>
        <v>2155</v>
      </c>
      <c r="BL6">
        <f t="shared" si="40"/>
        <v>9</v>
      </c>
      <c r="BM6">
        <f t="shared" si="40"/>
        <v>7.0000000000000007E-2</v>
      </c>
      <c r="BN6">
        <f t="shared" si="40"/>
        <v>1538</v>
      </c>
      <c r="BO6">
        <f t="shared" si="40"/>
        <v>1540</v>
      </c>
      <c r="BP6">
        <f t="shared" ref="BP6" si="41">MAX(P54:P85)</f>
        <v>31</v>
      </c>
      <c r="BQ6">
        <f t="shared" ref="BQ6" si="42">MAX(Q54:Q85)</f>
        <v>31</v>
      </c>
      <c r="BR6">
        <f t="shared" ref="BR6" si="43">MAX(R54:R85)</f>
        <v>31</v>
      </c>
      <c r="BS6">
        <f t="shared" ref="BS6" si="44">MAX(S54:S85)</f>
        <v>34</v>
      </c>
      <c r="BT6">
        <f t="shared" ref="BT6" si="45">MAX(T54:T85)</f>
        <v>31</v>
      </c>
      <c r="BU6">
        <f t="shared" ref="BU6" si="46">MAX(U54:U85)</f>
        <v>74</v>
      </c>
      <c r="BV6">
        <v>32</v>
      </c>
      <c r="BX6">
        <f t="shared" si="31"/>
        <v>3.4657359027997265</v>
      </c>
      <c r="BY6">
        <f t="shared" si="32"/>
        <v>3.4339872044851463</v>
      </c>
      <c r="BZ6">
        <f t="shared" si="10"/>
        <v>3.4339872044851463</v>
      </c>
      <c r="CA6">
        <f t="shared" si="10"/>
        <v>3.4339872044851463</v>
      </c>
      <c r="CB6">
        <f t="shared" si="10"/>
        <v>3.5263605246161616</v>
      </c>
      <c r="CC6">
        <f t="shared" si="10"/>
        <v>3.4339872044851463</v>
      </c>
      <c r="CD6">
        <f t="shared" si="10"/>
        <v>4.3040650932041702</v>
      </c>
      <c r="CF6" s="3" t="s">
        <v>133</v>
      </c>
      <c r="CG6" s="3" t="s">
        <v>134</v>
      </c>
      <c r="CH6" s="23" t="s">
        <v>135</v>
      </c>
      <c r="CI6" s="3" t="s">
        <v>136</v>
      </c>
      <c r="CJ6" s="3" t="s">
        <v>137</v>
      </c>
      <c r="CK6" s="3" t="s">
        <v>138</v>
      </c>
    </row>
    <row r="7" spans="3:89" x14ac:dyDescent="0.3">
      <c r="C7" s="12" t="s">
        <v>20</v>
      </c>
      <c r="D7" s="7">
        <v>172.03200000000001</v>
      </c>
      <c r="E7" s="7">
        <v>172.43199999999999</v>
      </c>
      <c r="F7" s="4">
        <v>172.03200000000001</v>
      </c>
      <c r="G7" s="7">
        <v>1556</v>
      </c>
      <c r="H7" s="8">
        <v>200</v>
      </c>
      <c r="I7" s="8">
        <v>13</v>
      </c>
      <c r="J7" s="8">
        <v>2</v>
      </c>
      <c r="K7" s="8">
        <v>2155</v>
      </c>
      <c r="L7" s="8">
        <v>9</v>
      </c>
      <c r="M7" s="8">
        <v>0.01</v>
      </c>
      <c r="N7" s="8">
        <v>1531</v>
      </c>
      <c r="O7" s="18">
        <v>1527</v>
      </c>
      <c r="P7" s="7">
        <f t="shared" si="11"/>
        <v>24</v>
      </c>
      <c r="Q7" s="7">
        <f t="shared" si="12"/>
        <v>27</v>
      </c>
      <c r="R7" s="7">
        <f t="shared" si="13"/>
        <v>28</v>
      </c>
      <c r="S7" s="7">
        <f t="shared" si="14"/>
        <v>28</v>
      </c>
      <c r="T7" s="7">
        <f t="shared" si="15"/>
        <v>25</v>
      </c>
      <c r="U7" s="7">
        <f t="shared" si="16"/>
        <v>25</v>
      </c>
      <c r="V7" s="21">
        <v>44016</v>
      </c>
      <c r="W7">
        <f>AVERAGE(D86:D118)</f>
        <v>166.96824242424239</v>
      </c>
      <c r="X7">
        <f t="shared" ref="X7:AH7" si="47">AVERAGE(E86:E118)</f>
        <v>167.73554545454544</v>
      </c>
      <c r="Y7">
        <f>AVERAGE(F86:F118)</f>
        <v>167.33554545454544</v>
      </c>
      <c r="Z7">
        <f>AVERAGE(G86:G118)</f>
        <v>1559.2424242424242</v>
      </c>
      <c r="AA7">
        <f t="shared" si="47"/>
        <v>200</v>
      </c>
      <c r="AB7">
        <f t="shared" si="47"/>
        <v>8.2727272727272734</v>
      </c>
      <c r="AC7">
        <f t="shared" si="47"/>
        <v>2</v>
      </c>
      <c r="AD7">
        <f t="shared" si="47"/>
        <v>2155</v>
      </c>
      <c r="AE7">
        <f t="shared" si="47"/>
        <v>9</v>
      </c>
      <c r="AF7">
        <f t="shared" si="47"/>
        <v>1.1708333333333334E-2</v>
      </c>
      <c r="AG7">
        <f t="shared" si="47"/>
        <v>1537.5151515151515</v>
      </c>
      <c r="AH7">
        <f t="shared" si="47"/>
        <v>1536.6363636363637</v>
      </c>
      <c r="AI7">
        <f t="shared" ref="AI7" si="48">AVERAGE(P86:P118)</f>
        <v>28.454545454545453</v>
      </c>
      <c r="AJ7">
        <f t="shared" ref="AJ7" si="49">AVERAGE(Q86:Q118)</f>
        <v>27.515151515151516</v>
      </c>
      <c r="AK7">
        <f t="shared" ref="AK7" si="50">AVERAGE(R86:R118)</f>
        <v>28.060606060606062</v>
      </c>
      <c r="AL7">
        <f t="shared" ref="AL7" si="51">AVERAGE(S86:S118)</f>
        <v>27.696969696969695</v>
      </c>
      <c r="AM7">
        <f t="shared" ref="AM7" si="52">AVERAGE(T86:T118)</f>
        <v>27.515151515151516</v>
      </c>
      <c r="AN7">
        <f t="shared" ref="AN7" si="53">AVERAGE(U86:U118)</f>
        <v>27.515151515151516</v>
      </c>
      <c r="AP7">
        <v>33</v>
      </c>
      <c r="AR7">
        <v>10.078173705553599</v>
      </c>
      <c r="AS7">
        <v>87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BC7" s="16">
        <v>44016</v>
      </c>
      <c r="BD7">
        <f t="shared" ref="BD7:BO7" si="54">MAX(D86:D118)</f>
        <v>175.10400000000001</v>
      </c>
      <c r="BE7">
        <f t="shared" si="54"/>
        <v>175.88900000000001</v>
      </c>
      <c r="BF7">
        <f>MAX(F86:F118)</f>
        <v>175.489</v>
      </c>
      <c r="BG7">
        <f>MAX(G86:G118)</f>
        <v>1571</v>
      </c>
      <c r="BH7">
        <f t="shared" si="54"/>
        <v>200</v>
      </c>
      <c r="BI7">
        <f t="shared" si="54"/>
        <v>13</v>
      </c>
      <c r="BJ7">
        <f t="shared" si="54"/>
        <v>2</v>
      </c>
      <c r="BK7">
        <f t="shared" si="54"/>
        <v>2155</v>
      </c>
      <c r="BL7">
        <f t="shared" si="54"/>
        <v>9</v>
      </c>
      <c r="BM7">
        <f t="shared" si="54"/>
        <v>0.02</v>
      </c>
      <c r="BN7">
        <f t="shared" si="54"/>
        <v>1546</v>
      </c>
      <c r="BO7">
        <f t="shared" si="54"/>
        <v>1545</v>
      </c>
      <c r="BP7">
        <f t="shared" ref="BP7" si="55">MAX(P86:P118)</f>
        <v>31</v>
      </c>
      <c r="BQ7">
        <f t="shared" ref="BQ7" si="56">MAX(Q86:Q118)</f>
        <v>31</v>
      </c>
      <c r="BR7">
        <f t="shared" ref="BR7" si="57">MAX(R86:R118)</f>
        <v>50</v>
      </c>
      <c r="BS7">
        <f t="shared" ref="BS7" si="58">MAX(S86:S118)</f>
        <v>31</v>
      </c>
      <c r="BT7">
        <f t="shared" ref="BT7" si="59">MAX(T86:T118)</f>
        <v>31</v>
      </c>
      <c r="BU7">
        <f t="shared" ref="BU7" si="60">MAX(U86:U118)</f>
        <v>31</v>
      </c>
      <c r="BV7">
        <v>33</v>
      </c>
      <c r="BX7">
        <f t="shared" si="31"/>
        <v>3.4965075614664802</v>
      </c>
      <c r="BY7">
        <f t="shared" si="32"/>
        <v>3.4339872044851463</v>
      </c>
      <c r="BZ7">
        <f t="shared" si="10"/>
        <v>3.4339872044851463</v>
      </c>
      <c r="CA7">
        <f t="shared" si="10"/>
        <v>3.912023005428146</v>
      </c>
      <c r="CB7">
        <f t="shared" si="10"/>
        <v>3.4339872044851463</v>
      </c>
      <c r="CC7">
        <f t="shared" si="10"/>
        <v>3.4339872044851463</v>
      </c>
      <c r="CD7">
        <f t="shared" si="10"/>
        <v>3.4339872044851463</v>
      </c>
      <c r="CF7" s="3" t="s">
        <v>139</v>
      </c>
      <c r="CG7" s="3" t="s">
        <v>140</v>
      </c>
      <c r="CH7" s="23" t="s">
        <v>141</v>
      </c>
      <c r="CI7" s="3" t="s">
        <v>141</v>
      </c>
      <c r="CJ7" s="3" t="s">
        <v>142</v>
      </c>
      <c r="CK7" s="3" t="s">
        <v>143</v>
      </c>
    </row>
    <row r="8" spans="3:89" x14ac:dyDescent="0.3">
      <c r="C8" s="12" t="s">
        <v>20</v>
      </c>
      <c r="D8" s="7">
        <v>156.672</v>
      </c>
      <c r="E8" s="7">
        <v>157.072</v>
      </c>
      <c r="F8" s="4">
        <v>156.672</v>
      </c>
      <c r="G8" s="7">
        <v>1556</v>
      </c>
      <c r="H8" s="8">
        <v>200</v>
      </c>
      <c r="I8" s="8">
        <v>13</v>
      </c>
      <c r="J8" s="8">
        <v>2</v>
      </c>
      <c r="K8" s="8">
        <v>2155</v>
      </c>
      <c r="L8" s="8">
        <v>9</v>
      </c>
      <c r="M8" s="8">
        <v>0.01</v>
      </c>
      <c r="N8" s="6">
        <v>1533</v>
      </c>
      <c r="O8" s="18">
        <v>1534</v>
      </c>
      <c r="P8" s="7">
        <f t="shared" si="11"/>
        <v>28</v>
      </c>
      <c r="Q8" s="7">
        <f t="shared" si="12"/>
        <v>28</v>
      </c>
      <c r="R8" s="7">
        <f t="shared" si="13"/>
        <v>27</v>
      </c>
      <c r="S8" s="7">
        <f t="shared" si="14"/>
        <v>30</v>
      </c>
      <c r="T8" s="7">
        <f t="shared" si="15"/>
        <v>27</v>
      </c>
      <c r="U8" s="7">
        <f t="shared" si="16"/>
        <v>30</v>
      </c>
      <c r="V8" s="21">
        <v>44017</v>
      </c>
      <c r="W8">
        <f>AVERAGE(D119:D151)</f>
        <v>165.41596969696971</v>
      </c>
      <c r="X8">
        <f t="shared" ref="X8:AH8" si="61">AVERAGE(E119:E151)</f>
        <v>166.44969696969702</v>
      </c>
      <c r="Y8">
        <f>AVERAGE(F119:F151)</f>
        <v>166.04969696969695</v>
      </c>
      <c r="Z8">
        <f>AVERAGE(G119:G151)</f>
        <v>1566.1818181818182</v>
      </c>
      <c r="AA8">
        <f t="shared" si="61"/>
        <v>199.69696969696969</v>
      </c>
      <c r="AB8">
        <f t="shared" si="61"/>
        <v>11.545454545454545</v>
      </c>
      <c r="AC8">
        <f t="shared" si="61"/>
        <v>2</v>
      </c>
      <c r="AD8">
        <f t="shared" si="61"/>
        <v>2155</v>
      </c>
      <c r="AE8">
        <f t="shared" si="61"/>
        <v>9</v>
      </c>
      <c r="AF8">
        <f t="shared" si="61"/>
        <v>1.5454545454545462E-2</v>
      </c>
      <c r="AG8">
        <f t="shared" si="61"/>
        <v>1540.060606060606</v>
      </c>
      <c r="AH8">
        <f t="shared" si="61"/>
        <v>1539.4242424242425</v>
      </c>
      <c r="AI8">
        <f t="shared" ref="AI8" si="62">AVERAGE(P119:P151)</f>
        <v>27.515151515151516</v>
      </c>
      <c r="AJ8">
        <f t="shared" ref="AJ8" si="63">AVERAGE(Q119:Q151)</f>
        <v>27.545454545454547</v>
      </c>
      <c r="AK8">
        <f t="shared" ref="AK8" si="64">AVERAGE(R119:R151)</f>
        <v>27.90909090909091</v>
      </c>
      <c r="AL8">
        <f t="shared" ref="AL8" si="65">AVERAGE(S119:S151)</f>
        <v>134.36363636363637</v>
      </c>
      <c r="AM8">
        <f t="shared" ref="AM8" si="66">AVERAGE(T119:T151)</f>
        <v>132.18181818181819</v>
      </c>
      <c r="AN8">
        <f t="shared" ref="AN8" si="67">AVERAGE(U119:U151)</f>
        <v>16676.303030303032</v>
      </c>
      <c r="AP8">
        <v>33</v>
      </c>
      <c r="AR8">
        <v>1236.4578205140995</v>
      </c>
      <c r="AS8">
        <v>1778.95707310292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BC8" s="16">
        <v>44017</v>
      </c>
      <c r="BD8">
        <f t="shared" ref="BD8:BO8" si="68">MAX(D119:D151)</f>
        <v>178.17599999999999</v>
      </c>
      <c r="BE8">
        <f t="shared" si="68"/>
        <v>178.96799999999999</v>
      </c>
      <c r="BF8">
        <f>MAX(F119:F151)</f>
        <v>178.56800000000001</v>
      </c>
      <c r="BG8">
        <f>MAX(G119:G151)</f>
        <v>1577</v>
      </c>
      <c r="BH8">
        <f t="shared" si="68"/>
        <v>200</v>
      </c>
      <c r="BI8">
        <f t="shared" si="68"/>
        <v>13</v>
      </c>
      <c r="BJ8">
        <f t="shared" si="68"/>
        <v>2</v>
      </c>
      <c r="BK8">
        <f t="shared" si="68"/>
        <v>2155</v>
      </c>
      <c r="BL8">
        <f t="shared" si="68"/>
        <v>9</v>
      </c>
      <c r="BM8">
        <f t="shared" si="68"/>
        <v>7.0000000000000007E-2</v>
      </c>
      <c r="BN8">
        <f t="shared" si="68"/>
        <v>1545</v>
      </c>
      <c r="BO8">
        <f t="shared" si="68"/>
        <v>1547</v>
      </c>
      <c r="BP8">
        <f t="shared" ref="BP8" si="69">MAX(P119:P151)</f>
        <v>31</v>
      </c>
      <c r="BQ8">
        <f t="shared" ref="BQ8" si="70">MAX(Q119:Q151)</f>
        <v>31</v>
      </c>
      <c r="BR8">
        <f t="shared" ref="BR8" si="71">MAX(R119:R151)</f>
        <v>31</v>
      </c>
      <c r="BS8">
        <f t="shared" ref="BS8" si="72">MAX(S119:S151)</f>
        <v>3550</v>
      </c>
      <c r="BT8">
        <f t="shared" ref="BT8" si="73">MAX(T119:T151)</f>
        <v>3485</v>
      </c>
      <c r="BU8">
        <f t="shared" ref="BU8" si="74">MAX(U119:U151)</f>
        <v>273028</v>
      </c>
      <c r="BV8">
        <v>33</v>
      </c>
      <c r="BX8">
        <f t="shared" si="31"/>
        <v>3.4965075614664802</v>
      </c>
      <c r="BY8">
        <f t="shared" si="32"/>
        <v>3.4339872044851463</v>
      </c>
      <c r="BZ8">
        <f t="shared" si="10"/>
        <v>3.4339872044851463</v>
      </c>
      <c r="CA8">
        <f t="shared" si="10"/>
        <v>3.4339872044851463</v>
      </c>
      <c r="CB8">
        <f t="shared" si="10"/>
        <v>8.174702882469461</v>
      </c>
      <c r="CC8">
        <f t="shared" si="10"/>
        <v>8.1562233231946237</v>
      </c>
      <c r="CD8">
        <f t="shared" si="10"/>
        <v>12.517329633010323</v>
      </c>
      <c r="CF8" s="3" t="s">
        <v>144</v>
      </c>
      <c r="CG8" s="3" t="s">
        <v>145</v>
      </c>
      <c r="CH8" s="23" t="s">
        <v>146</v>
      </c>
      <c r="CI8" s="3" t="s">
        <v>146</v>
      </c>
      <c r="CJ8" s="3" t="s">
        <v>147</v>
      </c>
      <c r="CK8" s="3" t="s">
        <v>148</v>
      </c>
    </row>
    <row r="9" spans="3:89" x14ac:dyDescent="0.3">
      <c r="C9" s="12" t="s">
        <v>20</v>
      </c>
      <c r="D9" s="7">
        <v>172.03200000000001</v>
      </c>
      <c r="E9" s="7">
        <v>172.43199999999999</v>
      </c>
      <c r="F9" s="4">
        <v>172.03200000000001</v>
      </c>
      <c r="G9" s="7">
        <v>1557</v>
      </c>
      <c r="H9" s="8">
        <v>200</v>
      </c>
      <c r="I9" s="8">
        <v>13</v>
      </c>
      <c r="J9" s="8">
        <v>2</v>
      </c>
      <c r="K9" s="8">
        <v>2155</v>
      </c>
      <c r="L9" s="8">
        <v>9</v>
      </c>
      <c r="M9" s="8">
        <v>0.01</v>
      </c>
      <c r="N9" s="8">
        <v>1532</v>
      </c>
      <c r="O9" s="18">
        <v>1529</v>
      </c>
      <c r="P9" s="7">
        <f t="shared" si="11"/>
        <v>25</v>
      </c>
      <c r="Q9" s="7">
        <f t="shared" si="12"/>
        <v>28</v>
      </c>
      <c r="R9" s="7">
        <f t="shared" si="13"/>
        <v>31</v>
      </c>
      <c r="S9" s="7">
        <f t="shared" si="14"/>
        <v>31</v>
      </c>
      <c r="T9" s="7">
        <f t="shared" si="15"/>
        <v>28</v>
      </c>
      <c r="U9" s="7">
        <f t="shared" si="16"/>
        <v>28</v>
      </c>
      <c r="V9" s="21">
        <v>44018</v>
      </c>
      <c r="W9">
        <f>AVERAGE(D152:D183)</f>
        <v>164.80831249999994</v>
      </c>
      <c r="X9">
        <f t="shared" ref="X9:AH9" si="75">AVERAGE(E152:E183)</f>
        <v>165.90162500000002</v>
      </c>
      <c r="Y9">
        <f>AVERAGE(F152:F183)</f>
        <v>165.50162499999999</v>
      </c>
      <c r="Z9">
        <f>AVERAGE(G152:G183)</f>
        <v>1566.8125</v>
      </c>
      <c r="AA9">
        <f t="shared" si="75"/>
        <v>200</v>
      </c>
      <c r="AB9">
        <f t="shared" si="75"/>
        <v>8.3125</v>
      </c>
      <c r="AC9">
        <f t="shared" si="75"/>
        <v>2</v>
      </c>
      <c r="AD9">
        <f t="shared" si="75"/>
        <v>2152.5</v>
      </c>
      <c r="AE9">
        <f t="shared" si="75"/>
        <v>9</v>
      </c>
      <c r="AF9">
        <f t="shared" si="75"/>
        <v>1.1875000000000002E-2</v>
      </c>
      <c r="AG9">
        <f t="shared" si="75"/>
        <v>1539.21875</v>
      </c>
      <c r="AH9">
        <f t="shared" si="75"/>
        <v>1537.90625</v>
      </c>
      <c r="AI9">
        <f t="shared" ref="AI9" si="76">AVERAGE(P152:P183)</f>
        <v>225.40625</v>
      </c>
      <c r="AJ9">
        <f t="shared" ref="AJ9" si="77">AVERAGE(Q152:Q183)</f>
        <v>155</v>
      </c>
      <c r="AK9">
        <f t="shared" ref="AK9" si="78">AVERAGE(R152:R183)</f>
        <v>170.4375</v>
      </c>
      <c r="AL9">
        <f t="shared" ref="AL9" si="79">AVERAGE(S152:S183)</f>
        <v>27.875</v>
      </c>
      <c r="AM9">
        <f t="shared" ref="AM9" si="80">AVERAGE(T152:T183)</f>
        <v>28.46875</v>
      </c>
      <c r="AN9">
        <f t="shared" ref="AN9" si="81">AVERAGE(U152:U183)</f>
        <v>28.5625</v>
      </c>
      <c r="AP9">
        <v>32</v>
      </c>
      <c r="BC9" s="16">
        <v>44018</v>
      </c>
      <c r="BD9">
        <f t="shared" ref="BD9:BO9" si="82">MAX(D152:D183)</f>
        <v>175.10400000000001</v>
      </c>
      <c r="BE9">
        <f t="shared" si="82"/>
        <v>175.88900000000001</v>
      </c>
      <c r="BF9">
        <f>MAX(F152:F183)</f>
        <v>175.489</v>
      </c>
      <c r="BG9">
        <f>MAX(G152:G183)</f>
        <v>1579</v>
      </c>
      <c r="BH9">
        <f t="shared" si="82"/>
        <v>200</v>
      </c>
      <c r="BI9">
        <f t="shared" si="82"/>
        <v>13</v>
      </c>
      <c r="BJ9">
        <f t="shared" si="82"/>
        <v>2</v>
      </c>
      <c r="BK9">
        <f t="shared" si="82"/>
        <v>2155</v>
      </c>
      <c r="BL9">
        <f t="shared" si="82"/>
        <v>9</v>
      </c>
      <c r="BM9">
        <f t="shared" si="82"/>
        <v>0.03</v>
      </c>
      <c r="BN9">
        <f t="shared" si="82"/>
        <v>1547</v>
      </c>
      <c r="BO9">
        <f t="shared" si="82"/>
        <v>1546</v>
      </c>
      <c r="BP9">
        <f t="shared" ref="BP9" si="83">MAX(P152:P183)</f>
        <v>2611</v>
      </c>
      <c r="BQ9">
        <f t="shared" ref="BQ9" si="84">MAX(Q152:Q183)</f>
        <v>3347</v>
      </c>
      <c r="BR9">
        <f t="shared" ref="BR9" si="85">MAX(R152:R183)</f>
        <v>4586</v>
      </c>
      <c r="BS9">
        <f t="shared" ref="BS9" si="86">MAX(S152:S183)</f>
        <v>40</v>
      </c>
      <c r="BT9">
        <f t="shared" ref="BT9" si="87">MAX(T152:T183)</f>
        <v>43</v>
      </c>
      <c r="BU9">
        <f t="shared" ref="BU9" si="88">MAX(U152:U183)</f>
        <v>43</v>
      </c>
      <c r="BV9">
        <v>32</v>
      </c>
      <c r="BX9">
        <f t="shared" si="31"/>
        <v>3.4657359027997265</v>
      </c>
      <c r="BY9">
        <f t="shared" si="32"/>
        <v>7.8674885686991285</v>
      </c>
      <c r="BZ9">
        <f t="shared" si="10"/>
        <v>8.1158197012113273</v>
      </c>
      <c r="CA9">
        <f t="shared" si="10"/>
        <v>8.4307634634178505</v>
      </c>
      <c r="CB9">
        <f t="shared" si="10"/>
        <v>3.6888794541139363</v>
      </c>
      <c r="CC9">
        <f t="shared" si="10"/>
        <v>3.7612001156935624</v>
      </c>
      <c r="CD9">
        <f t="shared" si="10"/>
        <v>3.7612001156935624</v>
      </c>
      <c r="CF9" s="3" t="s">
        <v>149</v>
      </c>
      <c r="CG9" s="3" t="s">
        <v>150</v>
      </c>
      <c r="CH9" s="23" t="s">
        <v>151</v>
      </c>
      <c r="CI9" s="3" t="s">
        <v>152</v>
      </c>
      <c r="CJ9" s="3" t="s">
        <v>153</v>
      </c>
      <c r="CK9" s="3" t="s">
        <v>154</v>
      </c>
    </row>
    <row r="10" spans="3:89" x14ac:dyDescent="0.3">
      <c r="C10" s="12" t="s">
        <v>20</v>
      </c>
      <c r="D10" s="7">
        <v>168.96</v>
      </c>
      <c r="E10" s="7">
        <v>169.36</v>
      </c>
      <c r="F10" s="4">
        <v>168.96</v>
      </c>
      <c r="G10" s="7">
        <v>1557</v>
      </c>
      <c r="H10" s="8">
        <v>200</v>
      </c>
      <c r="I10" s="8">
        <v>13</v>
      </c>
      <c r="J10" s="8">
        <v>2</v>
      </c>
      <c r="K10" s="8">
        <v>2155</v>
      </c>
      <c r="L10" s="8">
        <v>9</v>
      </c>
      <c r="M10" s="8">
        <v>0.01</v>
      </c>
      <c r="N10" s="8">
        <v>1536</v>
      </c>
      <c r="O10" s="18">
        <v>1531</v>
      </c>
      <c r="P10" s="7">
        <f t="shared" si="11"/>
        <v>27</v>
      </c>
      <c r="Q10" s="7">
        <f t="shared" si="12"/>
        <v>27</v>
      </c>
      <c r="R10" s="7">
        <f t="shared" si="13"/>
        <v>31</v>
      </c>
      <c r="S10" s="7">
        <f t="shared" si="14"/>
        <v>28</v>
      </c>
      <c r="T10" s="7">
        <f t="shared" si="15"/>
        <v>27</v>
      </c>
      <c r="U10" s="7">
        <f t="shared" si="16"/>
        <v>27</v>
      </c>
      <c r="V10" s="21">
        <v>44019</v>
      </c>
      <c r="W10">
        <f>AVERAGE(D184:D215)</f>
        <v>164.90912499999999</v>
      </c>
      <c r="X10">
        <f t="shared" ref="X10:AH10" si="89">AVERAGE(E184:E215)</f>
        <v>165.93240624999993</v>
      </c>
      <c r="Y10">
        <f>AVERAGE(F184:F215)</f>
        <v>165.53240625000004</v>
      </c>
      <c r="Z10">
        <f>AVERAGE(G184:G215)</f>
        <v>1566.84375</v>
      </c>
      <c r="AA10">
        <f t="shared" si="89"/>
        <v>200</v>
      </c>
      <c r="AB10">
        <f t="shared" si="89"/>
        <v>11.59375</v>
      </c>
      <c r="AC10">
        <f t="shared" si="89"/>
        <v>2</v>
      </c>
      <c r="AD10">
        <f t="shared" si="89"/>
        <v>2152.96875</v>
      </c>
      <c r="AE10">
        <f t="shared" si="89"/>
        <v>9</v>
      </c>
      <c r="AF10">
        <f t="shared" si="89"/>
        <v>1.2800000000000002E-2</v>
      </c>
      <c r="AG10">
        <f t="shared" si="89"/>
        <v>1539.625</v>
      </c>
      <c r="AH10">
        <f t="shared" si="89"/>
        <v>1538.8125</v>
      </c>
      <c r="AI10">
        <f t="shared" ref="AI10" si="90">AVERAGE(P184:P215)</f>
        <v>27.59375</v>
      </c>
      <c r="AJ10">
        <f t="shared" ref="AJ10" si="91">AVERAGE(Q184:Q215)</f>
        <v>35.09375</v>
      </c>
      <c r="AK10">
        <f t="shared" ref="AK10" si="92">AVERAGE(R184:R215)</f>
        <v>28.09375</v>
      </c>
      <c r="AL10">
        <f t="shared" ref="AL10" si="93">AVERAGE(S184:S215)</f>
        <v>28.1875</v>
      </c>
      <c r="AM10">
        <f t="shared" ref="AM10" si="94">AVERAGE(T184:T215)</f>
        <v>28.5</v>
      </c>
      <c r="AN10">
        <f t="shared" ref="AN10" si="95">AVERAGE(U184:U215)</f>
        <v>28.59375</v>
      </c>
      <c r="AP10">
        <v>32</v>
      </c>
      <c r="BC10" s="16">
        <v>44019</v>
      </c>
      <c r="BD10">
        <f t="shared" ref="BD10:BO10" si="96">MAX(D184:D215)</f>
        <v>175.10400000000001</v>
      </c>
      <c r="BE10">
        <f t="shared" si="96"/>
        <v>175.88900000000001</v>
      </c>
      <c r="BF10">
        <f>MAX(F184:F215)</f>
        <v>175.489</v>
      </c>
      <c r="BG10">
        <f>MAX(G184:G215)</f>
        <v>1577</v>
      </c>
      <c r="BH10">
        <f t="shared" si="96"/>
        <v>200</v>
      </c>
      <c r="BI10">
        <f t="shared" si="96"/>
        <v>13</v>
      </c>
      <c r="BJ10">
        <f t="shared" si="96"/>
        <v>2</v>
      </c>
      <c r="BK10">
        <f t="shared" si="96"/>
        <v>2155</v>
      </c>
      <c r="BL10">
        <f t="shared" si="96"/>
        <v>9</v>
      </c>
      <c r="BM10">
        <f t="shared" si="96"/>
        <v>0.03</v>
      </c>
      <c r="BN10">
        <f t="shared" si="96"/>
        <v>1549</v>
      </c>
      <c r="BO10">
        <f t="shared" si="96"/>
        <v>1548</v>
      </c>
      <c r="BP10">
        <f t="shared" ref="BP10" si="97">MAX(P184:P215)</f>
        <v>34</v>
      </c>
      <c r="BQ10">
        <f t="shared" ref="BQ10" si="98">MAX(Q184:Q215)</f>
        <v>225</v>
      </c>
      <c r="BR10">
        <f t="shared" ref="BR10" si="99">MAX(R184:R215)</f>
        <v>31</v>
      </c>
      <c r="BS10">
        <f t="shared" ref="BS10" si="100">MAX(S184:S215)</f>
        <v>34</v>
      </c>
      <c r="BT10">
        <f t="shared" ref="BT10" si="101">MAX(T184:T215)</f>
        <v>34</v>
      </c>
      <c r="BU10">
        <f t="shared" ref="BU10" si="102">MAX(U184:U215)</f>
        <v>34</v>
      </c>
      <c r="BV10">
        <v>32</v>
      </c>
      <c r="BX10">
        <f t="shared" si="31"/>
        <v>3.4657359027997265</v>
      </c>
      <c r="BY10">
        <f t="shared" si="32"/>
        <v>3.5263605246161616</v>
      </c>
      <c r="BZ10">
        <f t="shared" si="10"/>
        <v>5.4161004022044201</v>
      </c>
      <c r="CA10">
        <f t="shared" si="10"/>
        <v>3.4339872044851463</v>
      </c>
      <c r="CB10">
        <f t="shared" si="10"/>
        <v>3.5263605246161616</v>
      </c>
      <c r="CC10">
        <f t="shared" si="10"/>
        <v>3.5263605246161616</v>
      </c>
      <c r="CD10">
        <f t="shared" si="10"/>
        <v>3.5263605246161616</v>
      </c>
      <c r="CF10" s="3" t="s">
        <v>155</v>
      </c>
      <c r="CG10" s="3" t="s">
        <v>156</v>
      </c>
      <c r="CH10" s="23" t="s">
        <v>157</v>
      </c>
      <c r="CI10" s="3" t="s">
        <v>157</v>
      </c>
      <c r="CJ10" s="3" t="s">
        <v>158</v>
      </c>
      <c r="CK10" s="3" t="s">
        <v>159</v>
      </c>
    </row>
    <row r="11" spans="3:89" x14ac:dyDescent="0.3">
      <c r="C11" s="12" t="s">
        <v>20</v>
      </c>
      <c r="D11" s="7">
        <v>168.96</v>
      </c>
      <c r="E11" s="7">
        <v>169.36</v>
      </c>
      <c r="F11" s="4">
        <v>168.96</v>
      </c>
      <c r="G11" s="7">
        <v>1555</v>
      </c>
      <c r="H11" s="8">
        <v>200</v>
      </c>
      <c r="I11" s="8">
        <v>13</v>
      </c>
      <c r="J11" s="8">
        <v>2</v>
      </c>
      <c r="K11" s="8">
        <v>2155</v>
      </c>
      <c r="L11" s="8">
        <v>9</v>
      </c>
      <c r="M11" s="8">
        <v>0.01</v>
      </c>
      <c r="N11" s="8">
        <v>1533</v>
      </c>
      <c r="O11" s="18">
        <v>1533</v>
      </c>
      <c r="P11" s="7">
        <f t="shared" si="11"/>
        <v>28</v>
      </c>
      <c r="Q11" s="7">
        <f t="shared" si="12"/>
        <v>31</v>
      </c>
      <c r="R11" s="7">
        <f t="shared" si="13"/>
        <v>27</v>
      </c>
      <c r="S11" s="7">
        <f t="shared" si="14"/>
        <v>30</v>
      </c>
      <c r="T11" s="7">
        <f t="shared" si="15"/>
        <v>28</v>
      </c>
      <c r="U11" s="7">
        <f t="shared" si="16"/>
        <v>31</v>
      </c>
      <c r="V11" s="21">
        <v>44020</v>
      </c>
      <c r="W11">
        <f>AVERAGE(D216:D246)</f>
        <v>166.81677419354833</v>
      </c>
      <c r="X11">
        <f t="shared" ref="X11:AH11" si="103">AVERAGE(E216:E246)</f>
        <v>167.9152903225806</v>
      </c>
      <c r="Y11">
        <f>AVERAGE(F216:F246)</f>
        <v>167.51529032258065</v>
      </c>
      <c r="Z11">
        <f>AVERAGE(G216:G246)</f>
        <v>1558.0645161290322</v>
      </c>
      <c r="AA11">
        <f t="shared" si="103"/>
        <v>200</v>
      </c>
      <c r="AB11">
        <f t="shared" si="103"/>
        <v>8.3548387096774199</v>
      </c>
      <c r="AC11">
        <f t="shared" si="103"/>
        <v>2</v>
      </c>
      <c r="AD11">
        <f t="shared" si="103"/>
        <v>2155</v>
      </c>
      <c r="AE11">
        <f t="shared" si="103"/>
        <v>9</v>
      </c>
      <c r="AF11">
        <f t="shared" si="103"/>
        <v>1.3636363636363639E-2</v>
      </c>
      <c r="AG11">
        <f t="shared" si="103"/>
        <v>1532.1333333333334</v>
      </c>
      <c r="AH11">
        <f t="shared" si="103"/>
        <v>1531.1</v>
      </c>
      <c r="AI11">
        <f t="shared" ref="AI11" si="104">AVERAGE(P216:P246)</f>
        <v>28.322580645161292</v>
      </c>
      <c r="AJ11">
        <f t="shared" ref="AJ11" si="105">AVERAGE(Q216:Q246)</f>
        <v>28.387096774193548</v>
      </c>
      <c r="AK11">
        <f t="shared" ref="AK11" si="106">AVERAGE(R216:R246)</f>
        <v>26.419354838709676</v>
      </c>
      <c r="AL11">
        <f t="shared" ref="AL11" si="107">AVERAGE(S216:S246)</f>
        <v>28</v>
      </c>
      <c r="AM11">
        <f t="shared" ref="AM11" si="108">AVERAGE(T216:T246)</f>
        <v>41.58064516129032</v>
      </c>
      <c r="AN11">
        <f t="shared" ref="AN11" si="109">AVERAGE(U216:U246)</f>
        <v>41.87096774193548</v>
      </c>
      <c r="AP11">
        <v>31</v>
      </c>
      <c r="BC11" s="16">
        <v>44020</v>
      </c>
      <c r="BD11">
        <f t="shared" ref="BD11:BO11" si="110">MAX(D216:D246)</f>
        <v>180.40299999999999</v>
      </c>
      <c r="BE11">
        <f t="shared" si="110"/>
        <v>189.3</v>
      </c>
      <c r="BF11">
        <f>MAX(F216:F246)</f>
        <v>188.9</v>
      </c>
      <c r="BG11">
        <f>MAX(G216:G246)</f>
        <v>1577</v>
      </c>
      <c r="BH11">
        <f t="shared" si="110"/>
        <v>200</v>
      </c>
      <c r="BI11">
        <f t="shared" si="110"/>
        <v>13</v>
      </c>
      <c r="BJ11">
        <f t="shared" si="110"/>
        <v>2</v>
      </c>
      <c r="BK11">
        <f t="shared" si="110"/>
        <v>2155</v>
      </c>
      <c r="BL11">
        <f t="shared" si="110"/>
        <v>9</v>
      </c>
      <c r="BM11">
        <f t="shared" si="110"/>
        <v>0.06</v>
      </c>
      <c r="BN11">
        <f t="shared" si="110"/>
        <v>1546</v>
      </c>
      <c r="BO11">
        <f t="shared" si="110"/>
        <v>1545</v>
      </c>
      <c r="BP11">
        <f t="shared" ref="BP11" si="111">MAX(P216:P246)</f>
        <v>34</v>
      </c>
      <c r="BQ11">
        <f t="shared" ref="BQ11" si="112">MAX(Q216:Q246)</f>
        <v>34</v>
      </c>
      <c r="BR11">
        <f t="shared" ref="BR11" si="113">MAX(R216:R246)</f>
        <v>33</v>
      </c>
      <c r="BS11">
        <f t="shared" ref="BS11" si="114">MAX(S216:S246)</f>
        <v>31</v>
      </c>
      <c r="BT11">
        <f t="shared" ref="BT11" si="115">MAX(T216:T246)</f>
        <v>488</v>
      </c>
      <c r="BU11">
        <f t="shared" ref="BU11" si="116">MAX(U216:U246)</f>
        <v>449</v>
      </c>
      <c r="BV11">
        <v>31</v>
      </c>
      <c r="BX11">
        <f t="shared" si="31"/>
        <v>3.4339872044851463</v>
      </c>
      <c r="BY11">
        <f t="shared" si="32"/>
        <v>3.5263605246161616</v>
      </c>
      <c r="BZ11">
        <f t="shared" si="10"/>
        <v>3.5263605246161616</v>
      </c>
      <c r="CA11">
        <f t="shared" si="10"/>
        <v>3.4965075614664802</v>
      </c>
      <c r="CB11">
        <f t="shared" si="10"/>
        <v>3.4339872044851463</v>
      </c>
      <c r="CC11">
        <f t="shared" si="10"/>
        <v>6.1903154058531475</v>
      </c>
      <c r="CD11">
        <f t="shared" si="10"/>
        <v>6.1070228877422545</v>
      </c>
      <c r="CF11" s="3" t="s">
        <v>160</v>
      </c>
      <c r="CG11" s="3" t="s">
        <v>161</v>
      </c>
      <c r="CH11" s="23" t="s">
        <v>162</v>
      </c>
      <c r="CI11" s="3" t="s">
        <v>163</v>
      </c>
      <c r="CJ11" s="3" t="s">
        <v>163</v>
      </c>
      <c r="CK11" s="3" t="s">
        <v>164</v>
      </c>
    </row>
    <row r="12" spans="3:89" x14ac:dyDescent="0.3">
      <c r="C12" s="12" t="s">
        <v>20</v>
      </c>
      <c r="D12" s="7">
        <v>175.10400000000001</v>
      </c>
      <c r="E12" s="7">
        <v>175.50399999999999</v>
      </c>
      <c r="F12" s="4">
        <v>175.10400000000001</v>
      </c>
      <c r="G12" s="7">
        <v>1555</v>
      </c>
      <c r="H12" s="8">
        <v>200</v>
      </c>
      <c r="I12" s="8">
        <v>13</v>
      </c>
      <c r="J12" s="8">
        <v>2</v>
      </c>
      <c r="K12" s="8">
        <v>2155</v>
      </c>
      <c r="L12" s="8">
        <v>9</v>
      </c>
      <c r="M12" s="8">
        <v>0.01</v>
      </c>
      <c r="N12" s="8">
        <v>1535</v>
      </c>
      <c r="O12" s="18">
        <v>1534</v>
      </c>
      <c r="P12" s="7">
        <f t="shared" si="11"/>
        <v>24</v>
      </c>
      <c r="Q12" s="7">
        <f t="shared" si="12"/>
        <v>28</v>
      </c>
      <c r="R12" s="7">
        <f t="shared" si="13"/>
        <v>28</v>
      </c>
      <c r="S12" s="7">
        <f t="shared" si="14"/>
        <v>10</v>
      </c>
      <c r="T12" s="7">
        <f t="shared" si="15"/>
        <v>28</v>
      </c>
      <c r="U12" s="7">
        <f t="shared" si="16"/>
        <v>28</v>
      </c>
      <c r="V12" s="21">
        <v>44021</v>
      </c>
      <c r="W12">
        <f>AVERAGE(D247:D268)</f>
        <v>162.81136363636361</v>
      </c>
      <c r="X12">
        <f t="shared" ref="X12:AH12" si="117">AVERAGE(E247:E268)</f>
        <v>163.95622727272723</v>
      </c>
      <c r="Y12">
        <f>AVERAGE(F247:F268)</f>
        <v>163.55622727272731</v>
      </c>
      <c r="Z12">
        <f>AVERAGE(G247:G268)</f>
        <v>1572.4545454545455</v>
      </c>
      <c r="AA12">
        <f t="shared" si="117"/>
        <v>200</v>
      </c>
      <c r="AB12">
        <f t="shared" si="117"/>
        <v>11.090909090909092</v>
      </c>
      <c r="AC12">
        <f t="shared" si="117"/>
        <v>2</v>
      </c>
      <c r="AD12">
        <f t="shared" si="117"/>
        <v>2155</v>
      </c>
      <c r="AE12">
        <f t="shared" si="117"/>
        <v>9</v>
      </c>
      <c r="AF12">
        <f t="shared" si="117"/>
        <v>1.5909090909090914E-2</v>
      </c>
      <c r="AG12">
        <f t="shared" si="117"/>
        <v>1543.1363636363637</v>
      </c>
      <c r="AH12">
        <f t="shared" si="117"/>
        <v>1542.2272727272727</v>
      </c>
      <c r="AI12">
        <f t="shared" ref="AI12" si="118">AVERAGE(P247:P268)</f>
        <v>97.954545454545453</v>
      </c>
      <c r="AJ12">
        <f t="shared" ref="AJ12" si="119">AVERAGE(Q247:Q268)</f>
        <v>72.590909090909093</v>
      </c>
      <c r="AK12">
        <f t="shared" ref="AK12" si="120">AVERAGE(R247:R268)</f>
        <v>120.59090909090909</v>
      </c>
      <c r="AL12">
        <f t="shared" ref="AL12" si="121">AVERAGE(S247:S268)</f>
        <v>30.09090909090909</v>
      </c>
      <c r="AM12">
        <f t="shared" ref="AM12" si="122">AVERAGE(T247:T268)</f>
        <v>27.59090909090909</v>
      </c>
      <c r="AN12">
        <f t="shared" ref="AN12" si="123">AVERAGE(U247:U268)</f>
        <v>27.59090909090909</v>
      </c>
      <c r="AP12">
        <v>22</v>
      </c>
      <c r="BC12" s="16">
        <v>44021</v>
      </c>
      <c r="BD12">
        <f t="shared" ref="BD12:BO12" si="124">MAX(D247:D268)</f>
        <v>168.96</v>
      </c>
      <c r="BE12">
        <f t="shared" si="124"/>
        <v>169.73099999999999</v>
      </c>
      <c r="BF12">
        <f>MAX(F247:F268)</f>
        <v>169.33099999999999</v>
      </c>
      <c r="BG12">
        <f>MAX(G247:G268)</f>
        <v>1592</v>
      </c>
      <c r="BH12">
        <f t="shared" si="124"/>
        <v>200</v>
      </c>
      <c r="BI12">
        <f t="shared" si="124"/>
        <v>13</v>
      </c>
      <c r="BJ12">
        <f t="shared" si="124"/>
        <v>2</v>
      </c>
      <c r="BK12">
        <f t="shared" si="124"/>
        <v>2155</v>
      </c>
      <c r="BL12">
        <f t="shared" si="124"/>
        <v>9</v>
      </c>
      <c r="BM12">
        <f t="shared" si="124"/>
        <v>0.06</v>
      </c>
      <c r="BN12">
        <f t="shared" si="124"/>
        <v>1550</v>
      </c>
      <c r="BO12">
        <f t="shared" si="124"/>
        <v>1549</v>
      </c>
      <c r="BP12">
        <f t="shared" ref="BP12" si="125">MAX(P247:P268)</f>
        <v>1249</v>
      </c>
      <c r="BQ12">
        <f t="shared" ref="BQ12" si="126">MAX(Q247:Q268)</f>
        <v>1017</v>
      </c>
      <c r="BR12">
        <f t="shared" ref="BR12" si="127">MAX(R247:R268)</f>
        <v>2091</v>
      </c>
      <c r="BS12">
        <f t="shared" ref="BS12" si="128">MAX(S247:S268)</f>
        <v>97</v>
      </c>
      <c r="BT12">
        <f t="shared" ref="BT12" si="129">MAX(T247:T268)</f>
        <v>55</v>
      </c>
      <c r="BU12">
        <f t="shared" ref="BU12" si="130">MAX(U247:U268)</f>
        <v>55</v>
      </c>
      <c r="BV12">
        <v>22</v>
      </c>
      <c r="BX12">
        <f t="shared" si="31"/>
        <v>3.0910424533583161</v>
      </c>
      <c r="BY12">
        <f t="shared" si="32"/>
        <v>7.1300985101255776</v>
      </c>
      <c r="BZ12">
        <f t="shared" si="10"/>
        <v>6.9246123960485599</v>
      </c>
      <c r="CA12">
        <f t="shared" si="10"/>
        <v>7.6453976994286332</v>
      </c>
      <c r="CB12">
        <f t="shared" si="10"/>
        <v>4.5747109785033828</v>
      </c>
      <c r="CC12">
        <f t="shared" si="10"/>
        <v>4.0073331852324712</v>
      </c>
      <c r="CD12">
        <f t="shared" si="10"/>
        <v>4.0073331852324712</v>
      </c>
      <c r="CF12" s="3" t="s">
        <v>165</v>
      </c>
      <c r="CG12" s="3" t="s">
        <v>166</v>
      </c>
      <c r="CH12" s="23" t="s">
        <v>167</v>
      </c>
      <c r="CI12" s="3" t="s">
        <v>167</v>
      </c>
      <c r="CJ12" s="3" t="s">
        <v>168</v>
      </c>
      <c r="CK12" s="3" t="s">
        <v>169</v>
      </c>
    </row>
    <row r="13" spans="3:89" x14ac:dyDescent="0.3">
      <c r="C13" s="12" t="s">
        <v>20</v>
      </c>
      <c r="D13" s="7">
        <v>162.816</v>
      </c>
      <c r="E13" s="7">
        <v>163.21600000000001</v>
      </c>
      <c r="F13" s="4">
        <v>162.816</v>
      </c>
      <c r="G13" s="7">
        <v>1555</v>
      </c>
      <c r="H13" s="8">
        <v>200</v>
      </c>
      <c r="I13" s="8">
        <v>13</v>
      </c>
      <c r="J13" s="8">
        <v>2</v>
      </c>
      <c r="K13" s="8">
        <v>2155</v>
      </c>
      <c r="L13" s="8">
        <v>9</v>
      </c>
      <c r="M13" s="8">
        <v>0.01</v>
      </c>
      <c r="N13" s="8">
        <v>1529</v>
      </c>
      <c r="O13" s="18">
        <v>1528</v>
      </c>
      <c r="P13" s="7">
        <f t="shared" si="11"/>
        <v>28</v>
      </c>
      <c r="Q13" s="7">
        <f t="shared" si="12"/>
        <v>27</v>
      </c>
      <c r="R13" s="7">
        <f t="shared" si="13"/>
        <v>31</v>
      </c>
      <c r="S13" s="7">
        <f t="shared" si="14"/>
        <v>49</v>
      </c>
      <c r="T13" s="7">
        <f t="shared" si="15"/>
        <v>24</v>
      </c>
      <c r="U13" s="7">
        <f t="shared" si="16"/>
        <v>27</v>
      </c>
      <c r="V13" s="21">
        <v>44022</v>
      </c>
      <c r="W13">
        <f>AVERAGE(D269:D303)</f>
        <v>163.68748571428569</v>
      </c>
      <c r="X13">
        <f t="shared" ref="X13:AH13" si="131">AVERAGE(E269:E303)</f>
        <v>164.44774285714283</v>
      </c>
      <c r="Y13">
        <f>AVERAGE(F269:F303)</f>
        <v>164.04774285714288</v>
      </c>
      <c r="Z13">
        <f>AVERAGE(G269:G303)</f>
        <v>1565.2</v>
      </c>
      <c r="AA13">
        <f t="shared" si="131"/>
        <v>200</v>
      </c>
      <c r="AB13">
        <f t="shared" si="131"/>
        <v>8.3714285714285719</v>
      </c>
      <c r="AC13">
        <f t="shared" si="131"/>
        <v>2</v>
      </c>
      <c r="AD13">
        <f t="shared" si="131"/>
        <v>2152.4285714285716</v>
      </c>
      <c r="AE13">
        <f t="shared" si="131"/>
        <v>9</v>
      </c>
      <c r="AF13">
        <f t="shared" si="131"/>
        <v>1.2352941176470589E-2</v>
      </c>
      <c r="AG13">
        <f t="shared" si="131"/>
        <v>1541.7142857142858</v>
      </c>
      <c r="AH13">
        <f t="shared" si="131"/>
        <v>1540.4571428571428</v>
      </c>
      <c r="AI13">
        <f t="shared" ref="AI13" si="132">AVERAGE(P269:P303)</f>
        <v>29.028571428571428</v>
      </c>
      <c r="AJ13">
        <f t="shared" ref="AJ13" si="133">AVERAGE(Q269:Q303)</f>
        <v>29.314285714285713</v>
      </c>
      <c r="AK13">
        <f t="shared" ref="AK13" si="134">AVERAGE(R269:R303)</f>
        <v>28.2</v>
      </c>
      <c r="AL13">
        <f t="shared" ref="AL13" si="135">AVERAGE(S269:S303)</f>
        <v>27.914285714285715</v>
      </c>
      <c r="AM13">
        <f t="shared" ref="AM13" si="136">AVERAGE(T269:T303)</f>
        <v>29.028571428571428</v>
      </c>
      <c r="AN13">
        <f t="shared" ref="AN13" si="137">AVERAGE(U269:U303)</f>
        <v>29.057142857142857</v>
      </c>
      <c r="AP13">
        <v>35</v>
      </c>
      <c r="BC13" s="16">
        <v>44022</v>
      </c>
      <c r="BD13">
        <f t="shared" ref="BD13:BO13" si="138">MAX(D269:D303)</f>
        <v>172.03200000000001</v>
      </c>
      <c r="BE13">
        <f t="shared" si="138"/>
        <v>172.81</v>
      </c>
      <c r="BF13">
        <f>MAX(F269:F303)</f>
        <v>172.41</v>
      </c>
      <c r="BG13">
        <f>MAX(G269:G303)</f>
        <v>1578</v>
      </c>
      <c r="BH13">
        <f t="shared" si="138"/>
        <v>200</v>
      </c>
      <c r="BI13">
        <f t="shared" si="138"/>
        <v>13</v>
      </c>
      <c r="BJ13">
        <f t="shared" si="138"/>
        <v>2</v>
      </c>
      <c r="BK13">
        <f t="shared" si="138"/>
        <v>2155</v>
      </c>
      <c r="BL13">
        <f t="shared" si="138"/>
        <v>9</v>
      </c>
      <c r="BM13">
        <f t="shared" si="138"/>
        <v>0.03</v>
      </c>
      <c r="BN13">
        <f t="shared" si="138"/>
        <v>1548</v>
      </c>
      <c r="BO13">
        <f t="shared" si="138"/>
        <v>1546</v>
      </c>
      <c r="BP13">
        <f t="shared" ref="BP13" si="139">MAX(P269:P303)</f>
        <v>56</v>
      </c>
      <c r="BQ13">
        <f t="shared" ref="BQ13" si="140">MAX(Q269:Q303)</f>
        <v>55</v>
      </c>
      <c r="BR13">
        <f t="shared" ref="BR13" si="141">MAX(R269:R303)</f>
        <v>52</v>
      </c>
      <c r="BS13">
        <f t="shared" ref="BS13" si="142">MAX(S269:S303)</f>
        <v>53</v>
      </c>
      <c r="BT13">
        <f t="shared" ref="BT13" si="143">MAX(T269:T303)</f>
        <v>56</v>
      </c>
      <c r="BU13">
        <f t="shared" ref="BU13" si="144">MAX(U269:U303)</f>
        <v>58</v>
      </c>
      <c r="BV13">
        <v>35</v>
      </c>
      <c r="BX13">
        <f t="shared" si="31"/>
        <v>3.5553480614894135</v>
      </c>
      <c r="BY13">
        <f t="shared" si="32"/>
        <v>4.0253516907351496</v>
      </c>
      <c r="BZ13">
        <f t="shared" si="10"/>
        <v>4.0073331852324712</v>
      </c>
      <c r="CA13">
        <f t="shared" si="10"/>
        <v>3.9512437185814275</v>
      </c>
      <c r="CB13">
        <f t="shared" si="10"/>
        <v>3.970291913552122</v>
      </c>
      <c r="CC13">
        <f t="shared" si="10"/>
        <v>4.0253516907351496</v>
      </c>
      <c r="CD13">
        <f t="shared" si="10"/>
        <v>4.0604430105464191</v>
      </c>
      <c r="CF13" s="3" t="s">
        <v>170</v>
      </c>
      <c r="CG13" s="3" t="s">
        <v>171</v>
      </c>
      <c r="CH13" s="23" t="s">
        <v>172</v>
      </c>
      <c r="CI13" s="3" t="s">
        <v>172</v>
      </c>
      <c r="CJ13" s="3" t="s">
        <v>173</v>
      </c>
      <c r="CK13" s="3" t="s">
        <v>174</v>
      </c>
    </row>
    <row r="14" spans="3:89" x14ac:dyDescent="0.3">
      <c r="C14" s="12" t="s">
        <v>20</v>
      </c>
      <c r="D14" s="7">
        <v>168.96</v>
      </c>
      <c r="E14" s="7">
        <v>169.36</v>
      </c>
      <c r="F14" s="4">
        <v>168.96</v>
      </c>
      <c r="G14" s="7">
        <v>1555</v>
      </c>
      <c r="H14" s="8">
        <v>200</v>
      </c>
      <c r="I14" s="8">
        <v>13</v>
      </c>
      <c r="J14" s="8">
        <v>2</v>
      </c>
      <c r="K14" s="8">
        <v>2155</v>
      </c>
      <c r="L14" s="8">
        <v>9</v>
      </c>
      <c r="M14" s="8">
        <v>0.02</v>
      </c>
      <c r="N14" s="8">
        <v>1533</v>
      </c>
      <c r="O14" s="18">
        <v>1532</v>
      </c>
      <c r="P14" s="7">
        <f t="shared" si="11"/>
        <v>28</v>
      </c>
      <c r="Q14" s="7">
        <f t="shared" si="12"/>
        <v>28</v>
      </c>
      <c r="R14" s="7">
        <f t="shared" si="13"/>
        <v>27</v>
      </c>
      <c r="S14" s="7">
        <f t="shared" si="14"/>
        <v>27</v>
      </c>
      <c r="T14" s="7">
        <f t="shared" si="15"/>
        <v>28</v>
      </c>
      <c r="U14" s="7">
        <f t="shared" si="16"/>
        <v>28</v>
      </c>
      <c r="V14" s="21">
        <v>44023</v>
      </c>
      <c r="W14">
        <f>AVERAGE(D304:D336)</f>
        <v>163.46066666666658</v>
      </c>
      <c r="X14">
        <f t="shared" ref="X14:AH14" si="145">AVERAGE(E304:E336)</f>
        <v>164.50090909090906</v>
      </c>
      <c r="Y14">
        <f>AVERAGE(F304:F336)</f>
        <v>164.10090909090908</v>
      </c>
      <c r="Z14">
        <f>AVERAGE(G304:G336)</f>
        <v>1566.3333333333333</v>
      </c>
      <c r="AA14">
        <f t="shared" si="145"/>
        <v>200</v>
      </c>
      <c r="AB14">
        <f t="shared" si="145"/>
        <v>11.727272727272727</v>
      </c>
      <c r="AC14">
        <f t="shared" si="145"/>
        <v>2</v>
      </c>
      <c r="AD14">
        <f t="shared" si="145"/>
        <v>2155</v>
      </c>
      <c r="AE14">
        <f t="shared" si="145"/>
        <v>9</v>
      </c>
      <c r="AF14">
        <f t="shared" si="145"/>
        <v>1.307692307692308E-2</v>
      </c>
      <c r="AG14">
        <f t="shared" si="145"/>
        <v>1540.2727272727273</v>
      </c>
      <c r="AH14">
        <f t="shared" si="145"/>
        <v>1539.2727272727273</v>
      </c>
      <c r="AI14">
        <f t="shared" ref="AI14" si="146">AVERAGE(P304:P336)</f>
        <v>27.969696969696969</v>
      </c>
      <c r="AJ14">
        <f t="shared" ref="AJ14" si="147">AVERAGE(Q304:Q336)</f>
        <v>27.969696969696969</v>
      </c>
      <c r="AK14">
        <f t="shared" ref="AK14" si="148">AVERAGE(R304:R336)</f>
        <v>27.333333333333332</v>
      </c>
      <c r="AL14">
        <f t="shared" ref="AL14" si="149">AVERAGE(S304:S336)</f>
        <v>32.696969696969695</v>
      </c>
      <c r="AM14">
        <f t="shared" ref="AM14" si="150">AVERAGE(T304:T336)</f>
        <v>64.151515151515156</v>
      </c>
      <c r="AN14">
        <f t="shared" ref="AN14" si="151">AVERAGE(U304:U336)</f>
        <v>27.696969696969695</v>
      </c>
      <c r="AP14">
        <v>33</v>
      </c>
      <c r="BC14" s="16">
        <v>44023</v>
      </c>
      <c r="BD14">
        <f t="shared" ref="BD14:BO14" si="152">MAX(D304:D336)</f>
        <v>168.96</v>
      </c>
      <c r="BE14">
        <f t="shared" si="152"/>
        <v>170.61</v>
      </c>
      <c r="BF14">
        <f>MAX(F304:F336)</f>
        <v>170.21</v>
      </c>
      <c r="BG14">
        <f>MAX(G304:G336)</f>
        <v>1577</v>
      </c>
      <c r="BH14">
        <f t="shared" si="152"/>
        <v>200</v>
      </c>
      <c r="BI14">
        <f t="shared" si="152"/>
        <v>13</v>
      </c>
      <c r="BJ14">
        <f t="shared" si="152"/>
        <v>2</v>
      </c>
      <c r="BK14">
        <f t="shared" si="152"/>
        <v>2155</v>
      </c>
      <c r="BL14">
        <f t="shared" si="152"/>
        <v>9</v>
      </c>
      <c r="BM14">
        <f t="shared" si="152"/>
        <v>7.0000000000000007E-2</v>
      </c>
      <c r="BN14">
        <f t="shared" si="152"/>
        <v>1547</v>
      </c>
      <c r="BO14">
        <f t="shared" si="152"/>
        <v>1545</v>
      </c>
      <c r="BP14">
        <f t="shared" ref="BP14" si="153">MAX(P304:P336)</f>
        <v>34</v>
      </c>
      <c r="BQ14">
        <f t="shared" ref="BQ14" si="154">MAX(Q304:Q336)</f>
        <v>34</v>
      </c>
      <c r="BR14">
        <f t="shared" ref="BR14" si="155">MAX(R304:R336)</f>
        <v>34</v>
      </c>
      <c r="BS14">
        <f t="shared" ref="BS14" si="156">MAX(S304:S336)</f>
        <v>171</v>
      </c>
      <c r="BT14">
        <f t="shared" ref="BT14" si="157">MAX(T304:T336)</f>
        <v>636</v>
      </c>
      <c r="BU14">
        <f t="shared" ref="BU14" si="158">MAX(U304:U336)</f>
        <v>31</v>
      </c>
      <c r="BV14">
        <v>33</v>
      </c>
      <c r="BX14">
        <f t="shared" si="31"/>
        <v>3.4965075614664802</v>
      </c>
      <c r="BY14">
        <f t="shared" si="32"/>
        <v>3.5263605246161616</v>
      </c>
      <c r="BZ14">
        <f t="shared" si="10"/>
        <v>3.5263605246161616</v>
      </c>
      <c r="CA14">
        <f t="shared" si="10"/>
        <v>3.5263605246161616</v>
      </c>
      <c r="CB14">
        <f t="shared" si="10"/>
        <v>5.1416635565026603</v>
      </c>
      <c r="CC14">
        <f t="shared" si="10"/>
        <v>6.4551985633401223</v>
      </c>
      <c r="CD14">
        <f t="shared" si="10"/>
        <v>3.4339872044851463</v>
      </c>
      <c r="CF14" s="3" t="s">
        <v>175</v>
      </c>
      <c r="CG14" s="3" t="s">
        <v>176</v>
      </c>
      <c r="CH14" s="23" t="s">
        <v>177</v>
      </c>
      <c r="CI14" s="3" t="s">
        <v>178</v>
      </c>
      <c r="CJ14" s="3" t="s">
        <v>179</v>
      </c>
      <c r="CK14" s="3" t="s">
        <v>180</v>
      </c>
    </row>
    <row r="15" spans="3:89" x14ac:dyDescent="0.3">
      <c r="C15" s="12" t="s">
        <v>20</v>
      </c>
      <c r="D15" s="7">
        <v>165.88800000000001</v>
      </c>
      <c r="E15" s="7">
        <v>166.28800000000001</v>
      </c>
      <c r="F15" s="4">
        <v>165.88800000000001</v>
      </c>
      <c r="G15" s="7">
        <v>1565</v>
      </c>
      <c r="H15" s="8">
        <v>200</v>
      </c>
      <c r="I15" s="8">
        <v>13</v>
      </c>
      <c r="J15" s="8">
        <v>2</v>
      </c>
      <c r="K15" s="8">
        <v>2155</v>
      </c>
      <c r="L15" s="8">
        <v>9</v>
      </c>
      <c r="M15" s="8">
        <v>0.02</v>
      </c>
      <c r="N15" s="8">
        <v>1537</v>
      </c>
      <c r="O15" s="18">
        <v>1541</v>
      </c>
      <c r="P15" s="7">
        <f t="shared" si="11"/>
        <v>24</v>
      </c>
      <c r="Q15" s="7">
        <f t="shared" si="12"/>
        <v>27</v>
      </c>
      <c r="R15" s="7">
        <f t="shared" si="13"/>
        <v>28</v>
      </c>
      <c r="S15" s="7">
        <f t="shared" si="14"/>
        <v>25</v>
      </c>
      <c r="T15" s="7">
        <f t="shared" si="15"/>
        <v>27</v>
      </c>
      <c r="U15" s="7">
        <f t="shared" si="16"/>
        <v>28</v>
      </c>
      <c r="V15" s="21">
        <v>44024</v>
      </c>
      <c r="W15">
        <f>AVERAGE(D337:D370)</f>
        <v>164.54847058823523</v>
      </c>
      <c r="X15">
        <f t="shared" ref="X15:AH15" si="159">AVERAGE(E337:E370)</f>
        <v>165.54008823529412</v>
      </c>
      <c r="Y15">
        <f>AVERAGE(F337:F370)</f>
        <v>165.14008823529412</v>
      </c>
      <c r="Z15">
        <f>AVERAGE(G337:G370)</f>
        <v>1564.6470588235295</v>
      </c>
      <c r="AA15">
        <f t="shared" si="159"/>
        <v>200</v>
      </c>
      <c r="AB15">
        <f t="shared" si="159"/>
        <v>8.0588235294117645</v>
      </c>
      <c r="AC15">
        <f t="shared" si="159"/>
        <v>2</v>
      </c>
      <c r="AD15">
        <f t="shared" si="159"/>
        <v>2155</v>
      </c>
      <c r="AE15">
        <f t="shared" si="159"/>
        <v>9</v>
      </c>
      <c r="AF15">
        <f t="shared" si="159"/>
        <v>1.2916666666666668E-2</v>
      </c>
      <c r="AG15">
        <f t="shared" si="159"/>
        <v>1540.4705882352941</v>
      </c>
      <c r="AH15">
        <f t="shared" si="159"/>
        <v>1540.4411764705883</v>
      </c>
      <c r="AI15">
        <f t="shared" ref="AI15" si="160">AVERAGE(P337:P370)</f>
        <v>27.441176470588236</v>
      </c>
      <c r="AJ15">
        <f t="shared" ref="AJ15" si="161">AVERAGE(Q337:Q370)</f>
        <v>27.176470588235293</v>
      </c>
      <c r="AK15">
        <f t="shared" ref="AK15" si="162">AVERAGE(R337:R370)</f>
        <v>27.235294117647058</v>
      </c>
      <c r="AL15">
        <f t="shared" ref="AL15" si="163">AVERAGE(S337:S370)</f>
        <v>106.29411764705883</v>
      </c>
      <c r="AM15">
        <f t="shared" ref="AM15:AN15" si="164">AVERAGE(T337:T370)</f>
        <v>144.85294117647058</v>
      </c>
      <c r="AN15">
        <f t="shared" si="164"/>
        <v>144.8235294117647</v>
      </c>
      <c r="AP15">
        <v>34</v>
      </c>
      <c r="BC15" s="16">
        <v>44024</v>
      </c>
      <c r="BD15">
        <f t="shared" ref="BD15:BO15" si="165">MAX(D337:D370)</f>
        <v>172.03200000000001</v>
      </c>
      <c r="BE15">
        <f t="shared" si="165"/>
        <v>177.51599999999999</v>
      </c>
      <c r="BF15">
        <f>MAX(F337:F370)</f>
        <v>177.11600000000001</v>
      </c>
      <c r="BG15">
        <f>MAX(G337:G370)</f>
        <v>1577</v>
      </c>
      <c r="BH15">
        <f t="shared" si="165"/>
        <v>200</v>
      </c>
      <c r="BI15">
        <f t="shared" si="165"/>
        <v>13</v>
      </c>
      <c r="BJ15">
        <f t="shared" si="165"/>
        <v>2</v>
      </c>
      <c r="BK15">
        <f t="shared" si="165"/>
        <v>2155</v>
      </c>
      <c r="BL15">
        <f t="shared" si="165"/>
        <v>9</v>
      </c>
      <c r="BM15">
        <f t="shared" si="165"/>
        <v>7.0000000000000007E-2</v>
      </c>
      <c r="BN15">
        <f t="shared" si="165"/>
        <v>1546</v>
      </c>
      <c r="BO15">
        <f t="shared" si="165"/>
        <v>1549</v>
      </c>
      <c r="BP15">
        <f t="shared" ref="BP15" si="166">MAX(P337:P370)</f>
        <v>31</v>
      </c>
      <c r="BQ15">
        <f t="shared" ref="BQ15" si="167">MAX(Q337:Q370)</f>
        <v>31</v>
      </c>
      <c r="BR15">
        <f t="shared" ref="BR15" si="168">MAX(R337:R370)</f>
        <v>28</v>
      </c>
      <c r="BS15">
        <f t="shared" ref="BS15" si="169">MAX(S337:S370)</f>
        <v>2707</v>
      </c>
      <c r="BT15">
        <f t="shared" ref="BT15" si="170">MAX(T337:T370)</f>
        <v>4018</v>
      </c>
      <c r="BU15">
        <f t="shared" ref="BU15" si="171">MAX(U337:U370)</f>
        <v>4013</v>
      </c>
      <c r="BV15">
        <v>34</v>
      </c>
      <c r="BX15">
        <f t="shared" si="31"/>
        <v>3.5263605246161616</v>
      </c>
      <c r="BY15">
        <f t="shared" si="32"/>
        <v>3.4339872044851463</v>
      </c>
      <c r="BZ15">
        <f t="shared" si="10"/>
        <v>3.4339872044851463</v>
      </c>
      <c r="CA15">
        <f t="shared" si="10"/>
        <v>3.3322045101752038</v>
      </c>
      <c r="CB15">
        <f t="shared" si="10"/>
        <v>7.9035962896143008</v>
      </c>
      <c r="CC15">
        <f t="shared" si="10"/>
        <v>8.2985395453748794</v>
      </c>
      <c r="CD15">
        <f t="shared" si="10"/>
        <v>8.2972943702669166</v>
      </c>
      <c r="CF15" s="3" t="s">
        <v>181</v>
      </c>
      <c r="CG15" s="3" t="s">
        <v>182</v>
      </c>
      <c r="CH15" s="23" t="s">
        <v>183</v>
      </c>
      <c r="CI15" s="3" t="s">
        <v>184</v>
      </c>
      <c r="CJ15" s="3" t="s">
        <v>185</v>
      </c>
      <c r="CK15" s="3" t="s">
        <v>186</v>
      </c>
    </row>
    <row r="16" spans="3:89" x14ac:dyDescent="0.3">
      <c r="C16" s="12" t="s">
        <v>20</v>
      </c>
      <c r="D16" s="7">
        <v>159.744</v>
      </c>
      <c r="E16" s="7">
        <v>160.14400000000001</v>
      </c>
      <c r="F16" s="4">
        <v>159.744</v>
      </c>
      <c r="G16" s="7">
        <v>1567</v>
      </c>
      <c r="H16" s="8">
        <v>200</v>
      </c>
      <c r="I16" s="8">
        <v>13</v>
      </c>
      <c r="J16" s="8">
        <v>2</v>
      </c>
      <c r="K16" s="8">
        <v>2155</v>
      </c>
      <c r="L16" s="8">
        <v>9</v>
      </c>
      <c r="M16" s="8">
        <v>0.02</v>
      </c>
      <c r="N16" s="8">
        <v>1550</v>
      </c>
      <c r="O16" s="18">
        <v>1550</v>
      </c>
      <c r="P16" s="7">
        <f t="shared" si="11"/>
        <v>28</v>
      </c>
      <c r="Q16" s="7">
        <f t="shared" si="12"/>
        <v>28</v>
      </c>
      <c r="R16" s="7">
        <f t="shared" si="13"/>
        <v>27</v>
      </c>
      <c r="S16" s="7">
        <f t="shared" si="14"/>
        <v>27</v>
      </c>
      <c r="T16" s="7">
        <f t="shared" si="15"/>
        <v>28</v>
      </c>
      <c r="U16" s="7">
        <f t="shared" si="16"/>
        <v>27</v>
      </c>
      <c r="V16" s="21">
        <v>44025</v>
      </c>
      <c r="W16">
        <f>AVERAGE(D371:D405)</f>
        <v>164.92251428571427</v>
      </c>
      <c r="X16">
        <f t="shared" ref="X16:AH16" si="172">AVERAGE(E371:E405)</f>
        <v>165.68545714285713</v>
      </c>
      <c r="Y16">
        <f>AVERAGE(F371:F405)</f>
        <v>165.28545714285715</v>
      </c>
      <c r="Z16">
        <f>AVERAGE(G371:G405)</f>
        <v>1566.1714285714286</v>
      </c>
      <c r="AA16">
        <f t="shared" si="172"/>
        <v>200</v>
      </c>
      <c r="AB16">
        <f t="shared" si="172"/>
        <v>11.628571428571428</v>
      </c>
      <c r="AC16">
        <f t="shared" si="172"/>
        <v>2</v>
      </c>
      <c r="AD16">
        <f t="shared" si="172"/>
        <v>2155</v>
      </c>
      <c r="AE16">
        <f t="shared" si="172"/>
        <v>9</v>
      </c>
      <c r="AF16">
        <f t="shared" si="172"/>
        <v>1.2571428571428575E-2</v>
      </c>
      <c r="AG16">
        <f t="shared" si="172"/>
        <v>1539.2285714285715</v>
      </c>
      <c r="AH16">
        <f t="shared" si="172"/>
        <v>1539.5428571428572</v>
      </c>
      <c r="AI16">
        <f t="shared" ref="AI16" si="173">AVERAGE(P371:P405)</f>
        <v>27.542857142857144</v>
      </c>
      <c r="AJ16">
        <f t="shared" ref="AJ16" si="174">AVERAGE(Q371:Q405)</f>
        <v>27.428571428571427</v>
      </c>
      <c r="AK16">
        <f t="shared" ref="AK16" si="175">AVERAGE(R371:R405)</f>
        <v>27.428571428571427</v>
      </c>
      <c r="AL16">
        <f t="shared" ref="AL16" si="176">AVERAGE(S371:S405)</f>
        <v>27.885714285714286</v>
      </c>
      <c r="AM16">
        <f t="shared" ref="AM16" si="177">AVERAGE(T371:T405)</f>
        <v>27.257142857142856</v>
      </c>
      <c r="AN16">
        <f t="shared" ref="AN16" si="178">AVERAGE(U371:U405)</f>
        <v>29.085714285714285</v>
      </c>
      <c r="AP16">
        <v>35</v>
      </c>
      <c r="BC16" s="16">
        <v>44025</v>
      </c>
      <c r="BD16">
        <f t="shared" ref="BD16:BO16" si="179">MAX(D371:D405)</f>
        <v>175.10400000000001</v>
      </c>
      <c r="BE16">
        <f t="shared" si="179"/>
        <v>175.88900000000001</v>
      </c>
      <c r="BF16">
        <f>MAX(F371:F405)</f>
        <v>175.489</v>
      </c>
      <c r="BG16">
        <f>MAX(G371:G405)</f>
        <v>1579</v>
      </c>
      <c r="BH16">
        <f t="shared" si="179"/>
        <v>200</v>
      </c>
      <c r="BI16">
        <f t="shared" si="179"/>
        <v>13</v>
      </c>
      <c r="BJ16">
        <f t="shared" si="179"/>
        <v>2</v>
      </c>
      <c r="BK16">
        <f t="shared" si="179"/>
        <v>2155</v>
      </c>
      <c r="BL16">
        <f t="shared" si="179"/>
        <v>9</v>
      </c>
      <c r="BM16">
        <f t="shared" si="179"/>
        <v>0.02</v>
      </c>
      <c r="BN16">
        <f t="shared" si="179"/>
        <v>1545</v>
      </c>
      <c r="BO16">
        <f t="shared" si="179"/>
        <v>1546</v>
      </c>
      <c r="BP16">
        <f t="shared" ref="BP16" si="180">MAX(P371:P405)</f>
        <v>31</v>
      </c>
      <c r="BQ16">
        <f t="shared" ref="BQ16" si="181">MAX(Q371:Q405)</f>
        <v>31</v>
      </c>
      <c r="BR16">
        <f t="shared" ref="BR16" si="182">MAX(R371:R405)</f>
        <v>31</v>
      </c>
      <c r="BS16">
        <f t="shared" ref="BS16" si="183">MAX(S371:S405)</f>
        <v>31</v>
      </c>
      <c r="BT16">
        <f t="shared" ref="BT16" si="184">MAX(T371:T405)</f>
        <v>31</v>
      </c>
      <c r="BU16">
        <f t="shared" ref="BU16" si="185">MAX(U371:U405)</f>
        <v>85</v>
      </c>
      <c r="BV16">
        <v>35</v>
      </c>
      <c r="BX16">
        <f t="shared" si="31"/>
        <v>3.5553480614894135</v>
      </c>
      <c r="BY16">
        <f t="shared" si="32"/>
        <v>3.4339872044851463</v>
      </c>
      <c r="BZ16">
        <f t="shared" si="10"/>
        <v>3.4339872044851463</v>
      </c>
      <c r="CA16">
        <f t="shared" si="10"/>
        <v>3.4339872044851463</v>
      </c>
      <c r="CB16">
        <f t="shared" si="10"/>
        <v>3.4339872044851463</v>
      </c>
      <c r="CC16">
        <f t="shared" si="10"/>
        <v>3.4339872044851463</v>
      </c>
      <c r="CD16">
        <f t="shared" si="10"/>
        <v>4.4426512564903167</v>
      </c>
      <c r="CF16" s="3" t="s">
        <v>187</v>
      </c>
      <c r="CG16" s="3" t="s">
        <v>188</v>
      </c>
      <c r="CH16" s="23" t="s">
        <v>189</v>
      </c>
      <c r="CI16" s="3" t="s">
        <v>190</v>
      </c>
      <c r="CJ16" s="3" t="s">
        <v>191</v>
      </c>
      <c r="CK16" s="3" t="s">
        <v>192</v>
      </c>
    </row>
    <row r="17" spans="3:89" ht="27.6" customHeight="1" x14ac:dyDescent="0.3">
      <c r="C17" s="12" t="s">
        <v>20</v>
      </c>
      <c r="D17" s="7">
        <v>165.88800000000001</v>
      </c>
      <c r="E17" s="7">
        <v>166.28800000000001</v>
      </c>
      <c r="F17" s="4">
        <v>165.88800000000001</v>
      </c>
      <c r="G17" s="7">
        <v>1563</v>
      </c>
      <c r="H17" s="8">
        <v>200</v>
      </c>
      <c r="I17" s="8">
        <v>13</v>
      </c>
      <c r="J17" s="8">
        <v>2</v>
      </c>
      <c r="K17" s="8">
        <v>2155</v>
      </c>
      <c r="L17" s="8">
        <v>9</v>
      </c>
      <c r="M17" s="8">
        <v>0.01</v>
      </c>
      <c r="N17" s="8">
        <v>1542</v>
      </c>
      <c r="O17" s="18">
        <v>1537</v>
      </c>
      <c r="P17" s="7">
        <f t="shared" si="11"/>
        <v>27</v>
      </c>
      <c r="Q17" s="7">
        <f t="shared" si="12"/>
        <v>28</v>
      </c>
      <c r="R17" s="7">
        <f t="shared" si="13"/>
        <v>28</v>
      </c>
      <c r="S17" s="7">
        <f t="shared" si="14"/>
        <v>28</v>
      </c>
      <c r="T17" s="7">
        <f t="shared" si="15"/>
        <v>28</v>
      </c>
      <c r="U17" s="7">
        <f t="shared" si="16"/>
        <v>28</v>
      </c>
      <c r="V17" s="21">
        <v>44026</v>
      </c>
      <c r="W17">
        <f>AVERAGE(D406:D436)</f>
        <v>167.43719354838706</v>
      </c>
      <c r="X17">
        <f t="shared" ref="X17:AH17" si="186">AVERAGE(E406:E436)</f>
        <v>168.50483870967741</v>
      </c>
      <c r="Y17">
        <f>AVERAGE(F406:F436)</f>
        <v>168.10483870967741</v>
      </c>
      <c r="Z17">
        <f>AVERAGE(G406:G436)</f>
        <v>1570.8387096774193</v>
      </c>
      <c r="AA17">
        <f t="shared" si="186"/>
        <v>200</v>
      </c>
      <c r="AB17">
        <f t="shared" si="186"/>
        <v>8.3548387096774199</v>
      </c>
      <c r="AC17">
        <f t="shared" si="186"/>
        <v>2</v>
      </c>
      <c r="AD17">
        <f t="shared" si="186"/>
        <v>2155</v>
      </c>
      <c r="AE17">
        <f t="shared" si="186"/>
        <v>9</v>
      </c>
      <c r="AF17">
        <f t="shared" si="186"/>
        <v>1.2500000000000001E-2</v>
      </c>
      <c r="AG17">
        <f t="shared" si="186"/>
        <v>1542.1290322580646</v>
      </c>
      <c r="AH17">
        <f t="shared" si="186"/>
        <v>1540.6451612903227</v>
      </c>
      <c r="AI17">
        <f t="shared" ref="AI17" si="187">AVERAGE(P406:P436)</f>
        <v>130.29032258064515</v>
      </c>
      <c r="AJ17">
        <f t="shared" ref="AJ17" si="188">AVERAGE(Q406:Q436)</f>
        <v>203.16129032258064</v>
      </c>
      <c r="AK17">
        <f t="shared" ref="AK17" si="189">AVERAGE(R406:R436)</f>
        <v>235.64516129032259</v>
      </c>
      <c r="AL17">
        <f t="shared" ref="AL17" si="190">AVERAGE(S406:S436)</f>
        <v>26.741935483870968</v>
      </c>
      <c r="AM17">
        <f t="shared" ref="AM17" si="191">AVERAGE(T406:T436)</f>
        <v>28.129032258064516</v>
      </c>
      <c r="AN17">
        <f t="shared" ref="AN17" si="192">AVERAGE(U406:U436)</f>
        <v>28.580645161290324</v>
      </c>
      <c r="AP17">
        <v>31</v>
      </c>
      <c r="BC17" s="16">
        <v>44026</v>
      </c>
      <c r="BD17">
        <f t="shared" ref="BD17:BO17" si="193">MAX(D406:D436)</f>
        <v>172.03200000000001</v>
      </c>
      <c r="BE17">
        <f t="shared" si="193"/>
        <v>176.96299999999999</v>
      </c>
      <c r="BF17">
        <f>MAX(F406:F436)</f>
        <v>176.56299999999999</v>
      </c>
      <c r="BG17">
        <f>MAX(G406:G436)</f>
        <v>1579</v>
      </c>
      <c r="BH17">
        <f t="shared" si="193"/>
        <v>200</v>
      </c>
      <c r="BI17">
        <f t="shared" si="193"/>
        <v>13</v>
      </c>
      <c r="BJ17">
        <f t="shared" si="193"/>
        <v>2</v>
      </c>
      <c r="BK17">
        <f t="shared" si="193"/>
        <v>2155</v>
      </c>
      <c r="BL17">
        <f t="shared" si="193"/>
        <v>9</v>
      </c>
      <c r="BM17">
        <f t="shared" si="193"/>
        <v>0.04</v>
      </c>
      <c r="BN17">
        <f t="shared" si="193"/>
        <v>1549</v>
      </c>
      <c r="BO17">
        <f t="shared" si="193"/>
        <v>1546</v>
      </c>
      <c r="BP17">
        <f t="shared" ref="BP17" si="194">MAX(P406:P436)</f>
        <v>3199</v>
      </c>
      <c r="BQ17">
        <f t="shared" ref="BQ17" si="195">MAX(Q406:Q436)</f>
        <v>5458</v>
      </c>
      <c r="BR17">
        <f t="shared" ref="BR17" si="196">MAX(R406:R436)</f>
        <v>6477</v>
      </c>
      <c r="BS17">
        <f t="shared" ref="BS17" si="197">MAX(S406:S436)</f>
        <v>28</v>
      </c>
      <c r="BT17">
        <f t="shared" ref="BT17" si="198">MAX(T406:T436)</f>
        <v>31</v>
      </c>
      <c r="BU17">
        <f t="shared" ref="BU17" si="199">MAX(U406:U436)</f>
        <v>31</v>
      </c>
      <c r="BV17">
        <v>31</v>
      </c>
      <c r="BX17">
        <f t="shared" si="31"/>
        <v>3.4339872044851463</v>
      </c>
      <c r="BY17">
        <f t="shared" si="32"/>
        <v>8.0705935399495186</v>
      </c>
      <c r="BZ17">
        <f t="shared" si="10"/>
        <v>8.6048377012682842</v>
      </c>
      <c r="CA17">
        <f t="shared" si="10"/>
        <v>8.7760127191829174</v>
      </c>
      <c r="CB17">
        <f t="shared" si="10"/>
        <v>3.3322045101752038</v>
      </c>
      <c r="CC17">
        <f t="shared" si="10"/>
        <v>3.4339872044851463</v>
      </c>
      <c r="CD17">
        <f t="shared" si="10"/>
        <v>3.4339872044851463</v>
      </c>
      <c r="CF17" s="3" t="s">
        <v>193</v>
      </c>
      <c r="CG17" s="3" t="s">
        <v>194</v>
      </c>
      <c r="CH17" s="23" t="s">
        <v>195</v>
      </c>
      <c r="CI17" s="3" t="s">
        <v>195</v>
      </c>
      <c r="CJ17" s="3" t="s">
        <v>196</v>
      </c>
      <c r="CK17" s="3" t="s">
        <v>197</v>
      </c>
    </row>
    <row r="18" spans="3:89" x14ac:dyDescent="0.3">
      <c r="C18" s="12" t="s">
        <v>20</v>
      </c>
      <c r="D18" s="7">
        <v>165.88800000000001</v>
      </c>
      <c r="E18" s="7">
        <v>166.28800000000001</v>
      </c>
      <c r="F18" s="4">
        <v>165.88800000000001</v>
      </c>
      <c r="G18" s="7">
        <v>1573</v>
      </c>
      <c r="H18" s="8">
        <v>200</v>
      </c>
      <c r="I18" s="8">
        <v>13</v>
      </c>
      <c r="J18" s="8">
        <v>2</v>
      </c>
      <c r="K18" s="8">
        <v>2155</v>
      </c>
      <c r="L18" s="8">
        <v>9</v>
      </c>
      <c r="M18" s="8">
        <v>0.01</v>
      </c>
      <c r="N18" s="8">
        <v>1541</v>
      </c>
      <c r="O18" s="18">
        <v>1545</v>
      </c>
      <c r="P18" s="7">
        <f t="shared" si="11"/>
        <v>28</v>
      </c>
      <c r="Q18" s="7">
        <f t="shared" si="12"/>
        <v>27</v>
      </c>
      <c r="R18" s="7">
        <f t="shared" si="13"/>
        <v>28</v>
      </c>
      <c r="S18" s="7">
        <f t="shared" si="14"/>
        <v>31</v>
      </c>
      <c r="T18" s="7">
        <f t="shared" si="15"/>
        <v>27</v>
      </c>
      <c r="U18" s="7">
        <f t="shared" si="16"/>
        <v>27</v>
      </c>
      <c r="V18" s="21">
        <v>44027</v>
      </c>
      <c r="W18">
        <f>AVERAGE(D437:D467)</f>
        <v>165.2814516129032</v>
      </c>
      <c r="X18">
        <f t="shared" ref="X18:AH18" si="200">AVERAGE(E437:E467)</f>
        <v>166.35725806451609</v>
      </c>
      <c r="Y18">
        <f>AVERAGE(F437:F467)</f>
        <v>165.95725806451617</v>
      </c>
      <c r="Z18">
        <f>AVERAGE(G437:G467)</f>
        <v>1569.516129032258</v>
      </c>
      <c r="AA18">
        <f t="shared" si="200"/>
        <v>198.06451612903226</v>
      </c>
      <c r="AB18">
        <f t="shared" si="200"/>
        <v>11.741935483870968</v>
      </c>
      <c r="AC18">
        <f t="shared" si="200"/>
        <v>2</v>
      </c>
      <c r="AD18">
        <f t="shared" si="200"/>
        <v>2152.7419354838707</v>
      </c>
      <c r="AE18">
        <f t="shared" si="200"/>
        <v>9</v>
      </c>
      <c r="AF18">
        <f t="shared" si="200"/>
        <v>1.1851851851851856E-2</v>
      </c>
      <c r="AG18">
        <f t="shared" si="200"/>
        <v>1541.483870967742</v>
      </c>
      <c r="AH18">
        <f t="shared" si="200"/>
        <v>1541</v>
      </c>
      <c r="AI18">
        <f t="shared" ref="AI18" si="201">AVERAGE(P437:P467)</f>
        <v>64.354838709677423</v>
      </c>
      <c r="AJ18">
        <f t="shared" ref="AJ18" si="202">AVERAGE(Q437:Q467)</f>
        <v>65.032258064516128</v>
      </c>
      <c r="AK18">
        <f t="shared" ref="AK18" si="203">AVERAGE(R437:R467)</f>
        <v>63.41935483870968</v>
      </c>
      <c r="AL18">
        <f t="shared" ref="AL18" si="204">AVERAGE(S437:S467)</f>
        <v>29.096774193548388</v>
      </c>
      <c r="AM18">
        <f t="shared" ref="AM18:AN18" si="205">AVERAGE(T437:T467)</f>
        <v>70.612903225806448</v>
      </c>
      <c r="AN18">
        <f t="shared" si="205"/>
        <v>69.806451612903231</v>
      </c>
      <c r="AP18">
        <v>31</v>
      </c>
      <c r="BC18" s="16">
        <v>44027</v>
      </c>
      <c r="BD18">
        <f t="shared" ref="BD18:BO18" si="206">MAX(D437:D467)</f>
        <v>172.03200000000001</v>
      </c>
      <c r="BE18">
        <f t="shared" si="206"/>
        <v>172.81</v>
      </c>
      <c r="BF18">
        <f>MAX(F437:F467)</f>
        <v>172.41</v>
      </c>
      <c r="BG18">
        <f>MAX(G437:G467)</f>
        <v>1579</v>
      </c>
      <c r="BH18">
        <f t="shared" si="206"/>
        <v>200</v>
      </c>
      <c r="BI18">
        <f t="shared" si="206"/>
        <v>13</v>
      </c>
      <c r="BJ18">
        <f t="shared" si="206"/>
        <v>2</v>
      </c>
      <c r="BK18">
        <f t="shared" si="206"/>
        <v>2155</v>
      </c>
      <c r="BL18">
        <f t="shared" si="206"/>
        <v>9</v>
      </c>
      <c r="BM18">
        <f t="shared" si="206"/>
        <v>0.02</v>
      </c>
      <c r="BN18">
        <f t="shared" si="206"/>
        <v>1546</v>
      </c>
      <c r="BO18">
        <f t="shared" si="206"/>
        <v>1553</v>
      </c>
      <c r="BP18">
        <f t="shared" ref="BP18" si="207">MAX(P437:P467)</f>
        <v>1168</v>
      </c>
      <c r="BQ18">
        <f t="shared" ref="BQ18" si="208">MAX(Q437:Q467)</f>
        <v>1178</v>
      </c>
      <c r="BR18">
        <f t="shared" ref="BR18" si="209">MAX(R437:R467)</f>
        <v>1150</v>
      </c>
      <c r="BS18">
        <f t="shared" ref="BS18" si="210">MAX(S437:S467)</f>
        <v>93</v>
      </c>
      <c r="BT18">
        <f t="shared" ref="BT18" si="211">MAX(T437:T467)</f>
        <v>1365</v>
      </c>
      <c r="BU18">
        <f t="shared" ref="BU18" si="212">MAX(U437:U467)</f>
        <v>1327</v>
      </c>
      <c r="BV18">
        <v>31</v>
      </c>
      <c r="BX18">
        <f t="shared" si="31"/>
        <v>3.4339872044851463</v>
      </c>
      <c r="BY18">
        <f t="shared" si="32"/>
        <v>7.0630481633881725</v>
      </c>
      <c r="BZ18">
        <f t="shared" si="10"/>
        <v>7.0715733642115319</v>
      </c>
      <c r="CA18">
        <f t="shared" si="10"/>
        <v>7.0475172213572961</v>
      </c>
      <c r="CB18">
        <f t="shared" si="10"/>
        <v>4.5325994931532563</v>
      </c>
      <c r="CC18">
        <f t="shared" si="10"/>
        <v>7.2189097076190603</v>
      </c>
      <c r="CD18">
        <f t="shared" si="10"/>
        <v>7.1906760343322071</v>
      </c>
      <c r="CF18" s="3" t="s">
        <v>198</v>
      </c>
      <c r="CG18" s="3" t="s">
        <v>199</v>
      </c>
      <c r="CH18" s="23" t="s">
        <v>200</v>
      </c>
      <c r="CI18" s="3" t="s">
        <v>200</v>
      </c>
      <c r="CJ18" s="3" t="s">
        <v>201</v>
      </c>
      <c r="CK18" s="3" t="s">
        <v>202</v>
      </c>
    </row>
    <row r="19" spans="3:89" x14ac:dyDescent="0.3">
      <c r="C19" s="12" t="s">
        <v>20</v>
      </c>
      <c r="D19" s="7">
        <v>168.96</v>
      </c>
      <c r="E19" s="7">
        <v>169.36</v>
      </c>
      <c r="F19" s="4">
        <v>168.96</v>
      </c>
      <c r="G19" s="7">
        <v>1564</v>
      </c>
      <c r="H19" s="8">
        <v>200</v>
      </c>
      <c r="I19" s="8">
        <v>13</v>
      </c>
      <c r="J19" s="8">
        <v>2</v>
      </c>
      <c r="K19" s="8">
        <v>2155</v>
      </c>
      <c r="L19" s="8">
        <v>9</v>
      </c>
      <c r="M19" s="8">
        <v>0.02</v>
      </c>
      <c r="N19" s="8">
        <v>1541</v>
      </c>
      <c r="O19" s="18">
        <v>1536</v>
      </c>
      <c r="P19" s="7">
        <f t="shared" si="11"/>
        <v>25</v>
      </c>
      <c r="Q19" s="7">
        <f t="shared" si="12"/>
        <v>27</v>
      </c>
      <c r="R19" s="7">
        <f t="shared" si="13"/>
        <v>27</v>
      </c>
      <c r="S19" s="7">
        <f t="shared" si="14"/>
        <v>27</v>
      </c>
      <c r="T19" s="7">
        <f t="shared" si="15"/>
        <v>27</v>
      </c>
      <c r="U19" s="7">
        <f t="shared" si="16"/>
        <v>25</v>
      </c>
      <c r="V19" s="21">
        <v>44028</v>
      </c>
      <c r="W19">
        <f>AVERAGE(D468:D500)</f>
        <v>166.07418181818181</v>
      </c>
      <c r="X19">
        <f t="shared" ref="X19:AH19" si="213">AVERAGE(E468:E500)</f>
        <v>166.83951515151512</v>
      </c>
      <c r="Y19">
        <f>AVERAGE(F468:F500)</f>
        <v>166.4395151515152</v>
      </c>
      <c r="Z19">
        <f>AVERAGE(G468:G500)</f>
        <v>1567.2424242424242</v>
      </c>
      <c r="AA19">
        <f t="shared" si="213"/>
        <v>199.39393939393941</v>
      </c>
      <c r="AB19">
        <f t="shared" si="213"/>
        <v>8.2727272727272734</v>
      </c>
      <c r="AC19">
        <f t="shared" si="213"/>
        <v>2</v>
      </c>
      <c r="AD19">
        <f t="shared" si="213"/>
        <v>2155</v>
      </c>
      <c r="AE19">
        <f t="shared" si="213"/>
        <v>9</v>
      </c>
      <c r="AF19">
        <f t="shared" si="213"/>
        <v>1.3750000000000005E-2</v>
      </c>
      <c r="AG19">
        <f t="shared" si="213"/>
        <v>1540.6969696969697</v>
      </c>
      <c r="AH19">
        <f t="shared" si="213"/>
        <v>1539.7272727272727</v>
      </c>
      <c r="AI19">
        <f t="shared" ref="AI19" si="214">AVERAGE(P468:P500)</f>
        <v>27.727272727272727</v>
      </c>
      <c r="AJ19">
        <f t="shared" ref="AJ19" si="215">AVERAGE(Q468:Q500)</f>
        <v>163</v>
      </c>
      <c r="AK19">
        <f t="shared" ref="AK19" si="216">AVERAGE(R468:R500)</f>
        <v>27.303030303030305</v>
      </c>
      <c r="AL19">
        <f t="shared" ref="AL19" si="217">AVERAGE(S468:S500)</f>
        <v>27.545454545454547</v>
      </c>
      <c r="AM19">
        <f t="shared" ref="AM19" si="218">AVERAGE(T468:T500)</f>
        <v>27.515151515151516</v>
      </c>
      <c r="AN19">
        <f t="shared" ref="AN19" si="219">AVERAGE(U468:U500)</f>
        <v>27.787878787878789</v>
      </c>
      <c r="AP19">
        <v>33</v>
      </c>
      <c r="BC19" s="16">
        <v>44028</v>
      </c>
      <c r="BD19">
        <f t="shared" ref="BD19:BO19" si="220">MAX(D468:D500)</f>
        <v>175.10400000000001</v>
      </c>
      <c r="BE19">
        <f t="shared" si="220"/>
        <v>175.88900000000001</v>
      </c>
      <c r="BF19">
        <f>MAX(F468:F500)</f>
        <v>175.489</v>
      </c>
      <c r="BG19">
        <f>MAX(G468:G500)</f>
        <v>1585</v>
      </c>
      <c r="BH19">
        <f t="shared" si="220"/>
        <v>200</v>
      </c>
      <c r="BI19">
        <f t="shared" si="220"/>
        <v>13</v>
      </c>
      <c r="BJ19">
        <f t="shared" si="220"/>
        <v>2</v>
      </c>
      <c r="BK19">
        <f t="shared" si="220"/>
        <v>2155</v>
      </c>
      <c r="BL19">
        <f t="shared" si="220"/>
        <v>9</v>
      </c>
      <c r="BM19">
        <f t="shared" si="220"/>
        <v>0.05</v>
      </c>
      <c r="BN19">
        <f t="shared" si="220"/>
        <v>1545</v>
      </c>
      <c r="BO19">
        <f t="shared" si="220"/>
        <v>1546</v>
      </c>
      <c r="BP19">
        <f t="shared" ref="BP19" si="221">MAX(P468:P500)</f>
        <v>31</v>
      </c>
      <c r="BQ19">
        <f t="shared" ref="BQ19" si="222">MAX(Q468:Q500)</f>
        <v>2281</v>
      </c>
      <c r="BR19">
        <f t="shared" ref="BR19" si="223">MAX(R468:R500)</f>
        <v>30</v>
      </c>
      <c r="BS19">
        <f t="shared" ref="BS19" si="224">MAX(S468:S500)</f>
        <v>31</v>
      </c>
      <c r="BT19">
        <f t="shared" ref="BT19" si="225">MAX(T468:T500)</f>
        <v>28</v>
      </c>
      <c r="BU19">
        <f t="shared" ref="BU19" si="226">MAX(U468:U500)</f>
        <v>31</v>
      </c>
      <c r="BV19">
        <v>33</v>
      </c>
      <c r="BX19">
        <f t="shared" si="31"/>
        <v>3.4965075614664802</v>
      </c>
      <c r="BY19">
        <f t="shared" si="32"/>
        <v>3.4339872044851463</v>
      </c>
      <c r="BZ19">
        <f t="shared" si="10"/>
        <v>7.7323692222843876</v>
      </c>
      <c r="CA19">
        <f t="shared" si="10"/>
        <v>3.4011973816621555</v>
      </c>
      <c r="CB19">
        <f t="shared" si="10"/>
        <v>3.4339872044851463</v>
      </c>
      <c r="CC19">
        <f t="shared" si="10"/>
        <v>3.3322045101752038</v>
      </c>
      <c r="CD19">
        <f t="shared" si="10"/>
        <v>3.4339872044851463</v>
      </c>
      <c r="CF19" s="3" t="s">
        <v>203</v>
      </c>
      <c r="CG19" s="3" t="s">
        <v>204</v>
      </c>
      <c r="CH19" s="23" t="s">
        <v>205</v>
      </c>
      <c r="CI19" s="3" t="s">
        <v>206</v>
      </c>
      <c r="CJ19" s="3" t="s">
        <v>200</v>
      </c>
      <c r="CK19" s="3" t="s">
        <v>207</v>
      </c>
    </row>
    <row r="20" spans="3:89" x14ac:dyDescent="0.3">
      <c r="C20" s="12" t="s">
        <v>20</v>
      </c>
      <c r="D20" s="7">
        <v>159.744</v>
      </c>
      <c r="E20" s="7">
        <v>160.14400000000001</v>
      </c>
      <c r="F20" s="4">
        <v>159.744</v>
      </c>
      <c r="G20" s="7">
        <v>1564</v>
      </c>
      <c r="H20" s="8">
        <v>200</v>
      </c>
      <c r="I20" s="8">
        <v>13</v>
      </c>
      <c r="J20" s="8">
        <v>2</v>
      </c>
      <c r="K20" s="8">
        <v>2155</v>
      </c>
      <c r="L20" s="8">
        <v>9</v>
      </c>
      <c r="M20" s="8">
        <v>0.02</v>
      </c>
      <c r="N20" s="8">
        <v>1541</v>
      </c>
      <c r="O20" s="18">
        <v>1536</v>
      </c>
      <c r="P20" s="7">
        <f t="shared" si="11"/>
        <v>27</v>
      </c>
      <c r="Q20" s="7">
        <f t="shared" si="12"/>
        <v>28</v>
      </c>
      <c r="R20" s="7">
        <f t="shared" si="13"/>
        <v>27</v>
      </c>
      <c r="S20" s="7">
        <f t="shared" si="14"/>
        <v>28</v>
      </c>
      <c r="T20" s="7">
        <f t="shared" si="15"/>
        <v>25</v>
      </c>
      <c r="U20" s="7">
        <f t="shared" si="16"/>
        <v>28</v>
      </c>
      <c r="V20" s="21">
        <v>44029</v>
      </c>
      <c r="W20">
        <f>AVERAGE(D501:D532)</f>
        <v>165.56959374999997</v>
      </c>
      <c r="X20">
        <f t="shared" ref="X20:AH20" si="227">AVERAGE(E501:E532)</f>
        <v>166.58078125</v>
      </c>
      <c r="Y20">
        <f>AVERAGE(F501:F532)</f>
        <v>166.18078125000002</v>
      </c>
      <c r="Z20">
        <f>AVERAGE(G501:G532)</f>
        <v>1538.21875</v>
      </c>
      <c r="AA20">
        <f t="shared" si="227"/>
        <v>200</v>
      </c>
      <c r="AB20">
        <f t="shared" si="227"/>
        <v>11.6875</v>
      </c>
      <c r="AC20">
        <f t="shared" si="227"/>
        <v>2</v>
      </c>
      <c r="AD20">
        <f t="shared" si="227"/>
        <v>2155</v>
      </c>
      <c r="AE20">
        <f t="shared" si="227"/>
        <v>9</v>
      </c>
      <c r="AF20">
        <f t="shared" si="227"/>
        <v>1.5625E-2</v>
      </c>
      <c r="AG20">
        <f t="shared" si="227"/>
        <v>1542.40625</v>
      </c>
      <c r="AH20">
        <f t="shared" si="227"/>
        <v>1541.78125</v>
      </c>
      <c r="AI20">
        <f t="shared" ref="AI20" si="228">AVERAGE(P501:P532)</f>
        <v>78.375</v>
      </c>
      <c r="AJ20">
        <f t="shared" ref="AJ20" si="229">AVERAGE(Q501:Q532)</f>
        <v>287.71875</v>
      </c>
      <c r="AK20">
        <f t="shared" ref="AK20" si="230">AVERAGE(R501:R532)</f>
        <v>181.25</v>
      </c>
      <c r="AL20">
        <f t="shared" ref="AL20" si="231">AVERAGE(S501:S532)</f>
        <v>27.5</v>
      </c>
      <c r="AM20">
        <f t="shared" ref="AM20" si="232">AVERAGE(T501:T532)</f>
        <v>26.875</v>
      </c>
      <c r="AN20">
        <f t="shared" ref="AN20" si="233">AVERAGE(U501:U532)</f>
        <v>29.96875</v>
      </c>
      <c r="AP20">
        <v>32</v>
      </c>
      <c r="BC20" s="16">
        <v>44029</v>
      </c>
      <c r="BD20">
        <f t="shared" ref="BD20:BO20" si="234">MAX(D501:D532)</f>
        <v>172.03200000000001</v>
      </c>
      <c r="BE20">
        <f t="shared" si="234"/>
        <v>172.81</v>
      </c>
      <c r="BF20">
        <f>MAX(F501:F532)</f>
        <v>172.41</v>
      </c>
      <c r="BG20">
        <f>MAX(G501:G532)</f>
        <v>1580</v>
      </c>
      <c r="BH20">
        <f t="shared" si="234"/>
        <v>200</v>
      </c>
      <c r="BI20">
        <f t="shared" si="234"/>
        <v>13</v>
      </c>
      <c r="BJ20">
        <f t="shared" si="234"/>
        <v>2</v>
      </c>
      <c r="BK20">
        <f t="shared" si="234"/>
        <v>2155</v>
      </c>
      <c r="BL20">
        <f t="shared" si="234"/>
        <v>9</v>
      </c>
      <c r="BM20">
        <f t="shared" si="234"/>
        <v>7.0000000000000007E-2</v>
      </c>
      <c r="BN20">
        <f t="shared" si="234"/>
        <v>1548</v>
      </c>
      <c r="BO20">
        <f t="shared" si="234"/>
        <v>1550</v>
      </c>
      <c r="BP20">
        <f t="shared" ref="BP20" si="235">MAX(P501:P532)</f>
        <v>1634</v>
      </c>
      <c r="BQ20">
        <f t="shared" ref="BQ20" si="236">MAX(Q501:Q532)</f>
        <v>3899</v>
      </c>
      <c r="BR20">
        <f t="shared" ref="BR20" si="237">MAX(R501:R532)</f>
        <v>4944</v>
      </c>
      <c r="BS20">
        <f t="shared" ref="BS20" si="238">MAX(S501:S532)</f>
        <v>31</v>
      </c>
      <c r="BT20">
        <f t="shared" ref="BT20" si="239">MAX(T501:T532)</f>
        <v>31</v>
      </c>
      <c r="BU20">
        <f t="shared" ref="BU20" si="240">MAX(U501:U532)</f>
        <v>88</v>
      </c>
      <c r="BV20">
        <v>32</v>
      </c>
      <c r="BX20">
        <f t="shared" si="31"/>
        <v>3.4657359027997265</v>
      </c>
      <c r="BY20">
        <f t="shared" si="32"/>
        <v>7.3987862754199485</v>
      </c>
      <c r="BZ20">
        <f t="shared" ref="BZ20:BZ83" si="241">LN(BQ20)</f>
        <v>8.2684753889825977</v>
      </c>
      <c r="CA20">
        <f t="shared" ref="CA20:CA83" si="242">LN(BR20)</f>
        <v>8.5059299991375266</v>
      </c>
      <c r="CB20">
        <f t="shared" ref="CB20:CB83" si="243">LN(BS20)</f>
        <v>3.4339872044851463</v>
      </c>
      <c r="CC20">
        <f t="shared" ref="CC20:CC83" si="244">LN(BT20)</f>
        <v>3.4339872044851463</v>
      </c>
      <c r="CD20">
        <f t="shared" ref="CD20:CD83" si="245">LN(BU20)</f>
        <v>4.4773368144782069</v>
      </c>
      <c r="CF20" s="3" t="s">
        <v>208</v>
      </c>
      <c r="CG20" s="3" t="s">
        <v>209</v>
      </c>
      <c r="CH20" s="23" t="s">
        <v>210</v>
      </c>
      <c r="CI20" s="3" t="s">
        <v>211</v>
      </c>
      <c r="CJ20" s="3" t="s">
        <v>206</v>
      </c>
      <c r="CK20" s="3" t="s">
        <v>212</v>
      </c>
    </row>
    <row r="21" spans="3:89" x14ac:dyDescent="0.3">
      <c r="C21" s="12" t="s">
        <v>20</v>
      </c>
      <c r="D21" s="7">
        <v>162.816</v>
      </c>
      <c r="E21" s="7">
        <v>163.21600000000001</v>
      </c>
      <c r="F21" s="4">
        <v>162.816</v>
      </c>
      <c r="G21" s="7">
        <v>1566</v>
      </c>
      <c r="H21" s="8">
        <v>200</v>
      </c>
      <c r="I21" s="8">
        <v>13</v>
      </c>
      <c r="J21" s="8">
        <v>2</v>
      </c>
      <c r="K21" s="8">
        <v>2155</v>
      </c>
      <c r="L21" s="8">
        <v>9</v>
      </c>
      <c r="M21" s="8">
        <v>0.01</v>
      </c>
      <c r="N21" s="8">
        <v>1539</v>
      </c>
      <c r="O21" s="18">
        <v>1540</v>
      </c>
      <c r="P21" s="7">
        <f t="shared" si="11"/>
        <v>28</v>
      </c>
      <c r="Q21" s="7">
        <f t="shared" si="12"/>
        <v>28</v>
      </c>
      <c r="R21" s="7">
        <f t="shared" si="13"/>
        <v>28</v>
      </c>
      <c r="S21" s="7">
        <f t="shared" si="14"/>
        <v>24</v>
      </c>
      <c r="T21" s="7">
        <f t="shared" si="15"/>
        <v>28</v>
      </c>
      <c r="U21" s="7">
        <f t="shared" si="16"/>
        <v>27</v>
      </c>
      <c r="V21" s="21">
        <v>44030</v>
      </c>
      <c r="W21">
        <f>AVERAGE(D533:D566)</f>
        <v>164.41599999999994</v>
      </c>
      <c r="X21">
        <f t="shared" ref="X21:AH21" si="246">AVERAGE(E533:E566)</f>
        <v>165.43135294117644</v>
      </c>
      <c r="Y21">
        <f>AVERAGE(F533:F566)</f>
        <v>165.03135294117655</v>
      </c>
      <c r="Z21">
        <f>AVERAGE(G533:G566)</f>
        <v>1564.8529411764705</v>
      </c>
      <c r="AA21">
        <f t="shared" si="246"/>
        <v>200</v>
      </c>
      <c r="AB21">
        <f t="shared" si="246"/>
        <v>8.235294117647058</v>
      </c>
      <c r="AC21">
        <f t="shared" si="246"/>
        <v>2</v>
      </c>
      <c r="AD21">
        <f t="shared" si="246"/>
        <v>2155</v>
      </c>
      <c r="AE21">
        <f t="shared" si="246"/>
        <v>9</v>
      </c>
      <c r="AF21">
        <f t="shared" si="246"/>
        <v>1.8750000000000003E-2</v>
      </c>
      <c r="AG21">
        <f t="shared" si="246"/>
        <v>1539.0588235294117</v>
      </c>
      <c r="AH21">
        <f t="shared" si="246"/>
        <v>1539.4705882352941</v>
      </c>
      <c r="AI21">
        <f t="shared" ref="AI21" si="247">AVERAGE(P533:P566)</f>
        <v>27.764705882352942</v>
      </c>
      <c r="AJ21">
        <f t="shared" ref="AJ21" si="248">AVERAGE(Q533:Q566)</f>
        <v>27.705882352941178</v>
      </c>
      <c r="AK21">
        <f t="shared" ref="AK21" si="249">AVERAGE(R533:R566)</f>
        <v>27.617647058823529</v>
      </c>
      <c r="AL21">
        <f t="shared" ref="AL21" si="250">AVERAGE(S533:S566)</f>
        <v>26.176470588235293</v>
      </c>
      <c r="AM21">
        <f t="shared" ref="AM21" si="251">AVERAGE(T533:T566)</f>
        <v>26.882352941176471</v>
      </c>
      <c r="AN21">
        <f t="shared" ref="AN21" si="252">AVERAGE(U533:U566)</f>
        <v>27.676470588235293</v>
      </c>
      <c r="AP21">
        <v>34</v>
      </c>
      <c r="BC21" s="16">
        <v>44030</v>
      </c>
      <c r="BD21">
        <f t="shared" ref="BD21:BO21" si="253">MAX(D533:D566)</f>
        <v>171.46899999999999</v>
      </c>
      <c r="BE21">
        <f t="shared" si="253"/>
        <v>179.40600000000001</v>
      </c>
      <c r="BF21">
        <f>MAX(F533:F566)</f>
        <v>179.006</v>
      </c>
      <c r="BG21">
        <f>MAX(G533:G566)</f>
        <v>1581</v>
      </c>
      <c r="BH21">
        <f t="shared" si="253"/>
        <v>200</v>
      </c>
      <c r="BI21">
        <f t="shared" si="253"/>
        <v>13</v>
      </c>
      <c r="BJ21">
        <f t="shared" si="253"/>
        <v>2</v>
      </c>
      <c r="BK21">
        <f t="shared" si="253"/>
        <v>2155</v>
      </c>
      <c r="BL21">
        <f t="shared" si="253"/>
        <v>9</v>
      </c>
      <c r="BM21">
        <f t="shared" si="253"/>
        <v>0.06</v>
      </c>
      <c r="BN21">
        <f t="shared" si="253"/>
        <v>1546</v>
      </c>
      <c r="BO21">
        <f t="shared" si="253"/>
        <v>1548</v>
      </c>
      <c r="BP21">
        <f t="shared" ref="BP21" si="254">MAX(P533:P566)</f>
        <v>34</v>
      </c>
      <c r="BQ21">
        <f t="shared" ref="BQ21" si="255">MAX(Q533:Q566)</f>
        <v>31</v>
      </c>
      <c r="BR21">
        <f t="shared" ref="BR21" si="256">MAX(R533:R566)</f>
        <v>31</v>
      </c>
      <c r="BS21">
        <f t="shared" ref="BS21" si="257">MAX(S533:S566)</f>
        <v>31</v>
      </c>
      <c r="BT21">
        <f t="shared" ref="BT21" si="258">MAX(T533:T566)</f>
        <v>31</v>
      </c>
      <c r="BU21">
        <f t="shared" ref="BU21" si="259">MAX(U533:U566)</f>
        <v>31</v>
      </c>
      <c r="BV21">
        <v>34</v>
      </c>
      <c r="BX21">
        <f t="shared" si="31"/>
        <v>3.5263605246161616</v>
      </c>
      <c r="BY21">
        <f t="shared" si="32"/>
        <v>3.5263605246161616</v>
      </c>
      <c r="BZ21">
        <f t="shared" si="241"/>
        <v>3.4339872044851463</v>
      </c>
      <c r="CA21">
        <f t="shared" si="242"/>
        <v>3.4339872044851463</v>
      </c>
      <c r="CB21">
        <f t="shared" si="243"/>
        <v>3.4339872044851463</v>
      </c>
      <c r="CC21">
        <f t="shared" si="244"/>
        <v>3.4339872044851463</v>
      </c>
      <c r="CD21">
        <f t="shared" si="245"/>
        <v>3.4339872044851463</v>
      </c>
      <c r="CF21" s="3" t="s">
        <v>213</v>
      </c>
      <c r="CG21" s="3" t="s">
        <v>214</v>
      </c>
      <c r="CH21" s="23" t="s">
        <v>215</v>
      </c>
      <c r="CI21" s="3" t="s">
        <v>216</v>
      </c>
      <c r="CJ21" s="3" t="s">
        <v>210</v>
      </c>
      <c r="CK21" s="3" t="s">
        <v>217</v>
      </c>
    </row>
    <row r="22" spans="3:89" ht="27.6" customHeight="1" x14ac:dyDescent="0.3">
      <c r="C22" s="12" t="s">
        <v>20</v>
      </c>
      <c r="D22" s="7">
        <v>165.81100000000001</v>
      </c>
      <c r="E22" s="7">
        <v>166.21100000000001</v>
      </c>
      <c r="F22" s="4">
        <v>165.81100000000001</v>
      </c>
      <c r="G22" s="7">
        <v>1564</v>
      </c>
      <c r="H22" s="8">
        <v>200</v>
      </c>
      <c r="I22" s="8">
        <v>13</v>
      </c>
      <c r="J22" s="8">
        <v>2</v>
      </c>
      <c r="K22" s="8">
        <v>2155</v>
      </c>
      <c r="L22" s="8">
        <v>9</v>
      </c>
      <c r="M22" s="8">
        <v>0.01</v>
      </c>
      <c r="N22" s="8">
        <v>1540</v>
      </c>
      <c r="O22" s="18">
        <v>1541</v>
      </c>
      <c r="P22" s="7">
        <f t="shared" si="11"/>
        <v>24</v>
      </c>
      <c r="Q22" s="7">
        <f t="shared" si="12"/>
        <v>27</v>
      </c>
      <c r="R22" s="7">
        <f t="shared" si="13"/>
        <v>28</v>
      </c>
      <c r="S22" s="7">
        <f t="shared" si="14"/>
        <v>25</v>
      </c>
      <c r="T22" s="7">
        <f t="shared" si="15"/>
        <v>27</v>
      </c>
      <c r="U22" s="7">
        <f t="shared" si="16"/>
        <v>25</v>
      </c>
      <c r="V22" s="21">
        <v>44031</v>
      </c>
      <c r="W22">
        <f>AVERAGE(D567:D598)</f>
        <v>165.39037500000001</v>
      </c>
      <c r="X22">
        <f t="shared" ref="X22:AH22" si="260">AVERAGE(E567:E598)</f>
        <v>166.41062500000001</v>
      </c>
      <c r="Y22">
        <f>AVERAGE(F567:F598)</f>
        <v>166.01062499999998</v>
      </c>
      <c r="Z22">
        <f>AVERAGE(G567:G598)</f>
        <v>1568.59375</v>
      </c>
      <c r="AA22">
        <f t="shared" si="260"/>
        <v>200</v>
      </c>
      <c r="AB22">
        <f t="shared" si="260"/>
        <v>11.6875</v>
      </c>
      <c r="AC22">
        <f t="shared" si="260"/>
        <v>2</v>
      </c>
      <c r="AD22">
        <f t="shared" si="260"/>
        <v>2155</v>
      </c>
      <c r="AE22">
        <f t="shared" si="260"/>
        <v>9</v>
      </c>
      <c r="AF22">
        <f t="shared" si="260"/>
        <v>1.3437500000000003E-2</v>
      </c>
      <c r="AG22">
        <f t="shared" si="260"/>
        <v>1541.78125</v>
      </c>
      <c r="AH22">
        <f t="shared" si="260"/>
        <v>1540.25</v>
      </c>
      <c r="AI22">
        <f t="shared" ref="AI22" si="261">AVERAGE(P567:P598)</f>
        <v>27.4375</v>
      </c>
      <c r="AJ22">
        <f t="shared" ref="AJ22" si="262">AVERAGE(Q567:Q598)</f>
        <v>27.53125</v>
      </c>
      <c r="AK22">
        <f t="shared" ref="AK22" si="263">AVERAGE(R567:R598)</f>
        <v>27.8125</v>
      </c>
      <c r="AL22">
        <f t="shared" ref="AL22" si="264">AVERAGE(S567:S598)</f>
        <v>151.5625</v>
      </c>
      <c r="AM22">
        <f t="shared" ref="AM22" si="265">AVERAGE(T567:T598)</f>
        <v>174.09375</v>
      </c>
      <c r="AN22">
        <f t="shared" ref="AN22" si="266">AVERAGE(U567:U598)</f>
        <v>160.21875</v>
      </c>
      <c r="AP22">
        <v>32</v>
      </c>
      <c r="BC22" s="16">
        <v>44031</v>
      </c>
      <c r="BD22">
        <f t="shared" ref="BD22:BO22" si="267">MAX(D567:D598)</f>
        <v>175.10400000000001</v>
      </c>
      <c r="BE22">
        <f t="shared" si="267"/>
        <v>175.88900000000001</v>
      </c>
      <c r="BF22">
        <f>MAX(F567:F598)</f>
        <v>175.489</v>
      </c>
      <c r="BG22">
        <f>MAX(G567:G598)</f>
        <v>1579</v>
      </c>
      <c r="BH22">
        <f t="shared" si="267"/>
        <v>200</v>
      </c>
      <c r="BI22">
        <f t="shared" si="267"/>
        <v>13</v>
      </c>
      <c r="BJ22">
        <f t="shared" si="267"/>
        <v>2</v>
      </c>
      <c r="BK22">
        <f t="shared" si="267"/>
        <v>2155</v>
      </c>
      <c r="BL22">
        <f t="shared" si="267"/>
        <v>9</v>
      </c>
      <c r="BM22">
        <f t="shared" si="267"/>
        <v>7.0000000000000007E-2</v>
      </c>
      <c r="BN22">
        <f t="shared" si="267"/>
        <v>1552</v>
      </c>
      <c r="BO22">
        <f t="shared" si="267"/>
        <v>1551</v>
      </c>
      <c r="BP22">
        <f t="shared" ref="BP22" si="268">MAX(P567:P598)</f>
        <v>31</v>
      </c>
      <c r="BQ22">
        <f t="shared" ref="BQ22" si="269">MAX(Q567:Q598)</f>
        <v>31</v>
      </c>
      <c r="BR22">
        <f t="shared" ref="BR22" si="270">MAX(R567:R598)</f>
        <v>31</v>
      </c>
      <c r="BS22">
        <f t="shared" ref="BS22" si="271">MAX(S567:S598)</f>
        <v>3991</v>
      </c>
      <c r="BT22">
        <f t="shared" ref="BT22" si="272">MAX(T567:T598)</f>
        <v>4724</v>
      </c>
      <c r="BU22">
        <f t="shared" ref="BU22" si="273">MAX(U567:U598)</f>
        <v>4256</v>
      </c>
      <c r="BV22">
        <v>32</v>
      </c>
      <c r="BX22">
        <f t="shared" si="31"/>
        <v>3.4657359027997265</v>
      </c>
      <c r="BY22">
        <f t="shared" si="32"/>
        <v>3.4339872044851463</v>
      </c>
      <c r="BZ22">
        <f t="shared" si="241"/>
        <v>3.4339872044851463</v>
      </c>
      <c r="CA22">
        <f t="shared" si="242"/>
        <v>3.4339872044851463</v>
      </c>
      <c r="CB22">
        <f t="shared" si="243"/>
        <v>8.2917971050487331</v>
      </c>
      <c r="CC22">
        <f t="shared" si="244"/>
        <v>8.460411177317253</v>
      </c>
      <c r="CD22">
        <f t="shared" si="245"/>
        <v>8.3560850310214807</v>
      </c>
      <c r="CF22" s="3" t="s">
        <v>218</v>
      </c>
      <c r="CG22" s="3" t="s">
        <v>219</v>
      </c>
      <c r="CH22" s="23" t="s">
        <v>220</v>
      </c>
      <c r="CI22" s="3" t="s">
        <v>221</v>
      </c>
      <c r="CJ22" s="3" t="s">
        <v>215</v>
      </c>
      <c r="CK22" s="3" t="s">
        <v>222</v>
      </c>
    </row>
    <row r="23" spans="3:89" x14ac:dyDescent="0.3">
      <c r="C23" s="12" t="s">
        <v>20</v>
      </c>
      <c r="D23" s="7">
        <v>156.672</v>
      </c>
      <c r="E23" s="7">
        <v>157.072</v>
      </c>
      <c r="F23" s="4">
        <v>156.672</v>
      </c>
      <c r="G23" s="7">
        <v>1563</v>
      </c>
      <c r="H23" s="8">
        <v>200</v>
      </c>
      <c r="I23" s="8">
        <v>13</v>
      </c>
      <c r="J23" s="8">
        <v>2</v>
      </c>
      <c r="K23" s="8">
        <v>2155</v>
      </c>
      <c r="L23" s="8">
        <v>9</v>
      </c>
      <c r="M23" s="8">
        <v>0.01</v>
      </c>
      <c r="N23" s="8">
        <v>1539</v>
      </c>
      <c r="O23" s="18">
        <v>1536</v>
      </c>
      <c r="P23" s="7">
        <f t="shared" si="11"/>
        <v>28</v>
      </c>
      <c r="Q23" s="7">
        <f t="shared" si="12"/>
        <v>28</v>
      </c>
      <c r="R23" s="7">
        <f t="shared" si="13"/>
        <v>27</v>
      </c>
      <c r="S23" s="7">
        <f t="shared" si="14"/>
        <v>27</v>
      </c>
      <c r="T23" s="7">
        <f t="shared" si="15"/>
        <v>28</v>
      </c>
      <c r="U23" s="7">
        <f t="shared" si="16"/>
        <v>27</v>
      </c>
      <c r="V23" s="21">
        <v>44032</v>
      </c>
      <c r="W23">
        <f>AVERAGE(D599:D612)</f>
        <v>165.88164285714288</v>
      </c>
      <c r="X23">
        <f t="shared" ref="X23:AH23" si="274">AVERAGE(E599:E612)</f>
        <v>167.21521428571427</v>
      </c>
      <c r="Y23">
        <f>AVERAGE(F599:F612)</f>
        <v>166.81521428571426</v>
      </c>
      <c r="Z23">
        <f>AVERAGE(G599:G612)</f>
        <v>1562.3571428571429</v>
      </c>
      <c r="AA23">
        <f t="shared" si="274"/>
        <v>200</v>
      </c>
      <c r="AB23">
        <f t="shared" si="274"/>
        <v>7</v>
      </c>
      <c r="AC23">
        <f t="shared" si="274"/>
        <v>2</v>
      </c>
      <c r="AD23">
        <f t="shared" si="274"/>
        <v>2155</v>
      </c>
      <c r="AE23">
        <f t="shared" si="274"/>
        <v>9</v>
      </c>
      <c r="AF23">
        <f t="shared" si="274"/>
        <v>9.9999999999999985E-3</v>
      </c>
      <c r="AG23">
        <f t="shared" si="274"/>
        <v>1535.4285714285713</v>
      </c>
      <c r="AH23">
        <f t="shared" si="274"/>
        <v>1534.7857142857142</v>
      </c>
      <c r="AI23">
        <f t="shared" ref="AI23" si="275">AVERAGE(P599:P612)</f>
        <v>315.71428571428572</v>
      </c>
      <c r="AJ23">
        <f t="shared" ref="AJ23" si="276">AVERAGE(Q599:Q612)</f>
        <v>477.92857142857144</v>
      </c>
      <c r="AK23">
        <f t="shared" ref="AK23" si="277">AVERAGE(R599:R612)</f>
        <v>744.21428571428567</v>
      </c>
      <c r="AL23">
        <f t="shared" ref="AL23" si="278">AVERAGE(S599:S612)</f>
        <v>26.928571428571427</v>
      </c>
      <c r="AM23">
        <f t="shared" ref="AM23" si="279">AVERAGE(T599:T612)</f>
        <v>27.357142857142858</v>
      </c>
      <c r="AN23">
        <f t="shared" ref="AN23" si="280">AVERAGE(U599:U612)</f>
        <v>28.071428571428573</v>
      </c>
      <c r="AP23">
        <v>14</v>
      </c>
      <c r="BC23" s="16">
        <v>44032</v>
      </c>
      <c r="BD23">
        <f t="shared" ref="BD23:BO23" si="281">MAX(D599:D612)</f>
        <v>178.17599999999999</v>
      </c>
      <c r="BE23">
        <f t="shared" si="281"/>
        <v>178.96799999999999</v>
      </c>
      <c r="BF23">
        <f>MAX(F599:F612)</f>
        <v>178.56800000000001</v>
      </c>
      <c r="BG23">
        <f>MAX(G599:G612)</f>
        <v>1572</v>
      </c>
      <c r="BH23">
        <f t="shared" si="281"/>
        <v>200</v>
      </c>
      <c r="BI23">
        <f t="shared" si="281"/>
        <v>7</v>
      </c>
      <c r="BJ23">
        <f t="shared" si="281"/>
        <v>2</v>
      </c>
      <c r="BK23">
        <f t="shared" si="281"/>
        <v>2155</v>
      </c>
      <c r="BL23">
        <f t="shared" si="281"/>
        <v>9</v>
      </c>
      <c r="BM23">
        <f t="shared" si="281"/>
        <v>0.01</v>
      </c>
      <c r="BN23">
        <f t="shared" si="281"/>
        <v>1540</v>
      </c>
      <c r="BO23">
        <f t="shared" si="281"/>
        <v>1542</v>
      </c>
      <c r="BP23">
        <f t="shared" ref="BP23" si="282">MAX(P599:P612)</f>
        <v>4062</v>
      </c>
      <c r="BQ23">
        <f t="shared" ref="BQ23" si="283">MAX(Q599:Q612)</f>
        <v>6332</v>
      </c>
      <c r="BR23">
        <f t="shared" ref="BR23" si="284">MAX(R599:R612)</f>
        <v>10073</v>
      </c>
      <c r="BS23">
        <f t="shared" ref="BS23" si="285">MAX(S599:S612)</f>
        <v>28</v>
      </c>
      <c r="BT23">
        <f t="shared" ref="BT23" si="286">MAX(T599:T612)</f>
        <v>28</v>
      </c>
      <c r="BU23">
        <f t="shared" ref="BU23" si="287">MAX(U599:U612)</f>
        <v>31</v>
      </c>
      <c r="BV23">
        <v>14</v>
      </c>
      <c r="BX23">
        <f t="shared" si="31"/>
        <v>2.6390573296152584</v>
      </c>
      <c r="BY23">
        <f t="shared" si="32"/>
        <v>8.3094307421403304</v>
      </c>
      <c r="BZ23">
        <f t="shared" si="241"/>
        <v>8.753371421000903</v>
      </c>
      <c r="CA23">
        <f t="shared" si="242"/>
        <v>9.2176138559426803</v>
      </c>
      <c r="CB23">
        <f t="shared" si="243"/>
        <v>3.3322045101752038</v>
      </c>
      <c r="CC23">
        <f t="shared" si="244"/>
        <v>3.3322045101752038</v>
      </c>
      <c r="CD23">
        <f t="shared" si="245"/>
        <v>3.4339872044851463</v>
      </c>
      <c r="CF23" s="3" t="s">
        <v>223</v>
      </c>
      <c r="CG23" s="3" t="s">
        <v>224</v>
      </c>
      <c r="CH23" s="23" t="s">
        <v>225</v>
      </c>
      <c r="CI23" s="3" t="s">
        <v>226</v>
      </c>
      <c r="CJ23" s="3" t="s">
        <v>220</v>
      </c>
      <c r="CK23" s="3" t="s">
        <v>227</v>
      </c>
    </row>
    <row r="24" spans="3:89" x14ac:dyDescent="0.3">
      <c r="C24" s="12" t="s">
        <v>20</v>
      </c>
      <c r="D24" s="7">
        <v>165.88800000000001</v>
      </c>
      <c r="E24" s="7">
        <v>166.28800000000001</v>
      </c>
      <c r="F24" s="4">
        <v>165.88800000000001</v>
      </c>
      <c r="G24" s="7">
        <v>1563</v>
      </c>
      <c r="H24" s="8">
        <v>200</v>
      </c>
      <c r="I24" s="8">
        <v>13</v>
      </c>
      <c r="J24" s="8">
        <v>2</v>
      </c>
      <c r="K24" s="8">
        <v>2155</v>
      </c>
      <c r="L24" s="8">
        <v>9</v>
      </c>
      <c r="M24" s="8">
        <v>0.01</v>
      </c>
      <c r="N24" s="8">
        <v>1538</v>
      </c>
      <c r="O24" s="18">
        <v>1539</v>
      </c>
      <c r="P24" s="7">
        <f t="shared" si="11"/>
        <v>25</v>
      </c>
      <c r="Q24" s="7">
        <f t="shared" si="12"/>
        <v>27</v>
      </c>
      <c r="R24" s="7">
        <f t="shared" si="13"/>
        <v>28</v>
      </c>
      <c r="S24" s="7">
        <f t="shared" si="14"/>
        <v>25</v>
      </c>
      <c r="T24" s="7">
        <f t="shared" si="15"/>
        <v>27</v>
      </c>
      <c r="U24" s="7">
        <f t="shared" si="16"/>
        <v>25</v>
      </c>
      <c r="V24" s="21">
        <v>44033</v>
      </c>
      <c r="W24">
        <f>AVERAGE(D613:D625)</f>
        <v>166.79584615384613</v>
      </c>
      <c r="X24">
        <f t="shared" ref="X24:AH24" si="288">AVERAGE(E613:E625)</f>
        <v>167.63184615384614</v>
      </c>
      <c r="Y24">
        <f>AVERAGE(F613:F625)</f>
        <v>167.23184615384616</v>
      </c>
      <c r="Z24">
        <f>AVERAGE(G613:G625)</f>
        <v>1571.8461538461538</v>
      </c>
      <c r="AA24">
        <f t="shared" si="288"/>
        <v>200</v>
      </c>
      <c r="AB24">
        <f t="shared" si="288"/>
        <v>9.3076923076923084</v>
      </c>
      <c r="AC24">
        <f t="shared" si="288"/>
        <v>2</v>
      </c>
      <c r="AD24">
        <f t="shared" si="288"/>
        <v>2155</v>
      </c>
      <c r="AE24">
        <f t="shared" si="288"/>
        <v>9</v>
      </c>
      <c r="AF24">
        <f t="shared" si="288"/>
        <v>2.0769230769230776E-2</v>
      </c>
      <c r="AG24">
        <f t="shared" si="288"/>
        <v>1542</v>
      </c>
      <c r="AH24">
        <f t="shared" si="288"/>
        <v>1541.9230769230769</v>
      </c>
      <c r="AI24">
        <f t="shared" ref="AI24" si="289">AVERAGE(P613:P625)</f>
        <v>28.076923076923077</v>
      </c>
      <c r="AJ24">
        <f t="shared" ref="AJ24" si="290">AVERAGE(Q613:Q625)</f>
        <v>29.23076923076923</v>
      </c>
      <c r="AK24">
        <f t="shared" ref="AK24" si="291">AVERAGE(R613:R625)</f>
        <v>27.846153846153847</v>
      </c>
      <c r="AL24">
        <f t="shared" ref="AL24" si="292">AVERAGE(S613:S625)</f>
        <v>27.615384615384617</v>
      </c>
      <c r="AM24">
        <f t="shared" ref="AM24" si="293">AVERAGE(T613:T625)</f>
        <v>26.384615384615383</v>
      </c>
      <c r="AN24">
        <f t="shared" ref="AN24" si="294">AVERAGE(U613:U625)</f>
        <v>28.076923076923077</v>
      </c>
      <c r="AP24">
        <v>13</v>
      </c>
      <c r="BC24" s="16">
        <v>44033</v>
      </c>
      <c r="BD24">
        <f t="shared" ref="BD24:BO24" si="295">MAX(D613:D625)</f>
        <v>172.03200000000001</v>
      </c>
      <c r="BE24">
        <f t="shared" si="295"/>
        <v>172.81</v>
      </c>
      <c r="BF24">
        <f>MAX(F613:F625)</f>
        <v>172.41</v>
      </c>
      <c r="BG24">
        <f>MAX(G613:G625)</f>
        <v>1590</v>
      </c>
      <c r="BH24">
        <f t="shared" si="295"/>
        <v>200</v>
      </c>
      <c r="BI24">
        <f t="shared" si="295"/>
        <v>13</v>
      </c>
      <c r="BJ24">
        <f t="shared" si="295"/>
        <v>2</v>
      </c>
      <c r="BK24">
        <f t="shared" si="295"/>
        <v>2155</v>
      </c>
      <c r="BL24">
        <f t="shared" si="295"/>
        <v>9</v>
      </c>
      <c r="BM24">
        <f t="shared" si="295"/>
        <v>0.06</v>
      </c>
      <c r="BN24">
        <f t="shared" si="295"/>
        <v>1550</v>
      </c>
      <c r="BO24">
        <f t="shared" si="295"/>
        <v>1549</v>
      </c>
      <c r="BP24">
        <f t="shared" ref="BP24" si="296">MAX(P613:P625)</f>
        <v>31</v>
      </c>
      <c r="BQ24">
        <f t="shared" ref="BQ24" si="297">MAX(Q613:Q625)</f>
        <v>31</v>
      </c>
      <c r="BR24">
        <f t="shared" ref="BR24" si="298">MAX(R613:R625)</f>
        <v>31</v>
      </c>
      <c r="BS24">
        <f t="shared" ref="BS24" si="299">MAX(S613:S625)</f>
        <v>31</v>
      </c>
      <c r="BT24">
        <f t="shared" ref="BT24" si="300">MAX(T613:T625)</f>
        <v>31</v>
      </c>
      <c r="BU24">
        <f t="shared" ref="BU24" si="301">MAX(U613:U625)</f>
        <v>31</v>
      </c>
      <c r="BV24">
        <v>13</v>
      </c>
      <c r="BX24">
        <f t="shared" si="31"/>
        <v>2.5649493574615367</v>
      </c>
      <c r="BY24">
        <f t="shared" si="32"/>
        <v>3.4339872044851463</v>
      </c>
      <c r="BZ24">
        <f t="shared" si="241"/>
        <v>3.4339872044851463</v>
      </c>
      <c r="CA24">
        <f t="shared" si="242"/>
        <v>3.4339872044851463</v>
      </c>
      <c r="CB24">
        <f t="shared" si="243"/>
        <v>3.4339872044851463</v>
      </c>
      <c r="CC24">
        <f t="shared" si="244"/>
        <v>3.4339872044851463</v>
      </c>
      <c r="CD24">
        <f t="shared" si="245"/>
        <v>3.4339872044851463</v>
      </c>
      <c r="CF24" s="3" t="s">
        <v>228</v>
      </c>
      <c r="CG24" s="3" t="s">
        <v>229</v>
      </c>
      <c r="CH24" s="23" t="s">
        <v>230</v>
      </c>
      <c r="CI24" s="3" t="s">
        <v>231</v>
      </c>
      <c r="CJ24" s="3" t="s">
        <v>225</v>
      </c>
      <c r="CK24" s="3" t="s">
        <v>232</v>
      </c>
    </row>
    <row r="25" spans="3:89" x14ac:dyDescent="0.3">
      <c r="C25" s="12" t="s">
        <v>20</v>
      </c>
      <c r="D25" s="7">
        <v>156.64599999999999</v>
      </c>
      <c r="E25" s="7">
        <v>157.04599999999999</v>
      </c>
      <c r="F25" s="4">
        <v>156.64599999999999</v>
      </c>
      <c r="G25" s="7">
        <v>1564</v>
      </c>
      <c r="H25" s="8">
        <v>200</v>
      </c>
      <c r="I25" s="8">
        <v>13</v>
      </c>
      <c r="J25" s="8">
        <v>2</v>
      </c>
      <c r="K25" s="8">
        <v>2155</v>
      </c>
      <c r="L25" s="8">
        <v>9</v>
      </c>
      <c r="M25" s="8">
        <v>0.01</v>
      </c>
      <c r="N25" s="8">
        <v>1539</v>
      </c>
      <c r="O25" s="18">
        <v>1539</v>
      </c>
      <c r="P25" s="7">
        <f t="shared" si="11"/>
        <v>27</v>
      </c>
      <c r="Q25" s="7">
        <f t="shared" si="12"/>
        <v>28</v>
      </c>
      <c r="R25" s="7">
        <f t="shared" si="13"/>
        <v>27</v>
      </c>
      <c r="S25" s="7">
        <f t="shared" si="14"/>
        <v>31</v>
      </c>
      <c r="T25" s="7">
        <f t="shared" si="15"/>
        <v>28</v>
      </c>
      <c r="U25" s="7">
        <f t="shared" si="16"/>
        <v>31</v>
      </c>
      <c r="V25" s="21">
        <v>44034</v>
      </c>
      <c r="W25">
        <f>AVERAGE(D626:D658)</f>
        <v>162.25651515151509</v>
      </c>
      <c r="X25">
        <f t="shared" ref="X25:AH25" si="302">AVERAGE(E626:E658)</f>
        <v>163.33281818181817</v>
      </c>
      <c r="Y25">
        <f>AVERAGE(F626:F658)</f>
        <v>162.93281818181822</v>
      </c>
      <c r="Z25">
        <f>AVERAGE(G626:G658)</f>
        <v>1561.3030303030303</v>
      </c>
      <c r="AA25">
        <f t="shared" si="302"/>
        <v>200</v>
      </c>
      <c r="AB25">
        <f t="shared" si="302"/>
        <v>8.454545454545455</v>
      </c>
      <c r="AC25">
        <f t="shared" si="302"/>
        <v>2</v>
      </c>
      <c r="AD25">
        <f t="shared" si="302"/>
        <v>2155</v>
      </c>
      <c r="AE25">
        <f t="shared" si="302"/>
        <v>9</v>
      </c>
      <c r="AF25">
        <f t="shared" si="302"/>
        <v>1.6666666666666666E-2</v>
      </c>
      <c r="AG25">
        <f t="shared" si="302"/>
        <v>1536.090909090909</v>
      </c>
      <c r="AH25">
        <f t="shared" si="302"/>
        <v>1535.7878787878788</v>
      </c>
      <c r="AI25">
        <f t="shared" ref="AI25" si="303">AVERAGE(P626:P658)</f>
        <v>27.060606060606062</v>
      </c>
      <c r="AJ25">
        <f t="shared" ref="AJ25" si="304">AVERAGE(Q626:Q658)</f>
        <v>27.818181818181817</v>
      </c>
      <c r="AK25">
        <f t="shared" ref="AK25" si="305">AVERAGE(R626:R658)</f>
        <v>27.515151515151516</v>
      </c>
      <c r="AL25">
        <f t="shared" ref="AL25" si="306">AVERAGE(S626:S658)</f>
        <v>27.242424242424242</v>
      </c>
      <c r="AM25">
        <f t="shared" ref="AM25" si="307">AVERAGE(T626:T658)</f>
        <v>434.15151515151513</v>
      </c>
      <c r="AN25">
        <f t="shared" ref="AN25" si="308">AVERAGE(U626:U658)</f>
        <v>26.333333333333332</v>
      </c>
      <c r="AP25">
        <v>33</v>
      </c>
      <c r="BC25" s="16">
        <v>44034</v>
      </c>
      <c r="BD25">
        <f t="shared" ref="BD25:BO25" si="309">MAX(D626:D658)</f>
        <v>168.96</v>
      </c>
      <c r="BE25">
        <f t="shared" si="309"/>
        <v>171.702</v>
      </c>
      <c r="BF25">
        <f>MAX(F626:F658)</f>
        <v>171.30199999999999</v>
      </c>
      <c r="BG25">
        <f>MAX(G626:G658)</f>
        <v>1575</v>
      </c>
      <c r="BH25">
        <f t="shared" si="309"/>
        <v>200</v>
      </c>
      <c r="BI25">
        <f t="shared" si="309"/>
        <v>13</v>
      </c>
      <c r="BJ25">
        <f t="shared" si="309"/>
        <v>2</v>
      </c>
      <c r="BK25">
        <f t="shared" si="309"/>
        <v>2155</v>
      </c>
      <c r="BL25">
        <f t="shared" si="309"/>
        <v>9</v>
      </c>
      <c r="BM25">
        <f t="shared" si="309"/>
        <v>7.0000000000000007E-2</v>
      </c>
      <c r="BN25">
        <f t="shared" si="309"/>
        <v>1542</v>
      </c>
      <c r="BO25">
        <f t="shared" si="309"/>
        <v>1544</v>
      </c>
      <c r="BP25">
        <f t="shared" ref="BP25" si="310">MAX(P626:P658)</f>
        <v>50</v>
      </c>
      <c r="BQ25">
        <f t="shared" ref="BQ25" si="311">MAX(Q626:Q658)</f>
        <v>55</v>
      </c>
      <c r="BR25">
        <f t="shared" ref="BR25" si="312">MAX(R626:R658)</f>
        <v>56</v>
      </c>
      <c r="BS25">
        <f t="shared" ref="BS25" si="313">MAX(S626:S658)</f>
        <v>55</v>
      </c>
      <c r="BT25">
        <f t="shared" ref="BT25" si="314">MAX(T626:T658)</f>
        <v>6762</v>
      </c>
      <c r="BU25">
        <f t="shared" ref="BU25" si="315">MAX(U626:U658)</f>
        <v>56</v>
      </c>
      <c r="BV25">
        <v>33</v>
      </c>
      <c r="BX25">
        <f t="shared" si="31"/>
        <v>3.4965075614664802</v>
      </c>
      <c r="BY25">
        <f t="shared" si="32"/>
        <v>3.912023005428146</v>
      </c>
      <c r="BZ25">
        <f t="shared" si="241"/>
        <v>4.0073331852324712</v>
      </c>
      <c r="CA25">
        <f t="shared" si="242"/>
        <v>4.0253516907351496</v>
      </c>
      <c r="CB25">
        <f t="shared" si="243"/>
        <v>4.0073331852324712</v>
      </c>
      <c r="CC25">
        <f t="shared" si="244"/>
        <v>8.8190739832678311</v>
      </c>
      <c r="CD25">
        <f t="shared" si="245"/>
        <v>4.0253516907351496</v>
      </c>
      <c r="CF25" s="3" t="s">
        <v>233</v>
      </c>
      <c r="CG25" s="3" t="s">
        <v>234</v>
      </c>
      <c r="CH25" s="23" t="s">
        <v>235</v>
      </c>
      <c r="CI25" s="3" t="s">
        <v>236</v>
      </c>
      <c r="CJ25" s="3" t="s">
        <v>237</v>
      </c>
      <c r="CK25" s="3" t="s">
        <v>238</v>
      </c>
    </row>
    <row r="26" spans="3:89" ht="27.6" customHeight="1" x14ac:dyDescent="0.3">
      <c r="C26" s="12" t="s">
        <v>20</v>
      </c>
      <c r="D26" s="7">
        <v>171.55799999999999</v>
      </c>
      <c r="E26" s="7">
        <v>171.958</v>
      </c>
      <c r="F26" s="4">
        <v>171.55799999999999</v>
      </c>
      <c r="G26" s="7">
        <v>1563</v>
      </c>
      <c r="H26" s="8">
        <v>200</v>
      </c>
      <c r="I26" s="8">
        <v>7</v>
      </c>
      <c r="J26" s="8">
        <v>2</v>
      </c>
      <c r="K26" s="8">
        <v>2155</v>
      </c>
      <c r="L26" s="8">
        <v>9</v>
      </c>
      <c r="M26" s="8">
        <v>0.01</v>
      </c>
      <c r="N26" s="8">
        <v>1533</v>
      </c>
      <c r="O26" s="18">
        <v>1535</v>
      </c>
      <c r="P26" s="7">
        <f t="shared" si="11"/>
        <v>28</v>
      </c>
      <c r="Q26" s="7">
        <f t="shared" si="12"/>
        <v>31</v>
      </c>
      <c r="R26" s="7">
        <f t="shared" si="13"/>
        <v>28</v>
      </c>
      <c r="S26" s="7">
        <f t="shared" si="14"/>
        <v>27</v>
      </c>
      <c r="T26" s="7">
        <f t="shared" si="15"/>
        <v>31</v>
      </c>
      <c r="U26" s="7">
        <f t="shared" si="16"/>
        <v>27</v>
      </c>
      <c r="V26" s="21">
        <v>44035</v>
      </c>
      <c r="W26">
        <f>AVERAGE(D659:D689)</f>
        <v>160.32951612903224</v>
      </c>
      <c r="X26">
        <f t="shared" ref="X26:AH26" si="316">AVERAGE(E659:E689)</f>
        <v>161.38767741935479</v>
      </c>
      <c r="Y26">
        <f>AVERAGE(F659:F689)</f>
        <v>160.98767741935484</v>
      </c>
      <c r="Z26">
        <f>AVERAGE(G659:G689)</f>
        <v>1569.6451612903227</v>
      </c>
      <c r="AA26">
        <f t="shared" si="316"/>
        <v>200</v>
      </c>
      <c r="AB26">
        <f t="shared" si="316"/>
        <v>11.838709677419354</v>
      </c>
      <c r="AC26">
        <f t="shared" si="316"/>
        <v>2</v>
      </c>
      <c r="AD26">
        <f t="shared" si="316"/>
        <v>2153.3870967741937</v>
      </c>
      <c r="AE26">
        <f t="shared" si="316"/>
        <v>9</v>
      </c>
      <c r="AF26">
        <f t="shared" si="316"/>
        <v>1.35483870967742E-2</v>
      </c>
      <c r="AG26">
        <f t="shared" si="316"/>
        <v>1540.516129032258</v>
      </c>
      <c r="AH26">
        <f t="shared" si="316"/>
        <v>1540.1935483870968</v>
      </c>
      <c r="AI26">
        <f t="shared" ref="AI26" si="317">AVERAGE(P659:P689)</f>
        <v>27.451612903225808</v>
      </c>
      <c r="AJ26">
        <f t="shared" ref="AJ26" si="318">AVERAGE(Q659:Q689)</f>
        <v>395.09677419354841</v>
      </c>
      <c r="AK26">
        <f t="shared" ref="AK26" si="319">AVERAGE(R659:R689)</f>
        <v>27.838709677419356</v>
      </c>
      <c r="AL26">
        <f t="shared" ref="AL26" si="320">AVERAGE(S659:S689)</f>
        <v>69.483870967741936</v>
      </c>
      <c r="AM26">
        <f t="shared" ref="AM26" si="321">AVERAGE(T659:T689)</f>
        <v>611.87096774193549</v>
      </c>
      <c r="AN26">
        <f t="shared" ref="AN26" si="322">AVERAGE(U659:U689)</f>
        <v>78.193548387096769</v>
      </c>
      <c r="AP26">
        <v>31</v>
      </c>
      <c r="BC26" s="16">
        <v>44035</v>
      </c>
      <c r="BD26">
        <f t="shared" ref="BD26:BO26" si="323">MAX(D659:D689)</f>
        <v>168.96</v>
      </c>
      <c r="BE26">
        <f t="shared" si="323"/>
        <v>171.57900000000001</v>
      </c>
      <c r="BF26">
        <f>MAX(F659:F689)</f>
        <v>171.179</v>
      </c>
      <c r="BG26">
        <f>MAX(G659:G689)</f>
        <v>1591</v>
      </c>
      <c r="BH26">
        <f t="shared" si="323"/>
        <v>200</v>
      </c>
      <c r="BI26">
        <f t="shared" si="323"/>
        <v>13</v>
      </c>
      <c r="BJ26">
        <f t="shared" si="323"/>
        <v>2</v>
      </c>
      <c r="BK26">
        <f t="shared" si="323"/>
        <v>2155</v>
      </c>
      <c r="BL26">
        <f t="shared" si="323"/>
        <v>9</v>
      </c>
      <c r="BM26">
        <f t="shared" si="323"/>
        <v>0.02</v>
      </c>
      <c r="BN26">
        <f t="shared" si="323"/>
        <v>1549</v>
      </c>
      <c r="BO26">
        <f t="shared" si="323"/>
        <v>1546</v>
      </c>
      <c r="BP26">
        <f t="shared" ref="BP26" si="324">MAX(P659:P689)</f>
        <v>40</v>
      </c>
      <c r="BQ26">
        <f t="shared" ref="BQ26" si="325">MAX(Q659:Q689)</f>
        <v>5751</v>
      </c>
      <c r="BR26">
        <f t="shared" ref="BR26" si="326">MAX(R659:R689)</f>
        <v>40</v>
      </c>
      <c r="BS26">
        <f t="shared" ref="BS26" si="327">MAX(S659:S689)</f>
        <v>1313</v>
      </c>
      <c r="BT26">
        <f t="shared" ref="BT26" si="328">MAX(T659:T689)</f>
        <v>8032</v>
      </c>
      <c r="BU26">
        <f t="shared" ref="BU26" si="329">MAX(U659:U689)</f>
        <v>1589</v>
      </c>
      <c r="BV26">
        <v>31</v>
      </c>
      <c r="BX26">
        <f t="shared" si="31"/>
        <v>3.4339872044851463</v>
      </c>
      <c r="BY26">
        <f t="shared" si="32"/>
        <v>3.6888794541139363</v>
      </c>
      <c r="BZ26">
        <f t="shared" si="241"/>
        <v>8.6571290317137546</v>
      </c>
      <c r="CA26">
        <f t="shared" si="242"/>
        <v>3.6888794541139363</v>
      </c>
      <c r="CB26">
        <f t="shared" si="243"/>
        <v>7.180069874302796</v>
      </c>
      <c r="CC26">
        <f t="shared" si="244"/>
        <v>8.9911888419315105</v>
      </c>
      <c r="CD26">
        <f t="shared" si="245"/>
        <v>7.3708601665367164</v>
      </c>
      <c r="CF26" s="3" t="s">
        <v>239</v>
      </c>
      <c r="CG26" s="3" t="s">
        <v>240</v>
      </c>
      <c r="CH26" s="23" t="s">
        <v>241</v>
      </c>
      <c r="CI26" s="3" t="s">
        <v>242</v>
      </c>
      <c r="CJ26" s="3" t="s">
        <v>243</v>
      </c>
      <c r="CK26" s="3" t="s">
        <v>244</v>
      </c>
    </row>
    <row r="27" spans="3:89" x14ac:dyDescent="0.3">
      <c r="C27" s="12" t="s">
        <v>20</v>
      </c>
      <c r="D27" s="7">
        <v>171.84</v>
      </c>
      <c r="E27" s="7">
        <v>172.24</v>
      </c>
      <c r="F27" s="4">
        <v>171.84</v>
      </c>
      <c r="G27" s="7">
        <v>1567</v>
      </c>
      <c r="H27" s="8">
        <v>200</v>
      </c>
      <c r="I27" s="8">
        <v>7</v>
      </c>
      <c r="J27" s="8">
        <v>2</v>
      </c>
      <c r="K27" s="8">
        <v>2155</v>
      </c>
      <c r="L27" s="8">
        <v>9</v>
      </c>
      <c r="M27" s="8">
        <v>0.01</v>
      </c>
      <c r="N27" s="8">
        <v>1540</v>
      </c>
      <c r="O27" s="18">
        <v>1541</v>
      </c>
      <c r="P27" s="7">
        <f t="shared" si="11"/>
        <v>27</v>
      </c>
      <c r="Q27" s="7">
        <f t="shared" si="12"/>
        <v>27</v>
      </c>
      <c r="R27" s="7">
        <f t="shared" si="13"/>
        <v>28</v>
      </c>
      <c r="S27" s="7">
        <f t="shared" si="14"/>
        <v>28</v>
      </c>
      <c r="T27" s="7">
        <f t="shared" si="15"/>
        <v>27</v>
      </c>
      <c r="U27" s="7">
        <f t="shared" si="16"/>
        <v>31</v>
      </c>
      <c r="V27" s="21">
        <v>44036</v>
      </c>
      <c r="W27">
        <f>AVERAGE(D690:D723)</f>
        <v>161.44852941176464</v>
      </c>
      <c r="X27">
        <f t="shared" ref="X27:AH27" si="330">AVERAGE(E690:E723)</f>
        <v>162.45702941176469</v>
      </c>
      <c r="Y27">
        <f>AVERAGE(F690:F723)</f>
        <v>162.05702941176474</v>
      </c>
      <c r="Z27">
        <f>AVERAGE(G690:G723)</f>
        <v>1562.1470588235295</v>
      </c>
      <c r="AA27">
        <f t="shared" si="330"/>
        <v>200</v>
      </c>
      <c r="AB27">
        <f t="shared" si="330"/>
        <v>8.235294117647058</v>
      </c>
      <c r="AC27">
        <f t="shared" si="330"/>
        <v>2</v>
      </c>
      <c r="AD27">
        <f t="shared" si="330"/>
        <v>2155</v>
      </c>
      <c r="AE27">
        <f t="shared" si="330"/>
        <v>9</v>
      </c>
      <c r="AF27">
        <f t="shared" si="330"/>
        <v>1.5588235294117651E-2</v>
      </c>
      <c r="AG27">
        <f t="shared" si="330"/>
        <v>1537.8823529411766</v>
      </c>
      <c r="AH27">
        <f t="shared" si="330"/>
        <v>1536.8235294117646</v>
      </c>
      <c r="AI27">
        <f t="shared" ref="AI27" si="331">AVERAGE(P690:P723)</f>
        <v>57.970588235294116</v>
      </c>
      <c r="AJ27">
        <f t="shared" ref="AJ27" si="332">AVERAGE(Q690:Q723)</f>
        <v>135.79411764705881</v>
      </c>
      <c r="AK27">
        <f t="shared" ref="AK27" si="333">AVERAGE(R690:R723)</f>
        <v>243.8235294117647</v>
      </c>
      <c r="AL27">
        <f t="shared" ref="AL27" si="334">AVERAGE(S690:S723)</f>
        <v>26.882352941176471</v>
      </c>
      <c r="AM27">
        <f t="shared" ref="AM27" si="335">AVERAGE(T690:T723)</f>
        <v>26.705882352941178</v>
      </c>
      <c r="AN27">
        <f t="shared" ref="AN27" si="336">AVERAGE(U690:U723)</f>
        <v>111.20588235294117</v>
      </c>
      <c r="AP27">
        <v>34</v>
      </c>
      <c r="BC27" s="16">
        <v>44036</v>
      </c>
      <c r="BD27">
        <f t="shared" ref="BD27:BO27" si="337">MAX(D690:D723)</f>
        <v>165.88800000000001</v>
      </c>
      <c r="BE27">
        <f t="shared" si="337"/>
        <v>166.65299999999999</v>
      </c>
      <c r="BF27">
        <f>MAX(F690:F723)</f>
        <v>166.25299999999999</v>
      </c>
      <c r="BG27">
        <f>MAX(G690:G723)</f>
        <v>1576</v>
      </c>
      <c r="BH27">
        <f t="shared" si="337"/>
        <v>200</v>
      </c>
      <c r="BI27">
        <f t="shared" si="337"/>
        <v>13</v>
      </c>
      <c r="BJ27">
        <f t="shared" si="337"/>
        <v>2</v>
      </c>
      <c r="BK27">
        <f t="shared" si="337"/>
        <v>2155</v>
      </c>
      <c r="BL27">
        <f t="shared" si="337"/>
        <v>9</v>
      </c>
      <c r="BM27">
        <f t="shared" si="337"/>
        <v>0.08</v>
      </c>
      <c r="BN27">
        <f t="shared" si="337"/>
        <v>1545</v>
      </c>
      <c r="BO27">
        <f t="shared" si="337"/>
        <v>1546</v>
      </c>
      <c r="BP27">
        <f t="shared" ref="BP27" si="338">MAX(P690:P723)</f>
        <v>1070</v>
      </c>
      <c r="BQ27">
        <f t="shared" ref="BQ27" si="339">MAX(Q690:Q723)</f>
        <v>3728</v>
      </c>
      <c r="BR27">
        <f t="shared" ref="BR27" si="340">MAX(R690:R723)</f>
        <v>7407</v>
      </c>
      <c r="BS27">
        <f t="shared" ref="BS27" si="341">MAX(S690:S723)</f>
        <v>55</v>
      </c>
      <c r="BT27">
        <f t="shared" ref="BT27" si="342">MAX(T690:T723)</f>
        <v>52</v>
      </c>
      <c r="BU27">
        <f t="shared" ref="BU27" si="343">MAX(U690:U723)</f>
        <v>2882</v>
      </c>
      <c r="BV27">
        <v>34</v>
      </c>
      <c r="BX27">
        <f t="shared" si="31"/>
        <v>3.5263605246161616</v>
      </c>
      <c r="BY27">
        <f t="shared" si="32"/>
        <v>6.9754139274559517</v>
      </c>
      <c r="BZ27">
        <f t="shared" si="241"/>
        <v>8.2236271758054826</v>
      </c>
      <c r="CA27">
        <f t="shared" si="242"/>
        <v>8.9101807780132898</v>
      </c>
      <c r="CB27">
        <f t="shared" si="243"/>
        <v>4.0073331852324712</v>
      </c>
      <c r="CC27">
        <f t="shared" si="244"/>
        <v>3.9512437185814275</v>
      </c>
      <c r="CD27">
        <f t="shared" si="245"/>
        <v>7.9662397765594672</v>
      </c>
      <c r="CF27" s="3" t="s">
        <v>245</v>
      </c>
      <c r="CG27" s="3" t="s">
        <v>246</v>
      </c>
      <c r="CH27" s="23" t="s">
        <v>247</v>
      </c>
      <c r="CI27" s="3" t="s">
        <v>248</v>
      </c>
      <c r="CJ27" s="3" t="s">
        <v>249</v>
      </c>
      <c r="CK27" s="3" t="s">
        <v>250</v>
      </c>
    </row>
    <row r="28" spans="3:89" x14ac:dyDescent="0.3">
      <c r="C28" s="12" t="s">
        <v>20</v>
      </c>
      <c r="D28" s="7">
        <v>168.96</v>
      </c>
      <c r="E28" s="7">
        <v>169.36</v>
      </c>
      <c r="F28" s="4">
        <v>168.96</v>
      </c>
      <c r="G28" s="7">
        <v>1569</v>
      </c>
      <c r="H28" s="8">
        <v>200</v>
      </c>
      <c r="I28" s="8">
        <v>7</v>
      </c>
      <c r="J28" s="8">
        <v>2</v>
      </c>
      <c r="K28" s="8">
        <v>2155</v>
      </c>
      <c r="L28" s="8">
        <v>9</v>
      </c>
      <c r="M28" s="8">
        <v>0.01</v>
      </c>
      <c r="N28" s="8">
        <v>1544</v>
      </c>
      <c r="O28" s="18">
        <v>1543</v>
      </c>
      <c r="P28" s="7">
        <f t="shared" si="11"/>
        <v>31</v>
      </c>
      <c r="Q28" s="7">
        <f t="shared" si="12"/>
        <v>28</v>
      </c>
      <c r="R28" s="7">
        <f t="shared" si="13"/>
        <v>27</v>
      </c>
      <c r="S28" s="7">
        <f t="shared" si="14"/>
        <v>28</v>
      </c>
      <c r="T28" s="7">
        <f t="shared" si="15"/>
        <v>28</v>
      </c>
      <c r="U28" s="7">
        <f t="shared" si="16"/>
        <v>28</v>
      </c>
      <c r="V28" s="21">
        <v>44037</v>
      </c>
      <c r="W28">
        <f>AVERAGE(D724:D759)</f>
        <v>160.50383333333326</v>
      </c>
      <c r="X28">
        <f t="shared" ref="X28:AH28" si="344">AVERAGE(E724:E759)</f>
        <v>161.25733333333332</v>
      </c>
      <c r="Y28">
        <f>AVERAGE(F724:F759)</f>
        <v>160.8573333333334</v>
      </c>
      <c r="Z28">
        <f>AVERAGE(G724:G759)</f>
        <v>1564.0833333333333</v>
      </c>
      <c r="AA28">
        <f t="shared" si="344"/>
        <v>200</v>
      </c>
      <c r="AB28">
        <f t="shared" si="344"/>
        <v>13</v>
      </c>
      <c r="AC28">
        <f t="shared" si="344"/>
        <v>2</v>
      </c>
      <c r="AD28">
        <f t="shared" si="344"/>
        <v>2155</v>
      </c>
      <c r="AE28">
        <f t="shared" si="344"/>
        <v>9</v>
      </c>
      <c r="AF28">
        <f t="shared" si="344"/>
        <v>1.3055555555555562E-2</v>
      </c>
      <c r="AG28">
        <f t="shared" si="344"/>
        <v>1541.1111111111111</v>
      </c>
      <c r="AH28">
        <f t="shared" si="344"/>
        <v>1539.9166666666667</v>
      </c>
      <c r="AI28">
        <f t="shared" ref="AI28" si="345">AVERAGE(P724:P759)</f>
        <v>27.444444444444443</v>
      </c>
      <c r="AJ28">
        <f t="shared" ref="AJ28" si="346">AVERAGE(Q724:Q759)</f>
        <v>26.833333333333332</v>
      </c>
      <c r="AK28">
        <f t="shared" ref="AK28" si="347">AVERAGE(R724:R759)</f>
        <v>26.583333333333332</v>
      </c>
      <c r="AL28">
        <f t="shared" ref="AL28" si="348">AVERAGE(S724:S759)</f>
        <v>26.166666666666668</v>
      </c>
      <c r="AM28">
        <f t="shared" ref="AM28" si="349">AVERAGE(T724:T759)</f>
        <v>26.833333333333332</v>
      </c>
      <c r="AN28">
        <f t="shared" ref="AN28" si="350">AVERAGE(U724:U759)</f>
        <v>27.194444444444443</v>
      </c>
      <c r="AP28">
        <v>36</v>
      </c>
      <c r="BC28" s="16">
        <v>44037</v>
      </c>
      <c r="BD28">
        <f t="shared" ref="BD28:BO28" si="351">MAX(D724:D759)</f>
        <v>168.96</v>
      </c>
      <c r="BE28">
        <f t="shared" si="351"/>
        <v>169.73099999999999</v>
      </c>
      <c r="BF28">
        <f>MAX(F724:F759)</f>
        <v>169.33099999999999</v>
      </c>
      <c r="BG28">
        <f>MAX(G724:G759)</f>
        <v>1574</v>
      </c>
      <c r="BH28">
        <f t="shared" si="351"/>
        <v>200</v>
      </c>
      <c r="BI28">
        <f t="shared" si="351"/>
        <v>13</v>
      </c>
      <c r="BJ28">
        <f t="shared" si="351"/>
        <v>2</v>
      </c>
      <c r="BK28">
        <f t="shared" si="351"/>
        <v>2155</v>
      </c>
      <c r="BL28">
        <f t="shared" si="351"/>
        <v>9</v>
      </c>
      <c r="BM28">
        <f t="shared" si="351"/>
        <v>0.03</v>
      </c>
      <c r="BN28">
        <f t="shared" si="351"/>
        <v>1545</v>
      </c>
      <c r="BO28">
        <f t="shared" si="351"/>
        <v>1544</v>
      </c>
      <c r="BP28">
        <f t="shared" ref="BP28" si="352">MAX(P724:P759)</f>
        <v>64</v>
      </c>
      <c r="BQ28">
        <f t="shared" ref="BQ28" si="353">MAX(Q724:Q759)</f>
        <v>28</v>
      </c>
      <c r="BR28">
        <f t="shared" ref="BR28" si="354">MAX(R724:R759)</f>
        <v>29</v>
      </c>
      <c r="BS28">
        <f t="shared" ref="BS28" si="355">MAX(S724:S759)</f>
        <v>28</v>
      </c>
      <c r="BT28">
        <f t="shared" ref="BT28" si="356">MAX(T724:T759)</f>
        <v>28</v>
      </c>
      <c r="BU28">
        <f t="shared" ref="BU28" si="357">MAX(U724:U759)</f>
        <v>31</v>
      </c>
      <c r="BV28">
        <v>36</v>
      </c>
      <c r="BX28">
        <f t="shared" si="31"/>
        <v>3.5835189384561099</v>
      </c>
      <c r="BY28">
        <f t="shared" si="32"/>
        <v>4.1588830833596715</v>
      </c>
      <c r="BZ28">
        <f t="shared" si="241"/>
        <v>3.3322045101752038</v>
      </c>
      <c r="CA28">
        <f t="shared" si="242"/>
        <v>3.3672958299864741</v>
      </c>
      <c r="CB28">
        <f t="shared" si="243"/>
        <v>3.3322045101752038</v>
      </c>
      <c r="CC28">
        <f t="shared" si="244"/>
        <v>3.3322045101752038</v>
      </c>
      <c r="CD28">
        <f t="shared" si="245"/>
        <v>3.4339872044851463</v>
      </c>
      <c r="CF28" s="3" t="s">
        <v>251</v>
      </c>
      <c r="CG28" s="3" t="s">
        <v>252</v>
      </c>
      <c r="CH28" s="23" t="s">
        <v>253</v>
      </c>
      <c r="CI28" s="3" t="s">
        <v>254</v>
      </c>
      <c r="CJ28" s="3" t="s">
        <v>255</v>
      </c>
      <c r="CK28" s="3" t="s">
        <v>256</v>
      </c>
    </row>
    <row r="29" spans="3:89" x14ac:dyDescent="0.3">
      <c r="C29" s="12" t="s">
        <v>20</v>
      </c>
      <c r="D29" s="7">
        <v>168.96</v>
      </c>
      <c r="E29" s="7">
        <v>169.36</v>
      </c>
      <c r="F29" s="4">
        <v>168.96</v>
      </c>
      <c r="G29" s="7">
        <v>1570</v>
      </c>
      <c r="H29" s="8">
        <v>200</v>
      </c>
      <c r="I29" s="8">
        <v>7</v>
      </c>
      <c r="J29" s="8">
        <v>2</v>
      </c>
      <c r="K29" s="8">
        <v>2155</v>
      </c>
      <c r="L29" s="8">
        <v>9</v>
      </c>
      <c r="M29" s="8">
        <v>0.01</v>
      </c>
      <c r="N29" s="8">
        <v>1545</v>
      </c>
      <c r="O29" s="18">
        <v>1542</v>
      </c>
      <c r="P29" s="7">
        <f t="shared" si="11"/>
        <v>28</v>
      </c>
      <c r="Q29" s="7">
        <f t="shared" si="12"/>
        <v>28</v>
      </c>
      <c r="R29" s="7">
        <f t="shared" si="13"/>
        <v>28</v>
      </c>
      <c r="S29" s="7">
        <f t="shared" si="14"/>
        <v>30</v>
      </c>
      <c r="T29" s="7">
        <f t="shared" si="15"/>
        <v>31</v>
      </c>
      <c r="U29" s="7">
        <f t="shared" si="16"/>
        <v>27</v>
      </c>
      <c r="V29" s="21">
        <v>44038</v>
      </c>
      <c r="W29">
        <f>AVERAGE(D760:D793)</f>
        <v>162.45008823529403</v>
      </c>
      <c r="X29">
        <f t="shared" ref="X29:AH29" si="358">AVERAGE(E760:E793)</f>
        <v>163.43302941176466</v>
      </c>
      <c r="Y29">
        <f>AVERAGE(F760:F793)</f>
        <v>163.03302941176469</v>
      </c>
      <c r="Z29">
        <f>AVERAGE(G760:G793)</f>
        <v>1563</v>
      </c>
      <c r="AA29">
        <f t="shared" si="358"/>
        <v>200</v>
      </c>
      <c r="AB29">
        <f t="shared" si="358"/>
        <v>9.8235294117647065</v>
      </c>
      <c r="AC29">
        <f t="shared" si="358"/>
        <v>2</v>
      </c>
      <c r="AD29">
        <f t="shared" si="358"/>
        <v>2155</v>
      </c>
      <c r="AE29">
        <f t="shared" si="358"/>
        <v>9</v>
      </c>
      <c r="AF29">
        <f t="shared" si="358"/>
        <v>3.7058823529411769E-2</v>
      </c>
      <c r="AG29">
        <f t="shared" si="358"/>
        <v>1541.4117647058824</v>
      </c>
      <c r="AH29">
        <f t="shared" si="358"/>
        <v>1541.2941176470588</v>
      </c>
      <c r="AI29">
        <f t="shared" ref="AI29" si="359">AVERAGE(P760:P793)</f>
        <v>57.441176470588232</v>
      </c>
      <c r="AJ29">
        <f t="shared" ref="AJ29" si="360">AVERAGE(Q760:Q793)</f>
        <v>121.47058823529412</v>
      </c>
      <c r="AK29">
        <f t="shared" ref="AK29" si="361">AVERAGE(R760:R793)</f>
        <v>57.029411764705884</v>
      </c>
      <c r="AL29">
        <f t="shared" ref="AL29" si="362">AVERAGE(S760:S793)</f>
        <v>80.882352941176464</v>
      </c>
      <c r="AM29">
        <f t="shared" ref="AM29" si="363">AVERAGE(T760:T793)</f>
        <v>395.6764705882353</v>
      </c>
      <c r="AN29">
        <f t="shared" ref="AN29" si="364">AVERAGE(U760:U793)</f>
        <v>57.323529411764703</v>
      </c>
      <c r="AP29">
        <v>34</v>
      </c>
      <c r="BC29" s="16">
        <v>44038</v>
      </c>
      <c r="BD29">
        <f t="shared" ref="BD29:BO29" si="365">MAX(D760:D793)</f>
        <v>172.03200000000001</v>
      </c>
      <c r="BE29">
        <f t="shared" si="365"/>
        <v>172.81</v>
      </c>
      <c r="BF29">
        <f>MAX(F760:F793)</f>
        <v>172.41</v>
      </c>
      <c r="BG29">
        <f>MAX(G760:G793)</f>
        <v>1577</v>
      </c>
      <c r="BH29">
        <f t="shared" si="365"/>
        <v>200</v>
      </c>
      <c r="BI29">
        <f t="shared" si="365"/>
        <v>13</v>
      </c>
      <c r="BJ29">
        <f t="shared" si="365"/>
        <v>2</v>
      </c>
      <c r="BK29">
        <f t="shared" si="365"/>
        <v>2155</v>
      </c>
      <c r="BL29">
        <f t="shared" si="365"/>
        <v>9</v>
      </c>
      <c r="BM29">
        <f t="shared" si="365"/>
        <v>0.8</v>
      </c>
      <c r="BN29">
        <f t="shared" si="365"/>
        <v>1639</v>
      </c>
      <c r="BO29">
        <f t="shared" si="365"/>
        <v>1637</v>
      </c>
      <c r="BP29">
        <f t="shared" ref="BP29" si="366">MAX(P760:P793)</f>
        <v>1055</v>
      </c>
      <c r="BQ29">
        <f t="shared" ref="BQ29" si="367">MAX(Q760:Q793)</f>
        <v>3231</v>
      </c>
      <c r="BR29">
        <f t="shared" ref="BR29" si="368">MAX(R760:R793)</f>
        <v>1043</v>
      </c>
      <c r="BS29">
        <f t="shared" ref="BS29" si="369">MAX(S760:S793)</f>
        <v>1025</v>
      </c>
      <c r="BT29">
        <f t="shared" ref="BT29" si="370">MAX(T760:T793)</f>
        <v>12551</v>
      </c>
      <c r="BU29">
        <f t="shared" ref="BU29" si="371">MAX(U760:U793)</f>
        <v>1059</v>
      </c>
      <c r="BV29">
        <v>34</v>
      </c>
      <c r="BX29">
        <f t="shared" si="31"/>
        <v>3.5263605246161616</v>
      </c>
      <c r="BY29">
        <f t="shared" si="32"/>
        <v>6.9612960459101672</v>
      </c>
      <c r="BZ29">
        <f t="shared" si="241"/>
        <v>8.0805469658244977</v>
      </c>
      <c r="CA29">
        <f t="shared" si="242"/>
        <v>6.9498564550007726</v>
      </c>
      <c r="CB29">
        <f t="shared" si="243"/>
        <v>6.932447891572509</v>
      </c>
      <c r="CC29">
        <f t="shared" si="244"/>
        <v>9.4375556226604456</v>
      </c>
      <c r="CD29">
        <f t="shared" si="245"/>
        <v>6.9650803456014065</v>
      </c>
      <c r="CF29" s="3" t="s">
        <v>257</v>
      </c>
      <c r="CG29" s="3" t="s">
        <v>258</v>
      </c>
      <c r="CH29" s="23" t="s">
        <v>259</v>
      </c>
      <c r="CI29" s="3" t="s">
        <v>260</v>
      </c>
      <c r="CJ29" s="3" t="s">
        <v>261</v>
      </c>
      <c r="CK29" s="3" t="s">
        <v>262</v>
      </c>
    </row>
    <row r="30" spans="3:89" x14ac:dyDescent="0.3">
      <c r="C30" s="12" t="s">
        <v>20</v>
      </c>
      <c r="D30" s="7">
        <v>172.03200000000001</v>
      </c>
      <c r="E30" s="7">
        <v>172.43199999999999</v>
      </c>
      <c r="F30" s="4">
        <v>172.03200000000001</v>
      </c>
      <c r="G30" s="7">
        <v>1567</v>
      </c>
      <c r="H30" s="8">
        <v>200</v>
      </c>
      <c r="I30" s="8">
        <v>7</v>
      </c>
      <c r="J30" s="8">
        <v>2</v>
      </c>
      <c r="K30" s="8">
        <v>2155</v>
      </c>
      <c r="L30" s="8">
        <v>9</v>
      </c>
      <c r="M30" s="8">
        <v>0.01</v>
      </c>
      <c r="N30" s="8">
        <v>1544</v>
      </c>
      <c r="O30" s="18">
        <v>1543</v>
      </c>
      <c r="P30" s="7">
        <f t="shared" si="11"/>
        <v>27</v>
      </c>
      <c r="Q30" s="7">
        <f t="shared" si="12"/>
        <v>30</v>
      </c>
      <c r="R30" s="7">
        <f t="shared" si="13"/>
        <v>27</v>
      </c>
      <c r="S30" s="7">
        <f t="shared" si="14"/>
        <v>28</v>
      </c>
      <c r="T30" s="7">
        <f t="shared" si="15"/>
        <v>27</v>
      </c>
      <c r="U30" s="7">
        <f t="shared" si="16"/>
        <v>28</v>
      </c>
      <c r="V30" s="21">
        <v>44039</v>
      </c>
      <c r="W30">
        <f>AVERAGE(D794:D826)</f>
        <v>160.93866666666662</v>
      </c>
      <c r="X30">
        <f t="shared" ref="X30:AH30" si="372">AVERAGE(E794:E826)</f>
        <v>162.01578787878788</v>
      </c>
      <c r="Y30">
        <f>AVERAGE(F794:F826)</f>
        <v>161.6157878787879</v>
      </c>
      <c r="Z30">
        <f>AVERAGE(G794:G826)</f>
        <v>1566.030303030303</v>
      </c>
      <c r="AA30">
        <f t="shared" si="372"/>
        <v>200</v>
      </c>
      <c r="AB30">
        <f t="shared" si="372"/>
        <v>11.727272727272727</v>
      </c>
      <c r="AC30">
        <f t="shared" si="372"/>
        <v>2</v>
      </c>
      <c r="AD30">
        <f t="shared" si="372"/>
        <v>2152.5757575757575</v>
      </c>
      <c r="AE30">
        <f t="shared" si="372"/>
        <v>9</v>
      </c>
      <c r="AF30">
        <f t="shared" si="372"/>
        <v>1.5757575757575765E-2</v>
      </c>
      <c r="AG30">
        <f t="shared" si="372"/>
        <v>1538.6969696969697</v>
      </c>
      <c r="AH30">
        <f t="shared" si="372"/>
        <v>1538.4545454545455</v>
      </c>
      <c r="AI30">
        <f t="shared" ref="AI30" si="373">AVERAGE(P794:P826)</f>
        <v>27.787878787878789</v>
      </c>
      <c r="AJ30">
        <f t="shared" ref="AJ30" si="374">AVERAGE(Q794:Q826)</f>
        <v>27.969696969696969</v>
      </c>
      <c r="AK30">
        <f t="shared" ref="AK30" si="375">AVERAGE(R794:R826)</f>
        <v>147.09090909090909</v>
      </c>
      <c r="AL30">
        <f t="shared" ref="AL30" si="376">AVERAGE(S794:S826)</f>
        <v>390.60606060606062</v>
      </c>
      <c r="AM30">
        <f t="shared" ref="AM30" si="377">AVERAGE(T794:T826)</f>
        <v>104.09090909090909</v>
      </c>
      <c r="AN30">
        <f t="shared" ref="AN30" si="378">AVERAGE(U794:U826)</f>
        <v>329.09090909090907</v>
      </c>
      <c r="AP30">
        <v>33</v>
      </c>
      <c r="BC30" s="16">
        <v>44039</v>
      </c>
      <c r="BD30">
        <f t="shared" ref="BD30:BO30" si="379">MAX(D794:D826)</f>
        <v>172.03200000000001</v>
      </c>
      <c r="BE30">
        <f t="shared" si="379"/>
        <v>173.81</v>
      </c>
      <c r="BF30">
        <f>MAX(F794:F826)</f>
        <v>173.41</v>
      </c>
      <c r="BG30">
        <f>MAX(G794:G826)</f>
        <v>1579</v>
      </c>
      <c r="BH30">
        <f t="shared" si="379"/>
        <v>200</v>
      </c>
      <c r="BI30">
        <f t="shared" si="379"/>
        <v>13</v>
      </c>
      <c r="BJ30">
        <f t="shared" si="379"/>
        <v>2</v>
      </c>
      <c r="BK30">
        <f t="shared" si="379"/>
        <v>2155</v>
      </c>
      <c r="BL30">
        <f t="shared" si="379"/>
        <v>9</v>
      </c>
      <c r="BM30">
        <f t="shared" si="379"/>
        <v>0.06</v>
      </c>
      <c r="BN30">
        <f t="shared" si="379"/>
        <v>1543</v>
      </c>
      <c r="BO30">
        <f t="shared" si="379"/>
        <v>1543</v>
      </c>
      <c r="BP30">
        <f t="shared" ref="BP30" si="380">MAX(P794:P826)</f>
        <v>34</v>
      </c>
      <c r="BQ30">
        <f t="shared" ref="BQ30" si="381">MAX(Q794:Q826)</f>
        <v>34</v>
      </c>
      <c r="BR30">
        <f t="shared" ref="BR30" si="382">MAX(R794:R826)</f>
        <v>2025</v>
      </c>
      <c r="BS30">
        <f t="shared" ref="BS30" si="383">MAX(S794:S826)</f>
        <v>12065</v>
      </c>
      <c r="BT30">
        <f t="shared" ref="BT30" si="384">MAX(T794:T826)</f>
        <v>1342</v>
      </c>
      <c r="BU30">
        <f t="shared" ref="BU30" si="385">MAX(U794:U826)</f>
        <v>9968</v>
      </c>
      <c r="BV30">
        <v>33</v>
      </c>
      <c r="BX30">
        <f t="shared" si="31"/>
        <v>3.4965075614664802</v>
      </c>
      <c r="BY30">
        <f t="shared" si="32"/>
        <v>3.5263605246161616</v>
      </c>
      <c r="BZ30">
        <f t="shared" si="241"/>
        <v>3.5263605246161616</v>
      </c>
      <c r="CA30">
        <f t="shared" si="242"/>
        <v>7.6133249795406392</v>
      </c>
      <c r="CB30">
        <f t="shared" si="243"/>
        <v>9.3980639780591329</v>
      </c>
      <c r="CC30">
        <f t="shared" si="244"/>
        <v>7.2019163175316274</v>
      </c>
      <c r="CD30">
        <f t="shared" si="245"/>
        <v>9.2071352410272347</v>
      </c>
      <c r="CF30" s="3" t="s">
        <v>263</v>
      </c>
      <c r="CG30" s="3" t="s">
        <v>264</v>
      </c>
      <c r="CH30" s="23" t="s">
        <v>265</v>
      </c>
      <c r="CI30" s="3" t="s">
        <v>266</v>
      </c>
      <c r="CJ30" s="3" t="s">
        <v>267</v>
      </c>
      <c r="CK30" s="3" t="s">
        <v>268</v>
      </c>
    </row>
    <row r="31" spans="3:89" x14ac:dyDescent="0.3">
      <c r="C31" s="12" t="s">
        <v>20</v>
      </c>
      <c r="D31" s="7">
        <v>168.96</v>
      </c>
      <c r="E31" s="7">
        <v>169.36</v>
      </c>
      <c r="F31" s="4">
        <v>168.96</v>
      </c>
      <c r="G31" s="7">
        <v>1568</v>
      </c>
      <c r="H31" s="8">
        <v>200</v>
      </c>
      <c r="I31" s="8">
        <v>7</v>
      </c>
      <c r="J31" s="8">
        <v>2</v>
      </c>
      <c r="K31" s="8">
        <v>2155</v>
      </c>
      <c r="L31" s="8">
        <v>9</v>
      </c>
      <c r="M31" s="8">
        <v>0.01</v>
      </c>
      <c r="N31" s="8">
        <v>1542</v>
      </c>
      <c r="O31" s="18">
        <v>1539</v>
      </c>
      <c r="P31" s="7">
        <f t="shared" si="11"/>
        <v>28</v>
      </c>
      <c r="Q31" s="7">
        <f t="shared" si="12"/>
        <v>28</v>
      </c>
      <c r="R31" s="7">
        <f t="shared" si="13"/>
        <v>28</v>
      </c>
      <c r="S31" s="7">
        <f t="shared" si="14"/>
        <v>24</v>
      </c>
      <c r="T31" s="7">
        <f t="shared" si="15"/>
        <v>28</v>
      </c>
      <c r="U31" s="7">
        <f t="shared" si="16"/>
        <v>30</v>
      </c>
      <c r="V31" s="21">
        <v>44040</v>
      </c>
      <c r="W31">
        <f>AVERAGE(D827:D846)</f>
        <v>164.18754999999999</v>
      </c>
      <c r="X31">
        <f t="shared" ref="X31:AH31" si="386">AVERAGE(E827:E846)</f>
        <v>165.30284999999995</v>
      </c>
      <c r="Y31">
        <f>AVERAGE(F827:F846)</f>
        <v>164.90285</v>
      </c>
      <c r="Z31">
        <f>AVERAGE(G827:G846)</f>
        <v>1567.1</v>
      </c>
      <c r="AA31">
        <f t="shared" si="386"/>
        <v>200</v>
      </c>
      <c r="AB31">
        <f t="shared" si="386"/>
        <v>7.3</v>
      </c>
      <c r="AC31">
        <f t="shared" si="386"/>
        <v>2</v>
      </c>
      <c r="AD31">
        <f t="shared" si="386"/>
        <v>2155</v>
      </c>
      <c r="AE31">
        <f t="shared" si="386"/>
        <v>9</v>
      </c>
      <c r="AF31">
        <f t="shared" si="386"/>
        <v>1.5000000000000003E-2</v>
      </c>
      <c r="AG31">
        <f t="shared" si="386"/>
        <v>1537.4</v>
      </c>
      <c r="AH31">
        <f t="shared" si="386"/>
        <v>1537.45</v>
      </c>
      <c r="AI31">
        <f t="shared" ref="AI31" si="387">AVERAGE(P827:P846)</f>
        <v>541.54999999999995</v>
      </c>
      <c r="AJ31">
        <f t="shared" ref="AJ31" si="388">AVERAGE(Q827:Q846)</f>
        <v>27.95</v>
      </c>
      <c r="AK31">
        <f t="shared" ref="AK31" si="389">AVERAGE(R827:R846)</f>
        <v>118.25</v>
      </c>
      <c r="AL31">
        <f t="shared" ref="AL31" si="390">AVERAGE(S827:S846)</f>
        <v>23.2</v>
      </c>
      <c r="AM31">
        <f t="shared" ref="AM31" si="391">AVERAGE(T827:T846)</f>
        <v>27.05</v>
      </c>
      <c r="AN31">
        <f t="shared" ref="AN31" si="392">AVERAGE(U827:U846)</f>
        <v>28.7</v>
      </c>
      <c r="AP31">
        <v>20</v>
      </c>
      <c r="BC31" s="16">
        <v>44040</v>
      </c>
      <c r="BD31">
        <f t="shared" ref="BD31:BO31" si="393">MAX(D827:D846)</f>
        <v>172.03200000000001</v>
      </c>
      <c r="BE31">
        <f t="shared" si="393"/>
        <v>172.81</v>
      </c>
      <c r="BF31">
        <f>MAX(F827:F846)</f>
        <v>172.41</v>
      </c>
      <c r="BG31">
        <f>MAX(G827:G846)</f>
        <v>1587</v>
      </c>
      <c r="BH31">
        <f t="shared" si="393"/>
        <v>200</v>
      </c>
      <c r="BI31">
        <f t="shared" si="393"/>
        <v>13</v>
      </c>
      <c r="BJ31">
        <f t="shared" si="393"/>
        <v>2</v>
      </c>
      <c r="BK31">
        <f t="shared" si="393"/>
        <v>2155</v>
      </c>
      <c r="BL31">
        <f t="shared" si="393"/>
        <v>9</v>
      </c>
      <c r="BM31">
        <f t="shared" si="393"/>
        <v>0.06</v>
      </c>
      <c r="BN31">
        <f t="shared" si="393"/>
        <v>1542</v>
      </c>
      <c r="BO31">
        <f t="shared" si="393"/>
        <v>1543</v>
      </c>
      <c r="BP31">
        <f t="shared" ref="BP31" si="394">MAX(P827:P846)</f>
        <v>10288</v>
      </c>
      <c r="BQ31">
        <f t="shared" ref="BQ31" si="395">MAX(Q827:Q846)</f>
        <v>31</v>
      </c>
      <c r="BR31">
        <f t="shared" ref="BR31" si="396">MAX(R827:R846)</f>
        <v>1831</v>
      </c>
      <c r="BS31">
        <f t="shared" ref="BS31" si="397">MAX(S827:S846)</f>
        <v>34</v>
      </c>
      <c r="BT31">
        <f t="shared" ref="BT31" si="398">MAX(T827:T846)</f>
        <v>31</v>
      </c>
      <c r="BU31">
        <f t="shared" ref="BU31" si="399">MAX(U827:U846)</f>
        <v>31</v>
      </c>
      <c r="BV31">
        <v>20</v>
      </c>
      <c r="BX31">
        <f t="shared" si="31"/>
        <v>2.9957322735539909</v>
      </c>
      <c r="BY31">
        <f t="shared" si="32"/>
        <v>9.2387334464774007</v>
      </c>
      <c r="BZ31">
        <f t="shared" si="241"/>
        <v>3.4339872044851463</v>
      </c>
      <c r="CA31">
        <f t="shared" si="242"/>
        <v>7.5126175446745105</v>
      </c>
      <c r="CB31">
        <f t="shared" si="243"/>
        <v>3.5263605246161616</v>
      </c>
      <c r="CC31">
        <f t="shared" si="244"/>
        <v>3.4339872044851463</v>
      </c>
      <c r="CD31">
        <f t="shared" si="245"/>
        <v>3.4339872044851463</v>
      </c>
      <c r="CF31" s="3" t="s">
        <v>269</v>
      </c>
      <c r="CG31" s="3" t="s">
        <v>270</v>
      </c>
      <c r="CH31" s="23" t="s">
        <v>271</v>
      </c>
      <c r="CI31" s="3" t="s">
        <v>272</v>
      </c>
      <c r="CJ31" s="3" t="s">
        <v>273</v>
      </c>
      <c r="CK31" s="3" t="s">
        <v>274</v>
      </c>
    </row>
    <row r="32" spans="3:89" x14ac:dyDescent="0.3">
      <c r="C32" s="12" t="s">
        <v>20</v>
      </c>
      <c r="D32" s="7">
        <v>165.88800000000001</v>
      </c>
      <c r="E32" s="7">
        <v>166.28800000000001</v>
      </c>
      <c r="F32" s="4">
        <v>165.88800000000001</v>
      </c>
      <c r="G32" s="7">
        <v>1568</v>
      </c>
      <c r="H32" s="8">
        <v>200</v>
      </c>
      <c r="I32" s="8">
        <v>7</v>
      </c>
      <c r="J32" s="8">
        <v>2</v>
      </c>
      <c r="K32" s="8">
        <v>2155</v>
      </c>
      <c r="L32" s="8">
        <v>9</v>
      </c>
      <c r="M32" s="8">
        <v>0.01</v>
      </c>
      <c r="N32" s="8">
        <v>1544</v>
      </c>
      <c r="O32" s="18">
        <v>1545</v>
      </c>
      <c r="P32" s="7">
        <f t="shared" si="11"/>
        <v>31</v>
      </c>
      <c r="Q32" s="7">
        <f t="shared" si="12"/>
        <v>27</v>
      </c>
      <c r="R32" s="7">
        <f t="shared" si="13"/>
        <v>28</v>
      </c>
      <c r="S32" s="7">
        <f t="shared" si="14"/>
        <v>28</v>
      </c>
      <c r="T32" s="7">
        <f t="shared" si="15"/>
        <v>24</v>
      </c>
      <c r="U32" s="7">
        <f t="shared" si="16"/>
        <v>28</v>
      </c>
      <c r="V32" s="21">
        <v>44041</v>
      </c>
      <c r="W32">
        <f>AVERAGE(D847:D879)</f>
        <v>161.03290909090904</v>
      </c>
      <c r="X32">
        <f t="shared" ref="X32:AH32" si="400">AVERAGE(E847:E879)</f>
        <v>162.06572727272726</v>
      </c>
      <c r="Y32">
        <f>AVERAGE(F847:F879)</f>
        <v>161.66572727272731</v>
      </c>
      <c r="Z32">
        <f>AVERAGE(G847:G879)</f>
        <v>1563.6969696969697</v>
      </c>
      <c r="AA32">
        <f t="shared" si="400"/>
        <v>199.69696969696969</v>
      </c>
      <c r="AB32">
        <f t="shared" si="400"/>
        <v>10.090909090909092</v>
      </c>
      <c r="AC32">
        <f t="shared" si="400"/>
        <v>2</v>
      </c>
      <c r="AD32">
        <f t="shared" si="400"/>
        <v>2127.7272727272725</v>
      </c>
      <c r="AE32">
        <f t="shared" si="400"/>
        <v>9</v>
      </c>
      <c r="AF32">
        <f t="shared" si="400"/>
        <v>3.7575757575757582E-2</v>
      </c>
      <c r="AG32">
        <f t="shared" si="400"/>
        <v>1538.3636363636363</v>
      </c>
      <c r="AH32">
        <f t="shared" si="400"/>
        <v>1538.090909090909</v>
      </c>
      <c r="AI32">
        <f t="shared" ref="AI32" si="401">AVERAGE(P847:P879)</f>
        <v>57.636363636363633</v>
      </c>
      <c r="AJ32">
        <f t="shared" ref="AJ32" si="402">AVERAGE(Q847:Q879)</f>
        <v>63.030303030303031</v>
      </c>
      <c r="AK32">
        <f t="shared" ref="AK32" si="403">AVERAGE(R847:R879)</f>
        <v>26.787878787878789</v>
      </c>
      <c r="AL32">
        <f t="shared" ref="AL32" si="404">AVERAGE(S847:S879)</f>
        <v>29.303030303030305</v>
      </c>
      <c r="AM32">
        <f t="shared" ref="AM32" si="405">AVERAGE(T847:T879)</f>
        <v>362.42424242424244</v>
      </c>
      <c r="AN32">
        <f t="shared" ref="AN32" si="406">AVERAGE(U847:U879)</f>
        <v>26.424242424242426</v>
      </c>
      <c r="AP32">
        <v>33</v>
      </c>
      <c r="BC32" s="16">
        <v>44041</v>
      </c>
      <c r="BD32">
        <f t="shared" ref="BD32:BO32" si="407">MAX(D847:D879)</f>
        <v>165.88800000000001</v>
      </c>
      <c r="BE32">
        <f t="shared" si="407"/>
        <v>171.12899999999999</v>
      </c>
      <c r="BF32">
        <f>MAX(F847:F879)</f>
        <v>170.72900000000001</v>
      </c>
      <c r="BG32">
        <f>MAX(G847:G879)</f>
        <v>1578</v>
      </c>
      <c r="BH32">
        <f t="shared" si="407"/>
        <v>200</v>
      </c>
      <c r="BI32">
        <f t="shared" si="407"/>
        <v>13</v>
      </c>
      <c r="BJ32">
        <f t="shared" si="407"/>
        <v>2</v>
      </c>
      <c r="BK32">
        <f t="shared" si="407"/>
        <v>2155</v>
      </c>
      <c r="BL32">
        <f t="shared" si="407"/>
        <v>9</v>
      </c>
      <c r="BM32">
        <f t="shared" si="407"/>
        <v>0.8</v>
      </c>
      <c r="BN32">
        <f t="shared" si="407"/>
        <v>1546</v>
      </c>
      <c r="BO32">
        <f t="shared" si="407"/>
        <v>1543</v>
      </c>
      <c r="BP32">
        <f t="shared" ref="BP32" si="408">MAX(P847:P879)</f>
        <v>567</v>
      </c>
      <c r="BQ32">
        <f t="shared" ref="BQ32" si="409">MAX(Q847:Q879)</f>
        <v>1230</v>
      </c>
      <c r="BR32">
        <f t="shared" ref="BR32" si="410">MAX(R847:R879)</f>
        <v>31</v>
      </c>
      <c r="BS32">
        <f t="shared" ref="BS32" si="411">MAX(S847:S879)</f>
        <v>89</v>
      </c>
      <c r="BT32">
        <f t="shared" ref="BT32" si="412">MAX(T847:T879)</f>
        <v>11086</v>
      </c>
      <c r="BU32">
        <f t="shared" ref="BU32" si="413">MAX(U847:U879)</f>
        <v>59</v>
      </c>
      <c r="BV32">
        <v>33</v>
      </c>
      <c r="BX32">
        <f t="shared" si="31"/>
        <v>3.4965075614664802</v>
      </c>
      <c r="BY32">
        <f t="shared" si="32"/>
        <v>6.3403593037277517</v>
      </c>
      <c r="BZ32">
        <f t="shared" si="241"/>
        <v>7.114769448366463</v>
      </c>
      <c r="CA32">
        <f t="shared" si="242"/>
        <v>3.4339872044851463</v>
      </c>
      <c r="CB32">
        <f t="shared" si="243"/>
        <v>4.4886363697321396</v>
      </c>
      <c r="CC32">
        <f t="shared" si="244"/>
        <v>9.3134383299797499</v>
      </c>
      <c r="CD32">
        <f t="shared" si="245"/>
        <v>4.0775374439057197</v>
      </c>
      <c r="CF32" s="3" t="s">
        <v>275</v>
      </c>
      <c r="CG32" s="3" t="s">
        <v>276</v>
      </c>
      <c r="CH32" s="23" t="s">
        <v>277</v>
      </c>
      <c r="CI32" s="3" t="s">
        <v>278</v>
      </c>
      <c r="CJ32" s="3" t="s">
        <v>279</v>
      </c>
      <c r="CK32" s="3" t="s">
        <v>280</v>
      </c>
    </row>
    <row r="33" spans="3:89" x14ac:dyDescent="0.3">
      <c r="C33" s="12" t="s">
        <v>20</v>
      </c>
      <c r="D33" s="7">
        <v>165.88800000000001</v>
      </c>
      <c r="E33" s="7">
        <v>166.28800000000001</v>
      </c>
      <c r="F33" s="4">
        <v>165.88800000000001</v>
      </c>
      <c r="G33" s="7">
        <v>1576</v>
      </c>
      <c r="H33" s="8">
        <v>200</v>
      </c>
      <c r="I33" s="8">
        <v>7</v>
      </c>
      <c r="J33" s="8">
        <v>2</v>
      </c>
      <c r="K33" s="8">
        <v>2155</v>
      </c>
      <c r="L33" s="8">
        <v>9</v>
      </c>
      <c r="M33" s="8">
        <v>0.01</v>
      </c>
      <c r="N33" s="8">
        <v>1547</v>
      </c>
      <c r="O33" s="18">
        <v>1544</v>
      </c>
      <c r="P33" s="7">
        <f t="shared" si="11"/>
        <v>27</v>
      </c>
      <c r="Q33" s="7">
        <f t="shared" si="12"/>
        <v>28</v>
      </c>
      <c r="R33" s="7">
        <f t="shared" si="13"/>
        <v>24</v>
      </c>
      <c r="S33" s="7">
        <f t="shared" si="14"/>
        <v>28</v>
      </c>
      <c r="T33" s="7">
        <f t="shared" si="15"/>
        <v>28</v>
      </c>
      <c r="U33" s="7">
        <f t="shared" si="16"/>
        <v>28</v>
      </c>
      <c r="V33" s="21">
        <v>44042</v>
      </c>
      <c r="W33">
        <f>AVERAGE(D880:D913)</f>
        <v>161.36161764705878</v>
      </c>
      <c r="X33">
        <f t="shared" ref="X33:AH33" si="414">AVERAGE(E880:E913)</f>
        <v>162.34570588235292</v>
      </c>
      <c r="Y33">
        <f>AVERAGE(F880:F913)</f>
        <v>161.94570588235297</v>
      </c>
      <c r="Z33">
        <f>AVERAGE(G880:G913)</f>
        <v>1565.5</v>
      </c>
      <c r="AA33">
        <f t="shared" si="414"/>
        <v>200</v>
      </c>
      <c r="AB33">
        <f t="shared" si="414"/>
        <v>8.4117647058823533</v>
      </c>
      <c r="AC33">
        <f t="shared" si="414"/>
        <v>2</v>
      </c>
      <c r="AD33">
        <f t="shared" si="414"/>
        <v>2152.9411764705883</v>
      </c>
      <c r="AE33">
        <f t="shared" si="414"/>
        <v>9</v>
      </c>
      <c r="AF33">
        <f t="shared" si="414"/>
        <v>1.4117647058823535E-2</v>
      </c>
      <c r="AG33">
        <f t="shared" si="414"/>
        <v>1539.1470588235295</v>
      </c>
      <c r="AH33">
        <f t="shared" si="414"/>
        <v>1538.1764705882354</v>
      </c>
      <c r="AI33">
        <f t="shared" ref="AI33" si="415">AVERAGE(P880:P913)</f>
        <v>320.8235294117647</v>
      </c>
      <c r="AJ33">
        <f t="shared" ref="AJ33" si="416">AVERAGE(Q880:Q913)</f>
        <v>26.705882352941178</v>
      </c>
      <c r="AK33">
        <f t="shared" ref="AK33" si="417">AVERAGE(R880:R913)</f>
        <v>27.147058823529413</v>
      </c>
      <c r="AL33">
        <f t="shared" ref="AL33" si="418">AVERAGE(S880:S913)</f>
        <v>27.705882352941178</v>
      </c>
      <c r="AM33">
        <f t="shared" ref="AM33" si="419">AVERAGE(T880:T913)</f>
        <v>260.52941176470586</v>
      </c>
      <c r="AN33">
        <f t="shared" ref="AN33" si="420">AVERAGE(U880:U913)</f>
        <v>27.794117647058822</v>
      </c>
      <c r="AP33">
        <v>34</v>
      </c>
      <c r="BC33" s="16">
        <v>44042</v>
      </c>
      <c r="BD33">
        <f t="shared" ref="BD33:BO33" si="421">MAX(D880:D913)</f>
        <v>168.96</v>
      </c>
      <c r="BE33">
        <f t="shared" si="421"/>
        <v>169.73099999999999</v>
      </c>
      <c r="BF33">
        <f>MAX(F880:F913)</f>
        <v>169.33099999999999</v>
      </c>
      <c r="BG33">
        <f>MAX(G880:G913)</f>
        <v>1588</v>
      </c>
      <c r="BH33">
        <f t="shared" si="421"/>
        <v>200</v>
      </c>
      <c r="BI33">
        <f t="shared" si="421"/>
        <v>13</v>
      </c>
      <c r="BJ33">
        <f t="shared" si="421"/>
        <v>2</v>
      </c>
      <c r="BK33">
        <f t="shared" si="421"/>
        <v>2155</v>
      </c>
      <c r="BL33">
        <f t="shared" si="421"/>
        <v>9</v>
      </c>
      <c r="BM33">
        <f t="shared" si="421"/>
        <v>0.08</v>
      </c>
      <c r="BN33">
        <f t="shared" si="421"/>
        <v>1546</v>
      </c>
      <c r="BO33">
        <f t="shared" si="421"/>
        <v>1544</v>
      </c>
      <c r="BP33">
        <f t="shared" ref="BP33" si="422">MAX(P880:P913)</f>
        <v>7404</v>
      </c>
      <c r="BQ33">
        <f t="shared" ref="BQ33" si="423">MAX(Q880:Q913)</f>
        <v>34</v>
      </c>
      <c r="BR33">
        <f t="shared" ref="BR33" si="424">MAX(R880:R913)</f>
        <v>31</v>
      </c>
      <c r="BS33">
        <f t="shared" ref="BS33" si="425">MAX(S880:S913)</f>
        <v>31</v>
      </c>
      <c r="BT33">
        <f t="shared" ref="BT33" si="426">MAX(T880:T913)</f>
        <v>4024</v>
      </c>
      <c r="BU33">
        <f t="shared" ref="BU33" si="427">MAX(U880:U913)</f>
        <v>34</v>
      </c>
      <c r="BV33">
        <v>34</v>
      </c>
      <c r="BX33">
        <f t="shared" si="31"/>
        <v>3.5263605246161616</v>
      </c>
      <c r="BY33">
        <f t="shared" si="32"/>
        <v>8.9097756736933889</v>
      </c>
      <c r="BZ33">
        <f t="shared" si="241"/>
        <v>3.5263605246161616</v>
      </c>
      <c r="CA33">
        <f t="shared" si="242"/>
        <v>3.4339872044851463</v>
      </c>
      <c r="CB33">
        <f t="shared" si="243"/>
        <v>3.4339872044851463</v>
      </c>
      <c r="CC33">
        <f t="shared" si="244"/>
        <v>8.3000317117795746</v>
      </c>
      <c r="CD33">
        <f t="shared" si="245"/>
        <v>3.5263605246161616</v>
      </c>
      <c r="CF33" s="3" t="s">
        <v>281</v>
      </c>
      <c r="CG33" s="3" t="s">
        <v>282</v>
      </c>
      <c r="CH33" s="23" t="s">
        <v>283</v>
      </c>
      <c r="CI33" s="3" t="s">
        <v>284</v>
      </c>
      <c r="CJ33" s="3" t="s">
        <v>285</v>
      </c>
      <c r="CK33" s="3" t="s">
        <v>286</v>
      </c>
    </row>
    <row r="34" spans="3:89" x14ac:dyDescent="0.3">
      <c r="C34" s="12" t="s">
        <v>21</v>
      </c>
      <c r="D34" s="7">
        <v>162.816</v>
      </c>
      <c r="E34" s="7">
        <v>163.21600000000001</v>
      </c>
      <c r="F34" s="4">
        <v>162.816</v>
      </c>
      <c r="G34" s="7">
        <v>1568</v>
      </c>
      <c r="H34" s="8">
        <v>200</v>
      </c>
      <c r="I34" s="8">
        <v>7</v>
      </c>
      <c r="J34" s="8">
        <v>2</v>
      </c>
      <c r="K34" s="8">
        <v>2155</v>
      </c>
      <c r="L34" s="8">
        <v>9</v>
      </c>
      <c r="M34" s="8">
        <v>0.01</v>
      </c>
      <c r="N34" s="8">
        <v>1545</v>
      </c>
      <c r="O34" s="18">
        <v>1544</v>
      </c>
      <c r="P34" s="7">
        <f t="shared" si="11"/>
        <v>28</v>
      </c>
      <c r="Q34" s="7">
        <f t="shared" si="12"/>
        <v>28</v>
      </c>
      <c r="R34" s="7">
        <f t="shared" si="13"/>
        <v>31</v>
      </c>
      <c r="S34" s="7">
        <f t="shared" si="14"/>
        <v>27</v>
      </c>
      <c r="T34" s="7">
        <f t="shared" si="15"/>
        <v>31</v>
      </c>
      <c r="U34" s="7">
        <f t="shared" si="16"/>
        <v>27</v>
      </c>
      <c r="V34" s="21">
        <v>44043</v>
      </c>
      <c r="W34">
        <f>AVERAGE(D914:D944)</f>
        <v>161.12351612903223</v>
      </c>
      <c r="X34">
        <f t="shared" ref="X34:AH34" si="428">AVERAGE(E914:E944)</f>
        <v>162.18987096774191</v>
      </c>
      <c r="Y34">
        <f>AVERAGE(F914:F944)</f>
        <v>161.7898709677419</v>
      </c>
      <c r="Z34">
        <f>AVERAGE(G914:G944)</f>
        <v>1569.3870967741937</v>
      </c>
      <c r="AA34">
        <f t="shared" si="428"/>
        <v>200</v>
      </c>
      <c r="AB34">
        <f t="shared" si="428"/>
        <v>8.935483870967742</v>
      </c>
      <c r="AC34">
        <f t="shared" si="428"/>
        <v>1.935483870967742</v>
      </c>
      <c r="AD34">
        <f t="shared" si="428"/>
        <v>2155</v>
      </c>
      <c r="AE34">
        <f t="shared" si="428"/>
        <v>9</v>
      </c>
      <c r="AF34">
        <f t="shared" si="428"/>
        <v>1.419354838709678E-2</v>
      </c>
      <c r="AG34">
        <f t="shared" si="428"/>
        <v>1538.8709677419354</v>
      </c>
      <c r="AH34">
        <f t="shared" si="428"/>
        <v>1539.0967741935483</v>
      </c>
      <c r="AI34">
        <f t="shared" ref="AI34" si="429">AVERAGE(P914:P944)</f>
        <v>337.45161290322579</v>
      </c>
      <c r="AJ34">
        <f t="shared" ref="AJ34" si="430">AVERAGE(Q914:Q944)</f>
        <v>388</v>
      </c>
      <c r="AK34">
        <f t="shared" ref="AK34" si="431">AVERAGE(R914:R944)</f>
        <v>63.032258064516128</v>
      </c>
      <c r="AL34">
        <f t="shared" ref="AL34" si="432">AVERAGE(S914:S944)</f>
        <v>501.70967741935482</v>
      </c>
      <c r="AM34">
        <f t="shared" ref="AM34" si="433">AVERAGE(T914:T944)</f>
        <v>64</v>
      </c>
      <c r="AN34">
        <f t="shared" ref="AN34" si="434">AVERAGE(U914:U944)</f>
        <v>43.064516129032256</v>
      </c>
      <c r="AP34">
        <v>31</v>
      </c>
      <c r="BC34" s="16">
        <v>44043</v>
      </c>
      <c r="BD34">
        <f t="shared" ref="BD34:BO34" si="435">MAX(D914:D944)</f>
        <v>168.96</v>
      </c>
      <c r="BE34">
        <f t="shared" si="435"/>
        <v>169.73099999999999</v>
      </c>
      <c r="BF34">
        <f>MAX(F914:F944)</f>
        <v>169.33099999999999</v>
      </c>
      <c r="BG34">
        <f>MAX(G914:G944)</f>
        <v>1667</v>
      </c>
      <c r="BH34">
        <f t="shared" si="435"/>
        <v>200</v>
      </c>
      <c r="BI34">
        <f t="shared" si="435"/>
        <v>13</v>
      </c>
      <c r="BJ34">
        <f t="shared" si="435"/>
        <v>2</v>
      </c>
      <c r="BK34">
        <f t="shared" si="435"/>
        <v>2155</v>
      </c>
      <c r="BL34">
        <f t="shared" si="435"/>
        <v>9</v>
      </c>
      <c r="BM34">
        <f t="shared" si="435"/>
        <v>0.06</v>
      </c>
      <c r="BN34">
        <f t="shared" si="435"/>
        <v>1544</v>
      </c>
      <c r="BO34">
        <f t="shared" si="435"/>
        <v>1544</v>
      </c>
      <c r="BP34">
        <f t="shared" ref="BP34" si="436">MAX(P914:P944)</f>
        <v>5764</v>
      </c>
      <c r="BQ34">
        <f t="shared" ref="BQ34" si="437">MAX(Q914:Q944)</f>
        <v>7545</v>
      </c>
      <c r="BR34">
        <f t="shared" ref="BR34" si="438">MAX(R914:R944)</f>
        <v>1082</v>
      </c>
      <c r="BS34">
        <f t="shared" ref="BS34" si="439">MAX(S914:S944)</f>
        <v>9107</v>
      </c>
      <c r="BT34">
        <f t="shared" ref="BT34" si="440">MAX(T914:T944)</f>
        <v>1101</v>
      </c>
      <c r="BU34">
        <f t="shared" ref="BU34" si="441">MAX(U914:U944)</f>
        <v>414</v>
      </c>
      <c r="BV34">
        <v>31</v>
      </c>
      <c r="BX34">
        <f t="shared" si="31"/>
        <v>3.4339872044851463</v>
      </c>
      <c r="BY34">
        <f t="shared" si="32"/>
        <v>8.6593869571194126</v>
      </c>
      <c r="BZ34">
        <f t="shared" si="241"/>
        <v>8.9286403712019489</v>
      </c>
      <c r="CA34">
        <f t="shared" si="242"/>
        <v>6.9865664594064265</v>
      </c>
      <c r="CB34">
        <f t="shared" si="243"/>
        <v>9.1167986275678192</v>
      </c>
      <c r="CC34">
        <f t="shared" si="244"/>
        <v>7.0039741367226798</v>
      </c>
      <c r="CD34">
        <f t="shared" si="245"/>
        <v>6.0258659738253142</v>
      </c>
      <c r="CF34" s="3" t="s">
        <v>287</v>
      </c>
      <c r="CG34" s="3" t="s">
        <v>288</v>
      </c>
      <c r="CH34" s="23" t="s">
        <v>289</v>
      </c>
      <c r="CI34" s="3" t="s">
        <v>290</v>
      </c>
      <c r="CJ34" s="3" t="s">
        <v>291</v>
      </c>
      <c r="CK34" s="3" t="s">
        <v>292</v>
      </c>
    </row>
    <row r="35" spans="3:89" x14ac:dyDescent="0.3">
      <c r="C35" s="12" t="s">
        <v>21</v>
      </c>
      <c r="D35" s="7">
        <v>172.03200000000001</v>
      </c>
      <c r="E35" s="7">
        <v>172.43199999999999</v>
      </c>
      <c r="F35" s="4">
        <v>172.03200000000001</v>
      </c>
      <c r="G35" s="7">
        <v>1567</v>
      </c>
      <c r="H35" s="8">
        <v>200</v>
      </c>
      <c r="I35" s="8">
        <v>7</v>
      </c>
      <c r="J35" s="8">
        <v>2</v>
      </c>
      <c r="K35" s="8">
        <v>2155</v>
      </c>
      <c r="L35" s="8">
        <v>9</v>
      </c>
      <c r="M35" s="8">
        <v>0.01</v>
      </c>
      <c r="N35" s="8">
        <v>1541</v>
      </c>
      <c r="O35" s="18">
        <v>1540</v>
      </c>
      <c r="P35" s="7">
        <f t="shared" si="11"/>
        <v>27</v>
      </c>
      <c r="Q35" s="7">
        <f t="shared" si="12"/>
        <v>27</v>
      </c>
      <c r="R35" s="7">
        <f t="shared" si="13"/>
        <v>31</v>
      </c>
      <c r="S35" s="7">
        <f t="shared" si="14"/>
        <v>31</v>
      </c>
      <c r="T35" s="7">
        <f t="shared" si="15"/>
        <v>30</v>
      </c>
      <c r="U35" s="7">
        <f t="shared" si="16"/>
        <v>28</v>
      </c>
      <c r="V35" s="21">
        <v>44044</v>
      </c>
      <c r="W35">
        <f>AVERAGE(D945:D975)</f>
        <v>162.40554838709673</v>
      </c>
      <c r="X35">
        <f t="shared" ref="X35:AH35" si="442">AVERAGE(E945:E975)</f>
        <v>163.41738709677415</v>
      </c>
      <c r="Y35">
        <f>AVERAGE(F945:F975)</f>
        <v>163.01738709677426</v>
      </c>
      <c r="Z35">
        <f>AVERAGE(G945:G975)</f>
        <v>1565.9354838709678</v>
      </c>
      <c r="AA35">
        <f t="shared" si="442"/>
        <v>200</v>
      </c>
      <c r="AB35">
        <f t="shared" si="442"/>
        <v>7</v>
      </c>
      <c r="AC35">
        <f t="shared" si="442"/>
        <v>2</v>
      </c>
      <c r="AD35">
        <f t="shared" si="442"/>
        <v>2155</v>
      </c>
      <c r="AE35">
        <f t="shared" si="442"/>
        <v>9</v>
      </c>
      <c r="AF35">
        <f t="shared" si="442"/>
        <v>1.2903225806451616E-2</v>
      </c>
      <c r="AG35">
        <f t="shared" si="442"/>
        <v>1539.483870967742</v>
      </c>
      <c r="AH35">
        <f t="shared" si="442"/>
        <v>1539.1290322580646</v>
      </c>
      <c r="AI35">
        <f t="shared" ref="AI35" si="443">AVERAGE(P945:P975)</f>
        <v>35.322580645161288</v>
      </c>
      <c r="AJ35">
        <f t="shared" ref="AJ35" si="444">AVERAGE(Q945:Q975)</f>
        <v>28.612903225806452</v>
      </c>
      <c r="AK35">
        <f t="shared" ref="AK35" si="445">AVERAGE(R945:R975)</f>
        <v>454.58064516129031</v>
      </c>
      <c r="AL35">
        <f t="shared" ref="AL35" si="446">AVERAGE(S945:S975)</f>
        <v>680.74193548387098</v>
      </c>
      <c r="AM35">
        <f t="shared" ref="AM35" si="447">AVERAGE(T945:T975)</f>
        <v>845.45161290322585</v>
      </c>
      <c r="AN35">
        <f t="shared" ref="AN35" si="448">AVERAGE(U945:U975)</f>
        <v>29.193548387096776</v>
      </c>
      <c r="AP35">
        <v>31</v>
      </c>
      <c r="BC35" s="16">
        <v>44044</v>
      </c>
      <c r="BD35">
        <f t="shared" ref="BD35:BO35" si="449">MAX(D945:D975)</f>
        <v>168.96</v>
      </c>
      <c r="BE35">
        <f t="shared" si="449"/>
        <v>169.73099999999999</v>
      </c>
      <c r="BF35">
        <f>MAX(F945:F975)</f>
        <v>169.33099999999999</v>
      </c>
      <c r="BG35">
        <f>MAX(G945:G975)</f>
        <v>1579</v>
      </c>
      <c r="BH35">
        <f t="shared" si="449"/>
        <v>200</v>
      </c>
      <c r="BI35">
        <f t="shared" si="449"/>
        <v>7</v>
      </c>
      <c r="BJ35">
        <f t="shared" si="449"/>
        <v>2</v>
      </c>
      <c r="BK35">
        <f t="shared" si="449"/>
        <v>2155</v>
      </c>
      <c r="BL35">
        <f t="shared" si="449"/>
        <v>9</v>
      </c>
      <c r="BM35">
        <f t="shared" si="449"/>
        <v>0.06</v>
      </c>
      <c r="BN35">
        <f t="shared" si="449"/>
        <v>1549</v>
      </c>
      <c r="BO35">
        <f t="shared" si="449"/>
        <v>1546</v>
      </c>
      <c r="BP35">
        <f t="shared" ref="BP35" si="450">MAX(P945:P975)</f>
        <v>217</v>
      </c>
      <c r="BQ35">
        <f t="shared" ref="BQ35" si="451">MAX(Q945:Q975)</f>
        <v>55</v>
      </c>
      <c r="BR35">
        <f t="shared" ref="BR35" si="452">MAX(R945:R975)</f>
        <v>13224</v>
      </c>
      <c r="BS35">
        <f t="shared" ref="BS35" si="453">MAX(S945:S975)</f>
        <v>9135</v>
      </c>
      <c r="BT35">
        <f t="shared" ref="BT35" si="454">MAX(T945:T975)</f>
        <v>13902</v>
      </c>
      <c r="BU35">
        <f t="shared" ref="BU35" si="455">MAX(U945:U975)</f>
        <v>42</v>
      </c>
      <c r="BV35">
        <v>31</v>
      </c>
      <c r="BX35">
        <f t="shared" si="31"/>
        <v>3.4339872044851463</v>
      </c>
      <c r="BY35">
        <f t="shared" si="32"/>
        <v>5.3798973535404597</v>
      </c>
      <c r="BZ35">
        <f t="shared" si="241"/>
        <v>4.0073331852324712</v>
      </c>
      <c r="CA35">
        <f t="shared" si="242"/>
        <v>9.4897886395008602</v>
      </c>
      <c r="CB35">
        <f t="shared" si="243"/>
        <v>9.1198684688121077</v>
      </c>
      <c r="CC35">
        <f t="shared" si="244"/>
        <v>9.5397879936604308</v>
      </c>
      <c r="CD35">
        <f t="shared" si="245"/>
        <v>3.7376696182833684</v>
      </c>
      <c r="CF35" s="3" t="s">
        <v>293</v>
      </c>
      <c r="CG35" s="3" t="s">
        <v>294</v>
      </c>
      <c r="CH35" s="23" t="s">
        <v>295</v>
      </c>
      <c r="CI35" s="3" t="s">
        <v>296</v>
      </c>
      <c r="CJ35" s="3" t="s">
        <v>297</v>
      </c>
      <c r="CK35" s="3" t="s">
        <v>298</v>
      </c>
    </row>
    <row r="36" spans="3:89" x14ac:dyDescent="0.3">
      <c r="C36" s="12" t="s">
        <v>21</v>
      </c>
      <c r="D36" s="7">
        <v>175.10400000000001</v>
      </c>
      <c r="E36" s="7">
        <v>175.50399999999999</v>
      </c>
      <c r="F36" s="4">
        <v>175.10400000000001</v>
      </c>
      <c r="G36" s="7">
        <v>1573</v>
      </c>
      <c r="H36" s="8">
        <v>200</v>
      </c>
      <c r="I36" s="8">
        <v>7</v>
      </c>
      <c r="J36" s="8">
        <v>2</v>
      </c>
      <c r="K36" s="8">
        <v>2155</v>
      </c>
      <c r="L36" s="8">
        <v>9</v>
      </c>
      <c r="M36" s="8">
        <v>0.01</v>
      </c>
      <c r="N36" s="8">
        <v>1550</v>
      </c>
      <c r="O36" s="18">
        <v>1551</v>
      </c>
      <c r="P36" s="7">
        <f t="shared" si="11"/>
        <v>25</v>
      </c>
      <c r="Q36" s="7">
        <f t="shared" si="12"/>
        <v>25</v>
      </c>
      <c r="R36" s="7">
        <f t="shared" si="13"/>
        <v>30</v>
      </c>
      <c r="S36" s="7">
        <f t="shared" si="14"/>
        <v>31</v>
      </c>
      <c r="T36" s="7">
        <f t="shared" si="15"/>
        <v>28</v>
      </c>
      <c r="U36" s="7">
        <f t="shared" si="16"/>
        <v>27</v>
      </c>
      <c r="V36" s="21">
        <v>44045</v>
      </c>
      <c r="W36">
        <f>AVERAGE(D976:D1009)</f>
        <v>159.91567647058824</v>
      </c>
      <c r="X36">
        <f t="shared" ref="X36:AH36" si="456">AVERAGE(E976:E1009)</f>
        <v>160.94591176470587</v>
      </c>
      <c r="Y36">
        <f>AVERAGE(F976:F1009)</f>
        <v>160.54591176470589</v>
      </c>
      <c r="Z36">
        <f>AVERAGE(G976:G1009)</f>
        <v>1565.1176470588234</v>
      </c>
      <c r="AA36">
        <f t="shared" si="456"/>
        <v>200</v>
      </c>
      <c r="AB36">
        <f t="shared" si="456"/>
        <v>9.8235294117647065</v>
      </c>
      <c r="AC36">
        <f t="shared" si="456"/>
        <v>2</v>
      </c>
      <c r="AD36">
        <f t="shared" si="456"/>
        <v>2155</v>
      </c>
      <c r="AE36">
        <f t="shared" si="456"/>
        <v>9</v>
      </c>
      <c r="AF36">
        <f t="shared" si="456"/>
        <v>1.5588235294117651E-2</v>
      </c>
      <c r="AG36">
        <f t="shared" si="456"/>
        <v>1539.1176470588234</v>
      </c>
      <c r="AH36">
        <f t="shared" si="456"/>
        <v>1538.9705882352941</v>
      </c>
      <c r="AI36">
        <f t="shared" ref="AI36" si="457">AVERAGE(P976:P1009)</f>
        <v>624.5</v>
      </c>
      <c r="AJ36">
        <f t="shared" ref="AJ36" si="458">AVERAGE(Q976:Q1009)</f>
        <v>594.70588235294122</v>
      </c>
      <c r="AK36">
        <f t="shared" ref="AK36" si="459">AVERAGE(R976:R1009)</f>
        <v>27.176470588235293</v>
      </c>
      <c r="AL36">
        <f t="shared" ref="AL36" si="460">AVERAGE(S976:S1009)</f>
        <v>362.38235294117646</v>
      </c>
      <c r="AM36">
        <f t="shared" ref="AM36" si="461">AVERAGE(T976:T1009)</f>
        <v>363.05882352941177</v>
      </c>
      <c r="AN36">
        <f t="shared" ref="AN36" si="462">AVERAGE(U976:U1009)</f>
        <v>27.705882352941178</v>
      </c>
      <c r="AP36">
        <v>34</v>
      </c>
      <c r="BC36" s="16">
        <v>44045</v>
      </c>
      <c r="BD36">
        <f t="shared" ref="BD36:BO36" si="463">MAX(D976:D1009)</f>
        <v>172.03200000000001</v>
      </c>
      <c r="BE36">
        <f t="shared" si="463"/>
        <v>174.14500000000001</v>
      </c>
      <c r="BF36">
        <f>MAX(F976:F1009)</f>
        <v>173.745</v>
      </c>
      <c r="BG36">
        <f>MAX(G976:G1009)</f>
        <v>1580</v>
      </c>
      <c r="BH36">
        <f t="shared" si="463"/>
        <v>200</v>
      </c>
      <c r="BI36">
        <f t="shared" si="463"/>
        <v>13</v>
      </c>
      <c r="BJ36">
        <f t="shared" si="463"/>
        <v>2</v>
      </c>
      <c r="BK36">
        <f t="shared" si="463"/>
        <v>2155</v>
      </c>
      <c r="BL36">
        <f t="shared" si="463"/>
        <v>9</v>
      </c>
      <c r="BM36">
        <f t="shared" si="463"/>
        <v>0.09</v>
      </c>
      <c r="BN36">
        <f t="shared" si="463"/>
        <v>1548</v>
      </c>
      <c r="BO36">
        <f t="shared" si="463"/>
        <v>1549</v>
      </c>
      <c r="BP36">
        <f t="shared" ref="BP36" si="464">MAX(P976:P1009)</f>
        <v>10197</v>
      </c>
      <c r="BQ36">
        <f t="shared" ref="BQ36" si="465">MAX(Q976:Q1009)</f>
        <v>9694</v>
      </c>
      <c r="BR36">
        <f t="shared" ref="BR36" si="466">MAX(R976:R1009)</f>
        <v>34</v>
      </c>
      <c r="BS36">
        <f t="shared" ref="BS36" si="467">MAX(S976:S1009)</f>
        <v>5762</v>
      </c>
      <c r="BT36">
        <f t="shared" ref="BT36" si="468">MAX(T976:T1009)</f>
        <v>5759</v>
      </c>
      <c r="BU36">
        <f t="shared" ref="BU36" si="469">MAX(U976:U1009)</f>
        <v>34</v>
      </c>
      <c r="BV36">
        <v>34</v>
      </c>
      <c r="BX36">
        <f t="shared" si="31"/>
        <v>3.5263605246161616</v>
      </c>
      <c r="BY36">
        <f t="shared" si="32"/>
        <v>9.2298488383642265</v>
      </c>
      <c r="BZ36">
        <f t="shared" si="241"/>
        <v>9.1792624164053205</v>
      </c>
      <c r="CA36">
        <f t="shared" si="242"/>
        <v>3.5263605246161616</v>
      </c>
      <c r="CB36">
        <f t="shared" si="243"/>
        <v>8.659039915644474</v>
      </c>
      <c r="CC36">
        <f t="shared" si="244"/>
        <v>8.658519127506672</v>
      </c>
      <c r="CD36">
        <f t="shared" si="245"/>
        <v>3.5263605246161616</v>
      </c>
      <c r="CF36" s="3" t="s">
        <v>299</v>
      </c>
      <c r="CG36" s="3" t="s">
        <v>300</v>
      </c>
      <c r="CH36" s="23" t="s">
        <v>301</v>
      </c>
      <c r="CI36" s="3" t="s">
        <v>302</v>
      </c>
      <c r="CJ36" s="3" t="s">
        <v>303</v>
      </c>
      <c r="CK36" s="3" t="s">
        <v>304</v>
      </c>
    </row>
    <row r="37" spans="3:89" x14ac:dyDescent="0.3">
      <c r="C37" s="12" t="s">
        <v>21</v>
      </c>
      <c r="D37" s="7">
        <v>165.88800000000001</v>
      </c>
      <c r="E37" s="7">
        <v>166.28800000000001</v>
      </c>
      <c r="F37" s="4">
        <v>165.88800000000001</v>
      </c>
      <c r="G37" s="7">
        <v>1572</v>
      </c>
      <c r="H37" s="8">
        <v>200</v>
      </c>
      <c r="I37" s="8">
        <v>7</v>
      </c>
      <c r="J37" s="8">
        <v>2</v>
      </c>
      <c r="K37" s="8">
        <v>2155</v>
      </c>
      <c r="L37" s="8">
        <v>9</v>
      </c>
      <c r="M37" s="8">
        <v>0.01</v>
      </c>
      <c r="N37" s="8">
        <v>1546</v>
      </c>
      <c r="O37" s="18">
        <v>1542</v>
      </c>
      <c r="P37" s="7">
        <f t="shared" si="11"/>
        <v>6</v>
      </c>
      <c r="Q37" s="7">
        <f t="shared" si="12"/>
        <v>27</v>
      </c>
      <c r="R37" s="7">
        <f t="shared" si="13"/>
        <v>34</v>
      </c>
      <c r="S37" s="7">
        <f t="shared" si="14"/>
        <v>33</v>
      </c>
      <c r="T37" s="7">
        <f t="shared" si="15"/>
        <v>34</v>
      </c>
      <c r="U37" s="7">
        <f t="shared" si="16"/>
        <v>34</v>
      </c>
      <c r="V37" s="21">
        <v>44046</v>
      </c>
      <c r="W37">
        <f>AVERAGE(D1010:D1043)</f>
        <v>160.13249999999994</v>
      </c>
      <c r="X37">
        <f t="shared" ref="X37:AH37" si="470">AVERAGE(E1010:E1043)</f>
        <v>160.93888235294122</v>
      </c>
      <c r="Y37">
        <f>AVERAGE(F1010:F1043)</f>
        <v>160.53888235294119</v>
      </c>
      <c r="Z37">
        <f>AVERAGE(G1010:G1043)</f>
        <v>1572.1470588235295</v>
      </c>
      <c r="AA37">
        <f t="shared" si="470"/>
        <v>200</v>
      </c>
      <c r="AB37">
        <f t="shared" si="470"/>
        <v>8.4117647058823533</v>
      </c>
      <c r="AC37">
        <f t="shared" si="470"/>
        <v>2</v>
      </c>
      <c r="AD37">
        <f t="shared" si="470"/>
        <v>2155</v>
      </c>
      <c r="AE37">
        <f t="shared" si="470"/>
        <v>9</v>
      </c>
      <c r="AF37">
        <f t="shared" si="470"/>
        <v>1.058823529411765E-2</v>
      </c>
      <c r="AG37">
        <f t="shared" si="470"/>
        <v>1543.5294117647059</v>
      </c>
      <c r="AH37">
        <f t="shared" si="470"/>
        <v>1543.2647058823529</v>
      </c>
      <c r="AI37">
        <f t="shared" ref="AI37" si="471">AVERAGE(P1010:P1043)</f>
        <v>437.3235294117647</v>
      </c>
      <c r="AJ37">
        <f t="shared" ref="AJ37" si="472">AVERAGE(Q1010:Q1043)</f>
        <v>29.264705882352942</v>
      </c>
      <c r="AK37">
        <f t="shared" ref="AK37" si="473">AVERAGE(R1010:R1043)</f>
        <v>304.35294117647061</v>
      </c>
      <c r="AL37">
        <f t="shared" ref="AL37" si="474">AVERAGE(S1010:S1043)</f>
        <v>24.588235294117649</v>
      </c>
      <c r="AM37">
        <f t="shared" ref="AM37" si="475">AVERAGE(T1010:T1043)</f>
        <v>28.647058823529413</v>
      </c>
      <c r="AN37">
        <f t="shared" ref="AN37" si="476">AVERAGE(U1010:U1043)</f>
        <v>28.352941176470587</v>
      </c>
      <c r="AP37">
        <v>34</v>
      </c>
      <c r="BC37" s="16">
        <v>44046</v>
      </c>
      <c r="BD37">
        <f t="shared" ref="BD37:BO37" si="477">MAX(D1010:D1043)</f>
        <v>165.88800000000001</v>
      </c>
      <c r="BE37">
        <f t="shared" si="477"/>
        <v>167.113</v>
      </c>
      <c r="BF37">
        <f>MAX(F1010:F1043)</f>
        <v>166.71299999999999</v>
      </c>
      <c r="BG37">
        <f>MAX(G1010:G1043)</f>
        <v>1593</v>
      </c>
      <c r="BH37">
        <f t="shared" si="477"/>
        <v>200</v>
      </c>
      <c r="BI37">
        <f t="shared" si="477"/>
        <v>13</v>
      </c>
      <c r="BJ37">
        <f t="shared" si="477"/>
        <v>2</v>
      </c>
      <c r="BK37">
        <f t="shared" si="477"/>
        <v>2155</v>
      </c>
      <c r="BL37">
        <f t="shared" si="477"/>
        <v>9</v>
      </c>
      <c r="BM37">
        <f t="shared" si="477"/>
        <v>0.03</v>
      </c>
      <c r="BN37">
        <f t="shared" si="477"/>
        <v>1564</v>
      </c>
      <c r="BO37">
        <f t="shared" si="477"/>
        <v>1566</v>
      </c>
      <c r="BP37">
        <f t="shared" ref="BP37" si="478">MAX(P1010:P1043)</f>
        <v>7028</v>
      </c>
      <c r="BQ37">
        <f t="shared" ref="BQ37" si="479">MAX(Q1010:Q1043)</f>
        <v>35</v>
      </c>
      <c r="BR37">
        <f t="shared" ref="BR37" si="480">MAX(R1010:R1043)</f>
        <v>4812</v>
      </c>
      <c r="BS37">
        <f t="shared" ref="BS37" si="481">MAX(S1010:S1043)</f>
        <v>28</v>
      </c>
      <c r="BT37">
        <f t="shared" ref="BT37" si="482">MAX(T1010:T1043)</f>
        <v>35</v>
      </c>
      <c r="BU37">
        <f t="shared" ref="BU37" si="483">MAX(U1010:U1043)</f>
        <v>58</v>
      </c>
      <c r="BV37">
        <v>34</v>
      </c>
      <c r="BX37">
        <f t="shared" si="31"/>
        <v>3.5263605246161616</v>
      </c>
      <c r="BY37">
        <f t="shared" si="32"/>
        <v>8.8576574493069877</v>
      </c>
      <c r="BZ37">
        <f t="shared" si="241"/>
        <v>3.5553480614894135</v>
      </c>
      <c r="CA37">
        <f t="shared" si="242"/>
        <v>8.4788680770945692</v>
      </c>
      <c r="CB37">
        <f t="shared" si="243"/>
        <v>3.3322045101752038</v>
      </c>
      <c r="CC37">
        <f t="shared" si="244"/>
        <v>3.5553480614894135</v>
      </c>
      <c r="CD37">
        <f t="shared" si="245"/>
        <v>4.0604430105464191</v>
      </c>
      <c r="CF37" s="3" t="s">
        <v>305</v>
      </c>
      <c r="CG37" s="3" t="s">
        <v>306</v>
      </c>
      <c r="CH37" s="23" t="s">
        <v>307</v>
      </c>
      <c r="CI37" s="3" t="s">
        <v>308</v>
      </c>
      <c r="CJ37" s="3" t="s">
        <v>309</v>
      </c>
      <c r="CK37" s="3" t="s">
        <v>310</v>
      </c>
    </row>
    <row r="38" spans="3:89" x14ac:dyDescent="0.3">
      <c r="C38" s="12" t="s">
        <v>21</v>
      </c>
      <c r="D38" s="7">
        <v>168.96</v>
      </c>
      <c r="E38" s="7">
        <v>169.82</v>
      </c>
      <c r="F38" s="4">
        <v>169.42</v>
      </c>
      <c r="G38" s="7">
        <v>1571</v>
      </c>
      <c r="H38" s="8">
        <v>200</v>
      </c>
      <c r="I38" s="8">
        <v>7</v>
      </c>
      <c r="J38" s="8">
        <v>2</v>
      </c>
      <c r="K38" s="8">
        <v>2155</v>
      </c>
      <c r="L38" s="8">
        <v>9</v>
      </c>
      <c r="M38" s="8">
        <v>0.01</v>
      </c>
      <c r="N38" s="8">
        <v>1546</v>
      </c>
      <c r="O38" s="18">
        <v>1547</v>
      </c>
      <c r="P38" s="7">
        <f t="shared" si="11"/>
        <v>12</v>
      </c>
      <c r="Q38" s="7">
        <f t="shared" si="12"/>
        <v>25</v>
      </c>
      <c r="R38" s="7">
        <f t="shared" si="13"/>
        <v>31</v>
      </c>
      <c r="S38" s="7">
        <f t="shared" si="14"/>
        <v>31</v>
      </c>
      <c r="T38" s="7">
        <f t="shared" si="15"/>
        <v>31</v>
      </c>
      <c r="U38" s="7">
        <f t="shared" si="16"/>
        <v>31</v>
      </c>
      <c r="V38" s="21">
        <v>44047</v>
      </c>
      <c r="W38">
        <f>AVERAGE(D1044:D1065)</f>
        <v>159.44072727272726</v>
      </c>
      <c r="X38">
        <f t="shared" ref="X38:AH38" si="484">AVERAGE(E1044:E1065)</f>
        <v>160.36099999999999</v>
      </c>
      <c r="Y38">
        <f>AVERAGE(F1044:F1065)</f>
        <v>159.96100000000004</v>
      </c>
      <c r="Z38">
        <f>AVERAGE(G1044:G1065)</f>
        <v>1571.7272727272727</v>
      </c>
      <c r="AA38">
        <f t="shared" si="484"/>
        <v>199.77272727272728</v>
      </c>
      <c r="AB38">
        <f t="shared" si="484"/>
        <v>9.454545454545455</v>
      </c>
      <c r="AC38">
        <f t="shared" si="484"/>
        <v>2</v>
      </c>
      <c r="AD38">
        <f t="shared" si="484"/>
        <v>2154.7727272727275</v>
      </c>
      <c r="AE38">
        <f t="shared" si="484"/>
        <v>9</v>
      </c>
      <c r="AF38">
        <f t="shared" si="484"/>
        <v>4.5454545454545456E-2</v>
      </c>
      <c r="AG38">
        <f t="shared" si="484"/>
        <v>1541.909090909091</v>
      </c>
      <c r="AH38">
        <f t="shared" si="484"/>
        <v>1541.6818181818182</v>
      </c>
      <c r="AI38">
        <f t="shared" ref="AI38" si="485">AVERAGE(P1044:P1065)</f>
        <v>542.27272727272725</v>
      </c>
      <c r="AJ38">
        <f t="shared" ref="AJ38" si="486">AVERAGE(Q1044:Q1065)</f>
        <v>8262.045454545454</v>
      </c>
      <c r="AK38">
        <f t="shared" ref="AK38" si="487">AVERAGE(R1044:R1065)</f>
        <v>25.136363636363637</v>
      </c>
      <c r="AL38">
        <f t="shared" ref="AL38" si="488">AVERAGE(S1044:S1065)</f>
        <v>553.63636363636363</v>
      </c>
      <c r="AM38">
        <f t="shared" ref="AM38" si="489">AVERAGE(T1044:T1065)</f>
        <v>302</v>
      </c>
      <c r="AN38">
        <f t="shared" ref="AN38" si="490">AVERAGE(U1044:U1065)</f>
        <v>316</v>
      </c>
      <c r="AP38">
        <v>22</v>
      </c>
      <c r="BC38" s="16">
        <v>44047</v>
      </c>
      <c r="BD38">
        <f t="shared" ref="BD38:BO38" si="491">MAX(D1044:D1065)</f>
        <v>168.626</v>
      </c>
      <c r="BE38">
        <f t="shared" si="491"/>
        <v>172.197</v>
      </c>
      <c r="BF38">
        <f>MAX(F1044:F1065)</f>
        <v>171.797</v>
      </c>
      <c r="BG38">
        <f>MAX(G1044:G1065)</f>
        <v>1586</v>
      </c>
      <c r="BH38">
        <f t="shared" si="491"/>
        <v>200</v>
      </c>
      <c r="BI38">
        <f t="shared" si="491"/>
        <v>13</v>
      </c>
      <c r="BJ38">
        <f t="shared" si="491"/>
        <v>2</v>
      </c>
      <c r="BK38">
        <f t="shared" si="491"/>
        <v>2155</v>
      </c>
      <c r="BL38">
        <f t="shared" si="491"/>
        <v>9</v>
      </c>
      <c r="BM38">
        <f t="shared" si="491"/>
        <v>0.7</v>
      </c>
      <c r="BN38">
        <f t="shared" si="491"/>
        <v>1548</v>
      </c>
      <c r="BO38">
        <f t="shared" si="491"/>
        <v>1548</v>
      </c>
      <c r="BP38">
        <f t="shared" ref="BP38" si="492">MAX(P1044:P1065)</f>
        <v>11384</v>
      </c>
      <c r="BQ38">
        <f t="shared" ref="BQ38" si="493">MAX(Q1044:Q1065)</f>
        <v>90027</v>
      </c>
      <c r="BR38">
        <f t="shared" ref="BR38" si="494">MAX(R1044:R1065)</f>
        <v>28</v>
      </c>
      <c r="BS38">
        <f t="shared" ref="BS38" si="495">MAX(S1044:S1065)</f>
        <v>11628</v>
      </c>
      <c r="BT38">
        <f t="shared" ref="BT38" si="496">MAX(T1044:T1065)</f>
        <v>6071</v>
      </c>
      <c r="BU38">
        <f t="shared" ref="BU38" si="497">MAX(U1044:U1065)</f>
        <v>6373</v>
      </c>
      <c r="BV38">
        <v>22</v>
      </c>
      <c r="BX38">
        <f t="shared" si="31"/>
        <v>3.0910424533583161</v>
      </c>
      <c r="BY38">
        <f t="shared" si="32"/>
        <v>9.3399641397696875</v>
      </c>
      <c r="BZ38">
        <f t="shared" si="241"/>
        <v>11.4078649043214</v>
      </c>
      <c r="CA38">
        <f t="shared" si="242"/>
        <v>3.3322045101752038</v>
      </c>
      <c r="CB38">
        <f t="shared" si="243"/>
        <v>9.3611712616787663</v>
      </c>
      <c r="CC38">
        <f t="shared" si="244"/>
        <v>8.7112786151304338</v>
      </c>
      <c r="CD38">
        <f t="shared" si="245"/>
        <v>8.7598255953142949</v>
      </c>
      <c r="CF38" s="3" t="s">
        <v>311</v>
      </c>
      <c r="CG38" s="3" t="s">
        <v>312</v>
      </c>
      <c r="CH38" s="23" t="s">
        <v>313</v>
      </c>
      <c r="CI38" s="3" t="s">
        <v>314</v>
      </c>
      <c r="CJ38" s="3" t="s">
        <v>315</v>
      </c>
      <c r="CK38" s="3" t="s">
        <v>316</v>
      </c>
    </row>
    <row r="39" spans="3:89" ht="27.6" customHeight="1" x14ac:dyDescent="0.3">
      <c r="C39" s="12" t="s">
        <v>21</v>
      </c>
      <c r="D39" s="7">
        <v>159.744</v>
      </c>
      <c r="E39" s="7">
        <v>160.297</v>
      </c>
      <c r="F39" s="4">
        <v>159.89699999999999</v>
      </c>
      <c r="G39" s="7">
        <v>1572</v>
      </c>
      <c r="H39" s="8">
        <v>200</v>
      </c>
      <c r="I39" s="8">
        <v>7</v>
      </c>
      <c r="J39" s="8">
        <v>2</v>
      </c>
      <c r="K39" s="8">
        <v>2155</v>
      </c>
      <c r="L39" s="8">
        <v>9</v>
      </c>
      <c r="M39" s="8">
        <v>0.01</v>
      </c>
      <c r="N39" s="8">
        <v>1546</v>
      </c>
      <c r="O39" s="18">
        <v>1545</v>
      </c>
      <c r="P39" s="7">
        <f t="shared" si="11"/>
        <v>22</v>
      </c>
      <c r="Q39" s="7">
        <f t="shared" si="12"/>
        <v>28</v>
      </c>
      <c r="R39" s="7">
        <f t="shared" si="13"/>
        <v>31</v>
      </c>
      <c r="S39" s="7">
        <f t="shared" si="14"/>
        <v>31</v>
      </c>
      <c r="T39" s="7">
        <f t="shared" si="15"/>
        <v>30</v>
      </c>
      <c r="U39" s="7">
        <f t="shared" si="16"/>
        <v>31</v>
      </c>
      <c r="V39" s="21">
        <v>44048</v>
      </c>
      <c r="W39">
        <f>AVERAGE(D1066:D1098)</f>
        <v>163.54439393939396</v>
      </c>
      <c r="X39">
        <f t="shared" ref="X39:AH39" si="498">AVERAGE(E1066:E1098)</f>
        <v>164.5139696969697</v>
      </c>
      <c r="Y39">
        <f>AVERAGE(F1066:F1098)</f>
        <v>164.11396969696966</v>
      </c>
      <c r="Z39">
        <f>AVERAGE(G1066:G1098)</f>
        <v>1567.060606060606</v>
      </c>
      <c r="AA39">
        <f t="shared" si="498"/>
        <v>200</v>
      </c>
      <c r="AB39">
        <f t="shared" si="498"/>
        <v>7</v>
      </c>
      <c r="AC39">
        <f t="shared" si="498"/>
        <v>2</v>
      </c>
      <c r="AD39">
        <f t="shared" si="498"/>
        <v>2155</v>
      </c>
      <c r="AE39">
        <f t="shared" si="498"/>
        <v>9</v>
      </c>
      <c r="AF39">
        <f t="shared" si="498"/>
        <v>1.0000000000000004E-2</v>
      </c>
      <c r="AG39">
        <f t="shared" si="498"/>
        <v>1540.1875</v>
      </c>
      <c r="AH39">
        <f t="shared" si="498"/>
        <v>1539.3125</v>
      </c>
      <c r="AI39">
        <f t="shared" ref="AI39" si="499">AVERAGE(P1066:P1098)</f>
        <v>89.181818181818187</v>
      </c>
      <c r="AJ39">
        <f t="shared" ref="AJ39" si="500">AVERAGE(Q1066:Q1098)</f>
        <v>832.12121212121212</v>
      </c>
      <c r="AK39">
        <f t="shared" ref="AK39" si="501">AVERAGE(R1066:R1098)</f>
        <v>635.09090909090912</v>
      </c>
      <c r="AL39">
        <f t="shared" ref="AL39" si="502">AVERAGE(S1066:S1098)</f>
        <v>93.454545454545453</v>
      </c>
      <c r="AM39">
        <f t="shared" ref="AM39" si="503">AVERAGE(T1066:T1098)</f>
        <v>94</v>
      </c>
      <c r="AN39">
        <f t="shared" ref="AN39" si="504">AVERAGE(U1066:U1098)</f>
        <v>94.393939393939391</v>
      </c>
      <c r="AP39">
        <v>33</v>
      </c>
      <c r="BC39" s="16">
        <v>44048</v>
      </c>
      <c r="BD39">
        <f t="shared" ref="BD39:BO39" si="505">MAX(D1066:D1098)</f>
        <v>174.59100000000001</v>
      </c>
      <c r="BE39">
        <f t="shared" si="505"/>
        <v>181.67500000000001</v>
      </c>
      <c r="BF39">
        <f>MAX(F1066:F1098)</f>
        <v>181.27500000000001</v>
      </c>
      <c r="BG39">
        <f>MAX(G1066:G1098)</f>
        <v>1578</v>
      </c>
      <c r="BH39">
        <f t="shared" si="505"/>
        <v>200</v>
      </c>
      <c r="BI39">
        <f t="shared" si="505"/>
        <v>7</v>
      </c>
      <c r="BJ39">
        <f t="shared" si="505"/>
        <v>2</v>
      </c>
      <c r="BK39">
        <f t="shared" si="505"/>
        <v>2155</v>
      </c>
      <c r="BL39">
        <f t="shared" si="505"/>
        <v>9</v>
      </c>
      <c r="BM39">
        <f t="shared" si="505"/>
        <v>0.01</v>
      </c>
      <c r="BN39">
        <f t="shared" si="505"/>
        <v>1546</v>
      </c>
      <c r="BO39">
        <f t="shared" si="505"/>
        <v>1543</v>
      </c>
      <c r="BP39">
        <f t="shared" ref="BP39" si="506">MAX(P1066:P1098)</f>
        <v>1084</v>
      </c>
      <c r="BQ39">
        <f t="shared" ref="BQ39" si="507">MAX(Q1066:Q1098)</f>
        <v>11034</v>
      </c>
      <c r="BR39">
        <f t="shared" ref="BR39" si="508">MAX(R1066:R1098)</f>
        <v>6780</v>
      </c>
      <c r="BS39">
        <f t="shared" ref="BS39" si="509">MAX(S1066:S1098)</f>
        <v>1135</v>
      </c>
      <c r="BT39">
        <f t="shared" ref="BT39" si="510">MAX(T1066:T1098)</f>
        <v>1141</v>
      </c>
      <c r="BU39">
        <f t="shared" ref="BU39" si="511">MAX(U1066:U1098)</f>
        <v>1148</v>
      </c>
      <c r="BV39">
        <v>33</v>
      </c>
      <c r="BX39">
        <f t="shared" si="31"/>
        <v>3.4965075614664802</v>
      </c>
      <c r="BY39">
        <f t="shared" si="32"/>
        <v>6.9884131819995918</v>
      </c>
      <c r="BZ39">
        <f t="shared" si="241"/>
        <v>9.3087366938323761</v>
      </c>
      <c r="CA39">
        <f t="shared" si="242"/>
        <v>8.8217323809344421</v>
      </c>
      <c r="CB39">
        <f t="shared" si="243"/>
        <v>7.0343879299155034</v>
      </c>
      <c r="CC39">
        <f t="shared" si="244"/>
        <v>7.0396603498620758</v>
      </c>
      <c r="CD39">
        <f t="shared" si="245"/>
        <v>7.0457765768795113</v>
      </c>
      <c r="CF39" s="3" t="s">
        <v>317</v>
      </c>
      <c r="CG39" s="3" t="s">
        <v>318</v>
      </c>
      <c r="CH39" s="23" t="s">
        <v>319</v>
      </c>
      <c r="CI39" s="3" t="s">
        <v>320</v>
      </c>
      <c r="CJ39" s="3" t="s">
        <v>321</v>
      </c>
      <c r="CK39" s="3" t="s">
        <v>322</v>
      </c>
    </row>
    <row r="40" spans="3:89" x14ac:dyDescent="0.3">
      <c r="C40" s="12" t="s">
        <v>21</v>
      </c>
      <c r="D40" s="7">
        <v>172.03200000000001</v>
      </c>
      <c r="E40" s="7">
        <v>172.43199999999999</v>
      </c>
      <c r="F40" s="4">
        <v>172.03200000000001</v>
      </c>
      <c r="G40" s="7">
        <v>1571</v>
      </c>
      <c r="H40" s="8">
        <v>200</v>
      </c>
      <c r="I40" s="8">
        <v>7</v>
      </c>
      <c r="J40" s="8">
        <v>2</v>
      </c>
      <c r="K40" s="8">
        <v>2155</v>
      </c>
      <c r="L40" s="8">
        <v>9</v>
      </c>
      <c r="M40" s="8">
        <v>0.01</v>
      </c>
      <c r="N40" s="8">
        <v>1547</v>
      </c>
      <c r="O40" s="18">
        <v>1546</v>
      </c>
      <c r="P40" s="7">
        <f t="shared" si="11"/>
        <v>21</v>
      </c>
      <c r="Q40" s="7">
        <f t="shared" si="12"/>
        <v>24</v>
      </c>
      <c r="R40" s="7">
        <f t="shared" si="13"/>
        <v>27</v>
      </c>
      <c r="S40" s="7">
        <f t="shared" si="14"/>
        <v>31</v>
      </c>
      <c r="T40" s="7">
        <f t="shared" si="15"/>
        <v>28</v>
      </c>
      <c r="U40" s="7">
        <f t="shared" si="16"/>
        <v>27</v>
      </c>
      <c r="V40" s="21">
        <v>44049</v>
      </c>
      <c r="W40">
        <f>AVERAGE(D1099:D1131)</f>
        <v>161.77309090909088</v>
      </c>
      <c r="X40">
        <f t="shared" ref="X40:AH40" si="512">AVERAGE(E1099:E1131)</f>
        <v>162.88903030303035</v>
      </c>
      <c r="Y40">
        <f>AVERAGE(F1099:F1131)</f>
        <v>162.48903030303032</v>
      </c>
      <c r="Z40">
        <f>AVERAGE(G1099:G1131)</f>
        <v>1562.090909090909</v>
      </c>
      <c r="AA40">
        <f t="shared" si="512"/>
        <v>200</v>
      </c>
      <c r="AB40">
        <f t="shared" si="512"/>
        <v>10.090909090909092</v>
      </c>
      <c r="AC40">
        <f t="shared" si="512"/>
        <v>2</v>
      </c>
      <c r="AD40">
        <f t="shared" si="512"/>
        <v>2154.242424242424</v>
      </c>
      <c r="AE40">
        <f t="shared" si="512"/>
        <v>9</v>
      </c>
      <c r="AF40">
        <f t="shared" si="512"/>
        <v>3.8181818181818199E-2</v>
      </c>
      <c r="AG40">
        <f t="shared" si="512"/>
        <v>1538.909090909091</v>
      </c>
      <c r="AH40">
        <f t="shared" si="512"/>
        <v>1538.878787878788</v>
      </c>
      <c r="AI40">
        <f t="shared" ref="AI40" si="513">AVERAGE(P1099:P1131)</f>
        <v>25.666666666666668</v>
      </c>
      <c r="AJ40">
        <f t="shared" ref="AJ40" si="514">AVERAGE(Q1099:Q1131)</f>
        <v>27.696969696969695</v>
      </c>
      <c r="AK40">
        <f t="shared" ref="AK40" si="515">AVERAGE(R1099:R1131)</f>
        <v>26.757575757575758</v>
      </c>
      <c r="AL40">
        <f t="shared" ref="AL40" si="516">AVERAGE(S1099:S1131)</f>
        <v>86.181818181818187</v>
      </c>
      <c r="AM40">
        <f t="shared" ref="AM40" si="517">AVERAGE(T1099:T1131)</f>
        <v>150.96969696969697</v>
      </c>
      <c r="AN40">
        <f t="shared" ref="AN40" si="518">AVERAGE(U1099:U1131)</f>
        <v>27.333333333333332</v>
      </c>
      <c r="AP40">
        <v>33</v>
      </c>
      <c r="BC40" s="16">
        <v>44049</v>
      </c>
      <c r="BD40">
        <f t="shared" ref="BD40:BO40" si="519">MAX(D1099:D1131)</f>
        <v>172.03200000000001</v>
      </c>
      <c r="BE40">
        <f t="shared" si="519"/>
        <v>174.06</v>
      </c>
      <c r="BF40">
        <f>MAX(F1099:F1131)</f>
        <v>173.66</v>
      </c>
      <c r="BG40">
        <f>MAX(G1099:G1131)</f>
        <v>1575</v>
      </c>
      <c r="BH40">
        <f t="shared" si="519"/>
        <v>200</v>
      </c>
      <c r="BI40">
        <f t="shared" si="519"/>
        <v>13</v>
      </c>
      <c r="BJ40">
        <f t="shared" si="519"/>
        <v>2</v>
      </c>
      <c r="BK40">
        <f t="shared" si="519"/>
        <v>2155</v>
      </c>
      <c r="BL40">
        <f t="shared" si="519"/>
        <v>9</v>
      </c>
      <c r="BM40">
        <f t="shared" si="519"/>
        <v>0.8</v>
      </c>
      <c r="BN40">
        <f t="shared" si="519"/>
        <v>1544</v>
      </c>
      <c r="BO40">
        <f t="shared" si="519"/>
        <v>1547</v>
      </c>
      <c r="BP40">
        <f t="shared" ref="BP40" si="520">MAX(P1099:P1131)</f>
        <v>28</v>
      </c>
      <c r="BQ40">
        <f t="shared" ref="BQ40" si="521">MAX(Q1099:Q1131)</f>
        <v>30</v>
      </c>
      <c r="BR40">
        <f t="shared" ref="BR40" si="522">MAX(R1099:R1131)</f>
        <v>28</v>
      </c>
      <c r="BS40">
        <f t="shared" ref="BS40" si="523">MAX(S1099:S1131)</f>
        <v>1979</v>
      </c>
      <c r="BT40">
        <f t="shared" ref="BT40" si="524">MAX(T1099:T1131)</f>
        <v>4108</v>
      </c>
      <c r="BU40">
        <f t="shared" ref="BU40" si="525">MAX(U1099:U1131)</f>
        <v>31</v>
      </c>
      <c r="BV40">
        <v>33</v>
      </c>
      <c r="BX40">
        <f t="shared" si="31"/>
        <v>3.4965075614664802</v>
      </c>
      <c r="BY40">
        <f t="shared" si="32"/>
        <v>3.3322045101752038</v>
      </c>
      <c r="BZ40">
        <f t="shared" si="241"/>
        <v>3.4011973816621555</v>
      </c>
      <c r="CA40">
        <f t="shared" si="242"/>
        <v>3.3322045101752038</v>
      </c>
      <c r="CB40">
        <f t="shared" si="243"/>
        <v>7.5903469456025654</v>
      </c>
      <c r="CC40">
        <f t="shared" si="244"/>
        <v>8.3206915710484495</v>
      </c>
      <c r="CD40">
        <f t="shared" si="245"/>
        <v>3.4339872044851463</v>
      </c>
      <c r="CF40" s="3" t="s">
        <v>323</v>
      </c>
      <c r="CG40" s="3" t="s">
        <v>324</v>
      </c>
      <c r="CH40" s="23" t="s">
        <v>325</v>
      </c>
      <c r="CI40" s="3" t="s">
        <v>326</v>
      </c>
      <c r="CJ40" s="3" t="s">
        <v>327</v>
      </c>
      <c r="CK40" s="3" t="s">
        <v>328</v>
      </c>
    </row>
    <row r="41" spans="3:89" x14ac:dyDescent="0.3">
      <c r="C41" s="12" t="s">
        <v>21</v>
      </c>
      <c r="D41" s="7">
        <v>159.744</v>
      </c>
      <c r="E41" s="7">
        <v>160.14400000000001</v>
      </c>
      <c r="F41" s="4">
        <v>159.744</v>
      </c>
      <c r="G41" s="7">
        <v>1571</v>
      </c>
      <c r="H41" s="8">
        <v>200</v>
      </c>
      <c r="I41" s="8">
        <v>7</v>
      </c>
      <c r="J41" s="8">
        <v>2</v>
      </c>
      <c r="K41" s="8">
        <v>2155</v>
      </c>
      <c r="L41" s="8">
        <v>9</v>
      </c>
      <c r="M41" s="8">
        <v>0.01</v>
      </c>
      <c r="N41" s="8">
        <v>1549</v>
      </c>
      <c r="O41" s="18">
        <v>1547</v>
      </c>
      <c r="P41" s="7">
        <f t="shared" si="11"/>
        <v>19</v>
      </c>
      <c r="Q41" s="7">
        <f t="shared" si="12"/>
        <v>28</v>
      </c>
      <c r="R41" s="7">
        <f t="shared" si="13"/>
        <v>31</v>
      </c>
      <c r="S41" s="7">
        <f t="shared" si="14"/>
        <v>27</v>
      </c>
      <c r="T41" s="7">
        <f t="shared" si="15"/>
        <v>31</v>
      </c>
      <c r="U41" s="7">
        <f t="shared" si="16"/>
        <v>28</v>
      </c>
      <c r="V41" s="21">
        <v>44050</v>
      </c>
      <c r="W41">
        <f>AVERAGE(D1132:D1165)</f>
        <v>163.68261764705875</v>
      </c>
      <c r="X41">
        <f t="shared" ref="X41:AH41" si="526">AVERAGE(E1132:E1165)</f>
        <v>164.86061764705877</v>
      </c>
      <c r="Y41">
        <f>AVERAGE(F1132:F1165)</f>
        <v>164.46061764705888</v>
      </c>
      <c r="Z41">
        <f>AVERAGE(G1132:G1165)</f>
        <v>1561.2352941176471</v>
      </c>
      <c r="AA41">
        <f t="shared" si="526"/>
        <v>200</v>
      </c>
      <c r="AB41">
        <f t="shared" si="526"/>
        <v>8.235294117647058</v>
      </c>
      <c r="AC41">
        <f t="shared" si="526"/>
        <v>2</v>
      </c>
      <c r="AD41">
        <f t="shared" si="526"/>
        <v>2155</v>
      </c>
      <c r="AE41">
        <f t="shared" si="526"/>
        <v>9</v>
      </c>
      <c r="AF41">
        <f t="shared" si="526"/>
        <v>1.6060606060606063E-2</v>
      </c>
      <c r="AG41">
        <f t="shared" si="526"/>
        <v>1537.1818181818182</v>
      </c>
      <c r="AH41">
        <f t="shared" si="526"/>
        <v>1537.2424242424242</v>
      </c>
      <c r="AI41">
        <f t="shared" ref="AI41" si="527">AVERAGE(P1132:P1165)</f>
        <v>276.08823529411762</v>
      </c>
      <c r="AJ41">
        <f t="shared" ref="AJ41" si="528">AVERAGE(Q1132:Q1165)</f>
        <v>27.617647058823529</v>
      </c>
      <c r="AK41">
        <f t="shared" ref="AK41" si="529">AVERAGE(R1132:R1165)</f>
        <v>26.823529411764707</v>
      </c>
      <c r="AL41">
        <f t="shared" ref="AL41" si="530">AVERAGE(S1132:S1165)</f>
        <v>26.823529411764707</v>
      </c>
      <c r="AM41">
        <f t="shared" ref="AM41" si="531">AVERAGE(T1132:T1165)</f>
        <v>28.176470588235293</v>
      </c>
      <c r="AN41">
        <f t="shared" ref="AN41" si="532">AVERAGE(U1132:U1165)</f>
        <v>276.79411764705884</v>
      </c>
      <c r="AP41">
        <v>34</v>
      </c>
      <c r="BC41" s="16">
        <v>44050</v>
      </c>
      <c r="BD41">
        <f t="shared" ref="BD41:BO41" si="533">MAX(D1132:D1165)</f>
        <v>175.10400000000001</v>
      </c>
      <c r="BE41">
        <f t="shared" si="533"/>
        <v>175.88900000000001</v>
      </c>
      <c r="BF41">
        <f>MAX(F1132:F1165)</f>
        <v>175.489</v>
      </c>
      <c r="BG41">
        <f>MAX(G1132:G1165)</f>
        <v>1579</v>
      </c>
      <c r="BH41">
        <f t="shared" si="533"/>
        <v>200</v>
      </c>
      <c r="BI41">
        <f t="shared" si="533"/>
        <v>13</v>
      </c>
      <c r="BJ41">
        <f t="shared" si="533"/>
        <v>2</v>
      </c>
      <c r="BK41">
        <f t="shared" si="533"/>
        <v>2155</v>
      </c>
      <c r="BL41">
        <f t="shared" si="533"/>
        <v>9</v>
      </c>
      <c r="BM41">
        <f t="shared" si="533"/>
        <v>0.1</v>
      </c>
      <c r="BN41">
        <f t="shared" si="533"/>
        <v>1548</v>
      </c>
      <c r="BO41">
        <f t="shared" si="533"/>
        <v>1548</v>
      </c>
      <c r="BP41">
        <f t="shared" ref="BP41" si="534">MAX(P1132:P1165)</f>
        <v>8524</v>
      </c>
      <c r="BQ41">
        <f t="shared" ref="BQ41" si="535">MAX(Q1132:Q1165)</f>
        <v>31</v>
      </c>
      <c r="BR41">
        <f t="shared" ref="BR41" si="536">MAX(R1132:R1165)</f>
        <v>28</v>
      </c>
      <c r="BS41">
        <f t="shared" ref="BS41" si="537">MAX(S1132:S1165)</f>
        <v>28</v>
      </c>
      <c r="BT41">
        <f t="shared" ref="BT41" si="538">MAX(T1132:T1165)</f>
        <v>31</v>
      </c>
      <c r="BU41">
        <f t="shared" ref="BU41" si="539">MAX(U1132:U1165)</f>
        <v>8491</v>
      </c>
      <c r="BV41">
        <v>34</v>
      </c>
      <c r="BX41">
        <f t="shared" si="31"/>
        <v>3.5263605246161616</v>
      </c>
      <c r="BY41">
        <f t="shared" si="32"/>
        <v>9.0506409932185079</v>
      </c>
      <c r="BZ41">
        <f t="shared" si="241"/>
        <v>3.4339872044851463</v>
      </c>
      <c r="CA41">
        <f t="shared" si="242"/>
        <v>3.3322045101752038</v>
      </c>
      <c r="CB41">
        <f t="shared" si="243"/>
        <v>3.3322045101752038</v>
      </c>
      <c r="CC41">
        <f t="shared" si="244"/>
        <v>3.4339872044851463</v>
      </c>
      <c r="CD41">
        <f t="shared" si="245"/>
        <v>9.0467620579993628</v>
      </c>
      <c r="CF41" s="3" t="s">
        <v>329</v>
      </c>
      <c r="CG41" s="3" t="s">
        <v>330</v>
      </c>
      <c r="CH41" s="23" t="s">
        <v>331</v>
      </c>
      <c r="CI41" s="3" t="s">
        <v>332</v>
      </c>
      <c r="CJ41" s="3" t="s">
        <v>333</v>
      </c>
      <c r="CK41" s="3" t="s">
        <v>334</v>
      </c>
    </row>
    <row r="42" spans="3:89" x14ac:dyDescent="0.3">
      <c r="C42" s="12" t="s">
        <v>21</v>
      </c>
      <c r="D42" s="7">
        <v>162.816</v>
      </c>
      <c r="E42" s="7">
        <v>163.21600000000001</v>
      </c>
      <c r="F42" s="4">
        <v>162.816</v>
      </c>
      <c r="G42" s="7">
        <v>1568</v>
      </c>
      <c r="H42" s="8">
        <v>200</v>
      </c>
      <c r="I42" s="8">
        <v>7</v>
      </c>
      <c r="J42" s="8">
        <v>2</v>
      </c>
      <c r="K42" s="8">
        <v>2155</v>
      </c>
      <c r="L42" s="8">
        <v>9</v>
      </c>
      <c r="M42" s="8">
        <v>0.01</v>
      </c>
      <c r="N42" s="8">
        <v>1543</v>
      </c>
      <c r="O42" s="18">
        <v>1539</v>
      </c>
      <c r="P42" s="7">
        <f t="shared" si="11"/>
        <v>21</v>
      </c>
      <c r="Q42" s="7">
        <f t="shared" si="12"/>
        <v>31</v>
      </c>
      <c r="R42" s="7">
        <f t="shared" si="13"/>
        <v>27</v>
      </c>
      <c r="S42" s="7">
        <f t="shared" si="14"/>
        <v>31</v>
      </c>
      <c r="T42" s="7">
        <f t="shared" si="15"/>
        <v>30</v>
      </c>
      <c r="U42" s="7">
        <f t="shared" si="16"/>
        <v>31</v>
      </c>
      <c r="V42" s="21">
        <v>44051</v>
      </c>
      <c r="W42">
        <f>AVERAGE(D1166:D1199)</f>
        <v>162.57358823529407</v>
      </c>
      <c r="X42">
        <f t="shared" ref="X42:AH42" si="540">AVERAGE(E1166:E1199)</f>
        <v>163.68794117647053</v>
      </c>
      <c r="Y42">
        <f>AVERAGE(F1166:F1199)</f>
        <v>163.28794117647061</v>
      </c>
      <c r="Z42">
        <f>AVERAGE(G1166:G1199)</f>
        <v>1566.7058823529412</v>
      </c>
      <c r="AA42">
        <f t="shared" si="540"/>
        <v>200</v>
      </c>
      <c r="AB42">
        <f t="shared" si="540"/>
        <v>8.764705882352942</v>
      </c>
      <c r="AC42">
        <f t="shared" si="540"/>
        <v>2</v>
      </c>
      <c r="AD42">
        <f t="shared" si="540"/>
        <v>2155</v>
      </c>
      <c r="AE42">
        <f t="shared" si="540"/>
        <v>9</v>
      </c>
      <c r="AF42">
        <f t="shared" si="540"/>
        <v>1.5000000000000006E-2</v>
      </c>
      <c r="AG42">
        <f t="shared" si="540"/>
        <v>1540.4117647058824</v>
      </c>
      <c r="AH42">
        <f t="shared" si="540"/>
        <v>1539.8235294117646</v>
      </c>
      <c r="AI42">
        <f t="shared" ref="AI42" si="541">AVERAGE(P1166:P1199)</f>
        <v>325.8235294117647</v>
      </c>
      <c r="AJ42">
        <f t="shared" ref="AJ42" si="542">AVERAGE(Q1166:Q1199)</f>
        <v>27.323529411764707</v>
      </c>
      <c r="AK42">
        <f t="shared" ref="AK42" si="543">AVERAGE(R1166:R1199)</f>
        <v>26.617647058823529</v>
      </c>
      <c r="AL42">
        <f t="shared" ref="AL42" si="544">AVERAGE(S1166:S1199)</f>
        <v>56.794117647058826</v>
      </c>
      <c r="AM42">
        <f t="shared" ref="AM42" si="545">AVERAGE(T1166:T1199)</f>
        <v>28.147058823529413</v>
      </c>
      <c r="AN42">
        <f t="shared" ref="AN42" si="546">AVERAGE(U1166:U1199)</f>
        <v>27.5</v>
      </c>
      <c r="AP42">
        <v>34</v>
      </c>
      <c r="BC42" s="16">
        <v>44051</v>
      </c>
      <c r="BD42">
        <f t="shared" ref="BD42:BO42" si="547">MAX(D1166:D1199)</f>
        <v>168.96</v>
      </c>
      <c r="BE42">
        <f t="shared" si="547"/>
        <v>172.83799999999999</v>
      </c>
      <c r="BF42">
        <f>MAX(F1166:F1199)</f>
        <v>172.43799999999999</v>
      </c>
      <c r="BG42">
        <f>MAX(G1166:G1199)</f>
        <v>1574</v>
      </c>
      <c r="BH42">
        <f t="shared" si="547"/>
        <v>200</v>
      </c>
      <c r="BI42">
        <f t="shared" si="547"/>
        <v>13</v>
      </c>
      <c r="BJ42">
        <f t="shared" si="547"/>
        <v>2</v>
      </c>
      <c r="BK42">
        <f t="shared" si="547"/>
        <v>2155</v>
      </c>
      <c r="BL42">
        <f t="shared" si="547"/>
        <v>9</v>
      </c>
      <c r="BM42">
        <f t="shared" si="547"/>
        <v>0.08</v>
      </c>
      <c r="BN42">
        <f t="shared" si="547"/>
        <v>1545</v>
      </c>
      <c r="BO42">
        <f t="shared" si="547"/>
        <v>1543</v>
      </c>
      <c r="BP42">
        <f t="shared" ref="BP42" si="548">MAX(P1166:P1199)</f>
        <v>10207</v>
      </c>
      <c r="BQ42">
        <f t="shared" ref="BQ42" si="549">MAX(Q1166:Q1199)</f>
        <v>28</v>
      </c>
      <c r="BR42">
        <f t="shared" ref="BR42" si="550">MAX(R1166:R1199)</f>
        <v>28</v>
      </c>
      <c r="BS42">
        <f t="shared" ref="BS42" si="551">MAX(S1166:S1199)</f>
        <v>568</v>
      </c>
      <c r="BT42">
        <f t="shared" ref="BT42" si="552">MAX(T1166:T1199)</f>
        <v>31</v>
      </c>
      <c r="BU42">
        <f t="shared" ref="BU42" si="553">MAX(U1166:U1199)</f>
        <v>31</v>
      </c>
      <c r="BV42">
        <v>34</v>
      </c>
      <c r="BX42">
        <f t="shared" si="31"/>
        <v>3.5263605246161616</v>
      </c>
      <c r="BY42">
        <f t="shared" si="32"/>
        <v>9.230829038403499</v>
      </c>
      <c r="BZ42">
        <f t="shared" si="241"/>
        <v>3.3322045101752038</v>
      </c>
      <c r="CA42">
        <f t="shared" si="242"/>
        <v>3.3322045101752038</v>
      </c>
      <c r="CB42">
        <f t="shared" si="243"/>
        <v>6.3421214187211516</v>
      </c>
      <c r="CC42">
        <f t="shared" si="244"/>
        <v>3.4339872044851463</v>
      </c>
      <c r="CD42">
        <f t="shared" si="245"/>
        <v>3.4339872044851463</v>
      </c>
      <c r="CF42" s="3" t="s">
        <v>335</v>
      </c>
      <c r="CG42" s="3" t="s">
        <v>336</v>
      </c>
      <c r="CH42" s="23" t="s">
        <v>337</v>
      </c>
      <c r="CI42" s="3" t="s">
        <v>338</v>
      </c>
      <c r="CJ42" s="3" t="s">
        <v>339</v>
      </c>
      <c r="CK42" s="3" t="s">
        <v>340</v>
      </c>
    </row>
    <row r="43" spans="3:89" x14ac:dyDescent="0.3">
      <c r="C43" s="12" t="s">
        <v>21</v>
      </c>
      <c r="D43" s="7">
        <v>172.03200000000001</v>
      </c>
      <c r="E43" s="7">
        <v>172.43199999999999</v>
      </c>
      <c r="F43" s="4">
        <v>172.03200000000001</v>
      </c>
      <c r="G43" s="7">
        <v>1569</v>
      </c>
      <c r="H43" s="8">
        <v>165</v>
      </c>
      <c r="I43" s="8">
        <v>7</v>
      </c>
      <c r="J43" s="8">
        <v>2</v>
      </c>
      <c r="K43" s="8">
        <v>2155</v>
      </c>
      <c r="L43" s="8">
        <v>9</v>
      </c>
      <c r="M43" s="8">
        <v>0.01</v>
      </c>
      <c r="N43" s="8">
        <v>1548</v>
      </c>
      <c r="O43" s="18">
        <v>1545</v>
      </c>
      <c r="P43" s="7">
        <f t="shared" si="11"/>
        <v>22</v>
      </c>
      <c r="Q43" s="7">
        <f t="shared" si="12"/>
        <v>27</v>
      </c>
      <c r="R43" s="7">
        <f t="shared" si="13"/>
        <v>31</v>
      </c>
      <c r="S43" s="7">
        <f t="shared" si="14"/>
        <v>31</v>
      </c>
      <c r="T43" s="7">
        <f t="shared" si="15"/>
        <v>28</v>
      </c>
      <c r="U43" s="7">
        <f t="shared" si="16"/>
        <v>30</v>
      </c>
      <c r="V43" s="21">
        <v>44052</v>
      </c>
      <c r="W43">
        <f>AVERAGE(D1200:D1233)</f>
        <v>162.26935294117641</v>
      </c>
      <c r="X43">
        <f t="shared" ref="X43:AH43" si="554">AVERAGE(E1200:E1233)</f>
        <v>163.27688235294116</v>
      </c>
      <c r="Y43">
        <f>AVERAGE(F1200:F1233)</f>
        <v>162.87688235294118</v>
      </c>
      <c r="Z43">
        <f>AVERAGE(G1200:G1233)</f>
        <v>1560.9705882352941</v>
      </c>
      <c r="AA43">
        <f t="shared" si="554"/>
        <v>200</v>
      </c>
      <c r="AB43">
        <f t="shared" si="554"/>
        <v>7</v>
      </c>
      <c r="AC43">
        <f t="shared" si="554"/>
        <v>2</v>
      </c>
      <c r="AD43">
        <f t="shared" si="554"/>
        <v>2155</v>
      </c>
      <c r="AE43">
        <f t="shared" si="554"/>
        <v>9</v>
      </c>
      <c r="AF43">
        <f t="shared" si="554"/>
        <v>1.4117647058823535E-2</v>
      </c>
      <c r="AG43">
        <f t="shared" si="554"/>
        <v>1534.7941176470588</v>
      </c>
      <c r="AH43">
        <f t="shared" si="554"/>
        <v>1534.0294117647059</v>
      </c>
      <c r="AI43">
        <f t="shared" ref="AI43" si="555">AVERAGE(P1200:P1233)</f>
        <v>28.147058823529413</v>
      </c>
      <c r="AJ43">
        <f t="shared" ref="AJ43" si="556">AVERAGE(Q1200:Q1233)</f>
        <v>227.02941176470588</v>
      </c>
      <c r="AK43">
        <f t="shared" ref="AK43" si="557">AVERAGE(R1200:R1233)</f>
        <v>26.823529411764707</v>
      </c>
      <c r="AL43">
        <f t="shared" ref="AL43" si="558">AVERAGE(S1200:S1233)</f>
        <v>27.176470588235293</v>
      </c>
      <c r="AM43">
        <f t="shared" ref="AM43" si="559">AVERAGE(T1200:T1233)</f>
        <v>222.41176470588235</v>
      </c>
      <c r="AN43">
        <f t="shared" ref="AN43" si="560">AVERAGE(U1200:U1233)</f>
        <v>26.352941176470587</v>
      </c>
      <c r="AP43">
        <v>34</v>
      </c>
      <c r="BC43" s="16">
        <v>44052</v>
      </c>
      <c r="BD43">
        <f t="shared" ref="BD43:BO43" si="561">MAX(D1200:D1233)</f>
        <v>168.96</v>
      </c>
      <c r="BE43">
        <f t="shared" si="561"/>
        <v>177.167</v>
      </c>
      <c r="BF43">
        <f>MAX(F1200:F1233)</f>
        <v>176.767</v>
      </c>
      <c r="BG43">
        <f>MAX(G1200:G1233)</f>
        <v>1578</v>
      </c>
      <c r="BH43">
        <f t="shared" si="561"/>
        <v>200</v>
      </c>
      <c r="BI43">
        <f t="shared" si="561"/>
        <v>7</v>
      </c>
      <c r="BJ43">
        <f t="shared" si="561"/>
        <v>2</v>
      </c>
      <c r="BK43">
        <f t="shared" si="561"/>
        <v>2155</v>
      </c>
      <c r="BL43">
        <f t="shared" si="561"/>
        <v>9</v>
      </c>
      <c r="BM43">
        <f t="shared" si="561"/>
        <v>7.0000000000000007E-2</v>
      </c>
      <c r="BN43">
        <f t="shared" si="561"/>
        <v>1548</v>
      </c>
      <c r="BO43">
        <f t="shared" si="561"/>
        <v>1545</v>
      </c>
      <c r="BP43">
        <f t="shared" ref="BP43" si="562">MAX(P1200:P1233)</f>
        <v>31</v>
      </c>
      <c r="BQ43">
        <f t="shared" ref="BQ43" si="563">MAX(Q1200:Q1233)</f>
        <v>6873</v>
      </c>
      <c r="BR43">
        <f t="shared" ref="BR43" si="564">MAX(R1200:R1233)</f>
        <v>30</v>
      </c>
      <c r="BS43">
        <f t="shared" ref="BS43" si="565">MAX(S1200:S1233)</f>
        <v>31</v>
      </c>
      <c r="BT43">
        <f t="shared" ref="BT43" si="566">MAX(T1200:T1233)</f>
        <v>6645</v>
      </c>
      <c r="BU43">
        <f t="shared" ref="BU43" si="567">MAX(U1200:U1233)</f>
        <v>31</v>
      </c>
      <c r="BV43">
        <v>34</v>
      </c>
      <c r="BX43">
        <f t="shared" si="31"/>
        <v>3.5263605246161616</v>
      </c>
      <c r="BY43">
        <f t="shared" si="32"/>
        <v>3.4339872044851463</v>
      </c>
      <c r="BZ43">
        <f t="shared" si="241"/>
        <v>8.8353559711216061</v>
      </c>
      <c r="CA43">
        <f t="shared" si="242"/>
        <v>3.4011973816621555</v>
      </c>
      <c r="CB43">
        <f t="shared" si="243"/>
        <v>3.4339872044851463</v>
      </c>
      <c r="CC43">
        <f t="shared" si="244"/>
        <v>8.8016199711473462</v>
      </c>
      <c r="CD43">
        <f t="shared" si="245"/>
        <v>3.4339872044851463</v>
      </c>
      <c r="CF43" s="3" t="s">
        <v>341</v>
      </c>
      <c r="CG43" s="3" t="s">
        <v>341</v>
      </c>
      <c r="CH43" s="23">
        <v>0</v>
      </c>
      <c r="CI43" s="3" t="s">
        <v>342</v>
      </c>
      <c r="CJ43" s="3" t="s">
        <v>343</v>
      </c>
      <c r="CK43" s="3" t="s">
        <v>344</v>
      </c>
    </row>
    <row r="44" spans="3:89" x14ac:dyDescent="0.3">
      <c r="C44" s="12" t="s">
        <v>21</v>
      </c>
      <c r="D44" s="7">
        <v>168.90299999999999</v>
      </c>
      <c r="E44" s="7">
        <v>177.56299999999999</v>
      </c>
      <c r="F44" s="4">
        <v>177.16300000000001</v>
      </c>
      <c r="G44" s="7">
        <v>1573</v>
      </c>
      <c r="H44" s="8">
        <v>200</v>
      </c>
      <c r="I44" s="8">
        <v>7</v>
      </c>
      <c r="J44" s="8">
        <v>2</v>
      </c>
      <c r="K44" s="8">
        <v>2155</v>
      </c>
      <c r="L44" s="8">
        <v>9</v>
      </c>
      <c r="M44" s="8">
        <v>0.01</v>
      </c>
      <c r="N44" s="8">
        <v>1545</v>
      </c>
      <c r="O44" s="18">
        <v>1542</v>
      </c>
      <c r="P44" s="7">
        <f t="shared" si="11"/>
        <v>2104</v>
      </c>
      <c r="Q44" s="7">
        <f t="shared" si="12"/>
        <v>10080</v>
      </c>
      <c r="R44" s="7">
        <f t="shared" si="13"/>
        <v>1282</v>
      </c>
      <c r="S44" s="7">
        <f t="shared" si="14"/>
        <v>31</v>
      </c>
      <c r="T44" s="7">
        <f t="shared" si="15"/>
        <v>31</v>
      </c>
      <c r="U44" s="7">
        <f t="shared" si="16"/>
        <v>34</v>
      </c>
      <c r="V44" s="21">
        <v>44053</v>
      </c>
      <c r="W44">
        <f>AVERAGE(D1234:D1267)</f>
        <v>162.5449411764705</v>
      </c>
      <c r="X44">
        <f t="shared" ref="X44:AH44" si="568">AVERAGE(E1234:E1267)</f>
        <v>163.65211764705882</v>
      </c>
      <c r="Y44">
        <f>AVERAGE(F1234:F1267)</f>
        <v>163.25211764705887</v>
      </c>
      <c r="Z44">
        <f>AVERAGE(G1234:G1267)</f>
        <v>1563.2647058823529</v>
      </c>
      <c r="AA44">
        <f t="shared" si="568"/>
        <v>200</v>
      </c>
      <c r="AB44">
        <f t="shared" si="568"/>
        <v>10</v>
      </c>
      <c r="AC44">
        <f t="shared" si="568"/>
        <v>2</v>
      </c>
      <c r="AD44">
        <f t="shared" si="568"/>
        <v>2155</v>
      </c>
      <c r="AE44">
        <f t="shared" si="568"/>
        <v>9</v>
      </c>
      <c r="AF44">
        <f t="shared" si="568"/>
        <v>1.6176470588235303E-2</v>
      </c>
      <c r="AG44">
        <f t="shared" si="568"/>
        <v>1540</v>
      </c>
      <c r="AH44">
        <f t="shared" si="568"/>
        <v>1539.2941176470588</v>
      </c>
      <c r="AI44">
        <f t="shared" ref="AI44" si="569">AVERAGE(P1234:P1267)</f>
        <v>27.882352941176471</v>
      </c>
      <c r="AJ44">
        <f t="shared" ref="AJ44" si="570">AVERAGE(Q1234:Q1267)</f>
        <v>27.705882352941178</v>
      </c>
      <c r="AK44">
        <f t="shared" ref="AK44" si="571">AVERAGE(R1234:R1267)</f>
        <v>109.26470588235294</v>
      </c>
      <c r="AL44">
        <f t="shared" ref="AL44" si="572">AVERAGE(S1234:S1267)</f>
        <v>32.882352941176471</v>
      </c>
      <c r="AM44">
        <f t="shared" ref="AM44" si="573">AVERAGE(T1234:T1267)</f>
        <v>27.529411764705884</v>
      </c>
      <c r="AN44">
        <f t="shared" ref="AN44" si="574">AVERAGE(U1234:U1267)</f>
        <v>174.38235294117646</v>
      </c>
      <c r="AP44">
        <v>34</v>
      </c>
      <c r="BC44" s="16">
        <v>44053</v>
      </c>
      <c r="BD44">
        <f t="shared" ref="BD44:BO44" si="575">MAX(D1234:D1267)</f>
        <v>168.96</v>
      </c>
      <c r="BE44">
        <f t="shared" si="575"/>
        <v>174.27500000000001</v>
      </c>
      <c r="BF44">
        <f>MAX(F1234:F1267)</f>
        <v>173.875</v>
      </c>
      <c r="BG44">
        <f>MAX(G1234:G1267)</f>
        <v>1577</v>
      </c>
      <c r="BH44">
        <f t="shared" si="575"/>
        <v>200</v>
      </c>
      <c r="BI44">
        <f t="shared" si="575"/>
        <v>13</v>
      </c>
      <c r="BJ44">
        <f t="shared" si="575"/>
        <v>2</v>
      </c>
      <c r="BK44">
        <f t="shared" si="575"/>
        <v>2155</v>
      </c>
      <c r="BL44">
        <f t="shared" si="575"/>
        <v>9</v>
      </c>
      <c r="BM44">
        <f t="shared" si="575"/>
        <v>0.1</v>
      </c>
      <c r="BN44">
        <f t="shared" si="575"/>
        <v>1550</v>
      </c>
      <c r="BO44">
        <f t="shared" si="575"/>
        <v>1547</v>
      </c>
      <c r="BP44">
        <f t="shared" ref="BP44" si="576">MAX(P1234:P1267)</f>
        <v>52</v>
      </c>
      <c r="BQ44">
        <f t="shared" ref="BQ44" si="577">MAX(Q1234:Q1267)</f>
        <v>31</v>
      </c>
      <c r="BR44">
        <f t="shared" ref="BR44" si="578">MAX(R1234:R1267)</f>
        <v>2852</v>
      </c>
      <c r="BS44">
        <f t="shared" ref="BS44" si="579">MAX(S1234:S1267)</f>
        <v>246</v>
      </c>
      <c r="BT44">
        <f t="shared" ref="BT44" si="580">MAX(T1234:T1267)</f>
        <v>31</v>
      </c>
      <c r="BU44">
        <f t="shared" ref="BU44" si="581">MAX(U1234:U1267)</f>
        <v>5042</v>
      </c>
      <c r="BV44">
        <v>34</v>
      </c>
      <c r="BX44">
        <f t="shared" si="31"/>
        <v>3.5263605246161616</v>
      </c>
      <c r="BY44">
        <f t="shared" si="32"/>
        <v>3.9512437185814275</v>
      </c>
      <c r="BZ44">
        <f t="shared" si="241"/>
        <v>3.4339872044851463</v>
      </c>
      <c r="CA44">
        <f t="shared" si="242"/>
        <v>7.9557757815341867</v>
      </c>
      <c r="CB44">
        <f t="shared" si="243"/>
        <v>5.5053315359323625</v>
      </c>
      <c r="CC44">
        <f t="shared" si="244"/>
        <v>3.4339872044851463</v>
      </c>
      <c r="CD44">
        <f t="shared" si="245"/>
        <v>8.5255581077478659</v>
      </c>
      <c r="CF44" s="3" t="s">
        <v>345</v>
      </c>
      <c r="CG44" s="3" t="s">
        <v>346</v>
      </c>
      <c r="CH44" s="23">
        <v>0</v>
      </c>
      <c r="CI44" s="3" t="s">
        <v>347</v>
      </c>
      <c r="CJ44" s="3" t="s">
        <v>348</v>
      </c>
      <c r="CK44" s="3" t="s">
        <v>349</v>
      </c>
    </row>
    <row r="45" spans="3:89" x14ac:dyDescent="0.3">
      <c r="C45" s="12" t="s">
        <v>21</v>
      </c>
      <c r="D45" s="7">
        <v>156.292</v>
      </c>
      <c r="E45" s="7">
        <v>157.93600000000001</v>
      </c>
      <c r="F45" s="4">
        <v>157.536</v>
      </c>
      <c r="G45" s="7">
        <v>1571</v>
      </c>
      <c r="H45" s="8">
        <v>200</v>
      </c>
      <c r="I45" s="8">
        <v>13</v>
      </c>
      <c r="J45" s="8">
        <v>2</v>
      </c>
      <c r="K45" s="8">
        <v>2155</v>
      </c>
      <c r="L45" s="8">
        <v>9</v>
      </c>
      <c r="M45" s="8">
        <v>0.06</v>
      </c>
      <c r="N45" s="8">
        <v>1535</v>
      </c>
      <c r="O45" s="18">
        <v>1537</v>
      </c>
      <c r="P45" s="7">
        <f t="shared" si="11"/>
        <v>34</v>
      </c>
      <c r="Q45" s="7">
        <f t="shared" si="12"/>
        <v>37</v>
      </c>
      <c r="R45" s="7">
        <f t="shared" si="13"/>
        <v>0</v>
      </c>
      <c r="S45" s="7">
        <f t="shared" si="14"/>
        <v>37</v>
      </c>
      <c r="T45" s="7">
        <f t="shared" si="15"/>
        <v>37</v>
      </c>
      <c r="U45" s="7">
        <f t="shared" si="16"/>
        <v>34</v>
      </c>
      <c r="V45" s="21">
        <v>44054</v>
      </c>
      <c r="W45">
        <f>AVERAGE(D1268:D1301)</f>
        <v>162.7237647058823</v>
      </c>
      <c r="X45">
        <f t="shared" ref="X45:AH45" si="582">AVERAGE(E1268:E1301)</f>
        <v>163.76347058823529</v>
      </c>
      <c r="Y45">
        <f>AVERAGE(F1268:F1301)</f>
        <v>163.36347058823532</v>
      </c>
      <c r="Z45">
        <f>AVERAGE(G1268:G1301)</f>
        <v>1563.7058823529412</v>
      </c>
      <c r="AA45">
        <f t="shared" si="582"/>
        <v>200</v>
      </c>
      <c r="AB45">
        <f t="shared" si="582"/>
        <v>8.4117647058823533</v>
      </c>
      <c r="AC45">
        <f t="shared" si="582"/>
        <v>2</v>
      </c>
      <c r="AD45">
        <f t="shared" si="582"/>
        <v>2155</v>
      </c>
      <c r="AE45">
        <f t="shared" si="582"/>
        <v>9</v>
      </c>
      <c r="AF45">
        <f t="shared" si="582"/>
        <v>1.6470588235294122E-2</v>
      </c>
      <c r="AG45">
        <f t="shared" si="582"/>
        <v>1537.7352941176471</v>
      </c>
      <c r="AH45">
        <f t="shared" si="582"/>
        <v>1537.0882352941176</v>
      </c>
      <c r="AI45">
        <f t="shared" ref="AI45" si="583">AVERAGE(P1268:P1301)</f>
        <v>65.735294117647058</v>
      </c>
      <c r="AJ45">
        <f t="shared" ref="AJ45" si="584">AVERAGE(Q1268:Q1301)</f>
        <v>27.264705882352942</v>
      </c>
      <c r="AK45">
        <f t="shared" ref="AK45" si="585">AVERAGE(R1268:R1301)</f>
        <v>84.117647058823536</v>
      </c>
      <c r="AL45">
        <f t="shared" ref="AL45" si="586">AVERAGE(S1268:S1301)</f>
        <v>42.852941176470587</v>
      </c>
      <c r="AM45">
        <f t="shared" ref="AM45" si="587">AVERAGE(T1268:T1301)</f>
        <v>26.970588235294116</v>
      </c>
      <c r="AN45">
        <f t="shared" ref="AN45" si="588">AVERAGE(U1268:U1301)</f>
        <v>27.176470588235293</v>
      </c>
      <c r="AP45">
        <v>34</v>
      </c>
      <c r="BC45" s="16">
        <v>44054</v>
      </c>
      <c r="BD45">
        <f t="shared" ref="BD45:BO45" si="589">MAX(D1268:D1301)</f>
        <v>175.10400000000001</v>
      </c>
      <c r="BE45">
        <f t="shared" si="589"/>
        <v>175.88900000000001</v>
      </c>
      <c r="BF45">
        <f>MAX(F1268:F1301)</f>
        <v>175.489</v>
      </c>
      <c r="BG45">
        <f>MAX(G1268:G1301)</f>
        <v>1575</v>
      </c>
      <c r="BH45">
        <f t="shared" si="589"/>
        <v>200</v>
      </c>
      <c r="BI45">
        <f t="shared" si="589"/>
        <v>13</v>
      </c>
      <c r="BJ45">
        <f t="shared" si="589"/>
        <v>2</v>
      </c>
      <c r="BK45">
        <f t="shared" si="589"/>
        <v>2155</v>
      </c>
      <c r="BL45">
        <f t="shared" si="589"/>
        <v>9</v>
      </c>
      <c r="BM45">
        <f t="shared" si="589"/>
        <v>0.08</v>
      </c>
      <c r="BN45">
        <f t="shared" si="589"/>
        <v>1548</v>
      </c>
      <c r="BO45">
        <f t="shared" si="589"/>
        <v>1547</v>
      </c>
      <c r="BP45">
        <f t="shared" ref="BP45" si="590">MAX(P1268:P1301)</f>
        <v>1336</v>
      </c>
      <c r="BQ45">
        <f t="shared" ref="BQ45" si="591">MAX(Q1268:Q1301)</f>
        <v>31</v>
      </c>
      <c r="BR45">
        <f t="shared" ref="BR45" si="592">MAX(R1268:R1301)</f>
        <v>1025</v>
      </c>
      <c r="BS45">
        <f t="shared" ref="BS45" si="593">MAX(S1268:S1301)</f>
        <v>325</v>
      </c>
      <c r="BT45">
        <f t="shared" ref="BT45" si="594">MAX(T1268:T1301)</f>
        <v>28</v>
      </c>
      <c r="BU45">
        <f t="shared" ref="BU45" si="595">MAX(U1268:U1301)</f>
        <v>58</v>
      </c>
      <c r="BV45">
        <v>34</v>
      </c>
      <c r="BX45">
        <f t="shared" si="31"/>
        <v>3.5263605246161616</v>
      </c>
      <c r="BY45">
        <f t="shared" si="32"/>
        <v>7.1974353540965907</v>
      </c>
      <c r="BZ45">
        <f t="shared" si="241"/>
        <v>3.4339872044851463</v>
      </c>
      <c r="CA45">
        <f t="shared" si="242"/>
        <v>6.932447891572509</v>
      </c>
      <c r="CB45">
        <f t="shared" si="243"/>
        <v>5.7838251823297373</v>
      </c>
      <c r="CC45">
        <f t="shared" si="244"/>
        <v>3.3322045101752038</v>
      </c>
      <c r="CD45">
        <f t="shared" si="245"/>
        <v>4.0604430105464191</v>
      </c>
      <c r="CF45" s="3" t="s">
        <v>350</v>
      </c>
      <c r="CG45" s="3" t="s">
        <v>351</v>
      </c>
      <c r="CH45" s="23" t="s">
        <v>352</v>
      </c>
      <c r="CI45" s="3" t="s">
        <v>353</v>
      </c>
      <c r="CJ45" s="3" t="s">
        <v>354</v>
      </c>
      <c r="CK45" s="3" t="s">
        <v>355</v>
      </c>
    </row>
    <row r="46" spans="3:89" x14ac:dyDescent="0.3">
      <c r="C46" s="12" t="s">
        <v>21</v>
      </c>
      <c r="D46" s="7">
        <v>177.72</v>
      </c>
      <c r="E46" s="7">
        <v>178.511</v>
      </c>
      <c r="F46" s="4">
        <v>178.11099999999999</v>
      </c>
      <c r="G46" s="7">
        <v>1569</v>
      </c>
      <c r="H46" s="8">
        <v>200</v>
      </c>
      <c r="I46" s="8">
        <v>13</v>
      </c>
      <c r="J46" s="8">
        <v>2</v>
      </c>
      <c r="K46" s="8">
        <v>2155</v>
      </c>
      <c r="L46" s="8">
        <v>9</v>
      </c>
      <c r="M46" s="8">
        <v>0.01</v>
      </c>
      <c r="N46" s="8">
        <v>1536</v>
      </c>
      <c r="O46" s="18">
        <v>1527</v>
      </c>
      <c r="P46" s="7">
        <f t="shared" si="11"/>
        <v>27</v>
      </c>
      <c r="Q46" s="7">
        <f t="shared" si="12"/>
        <v>30</v>
      </c>
      <c r="R46" s="7">
        <f t="shared" si="13"/>
        <v>1297</v>
      </c>
      <c r="S46" s="7">
        <f t="shared" si="14"/>
        <v>30</v>
      </c>
      <c r="T46" s="7">
        <f t="shared" si="15"/>
        <v>30</v>
      </c>
      <c r="U46" s="7">
        <f t="shared" si="16"/>
        <v>33</v>
      </c>
      <c r="V46" s="21">
        <v>44055</v>
      </c>
      <c r="W46">
        <f>AVERAGE(D1302:D1334)</f>
        <v>161.22490909090905</v>
      </c>
      <c r="X46">
        <f t="shared" ref="X46:AH46" si="596">AVERAGE(E1302:E1334)</f>
        <v>162.28663636363629</v>
      </c>
      <c r="Y46">
        <f>AVERAGE(F1302:F1334)</f>
        <v>161.88663636363637</v>
      </c>
      <c r="Z46">
        <f>AVERAGE(G1302:G1334)</f>
        <v>1570.8484848484848</v>
      </c>
      <c r="AA46">
        <f t="shared" si="596"/>
        <v>200</v>
      </c>
      <c r="AB46">
        <f t="shared" si="596"/>
        <v>8.8181818181818183</v>
      </c>
      <c r="AC46">
        <f t="shared" si="596"/>
        <v>2</v>
      </c>
      <c r="AD46">
        <f t="shared" si="596"/>
        <v>2155</v>
      </c>
      <c r="AE46">
        <f t="shared" si="596"/>
        <v>9</v>
      </c>
      <c r="AF46">
        <f t="shared" si="596"/>
        <v>4.0000000000000008E-2</v>
      </c>
      <c r="AG46">
        <f t="shared" si="596"/>
        <v>1539.939393939394</v>
      </c>
      <c r="AH46">
        <f t="shared" si="596"/>
        <v>1539.5454545454545</v>
      </c>
      <c r="AI46">
        <f t="shared" ref="AI46" si="597">AVERAGE(P1302:P1334)</f>
        <v>26.696969696969695</v>
      </c>
      <c r="AJ46">
        <f t="shared" ref="AJ46" si="598">AVERAGE(Q1302:Q1334)</f>
        <v>59.333333333333336</v>
      </c>
      <c r="AK46">
        <f t="shared" ref="AK46" si="599">AVERAGE(R1302:R1334)</f>
        <v>27.121212121212121</v>
      </c>
      <c r="AL46">
        <f t="shared" ref="AL46" si="600">AVERAGE(S1302:S1334)</f>
        <v>27.272727272727273</v>
      </c>
      <c r="AM46">
        <f t="shared" ref="AM46" si="601">AVERAGE(T1302:T1334)</f>
        <v>53.18181818181818</v>
      </c>
      <c r="AN46">
        <f t="shared" ref="AN46" si="602">AVERAGE(U1302:U1334)</f>
        <v>26.484848484848484</v>
      </c>
      <c r="AP46">
        <v>33</v>
      </c>
      <c r="BC46" s="16">
        <v>44055</v>
      </c>
      <c r="BD46">
        <f t="shared" ref="BD46:BO46" si="603">MAX(D1302:D1334)</f>
        <v>168.96</v>
      </c>
      <c r="BE46">
        <f t="shared" si="603"/>
        <v>172.392</v>
      </c>
      <c r="BF46">
        <f>MAX(F1302:F1334)</f>
        <v>171.99199999999999</v>
      </c>
      <c r="BG46">
        <f>MAX(G1302:G1334)</f>
        <v>1581</v>
      </c>
      <c r="BH46">
        <f t="shared" si="603"/>
        <v>200</v>
      </c>
      <c r="BI46">
        <f t="shared" si="603"/>
        <v>13</v>
      </c>
      <c r="BJ46">
        <f t="shared" si="603"/>
        <v>2</v>
      </c>
      <c r="BK46">
        <f t="shared" si="603"/>
        <v>2155</v>
      </c>
      <c r="BL46">
        <f t="shared" si="603"/>
        <v>9</v>
      </c>
      <c r="BM46">
        <f t="shared" si="603"/>
        <v>0.8</v>
      </c>
      <c r="BN46">
        <f t="shared" si="603"/>
        <v>1548</v>
      </c>
      <c r="BO46">
        <f t="shared" si="603"/>
        <v>1545</v>
      </c>
      <c r="BP46">
        <f t="shared" ref="BP46" si="604">MAX(P1302:P1334)</f>
        <v>31</v>
      </c>
      <c r="BQ46">
        <f t="shared" ref="BQ46" si="605">MAX(Q1302:Q1334)</f>
        <v>1091</v>
      </c>
      <c r="BR46">
        <f t="shared" ref="BR46" si="606">MAX(R1302:R1334)</f>
        <v>28</v>
      </c>
      <c r="BS46">
        <f t="shared" ref="BS46" si="607">MAX(S1302:S1334)</f>
        <v>31</v>
      </c>
      <c r="BT46">
        <f t="shared" ref="BT46" si="608">MAX(T1302:T1334)</f>
        <v>906</v>
      </c>
      <c r="BU46">
        <f t="shared" ref="BU46" si="609">MAX(U1302:U1334)</f>
        <v>28</v>
      </c>
      <c r="BV46">
        <v>33</v>
      </c>
      <c r="BX46">
        <f t="shared" si="31"/>
        <v>3.4965075614664802</v>
      </c>
      <c r="BY46">
        <f t="shared" si="32"/>
        <v>3.4339872044851463</v>
      </c>
      <c r="BZ46">
        <f t="shared" si="241"/>
        <v>6.9948499858330706</v>
      </c>
      <c r="CA46">
        <f t="shared" si="242"/>
        <v>3.3322045101752038</v>
      </c>
      <c r="CB46">
        <f t="shared" si="243"/>
        <v>3.4339872044851463</v>
      </c>
      <c r="CC46">
        <f t="shared" si="244"/>
        <v>6.8090393060429797</v>
      </c>
      <c r="CD46">
        <f t="shared" si="245"/>
        <v>3.3322045101752038</v>
      </c>
      <c r="CF46" s="3" t="s">
        <v>356</v>
      </c>
      <c r="CG46" s="3" t="s">
        <v>357</v>
      </c>
      <c r="CH46" s="23" t="s">
        <v>358</v>
      </c>
      <c r="CI46" s="3" t="s">
        <v>359</v>
      </c>
      <c r="CJ46" s="3" t="s">
        <v>360</v>
      </c>
      <c r="CK46" s="3" t="s">
        <v>361</v>
      </c>
    </row>
    <row r="47" spans="3:89" x14ac:dyDescent="0.3">
      <c r="C47" s="12" t="s">
        <v>21</v>
      </c>
      <c r="D47" s="7">
        <v>168.58</v>
      </c>
      <c r="E47" s="7">
        <v>169.501</v>
      </c>
      <c r="F47" s="4">
        <v>169.101</v>
      </c>
      <c r="G47" s="7">
        <v>1563</v>
      </c>
      <c r="H47" s="8">
        <v>200</v>
      </c>
      <c r="I47" s="8">
        <v>13</v>
      </c>
      <c r="J47" s="8">
        <v>2</v>
      </c>
      <c r="K47" s="8">
        <v>2155</v>
      </c>
      <c r="L47" s="8">
        <v>9</v>
      </c>
      <c r="M47" s="8">
        <v>0.01</v>
      </c>
      <c r="N47" s="8">
        <v>1523</v>
      </c>
      <c r="O47" s="18">
        <v>1520</v>
      </c>
      <c r="P47" s="7">
        <f t="shared" si="11"/>
        <v>28</v>
      </c>
      <c r="Q47" s="7">
        <f t="shared" si="12"/>
        <v>28</v>
      </c>
      <c r="R47" s="7">
        <f t="shared" si="13"/>
        <v>28</v>
      </c>
      <c r="S47" s="7">
        <f t="shared" si="14"/>
        <v>28</v>
      </c>
      <c r="T47" s="7">
        <f t="shared" si="15"/>
        <v>28</v>
      </c>
      <c r="U47" s="7">
        <f t="shared" si="16"/>
        <v>28</v>
      </c>
      <c r="V47" s="21">
        <v>44056</v>
      </c>
      <c r="W47">
        <f>AVERAGE(D1335:D1358)</f>
        <v>160.49808333333331</v>
      </c>
      <c r="X47">
        <f t="shared" ref="X47:AH47" si="610">AVERAGE(E1335:E1358)</f>
        <v>163.68487500000001</v>
      </c>
      <c r="Y47">
        <f>AVERAGE(F1335:F1358)</f>
        <v>161.21820833333337</v>
      </c>
      <c r="Z47">
        <f>AVERAGE(G1335:G1358)</f>
        <v>1569.4583333333333</v>
      </c>
      <c r="AA47">
        <f t="shared" si="610"/>
        <v>199.16666666666666</v>
      </c>
      <c r="AB47">
        <f t="shared" si="610"/>
        <v>7</v>
      </c>
      <c r="AC47">
        <f t="shared" si="610"/>
        <v>2</v>
      </c>
      <c r="AD47">
        <f t="shared" si="610"/>
        <v>2155</v>
      </c>
      <c r="AE47">
        <f t="shared" si="610"/>
        <v>9</v>
      </c>
      <c r="AF47">
        <f t="shared" si="610"/>
        <v>1.3750000000000004E-2</v>
      </c>
      <c r="AG47">
        <f t="shared" si="610"/>
        <v>1540.3333333333333</v>
      </c>
      <c r="AH47">
        <f t="shared" si="610"/>
        <v>1540.125</v>
      </c>
      <c r="AI47">
        <f t="shared" ref="AI47" si="611">AVERAGE(P1335:P1358)</f>
        <v>26.958333333333332</v>
      </c>
      <c r="AJ47">
        <f t="shared" ref="AJ47" si="612">AVERAGE(Q1335:Q1358)</f>
        <v>26.75</v>
      </c>
      <c r="AK47">
        <f t="shared" ref="AK47" si="613">AVERAGE(R1335:R1358)</f>
        <v>182.70833333333334</v>
      </c>
      <c r="AL47">
        <f t="shared" ref="AL47" si="614">AVERAGE(S1335:S1358)</f>
        <v>54.875</v>
      </c>
      <c r="AM47">
        <f t="shared" ref="AM47" si="615">AVERAGE(T1335:T1358)</f>
        <v>199.375</v>
      </c>
      <c r="AN47">
        <f t="shared" ref="AN47" si="616">AVERAGE(U1335:U1358)</f>
        <v>37.958333333333336</v>
      </c>
      <c r="AP47">
        <v>24</v>
      </c>
      <c r="BC47" s="16">
        <v>44056</v>
      </c>
      <c r="BD47">
        <f t="shared" ref="BD47:BO47" si="617">MAX(D1335:D1358)</f>
        <v>165.88800000000001</v>
      </c>
      <c r="BE47">
        <f t="shared" si="617"/>
        <v>174.11799999999999</v>
      </c>
      <c r="BF47">
        <f>MAX(F1335:F1358)</f>
        <v>173.71799999999999</v>
      </c>
      <c r="BG47">
        <f>MAX(G1335:G1358)</f>
        <v>1586</v>
      </c>
      <c r="BH47">
        <f t="shared" si="617"/>
        <v>200</v>
      </c>
      <c r="BI47">
        <f t="shared" si="617"/>
        <v>7</v>
      </c>
      <c r="BJ47">
        <f t="shared" si="617"/>
        <v>2</v>
      </c>
      <c r="BK47">
        <f t="shared" si="617"/>
        <v>2155</v>
      </c>
      <c r="BL47">
        <f t="shared" si="617"/>
        <v>9</v>
      </c>
      <c r="BM47">
        <f t="shared" si="617"/>
        <v>7.0000000000000007E-2</v>
      </c>
      <c r="BN47">
        <f t="shared" si="617"/>
        <v>1545</v>
      </c>
      <c r="BO47">
        <f t="shared" si="617"/>
        <v>1546</v>
      </c>
      <c r="BP47">
        <f t="shared" ref="BP47" si="618">MAX(P1335:P1358)</f>
        <v>28</v>
      </c>
      <c r="BQ47">
        <f t="shared" ref="BQ47" si="619">MAX(Q1335:Q1358)</f>
        <v>28</v>
      </c>
      <c r="BR47">
        <f t="shared" ref="BR47" si="620">MAX(R1335:R1358)</f>
        <v>3768</v>
      </c>
      <c r="BS47">
        <f t="shared" ref="BS47" si="621">MAX(S1335:S1358)</f>
        <v>698</v>
      </c>
      <c r="BT47">
        <f t="shared" ref="BT47" si="622">MAX(T1335:T1358)</f>
        <v>2125</v>
      </c>
      <c r="BU47">
        <f t="shared" ref="BU47" si="623">MAX(U1335:U1358)</f>
        <v>306</v>
      </c>
      <c r="BV47">
        <v>24</v>
      </c>
      <c r="BX47">
        <f t="shared" si="31"/>
        <v>3.1780538303479458</v>
      </c>
      <c r="BY47">
        <f t="shared" si="32"/>
        <v>3.3322045101752038</v>
      </c>
      <c r="BZ47">
        <f t="shared" si="241"/>
        <v>3.3322045101752038</v>
      </c>
      <c r="CA47">
        <f t="shared" si="242"/>
        <v>8.234299635696253</v>
      </c>
      <c r="CB47">
        <f t="shared" si="243"/>
        <v>6.5482191027623724</v>
      </c>
      <c r="CC47">
        <f t="shared" si="244"/>
        <v>7.6615270813585168</v>
      </c>
      <c r="CD47">
        <f t="shared" si="245"/>
        <v>5.7235851019523807</v>
      </c>
      <c r="CF47" s="3" t="s">
        <v>362</v>
      </c>
      <c r="CG47" s="3" t="s">
        <v>363</v>
      </c>
      <c r="CH47" s="23" t="s">
        <v>364</v>
      </c>
      <c r="CI47" s="3" t="s">
        <v>365</v>
      </c>
      <c r="CJ47" s="3" t="s">
        <v>366</v>
      </c>
      <c r="CK47" s="3" t="s">
        <v>367</v>
      </c>
    </row>
    <row r="48" spans="3:89" x14ac:dyDescent="0.3">
      <c r="C48" s="12" t="s">
        <v>21</v>
      </c>
      <c r="D48" s="7">
        <v>165.654</v>
      </c>
      <c r="E48" s="7">
        <v>166.41800000000001</v>
      </c>
      <c r="F48" s="4">
        <v>166.018</v>
      </c>
      <c r="G48" s="7">
        <v>1577</v>
      </c>
      <c r="H48" s="8">
        <v>200</v>
      </c>
      <c r="I48" s="8">
        <v>13</v>
      </c>
      <c r="J48" s="8">
        <v>2</v>
      </c>
      <c r="K48" s="8">
        <v>2155</v>
      </c>
      <c r="L48" s="8">
        <v>9</v>
      </c>
      <c r="M48" s="8">
        <v>0.01</v>
      </c>
      <c r="N48" s="8">
        <v>1536</v>
      </c>
      <c r="O48" s="18">
        <v>1536</v>
      </c>
      <c r="P48" s="7">
        <f t="shared" si="11"/>
        <v>27</v>
      </c>
      <c r="Q48" s="7">
        <f t="shared" si="12"/>
        <v>31</v>
      </c>
      <c r="R48" s="7">
        <f t="shared" si="13"/>
        <v>28</v>
      </c>
      <c r="S48" s="7">
        <f t="shared" si="14"/>
        <v>28</v>
      </c>
      <c r="T48" s="7">
        <f t="shared" si="15"/>
        <v>28</v>
      </c>
      <c r="U48" s="7">
        <f t="shared" si="16"/>
        <v>28</v>
      </c>
      <c r="V48" s="21">
        <v>44057</v>
      </c>
      <c r="W48">
        <f>AVERAGE(D1359:D1391)</f>
        <v>161.78736363636358</v>
      </c>
      <c r="X48">
        <f t="shared" ref="X48:AH48" si="624">AVERAGE(E1359:E1391)</f>
        <v>162.88606060606054</v>
      </c>
      <c r="Y48">
        <f>AVERAGE(F1359:F1391)</f>
        <v>162.48606060606068</v>
      </c>
      <c r="Z48">
        <f>AVERAGE(G1359:G1391)</f>
        <v>1564.4848484848485</v>
      </c>
      <c r="AA48">
        <f t="shared" si="624"/>
        <v>200</v>
      </c>
      <c r="AB48">
        <f t="shared" si="624"/>
        <v>9.9090909090909083</v>
      </c>
      <c r="AC48">
        <f t="shared" si="624"/>
        <v>2</v>
      </c>
      <c r="AD48">
        <f t="shared" si="624"/>
        <v>2155</v>
      </c>
      <c r="AE48">
        <f t="shared" si="624"/>
        <v>9</v>
      </c>
      <c r="AF48">
        <f t="shared" si="624"/>
        <v>3.7575757575757582E-2</v>
      </c>
      <c r="AG48">
        <f t="shared" si="624"/>
        <v>1536.3333333333333</v>
      </c>
      <c r="AH48">
        <f t="shared" si="624"/>
        <v>1535.5454545454545</v>
      </c>
      <c r="AI48">
        <f t="shared" ref="AI48" si="625">AVERAGE(P1359:P1391)</f>
        <v>30.939393939393938</v>
      </c>
      <c r="AJ48">
        <f t="shared" ref="AJ48" si="626">AVERAGE(Q1359:Q1391)</f>
        <v>27.060606060606062</v>
      </c>
      <c r="AK48">
        <f t="shared" ref="AK48" si="627">AVERAGE(R1359:R1391)</f>
        <v>26.606060606060606</v>
      </c>
      <c r="AL48">
        <f t="shared" ref="AL48" si="628">AVERAGE(S1359:S1391)</f>
        <v>26.787878787878789</v>
      </c>
      <c r="AM48">
        <f t="shared" ref="AM48" si="629">AVERAGE(T1359:T1391)</f>
        <v>48.787878787878789</v>
      </c>
      <c r="AN48">
        <f t="shared" ref="AN48" si="630">AVERAGE(U1359:U1391)</f>
        <v>26.878787878787879</v>
      </c>
      <c r="AP48">
        <v>33</v>
      </c>
      <c r="BC48" s="16">
        <v>44057</v>
      </c>
      <c r="BD48">
        <f t="shared" ref="BD48:BO48" si="631">MAX(D1359:D1391)</f>
        <v>168.96</v>
      </c>
      <c r="BE48">
        <f t="shared" si="631"/>
        <v>179.58</v>
      </c>
      <c r="BF48">
        <f>MAX(F1359:F1391)</f>
        <v>179.18</v>
      </c>
      <c r="BG48">
        <f>MAX(G1359:G1391)</f>
        <v>1577</v>
      </c>
      <c r="BH48">
        <f t="shared" si="631"/>
        <v>200</v>
      </c>
      <c r="BI48">
        <f t="shared" si="631"/>
        <v>13</v>
      </c>
      <c r="BJ48">
        <f t="shared" si="631"/>
        <v>2</v>
      </c>
      <c r="BK48">
        <f t="shared" si="631"/>
        <v>2155</v>
      </c>
      <c r="BL48">
        <f t="shared" si="631"/>
        <v>9</v>
      </c>
      <c r="BM48">
        <f t="shared" si="631"/>
        <v>0.8</v>
      </c>
      <c r="BN48">
        <f t="shared" si="631"/>
        <v>1545</v>
      </c>
      <c r="BO48">
        <f t="shared" si="631"/>
        <v>1543</v>
      </c>
      <c r="BP48">
        <f t="shared" ref="BP48" si="632">MAX(P1359:P1391)</f>
        <v>153</v>
      </c>
      <c r="BQ48">
        <f t="shared" ref="BQ48" si="633">MAX(Q1359:Q1391)</f>
        <v>34</v>
      </c>
      <c r="BR48">
        <f t="shared" ref="BR48" si="634">MAX(R1359:R1391)</f>
        <v>28</v>
      </c>
      <c r="BS48">
        <f t="shared" ref="BS48" si="635">MAX(S1359:S1391)</f>
        <v>31</v>
      </c>
      <c r="BT48">
        <f t="shared" ref="BT48" si="636">MAX(T1359:T1391)</f>
        <v>406</v>
      </c>
      <c r="BU48">
        <f t="shared" ref="BU48" si="637">MAX(U1359:U1391)</f>
        <v>30</v>
      </c>
      <c r="BV48">
        <v>33</v>
      </c>
      <c r="BX48">
        <f t="shared" si="31"/>
        <v>3.4965075614664802</v>
      </c>
      <c r="BY48">
        <f t="shared" si="32"/>
        <v>5.0304379213924353</v>
      </c>
      <c r="BZ48">
        <f t="shared" si="241"/>
        <v>3.5263605246161616</v>
      </c>
      <c r="CA48">
        <f t="shared" si="242"/>
        <v>3.3322045101752038</v>
      </c>
      <c r="CB48">
        <f t="shared" si="243"/>
        <v>3.4339872044851463</v>
      </c>
      <c r="CC48">
        <f t="shared" si="244"/>
        <v>6.0063531596017325</v>
      </c>
      <c r="CD48">
        <f t="shared" si="245"/>
        <v>3.4011973816621555</v>
      </c>
      <c r="CF48" s="3" t="s">
        <v>368</v>
      </c>
      <c r="CG48" s="3" t="s">
        <v>369</v>
      </c>
      <c r="CH48" s="23" t="s">
        <v>370</v>
      </c>
      <c r="CI48" s="3" t="s">
        <v>371</v>
      </c>
      <c r="CJ48" s="3" t="s">
        <v>372</v>
      </c>
      <c r="CK48" s="3" t="s">
        <v>373</v>
      </c>
    </row>
    <row r="49" spans="3:89" ht="27.6" customHeight="1" x14ac:dyDescent="0.3">
      <c r="C49" s="12" t="s">
        <v>21</v>
      </c>
      <c r="D49" s="7">
        <v>168.96</v>
      </c>
      <c r="E49" s="7">
        <v>169.73099999999999</v>
      </c>
      <c r="F49" s="4">
        <v>169.33099999999999</v>
      </c>
      <c r="G49" s="7">
        <v>1564</v>
      </c>
      <c r="H49" s="8">
        <v>200</v>
      </c>
      <c r="I49" s="8">
        <v>13</v>
      </c>
      <c r="J49" s="8">
        <v>2</v>
      </c>
      <c r="K49" s="8">
        <v>2155</v>
      </c>
      <c r="L49" s="8">
        <v>9</v>
      </c>
      <c r="M49" s="8">
        <v>0.01</v>
      </c>
      <c r="N49" s="8">
        <v>1525</v>
      </c>
      <c r="O49" s="18">
        <v>1524</v>
      </c>
      <c r="P49" s="7">
        <f t="shared" si="11"/>
        <v>28</v>
      </c>
      <c r="Q49" s="7">
        <f t="shared" si="12"/>
        <v>27</v>
      </c>
      <c r="R49" s="7">
        <f t="shared" si="13"/>
        <v>30</v>
      </c>
      <c r="S49" s="7">
        <f t="shared" si="14"/>
        <v>30</v>
      </c>
      <c r="T49" s="7">
        <f t="shared" si="15"/>
        <v>30</v>
      </c>
      <c r="U49" s="7">
        <f t="shared" si="16"/>
        <v>27</v>
      </c>
      <c r="V49" s="21">
        <v>44058</v>
      </c>
      <c r="W49">
        <f>AVERAGE(D1392:D1424)</f>
        <v>161.75748484848481</v>
      </c>
      <c r="X49">
        <f t="shared" ref="X49:AH49" si="638">AVERAGE(E1392:E1424)</f>
        <v>162.73484848484847</v>
      </c>
      <c r="Y49">
        <f>AVERAGE(F1392:F1424)</f>
        <v>162.33484848484846</v>
      </c>
      <c r="Z49">
        <f>AVERAGE(G1392:G1424)</f>
        <v>1563.8484848484848</v>
      </c>
      <c r="AA49">
        <f t="shared" si="638"/>
        <v>200</v>
      </c>
      <c r="AB49">
        <f t="shared" si="638"/>
        <v>8.0909090909090917</v>
      </c>
      <c r="AC49">
        <f t="shared" si="638"/>
        <v>2</v>
      </c>
      <c r="AD49">
        <f t="shared" si="638"/>
        <v>2155</v>
      </c>
      <c r="AE49">
        <f t="shared" si="638"/>
        <v>9</v>
      </c>
      <c r="AF49">
        <f t="shared" si="638"/>
        <v>1.1818181818181823E-2</v>
      </c>
      <c r="AG49">
        <f t="shared" si="638"/>
        <v>1538.969696969697</v>
      </c>
      <c r="AH49">
        <f t="shared" si="638"/>
        <v>1539</v>
      </c>
      <c r="AI49">
        <f t="shared" ref="AI49" si="639">AVERAGE(P1392:P1424)</f>
        <v>27.787878787878789</v>
      </c>
      <c r="AJ49">
        <f t="shared" ref="AJ49" si="640">AVERAGE(Q1392:Q1424)</f>
        <v>99.848484848484844</v>
      </c>
      <c r="AK49">
        <f t="shared" ref="AK49" si="641">AVERAGE(R1392:R1424)</f>
        <v>58.030303030303031</v>
      </c>
      <c r="AL49">
        <f t="shared" ref="AL49" si="642">AVERAGE(S1392:S1424)</f>
        <v>26.878787878787879</v>
      </c>
      <c r="AM49">
        <f t="shared" ref="AM49" si="643">AVERAGE(T1392:T1424)</f>
        <v>119.33333333333333</v>
      </c>
      <c r="AN49">
        <f t="shared" ref="AN49" si="644">AVERAGE(U1392:U1424)</f>
        <v>210.36363636363637</v>
      </c>
      <c r="AP49">
        <v>33</v>
      </c>
      <c r="BC49" s="16">
        <v>44058</v>
      </c>
      <c r="BD49">
        <f t="shared" ref="BD49:BO49" si="645">MAX(D1392:D1424)</f>
        <v>168.96</v>
      </c>
      <c r="BE49">
        <f t="shared" si="645"/>
        <v>169.733</v>
      </c>
      <c r="BF49">
        <f>MAX(F1392:F1424)</f>
        <v>169.333</v>
      </c>
      <c r="BG49">
        <f>MAX(G1392:G1424)</f>
        <v>1581</v>
      </c>
      <c r="BH49">
        <f t="shared" si="645"/>
        <v>200</v>
      </c>
      <c r="BI49">
        <f t="shared" si="645"/>
        <v>13</v>
      </c>
      <c r="BJ49">
        <f t="shared" si="645"/>
        <v>2</v>
      </c>
      <c r="BK49">
        <f t="shared" si="645"/>
        <v>2155</v>
      </c>
      <c r="BL49">
        <f t="shared" si="645"/>
        <v>9</v>
      </c>
      <c r="BM49">
        <f t="shared" si="645"/>
        <v>0.02</v>
      </c>
      <c r="BN49">
        <f t="shared" si="645"/>
        <v>1548</v>
      </c>
      <c r="BO49">
        <f t="shared" si="645"/>
        <v>1546</v>
      </c>
      <c r="BP49">
        <f t="shared" ref="BP49" si="646">MAX(P1392:P1424)</f>
        <v>31</v>
      </c>
      <c r="BQ49">
        <f t="shared" ref="BQ49" si="647">MAX(Q1392:Q1424)</f>
        <v>1906</v>
      </c>
      <c r="BR49">
        <f t="shared" ref="BR49" si="648">MAX(R1392:R1424)</f>
        <v>570</v>
      </c>
      <c r="BS49">
        <f t="shared" ref="BS49" si="649">MAX(S1392:S1424)</f>
        <v>28</v>
      </c>
      <c r="BT49">
        <f t="shared" ref="BT49" si="650">MAX(T1392:T1424)</f>
        <v>3079</v>
      </c>
      <c r="BU49">
        <f t="shared" ref="BU49" si="651">MAX(U1392:U1424)</f>
        <v>4158</v>
      </c>
      <c r="BV49">
        <v>33</v>
      </c>
      <c r="BX49">
        <f t="shared" si="31"/>
        <v>3.4965075614664802</v>
      </c>
      <c r="BY49">
        <f t="shared" si="32"/>
        <v>3.4339872044851463</v>
      </c>
      <c r="BZ49">
        <f t="shared" si="241"/>
        <v>7.5527620842141472</v>
      </c>
      <c r="CA49">
        <f t="shared" si="242"/>
        <v>6.3456363608285962</v>
      </c>
      <c r="CB49">
        <f t="shared" si="243"/>
        <v>3.3322045101752038</v>
      </c>
      <c r="CC49">
        <f t="shared" si="244"/>
        <v>8.0323601479244999</v>
      </c>
      <c r="CD49">
        <f t="shared" si="245"/>
        <v>8.3327894684179586</v>
      </c>
      <c r="CF49" s="3" t="s">
        <v>374</v>
      </c>
      <c r="CG49" s="3" t="s">
        <v>375</v>
      </c>
      <c r="CH49" s="23" t="s">
        <v>376</v>
      </c>
      <c r="CI49" s="3" t="s">
        <v>377</v>
      </c>
      <c r="CJ49" s="3" t="s">
        <v>378</v>
      </c>
      <c r="CK49" s="3" t="s">
        <v>379</v>
      </c>
    </row>
    <row r="50" spans="3:89" x14ac:dyDescent="0.3">
      <c r="C50" s="12" t="s">
        <v>21</v>
      </c>
      <c r="D50" s="7">
        <v>175.10400000000001</v>
      </c>
      <c r="E50" s="7">
        <v>175.88900000000001</v>
      </c>
      <c r="F50" s="4">
        <v>175.489</v>
      </c>
      <c r="G50" s="7">
        <v>1550</v>
      </c>
      <c r="H50" s="8">
        <v>200</v>
      </c>
      <c r="I50" s="8">
        <v>13</v>
      </c>
      <c r="J50" s="8">
        <v>2</v>
      </c>
      <c r="K50" s="8">
        <v>2155</v>
      </c>
      <c r="L50" s="8">
        <v>9</v>
      </c>
      <c r="M50" s="8">
        <v>0.01</v>
      </c>
      <c r="N50" s="8">
        <v>1525</v>
      </c>
      <c r="O50" s="18">
        <v>1524</v>
      </c>
      <c r="P50" s="7">
        <f t="shared" si="11"/>
        <v>28</v>
      </c>
      <c r="Q50" s="7">
        <f t="shared" si="12"/>
        <v>28</v>
      </c>
      <c r="R50" s="7">
        <f t="shared" si="13"/>
        <v>28</v>
      </c>
      <c r="S50" s="7">
        <f t="shared" si="14"/>
        <v>28</v>
      </c>
      <c r="T50" s="7">
        <f t="shared" si="15"/>
        <v>28</v>
      </c>
      <c r="U50" s="7">
        <f t="shared" si="16"/>
        <v>28</v>
      </c>
      <c r="V50" s="21">
        <v>44059</v>
      </c>
      <c r="W50">
        <f>AVERAGE(D1425:D1454)</f>
        <v>160.55083333333329</v>
      </c>
      <c r="X50">
        <f t="shared" ref="X50:AH50" si="652">AVERAGE(E1425:E1454)</f>
        <v>161.63126666666668</v>
      </c>
      <c r="Y50">
        <f>AVERAGE(F1425:F1454)</f>
        <v>161.23126666666664</v>
      </c>
      <c r="Z50">
        <f>AVERAGE(G1425:G1454)</f>
        <v>1568.5666666666666</v>
      </c>
      <c r="AA50">
        <f t="shared" si="652"/>
        <v>200</v>
      </c>
      <c r="AB50">
        <f t="shared" si="652"/>
        <v>8.1999999999999993</v>
      </c>
      <c r="AC50">
        <f t="shared" si="652"/>
        <v>2</v>
      </c>
      <c r="AD50">
        <f t="shared" si="652"/>
        <v>2155</v>
      </c>
      <c r="AE50">
        <f t="shared" si="652"/>
        <v>9</v>
      </c>
      <c r="AF50">
        <f t="shared" si="652"/>
        <v>1.6333333333333342E-2</v>
      </c>
      <c r="AG50">
        <f t="shared" si="652"/>
        <v>1540.2666666666667</v>
      </c>
      <c r="AH50">
        <f t="shared" si="652"/>
        <v>1540.4333333333334</v>
      </c>
      <c r="AI50">
        <f t="shared" ref="AI50" si="653">AVERAGE(P1425:P1454)</f>
        <v>27.833333333333332</v>
      </c>
      <c r="AJ50">
        <f t="shared" ref="AJ50" si="654">AVERAGE(Q1425:Q1454)</f>
        <v>46.2</v>
      </c>
      <c r="AK50">
        <f t="shared" ref="AK50" si="655">AVERAGE(R1425:R1454)</f>
        <v>310.46666666666664</v>
      </c>
      <c r="AL50">
        <f t="shared" ref="AL50" si="656">AVERAGE(S1425:S1454)</f>
        <v>65.7</v>
      </c>
      <c r="AM50">
        <f t="shared" ref="AM50" si="657">AVERAGE(T1425:T1454)</f>
        <v>56.8</v>
      </c>
      <c r="AN50">
        <f t="shared" ref="AN50" si="658">AVERAGE(U1425:U1454)</f>
        <v>27</v>
      </c>
      <c r="AP50">
        <v>30</v>
      </c>
      <c r="BC50" s="16">
        <v>44059</v>
      </c>
      <c r="BD50">
        <f t="shared" ref="BD50:BO50" si="659">MAX(D1425:D1454)</f>
        <v>172.03200000000001</v>
      </c>
      <c r="BE50">
        <f t="shared" si="659"/>
        <v>172.81</v>
      </c>
      <c r="BF50">
        <f>MAX(F1425:F1454)</f>
        <v>172.41</v>
      </c>
      <c r="BG50">
        <f>MAX(G1425:G1454)</f>
        <v>1580</v>
      </c>
      <c r="BH50">
        <f t="shared" si="659"/>
        <v>200</v>
      </c>
      <c r="BI50">
        <f t="shared" si="659"/>
        <v>13</v>
      </c>
      <c r="BJ50">
        <f t="shared" si="659"/>
        <v>2</v>
      </c>
      <c r="BK50">
        <f t="shared" si="659"/>
        <v>2155</v>
      </c>
      <c r="BL50">
        <f t="shared" si="659"/>
        <v>9</v>
      </c>
      <c r="BM50">
        <f t="shared" si="659"/>
        <v>0.09</v>
      </c>
      <c r="BN50">
        <f t="shared" si="659"/>
        <v>1550</v>
      </c>
      <c r="BO50">
        <f t="shared" si="659"/>
        <v>1553</v>
      </c>
      <c r="BP50">
        <f t="shared" ref="BP50" si="660">MAX(P1425:P1454)</f>
        <v>34</v>
      </c>
      <c r="BQ50">
        <f t="shared" ref="BQ50" si="661">MAX(Q1425:Q1454)</f>
        <v>643</v>
      </c>
      <c r="BR50">
        <f t="shared" ref="BR50" si="662">MAX(R1425:R1454)</f>
        <v>8529</v>
      </c>
      <c r="BS50">
        <f t="shared" ref="BS50" si="663">MAX(S1425:S1454)</f>
        <v>1164</v>
      </c>
      <c r="BT50">
        <f t="shared" ref="BT50" si="664">MAX(T1425:T1454)</f>
        <v>976</v>
      </c>
      <c r="BU50">
        <f t="shared" ref="BU50" si="665">MAX(U1425:U1454)</f>
        <v>31</v>
      </c>
      <c r="BV50">
        <v>30</v>
      </c>
      <c r="BX50">
        <f t="shared" si="31"/>
        <v>3.4011973816621555</v>
      </c>
      <c r="BY50">
        <f t="shared" si="32"/>
        <v>3.5263605246161616</v>
      </c>
      <c r="BZ50">
        <f t="shared" si="241"/>
        <v>6.4661447242376191</v>
      </c>
      <c r="CA50">
        <f t="shared" si="242"/>
        <v>9.0512274003191102</v>
      </c>
      <c r="CB50">
        <f t="shared" si="243"/>
        <v>7.0596176282913827</v>
      </c>
      <c r="CC50">
        <f t="shared" si="244"/>
        <v>6.8834625864130921</v>
      </c>
      <c r="CD50">
        <f t="shared" si="245"/>
        <v>3.4339872044851463</v>
      </c>
      <c r="CF50" s="3" t="s">
        <v>380</v>
      </c>
      <c r="CG50" s="3" t="s">
        <v>137</v>
      </c>
      <c r="CH50" s="23" t="s">
        <v>381</v>
      </c>
      <c r="CI50" s="3" t="s">
        <v>382</v>
      </c>
      <c r="CJ50" s="3" t="s">
        <v>383</v>
      </c>
      <c r="CK50" s="3" t="s">
        <v>384</v>
      </c>
    </row>
    <row r="51" spans="3:89" x14ac:dyDescent="0.3">
      <c r="C51" s="12" t="s">
        <v>21</v>
      </c>
      <c r="D51" s="7">
        <v>165.88800000000001</v>
      </c>
      <c r="E51" s="7">
        <v>166.65299999999999</v>
      </c>
      <c r="F51" s="4">
        <v>166.25299999999999</v>
      </c>
      <c r="G51" s="7">
        <v>1553</v>
      </c>
      <c r="H51" s="8">
        <v>200</v>
      </c>
      <c r="I51" s="8">
        <v>13</v>
      </c>
      <c r="J51" s="8">
        <v>2</v>
      </c>
      <c r="K51" s="8">
        <v>2155</v>
      </c>
      <c r="L51" s="8">
        <v>9</v>
      </c>
      <c r="M51" s="8">
        <v>0.01</v>
      </c>
      <c r="N51" s="8">
        <v>1523</v>
      </c>
      <c r="O51" s="18">
        <v>1523</v>
      </c>
      <c r="P51" s="7">
        <f t="shared" si="11"/>
        <v>27</v>
      </c>
      <c r="Q51" s="7">
        <f t="shared" si="12"/>
        <v>31</v>
      </c>
      <c r="R51" s="7">
        <f t="shared" si="13"/>
        <v>28</v>
      </c>
      <c r="S51" s="7">
        <f t="shared" si="14"/>
        <v>27</v>
      </c>
      <c r="T51" s="7">
        <f t="shared" si="15"/>
        <v>27</v>
      </c>
      <c r="U51" s="7">
        <f t="shared" si="16"/>
        <v>27</v>
      </c>
      <c r="V51" s="21">
        <v>44060</v>
      </c>
      <c r="W51">
        <f>AVERAGE(D1455:D1485)</f>
        <v>161.01780645161296</v>
      </c>
      <c r="X51">
        <f t="shared" ref="X51:AH51" si="666">AVERAGE(E1455:E1485)</f>
        <v>161.94096774193542</v>
      </c>
      <c r="Y51">
        <f>AVERAGE(F1455:F1485)</f>
        <v>161.5409677419355</v>
      </c>
      <c r="Z51">
        <f>AVERAGE(G1455:G1485)</f>
        <v>1571.4193548387098</v>
      </c>
      <c r="AA51">
        <f t="shared" si="666"/>
        <v>200</v>
      </c>
      <c r="AB51">
        <f t="shared" si="666"/>
        <v>9.32258064516129</v>
      </c>
      <c r="AC51">
        <f t="shared" si="666"/>
        <v>2</v>
      </c>
      <c r="AD51">
        <f t="shared" si="666"/>
        <v>2154.1935483870966</v>
      </c>
      <c r="AE51">
        <f t="shared" si="666"/>
        <v>9</v>
      </c>
      <c r="AF51">
        <f t="shared" si="666"/>
        <v>1.8064516129032267E-2</v>
      </c>
      <c r="AG51">
        <f t="shared" si="666"/>
        <v>1544.258064516129</v>
      </c>
      <c r="AH51">
        <f t="shared" si="666"/>
        <v>1544.2903225806451</v>
      </c>
      <c r="AI51">
        <f t="shared" ref="AI51" si="667">AVERAGE(P1455:P1485)</f>
        <v>30</v>
      </c>
      <c r="AJ51">
        <f t="shared" ref="AJ51" si="668">AVERAGE(Q1455:Q1485)</f>
        <v>26.838709677419356</v>
      </c>
      <c r="AK51">
        <f t="shared" ref="AK51" si="669">AVERAGE(R1455:R1485)</f>
        <v>29.903225806451612</v>
      </c>
      <c r="AL51">
        <f t="shared" ref="AL51" si="670">AVERAGE(S1455:S1485)</f>
        <v>477</v>
      </c>
      <c r="AM51">
        <f t="shared" ref="AM51" si="671">AVERAGE(T1455:T1485)</f>
        <v>760.09677419354841</v>
      </c>
      <c r="AN51">
        <f t="shared" ref="AN51" si="672">AVERAGE(U1455:U1485)</f>
        <v>30</v>
      </c>
      <c r="AP51">
        <v>31</v>
      </c>
      <c r="BC51" s="16">
        <v>44060</v>
      </c>
      <c r="BD51">
        <f t="shared" ref="BD51:BO51" si="673">MAX(D1455:D1485)</f>
        <v>172.03200000000001</v>
      </c>
      <c r="BE51">
        <f t="shared" si="673"/>
        <v>172.81</v>
      </c>
      <c r="BF51">
        <f>MAX(F1455:F1485)</f>
        <v>172.41</v>
      </c>
      <c r="BG51">
        <f>MAX(G1455:G1485)</f>
        <v>1604</v>
      </c>
      <c r="BH51">
        <f t="shared" si="673"/>
        <v>200</v>
      </c>
      <c r="BI51">
        <f t="shared" si="673"/>
        <v>13</v>
      </c>
      <c r="BJ51">
        <f t="shared" si="673"/>
        <v>2</v>
      </c>
      <c r="BK51">
        <f t="shared" si="673"/>
        <v>2155</v>
      </c>
      <c r="BL51">
        <f t="shared" si="673"/>
        <v>9</v>
      </c>
      <c r="BM51">
        <f t="shared" si="673"/>
        <v>0.08</v>
      </c>
      <c r="BN51">
        <f t="shared" si="673"/>
        <v>1551</v>
      </c>
      <c r="BO51">
        <f t="shared" si="673"/>
        <v>1550</v>
      </c>
      <c r="BP51">
        <f t="shared" ref="BP51" si="674">MAX(P1455:P1485)</f>
        <v>37</v>
      </c>
      <c r="BQ51">
        <f t="shared" ref="BQ51" si="675">MAX(Q1455:Q1485)</f>
        <v>31</v>
      </c>
      <c r="BR51">
        <f t="shared" ref="BR51" si="676">MAX(R1455:R1485)</f>
        <v>37</v>
      </c>
      <c r="BS51">
        <f t="shared" ref="BS51" si="677">MAX(S1455:S1485)</f>
        <v>7050</v>
      </c>
      <c r="BT51">
        <f t="shared" ref="BT51" si="678">MAX(T1455:T1485)</f>
        <v>11446</v>
      </c>
      <c r="BU51">
        <f t="shared" ref="BU51" si="679">MAX(U1455:U1485)</f>
        <v>37</v>
      </c>
      <c r="BV51">
        <v>31</v>
      </c>
      <c r="BX51">
        <f t="shared" si="31"/>
        <v>3.4339872044851463</v>
      </c>
      <c r="BY51">
        <f t="shared" si="32"/>
        <v>3.6109179126442243</v>
      </c>
      <c r="BZ51">
        <f t="shared" si="241"/>
        <v>3.4339872044851463</v>
      </c>
      <c r="CA51">
        <f t="shared" si="242"/>
        <v>3.6109179126442243</v>
      </c>
      <c r="CB51">
        <f t="shared" si="243"/>
        <v>8.8607828958063148</v>
      </c>
      <c r="CC51">
        <f t="shared" si="244"/>
        <v>9.345395602969047</v>
      </c>
      <c r="CD51">
        <f t="shared" si="245"/>
        <v>3.6109179126442243</v>
      </c>
      <c r="CF51" s="3" t="s">
        <v>385</v>
      </c>
      <c r="CG51" s="3" t="s">
        <v>385</v>
      </c>
      <c r="CH51" s="23" t="s">
        <v>386</v>
      </c>
      <c r="CI51" s="3" t="s">
        <v>387</v>
      </c>
      <c r="CJ51" s="3" t="s">
        <v>388</v>
      </c>
      <c r="CK51" s="3" t="s">
        <v>389</v>
      </c>
    </row>
    <row r="52" spans="3:89" x14ac:dyDescent="0.3">
      <c r="C52" s="12" t="s">
        <v>21</v>
      </c>
      <c r="D52" s="7">
        <v>168.96</v>
      </c>
      <c r="E52" s="7">
        <v>169.73099999999999</v>
      </c>
      <c r="F52" s="4">
        <v>169.33099999999999</v>
      </c>
      <c r="G52" s="7">
        <v>1554</v>
      </c>
      <c r="H52" s="8">
        <v>200</v>
      </c>
      <c r="I52" s="8">
        <v>13</v>
      </c>
      <c r="J52" s="8">
        <v>2</v>
      </c>
      <c r="K52" s="8">
        <v>2155</v>
      </c>
      <c r="L52" s="8">
        <v>9</v>
      </c>
      <c r="M52" s="8">
        <v>0.01</v>
      </c>
      <c r="N52" s="8">
        <v>1524</v>
      </c>
      <c r="O52" s="18">
        <v>1525</v>
      </c>
      <c r="P52" s="7">
        <f t="shared" si="11"/>
        <v>31</v>
      </c>
      <c r="Q52" s="7">
        <f t="shared" si="12"/>
        <v>18</v>
      </c>
      <c r="R52" s="7">
        <f t="shared" si="13"/>
        <v>33</v>
      </c>
      <c r="S52" s="7">
        <f t="shared" si="14"/>
        <v>28</v>
      </c>
      <c r="T52" s="7">
        <f t="shared" si="15"/>
        <v>34</v>
      </c>
      <c r="U52" s="7">
        <f t="shared" si="16"/>
        <v>31</v>
      </c>
      <c r="V52" s="21">
        <v>44061</v>
      </c>
      <c r="W52">
        <f>AVERAGE(D1486:D1517)</f>
        <v>162.10315624999996</v>
      </c>
      <c r="X52">
        <f t="shared" ref="X52:AH52" si="680">AVERAGE(E1486:E1517)</f>
        <v>163.25450000000004</v>
      </c>
      <c r="Y52">
        <f>AVERAGE(F1486:F1517)</f>
        <v>162.85449999999997</v>
      </c>
      <c r="Z52">
        <f>AVERAGE(G1486:G1517)</f>
        <v>1566.96875</v>
      </c>
      <c r="AA52">
        <f t="shared" si="680"/>
        <v>200</v>
      </c>
      <c r="AB52">
        <f t="shared" si="680"/>
        <v>10</v>
      </c>
      <c r="AC52">
        <f t="shared" si="680"/>
        <v>2</v>
      </c>
      <c r="AD52">
        <f t="shared" si="680"/>
        <v>2155</v>
      </c>
      <c r="AE52">
        <f t="shared" si="680"/>
        <v>9</v>
      </c>
      <c r="AF52">
        <f t="shared" si="680"/>
        <v>3.9375000000000007E-2</v>
      </c>
      <c r="AG52">
        <f t="shared" si="680"/>
        <v>1540.34375</v>
      </c>
      <c r="AH52">
        <f t="shared" si="680"/>
        <v>1540.75</v>
      </c>
      <c r="AI52">
        <f t="shared" ref="AI52" si="681">AVERAGE(P1486:P1517)</f>
        <v>314.6875</v>
      </c>
      <c r="AJ52">
        <f t="shared" ref="AJ52" si="682">AVERAGE(Q1486:Q1517)</f>
        <v>26.46875</v>
      </c>
      <c r="AK52">
        <f t="shared" ref="AK52" si="683">AVERAGE(R1486:R1517)</f>
        <v>27.5</v>
      </c>
      <c r="AL52">
        <f t="shared" ref="AL52" si="684">AVERAGE(S1486:S1517)</f>
        <v>26.96875</v>
      </c>
      <c r="AM52">
        <f t="shared" ref="AM52" si="685">AVERAGE(T1486:T1517)</f>
        <v>670.46875</v>
      </c>
      <c r="AN52">
        <f t="shared" ref="AN52" si="686">AVERAGE(U1486:U1517)</f>
        <v>401.78125</v>
      </c>
      <c r="AP52">
        <v>32</v>
      </c>
      <c r="BC52" s="16">
        <v>44061</v>
      </c>
      <c r="BD52">
        <f t="shared" ref="BD52:BO52" si="687">MAX(D1486:D1517)</f>
        <v>172.03200000000001</v>
      </c>
      <c r="BE52">
        <f t="shared" si="687"/>
        <v>177.56399999999999</v>
      </c>
      <c r="BF52">
        <f>MAX(F1486:F1517)</f>
        <v>177.16399999999999</v>
      </c>
      <c r="BG52">
        <f>MAX(G1486:G1517)</f>
        <v>1586</v>
      </c>
      <c r="BH52">
        <f t="shared" si="687"/>
        <v>200</v>
      </c>
      <c r="BI52">
        <f t="shared" si="687"/>
        <v>13</v>
      </c>
      <c r="BJ52">
        <f t="shared" si="687"/>
        <v>2</v>
      </c>
      <c r="BK52">
        <f t="shared" si="687"/>
        <v>2155</v>
      </c>
      <c r="BL52">
        <f t="shared" si="687"/>
        <v>9</v>
      </c>
      <c r="BM52">
        <f t="shared" si="687"/>
        <v>0.8</v>
      </c>
      <c r="BN52">
        <f t="shared" si="687"/>
        <v>1545</v>
      </c>
      <c r="BO52">
        <f t="shared" si="687"/>
        <v>1546</v>
      </c>
      <c r="BP52">
        <f t="shared" ref="BP52" si="688">MAX(P1486:P1517)</f>
        <v>9209</v>
      </c>
      <c r="BQ52">
        <f t="shared" ref="BQ52" si="689">MAX(Q1486:Q1517)</f>
        <v>31</v>
      </c>
      <c r="BR52">
        <f t="shared" ref="BR52" si="690">MAX(R1486:R1517)</f>
        <v>30</v>
      </c>
      <c r="BS52">
        <f t="shared" ref="BS52" si="691">MAX(S1486:S1517)</f>
        <v>31</v>
      </c>
      <c r="BT52">
        <f t="shared" ref="BT52" si="692">MAX(T1486:T1517)</f>
        <v>12717</v>
      </c>
      <c r="BU52">
        <f t="shared" ref="BU52" si="693">MAX(U1486:U1517)</f>
        <v>11990</v>
      </c>
      <c r="BV52">
        <v>32</v>
      </c>
      <c r="BX52">
        <f t="shared" si="31"/>
        <v>3.4657359027997265</v>
      </c>
      <c r="BY52">
        <f t="shared" si="32"/>
        <v>9.1279365457213668</v>
      </c>
      <c r="BZ52">
        <f t="shared" si="241"/>
        <v>3.4339872044851463</v>
      </c>
      <c r="CA52">
        <f t="shared" si="242"/>
        <v>3.4011973816621555</v>
      </c>
      <c r="CB52">
        <f t="shared" si="243"/>
        <v>3.4339872044851463</v>
      </c>
      <c r="CC52">
        <f t="shared" si="244"/>
        <v>9.4506949600207459</v>
      </c>
      <c r="CD52">
        <f t="shared" si="245"/>
        <v>9.3918282480215591</v>
      </c>
      <c r="CF52" s="3" t="s">
        <v>390</v>
      </c>
      <c r="CG52" s="3" t="s">
        <v>391</v>
      </c>
      <c r="CH52" s="23" t="s">
        <v>392</v>
      </c>
      <c r="CI52" s="3" t="s">
        <v>393</v>
      </c>
      <c r="CJ52" s="3" t="s">
        <v>394</v>
      </c>
      <c r="CK52" s="3" t="s">
        <v>395</v>
      </c>
    </row>
    <row r="53" spans="3:89" x14ac:dyDescent="0.3">
      <c r="C53" s="12" t="s">
        <v>21</v>
      </c>
      <c r="D53" s="7">
        <v>175.10400000000001</v>
      </c>
      <c r="E53" s="7">
        <v>176.38900000000001</v>
      </c>
      <c r="F53" s="4">
        <v>175.989</v>
      </c>
      <c r="G53" s="7">
        <v>1556</v>
      </c>
      <c r="H53" s="8">
        <v>200</v>
      </c>
      <c r="I53" s="8">
        <v>13</v>
      </c>
      <c r="J53" s="8">
        <v>2</v>
      </c>
      <c r="K53" s="8">
        <v>2155</v>
      </c>
      <c r="L53" s="8">
        <v>9</v>
      </c>
      <c r="M53" s="8">
        <v>0.01</v>
      </c>
      <c r="N53" s="8">
        <v>1526</v>
      </c>
      <c r="O53" s="18">
        <v>1527</v>
      </c>
      <c r="P53" s="7">
        <f t="shared" si="11"/>
        <v>27</v>
      </c>
      <c r="Q53" s="7">
        <f t="shared" si="12"/>
        <v>15</v>
      </c>
      <c r="R53" s="7">
        <f t="shared" si="13"/>
        <v>31</v>
      </c>
      <c r="S53" s="7">
        <f t="shared" si="14"/>
        <v>31</v>
      </c>
      <c r="T53" s="7">
        <f t="shared" si="15"/>
        <v>31</v>
      </c>
      <c r="U53" s="7">
        <f t="shared" si="16"/>
        <v>31</v>
      </c>
      <c r="V53" s="21">
        <v>44062</v>
      </c>
      <c r="W53">
        <f>AVERAGE(D1518:D1551)</f>
        <v>160.71452941176466</v>
      </c>
      <c r="X53">
        <f t="shared" ref="X53:AH53" si="694">AVERAGE(E1518:E1551)</f>
        <v>161.91261764705882</v>
      </c>
      <c r="Y53">
        <f>AVERAGE(F1518:F1551)</f>
        <v>161.51261764705885</v>
      </c>
      <c r="Z53">
        <f>AVERAGE(G1518:G1551)</f>
        <v>1565.1176470588234</v>
      </c>
      <c r="AA53">
        <f t="shared" si="694"/>
        <v>200</v>
      </c>
      <c r="AB53">
        <f t="shared" si="694"/>
        <v>8.0588235294117645</v>
      </c>
      <c r="AC53">
        <f t="shared" si="694"/>
        <v>2</v>
      </c>
      <c r="AD53">
        <f t="shared" si="694"/>
        <v>2155</v>
      </c>
      <c r="AE53">
        <f t="shared" si="694"/>
        <v>9</v>
      </c>
      <c r="AF53">
        <f t="shared" si="694"/>
        <v>1.2941176470588241E-2</v>
      </c>
      <c r="AG53">
        <f t="shared" si="694"/>
        <v>1538.5588235294117</v>
      </c>
      <c r="AH53">
        <f t="shared" si="694"/>
        <v>1538.5</v>
      </c>
      <c r="AI53">
        <f t="shared" ref="AI53" si="695">AVERAGE(P1518:P1551)</f>
        <v>27.529411764705884</v>
      </c>
      <c r="AJ53">
        <f t="shared" ref="AJ53" si="696">AVERAGE(Q1518:Q1551)</f>
        <v>312.64705882352939</v>
      </c>
      <c r="AK53">
        <f t="shared" ref="AK53" si="697">AVERAGE(R1518:R1551)</f>
        <v>28.088235294117649</v>
      </c>
      <c r="AL53">
        <f t="shared" ref="AL53" si="698">AVERAGE(S1518:S1551)</f>
        <v>36.705882352941174</v>
      </c>
      <c r="AM53">
        <f t="shared" ref="AM53" si="699">AVERAGE(T1518:T1551)</f>
        <v>27.176470588235293</v>
      </c>
      <c r="AN53">
        <f t="shared" ref="AN53" si="700">AVERAGE(U1518:U1551)</f>
        <v>26.970588235294116</v>
      </c>
      <c r="AP53">
        <v>34</v>
      </c>
      <c r="BC53" s="16">
        <v>44062</v>
      </c>
      <c r="BD53">
        <f t="shared" ref="BD53:BO53" si="701">MAX(D1518:D1551)</f>
        <v>165.88800000000001</v>
      </c>
      <c r="BE53">
        <f t="shared" si="701"/>
        <v>175.58500000000001</v>
      </c>
      <c r="BF53">
        <f>MAX(F1518:F1551)</f>
        <v>175.185</v>
      </c>
      <c r="BG53">
        <f>MAX(G1518:G1551)</f>
        <v>1579</v>
      </c>
      <c r="BH53">
        <f t="shared" si="701"/>
        <v>200</v>
      </c>
      <c r="BI53">
        <f t="shared" si="701"/>
        <v>13</v>
      </c>
      <c r="BJ53">
        <f t="shared" si="701"/>
        <v>2</v>
      </c>
      <c r="BK53">
        <f t="shared" si="701"/>
        <v>2155</v>
      </c>
      <c r="BL53">
        <f t="shared" si="701"/>
        <v>9</v>
      </c>
      <c r="BM53">
        <f t="shared" si="701"/>
        <v>0.08</v>
      </c>
      <c r="BN53">
        <f t="shared" si="701"/>
        <v>1544</v>
      </c>
      <c r="BO53">
        <f t="shared" si="701"/>
        <v>1545</v>
      </c>
      <c r="BP53">
        <f t="shared" ref="BP53" si="702">MAX(P1518:P1551)</f>
        <v>34</v>
      </c>
      <c r="BQ53">
        <f t="shared" ref="BQ53" si="703">MAX(Q1518:Q1551)</f>
        <v>9768</v>
      </c>
      <c r="BR53">
        <f t="shared" ref="BR53" si="704">MAX(R1518:R1551)</f>
        <v>34</v>
      </c>
      <c r="BS53">
        <f t="shared" ref="BS53" si="705">MAX(S1518:S1551)</f>
        <v>415</v>
      </c>
      <c r="BT53">
        <f t="shared" ref="BT53" si="706">MAX(T1518:T1551)</f>
        <v>34</v>
      </c>
      <c r="BU53">
        <f t="shared" ref="BU53" si="707">MAX(U1518:U1551)</f>
        <v>31</v>
      </c>
      <c r="BV53">
        <v>34</v>
      </c>
      <c r="BX53">
        <f t="shared" si="31"/>
        <v>3.5263605246161616</v>
      </c>
      <c r="BY53">
        <f t="shared" si="32"/>
        <v>3.5263605246161616</v>
      </c>
      <c r="BZ53">
        <f t="shared" si="241"/>
        <v>9.1868670157905399</v>
      </c>
      <c r="CA53">
        <f t="shared" si="242"/>
        <v>3.5263605246161616</v>
      </c>
      <c r="CB53">
        <f t="shared" si="243"/>
        <v>6.0282785202306979</v>
      </c>
      <c r="CC53">
        <f t="shared" si="244"/>
        <v>3.5263605246161616</v>
      </c>
      <c r="CD53">
        <f t="shared" si="245"/>
        <v>3.4339872044851463</v>
      </c>
      <c r="CF53" s="3" t="s">
        <v>396</v>
      </c>
      <c r="CG53" s="3" t="s">
        <v>148</v>
      </c>
      <c r="CH53" s="23" t="s">
        <v>388</v>
      </c>
      <c r="CI53" s="3" t="s">
        <v>397</v>
      </c>
      <c r="CJ53" s="3" t="s">
        <v>398</v>
      </c>
      <c r="CK53" s="3" t="s">
        <v>399</v>
      </c>
    </row>
    <row r="54" spans="3:89" x14ac:dyDescent="0.3">
      <c r="C54" s="12" t="s">
        <v>22</v>
      </c>
      <c r="D54" s="7">
        <v>165.88800000000001</v>
      </c>
      <c r="E54" s="7">
        <v>166.803</v>
      </c>
      <c r="F54" s="4">
        <v>166.40299999999999</v>
      </c>
      <c r="G54" s="7">
        <v>1557</v>
      </c>
      <c r="H54" s="8">
        <v>200</v>
      </c>
      <c r="I54" s="8">
        <v>13</v>
      </c>
      <c r="J54" s="8">
        <v>2</v>
      </c>
      <c r="K54" s="8">
        <v>2155</v>
      </c>
      <c r="L54" s="8">
        <v>9</v>
      </c>
      <c r="M54" s="8">
        <v>0.02</v>
      </c>
      <c r="N54" s="8">
        <v>1525</v>
      </c>
      <c r="O54" s="18">
        <v>1523</v>
      </c>
      <c r="P54" s="7">
        <f t="shared" si="11"/>
        <v>28</v>
      </c>
      <c r="Q54" s="7">
        <f t="shared" si="12"/>
        <v>31</v>
      </c>
      <c r="R54" s="7">
        <f t="shared" si="13"/>
        <v>28</v>
      </c>
      <c r="S54" s="7">
        <f t="shared" si="14"/>
        <v>27</v>
      </c>
      <c r="T54" s="7">
        <f t="shared" si="15"/>
        <v>28</v>
      </c>
      <c r="U54" s="7">
        <f t="shared" si="16"/>
        <v>27</v>
      </c>
      <c r="V54" s="21">
        <v>44063</v>
      </c>
      <c r="W54">
        <f>AVERAGE(D1552:D1575)</f>
        <v>163.04854166666664</v>
      </c>
      <c r="X54">
        <f t="shared" ref="X54:AH54" si="708">AVERAGE(E1552:E1575)</f>
        <v>164.24379166666662</v>
      </c>
      <c r="Y54">
        <f>AVERAGE(F1552:F1575)</f>
        <v>163.84379166666668</v>
      </c>
      <c r="Z54">
        <f>AVERAGE(G1552:G1575)</f>
        <v>1571.1666666666667</v>
      </c>
      <c r="AA54">
        <f t="shared" si="708"/>
        <v>200</v>
      </c>
      <c r="AB54">
        <f t="shared" si="708"/>
        <v>9.5</v>
      </c>
      <c r="AC54">
        <f t="shared" si="708"/>
        <v>2</v>
      </c>
      <c r="AD54">
        <f t="shared" si="708"/>
        <v>2154.7916666666665</v>
      </c>
      <c r="AE54">
        <f t="shared" si="708"/>
        <v>9</v>
      </c>
      <c r="AF54">
        <f t="shared" si="708"/>
        <v>1.8260869565217396E-2</v>
      </c>
      <c r="AG54">
        <f t="shared" si="708"/>
        <v>1541.875</v>
      </c>
      <c r="AH54">
        <f t="shared" si="708"/>
        <v>1540.8333333333333</v>
      </c>
      <c r="AI54">
        <f t="shared" ref="AI54" si="709">AVERAGE(P1552:P1575)</f>
        <v>166.33333333333334</v>
      </c>
      <c r="AJ54">
        <f t="shared" ref="AJ54" si="710">AVERAGE(Q1552:Q1575)</f>
        <v>1186.3333333333333</v>
      </c>
      <c r="AK54">
        <f t="shared" ref="AK54" si="711">AVERAGE(R1552:R1575)</f>
        <v>178.04166666666666</v>
      </c>
      <c r="AL54">
        <f t="shared" ref="AL54" si="712">AVERAGE(S1552:S1575)</f>
        <v>797.70833333333337</v>
      </c>
      <c r="AM54">
        <f t="shared" ref="AM54" si="713">AVERAGE(T1552:T1575)</f>
        <v>166.20833333333334</v>
      </c>
      <c r="AN54">
        <f t="shared" ref="AN54" si="714">AVERAGE(U1552:U1575)</f>
        <v>166.125</v>
      </c>
      <c r="AP54">
        <v>24</v>
      </c>
      <c r="BC54" s="16">
        <v>44063</v>
      </c>
      <c r="BD54">
        <f t="shared" ref="BD54:BO54" si="715">MAX(D1552:D1575)</f>
        <v>172.03200000000001</v>
      </c>
      <c r="BE54">
        <f t="shared" si="715"/>
        <v>175.38900000000001</v>
      </c>
      <c r="BF54">
        <f>MAX(F1552:F1575)</f>
        <v>174.989</v>
      </c>
      <c r="BG54">
        <f>MAX(G1552:G1575)</f>
        <v>1583</v>
      </c>
      <c r="BH54">
        <f t="shared" si="715"/>
        <v>200</v>
      </c>
      <c r="BI54">
        <f t="shared" si="715"/>
        <v>13</v>
      </c>
      <c r="BJ54">
        <f t="shared" si="715"/>
        <v>2</v>
      </c>
      <c r="BK54">
        <f t="shared" si="715"/>
        <v>2155</v>
      </c>
      <c r="BL54">
        <f t="shared" si="715"/>
        <v>9</v>
      </c>
      <c r="BM54">
        <f t="shared" si="715"/>
        <v>0.08</v>
      </c>
      <c r="BN54">
        <f t="shared" si="715"/>
        <v>1548</v>
      </c>
      <c r="BO54">
        <f t="shared" si="715"/>
        <v>1546</v>
      </c>
      <c r="BP54">
        <f t="shared" ref="BP54" si="716">MAX(P1552:P1575)</f>
        <v>1716</v>
      </c>
      <c r="BQ54">
        <f t="shared" ref="BQ54" si="717">MAX(Q1552:Q1575)</f>
        <v>9796</v>
      </c>
      <c r="BR54">
        <f t="shared" ref="BR54" si="718">MAX(R1552:R1575)</f>
        <v>3127</v>
      </c>
      <c r="BS54">
        <f t="shared" ref="BS54" si="719">MAX(S1552:S1575)</f>
        <v>9282</v>
      </c>
      <c r="BT54">
        <f t="shared" ref="BT54" si="720">MAX(T1552:T1575)</f>
        <v>1710</v>
      </c>
      <c r="BU54">
        <f t="shared" ref="BU54" si="721">MAX(U1552:U1575)</f>
        <v>1709</v>
      </c>
      <c r="BV54">
        <v>24</v>
      </c>
      <c r="BX54">
        <f t="shared" si="31"/>
        <v>3.1780538303479458</v>
      </c>
      <c r="BY54">
        <f t="shared" si="32"/>
        <v>7.4477512800479078</v>
      </c>
      <c r="BZ54">
        <f t="shared" si="241"/>
        <v>9.1897294180720586</v>
      </c>
      <c r="CA54">
        <f t="shared" si="242"/>
        <v>8.0478293574578412</v>
      </c>
      <c r="CB54">
        <f t="shared" si="243"/>
        <v>9.1358323198011213</v>
      </c>
      <c r="CC54">
        <f t="shared" si="244"/>
        <v>7.4442486494967053</v>
      </c>
      <c r="CD54">
        <f t="shared" si="245"/>
        <v>7.4436636831155907</v>
      </c>
      <c r="CF54" s="3" t="s">
        <v>151</v>
      </c>
      <c r="CG54" s="3" t="s">
        <v>400</v>
      </c>
      <c r="CH54" s="23" t="s">
        <v>401</v>
      </c>
      <c r="CI54" s="3" t="s">
        <v>402</v>
      </c>
      <c r="CJ54" s="3" t="s">
        <v>403</v>
      </c>
      <c r="CK54" s="3" t="s">
        <v>404</v>
      </c>
    </row>
    <row r="55" spans="3:89" x14ac:dyDescent="0.3">
      <c r="C55" s="12" t="s">
        <v>22</v>
      </c>
      <c r="D55" s="7">
        <v>168.96</v>
      </c>
      <c r="E55" s="7">
        <v>169.73099999999999</v>
      </c>
      <c r="F55" s="4">
        <v>169.33099999999999</v>
      </c>
      <c r="G55" s="7">
        <v>1555</v>
      </c>
      <c r="H55" s="8">
        <v>200</v>
      </c>
      <c r="I55" s="8">
        <v>13</v>
      </c>
      <c r="J55" s="8">
        <v>2</v>
      </c>
      <c r="K55" s="8">
        <v>2155</v>
      </c>
      <c r="L55" s="8">
        <v>9</v>
      </c>
      <c r="M55" s="8">
        <v>0.02</v>
      </c>
      <c r="N55" s="8">
        <v>1525</v>
      </c>
      <c r="O55" s="18">
        <v>1527</v>
      </c>
      <c r="P55" s="7">
        <f t="shared" si="11"/>
        <v>28</v>
      </c>
      <c r="Q55" s="7">
        <f t="shared" si="12"/>
        <v>28</v>
      </c>
      <c r="R55" s="7">
        <f t="shared" si="13"/>
        <v>27</v>
      </c>
      <c r="S55" s="7">
        <f t="shared" si="14"/>
        <v>31</v>
      </c>
      <c r="T55" s="7">
        <f t="shared" si="15"/>
        <v>27</v>
      </c>
      <c r="U55" s="7">
        <f t="shared" si="16"/>
        <v>25</v>
      </c>
      <c r="V55" s="21">
        <v>44064</v>
      </c>
      <c r="W55">
        <f>AVERAGE(D1576:D1610)</f>
        <v>161.83991428571417</v>
      </c>
      <c r="X55">
        <f t="shared" ref="X55:AH55" si="722">AVERAGE(E1576:E1610)</f>
        <v>162.89677142857147</v>
      </c>
      <c r="Y55">
        <f>AVERAGE(F1576:F1610)</f>
        <v>162.49677142857144</v>
      </c>
      <c r="Z55">
        <f>AVERAGE(G1576:G1610)</f>
        <v>1567.8285714285714</v>
      </c>
      <c r="AA55">
        <f t="shared" si="722"/>
        <v>200</v>
      </c>
      <c r="AB55">
        <f t="shared" si="722"/>
        <v>7</v>
      </c>
      <c r="AC55">
        <f t="shared" si="722"/>
        <v>2</v>
      </c>
      <c r="AD55">
        <f t="shared" si="722"/>
        <v>2155</v>
      </c>
      <c r="AE55">
        <f t="shared" si="722"/>
        <v>9</v>
      </c>
      <c r="AF55">
        <f t="shared" si="722"/>
        <v>1.4705882352941176E-2</v>
      </c>
      <c r="AG55">
        <f t="shared" si="722"/>
        <v>1542</v>
      </c>
      <c r="AH55">
        <f t="shared" si="722"/>
        <v>1541.9142857142858</v>
      </c>
      <c r="AI55">
        <f t="shared" ref="AI55" si="723">AVERAGE(P1576:P1610)</f>
        <v>45.685714285714283</v>
      </c>
      <c r="AJ55">
        <f t="shared" ref="AJ55" si="724">AVERAGE(Q1576:Q1610)</f>
        <v>53.771428571428572</v>
      </c>
      <c r="AK55">
        <f t="shared" ref="AK55" si="725">AVERAGE(R1576:R1610)</f>
        <v>27</v>
      </c>
      <c r="AL55">
        <f t="shared" ref="AL55" si="726">AVERAGE(S1576:S1610)</f>
        <v>26.828571428571429</v>
      </c>
      <c r="AM55">
        <f t="shared" ref="AM55" si="727">AVERAGE(T1576:T1610)</f>
        <v>27</v>
      </c>
      <c r="AN55">
        <f t="shared" ref="AN55" si="728">AVERAGE(U1576:U1610)</f>
        <v>97.51428571428572</v>
      </c>
      <c r="AP55">
        <v>35</v>
      </c>
      <c r="BC55" s="16">
        <v>44064</v>
      </c>
      <c r="BD55">
        <f t="shared" ref="BD55:BO55" si="729">MAX(D1576:D1610)</f>
        <v>168.96</v>
      </c>
      <c r="BE55">
        <f t="shared" si="729"/>
        <v>175.881</v>
      </c>
      <c r="BF55">
        <f>MAX(F1576:F1610)</f>
        <v>175.48099999999999</v>
      </c>
      <c r="BG55">
        <f>MAX(G1576:G1610)</f>
        <v>1586</v>
      </c>
      <c r="BH55">
        <f t="shared" si="729"/>
        <v>200</v>
      </c>
      <c r="BI55">
        <f t="shared" si="729"/>
        <v>7</v>
      </c>
      <c r="BJ55">
        <f t="shared" si="729"/>
        <v>2</v>
      </c>
      <c r="BK55">
        <f t="shared" si="729"/>
        <v>2155</v>
      </c>
      <c r="BL55">
        <f t="shared" si="729"/>
        <v>9</v>
      </c>
      <c r="BM55">
        <f t="shared" si="729"/>
        <v>0.08</v>
      </c>
      <c r="BN55">
        <f t="shared" si="729"/>
        <v>1548</v>
      </c>
      <c r="BO55">
        <f t="shared" si="729"/>
        <v>1548</v>
      </c>
      <c r="BP55">
        <f t="shared" ref="BP55" si="730">MAX(P1576:P1610)</f>
        <v>688</v>
      </c>
      <c r="BQ55">
        <f t="shared" ref="BQ55" si="731">MAX(Q1576:Q1610)</f>
        <v>525</v>
      </c>
      <c r="BR55">
        <f t="shared" ref="BR55" si="732">MAX(R1576:R1610)</f>
        <v>30</v>
      </c>
      <c r="BS55">
        <f t="shared" ref="BS55" si="733">MAX(S1576:S1610)</f>
        <v>30</v>
      </c>
      <c r="BT55">
        <f t="shared" ref="BT55" si="734">MAX(T1576:T1610)</f>
        <v>31</v>
      </c>
      <c r="BU55">
        <f t="shared" ref="BU55" si="735">MAX(U1576:U1610)</f>
        <v>2478</v>
      </c>
      <c r="BV55">
        <v>35</v>
      </c>
      <c r="BX55">
        <f t="shared" si="31"/>
        <v>3.5553480614894135</v>
      </c>
      <c r="BY55">
        <f t="shared" si="32"/>
        <v>6.5337888379333435</v>
      </c>
      <c r="BZ55">
        <f t="shared" si="241"/>
        <v>6.2633982625916236</v>
      </c>
      <c r="CA55">
        <f t="shared" si="242"/>
        <v>3.4011973816621555</v>
      </c>
      <c r="CB55">
        <f t="shared" si="243"/>
        <v>3.4011973816621555</v>
      </c>
      <c r="CC55">
        <f t="shared" si="244"/>
        <v>3.4339872044851463</v>
      </c>
      <c r="CD55">
        <f t="shared" si="245"/>
        <v>7.8152070621890877</v>
      </c>
      <c r="CF55" s="3" t="s">
        <v>157</v>
      </c>
      <c r="CG55" s="3" t="s">
        <v>159</v>
      </c>
      <c r="CH55" s="23" t="s">
        <v>405</v>
      </c>
      <c r="CI55" s="3" t="s">
        <v>406</v>
      </c>
      <c r="CJ55" s="3" t="s">
        <v>407</v>
      </c>
      <c r="CK55" s="3" t="s">
        <v>408</v>
      </c>
    </row>
    <row r="56" spans="3:89" x14ac:dyDescent="0.3">
      <c r="C56" s="12" t="s">
        <v>22</v>
      </c>
      <c r="D56" s="7">
        <v>165.88800000000001</v>
      </c>
      <c r="E56" s="7">
        <v>166.65299999999999</v>
      </c>
      <c r="F56" s="4">
        <v>166.25299999999999</v>
      </c>
      <c r="G56" s="7">
        <v>1553</v>
      </c>
      <c r="H56" s="8">
        <v>200</v>
      </c>
      <c r="I56" s="8">
        <v>13</v>
      </c>
      <c r="J56" s="8">
        <v>2</v>
      </c>
      <c r="K56" s="8">
        <v>2155</v>
      </c>
      <c r="L56" s="8">
        <v>9</v>
      </c>
      <c r="M56" s="8">
        <v>0.02</v>
      </c>
      <c r="N56" s="8">
        <v>1532</v>
      </c>
      <c r="O56" s="18">
        <v>1531</v>
      </c>
      <c r="P56" s="7">
        <f t="shared" si="11"/>
        <v>27</v>
      </c>
      <c r="Q56" s="7">
        <f t="shared" si="12"/>
        <v>30</v>
      </c>
      <c r="R56" s="7">
        <f t="shared" si="13"/>
        <v>31</v>
      </c>
      <c r="S56" s="7">
        <f t="shared" si="14"/>
        <v>28</v>
      </c>
      <c r="T56" s="7">
        <f t="shared" si="15"/>
        <v>31</v>
      </c>
      <c r="U56" s="7">
        <f t="shared" si="16"/>
        <v>31</v>
      </c>
      <c r="V56" s="21">
        <v>44065</v>
      </c>
      <c r="W56">
        <f>AVERAGE(D1611:D1641)</f>
        <v>163.80574193548378</v>
      </c>
      <c r="X56">
        <f t="shared" ref="X56:AH56" si="736">AVERAGE(E1611:E1641)</f>
        <v>164.60516129032254</v>
      </c>
      <c r="Y56">
        <f>AVERAGE(F1611:F1641)</f>
        <v>164.20516129032262</v>
      </c>
      <c r="Z56">
        <f>AVERAGE(G1611:G1641)</f>
        <v>1565.1612903225807</v>
      </c>
      <c r="AA56">
        <f t="shared" si="736"/>
        <v>200</v>
      </c>
      <c r="AB56">
        <f t="shared" si="736"/>
        <v>9.9032258064516121</v>
      </c>
      <c r="AC56">
        <f t="shared" si="736"/>
        <v>2</v>
      </c>
      <c r="AD56">
        <f t="shared" si="736"/>
        <v>2155</v>
      </c>
      <c r="AE56">
        <f t="shared" si="736"/>
        <v>9</v>
      </c>
      <c r="AF56">
        <f t="shared" si="736"/>
        <v>1.2222222222222225E-2</v>
      </c>
      <c r="AG56">
        <f t="shared" si="736"/>
        <v>1540.741935483871</v>
      </c>
      <c r="AH56">
        <f t="shared" si="736"/>
        <v>1539.8709677419354</v>
      </c>
      <c r="AI56">
        <f t="shared" ref="AI56" si="737">AVERAGE(P1611:P1641)</f>
        <v>31.806451612903224</v>
      </c>
      <c r="AJ56">
        <f t="shared" ref="AJ56" si="738">AVERAGE(Q1611:Q1641)</f>
        <v>31.225806451612904</v>
      </c>
      <c r="AK56">
        <f t="shared" ref="AK56" si="739">AVERAGE(R1611:R1641)</f>
        <v>55.41935483870968</v>
      </c>
      <c r="AL56">
        <f t="shared" ref="AL56" si="740">AVERAGE(S1611:S1641)</f>
        <v>30.903225806451612</v>
      </c>
      <c r="AM56">
        <f t="shared" ref="AM56" si="741">AVERAGE(T1611:T1641)</f>
        <v>31.322580645161292</v>
      </c>
      <c r="AN56">
        <f t="shared" ref="AN56" si="742">AVERAGE(U1611:U1641)</f>
        <v>31.129032258064516</v>
      </c>
      <c r="AP56">
        <v>31</v>
      </c>
      <c r="BC56" s="16">
        <v>44065</v>
      </c>
      <c r="BD56">
        <f t="shared" ref="BD56:BO56" si="743">MAX(D1611:D1641)</f>
        <v>175.10400000000001</v>
      </c>
      <c r="BE56">
        <f t="shared" si="743"/>
        <v>175.88900000000001</v>
      </c>
      <c r="BF56">
        <f>MAX(F1611:F1641)</f>
        <v>175.489</v>
      </c>
      <c r="BG56">
        <f>MAX(G1611:G1641)</f>
        <v>1583</v>
      </c>
      <c r="BH56">
        <f t="shared" si="743"/>
        <v>200</v>
      </c>
      <c r="BI56">
        <f t="shared" si="743"/>
        <v>13</v>
      </c>
      <c r="BJ56">
        <f t="shared" si="743"/>
        <v>2</v>
      </c>
      <c r="BK56">
        <f t="shared" si="743"/>
        <v>2155</v>
      </c>
      <c r="BL56">
        <f t="shared" si="743"/>
        <v>9</v>
      </c>
      <c r="BM56">
        <f t="shared" si="743"/>
        <v>0.03</v>
      </c>
      <c r="BN56">
        <f t="shared" si="743"/>
        <v>1545</v>
      </c>
      <c r="BO56">
        <f t="shared" si="743"/>
        <v>1544</v>
      </c>
      <c r="BP56">
        <f t="shared" ref="BP56" si="744">MAX(P1611:P1641)</f>
        <v>37</v>
      </c>
      <c r="BQ56">
        <f t="shared" ref="BQ56" si="745">MAX(Q1611:Q1641)</f>
        <v>34</v>
      </c>
      <c r="BR56">
        <f t="shared" ref="BR56" si="746">MAX(R1611:R1641)</f>
        <v>1494</v>
      </c>
      <c r="BS56">
        <f t="shared" ref="BS56" si="747">MAX(S1611:S1641)</f>
        <v>34</v>
      </c>
      <c r="BT56">
        <f t="shared" ref="BT56" si="748">MAX(T1611:T1641)</f>
        <v>34</v>
      </c>
      <c r="BU56">
        <f t="shared" ref="BU56" si="749">MAX(U1611:U1641)</f>
        <v>34</v>
      </c>
      <c r="BV56">
        <v>31</v>
      </c>
      <c r="BX56">
        <f t="shared" si="31"/>
        <v>3.4339872044851463</v>
      </c>
      <c r="BY56">
        <f t="shared" si="32"/>
        <v>3.6109179126442243</v>
      </c>
      <c r="BZ56">
        <f t="shared" si="241"/>
        <v>3.5263605246161616</v>
      </c>
      <c r="CA56">
        <f t="shared" si="242"/>
        <v>7.3092123656927628</v>
      </c>
      <c r="CB56">
        <f t="shared" si="243"/>
        <v>3.5263605246161616</v>
      </c>
      <c r="CC56">
        <f t="shared" si="244"/>
        <v>3.5263605246161616</v>
      </c>
      <c r="CD56">
        <f t="shared" si="245"/>
        <v>3.5263605246161616</v>
      </c>
      <c r="CF56" s="3" t="s">
        <v>162</v>
      </c>
      <c r="CG56" s="3" t="s">
        <v>409</v>
      </c>
      <c r="CH56" s="23" t="s">
        <v>403</v>
      </c>
      <c r="CI56" s="3" t="s">
        <v>410</v>
      </c>
      <c r="CJ56" s="3" t="s">
        <v>411</v>
      </c>
      <c r="CK56" s="3" t="s">
        <v>223</v>
      </c>
    </row>
    <row r="57" spans="3:89" x14ac:dyDescent="0.3">
      <c r="C57" s="12" t="s">
        <v>22</v>
      </c>
      <c r="D57" s="7">
        <v>178.17599999999999</v>
      </c>
      <c r="E57" s="7">
        <v>178.96799999999999</v>
      </c>
      <c r="F57" s="4">
        <v>178.56800000000001</v>
      </c>
      <c r="G57" s="7">
        <v>1553</v>
      </c>
      <c r="H57" s="8">
        <v>200</v>
      </c>
      <c r="I57" s="8">
        <v>13</v>
      </c>
      <c r="J57" s="8">
        <v>2</v>
      </c>
      <c r="K57" s="8">
        <v>2155</v>
      </c>
      <c r="L57" s="8">
        <v>9</v>
      </c>
      <c r="M57" s="8">
        <v>0.01</v>
      </c>
      <c r="N57" s="8">
        <v>1528</v>
      </c>
      <c r="O57" s="18">
        <v>1524</v>
      </c>
      <c r="P57" s="7">
        <f t="shared" si="11"/>
        <v>28</v>
      </c>
      <c r="Q57" s="7">
        <f t="shared" si="12"/>
        <v>31</v>
      </c>
      <c r="R57" s="7">
        <f t="shared" si="13"/>
        <v>28</v>
      </c>
      <c r="S57" s="7">
        <f t="shared" si="14"/>
        <v>30</v>
      </c>
      <c r="T57" s="7">
        <f t="shared" si="15"/>
        <v>27</v>
      </c>
      <c r="U57" s="7">
        <f t="shared" si="16"/>
        <v>27</v>
      </c>
      <c r="V57" s="21">
        <v>44066</v>
      </c>
      <c r="W57">
        <f>AVERAGE(D1642:D1671)</f>
        <v>162.08769999999996</v>
      </c>
      <c r="X57">
        <f t="shared" ref="X57:AH57" si="750">AVERAGE(E1642:E1671)</f>
        <v>163.22423333333333</v>
      </c>
      <c r="Y57">
        <f>AVERAGE(F1642:F1671)</f>
        <v>162.82423333333332</v>
      </c>
      <c r="Z57">
        <f>AVERAGE(G1642:G1671)</f>
        <v>1565.1333333333334</v>
      </c>
      <c r="AA57">
        <f t="shared" si="750"/>
        <v>200</v>
      </c>
      <c r="AB57">
        <f t="shared" si="750"/>
        <v>8.4</v>
      </c>
      <c r="AC57">
        <f t="shared" si="750"/>
        <v>2</v>
      </c>
      <c r="AD57">
        <f t="shared" si="750"/>
        <v>2155</v>
      </c>
      <c r="AE57">
        <f t="shared" si="750"/>
        <v>9</v>
      </c>
      <c r="AF57">
        <f t="shared" si="750"/>
        <v>1.6190476190476193E-2</v>
      </c>
      <c r="AG57">
        <f t="shared" si="750"/>
        <v>1552.1</v>
      </c>
      <c r="AH57">
        <f t="shared" si="750"/>
        <v>1552.2666666666667</v>
      </c>
      <c r="AI57">
        <f t="shared" ref="AI57" si="751">AVERAGE(P1642:P1671)</f>
        <v>33.200000000000003</v>
      </c>
      <c r="AJ57">
        <f t="shared" ref="AJ57" si="752">AVERAGE(Q1642:Q1671)</f>
        <v>32.033333333333331</v>
      </c>
      <c r="AK57">
        <f t="shared" ref="AK57" si="753">AVERAGE(R1642:R1671)</f>
        <v>0</v>
      </c>
      <c r="AL57">
        <f t="shared" ref="AL57" si="754">AVERAGE(S1642:S1671)</f>
        <v>107.16666666666667</v>
      </c>
      <c r="AM57">
        <f t="shared" ref="AM57" si="755">AVERAGE(T1642:T1671)</f>
        <v>89.8</v>
      </c>
      <c r="AN57">
        <f t="shared" ref="AN57" si="756">AVERAGE(U1642:U1671)</f>
        <v>32.866666666666667</v>
      </c>
      <c r="AP57">
        <v>30</v>
      </c>
      <c r="BC57" s="16">
        <v>44066</v>
      </c>
      <c r="BD57">
        <f t="shared" ref="BD57:BO57" si="757">MAX(D1642:D1671)</f>
        <v>168.96</v>
      </c>
      <c r="BE57">
        <f t="shared" si="757"/>
        <v>172.12799999999999</v>
      </c>
      <c r="BF57">
        <f>MAX(F1642:F1671)</f>
        <v>171.72800000000001</v>
      </c>
      <c r="BG57">
        <f>MAX(G1642:G1671)</f>
        <v>1575</v>
      </c>
      <c r="BH57">
        <f t="shared" si="757"/>
        <v>200</v>
      </c>
      <c r="BI57">
        <f t="shared" si="757"/>
        <v>13</v>
      </c>
      <c r="BJ57">
        <f t="shared" si="757"/>
        <v>2</v>
      </c>
      <c r="BK57">
        <f t="shared" si="757"/>
        <v>2155</v>
      </c>
      <c r="BL57">
        <f t="shared" si="757"/>
        <v>9</v>
      </c>
      <c r="BM57">
        <f t="shared" si="757"/>
        <v>0.08</v>
      </c>
      <c r="BN57">
        <f t="shared" si="757"/>
        <v>1939</v>
      </c>
      <c r="BO57">
        <f t="shared" si="757"/>
        <v>1938</v>
      </c>
      <c r="BP57">
        <f t="shared" ref="BP57" si="758">MAX(P1642:P1671)</f>
        <v>68</v>
      </c>
      <c r="BQ57">
        <f t="shared" ref="BQ57" si="759">MAX(Q1642:Q1671)</f>
        <v>64</v>
      </c>
      <c r="BR57">
        <v>30</v>
      </c>
      <c r="BS57">
        <f t="shared" ref="BS57" si="760">MAX(S1642:S1671)</f>
        <v>2291</v>
      </c>
      <c r="BT57">
        <f t="shared" ref="BT57" si="761">MAX(T1642:T1671)</f>
        <v>1469</v>
      </c>
      <c r="BU57">
        <f t="shared" ref="BU57" si="762">MAX(U1642:U1671)</f>
        <v>68</v>
      </c>
      <c r="BV57">
        <v>30</v>
      </c>
      <c r="BX57">
        <f t="shared" si="31"/>
        <v>3.4011973816621555</v>
      </c>
      <c r="BY57">
        <f t="shared" si="32"/>
        <v>4.219507705176107</v>
      </c>
      <c r="BZ57">
        <f t="shared" si="241"/>
        <v>4.1588830833596715</v>
      </c>
      <c r="CA57">
        <f t="shared" si="242"/>
        <v>3.4011973816621555</v>
      </c>
      <c r="CB57">
        <f t="shared" si="243"/>
        <v>7.7367436824534952</v>
      </c>
      <c r="CC57">
        <f t="shared" si="244"/>
        <v>7.2923371761738771</v>
      </c>
      <c r="CD57">
        <f t="shared" si="245"/>
        <v>4.219507705176107</v>
      </c>
      <c r="CF57" s="3" t="s">
        <v>412</v>
      </c>
      <c r="CG57" s="3" t="s">
        <v>413</v>
      </c>
      <c r="CH57" s="23" t="s">
        <v>414</v>
      </c>
      <c r="CI57" s="3" t="s">
        <v>415</v>
      </c>
      <c r="CJ57" s="3" t="s">
        <v>416</v>
      </c>
      <c r="CK57" s="3" t="s">
        <v>417</v>
      </c>
    </row>
    <row r="58" spans="3:89" x14ac:dyDescent="0.3">
      <c r="C58" s="12" t="s">
        <v>22</v>
      </c>
      <c r="D58" s="7">
        <v>172.03200000000001</v>
      </c>
      <c r="E58" s="7">
        <v>172.81</v>
      </c>
      <c r="F58" s="4">
        <v>172.41</v>
      </c>
      <c r="G58" s="7">
        <v>1555</v>
      </c>
      <c r="H58" s="8">
        <v>200</v>
      </c>
      <c r="I58" s="8">
        <v>13</v>
      </c>
      <c r="J58" s="8">
        <v>2</v>
      </c>
      <c r="K58" s="8">
        <v>2155</v>
      </c>
      <c r="L58" s="8">
        <v>9</v>
      </c>
      <c r="M58" s="8">
        <v>0.01</v>
      </c>
      <c r="N58" s="8">
        <v>1534</v>
      </c>
      <c r="O58" s="18">
        <v>1533</v>
      </c>
      <c r="P58" s="7">
        <f t="shared" si="11"/>
        <v>27</v>
      </c>
      <c r="Q58" s="7">
        <f t="shared" si="12"/>
        <v>28</v>
      </c>
      <c r="R58" s="7">
        <f t="shared" si="13"/>
        <v>30</v>
      </c>
      <c r="S58" s="7">
        <f t="shared" si="14"/>
        <v>28</v>
      </c>
      <c r="T58" s="7">
        <f t="shared" si="15"/>
        <v>28</v>
      </c>
      <c r="U58" s="7">
        <f t="shared" si="16"/>
        <v>28</v>
      </c>
      <c r="V58" s="21">
        <v>44067</v>
      </c>
      <c r="W58">
        <f>AVERAGE(D1672:D1690)</f>
        <v>161.15068421052629</v>
      </c>
      <c r="X58">
        <f t="shared" ref="X58:AH58" si="763">AVERAGE(E1672:E1690)</f>
        <v>162.54121052631578</v>
      </c>
      <c r="Y58">
        <f>AVERAGE(F1672:F1690)</f>
        <v>162.14121052631577</v>
      </c>
      <c r="Z58">
        <f>AVERAGE(G1672:G1690)</f>
        <v>1569.7368421052631</v>
      </c>
      <c r="AA58">
        <f t="shared" si="763"/>
        <v>200</v>
      </c>
      <c r="AB58">
        <f t="shared" si="763"/>
        <v>9.8421052631578956</v>
      </c>
      <c r="AC58">
        <f t="shared" si="763"/>
        <v>2</v>
      </c>
      <c r="AD58">
        <f t="shared" si="763"/>
        <v>2155</v>
      </c>
      <c r="AE58">
        <f t="shared" si="763"/>
        <v>9</v>
      </c>
      <c r="AF58">
        <f t="shared" si="763"/>
        <v>1.7368421052631578E-2</v>
      </c>
      <c r="AG58">
        <f t="shared" si="763"/>
        <v>1542.421052631579</v>
      </c>
      <c r="AH58">
        <f t="shared" si="763"/>
        <v>1541.6315789473683</v>
      </c>
      <c r="AI58">
        <f t="shared" ref="AI58" si="764">AVERAGE(P1672:P1690)</f>
        <v>453.57894736842104</v>
      </c>
      <c r="AJ58">
        <f t="shared" ref="AJ58" si="765">AVERAGE(Q1672:Q1690)</f>
        <v>410.21052631578948</v>
      </c>
      <c r="AK58">
        <f t="shared" ref="AK58" si="766">AVERAGE(R1672:R1690)</f>
        <v>93.15789473684211</v>
      </c>
      <c r="AL58">
        <f t="shared" ref="AL58" si="767">AVERAGE(S1672:S1690)</f>
        <v>29.105263157894736</v>
      </c>
      <c r="AM58">
        <f t="shared" ref="AM58" si="768">AVERAGE(T1672:T1690)</f>
        <v>29.94736842105263</v>
      </c>
      <c r="AN58">
        <f t="shared" ref="AN58" si="769">AVERAGE(U1672:U1690)</f>
        <v>30.368421052631579</v>
      </c>
      <c r="AP58">
        <v>19</v>
      </c>
      <c r="BC58" s="16">
        <v>44067</v>
      </c>
      <c r="BD58">
        <f t="shared" ref="BD58:BO58" si="770">MAX(D1672:D1690)</f>
        <v>168.96</v>
      </c>
      <c r="BE58">
        <f t="shared" si="770"/>
        <v>169.73099999999999</v>
      </c>
      <c r="BF58">
        <f>MAX(F1672:F1690)</f>
        <v>169.33099999999999</v>
      </c>
      <c r="BG58">
        <f>MAX(G1672:G1690)</f>
        <v>1582</v>
      </c>
      <c r="BH58">
        <f t="shared" si="770"/>
        <v>200</v>
      </c>
      <c r="BI58">
        <f t="shared" si="770"/>
        <v>13</v>
      </c>
      <c r="BJ58">
        <f t="shared" si="770"/>
        <v>2</v>
      </c>
      <c r="BK58">
        <f t="shared" si="770"/>
        <v>2155</v>
      </c>
      <c r="BL58">
        <f t="shared" si="770"/>
        <v>9</v>
      </c>
      <c r="BM58">
        <f t="shared" si="770"/>
        <v>0.08</v>
      </c>
      <c r="BN58">
        <f t="shared" si="770"/>
        <v>1550</v>
      </c>
      <c r="BO58">
        <f t="shared" si="770"/>
        <v>1549</v>
      </c>
      <c r="BP58">
        <f t="shared" ref="BP58" si="771">MAX(P1672:P1690)</f>
        <v>3099</v>
      </c>
      <c r="BQ58">
        <f t="shared" ref="BQ58" si="772">MAX(Q1672:Q1690)</f>
        <v>7257</v>
      </c>
      <c r="BR58">
        <f t="shared" ref="BR58" si="773">MAX(R1672:R1690)</f>
        <v>1519</v>
      </c>
      <c r="BS58">
        <f t="shared" ref="BS58" si="774">MAX(S1672:S1690)</f>
        <v>34</v>
      </c>
      <c r="BT58">
        <f t="shared" ref="BT58" si="775">MAX(T1672:T1690)</f>
        <v>34</v>
      </c>
      <c r="BU58">
        <f t="shared" ref="BU58" si="776">MAX(U1672:U1690)</f>
        <v>34</v>
      </c>
      <c r="BV58">
        <v>19</v>
      </c>
      <c r="BX58">
        <f t="shared" si="31"/>
        <v>2.9444389791664403</v>
      </c>
      <c r="BY58">
        <f t="shared" si="32"/>
        <v>8.0388347577877486</v>
      </c>
      <c r="BZ58">
        <f t="shared" si="241"/>
        <v>8.8897217992781368</v>
      </c>
      <c r="CA58">
        <f t="shared" si="242"/>
        <v>7.3258075025957732</v>
      </c>
      <c r="CB58">
        <f t="shared" si="243"/>
        <v>3.5263605246161616</v>
      </c>
      <c r="CC58">
        <f t="shared" si="244"/>
        <v>3.5263605246161616</v>
      </c>
      <c r="CD58">
        <f t="shared" si="245"/>
        <v>3.5263605246161616</v>
      </c>
      <c r="CF58" s="3" t="s">
        <v>418</v>
      </c>
      <c r="CG58" s="3" t="s">
        <v>418</v>
      </c>
      <c r="CH58" s="23" t="s">
        <v>223</v>
      </c>
      <c r="CI58" s="3" t="s">
        <v>419</v>
      </c>
      <c r="CJ58" s="3" t="s">
        <v>420</v>
      </c>
      <c r="CK58" s="3" t="s">
        <v>421</v>
      </c>
    </row>
    <row r="59" spans="3:89" x14ac:dyDescent="0.3">
      <c r="C59" s="12" t="s">
        <v>22</v>
      </c>
      <c r="D59" s="7">
        <v>168.96</v>
      </c>
      <c r="E59" s="7">
        <v>169.73099999999999</v>
      </c>
      <c r="F59" s="4">
        <v>169.33099999999999</v>
      </c>
      <c r="G59" s="7">
        <v>1553</v>
      </c>
      <c r="H59" s="8">
        <v>200</v>
      </c>
      <c r="I59" s="8">
        <v>13</v>
      </c>
      <c r="J59" s="8">
        <v>2</v>
      </c>
      <c r="K59" s="8">
        <v>2155</v>
      </c>
      <c r="L59" s="8">
        <v>9</v>
      </c>
      <c r="M59" s="8">
        <v>0.01</v>
      </c>
      <c r="N59" s="8">
        <v>1525</v>
      </c>
      <c r="O59" s="18">
        <v>1525</v>
      </c>
      <c r="P59" s="7">
        <f t="shared" si="11"/>
        <v>28</v>
      </c>
      <c r="Q59" s="7">
        <f t="shared" si="12"/>
        <v>30</v>
      </c>
      <c r="R59" s="7">
        <f t="shared" si="13"/>
        <v>31</v>
      </c>
      <c r="S59" s="7">
        <f t="shared" si="14"/>
        <v>30</v>
      </c>
      <c r="T59" s="7">
        <f t="shared" si="15"/>
        <v>28</v>
      </c>
      <c r="U59" s="7">
        <f t="shared" si="16"/>
        <v>28</v>
      </c>
      <c r="V59" s="21">
        <v>44068</v>
      </c>
      <c r="W59">
        <f>AVERAGE(D1691:D1721)</f>
        <v>163.49145161290318</v>
      </c>
      <c r="X59">
        <f t="shared" ref="X59:AH59" si="777">AVERAGE(E1691:E1721)</f>
        <v>166.06403225806454</v>
      </c>
      <c r="Y59">
        <f>AVERAGE(F1691:F1721)</f>
        <v>165.01887096774195</v>
      </c>
      <c r="Z59">
        <f>AVERAGE(G1691:G1721)</f>
        <v>1566.5483870967741</v>
      </c>
      <c r="AA59">
        <f t="shared" si="777"/>
        <v>202.12903225806451</v>
      </c>
      <c r="AB59">
        <f t="shared" si="777"/>
        <v>8.1612903225806459</v>
      </c>
      <c r="AC59">
        <f t="shared" si="777"/>
        <v>2</v>
      </c>
      <c r="AD59">
        <f t="shared" si="777"/>
        <v>2143.3870967741937</v>
      </c>
      <c r="AE59">
        <f t="shared" si="777"/>
        <v>8.935483870967742</v>
      </c>
      <c r="AF59">
        <f t="shared" si="777"/>
        <v>1.3548387096774197E-2</v>
      </c>
      <c r="AG59">
        <f t="shared" si="777"/>
        <v>1540.258064516129</v>
      </c>
      <c r="AH59">
        <f t="shared" si="777"/>
        <v>1540.1935483870968</v>
      </c>
      <c r="AI59">
        <f t="shared" ref="AI59" si="778">AVERAGE(P1691:P1721)</f>
        <v>26.967741935483872</v>
      </c>
      <c r="AJ59">
        <f t="shared" ref="AJ59" si="779">AVERAGE(Q1691:Q1721)</f>
        <v>758.77419354838707</v>
      </c>
      <c r="AK59">
        <f t="shared" ref="AK59" si="780">AVERAGE(R1691:R1721)</f>
        <v>238.64516129032259</v>
      </c>
      <c r="AL59">
        <f t="shared" ref="AL59" si="781">AVERAGE(S1691:S1721)</f>
        <v>203.58064516129033</v>
      </c>
      <c r="AM59">
        <f t="shared" ref="AM59" si="782">AVERAGE(T1691:T1721)</f>
        <v>30.93548387096774</v>
      </c>
      <c r="AN59">
        <f t="shared" ref="AN59" si="783">AVERAGE(U1691:U1721)</f>
        <v>29.838709677419356</v>
      </c>
      <c r="AP59">
        <v>31</v>
      </c>
      <c r="BC59" s="16">
        <v>44068</v>
      </c>
      <c r="BD59">
        <f t="shared" ref="BD59:BO59" si="784">MAX(D1691:D1721)</f>
        <v>178.17599999999999</v>
      </c>
      <c r="BE59">
        <f t="shared" si="784"/>
        <v>178.96799999999999</v>
      </c>
      <c r="BF59">
        <f>MAX(F1691:F1721)</f>
        <v>178.56800000000001</v>
      </c>
      <c r="BG59">
        <f>MAX(G1691:G1721)</f>
        <v>1588</v>
      </c>
      <c r="BH59">
        <f t="shared" si="784"/>
        <v>220</v>
      </c>
      <c r="BI59">
        <f t="shared" si="784"/>
        <v>13</v>
      </c>
      <c r="BJ59">
        <f t="shared" si="784"/>
        <v>2</v>
      </c>
      <c r="BK59">
        <f t="shared" si="784"/>
        <v>2155</v>
      </c>
      <c r="BL59">
        <f t="shared" si="784"/>
        <v>9</v>
      </c>
      <c r="BM59">
        <f t="shared" si="784"/>
        <v>7.0000000000000007E-2</v>
      </c>
      <c r="BN59">
        <f t="shared" si="784"/>
        <v>1546</v>
      </c>
      <c r="BO59">
        <f t="shared" si="784"/>
        <v>1545</v>
      </c>
      <c r="BP59">
        <f t="shared" ref="BP59" si="785">MAX(P1691:P1721)</f>
        <v>67</v>
      </c>
      <c r="BQ59">
        <f t="shared" ref="BQ59" si="786">MAX(Q1691:Q1721)</f>
        <v>7614</v>
      </c>
      <c r="BR59">
        <f t="shared" ref="BR59" si="787">MAX(R1691:R1721)</f>
        <v>2301</v>
      </c>
      <c r="BS59">
        <f t="shared" ref="BS59" si="788">MAX(S1691:S1721)</f>
        <v>5445</v>
      </c>
      <c r="BT59">
        <f t="shared" ref="BT59" si="789">MAX(T1691:T1721)</f>
        <v>61</v>
      </c>
      <c r="BU59">
        <f t="shared" ref="BU59" si="790">MAX(U1691:U1721)</f>
        <v>61</v>
      </c>
      <c r="BV59">
        <v>31</v>
      </c>
      <c r="BX59">
        <f t="shared" si="31"/>
        <v>3.4339872044851463</v>
      </c>
      <c r="BY59">
        <f t="shared" si="32"/>
        <v>4.2046926193909657</v>
      </c>
      <c r="BZ59">
        <f t="shared" si="241"/>
        <v>8.937743936942443</v>
      </c>
      <c r="CA59">
        <f t="shared" si="242"/>
        <v>7.741099090035366</v>
      </c>
      <c r="CB59">
        <f t="shared" si="243"/>
        <v>8.602453035367061</v>
      </c>
      <c r="CC59">
        <f t="shared" si="244"/>
        <v>4.1108738641733114</v>
      </c>
      <c r="CD59">
        <f t="shared" si="245"/>
        <v>4.1108738641733114</v>
      </c>
      <c r="CF59" s="3" t="s">
        <v>178</v>
      </c>
      <c r="CG59" s="3" t="s">
        <v>178</v>
      </c>
      <c r="CH59" s="23" t="s">
        <v>228</v>
      </c>
      <c r="CI59" s="3" t="s">
        <v>422</v>
      </c>
      <c r="CJ59" s="3" t="s">
        <v>423</v>
      </c>
      <c r="CK59" s="3" t="s">
        <v>424</v>
      </c>
    </row>
    <row r="60" spans="3:89" x14ac:dyDescent="0.3">
      <c r="C60" s="12" t="s">
        <v>22</v>
      </c>
      <c r="D60" s="7">
        <v>175.10400000000001</v>
      </c>
      <c r="E60" s="7">
        <v>175.88900000000001</v>
      </c>
      <c r="F60" s="4">
        <v>175.489</v>
      </c>
      <c r="G60" s="7">
        <v>1555</v>
      </c>
      <c r="H60" s="8">
        <v>200</v>
      </c>
      <c r="I60" s="8">
        <v>13</v>
      </c>
      <c r="J60" s="8">
        <v>2</v>
      </c>
      <c r="K60" s="8">
        <v>2155</v>
      </c>
      <c r="L60" s="8">
        <v>9</v>
      </c>
      <c r="M60" s="8">
        <v>0.01</v>
      </c>
      <c r="N60" s="8">
        <v>1528</v>
      </c>
      <c r="O60" s="18">
        <v>1528</v>
      </c>
      <c r="P60" s="7">
        <f t="shared" si="11"/>
        <v>28</v>
      </c>
      <c r="Q60" s="7">
        <f t="shared" si="12"/>
        <v>28</v>
      </c>
      <c r="R60" s="7">
        <f t="shared" si="13"/>
        <v>27</v>
      </c>
      <c r="S60" s="7">
        <f t="shared" si="14"/>
        <v>31</v>
      </c>
      <c r="T60" s="7">
        <f t="shared" si="15"/>
        <v>27</v>
      </c>
      <c r="U60" s="7">
        <f t="shared" si="16"/>
        <v>27</v>
      </c>
      <c r="V60" s="21">
        <v>44069</v>
      </c>
      <c r="W60">
        <f>AVERAGE(D1722:D1749)</f>
        <v>165.08978571428568</v>
      </c>
      <c r="X60">
        <f t="shared" ref="X60:AH60" si="791">AVERAGE(E1722:E1749)</f>
        <v>166.25303571428566</v>
      </c>
      <c r="Y60">
        <f>AVERAGE(F1722:F1749)</f>
        <v>165.85303571428577</v>
      </c>
      <c r="Z60">
        <f>AVERAGE(G1722:G1749)</f>
        <v>1565.3928571428571</v>
      </c>
      <c r="AA60">
        <f t="shared" si="791"/>
        <v>206.42857142857142</v>
      </c>
      <c r="AB60">
        <f t="shared" si="791"/>
        <v>11.5</v>
      </c>
      <c r="AC60">
        <f t="shared" si="791"/>
        <v>2</v>
      </c>
      <c r="AD60">
        <f t="shared" si="791"/>
        <v>2155</v>
      </c>
      <c r="AE60">
        <f t="shared" si="791"/>
        <v>9</v>
      </c>
      <c r="AF60">
        <f t="shared" si="791"/>
        <v>1.5357142857142861E-2</v>
      </c>
      <c r="AG60">
        <f t="shared" si="791"/>
        <v>1538.2142857142858</v>
      </c>
      <c r="AH60">
        <f t="shared" si="791"/>
        <v>1538.3928571428571</v>
      </c>
      <c r="AI60">
        <f t="shared" ref="AI60" si="792">AVERAGE(P1722:P1749)</f>
        <v>34.071428571428569</v>
      </c>
      <c r="AJ60">
        <f t="shared" ref="AJ60" si="793">AVERAGE(Q1722:Q1749)</f>
        <v>495.60714285714283</v>
      </c>
      <c r="AK60">
        <f t="shared" ref="AK60" si="794">AVERAGE(R1722:R1749)</f>
        <v>17.428571428571427</v>
      </c>
      <c r="AL60">
        <f t="shared" ref="AL60" si="795">AVERAGE(S1722:S1749)</f>
        <v>29.5</v>
      </c>
      <c r="AM60">
        <f t="shared" ref="AM60" si="796">AVERAGE(T1722:T1749)</f>
        <v>206.10714285714286</v>
      </c>
      <c r="AN60">
        <f t="shared" ref="AN60" si="797">AVERAGE(U1722:U1749)</f>
        <v>170.32142857142858</v>
      </c>
      <c r="AP60">
        <v>28</v>
      </c>
      <c r="BC60" s="16">
        <v>44069</v>
      </c>
      <c r="BD60">
        <f t="shared" ref="BD60:BO60" si="798">MAX(D1722:D1749)</f>
        <v>178.17599999999999</v>
      </c>
      <c r="BE60">
        <f t="shared" si="798"/>
        <v>178.96799999999999</v>
      </c>
      <c r="BF60">
        <f>MAX(F1722:F1749)</f>
        <v>178.56800000000001</v>
      </c>
      <c r="BG60">
        <f>MAX(G1722:G1749)</f>
        <v>1587</v>
      </c>
      <c r="BH60">
        <f t="shared" si="798"/>
        <v>220</v>
      </c>
      <c r="BI60">
        <f t="shared" si="798"/>
        <v>13</v>
      </c>
      <c r="BJ60">
        <f t="shared" si="798"/>
        <v>2</v>
      </c>
      <c r="BK60">
        <f t="shared" si="798"/>
        <v>2155</v>
      </c>
      <c r="BL60">
        <f t="shared" si="798"/>
        <v>9</v>
      </c>
      <c r="BM60">
        <f t="shared" si="798"/>
        <v>0.11</v>
      </c>
      <c r="BN60">
        <f t="shared" si="798"/>
        <v>1550</v>
      </c>
      <c r="BO60">
        <f t="shared" si="798"/>
        <v>1550</v>
      </c>
      <c r="BP60">
        <f t="shared" ref="BP60" si="799">MAX(P1722:P1749)</f>
        <v>181</v>
      </c>
      <c r="BQ60">
        <f t="shared" ref="BQ60" si="800">MAX(Q1722:Q1749)</f>
        <v>13064</v>
      </c>
      <c r="BR60">
        <f t="shared" ref="BR60" si="801">MAX(R1722:R1749)</f>
        <v>28</v>
      </c>
      <c r="BS60">
        <f t="shared" ref="BS60" si="802">MAX(S1722:S1749)</f>
        <v>37</v>
      </c>
      <c r="BT60">
        <f t="shared" ref="BT60" si="803">MAX(T1722:T1749)</f>
        <v>4961</v>
      </c>
      <c r="BU60">
        <f t="shared" ref="BU60" si="804">MAX(U1722:U1749)</f>
        <v>3959</v>
      </c>
      <c r="BV60">
        <v>28</v>
      </c>
      <c r="BX60">
        <f t="shared" si="31"/>
        <v>3.3322045101752038</v>
      </c>
      <c r="BY60">
        <f t="shared" si="32"/>
        <v>5.1984970312658261</v>
      </c>
      <c r="BZ60">
        <f t="shared" si="241"/>
        <v>9.4776156346503004</v>
      </c>
      <c r="CA60">
        <f t="shared" si="242"/>
        <v>3.3322045101752038</v>
      </c>
      <c r="CB60">
        <f t="shared" si="243"/>
        <v>3.6109179126442243</v>
      </c>
      <c r="CC60">
        <f t="shared" si="244"/>
        <v>8.5093626123010484</v>
      </c>
      <c r="CD60">
        <f t="shared" si="245"/>
        <v>8.2837467471061306</v>
      </c>
      <c r="CF60" s="3" t="s">
        <v>184</v>
      </c>
      <c r="CG60" s="3" t="s">
        <v>184</v>
      </c>
      <c r="CH60" s="23" t="s">
        <v>425</v>
      </c>
      <c r="CI60" s="3" t="s">
        <v>426</v>
      </c>
      <c r="CJ60" s="3" t="s">
        <v>427</v>
      </c>
      <c r="CK60" s="3" t="s">
        <v>428</v>
      </c>
    </row>
    <row r="61" spans="3:89" x14ac:dyDescent="0.3">
      <c r="C61" s="12" t="s">
        <v>22</v>
      </c>
      <c r="D61" s="7">
        <v>168.96</v>
      </c>
      <c r="E61" s="7">
        <v>169.73099999999999</v>
      </c>
      <c r="F61" s="4">
        <v>169.33099999999999</v>
      </c>
      <c r="G61" s="7">
        <v>1565</v>
      </c>
      <c r="H61" s="8">
        <v>200</v>
      </c>
      <c r="I61" s="8">
        <v>13</v>
      </c>
      <c r="J61" s="8">
        <v>2</v>
      </c>
      <c r="K61" s="8">
        <v>2155</v>
      </c>
      <c r="L61" s="8">
        <v>9</v>
      </c>
      <c r="M61" s="8">
        <v>0.01</v>
      </c>
      <c r="N61" s="8">
        <v>1532</v>
      </c>
      <c r="O61" s="18">
        <v>1531</v>
      </c>
      <c r="P61" s="7">
        <f t="shared" si="11"/>
        <v>27</v>
      </c>
      <c r="Q61" s="7">
        <f t="shared" si="12"/>
        <v>27</v>
      </c>
      <c r="R61" s="7">
        <f t="shared" si="13"/>
        <v>31</v>
      </c>
      <c r="S61" s="7">
        <f t="shared" si="14"/>
        <v>31</v>
      </c>
      <c r="T61" s="7">
        <f t="shared" si="15"/>
        <v>28</v>
      </c>
      <c r="U61" s="7">
        <f t="shared" si="16"/>
        <v>28</v>
      </c>
      <c r="V61" s="21">
        <v>44070</v>
      </c>
      <c r="W61">
        <f>AVERAGE(D1750:D1783)</f>
        <v>162.31452941176465</v>
      </c>
      <c r="X61">
        <f t="shared" ref="X61:AH61" si="805">AVERAGE(E1750:E1783)</f>
        <v>163.3931764705882</v>
      </c>
      <c r="Y61">
        <f>AVERAGE(F1750:F1783)</f>
        <v>162.99317647058825</v>
      </c>
      <c r="Z61">
        <f>AVERAGE(G1750:G1783)</f>
        <v>1570.4705882352941</v>
      </c>
      <c r="AA61">
        <f t="shared" si="805"/>
        <v>200</v>
      </c>
      <c r="AB61">
        <f t="shared" si="805"/>
        <v>8.4117647058823533</v>
      </c>
      <c r="AC61">
        <f t="shared" si="805"/>
        <v>2</v>
      </c>
      <c r="AD61">
        <f t="shared" si="805"/>
        <v>2155</v>
      </c>
      <c r="AE61">
        <f t="shared" si="805"/>
        <v>9</v>
      </c>
      <c r="AF61">
        <f t="shared" si="805"/>
        <v>1.4705882352941183E-2</v>
      </c>
      <c r="AG61">
        <f t="shared" si="805"/>
        <v>1541.5294117647059</v>
      </c>
      <c r="AH61">
        <f t="shared" si="805"/>
        <v>1541.3529411764705</v>
      </c>
      <c r="AI61">
        <f t="shared" ref="AI61" si="806">AVERAGE(P1750:P1783)</f>
        <v>164.64705882352942</v>
      </c>
      <c r="AJ61">
        <f t="shared" ref="AJ61" si="807">AVERAGE(Q1750:Q1783)</f>
        <v>27.323529411764707</v>
      </c>
      <c r="AK61">
        <f t="shared" ref="AK61" si="808">AVERAGE(R1750:R1783)</f>
        <v>27.411764705882351</v>
      </c>
      <c r="AL61">
        <f t="shared" ref="AL61" si="809">AVERAGE(S1750:S1783)</f>
        <v>27.147058823529413</v>
      </c>
      <c r="AM61">
        <f t="shared" ref="AM61" si="810">AVERAGE(T1750:T1783)</f>
        <v>27.058823529411764</v>
      </c>
      <c r="AN61">
        <f t="shared" ref="AN61" si="811">AVERAGE(U1750:U1783)</f>
        <v>27.147058823529413</v>
      </c>
      <c r="AP61">
        <v>34</v>
      </c>
      <c r="BC61" s="16">
        <v>44070</v>
      </c>
      <c r="BD61">
        <f t="shared" ref="BD61:BO61" si="812">MAX(D1750:D1783)</f>
        <v>168.96</v>
      </c>
      <c r="BE61">
        <f t="shared" si="812"/>
        <v>174.98599999999999</v>
      </c>
      <c r="BF61">
        <f>MAX(F1750:F1783)</f>
        <v>174.58600000000001</v>
      </c>
      <c r="BG61">
        <f>MAX(G1750:G1783)</f>
        <v>1581</v>
      </c>
      <c r="BH61">
        <f t="shared" si="812"/>
        <v>200</v>
      </c>
      <c r="BI61">
        <f t="shared" si="812"/>
        <v>13</v>
      </c>
      <c r="BJ61">
        <f t="shared" si="812"/>
        <v>2</v>
      </c>
      <c r="BK61">
        <f t="shared" si="812"/>
        <v>2155</v>
      </c>
      <c r="BL61">
        <f t="shared" si="812"/>
        <v>9</v>
      </c>
      <c r="BM61">
        <f t="shared" si="812"/>
        <v>0.08</v>
      </c>
      <c r="BN61">
        <f t="shared" si="812"/>
        <v>1547</v>
      </c>
      <c r="BO61">
        <f t="shared" si="812"/>
        <v>1547</v>
      </c>
      <c r="BP61">
        <f t="shared" ref="BP61" si="813">MAX(P1750:P1783)</f>
        <v>2406</v>
      </c>
      <c r="BQ61">
        <f t="shared" ref="BQ61" si="814">MAX(Q1750:Q1783)</f>
        <v>31</v>
      </c>
      <c r="BR61">
        <f t="shared" ref="BR61" si="815">MAX(R1750:R1783)</f>
        <v>31</v>
      </c>
      <c r="BS61">
        <f t="shared" ref="BS61" si="816">MAX(S1750:S1783)</f>
        <v>31</v>
      </c>
      <c r="BT61">
        <f t="shared" ref="BT61" si="817">MAX(T1750:T1783)</f>
        <v>31</v>
      </c>
      <c r="BU61">
        <f t="shared" ref="BU61" si="818">MAX(U1750:U1783)</f>
        <v>30</v>
      </c>
      <c r="BV61">
        <v>34</v>
      </c>
      <c r="BX61">
        <f t="shared" si="31"/>
        <v>3.5263605246161616</v>
      </c>
      <c r="BY61">
        <f t="shared" si="32"/>
        <v>7.7857208965346238</v>
      </c>
      <c r="BZ61">
        <f t="shared" si="241"/>
        <v>3.4339872044851463</v>
      </c>
      <c r="CA61">
        <f t="shared" si="242"/>
        <v>3.4339872044851463</v>
      </c>
      <c r="CB61">
        <f t="shared" si="243"/>
        <v>3.4339872044851463</v>
      </c>
      <c r="CC61">
        <f t="shared" si="244"/>
        <v>3.4339872044851463</v>
      </c>
      <c r="CD61">
        <f t="shared" si="245"/>
        <v>3.4011973816621555</v>
      </c>
      <c r="CF61" s="3" t="s">
        <v>190</v>
      </c>
      <c r="CG61" s="3" t="s">
        <v>190</v>
      </c>
      <c r="CH61" s="23" t="s">
        <v>429</v>
      </c>
      <c r="CI61" s="3" t="s">
        <v>430</v>
      </c>
      <c r="CJ61" s="3" t="s">
        <v>431</v>
      </c>
      <c r="CK61" s="3" t="s">
        <v>251</v>
      </c>
    </row>
    <row r="62" spans="3:89" x14ac:dyDescent="0.3">
      <c r="C62" s="12" t="s">
        <v>22</v>
      </c>
      <c r="D62" s="7">
        <v>172.03200000000001</v>
      </c>
      <c r="E62" s="7">
        <v>172.81</v>
      </c>
      <c r="F62" s="4">
        <v>172.41</v>
      </c>
      <c r="G62" s="7">
        <v>1555</v>
      </c>
      <c r="H62" s="8">
        <v>200</v>
      </c>
      <c r="I62" s="8">
        <v>13</v>
      </c>
      <c r="J62" s="8">
        <v>2</v>
      </c>
      <c r="K62" s="8">
        <v>2150</v>
      </c>
      <c r="L62" s="8">
        <v>9</v>
      </c>
      <c r="M62" s="8">
        <v>0.01</v>
      </c>
      <c r="N62" s="8">
        <v>1529</v>
      </c>
      <c r="O62" s="18">
        <v>1527</v>
      </c>
      <c r="P62" s="7">
        <f t="shared" si="11"/>
        <v>28</v>
      </c>
      <c r="Q62" s="7">
        <f t="shared" si="12"/>
        <v>28</v>
      </c>
      <c r="R62" s="7">
        <f t="shared" si="13"/>
        <v>31</v>
      </c>
      <c r="S62" s="7">
        <f t="shared" si="14"/>
        <v>27</v>
      </c>
      <c r="T62" s="7">
        <f t="shared" si="15"/>
        <v>27</v>
      </c>
      <c r="U62" s="7">
        <f t="shared" si="16"/>
        <v>30</v>
      </c>
      <c r="V62" s="21">
        <v>44071</v>
      </c>
      <c r="W62">
        <f>AVERAGE(D1784:D1818)</f>
        <v>163.60594285714279</v>
      </c>
      <c r="X62">
        <f t="shared" ref="X62:AH62" si="819">AVERAGE(E1784:E1818)</f>
        <v>164.58799999999999</v>
      </c>
      <c r="Y62">
        <f>AVERAGE(F1784:F1818)</f>
        <v>164.18800000000002</v>
      </c>
      <c r="Z62">
        <f>AVERAGE(G1784:G1818)</f>
        <v>1561.2857142857142</v>
      </c>
      <c r="AA62">
        <f t="shared" si="819"/>
        <v>200</v>
      </c>
      <c r="AB62">
        <f t="shared" si="819"/>
        <v>11.971428571428572</v>
      </c>
      <c r="AC62">
        <f t="shared" si="819"/>
        <v>2</v>
      </c>
      <c r="AD62">
        <f t="shared" si="819"/>
        <v>2152.4285714285716</v>
      </c>
      <c r="AE62">
        <f t="shared" si="819"/>
        <v>9</v>
      </c>
      <c r="AF62">
        <f t="shared" si="819"/>
        <v>1.171428571428572E-2</v>
      </c>
      <c r="AG62">
        <f t="shared" si="819"/>
        <v>1538.7428571428572</v>
      </c>
      <c r="AH62">
        <f t="shared" si="819"/>
        <v>1538.6</v>
      </c>
      <c r="AI62">
        <f t="shared" ref="AI62" si="820">AVERAGE(P1784:P1818)</f>
        <v>96.171428571428578</v>
      </c>
      <c r="AJ62">
        <f t="shared" ref="AJ62" si="821">AVERAGE(Q1784:Q1818)</f>
        <v>93.6</v>
      </c>
      <c r="AK62">
        <f t="shared" ref="AK62" si="822">AVERAGE(R1784:R1818)</f>
        <v>27.457142857142856</v>
      </c>
      <c r="AL62">
        <f t="shared" ref="AL62" si="823">AVERAGE(S1784:S1818)</f>
        <v>202.82857142857142</v>
      </c>
      <c r="AM62">
        <f t="shared" ref="AM62" si="824">AVERAGE(T1784:T1818)</f>
        <v>27.114285714285714</v>
      </c>
      <c r="AN62">
        <f t="shared" ref="AN62" si="825">AVERAGE(U1784:U1818)</f>
        <v>26.514285714285716</v>
      </c>
      <c r="AP62">
        <v>35</v>
      </c>
      <c r="BC62" s="16">
        <v>44071</v>
      </c>
      <c r="BD62">
        <f t="shared" ref="BD62:BO62" si="826">MAX(D1784:D1818)</f>
        <v>168.96</v>
      </c>
      <c r="BE62">
        <f t="shared" si="826"/>
        <v>174.41300000000001</v>
      </c>
      <c r="BF62">
        <f>MAX(F1784:F1818)</f>
        <v>174.01300000000001</v>
      </c>
      <c r="BG62">
        <f>MAX(G1784:G1818)</f>
        <v>1573</v>
      </c>
      <c r="BH62">
        <f t="shared" si="826"/>
        <v>200</v>
      </c>
      <c r="BI62">
        <f t="shared" si="826"/>
        <v>13</v>
      </c>
      <c r="BJ62">
        <f t="shared" si="826"/>
        <v>2</v>
      </c>
      <c r="BK62">
        <f t="shared" si="826"/>
        <v>2155</v>
      </c>
      <c r="BL62">
        <f t="shared" si="826"/>
        <v>9</v>
      </c>
      <c r="BM62">
        <f t="shared" si="826"/>
        <v>0.02</v>
      </c>
      <c r="BN62">
        <f t="shared" si="826"/>
        <v>1544</v>
      </c>
      <c r="BO62">
        <f t="shared" si="826"/>
        <v>1546</v>
      </c>
      <c r="BP62">
        <f t="shared" ref="BP62" si="827">MAX(P1784:P1818)</f>
        <v>2433</v>
      </c>
      <c r="BQ62">
        <f t="shared" ref="BQ62" si="828">MAX(Q1784:Q1818)</f>
        <v>2346</v>
      </c>
      <c r="BR62">
        <f t="shared" ref="BR62" si="829">MAX(R1784:R1818)</f>
        <v>31</v>
      </c>
      <c r="BS62">
        <f t="shared" ref="BS62" si="830">MAX(S1784:S1818)</f>
        <v>6169</v>
      </c>
      <c r="BT62">
        <f t="shared" ref="BT62" si="831">MAX(T1784:T1818)</f>
        <v>28</v>
      </c>
      <c r="BU62">
        <f t="shared" ref="BU62" si="832">MAX(U1784:U1818)</f>
        <v>28</v>
      </c>
      <c r="BV62">
        <v>35</v>
      </c>
      <c r="BX62">
        <f t="shared" si="31"/>
        <v>3.5553480614894135</v>
      </c>
      <c r="BY62">
        <f t="shared" si="32"/>
        <v>7.7968803427835223</v>
      </c>
      <c r="BZ62">
        <f t="shared" si="241"/>
        <v>7.7604670292134204</v>
      </c>
      <c r="CA62">
        <f t="shared" si="242"/>
        <v>3.4339872044851463</v>
      </c>
      <c r="CB62">
        <f t="shared" si="243"/>
        <v>8.7272920292096394</v>
      </c>
      <c r="CC62">
        <f t="shared" si="244"/>
        <v>3.3322045101752038</v>
      </c>
      <c r="CD62">
        <f t="shared" si="245"/>
        <v>3.3322045101752038</v>
      </c>
      <c r="CF62" s="3" t="s">
        <v>432</v>
      </c>
      <c r="CG62" s="3" t="s">
        <v>432</v>
      </c>
      <c r="CH62" s="23" t="s">
        <v>433</v>
      </c>
      <c r="CI62" s="3" t="s">
        <v>434</v>
      </c>
      <c r="CJ62" s="3" t="s">
        <v>430</v>
      </c>
      <c r="CK62" s="3" t="s">
        <v>435</v>
      </c>
    </row>
    <row r="63" spans="3:89" x14ac:dyDescent="0.3">
      <c r="C63" s="12" t="s">
        <v>22</v>
      </c>
      <c r="D63" s="7">
        <v>172.03200000000001</v>
      </c>
      <c r="E63" s="7">
        <v>172.81</v>
      </c>
      <c r="F63" s="4">
        <v>172.41</v>
      </c>
      <c r="G63" s="7">
        <v>1555</v>
      </c>
      <c r="H63" s="8">
        <v>200</v>
      </c>
      <c r="I63" s="8">
        <v>13</v>
      </c>
      <c r="J63" s="8">
        <v>2</v>
      </c>
      <c r="K63" s="8">
        <v>2150</v>
      </c>
      <c r="L63" s="8">
        <v>9</v>
      </c>
      <c r="M63" s="8">
        <v>0.01</v>
      </c>
      <c r="N63" s="8">
        <v>1530</v>
      </c>
      <c r="O63" s="18">
        <v>1529</v>
      </c>
      <c r="P63" s="7">
        <f t="shared" si="11"/>
        <v>27</v>
      </c>
      <c r="Q63" s="7">
        <f t="shared" si="12"/>
        <v>27</v>
      </c>
      <c r="R63" s="7">
        <f t="shared" si="13"/>
        <v>30</v>
      </c>
      <c r="S63" s="7">
        <f t="shared" si="14"/>
        <v>34</v>
      </c>
      <c r="T63" s="7">
        <f t="shared" si="15"/>
        <v>28</v>
      </c>
      <c r="U63" s="7">
        <f t="shared" si="16"/>
        <v>28</v>
      </c>
      <c r="V63" s="21">
        <v>44072</v>
      </c>
      <c r="W63">
        <f>AVERAGE(D1819:D1855)</f>
        <v>163.13664864864856</v>
      </c>
      <c r="X63">
        <f t="shared" ref="X63:AH63" si="833">AVERAGE(E1819:E1855)</f>
        <v>164.15037837837832</v>
      </c>
      <c r="Y63">
        <f>AVERAGE(F1819:F1855)</f>
        <v>163.75037837837843</v>
      </c>
      <c r="Z63">
        <f>AVERAGE(G1819:G1855)</f>
        <v>1561.7837837837837</v>
      </c>
      <c r="AA63">
        <f t="shared" si="833"/>
        <v>200</v>
      </c>
      <c r="AB63">
        <f t="shared" si="833"/>
        <v>7.1621621621621623</v>
      </c>
      <c r="AC63">
        <f t="shared" si="833"/>
        <v>2</v>
      </c>
      <c r="AD63">
        <f t="shared" si="833"/>
        <v>2155</v>
      </c>
      <c r="AE63">
        <f t="shared" si="833"/>
        <v>9</v>
      </c>
      <c r="AF63">
        <f t="shared" si="833"/>
        <v>1.3513513513513523E-2</v>
      </c>
      <c r="AG63">
        <f t="shared" si="833"/>
        <v>1537.8648648648648</v>
      </c>
      <c r="AH63">
        <f t="shared" si="833"/>
        <v>1537.3243243243244</v>
      </c>
      <c r="AI63">
        <f t="shared" ref="AI63" si="834">AVERAGE(P1819:P1855)</f>
        <v>25.891891891891891</v>
      </c>
      <c r="AJ63">
        <f t="shared" ref="AJ63" si="835">AVERAGE(Q1819:Q1855)</f>
        <v>27.918918918918919</v>
      </c>
      <c r="AK63">
        <f t="shared" ref="AK63" si="836">AVERAGE(R1819:R1855)</f>
        <v>52.621621621621621</v>
      </c>
      <c r="AL63">
        <f t="shared" ref="AL63" si="837">AVERAGE(S1819:S1855)</f>
        <v>26.945945945945947</v>
      </c>
      <c r="AM63">
        <f t="shared" ref="AM63" si="838">AVERAGE(T1819:T1855)</f>
        <v>44.486486486486484</v>
      </c>
      <c r="AN63">
        <f t="shared" ref="AN63" si="839">AVERAGE(U1819:U1855)</f>
        <v>72.054054054054049</v>
      </c>
      <c r="AP63">
        <v>37</v>
      </c>
      <c r="BC63" s="16">
        <v>44072</v>
      </c>
      <c r="BD63">
        <f t="shared" ref="BD63:BO63" si="840">MAX(D1819:D1855)</f>
        <v>168.96</v>
      </c>
      <c r="BE63">
        <f t="shared" si="840"/>
        <v>174.72800000000001</v>
      </c>
      <c r="BF63">
        <f>MAX(F1819:F1855)</f>
        <v>174.328</v>
      </c>
      <c r="BG63">
        <f>MAX(G1819:G1855)</f>
        <v>1578</v>
      </c>
      <c r="BH63">
        <f t="shared" si="840"/>
        <v>200</v>
      </c>
      <c r="BI63">
        <f t="shared" si="840"/>
        <v>13</v>
      </c>
      <c r="BJ63">
        <f t="shared" si="840"/>
        <v>2</v>
      </c>
      <c r="BK63">
        <f t="shared" si="840"/>
        <v>2155</v>
      </c>
      <c r="BL63">
        <f t="shared" si="840"/>
        <v>9</v>
      </c>
      <c r="BM63">
        <f t="shared" si="840"/>
        <v>0.1</v>
      </c>
      <c r="BN63">
        <f t="shared" si="840"/>
        <v>1547</v>
      </c>
      <c r="BO63">
        <f t="shared" si="840"/>
        <v>1542</v>
      </c>
      <c r="BP63">
        <f t="shared" ref="BP63" si="841">MAX(P1819:P1855)</f>
        <v>28</v>
      </c>
      <c r="BQ63">
        <f t="shared" ref="BQ63" si="842">MAX(Q1819:Q1855)</f>
        <v>31</v>
      </c>
      <c r="BR63">
        <f t="shared" ref="BR63" si="843">MAX(R1819:R1855)</f>
        <v>966</v>
      </c>
      <c r="BS63">
        <f t="shared" ref="BS63" si="844">MAX(S1819:S1855)</f>
        <v>28</v>
      </c>
      <c r="BT63">
        <f t="shared" ref="BT63" si="845">MAX(T1819:T1855)</f>
        <v>656</v>
      </c>
      <c r="BU63">
        <f t="shared" ref="BU63" si="846">MAX(U1819:U1855)</f>
        <v>1663</v>
      </c>
      <c r="BV63">
        <v>37</v>
      </c>
      <c r="BX63">
        <f t="shared" si="31"/>
        <v>3.6109179126442243</v>
      </c>
      <c r="BY63">
        <f t="shared" si="32"/>
        <v>3.3322045101752038</v>
      </c>
      <c r="BZ63">
        <f t="shared" si="241"/>
        <v>3.4339872044851463</v>
      </c>
      <c r="CA63">
        <f t="shared" si="242"/>
        <v>6.8731638342125176</v>
      </c>
      <c r="CB63">
        <f t="shared" si="243"/>
        <v>3.3322045101752038</v>
      </c>
      <c r="CC63">
        <f t="shared" si="244"/>
        <v>6.4861607889440887</v>
      </c>
      <c r="CD63">
        <f t="shared" si="245"/>
        <v>7.4163784791929279</v>
      </c>
      <c r="CF63" s="3" t="s">
        <v>436</v>
      </c>
      <c r="CG63" s="3" t="s">
        <v>437</v>
      </c>
      <c r="CH63" s="23" t="s">
        <v>438</v>
      </c>
      <c r="CI63" s="3" t="s">
        <v>439</v>
      </c>
      <c r="CJ63" s="3" t="s">
        <v>440</v>
      </c>
      <c r="CK63" s="3" t="s">
        <v>434</v>
      </c>
    </row>
    <row r="64" spans="3:89" x14ac:dyDescent="0.3">
      <c r="C64" s="12" t="s">
        <v>22</v>
      </c>
      <c r="D64" s="7">
        <v>174.822</v>
      </c>
      <c r="E64" s="7">
        <v>181.70699999999999</v>
      </c>
      <c r="F64" s="4">
        <v>181.30699999999999</v>
      </c>
      <c r="G64" s="7">
        <v>1557</v>
      </c>
      <c r="H64" s="8">
        <v>200</v>
      </c>
      <c r="I64" s="8">
        <v>13</v>
      </c>
      <c r="J64" s="8">
        <v>2</v>
      </c>
      <c r="K64" s="8">
        <v>2150</v>
      </c>
      <c r="L64" s="8">
        <v>9</v>
      </c>
      <c r="M64" s="8">
        <v>0.01</v>
      </c>
      <c r="N64" s="8">
        <v>1530</v>
      </c>
      <c r="O64" s="18">
        <v>1530</v>
      </c>
      <c r="P64" s="7">
        <f t="shared" si="11"/>
        <v>25</v>
      </c>
      <c r="Q64" s="7">
        <f t="shared" si="12"/>
        <v>28</v>
      </c>
      <c r="R64" s="7">
        <f t="shared" si="13"/>
        <v>28</v>
      </c>
      <c r="S64" s="7">
        <f t="shared" si="14"/>
        <v>28</v>
      </c>
      <c r="T64" s="7">
        <f t="shared" si="15"/>
        <v>28</v>
      </c>
      <c r="U64" s="7">
        <f t="shared" si="16"/>
        <v>28</v>
      </c>
      <c r="V64" s="21">
        <v>44073</v>
      </c>
      <c r="W64">
        <f>AVERAGE(D1856:D1886)</f>
        <v>161.9646129032258</v>
      </c>
      <c r="X64">
        <f t="shared" ref="X64:AH64" si="847">AVERAGE(E1856:E1886)</f>
        <v>163.02441935483867</v>
      </c>
      <c r="Y64">
        <f>AVERAGE(F1856:F1886)</f>
        <v>162.62441935483875</v>
      </c>
      <c r="Z64">
        <f>AVERAGE(G1856:G1886)</f>
        <v>1569.8709677419354</v>
      </c>
      <c r="AA64">
        <f t="shared" si="847"/>
        <v>200</v>
      </c>
      <c r="AB64">
        <f t="shared" si="847"/>
        <v>10.483870967741936</v>
      </c>
      <c r="AC64">
        <f t="shared" si="847"/>
        <v>2</v>
      </c>
      <c r="AD64">
        <f t="shared" si="847"/>
        <v>2155</v>
      </c>
      <c r="AE64">
        <f t="shared" si="847"/>
        <v>9</v>
      </c>
      <c r="AF64">
        <f t="shared" si="847"/>
        <v>1.7741935483870975E-2</v>
      </c>
      <c r="AG64">
        <f t="shared" si="847"/>
        <v>1541.3225806451612</v>
      </c>
      <c r="AH64">
        <f t="shared" si="847"/>
        <v>1541</v>
      </c>
      <c r="AI64">
        <f t="shared" ref="AI64" si="848">AVERAGE(P1856:P1886)</f>
        <v>26.677419354838708</v>
      </c>
      <c r="AJ64">
        <f t="shared" ref="AJ64" si="849">AVERAGE(Q1856:Q1886)</f>
        <v>26.483870967741936</v>
      </c>
      <c r="AK64">
        <f t="shared" ref="AK64" si="850">AVERAGE(R1856:R1886)</f>
        <v>28.258064516129032</v>
      </c>
      <c r="AL64">
        <f t="shared" ref="AL64" si="851">AVERAGE(S1856:S1886)</f>
        <v>28.741935483870968</v>
      </c>
      <c r="AM64">
        <f t="shared" ref="AM64" si="852">AVERAGE(T1856:T1886)</f>
        <v>25.967741935483872</v>
      </c>
      <c r="AN64">
        <f t="shared" ref="AN64" si="853">AVERAGE(U1856:U1886)</f>
        <v>25.774193548387096</v>
      </c>
      <c r="AP64">
        <v>31</v>
      </c>
      <c r="BC64" s="16">
        <v>44073</v>
      </c>
      <c r="BD64">
        <f t="shared" ref="BD64:BO64" si="854">MAX(D1856:D1886)</f>
        <v>168.96</v>
      </c>
      <c r="BE64">
        <f t="shared" si="854"/>
        <v>169.73099999999999</v>
      </c>
      <c r="BF64">
        <f>MAX(F1856:F1886)</f>
        <v>169.33099999999999</v>
      </c>
      <c r="BG64">
        <f>MAX(G1856:G1886)</f>
        <v>1613</v>
      </c>
      <c r="BH64">
        <f t="shared" si="854"/>
        <v>200</v>
      </c>
      <c r="BI64">
        <f t="shared" si="854"/>
        <v>13</v>
      </c>
      <c r="BJ64">
        <f t="shared" si="854"/>
        <v>2</v>
      </c>
      <c r="BK64">
        <f t="shared" si="854"/>
        <v>2155</v>
      </c>
      <c r="BL64">
        <f t="shared" si="854"/>
        <v>9</v>
      </c>
      <c r="BM64">
        <f t="shared" si="854"/>
        <v>7.0000000000000007E-2</v>
      </c>
      <c r="BN64">
        <f t="shared" si="854"/>
        <v>1546</v>
      </c>
      <c r="BO64">
        <f t="shared" si="854"/>
        <v>1546</v>
      </c>
      <c r="BP64">
        <f t="shared" ref="BP64" si="855">MAX(P1856:P1886)</f>
        <v>48</v>
      </c>
      <c r="BQ64">
        <f t="shared" ref="BQ64" si="856">MAX(Q1856:Q1886)</f>
        <v>31</v>
      </c>
      <c r="BR64">
        <f t="shared" ref="BR64" si="857">MAX(R1856:R1886)</f>
        <v>33</v>
      </c>
      <c r="BS64">
        <f t="shared" ref="BS64" si="858">MAX(S1856:S1886)</f>
        <v>34</v>
      </c>
      <c r="BT64">
        <f t="shared" ref="BT64" si="859">MAX(T1856:T1886)</f>
        <v>28</v>
      </c>
      <c r="BU64">
        <f t="shared" ref="BU64" si="860">MAX(U1856:U1886)</f>
        <v>28</v>
      </c>
      <c r="BV64">
        <v>31</v>
      </c>
      <c r="BX64">
        <f t="shared" si="31"/>
        <v>3.4339872044851463</v>
      </c>
      <c r="BY64">
        <f t="shared" si="32"/>
        <v>3.8712010109078911</v>
      </c>
      <c r="BZ64">
        <f t="shared" si="241"/>
        <v>3.4339872044851463</v>
      </c>
      <c r="CA64">
        <f t="shared" si="242"/>
        <v>3.4965075614664802</v>
      </c>
      <c r="CB64">
        <f t="shared" si="243"/>
        <v>3.5263605246161616</v>
      </c>
      <c r="CC64">
        <f t="shared" si="244"/>
        <v>3.3322045101752038</v>
      </c>
      <c r="CD64">
        <f t="shared" si="245"/>
        <v>3.3322045101752038</v>
      </c>
      <c r="CF64" s="3" t="s">
        <v>441</v>
      </c>
      <c r="CG64" s="3" t="s">
        <v>442</v>
      </c>
      <c r="CH64" s="23" t="s">
        <v>443</v>
      </c>
      <c r="CI64" s="3" t="s">
        <v>444</v>
      </c>
      <c r="CJ64" s="3" t="s">
        <v>445</v>
      </c>
      <c r="CK64" s="3" t="s">
        <v>446</v>
      </c>
    </row>
    <row r="65" spans="3:89" x14ac:dyDescent="0.3">
      <c r="C65" s="12" t="s">
        <v>22</v>
      </c>
      <c r="D65" s="7">
        <v>162.816</v>
      </c>
      <c r="E65" s="7">
        <v>164.47499999999999</v>
      </c>
      <c r="F65" s="4">
        <v>164.07499999999999</v>
      </c>
      <c r="G65" s="7">
        <v>1571</v>
      </c>
      <c r="H65" s="8">
        <v>180</v>
      </c>
      <c r="I65" s="8">
        <v>13</v>
      </c>
      <c r="J65" s="8">
        <v>2</v>
      </c>
      <c r="K65" s="8">
        <v>2150</v>
      </c>
      <c r="L65" s="8">
        <v>9</v>
      </c>
      <c r="M65" s="8">
        <v>7.0000000000000007E-2</v>
      </c>
      <c r="N65" s="8">
        <v>1534</v>
      </c>
      <c r="O65" s="18">
        <v>1535</v>
      </c>
      <c r="P65" s="7">
        <f t="shared" si="11"/>
        <v>28</v>
      </c>
      <c r="Q65" s="7">
        <f t="shared" si="12"/>
        <v>28</v>
      </c>
      <c r="R65" s="7">
        <f t="shared" si="13"/>
        <v>28</v>
      </c>
      <c r="S65" s="7">
        <f t="shared" si="14"/>
        <v>27</v>
      </c>
      <c r="T65" s="7">
        <f t="shared" si="15"/>
        <v>27</v>
      </c>
      <c r="U65" s="7">
        <f t="shared" si="16"/>
        <v>24</v>
      </c>
      <c r="V65" s="21">
        <v>44074</v>
      </c>
      <c r="W65">
        <f>AVERAGE(D1887:D1919)</f>
        <v>162.47466666666662</v>
      </c>
      <c r="X65">
        <f t="shared" ref="X65:AH65" si="861">AVERAGE(E1887:E1919)</f>
        <v>163.26012121212119</v>
      </c>
      <c r="Y65">
        <f>AVERAGE(F1887:F1919)</f>
        <v>162.86012121212127</v>
      </c>
      <c r="Z65">
        <f>AVERAGE(G1887:G1919)</f>
        <v>1564.5454545454545</v>
      </c>
      <c r="AA65">
        <f t="shared" si="861"/>
        <v>200</v>
      </c>
      <c r="AB65">
        <f t="shared" si="861"/>
        <v>8.0909090909090917</v>
      </c>
      <c r="AC65">
        <f t="shared" si="861"/>
        <v>2</v>
      </c>
      <c r="AD65">
        <f t="shared" si="861"/>
        <v>2155</v>
      </c>
      <c r="AE65">
        <f t="shared" si="861"/>
        <v>9</v>
      </c>
      <c r="AF65">
        <f t="shared" si="861"/>
        <v>1.6060606060606067E-2</v>
      </c>
      <c r="AG65">
        <f t="shared" si="861"/>
        <v>1540.1875</v>
      </c>
      <c r="AH65">
        <f t="shared" si="861"/>
        <v>1540.0625</v>
      </c>
      <c r="AI65">
        <f t="shared" ref="AI65" si="862">AVERAGE(P1887:P1919)</f>
        <v>42.090909090909093</v>
      </c>
      <c r="AJ65">
        <f t="shared" ref="AJ65" si="863">AVERAGE(Q1887:Q1919)</f>
        <v>27.545454545454547</v>
      </c>
      <c r="AK65">
        <f t="shared" ref="AK65" si="864">AVERAGE(R1887:R1919)</f>
        <v>26.181818181818183</v>
      </c>
      <c r="AL65">
        <f t="shared" ref="AL65" si="865">AVERAGE(S1887:S1919)</f>
        <v>26.575757575757574</v>
      </c>
      <c r="AM65">
        <f t="shared" ref="AM65" si="866">AVERAGE(T1887:T1919)</f>
        <v>27.90909090909091</v>
      </c>
      <c r="AN65">
        <f t="shared" ref="AN65" si="867">AVERAGE(U1887:U1919)</f>
        <v>26.636363636363637</v>
      </c>
      <c r="AP65">
        <v>33</v>
      </c>
      <c r="BC65" s="16">
        <v>44074</v>
      </c>
      <c r="BD65">
        <f t="shared" ref="BD65:BO65" si="868">MAX(D1887:D1919)</f>
        <v>168.96</v>
      </c>
      <c r="BE65">
        <f t="shared" si="868"/>
        <v>169.73099999999999</v>
      </c>
      <c r="BF65">
        <f>MAX(F1887:F1919)</f>
        <v>169.33099999999999</v>
      </c>
      <c r="BG65">
        <f>MAX(G1887:G1919)</f>
        <v>1579</v>
      </c>
      <c r="BH65">
        <f t="shared" si="868"/>
        <v>200</v>
      </c>
      <c r="BI65">
        <f t="shared" si="868"/>
        <v>13</v>
      </c>
      <c r="BJ65">
        <f t="shared" si="868"/>
        <v>2</v>
      </c>
      <c r="BK65">
        <f t="shared" si="868"/>
        <v>2155</v>
      </c>
      <c r="BL65">
        <f t="shared" si="868"/>
        <v>9</v>
      </c>
      <c r="BM65">
        <f t="shared" si="868"/>
        <v>0.08</v>
      </c>
      <c r="BN65">
        <f t="shared" si="868"/>
        <v>1545</v>
      </c>
      <c r="BO65">
        <f t="shared" si="868"/>
        <v>1545</v>
      </c>
      <c r="BP65">
        <f t="shared" ref="BP65" si="869">MAX(P1887:P1919)</f>
        <v>297</v>
      </c>
      <c r="BQ65">
        <f t="shared" ref="BQ65" si="870">MAX(Q1887:Q1919)</f>
        <v>31</v>
      </c>
      <c r="BR65">
        <f t="shared" ref="BR65" si="871">MAX(R1887:R1919)</f>
        <v>28</v>
      </c>
      <c r="BS65">
        <f t="shared" ref="BS65" si="872">MAX(S1887:S1919)</f>
        <v>28</v>
      </c>
      <c r="BT65">
        <f t="shared" ref="BT65" si="873">MAX(T1887:T1919)</f>
        <v>31</v>
      </c>
      <c r="BU65">
        <f t="shared" ref="BU65" si="874">MAX(U1887:U1919)</f>
        <v>29</v>
      </c>
      <c r="BV65">
        <v>33</v>
      </c>
      <c r="BX65">
        <f t="shared" si="31"/>
        <v>3.4965075614664802</v>
      </c>
      <c r="BY65">
        <f t="shared" si="32"/>
        <v>5.6937321388026998</v>
      </c>
      <c r="BZ65">
        <f t="shared" si="241"/>
        <v>3.4339872044851463</v>
      </c>
      <c r="CA65">
        <f t="shared" si="242"/>
        <v>3.3322045101752038</v>
      </c>
      <c r="CB65">
        <f t="shared" si="243"/>
        <v>3.3322045101752038</v>
      </c>
      <c r="CC65">
        <f t="shared" si="244"/>
        <v>3.4339872044851463</v>
      </c>
      <c r="CD65">
        <f t="shared" si="245"/>
        <v>3.3672958299864741</v>
      </c>
      <c r="CF65" s="3" t="s">
        <v>447</v>
      </c>
      <c r="CG65" s="3" t="s">
        <v>447</v>
      </c>
      <c r="CH65" s="23" t="s">
        <v>448</v>
      </c>
      <c r="CI65" s="3" t="s">
        <v>449</v>
      </c>
      <c r="CJ65" s="3" t="s">
        <v>450</v>
      </c>
      <c r="CK65" s="3" t="s">
        <v>448</v>
      </c>
    </row>
    <row r="66" spans="3:89" x14ac:dyDescent="0.3">
      <c r="C66" s="12" t="s">
        <v>22</v>
      </c>
      <c r="D66" s="7">
        <v>162.816</v>
      </c>
      <c r="E66" s="7">
        <v>163.57499999999999</v>
      </c>
      <c r="F66" s="4">
        <v>163.17500000000001</v>
      </c>
      <c r="G66" s="7">
        <v>1565</v>
      </c>
      <c r="H66" s="8">
        <v>200</v>
      </c>
      <c r="I66" s="8">
        <v>13</v>
      </c>
      <c r="J66" s="8">
        <v>2</v>
      </c>
      <c r="K66" s="8">
        <v>2150</v>
      </c>
      <c r="L66" s="8">
        <v>9</v>
      </c>
      <c r="M66" s="8">
        <v>0.02</v>
      </c>
      <c r="N66" s="8">
        <v>1531</v>
      </c>
      <c r="O66" s="18">
        <v>1529</v>
      </c>
      <c r="P66" s="7">
        <f t="shared" si="11"/>
        <v>27</v>
      </c>
      <c r="Q66" s="7">
        <f t="shared" si="12"/>
        <v>24</v>
      </c>
      <c r="R66" s="7">
        <f t="shared" si="13"/>
        <v>27</v>
      </c>
      <c r="S66" s="7">
        <f t="shared" si="14"/>
        <v>25</v>
      </c>
      <c r="T66" s="7">
        <f t="shared" si="15"/>
        <v>25</v>
      </c>
      <c r="U66" s="7">
        <f t="shared" si="16"/>
        <v>19</v>
      </c>
      <c r="V66" s="21">
        <v>44075</v>
      </c>
      <c r="W66">
        <f>AVERAGE(D1920:D1948)</f>
        <v>162.46555172413787</v>
      </c>
      <c r="X66">
        <f t="shared" ref="X66:AH66" si="875">AVERAGE(E1920:E1948)</f>
        <v>163.66462068965518</v>
      </c>
      <c r="Y66">
        <f>AVERAGE(F1920:F1948)</f>
        <v>163.2646206896552</v>
      </c>
      <c r="Z66">
        <f>AVERAGE(G1920:G1948)</f>
        <v>1574.4827586206898</v>
      </c>
      <c r="AA66">
        <f t="shared" si="875"/>
        <v>192.75862068965517</v>
      </c>
      <c r="AB66">
        <f t="shared" si="875"/>
        <v>8.6551724137931032</v>
      </c>
      <c r="AC66">
        <f t="shared" si="875"/>
        <v>2</v>
      </c>
      <c r="AD66">
        <f t="shared" si="875"/>
        <v>2153.4482758620688</v>
      </c>
      <c r="AE66">
        <f t="shared" si="875"/>
        <v>8.6206896551724146</v>
      </c>
      <c r="AF66">
        <f t="shared" si="875"/>
        <v>2.1034482758620701E-2</v>
      </c>
      <c r="AG66">
        <f t="shared" si="875"/>
        <v>1542.0344827586207</v>
      </c>
      <c r="AH66">
        <f t="shared" si="875"/>
        <v>1540.5862068965516</v>
      </c>
      <c r="AI66">
        <f t="shared" ref="AI66" si="876">AVERAGE(P1920:P1948)</f>
        <v>183.13793103448276</v>
      </c>
      <c r="AJ66">
        <f t="shared" ref="AJ66" si="877">AVERAGE(Q1920:Q1948)</f>
        <v>39.96551724137931</v>
      </c>
      <c r="AK66">
        <f t="shared" ref="AK66" si="878">AVERAGE(R1920:R1948)</f>
        <v>27</v>
      </c>
      <c r="AL66">
        <f t="shared" ref="AL66" si="879">AVERAGE(S1920:S1948)</f>
        <v>91.034482758620683</v>
      </c>
      <c r="AM66">
        <f t="shared" ref="AM66" si="880">AVERAGE(T1920:T1948)</f>
        <v>27.655172413793103</v>
      </c>
      <c r="AN66">
        <f t="shared" ref="AN66" si="881">AVERAGE(U1920:U1948)</f>
        <v>146.06896551724137</v>
      </c>
      <c r="AP66">
        <v>29</v>
      </c>
      <c r="BC66" s="16">
        <v>44075</v>
      </c>
      <c r="BD66">
        <f t="shared" ref="BD66:BO66" si="882">MAX(D1920:D1948)</f>
        <v>184.32</v>
      </c>
      <c r="BE66">
        <f t="shared" si="882"/>
        <v>185.126</v>
      </c>
      <c r="BF66">
        <f>MAX(F1920:F1948)</f>
        <v>184.726</v>
      </c>
      <c r="BG66">
        <f>MAX(G1920:G1948)</f>
        <v>1599</v>
      </c>
      <c r="BH66">
        <f t="shared" si="882"/>
        <v>200</v>
      </c>
      <c r="BI66">
        <f t="shared" si="882"/>
        <v>13</v>
      </c>
      <c r="BJ66">
        <f t="shared" si="882"/>
        <v>2</v>
      </c>
      <c r="BK66">
        <f t="shared" si="882"/>
        <v>2155</v>
      </c>
      <c r="BL66">
        <f t="shared" si="882"/>
        <v>9</v>
      </c>
      <c r="BM66">
        <f t="shared" si="882"/>
        <v>0.08</v>
      </c>
      <c r="BN66">
        <f t="shared" si="882"/>
        <v>1559</v>
      </c>
      <c r="BO66">
        <f t="shared" si="882"/>
        <v>1557</v>
      </c>
      <c r="BP66">
        <f t="shared" ref="BP66" si="883">MAX(P1920:P1948)</f>
        <v>4563</v>
      </c>
      <c r="BQ66">
        <f t="shared" ref="BQ66" si="884">MAX(Q1920:Q1948)</f>
        <v>382</v>
      </c>
      <c r="BR66">
        <f t="shared" ref="BR66" si="885">MAX(R1920:R1948)</f>
        <v>31</v>
      </c>
      <c r="BS66">
        <f t="shared" ref="BS66" si="886">MAX(S1920:S1948)</f>
        <v>1887</v>
      </c>
      <c r="BT66">
        <f t="shared" ref="BT66" si="887">MAX(T1920:T1948)</f>
        <v>31</v>
      </c>
      <c r="BU66">
        <f t="shared" ref="BU66" si="888">MAX(U1920:U1948)</f>
        <v>3487</v>
      </c>
      <c r="BV66">
        <v>29</v>
      </c>
      <c r="BX66">
        <f t="shared" si="31"/>
        <v>3.3672958299864741</v>
      </c>
      <c r="BY66">
        <f t="shared" si="32"/>
        <v>8.4257355809274017</v>
      </c>
      <c r="BZ66">
        <f t="shared" si="241"/>
        <v>5.9454206086065753</v>
      </c>
      <c r="CA66">
        <f t="shared" si="242"/>
        <v>3.4339872044851463</v>
      </c>
      <c r="CB66">
        <f t="shared" si="243"/>
        <v>7.5427435453685501</v>
      </c>
      <c r="CC66">
        <f t="shared" si="244"/>
        <v>3.4339872044851463</v>
      </c>
      <c r="CD66">
        <f t="shared" si="245"/>
        <v>8.156797046675651</v>
      </c>
      <c r="CF66" s="3" t="s">
        <v>216</v>
      </c>
      <c r="CG66" s="3" t="s">
        <v>216</v>
      </c>
      <c r="CH66" s="23" t="s">
        <v>451</v>
      </c>
      <c r="CI66" s="3" t="s">
        <v>452</v>
      </c>
      <c r="CJ66" s="3" t="s">
        <v>453</v>
      </c>
      <c r="CK66" s="3" t="s">
        <v>454</v>
      </c>
    </row>
    <row r="67" spans="3:89" x14ac:dyDescent="0.3">
      <c r="C67" s="12" t="s">
        <v>22</v>
      </c>
      <c r="D67" s="7">
        <v>156.672</v>
      </c>
      <c r="E67" s="7">
        <v>157.417</v>
      </c>
      <c r="F67" s="4">
        <v>157.017</v>
      </c>
      <c r="G67" s="7">
        <v>1559</v>
      </c>
      <c r="H67" s="8">
        <v>200</v>
      </c>
      <c r="I67" s="8">
        <v>13</v>
      </c>
      <c r="J67" s="8">
        <v>2</v>
      </c>
      <c r="K67" s="8">
        <v>2150</v>
      </c>
      <c r="L67" s="8">
        <v>9</v>
      </c>
      <c r="M67" s="8">
        <v>0.02</v>
      </c>
      <c r="N67" s="8">
        <v>1530</v>
      </c>
      <c r="O67" s="18">
        <v>1528</v>
      </c>
      <c r="P67" s="7">
        <f t="shared" si="11"/>
        <v>28</v>
      </c>
      <c r="Q67" s="7">
        <f t="shared" si="12"/>
        <v>28</v>
      </c>
      <c r="R67" s="7">
        <f t="shared" si="13"/>
        <v>28</v>
      </c>
      <c r="S67" s="7">
        <f t="shared" si="14"/>
        <v>28</v>
      </c>
      <c r="T67" s="7">
        <f t="shared" si="15"/>
        <v>27</v>
      </c>
      <c r="U67" s="7">
        <f t="shared" si="16"/>
        <v>74</v>
      </c>
      <c r="V67" s="21">
        <v>44076</v>
      </c>
      <c r="W67">
        <f>AVERAGE(D1949:D1962)</f>
        <v>163.01528571428571</v>
      </c>
      <c r="X67">
        <f t="shared" ref="X67:AH67" si="889">AVERAGE(E1949:E1962)</f>
        <v>164.4456428571429</v>
      </c>
      <c r="Y67">
        <f>AVERAGE(F1949:F1962)</f>
        <v>164.04564285714287</v>
      </c>
      <c r="Z67">
        <f>AVERAGE(G1949:G1962)</f>
        <v>1568.4285714285713</v>
      </c>
      <c r="AA67">
        <f t="shared" si="889"/>
        <v>200</v>
      </c>
      <c r="AB67">
        <f t="shared" si="889"/>
        <v>7</v>
      </c>
      <c r="AC67">
        <f t="shared" si="889"/>
        <v>2</v>
      </c>
      <c r="AD67">
        <f t="shared" si="889"/>
        <v>2155</v>
      </c>
      <c r="AE67">
        <f t="shared" si="889"/>
        <v>9</v>
      </c>
      <c r="AF67">
        <f t="shared" si="889"/>
        <v>0.02</v>
      </c>
      <c r="AG67">
        <f t="shared" si="889"/>
        <v>1539.8571428571429</v>
      </c>
      <c r="AH67">
        <f t="shared" si="889"/>
        <v>1538.7142857142858</v>
      </c>
      <c r="AI67">
        <f t="shared" ref="AI67" si="890">AVERAGE(P1949:P1962)</f>
        <v>401.64285714285717</v>
      </c>
      <c r="AJ67">
        <f t="shared" ref="AJ67" si="891">AVERAGE(Q1949:Q1962)</f>
        <v>27</v>
      </c>
      <c r="AK67">
        <f t="shared" ref="AK67" si="892">AVERAGE(R1949:R1962)</f>
        <v>112.5</v>
      </c>
      <c r="AL67">
        <f t="shared" ref="AL67" si="893">AVERAGE(S1949:S1962)</f>
        <v>27.642857142857142</v>
      </c>
      <c r="AM67">
        <f t="shared" ref="AM67" si="894">AVERAGE(T1949:T1962)</f>
        <v>153.07142857142858</v>
      </c>
      <c r="AN67">
        <f t="shared" ref="AN67" si="895">AVERAGE(U1949:U1962)</f>
        <v>27</v>
      </c>
      <c r="AP67">
        <v>14</v>
      </c>
      <c r="BC67" s="16">
        <v>44076</v>
      </c>
      <c r="BD67">
        <f t="shared" ref="BD67:BO67" si="896">MAX(D1949:D1962)</f>
        <v>168.96</v>
      </c>
      <c r="BE67">
        <f t="shared" si="896"/>
        <v>174.87</v>
      </c>
      <c r="BF67">
        <f>MAX(F1949:F1962)</f>
        <v>174.47</v>
      </c>
      <c r="BG67">
        <f>MAX(G1949:G1962)</f>
        <v>1581</v>
      </c>
      <c r="BH67">
        <f t="shared" si="896"/>
        <v>200</v>
      </c>
      <c r="BI67">
        <f t="shared" si="896"/>
        <v>7</v>
      </c>
      <c r="BJ67">
        <f t="shared" si="896"/>
        <v>2</v>
      </c>
      <c r="BK67">
        <f t="shared" si="896"/>
        <v>2155</v>
      </c>
      <c r="BL67">
        <f t="shared" si="896"/>
        <v>9</v>
      </c>
      <c r="BM67">
        <f t="shared" si="896"/>
        <v>0.08</v>
      </c>
      <c r="BN67">
        <f t="shared" si="896"/>
        <v>1548</v>
      </c>
      <c r="BO67">
        <f t="shared" si="896"/>
        <v>1546</v>
      </c>
      <c r="BP67">
        <f t="shared" ref="BP67" si="897">MAX(P1949:P1962)</f>
        <v>5277</v>
      </c>
      <c r="BQ67">
        <f t="shared" ref="BQ67" si="898">MAX(Q1949:Q1962)</f>
        <v>28</v>
      </c>
      <c r="BR67">
        <f t="shared" ref="BR67" si="899">MAX(R1949:R1962)</f>
        <v>1227</v>
      </c>
      <c r="BS67">
        <f t="shared" ref="BS67" si="900">MAX(S1949:S1962)</f>
        <v>31</v>
      </c>
      <c r="BT67">
        <f t="shared" ref="BT67" si="901">MAX(T1949:T1962)</f>
        <v>1792</v>
      </c>
      <c r="BU67">
        <f t="shared" ref="BU67" si="902">MAX(U1949:U1962)</f>
        <v>28</v>
      </c>
      <c r="BV67">
        <v>14</v>
      </c>
      <c r="BX67">
        <f t="shared" si="31"/>
        <v>2.6390573296152584</v>
      </c>
      <c r="BY67">
        <f t="shared" si="32"/>
        <v>8.571113033405668</v>
      </c>
      <c r="BZ67">
        <f t="shared" si="241"/>
        <v>3.3322045101752038</v>
      </c>
      <c r="CA67">
        <f t="shared" si="242"/>
        <v>7.1123274447109113</v>
      </c>
      <c r="CB67">
        <f t="shared" si="243"/>
        <v>3.4339872044851463</v>
      </c>
      <c r="CC67">
        <f t="shared" si="244"/>
        <v>7.4910875935348757</v>
      </c>
      <c r="CD67">
        <f t="shared" si="245"/>
        <v>3.3322045101752038</v>
      </c>
      <c r="CF67" s="3" t="s">
        <v>221</v>
      </c>
      <c r="CG67" s="3" t="s">
        <v>221</v>
      </c>
      <c r="CH67" s="23" t="s">
        <v>455</v>
      </c>
      <c r="CI67" s="3" t="s">
        <v>456</v>
      </c>
      <c r="CJ67" s="3" t="s">
        <v>457</v>
      </c>
      <c r="CK67" s="3" t="s">
        <v>458</v>
      </c>
    </row>
    <row r="68" spans="3:89" x14ac:dyDescent="0.3">
      <c r="C68" s="12" t="s">
        <v>22</v>
      </c>
      <c r="D68" s="7">
        <v>165.88800000000001</v>
      </c>
      <c r="E68" s="7">
        <v>166.65299999999999</v>
      </c>
      <c r="F68" s="4">
        <v>166.25299999999999</v>
      </c>
      <c r="G68" s="7">
        <v>1560</v>
      </c>
      <c r="H68" s="8">
        <v>200</v>
      </c>
      <c r="I68" s="8">
        <v>13</v>
      </c>
      <c r="J68" s="8">
        <v>2</v>
      </c>
      <c r="K68" s="8">
        <v>2150</v>
      </c>
      <c r="L68" s="8">
        <v>9</v>
      </c>
      <c r="M68" s="8">
        <v>0.02</v>
      </c>
      <c r="N68" s="8">
        <v>1536</v>
      </c>
      <c r="O68" s="18">
        <v>1536</v>
      </c>
      <c r="P68" s="7">
        <f t="shared" si="11"/>
        <v>27</v>
      </c>
      <c r="Q68" s="7">
        <f t="shared" si="12"/>
        <v>27</v>
      </c>
      <c r="R68" s="7">
        <f t="shared" si="13"/>
        <v>27</v>
      </c>
      <c r="S68" s="7">
        <f t="shared" si="14"/>
        <v>27</v>
      </c>
      <c r="T68" s="7">
        <f t="shared" si="15"/>
        <v>28</v>
      </c>
      <c r="U68" s="7">
        <f t="shared" si="16"/>
        <v>28</v>
      </c>
      <c r="V68" s="21">
        <v>44077</v>
      </c>
      <c r="W68">
        <f>AVERAGE(D1963:D1995)</f>
        <v>163.73757575757568</v>
      </c>
      <c r="X68">
        <f t="shared" ref="X68:AH68" si="903">AVERAGE(E1963:E1995)</f>
        <v>164.7985454545454</v>
      </c>
      <c r="Y68">
        <f>AVERAGE(F1963:F1995)</f>
        <v>164.39854545454551</v>
      </c>
      <c r="Z68">
        <f>AVERAGE(G1963:G1995)</f>
        <v>1565.5757575757575</v>
      </c>
      <c r="AA68">
        <f t="shared" si="903"/>
        <v>200</v>
      </c>
      <c r="AB68">
        <f t="shared" si="903"/>
        <v>7.5454545454545459</v>
      </c>
      <c r="AC68">
        <f t="shared" si="903"/>
        <v>2</v>
      </c>
      <c r="AD68">
        <f t="shared" si="903"/>
        <v>2154.848484848485</v>
      </c>
      <c r="AE68">
        <f t="shared" si="903"/>
        <v>9</v>
      </c>
      <c r="AF68">
        <f t="shared" si="903"/>
        <v>1.3939393939393946E-2</v>
      </c>
      <c r="AG68">
        <f t="shared" si="903"/>
        <v>1539.7272727272727</v>
      </c>
      <c r="AH68">
        <f t="shared" si="903"/>
        <v>1538.8181818181818</v>
      </c>
      <c r="AI68">
        <f t="shared" ref="AI68" si="904">AVERAGE(P1963:P1995)</f>
        <v>27.303030303030305</v>
      </c>
      <c r="AJ68">
        <f t="shared" ref="AJ68" si="905">AVERAGE(Q1963:Q1995)</f>
        <v>27.181818181818183</v>
      </c>
      <c r="AK68">
        <f t="shared" ref="AK68" si="906">AVERAGE(R1963:R1995)</f>
        <v>26.939393939393938</v>
      </c>
      <c r="AL68">
        <f t="shared" ref="AL68" si="907">AVERAGE(S1963:S1995)</f>
        <v>190.15151515151516</v>
      </c>
      <c r="AM68">
        <f t="shared" ref="AM68" si="908">AVERAGE(T1963:T1995)</f>
        <v>27.484848484848484</v>
      </c>
      <c r="AN68">
        <f t="shared" ref="AN68" si="909">AVERAGE(U1963:U1995)</f>
        <v>27.727272727272727</v>
      </c>
      <c r="AP68">
        <v>33</v>
      </c>
      <c r="BC68" s="16">
        <v>44077</v>
      </c>
      <c r="BD68">
        <f t="shared" ref="BD68:BO68" si="910">MAX(D1963:D1995)</f>
        <v>168.96</v>
      </c>
      <c r="BE68">
        <f t="shared" si="910"/>
        <v>169.73099999999999</v>
      </c>
      <c r="BF68">
        <f>MAX(F1963:F1995)</f>
        <v>169.33099999999999</v>
      </c>
      <c r="BG68">
        <f>MAX(G1963:G1995)</f>
        <v>1579</v>
      </c>
      <c r="BH68">
        <f t="shared" si="910"/>
        <v>200</v>
      </c>
      <c r="BI68">
        <f t="shared" si="910"/>
        <v>13</v>
      </c>
      <c r="BJ68">
        <f t="shared" si="910"/>
        <v>2</v>
      </c>
      <c r="BK68">
        <f t="shared" si="910"/>
        <v>2155</v>
      </c>
      <c r="BL68">
        <f t="shared" si="910"/>
        <v>9</v>
      </c>
      <c r="BM68">
        <f t="shared" si="910"/>
        <v>0.08</v>
      </c>
      <c r="BN68">
        <f t="shared" si="910"/>
        <v>1546</v>
      </c>
      <c r="BO68">
        <f t="shared" si="910"/>
        <v>1547</v>
      </c>
      <c r="BP68">
        <f t="shared" ref="BP68" si="911">MAX(P1963:P1995)</f>
        <v>31</v>
      </c>
      <c r="BQ68">
        <f t="shared" ref="BQ68" si="912">MAX(Q1963:Q1995)</f>
        <v>31</v>
      </c>
      <c r="BR68">
        <f t="shared" ref="BR68" si="913">MAX(R1963:R1995)</f>
        <v>28</v>
      </c>
      <c r="BS68">
        <f t="shared" ref="BS68" si="914">MAX(S1963:S1995)</f>
        <v>2175</v>
      </c>
      <c r="BT68">
        <f t="shared" ref="BT68" si="915">MAX(T1963:T1995)</f>
        <v>31</v>
      </c>
      <c r="BU68">
        <f t="shared" ref="BU68" si="916">MAX(U1963:U1995)</f>
        <v>31</v>
      </c>
      <c r="BV68">
        <v>33</v>
      </c>
      <c r="BX68">
        <f t="shared" si="31"/>
        <v>3.4965075614664802</v>
      </c>
      <c r="BY68">
        <f t="shared" si="32"/>
        <v>3.4339872044851463</v>
      </c>
      <c r="BZ68">
        <f t="shared" si="241"/>
        <v>3.4339872044851463</v>
      </c>
      <c r="CA68">
        <f t="shared" si="242"/>
        <v>3.3322045101752038</v>
      </c>
      <c r="CB68">
        <f t="shared" si="243"/>
        <v>7.6847839435227847</v>
      </c>
      <c r="CC68">
        <f t="shared" si="244"/>
        <v>3.4339872044851463</v>
      </c>
      <c r="CD68">
        <f t="shared" si="245"/>
        <v>3.4339872044851463</v>
      </c>
      <c r="CF68" s="3" t="s">
        <v>459</v>
      </c>
      <c r="CG68" s="3" t="s">
        <v>459</v>
      </c>
      <c r="CH68" s="23" t="s">
        <v>460</v>
      </c>
      <c r="CI68" s="3" t="s">
        <v>461</v>
      </c>
      <c r="CJ68" s="3" t="s">
        <v>462</v>
      </c>
      <c r="CK68" s="3" t="s">
        <v>456</v>
      </c>
    </row>
    <row r="69" spans="3:89" x14ac:dyDescent="0.3">
      <c r="C69" s="12" t="s">
        <v>22</v>
      </c>
      <c r="D69" s="7">
        <v>165.88800000000001</v>
      </c>
      <c r="E69" s="7">
        <v>166.65299999999999</v>
      </c>
      <c r="F69" s="4">
        <v>166.25299999999999</v>
      </c>
      <c r="G69" s="7">
        <v>1558</v>
      </c>
      <c r="H69" s="8">
        <v>200</v>
      </c>
      <c r="I69" s="8">
        <v>13</v>
      </c>
      <c r="J69" s="8">
        <v>2</v>
      </c>
      <c r="K69" s="8">
        <v>2150</v>
      </c>
      <c r="L69" s="8">
        <v>9</v>
      </c>
      <c r="M69" s="8">
        <v>0.02</v>
      </c>
      <c r="N69" s="8">
        <v>1531</v>
      </c>
      <c r="O69" s="18">
        <v>1529</v>
      </c>
      <c r="P69" s="7">
        <f t="shared" ref="P69:P132" si="917">ABS(CF67-CF68)</f>
        <v>28</v>
      </c>
      <c r="Q69" s="7">
        <f t="shared" ref="Q69:Q132" si="918">ABS(CG67-CG68)</f>
        <v>28</v>
      </c>
      <c r="R69" s="7">
        <f t="shared" ref="R69:R132" si="919">ABS(CH67-CH68)</f>
        <v>28</v>
      </c>
      <c r="S69" s="7">
        <f t="shared" ref="S69:S132" si="920">ABS(CI67-CI68)</f>
        <v>31</v>
      </c>
      <c r="T69" s="7">
        <f t="shared" ref="T69:T132" si="921">ABS(CJ67-CJ68)</f>
        <v>28</v>
      </c>
      <c r="U69" s="7">
        <f t="shared" ref="U69:U132" si="922">ABS(CK67-CK68)</f>
        <v>28</v>
      </c>
      <c r="V69" s="21">
        <v>44078</v>
      </c>
      <c r="W69">
        <f>AVERAGE(D1996:D2026)</f>
        <v>160.21677419354833</v>
      </c>
      <c r="X69">
        <f t="shared" ref="X69:AH69" si="923">AVERAGE(E1996:E2026)</f>
        <v>162.41832258064517</v>
      </c>
      <c r="Y69">
        <f>AVERAGE(F1996:F2026)</f>
        <v>162.01832258064513</v>
      </c>
      <c r="Z69">
        <f>AVERAGE(G1996:G2026)</f>
        <v>1564.8387096774193</v>
      </c>
      <c r="AA69">
        <f t="shared" si="923"/>
        <v>200</v>
      </c>
      <c r="AB69">
        <f t="shared" si="923"/>
        <v>7</v>
      </c>
      <c r="AC69">
        <f t="shared" si="923"/>
        <v>2</v>
      </c>
      <c r="AD69">
        <f t="shared" si="923"/>
        <v>2155</v>
      </c>
      <c r="AE69">
        <f t="shared" si="923"/>
        <v>9</v>
      </c>
      <c r="AF69">
        <f t="shared" si="923"/>
        <v>1.3870967741935488E-2</v>
      </c>
      <c r="AG69">
        <f t="shared" si="923"/>
        <v>1540.9</v>
      </c>
      <c r="AH69">
        <f t="shared" si="923"/>
        <v>1540.7666666666667</v>
      </c>
      <c r="AI69">
        <f t="shared" ref="AI69" si="924">AVERAGE(P1996:P2026)</f>
        <v>27.451612903225808</v>
      </c>
      <c r="AJ69">
        <f t="shared" ref="AJ69" si="925">AVERAGE(Q1996:Q2026)</f>
        <v>26.322580645161292</v>
      </c>
      <c r="AK69">
        <f t="shared" ref="AK69" si="926">AVERAGE(R1996:R2026)</f>
        <v>26.29032258064516</v>
      </c>
      <c r="AL69">
        <f t="shared" ref="AL69" si="927">AVERAGE(S1996:S2026)</f>
        <v>24.580645161290324</v>
      </c>
      <c r="AM69">
        <f t="shared" ref="AM69" si="928">AVERAGE(T1996:T2026)</f>
        <v>27.193548387096776</v>
      </c>
      <c r="AN69">
        <f t="shared" ref="AN69" si="929">AVERAGE(U1996:U2026)</f>
        <v>29.838709677419356</v>
      </c>
      <c r="AP69">
        <v>31</v>
      </c>
      <c r="BC69" s="16">
        <v>44078</v>
      </c>
      <c r="BD69">
        <f t="shared" ref="BD69:BO69" si="930">MAX(D1996:D2026)</f>
        <v>168.96</v>
      </c>
      <c r="BE69">
        <f t="shared" si="930"/>
        <v>169.73099999999999</v>
      </c>
      <c r="BF69">
        <f>MAX(F1996:F2026)</f>
        <v>169.33099999999999</v>
      </c>
      <c r="BG69">
        <f>MAX(G1996:G2026)</f>
        <v>1576</v>
      </c>
      <c r="BH69">
        <f t="shared" si="930"/>
        <v>200</v>
      </c>
      <c r="BI69">
        <f t="shared" si="930"/>
        <v>7</v>
      </c>
      <c r="BJ69">
        <f t="shared" si="930"/>
        <v>2</v>
      </c>
      <c r="BK69">
        <f t="shared" si="930"/>
        <v>2155</v>
      </c>
      <c r="BL69">
        <f t="shared" si="930"/>
        <v>9</v>
      </c>
      <c r="BM69">
        <f t="shared" si="930"/>
        <v>0.08</v>
      </c>
      <c r="BN69">
        <f t="shared" si="930"/>
        <v>1548</v>
      </c>
      <c r="BO69">
        <f t="shared" si="930"/>
        <v>1549</v>
      </c>
      <c r="BP69">
        <f t="shared" ref="BP69" si="931">MAX(P1996:P2026)</f>
        <v>31</v>
      </c>
      <c r="BQ69">
        <f t="shared" ref="BQ69" si="932">MAX(Q1996:Q2026)</f>
        <v>31</v>
      </c>
      <c r="BR69">
        <f t="shared" ref="BR69" si="933">MAX(R1996:R2026)</f>
        <v>31</v>
      </c>
      <c r="BS69">
        <f t="shared" ref="BS69" si="934">MAX(S1996:S2026)</f>
        <v>29</v>
      </c>
      <c r="BT69">
        <f t="shared" ref="BT69" si="935">MAX(T1996:T2026)</f>
        <v>31</v>
      </c>
      <c r="BU69">
        <f t="shared" ref="BU69" si="936">MAX(U1996:U2026)</f>
        <v>76</v>
      </c>
      <c r="BV69">
        <v>31</v>
      </c>
      <c r="BX69">
        <f t="shared" ref="BX69:BX97" si="937">LN(BV69)</f>
        <v>3.4339872044851463</v>
      </c>
      <c r="BY69">
        <f t="shared" ref="BY69:BY97" si="938">LN(BP69)</f>
        <v>3.4339872044851463</v>
      </c>
      <c r="BZ69">
        <f t="shared" si="241"/>
        <v>3.4339872044851463</v>
      </c>
      <c r="CA69">
        <f t="shared" si="242"/>
        <v>3.4339872044851463</v>
      </c>
      <c r="CB69">
        <f t="shared" si="243"/>
        <v>3.3672958299864741</v>
      </c>
      <c r="CC69">
        <f t="shared" si="244"/>
        <v>3.4339872044851463</v>
      </c>
      <c r="CD69">
        <f t="shared" si="245"/>
        <v>4.3307333402863311</v>
      </c>
      <c r="CF69" s="3" t="s">
        <v>231</v>
      </c>
      <c r="CG69" s="3" t="s">
        <v>231</v>
      </c>
      <c r="CH69" s="23" t="s">
        <v>463</v>
      </c>
      <c r="CI69" s="3" t="s">
        <v>464</v>
      </c>
      <c r="CJ69" s="3" t="s">
        <v>465</v>
      </c>
      <c r="CK69" s="3" t="s">
        <v>466</v>
      </c>
    </row>
    <row r="70" spans="3:89" x14ac:dyDescent="0.3">
      <c r="C70" s="12" t="s">
        <v>22</v>
      </c>
      <c r="D70" s="7">
        <v>168.96</v>
      </c>
      <c r="E70" s="7">
        <v>169.73099999999999</v>
      </c>
      <c r="F70" s="4">
        <v>169.33099999999999</v>
      </c>
      <c r="G70" s="7">
        <v>1558</v>
      </c>
      <c r="H70" s="8">
        <v>200</v>
      </c>
      <c r="I70" s="8">
        <v>13</v>
      </c>
      <c r="J70" s="8">
        <v>2</v>
      </c>
      <c r="K70" s="8">
        <v>2150</v>
      </c>
      <c r="L70" s="8">
        <v>9</v>
      </c>
      <c r="M70" s="8">
        <v>0.01</v>
      </c>
      <c r="N70" s="8">
        <v>1534</v>
      </c>
      <c r="O70" s="18">
        <v>1530</v>
      </c>
      <c r="P70" s="7">
        <f t="shared" si="917"/>
        <v>28</v>
      </c>
      <c r="Q70" s="7">
        <f t="shared" si="918"/>
        <v>28</v>
      </c>
      <c r="R70" s="7">
        <f t="shared" si="919"/>
        <v>28</v>
      </c>
      <c r="S70" s="7">
        <f t="shared" si="920"/>
        <v>27</v>
      </c>
      <c r="T70" s="7">
        <f t="shared" si="921"/>
        <v>27</v>
      </c>
      <c r="U70" s="7">
        <f t="shared" si="922"/>
        <v>27</v>
      </c>
      <c r="V70" s="21">
        <v>44079</v>
      </c>
      <c r="W70">
        <f>AVERAGE(D2027:D2063)</f>
        <v>161.46197297297289</v>
      </c>
      <c r="X70">
        <f t="shared" ref="X70:AH70" si="939">AVERAGE(E2027:E2063)</f>
        <v>162.28291891891888</v>
      </c>
      <c r="Y70">
        <f>AVERAGE(F2027:F2063)</f>
        <v>161.8829189189189</v>
      </c>
      <c r="Z70">
        <f>AVERAGE(G2027:G2063)</f>
        <v>1564.2162162162163</v>
      </c>
      <c r="AA70">
        <f t="shared" si="939"/>
        <v>200</v>
      </c>
      <c r="AB70">
        <f t="shared" si="939"/>
        <v>7.1621621621621623</v>
      </c>
      <c r="AC70">
        <f t="shared" si="939"/>
        <v>2</v>
      </c>
      <c r="AD70">
        <f t="shared" si="939"/>
        <v>2155</v>
      </c>
      <c r="AE70">
        <f t="shared" si="939"/>
        <v>9</v>
      </c>
      <c r="AF70">
        <f t="shared" si="939"/>
        <v>1.0810810810810815E-2</v>
      </c>
      <c r="AG70">
        <f t="shared" si="939"/>
        <v>1540.8918918918919</v>
      </c>
      <c r="AH70">
        <f t="shared" si="939"/>
        <v>1540.4054054054054</v>
      </c>
      <c r="AI70">
        <f t="shared" ref="AI70" si="940">AVERAGE(P2027:P2063)</f>
        <v>27.945945945945947</v>
      </c>
      <c r="AJ70">
        <f t="shared" ref="AJ70" si="941">AVERAGE(Q2027:Q2063)</f>
        <v>170.32432432432432</v>
      </c>
      <c r="AK70">
        <f t="shared" ref="AK70" si="942">AVERAGE(R2027:R2063)</f>
        <v>26.54054054054054</v>
      </c>
      <c r="AL70">
        <f t="shared" ref="AL70" si="943">AVERAGE(S2027:S2063)</f>
        <v>143.75675675675674</v>
      </c>
      <c r="AM70">
        <f t="shared" ref="AM70" si="944">AVERAGE(T2027:T2063)</f>
        <v>25.810810810810811</v>
      </c>
      <c r="AN70">
        <f t="shared" ref="AN70" si="945">AVERAGE(U2027:U2063)</f>
        <v>27.945945945945947</v>
      </c>
      <c r="AP70">
        <v>37</v>
      </c>
      <c r="BC70" s="16">
        <v>44079</v>
      </c>
      <c r="BD70">
        <f t="shared" ref="BD70:BO70" si="946">MAX(D2027:D2063)</f>
        <v>168.96</v>
      </c>
      <c r="BE70">
        <f t="shared" si="946"/>
        <v>169.73099999999999</v>
      </c>
      <c r="BF70">
        <f>MAX(F2027:F2063)</f>
        <v>169.33099999999999</v>
      </c>
      <c r="BG70">
        <f>MAX(G2027:G2063)</f>
        <v>1575</v>
      </c>
      <c r="BH70">
        <f t="shared" si="946"/>
        <v>200</v>
      </c>
      <c r="BI70">
        <f t="shared" si="946"/>
        <v>13</v>
      </c>
      <c r="BJ70">
        <f t="shared" si="946"/>
        <v>2</v>
      </c>
      <c r="BK70">
        <f t="shared" si="946"/>
        <v>2155</v>
      </c>
      <c r="BL70">
        <f t="shared" si="946"/>
        <v>9</v>
      </c>
      <c r="BM70">
        <f t="shared" si="946"/>
        <v>0.03</v>
      </c>
      <c r="BN70">
        <f t="shared" si="946"/>
        <v>1547</v>
      </c>
      <c r="BO70">
        <f t="shared" si="946"/>
        <v>1544</v>
      </c>
      <c r="BP70">
        <f t="shared" ref="BP70" si="947">MAX(P2027:P2063)</f>
        <v>31</v>
      </c>
      <c r="BQ70">
        <f t="shared" ref="BQ70" si="948">MAX(Q2027:Q2063)</f>
        <v>2694</v>
      </c>
      <c r="BR70">
        <f t="shared" ref="BR70" si="949">MAX(R2027:R2063)</f>
        <v>64</v>
      </c>
      <c r="BS70">
        <f t="shared" ref="BS70" si="950">MAX(S2027:S2063)</f>
        <v>2228</v>
      </c>
      <c r="BT70">
        <f t="shared" ref="BT70" si="951">MAX(T2027:T2063)</f>
        <v>28</v>
      </c>
      <c r="BU70">
        <f t="shared" ref="BU70" si="952">MAX(U2027:U2063)</f>
        <v>31</v>
      </c>
      <c r="BV70">
        <v>37</v>
      </c>
      <c r="BX70">
        <f t="shared" si="937"/>
        <v>3.6109179126442243</v>
      </c>
      <c r="BY70">
        <f t="shared" si="938"/>
        <v>3.4339872044851463</v>
      </c>
      <c r="BZ70">
        <f t="shared" si="241"/>
        <v>7.8987823569703091</v>
      </c>
      <c r="CA70">
        <f t="shared" si="242"/>
        <v>4.1588830833596715</v>
      </c>
      <c r="CB70">
        <f t="shared" si="243"/>
        <v>7.708859601047175</v>
      </c>
      <c r="CC70">
        <f t="shared" si="244"/>
        <v>3.3322045101752038</v>
      </c>
      <c r="CD70">
        <f t="shared" si="245"/>
        <v>3.4339872044851463</v>
      </c>
      <c r="CF70" s="3" t="s">
        <v>236</v>
      </c>
      <c r="CG70" s="3" t="s">
        <v>467</v>
      </c>
      <c r="CH70" s="23" t="s">
        <v>299</v>
      </c>
      <c r="CI70" s="3" t="s">
        <v>468</v>
      </c>
      <c r="CJ70" s="3" t="s">
        <v>469</v>
      </c>
      <c r="CK70" s="3" t="s">
        <v>470</v>
      </c>
    </row>
    <row r="71" spans="3:89" x14ac:dyDescent="0.3">
      <c r="C71" s="12" t="s">
        <v>22</v>
      </c>
      <c r="D71" s="7">
        <v>165.88800000000001</v>
      </c>
      <c r="E71" s="7">
        <v>166.65299999999999</v>
      </c>
      <c r="F71" s="4">
        <v>166.25299999999999</v>
      </c>
      <c r="G71" s="7">
        <v>1566</v>
      </c>
      <c r="H71" s="8">
        <v>200</v>
      </c>
      <c r="I71" s="8">
        <v>13</v>
      </c>
      <c r="J71" s="8">
        <v>2</v>
      </c>
      <c r="K71" s="8">
        <v>2150</v>
      </c>
      <c r="L71" s="8">
        <v>9</v>
      </c>
      <c r="M71" s="8">
        <v>0.01</v>
      </c>
      <c r="N71" s="8">
        <v>1531</v>
      </c>
      <c r="O71" s="18">
        <v>1530</v>
      </c>
      <c r="P71" s="7">
        <f t="shared" si="917"/>
        <v>27</v>
      </c>
      <c r="Q71" s="7">
        <f t="shared" si="918"/>
        <v>30</v>
      </c>
      <c r="R71" s="7">
        <f t="shared" si="919"/>
        <v>27</v>
      </c>
      <c r="S71" s="7">
        <f t="shared" si="920"/>
        <v>28</v>
      </c>
      <c r="T71" s="7">
        <f t="shared" si="921"/>
        <v>28</v>
      </c>
      <c r="U71" s="7">
        <f t="shared" si="922"/>
        <v>28</v>
      </c>
      <c r="V71" s="21">
        <v>44080</v>
      </c>
      <c r="W71">
        <f>AVERAGE(D2064:D2095)</f>
        <v>161.86999999999995</v>
      </c>
      <c r="X71">
        <f t="shared" ref="X71:AH71" si="953">AVERAGE(E2064:E2095)</f>
        <v>162.898</v>
      </c>
      <c r="Y71">
        <f>AVERAGE(F2064:F2095)</f>
        <v>162.49799999999999</v>
      </c>
      <c r="Z71">
        <f>AVERAGE(G2064:G2095)</f>
        <v>1569.40625</v>
      </c>
      <c r="AA71">
        <f t="shared" si="953"/>
        <v>200</v>
      </c>
      <c r="AB71">
        <f t="shared" si="953"/>
        <v>7</v>
      </c>
      <c r="AC71">
        <f t="shared" si="953"/>
        <v>2</v>
      </c>
      <c r="AD71">
        <f t="shared" si="953"/>
        <v>2155</v>
      </c>
      <c r="AE71">
        <f t="shared" si="953"/>
        <v>9</v>
      </c>
      <c r="AF71">
        <f t="shared" si="953"/>
        <v>1.2500000000000004E-2</v>
      </c>
      <c r="AG71">
        <f t="shared" si="953"/>
        <v>1540.78125</v>
      </c>
      <c r="AH71">
        <f t="shared" si="953"/>
        <v>1539.78125</v>
      </c>
      <c r="AI71">
        <f t="shared" ref="AI71" si="954">AVERAGE(P2064:P2095)</f>
        <v>27.15625</v>
      </c>
      <c r="AJ71">
        <f t="shared" ref="AJ71" si="955">AVERAGE(Q2064:Q2095)</f>
        <v>166.375</v>
      </c>
      <c r="AK71">
        <f t="shared" ref="AK71" si="956">AVERAGE(R2064:R2095)</f>
        <v>24.09375</v>
      </c>
      <c r="AL71">
        <f t="shared" ref="AL71" si="957">AVERAGE(S2064:S2095)</f>
        <v>97.375</v>
      </c>
      <c r="AM71">
        <f t="shared" ref="AM71" si="958">AVERAGE(T2064:T2095)</f>
        <v>26.59375</v>
      </c>
      <c r="AN71">
        <f t="shared" ref="AN71" si="959">AVERAGE(U2064:U2095)</f>
        <v>52.1875</v>
      </c>
      <c r="AP71">
        <v>32</v>
      </c>
      <c r="BC71" s="16">
        <v>44080</v>
      </c>
      <c r="BD71">
        <f t="shared" ref="BD71:BO71" si="960">MAX(D2064:D2095)</f>
        <v>172.03200000000001</v>
      </c>
      <c r="BE71">
        <f t="shared" si="960"/>
        <v>172.81</v>
      </c>
      <c r="BF71">
        <f>MAX(F2064:F2095)</f>
        <v>172.41</v>
      </c>
      <c r="BG71">
        <f>MAX(G2064:G2095)</f>
        <v>1586</v>
      </c>
      <c r="BH71">
        <f t="shared" si="960"/>
        <v>200</v>
      </c>
      <c r="BI71">
        <f t="shared" si="960"/>
        <v>7</v>
      </c>
      <c r="BJ71">
        <f t="shared" si="960"/>
        <v>2</v>
      </c>
      <c r="BK71">
        <f t="shared" si="960"/>
        <v>2155</v>
      </c>
      <c r="BL71">
        <f t="shared" si="960"/>
        <v>9</v>
      </c>
      <c r="BM71">
        <f t="shared" si="960"/>
        <v>0.05</v>
      </c>
      <c r="BN71">
        <f t="shared" si="960"/>
        <v>1549</v>
      </c>
      <c r="BO71">
        <f t="shared" si="960"/>
        <v>1548</v>
      </c>
      <c r="BP71">
        <f t="shared" ref="BP71" si="961">MAX(P2064:P2095)</f>
        <v>31</v>
      </c>
      <c r="BQ71">
        <f t="shared" ref="BQ71" si="962">MAX(Q2064:Q2095)</f>
        <v>4474</v>
      </c>
      <c r="BR71">
        <f t="shared" ref="BR71" si="963">MAX(R2064:R2095)</f>
        <v>31</v>
      </c>
      <c r="BS71">
        <f t="shared" ref="BS71" si="964">MAX(S2064:S2095)</f>
        <v>2269</v>
      </c>
      <c r="BT71">
        <f t="shared" ref="BT71" si="965">MAX(T2064:T2095)</f>
        <v>31</v>
      </c>
      <c r="BU71">
        <f t="shared" ref="BU71" si="966">MAX(U2064:U2095)</f>
        <v>827</v>
      </c>
      <c r="BV71">
        <v>32</v>
      </c>
      <c r="BX71">
        <f t="shared" si="937"/>
        <v>3.4657359027997265</v>
      </c>
      <c r="BY71">
        <f t="shared" si="938"/>
        <v>3.4339872044851463</v>
      </c>
      <c r="BZ71">
        <f t="shared" si="241"/>
        <v>8.4060381420500754</v>
      </c>
      <c r="CA71">
        <f t="shared" si="242"/>
        <v>3.4339872044851463</v>
      </c>
      <c r="CB71">
        <f t="shared" si="243"/>
        <v>7.7270944847798413</v>
      </c>
      <c r="CC71">
        <f t="shared" si="244"/>
        <v>3.4339872044851463</v>
      </c>
      <c r="CD71">
        <f t="shared" si="245"/>
        <v>6.7178046950236912</v>
      </c>
      <c r="CF71" s="3" t="s">
        <v>242</v>
      </c>
      <c r="CG71" s="3" t="s">
        <v>471</v>
      </c>
      <c r="CH71" s="23" t="s">
        <v>472</v>
      </c>
      <c r="CI71" s="3" t="s">
        <v>473</v>
      </c>
      <c r="CJ71" s="3" t="s">
        <v>474</v>
      </c>
      <c r="CK71" s="3" t="s">
        <v>468</v>
      </c>
    </row>
    <row r="72" spans="3:89" x14ac:dyDescent="0.3">
      <c r="C72" s="12" t="s">
        <v>22</v>
      </c>
      <c r="D72" s="7">
        <v>168.96</v>
      </c>
      <c r="E72" s="7">
        <v>169.73099999999999</v>
      </c>
      <c r="F72" s="4">
        <v>169.33099999999999</v>
      </c>
      <c r="G72" s="7">
        <v>1557</v>
      </c>
      <c r="H72" s="8">
        <v>200</v>
      </c>
      <c r="I72" s="8">
        <v>13</v>
      </c>
      <c r="J72" s="8">
        <v>2</v>
      </c>
      <c r="K72" s="8">
        <v>2150</v>
      </c>
      <c r="L72" s="8">
        <v>9</v>
      </c>
      <c r="M72" s="8">
        <v>0.01</v>
      </c>
      <c r="N72" s="8">
        <v>1533</v>
      </c>
      <c r="O72" s="18">
        <v>1534</v>
      </c>
      <c r="P72" s="7">
        <f t="shared" si="917"/>
        <v>28</v>
      </c>
      <c r="Q72" s="7">
        <f t="shared" si="918"/>
        <v>28</v>
      </c>
      <c r="R72" s="7">
        <f t="shared" si="919"/>
        <v>31</v>
      </c>
      <c r="S72" s="7">
        <f t="shared" si="920"/>
        <v>31</v>
      </c>
      <c r="T72" s="7">
        <f t="shared" si="921"/>
        <v>31</v>
      </c>
      <c r="U72" s="7">
        <f t="shared" si="922"/>
        <v>31</v>
      </c>
      <c r="V72" s="21">
        <v>44081</v>
      </c>
      <c r="W72">
        <f>AVERAGE(D2096:D2117)</f>
        <v>155.05977272727276</v>
      </c>
      <c r="X72">
        <f t="shared" ref="X72:AH72" si="967">AVERAGE(E2096:E2117)</f>
        <v>158.76277272727273</v>
      </c>
      <c r="Y72">
        <f>AVERAGE(F2096:F2117)</f>
        <v>158.36277272727278</v>
      </c>
      <c r="Z72">
        <f>AVERAGE(G2096:G2117)</f>
        <v>1573.2727272727273</v>
      </c>
      <c r="AA72">
        <f t="shared" si="967"/>
        <v>200</v>
      </c>
      <c r="AB72">
        <f t="shared" si="967"/>
        <v>7.2727272727272725</v>
      </c>
      <c r="AC72">
        <f t="shared" si="967"/>
        <v>2</v>
      </c>
      <c r="AD72">
        <f t="shared" si="967"/>
        <v>2155</v>
      </c>
      <c r="AE72">
        <f t="shared" si="967"/>
        <v>9</v>
      </c>
      <c r="AF72">
        <f t="shared" si="967"/>
        <v>1.8636363636363642E-2</v>
      </c>
      <c r="AG72">
        <f t="shared" si="967"/>
        <v>1543.2272727272727</v>
      </c>
      <c r="AH72">
        <f t="shared" si="967"/>
        <v>1541.8636363636363</v>
      </c>
      <c r="AI72">
        <f t="shared" ref="AI72" si="968">AVERAGE(P2096:P2117)</f>
        <v>279.09090909090907</v>
      </c>
      <c r="AJ72">
        <f t="shared" ref="AJ72" si="969">AVERAGE(Q2096:Q2117)</f>
        <v>44.363636363636367</v>
      </c>
      <c r="AK72">
        <f t="shared" ref="AK72" si="970">AVERAGE(R2096:R2117)</f>
        <v>723.5454545454545</v>
      </c>
      <c r="AL72">
        <f t="shared" ref="AL72" si="971">AVERAGE(S2096:S2117)</f>
        <v>218.36363636363637</v>
      </c>
      <c r="AM72">
        <f t="shared" ref="AM72" si="972">AVERAGE(T2096:T2117)</f>
        <v>252.18181818181819</v>
      </c>
      <c r="AN72">
        <f t="shared" ref="AN72" si="973">AVERAGE(U2096:U2117)</f>
        <v>699.5454545454545</v>
      </c>
      <c r="AP72">
        <v>22</v>
      </c>
      <c r="BC72" s="16">
        <v>44081</v>
      </c>
      <c r="BD72">
        <f t="shared" ref="BD72:BO72" si="974">MAX(D2096:D2117)</f>
        <v>167.93600000000001</v>
      </c>
      <c r="BE72">
        <f t="shared" si="974"/>
        <v>172.36799999999999</v>
      </c>
      <c r="BF72">
        <f>MAX(F2096:F2117)</f>
        <v>171.96799999999999</v>
      </c>
      <c r="BG72">
        <f>MAX(G2096:G2117)</f>
        <v>1587</v>
      </c>
      <c r="BH72">
        <f t="shared" si="974"/>
        <v>200</v>
      </c>
      <c r="BI72">
        <f t="shared" si="974"/>
        <v>13</v>
      </c>
      <c r="BJ72">
        <f t="shared" si="974"/>
        <v>2</v>
      </c>
      <c r="BK72">
        <f t="shared" si="974"/>
        <v>2155</v>
      </c>
      <c r="BL72">
        <f t="shared" si="974"/>
        <v>9</v>
      </c>
      <c r="BM72">
        <f t="shared" si="974"/>
        <v>0.08</v>
      </c>
      <c r="BN72">
        <f t="shared" si="974"/>
        <v>1550</v>
      </c>
      <c r="BO72">
        <f t="shared" si="974"/>
        <v>1546</v>
      </c>
      <c r="BP72">
        <f t="shared" ref="BP72" si="975">MAX(P2096:P2117)</f>
        <v>5558</v>
      </c>
      <c r="BQ72">
        <f t="shared" ref="BQ72" si="976">MAX(Q2096:Q2117)</f>
        <v>227</v>
      </c>
      <c r="BR72">
        <f t="shared" ref="BR72" si="977">MAX(R2096:R2117)</f>
        <v>6478</v>
      </c>
      <c r="BS72">
        <f t="shared" ref="BS72" si="978">MAX(S2096:S2117)</f>
        <v>2141</v>
      </c>
      <c r="BT72">
        <f t="shared" ref="BT72" si="979">MAX(T2096:T2117)</f>
        <v>4976</v>
      </c>
      <c r="BU72">
        <f t="shared" ref="BU72" si="980">MAX(U2096:U2117)</f>
        <v>7471</v>
      </c>
      <c r="BV72">
        <v>22</v>
      </c>
      <c r="BX72">
        <f t="shared" si="937"/>
        <v>3.0910424533583161</v>
      </c>
      <c r="BY72">
        <f t="shared" si="938"/>
        <v>8.6229936103024496</v>
      </c>
      <c r="BZ72">
        <f t="shared" si="241"/>
        <v>5.4249500174814029</v>
      </c>
      <c r="CA72">
        <f t="shared" si="242"/>
        <v>8.7761670997312748</v>
      </c>
      <c r="CB72">
        <f t="shared" si="243"/>
        <v>7.6690282885896828</v>
      </c>
      <c r="CC72">
        <f t="shared" si="244"/>
        <v>8.5123816344190146</v>
      </c>
      <c r="CD72">
        <f t="shared" si="245"/>
        <v>8.9187841379758019</v>
      </c>
      <c r="CF72" s="3" t="s">
        <v>475</v>
      </c>
      <c r="CG72" s="3" t="s">
        <v>476</v>
      </c>
      <c r="CH72" s="23" t="s">
        <v>477</v>
      </c>
      <c r="CI72" s="3" t="s">
        <v>478</v>
      </c>
      <c r="CJ72" s="3" t="s">
        <v>479</v>
      </c>
      <c r="CK72" s="3" t="s">
        <v>480</v>
      </c>
    </row>
    <row r="73" spans="3:89" x14ac:dyDescent="0.3">
      <c r="C73" s="12" t="s">
        <v>22</v>
      </c>
      <c r="D73" s="7">
        <v>178.17599999999999</v>
      </c>
      <c r="E73" s="7">
        <v>178.96799999999999</v>
      </c>
      <c r="F73" s="4">
        <v>178.56800000000001</v>
      </c>
      <c r="G73" s="7">
        <v>1556</v>
      </c>
      <c r="H73" s="8">
        <v>200</v>
      </c>
      <c r="I73" s="8">
        <v>13</v>
      </c>
      <c r="J73" s="8">
        <v>2</v>
      </c>
      <c r="K73" s="8">
        <v>2150</v>
      </c>
      <c r="L73" s="8">
        <v>9</v>
      </c>
      <c r="M73" s="8">
        <v>0.01</v>
      </c>
      <c r="N73" s="8">
        <v>1525</v>
      </c>
      <c r="O73" s="18">
        <v>1527</v>
      </c>
      <c r="P73" s="7">
        <f t="shared" si="917"/>
        <v>31</v>
      </c>
      <c r="Q73" s="7">
        <f t="shared" si="918"/>
        <v>31</v>
      </c>
      <c r="R73" s="7">
        <f t="shared" si="919"/>
        <v>27</v>
      </c>
      <c r="S73" s="7">
        <f t="shared" si="920"/>
        <v>27</v>
      </c>
      <c r="T73" s="7">
        <f t="shared" si="921"/>
        <v>27</v>
      </c>
      <c r="U73" s="7">
        <f t="shared" si="922"/>
        <v>27</v>
      </c>
      <c r="V73" s="21">
        <v>44082</v>
      </c>
      <c r="W73">
        <f>AVERAGE(D2118:D2150)</f>
        <v>163.4916666666667</v>
      </c>
      <c r="X73">
        <f t="shared" ref="X73:AH73" si="981">AVERAGE(E2118:E2150)</f>
        <v>164.57575757575756</v>
      </c>
      <c r="Y73">
        <f>AVERAGE(F2118:F2150)</f>
        <v>164.17575757575759</v>
      </c>
      <c r="Z73">
        <f>AVERAGE(G2118:G2150)</f>
        <v>1568.7878787878788</v>
      </c>
      <c r="AA73">
        <f t="shared" si="981"/>
        <v>200</v>
      </c>
      <c r="AB73">
        <f t="shared" si="981"/>
        <v>7</v>
      </c>
      <c r="AC73">
        <f t="shared" si="981"/>
        <v>2</v>
      </c>
      <c r="AD73">
        <f t="shared" si="981"/>
        <v>2155</v>
      </c>
      <c r="AE73">
        <f t="shared" si="981"/>
        <v>9</v>
      </c>
      <c r="AF73">
        <f t="shared" si="981"/>
        <v>1.4848484848484854E-2</v>
      </c>
      <c r="AG73">
        <f t="shared" si="981"/>
        <v>1541.3939393939395</v>
      </c>
      <c r="AH73">
        <f t="shared" si="981"/>
        <v>1540.5151515151515</v>
      </c>
      <c r="AI73">
        <f t="shared" ref="AI73" si="982">AVERAGE(P2118:P2150)</f>
        <v>29.666666666666668</v>
      </c>
      <c r="AJ73">
        <f t="shared" ref="AJ73" si="983">AVERAGE(Q2118:Q2150)</f>
        <v>29.242424242424242</v>
      </c>
      <c r="AK73">
        <f t="shared" ref="AK73" si="984">AVERAGE(R2118:R2150)</f>
        <v>28.939393939393938</v>
      </c>
      <c r="AL73">
        <f t="shared" ref="AL73" si="985">AVERAGE(S2118:S2150)</f>
        <v>26.90909090909091</v>
      </c>
      <c r="AM73">
        <f t="shared" ref="AM73" si="986">AVERAGE(T2118:T2150)</f>
        <v>39.272727272727273</v>
      </c>
      <c r="AN73">
        <f t="shared" ref="AN73" si="987">AVERAGE(U2118:U2150)</f>
        <v>287.09090909090907</v>
      </c>
      <c r="AP73">
        <v>33</v>
      </c>
      <c r="BC73" s="16">
        <v>44082</v>
      </c>
      <c r="BD73">
        <f t="shared" ref="BD73:BO73" si="988">MAX(D2118:D2150)</f>
        <v>172.03200000000001</v>
      </c>
      <c r="BE73">
        <f t="shared" si="988"/>
        <v>179</v>
      </c>
      <c r="BF73">
        <f>MAX(F2118:F2150)</f>
        <v>178.6</v>
      </c>
      <c r="BG73">
        <f>MAX(G2118:G2150)</f>
        <v>1581</v>
      </c>
      <c r="BH73">
        <f t="shared" si="988"/>
        <v>200</v>
      </c>
      <c r="BI73">
        <f t="shared" si="988"/>
        <v>7</v>
      </c>
      <c r="BJ73">
        <f t="shared" si="988"/>
        <v>2</v>
      </c>
      <c r="BK73">
        <f t="shared" si="988"/>
        <v>2155</v>
      </c>
      <c r="BL73">
        <f t="shared" si="988"/>
        <v>9</v>
      </c>
      <c r="BM73">
        <f t="shared" si="988"/>
        <v>0.08</v>
      </c>
      <c r="BN73">
        <f t="shared" si="988"/>
        <v>1548</v>
      </c>
      <c r="BO73">
        <f t="shared" si="988"/>
        <v>1547</v>
      </c>
      <c r="BP73">
        <f t="shared" ref="BP73" si="989">MAX(P2118:P2150)</f>
        <v>59</v>
      </c>
      <c r="BQ73">
        <f t="shared" ref="BQ73" si="990">MAX(Q2118:Q2150)</f>
        <v>56</v>
      </c>
      <c r="BR73">
        <f t="shared" ref="BR73" si="991">MAX(R2118:R2150)</f>
        <v>55</v>
      </c>
      <c r="BS73">
        <f t="shared" ref="BS73" si="992">MAX(S2118:S2150)</f>
        <v>50</v>
      </c>
      <c r="BT73">
        <f t="shared" ref="BT73" si="993">MAX(T2118:T2150)</f>
        <v>226</v>
      </c>
      <c r="BU73">
        <f t="shared" ref="BU73" si="994">MAX(U2118:U2150)</f>
        <v>8509</v>
      </c>
      <c r="BV73">
        <v>33</v>
      </c>
      <c r="BX73">
        <f t="shared" si="937"/>
        <v>3.4965075614664802</v>
      </c>
      <c r="BY73">
        <f t="shared" si="938"/>
        <v>4.0775374439057197</v>
      </c>
      <c r="BZ73">
        <f t="shared" si="241"/>
        <v>4.0253516907351496</v>
      </c>
      <c r="CA73">
        <f t="shared" si="242"/>
        <v>4.0073331852324712</v>
      </c>
      <c r="CB73">
        <f t="shared" si="243"/>
        <v>3.912023005428146</v>
      </c>
      <c r="CC73">
        <f t="shared" si="244"/>
        <v>5.4205349992722862</v>
      </c>
      <c r="CD73">
        <f t="shared" si="245"/>
        <v>9.0488797058495578</v>
      </c>
      <c r="CF73" s="3" t="s">
        <v>254</v>
      </c>
      <c r="CG73" s="3" t="s">
        <v>253</v>
      </c>
      <c r="CH73" s="23" t="s">
        <v>481</v>
      </c>
      <c r="CI73" s="3" t="s">
        <v>482</v>
      </c>
      <c r="CJ73" s="3" t="s">
        <v>483</v>
      </c>
      <c r="CK73" s="3" t="s">
        <v>484</v>
      </c>
    </row>
    <row r="74" spans="3:89" x14ac:dyDescent="0.3">
      <c r="C74" s="12" t="s">
        <v>22</v>
      </c>
      <c r="D74" s="7">
        <v>172.03200000000001</v>
      </c>
      <c r="E74" s="7">
        <v>172.81</v>
      </c>
      <c r="F74" s="4">
        <v>172.41</v>
      </c>
      <c r="G74" s="7">
        <v>1555</v>
      </c>
      <c r="H74" s="8">
        <v>200</v>
      </c>
      <c r="I74" s="8">
        <v>13</v>
      </c>
      <c r="J74" s="8">
        <v>2</v>
      </c>
      <c r="K74" s="8">
        <v>2150</v>
      </c>
      <c r="L74" s="8">
        <v>9</v>
      </c>
      <c r="M74" s="8">
        <v>0.02</v>
      </c>
      <c r="N74" s="8">
        <v>1531</v>
      </c>
      <c r="O74" s="18">
        <v>1532</v>
      </c>
      <c r="P74" s="7">
        <f t="shared" si="917"/>
        <v>27</v>
      </c>
      <c r="Q74" s="7">
        <f t="shared" si="918"/>
        <v>27</v>
      </c>
      <c r="R74" s="7">
        <f t="shared" si="919"/>
        <v>28</v>
      </c>
      <c r="S74" s="7">
        <f t="shared" si="920"/>
        <v>28</v>
      </c>
      <c r="T74" s="7">
        <f t="shared" si="921"/>
        <v>28</v>
      </c>
      <c r="U74" s="7">
        <f t="shared" si="922"/>
        <v>28</v>
      </c>
      <c r="V74" s="21">
        <v>44083</v>
      </c>
      <c r="W74">
        <f>AVERAGE(D2151:D2182)</f>
        <v>162.30912499999999</v>
      </c>
      <c r="X74">
        <f t="shared" ref="X74:AH74" si="995">AVERAGE(E2151:E2182)</f>
        <v>163.41021875000001</v>
      </c>
      <c r="Y74">
        <f>AVERAGE(F2151:F2182)</f>
        <v>163.01021875000001</v>
      </c>
      <c r="Z74">
        <f>AVERAGE(G2151:G2182)</f>
        <v>1569.4375</v>
      </c>
      <c r="AA74">
        <f t="shared" si="995"/>
        <v>200</v>
      </c>
      <c r="AB74">
        <f t="shared" si="995"/>
        <v>7</v>
      </c>
      <c r="AC74">
        <f t="shared" si="995"/>
        <v>2</v>
      </c>
      <c r="AD74">
        <f t="shared" si="995"/>
        <v>2155</v>
      </c>
      <c r="AE74">
        <f t="shared" si="995"/>
        <v>9</v>
      </c>
      <c r="AF74">
        <f t="shared" si="995"/>
        <v>1.2812500000000006E-2</v>
      </c>
      <c r="AG74">
        <f t="shared" si="995"/>
        <v>1540.3125</v>
      </c>
      <c r="AH74">
        <f t="shared" si="995"/>
        <v>1539.65625</v>
      </c>
      <c r="AI74">
        <f t="shared" ref="AI74" si="996">AVERAGE(P2151:P2182)</f>
        <v>29.5</v>
      </c>
      <c r="AJ74">
        <f t="shared" ref="AJ74" si="997">AVERAGE(Q2151:Q2182)</f>
        <v>633.96875</v>
      </c>
      <c r="AK74">
        <f t="shared" ref="AK74" si="998">AVERAGE(R2151:R2182)</f>
        <v>29.15625</v>
      </c>
      <c r="AL74">
        <f t="shared" ref="AL74" si="999">AVERAGE(S2151:S2182)</f>
        <v>41.375</v>
      </c>
      <c r="AM74">
        <f t="shared" ref="AM74" si="1000">AVERAGE(T2151:T2182)</f>
        <v>28.6875</v>
      </c>
      <c r="AN74">
        <f t="shared" ref="AN74" si="1001">AVERAGE(U2151:U2182)</f>
        <v>29.5</v>
      </c>
      <c r="AP74">
        <v>32</v>
      </c>
      <c r="BC74" s="16">
        <v>44083</v>
      </c>
      <c r="BD74">
        <f t="shared" ref="BD74:BO74" si="1002">MAX(D2151:D2182)</f>
        <v>169.98400000000001</v>
      </c>
      <c r="BE74">
        <f t="shared" si="1002"/>
        <v>173.72399999999999</v>
      </c>
      <c r="BF74">
        <f>MAX(F2151:F2182)</f>
        <v>173.32400000000001</v>
      </c>
      <c r="BG74">
        <f>MAX(G2151:G2182)</f>
        <v>1578</v>
      </c>
      <c r="BH74">
        <f t="shared" si="1002"/>
        <v>200</v>
      </c>
      <c r="BI74">
        <f t="shared" si="1002"/>
        <v>7</v>
      </c>
      <c r="BJ74">
        <f t="shared" si="1002"/>
        <v>2</v>
      </c>
      <c r="BK74">
        <f t="shared" si="1002"/>
        <v>2155</v>
      </c>
      <c r="BL74">
        <f t="shared" si="1002"/>
        <v>9</v>
      </c>
      <c r="BM74">
        <f t="shared" si="1002"/>
        <v>0.02</v>
      </c>
      <c r="BN74">
        <f t="shared" si="1002"/>
        <v>1547</v>
      </c>
      <c r="BO74">
        <f t="shared" si="1002"/>
        <v>1545</v>
      </c>
      <c r="BP74">
        <f t="shared" ref="BP74" si="1003">MAX(P2151:P2182)</f>
        <v>35</v>
      </c>
      <c r="BQ74">
        <f t="shared" ref="BQ74" si="1004">MAX(Q2151:Q2182)</f>
        <v>7165</v>
      </c>
      <c r="BR74">
        <f t="shared" ref="BR74" si="1005">MAX(R2151:R2182)</f>
        <v>34</v>
      </c>
      <c r="BS74">
        <f t="shared" ref="BS74" si="1006">MAX(S2151:S2182)</f>
        <v>437</v>
      </c>
      <c r="BT74">
        <f t="shared" ref="BT74" si="1007">MAX(T2151:T2182)</f>
        <v>34</v>
      </c>
      <c r="BU74">
        <f t="shared" ref="BU74" si="1008">MAX(U2151:U2182)</f>
        <v>34</v>
      </c>
      <c r="BV74">
        <v>32</v>
      </c>
      <c r="BX74">
        <f t="shared" si="937"/>
        <v>3.4657359027997265</v>
      </c>
      <c r="BY74">
        <f t="shared" si="938"/>
        <v>3.5553480614894135</v>
      </c>
      <c r="BZ74">
        <f t="shared" si="241"/>
        <v>8.8769633402622716</v>
      </c>
      <c r="CA74">
        <f t="shared" si="242"/>
        <v>3.5263605246161616</v>
      </c>
      <c r="CB74">
        <f t="shared" si="243"/>
        <v>6.0799331950955899</v>
      </c>
      <c r="CC74">
        <f t="shared" si="244"/>
        <v>3.5263605246161616</v>
      </c>
      <c r="CD74">
        <f t="shared" si="245"/>
        <v>3.5263605246161616</v>
      </c>
      <c r="CF74" s="3" t="s">
        <v>260</v>
      </c>
      <c r="CG74" s="3" t="s">
        <v>485</v>
      </c>
      <c r="CH74" s="23" t="s">
        <v>335</v>
      </c>
      <c r="CI74" s="3" t="s">
        <v>486</v>
      </c>
      <c r="CJ74" s="3" t="s">
        <v>487</v>
      </c>
      <c r="CK74" s="3" t="s">
        <v>488</v>
      </c>
    </row>
    <row r="75" spans="3:89" x14ac:dyDescent="0.3">
      <c r="C75" s="12" t="s">
        <v>22</v>
      </c>
      <c r="D75" s="7">
        <v>165.88800000000001</v>
      </c>
      <c r="E75" s="7">
        <v>166.65299999999999</v>
      </c>
      <c r="F75" s="4">
        <v>166.25299999999999</v>
      </c>
      <c r="G75" s="7">
        <v>1557</v>
      </c>
      <c r="H75" s="8">
        <v>200</v>
      </c>
      <c r="I75" s="8">
        <v>13</v>
      </c>
      <c r="J75" s="8">
        <v>2</v>
      </c>
      <c r="K75" s="8">
        <v>2155</v>
      </c>
      <c r="L75" s="8">
        <v>9</v>
      </c>
      <c r="M75" s="8">
        <v>0.02</v>
      </c>
      <c r="N75" s="8">
        <v>1534</v>
      </c>
      <c r="O75" s="18">
        <v>1534</v>
      </c>
      <c r="P75" s="7">
        <f t="shared" si="917"/>
        <v>28</v>
      </c>
      <c r="Q75" s="7">
        <f t="shared" si="918"/>
        <v>28</v>
      </c>
      <c r="R75" s="7">
        <f t="shared" si="919"/>
        <v>31</v>
      </c>
      <c r="S75" s="7">
        <f t="shared" si="920"/>
        <v>31</v>
      </c>
      <c r="T75" s="7">
        <f t="shared" si="921"/>
        <v>27</v>
      </c>
      <c r="U75" s="7">
        <f t="shared" si="922"/>
        <v>27</v>
      </c>
      <c r="V75" s="21">
        <v>44084</v>
      </c>
      <c r="W75">
        <f>AVERAGE(D2183:D2213)</f>
        <v>162.01619354838706</v>
      </c>
      <c r="X75">
        <f t="shared" ref="X75:AH75" si="1009">AVERAGE(E2183:E2213)</f>
        <v>162.79812903225806</v>
      </c>
      <c r="Y75">
        <f>AVERAGE(F2183:F2213)</f>
        <v>162.39812903225805</v>
      </c>
      <c r="Z75">
        <f>AVERAGE(G2183:G2213)</f>
        <v>1566.9677419354839</v>
      </c>
      <c r="AA75">
        <f t="shared" si="1009"/>
        <v>200</v>
      </c>
      <c r="AB75">
        <f t="shared" si="1009"/>
        <v>7.193548387096774</v>
      </c>
      <c r="AC75">
        <f t="shared" si="1009"/>
        <v>2</v>
      </c>
      <c r="AD75">
        <f t="shared" si="1009"/>
        <v>2155</v>
      </c>
      <c r="AE75">
        <f t="shared" si="1009"/>
        <v>9</v>
      </c>
      <c r="AF75">
        <f t="shared" si="1009"/>
        <v>1.7777777777777774E-2</v>
      </c>
      <c r="AG75">
        <f t="shared" si="1009"/>
        <v>1542.1612903225807</v>
      </c>
      <c r="AH75">
        <f t="shared" si="1009"/>
        <v>1542.2258064516129</v>
      </c>
      <c r="AI75">
        <f t="shared" ref="AI75" si="1010">AVERAGE(P2183:P2213)</f>
        <v>32.967741935483872</v>
      </c>
      <c r="AJ75">
        <f t="shared" ref="AJ75" si="1011">AVERAGE(Q2183:Q2213)</f>
        <v>0</v>
      </c>
      <c r="AK75">
        <f t="shared" ref="AK75" si="1012">AVERAGE(R2183:R2213)</f>
        <v>32.451612903225808</v>
      </c>
      <c r="AL75">
        <f t="shared" ref="AL75" si="1013">AVERAGE(S2183:S2213)</f>
        <v>32.12903225806452</v>
      </c>
      <c r="AM75">
        <f t="shared" ref="AM75" si="1014">AVERAGE(T2183:T2213)</f>
        <v>168.58064516129033</v>
      </c>
      <c r="AN75">
        <f t="shared" ref="AN75" si="1015">AVERAGE(U2183:U2213)</f>
        <v>33.161290322580648</v>
      </c>
      <c r="AP75">
        <v>31</v>
      </c>
      <c r="BC75" s="16">
        <v>44084</v>
      </c>
      <c r="BD75">
        <f t="shared" ref="BD75:BO75" si="1016">MAX(D2183:D2213)</f>
        <v>168.96</v>
      </c>
      <c r="BE75">
        <f t="shared" si="1016"/>
        <v>169.73099999999999</v>
      </c>
      <c r="BF75">
        <f>MAX(F2183:F2213)</f>
        <v>169.33099999999999</v>
      </c>
      <c r="BG75">
        <f>MAX(G2183:G2213)</f>
        <v>1593</v>
      </c>
      <c r="BH75">
        <f t="shared" si="1016"/>
        <v>200</v>
      </c>
      <c r="BI75">
        <f t="shared" si="1016"/>
        <v>13</v>
      </c>
      <c r="BJ75">
        <f t="shared" si="1016"/>
        <v>2</v>
      </c>
      <c r="BK75">
        <f t="shared" si="1016"/>
        <v>2155</v>
      </c>
      <c r="BL75">
        <f t="shared" si="1016"/>
        <v>9</v>
      </c>
      <c r="BM75">
        <f t="shared" si="1016"/>
        <v>0.05</v>
      </c>
      <c r="BN75">
        <f t="shared" si="1016"/>
        <v>1550</v>
      </c>
      <c r="BO75">
        <f t="shared" si="1016"/>
        <v>1551</v>
      </c>
      <c r="BP75">
        <f t="shared" ref="BP75" si="1017">MAX(P2183:P2213)</f>
        <v>34</v>
      </c>
      <c r="BQ75">
        <v>30</v>
      </c>
      <c r="BR75">
        <f t="shared" ref="BR75" si="1018">MAX(R2183:R2213)</f>
        <v>34</v>
      </c>
      <c r="BS75">
        <f t="shared" ref="BS75" si="1019">MAX(S2183:S2213)</f>
        <v>34</v>
      </c>
      <c r="BT75">
        <f t="shared" ref="BT75" si="1020">MAX(T2183:T2213)</f>
        <v>2184</v>
      </c>
      <c r="BU75">
        <f t="shared" ref="BU75" si="1021">MAX(U2183:U2213)</f>
        <v>68</v>
      </c>
      <c r="BV75">
        <v>31</v>
      </c>
      <c r="BX75">
        <f t="shared" si="937"/>
        <v>3.4339872044851463</v>
      </c>
      <c r="BY75">
        <f t="shared" si="938"/>
        <v>3.5263605246161616</v>
      </c>
      <c r="BZ75">
        <f t="shared" si="241"/>
        <v>3.4011973816621555</v>
      </c>
      <c r="CA75">
        <f t="shared" si="242"/>
        <v>3.5263605246161616</v>
      </c>
      <c r="CB75">
        <f t="shared" si="243"/>
        <v>3.5263605246161616</v>
      </c>
      <c r="CC75">
        <f t="shared" si="244"/>
        <v>7.6889133368647959</v>
      </c>
      <c r="CD75">
        <f t="shared" si="245"/>
        <v>4.219507705176107</v>
      </c>
      <c r="CF75" s="3" t="s">
        <v>489</v>
      </c>
      <c r="CG75" s="3" t="s">
        <v>265</v>
      </c>
      <c r="CH75" s="23" t="s">
        <v>490</v>
      </c>
      <c r="CI75" s="3" t="s">
        <v>491</v>
      </c>
      <c r="CJ75" s="3" t="s">
        <v>492</v>
      </c>
      <c r="CK75" s="3" t="s">
        <v>493</v>
      </c>
    </row>
    <row r="76" spans="3:89" x14ac:dyDescent="0.3">
      <c r="C76" s="12" t="s">
        <v>22</v>
      </c>
      <c r="D76" s="7">
        <v>172.03200000000001</v>
      </c>
      <c r="E76" s="7">
        <v>172.81</v>
      </c>
      <c r="F76" s="4">
        <v>172.41</v>
      </c>
      <c r="G76" s="7">
        <v>1556</v>
      </c>
      <c r="H76" s="8">
        <v>180</v>
      </c>
      <c r="I76" s="8">
        <v>13</v>
      </c>
      <c r="J76" s="8">
        <v>2</v>
      </c>
      <c r="K76" s="8">
        <v>2155</v>
      </c>
      <c r="L76" s="8">
        <v>9</v>
      </c>
      <c r="M76" s="8">
        <v>0.02</v>
      </c>
      <c r="N76" s="8">
        <v>1536</v>
      </c>
      <c r="O76" s="18">
        <v>1534</v>
      </c>
      <c r="P76" s="7">
        <f t="shared" si="917"/>
        <v>27</v>
      </c>
      <c r="Q76" s="7">
        <f t="shared" si="918"/>
        <v>27</v>
      </c>
      <c r="R76" s="7">
        <f t="shared" si="919"/>
        <v>27</v>
      </c>
      <c r="S76" s="7">
        <f t="shared" si="920"/>
        <v>27</v>
      </c>
      <c r="T76" s="7">
        <f t="shared" si="921"/>
        <v>25</v>
      </c>
      <c r="U76" s="7">
        <f t="shared" si="922"/>
        <v>28</v>
      </c>
      <c r="V76" s="21">
        <v>44085</v>
      </c>
      <c r="W76">
        <f>AVERAGE(D2214:D2235)</f>
        <v>158.88699999999997</v>
      </c>
      <c r="X76">
        <f t="shared" ref="X76:AH76" si="1022">AVERAGE(E2214:E2235)</f>
        <v>162.27104545454543</v>
      </c>
      <c r="Y76">
        <f>AVERAGE(F2214:F2235)</f>
        <v>161.87104545454551</v>
      </c>
      <c r="Z76">
        <f>AVERAGE(G2214:G2235)</f>
        <v>1567.0454545454545</v>
      </c>
      <c r="AA76">
        <f t="shared" si="1022"/>
        <v>200</v>
      </c>
      <c r="AB76">
        <f t="shared" si="1022"/>
        <v>7</v>
      </c>
      <c r="AC76">
        <f t="shared" si="1022"/>
        <v>2</v>
      </c>
      <c r="AD76">
        <f t="shared" si="1022"/>
        <v>2155</v>
      </c>
      <c r="AE76">
        <f t="shared" si="1022"/>
        <v>9</v>
      </c>
      <c r="AF76">
        <f t="shared" si="1022"/>
        <v>1.9090909090909096E-2</v>
      </c>
      <c r="AG76">
        <f t="shared" si="1022"/>
        <v>1541.3636363636363</v>
      </c>
      <c r="AH76">
        <f t="shared" si="1022"/>
        <v>1540.7727272727273</v>
      </c>
      <c r="AI76">
        <f t="shared" ref="AI76" si="1023">AVERAGE(P2214:P2235)</f>
        <v>204.40909090909091</v>
      </c>
      <c r="AJ76">
        <f t="shared" ref="AJ76" si="1024">AVERAGE(Q2214:Q2235)</f>
        <v>393.31818181818181</v>
      </c>
      <c r="AK76">
        <f t="shared" ref="AK76" si="1025">AVERAGE(R2214:R2235)</f>
        <v>277.04545454545456</v>
      </c>
      <c r="AL76">
        <f t="shared" ref="AL76" si="1026">AVERAGE(S2214:S2235)</f>
        <v>131.31818181818181</v>
      </c>
      <c r="AM76">
        <f t="shared" ref="AM76" si="1027">AVERAGE(T2214:T2235)</f>
        <v>159.86363636363637</v>
      </c>
      <c r="AN76">
        <f t="shared" ref="AN76" si="1028">AVERAGE(U2214:U2235)</f>
        <v>130.90909090909091</v>
      </c>
      <c r="AP76">
        <v>22</v>
      </c>
      <c r="BC76" s="16">
        <v>44085</v>
      </c>
      <c r="BD76">
        <f t="shared" ref="BD76:BO76" si="1029">MAX(D2214:D2235)</f>
        <v>168.96</v>
      </c>
      <c r="BE76">
        <f t="shared" si="1029"/>
        <v>170.53100000000001</v>
      </c>
      <c r="BF76">
        <f>MAX(F2214:F2235)</f>
        <v>170.131</v>
      </c>
      <c r="BG76">
        <f>MAX(G2214:G2235)</f>
        <v>1584</v>
      </c>
      <c r="BH76">
        <f t="shared" si="1029"/>
        <v>200</v>
      </c>
      <c r="BI76">
        <f t="shared" si="1029"/>
        <v>7</v>
      </c>
      <c r="BJ76">
        <f t="shared" si="1029"/>
        <v>2</v>
      </c>
      <c r="BK76">
        <f t="shared" si="1029"/>
        <v>2155</v>
      </c>
      <c r="BL76">
        <f t="shared" si="1029"/>
        <v>9</v>
      </c>
      <c r="BM76">
        <f t="shared" si="1029"/>
        <v>0.08</v>
      </c>
      <c r="BN76">
        <f t="shared" si="1029"/>
        <v>1550</v>
      </c>
      <c r="BO76">
        <f t="shared" si="1029"/>
        <v>1547</v>
      </c>
      <c r="BP76">
        <f t="shared" ref="BP76" si="1030">MAX(P2214:P2235)</f>
        <v>3851</v>
      </c>
      <c r="BQ76">
        <f t="shared" ref="BQ76" si="1031">MAX(Q2214:Q2235)</f>
        <v>8539</v>
      </c>
      <c r="BR76">
        <f t="shared" ref="BR76" si="1032">MAX(R2214:R2235)</f>
        <v>5444</v>
      </c>
      <c r="BS76">
        <f t="shared" ref="BS76" si="1033">MAX(S2214:S2235)</f>
        <v>2254</v>
      </c>
      <c r="BT76">
        <f t="shared" ref="BT76" si="1034">MAX(T2214:T2235)</f>
        <v>2875</v>
      </c>
      <c r="BU76">
        <f t="shared" ref="BU76" si="1035">MAX(U2214:U2235)</f>
        <v>2214</v>
      </c>
      <c r="BV76">
        <v>22</v>
      </c>
      <c r="BX76">
        <f t="shared" si="937"/>
        <v>3.0910424533583161</v>
      </c>
      <c r="BY76">
        <f t="shared" si="938"/>
        <v>8.2560881338149095</v>
      </c>
      <c r="BZ76">
        <f t="shared" si="241"/>
        <v>9.0523991839076068</v>
      </c>
      <c r="CA76">
        <f t="shared" si="242"/>
        <v>8.6022693637713559</v>
      </c>
      <c r="CB76">
        <f t="shared" si="243"/>
        <v>7.720461694599722</v>
      </c>
      <c r="CC76">
        <f t="shared" si="244"/>
        <v>7.9638079532314512</v>
      </c>
      <c r="CD76">
        <f t="shared" si="245"/>
        <v>7.7025561132685825</v>
      </c>
      <c r="CF76" s="3" t="s">
        <v>494</v>
      </c>
      <c r="CG76" s="3" t="s">
        <v>271</v>
      </c>
      <c r="CH76" s="23" t="s">
        <v>495</v>
      </c>
      <c r="CI76" s="3" t="s">
        <v>496</v>
      </c>
      <c r="CJ76" s="3" t="s">
        <v>497</v>
      </c>
      <c r="CK76" s="3" t="s">
        <v>498</v>
      </c>
    </row>
    <row r="77" spans="3:89" x14ac:dyDescent="0.3">
      <c r="C77" s="12" t="s">
        <v>22</v>
      </c>
      <c r="D77" s="7">
        <v>162.816</v>
      </c>
      <c r="E77" s="7">
        <v>163.57499999999999</v>
      </c>
      <c r="F77" s="4">
        <v>163.17500000000001</v>
      </c>
      <c r="G77" s="7">
        <v>1554</v>
      </c>
      <c r="H77" s="8">
        <v>200</v>
      </c>
      <c r="I77" s="8">
        <v>13</v>
      </c>
      <c r="J77" s="8">
        <v>2</v>
      </c>
      <c r="K77" s="8">
        <v>2155</v>
      </c>
      <c r="L77" s="8">
        <v>9</v>
      </c>
      <c r="M77" s="8">
        <v>0.01</v>
      </c>
      <c r="N77" s="8">
        <v>1527</v>
      </c>
      <c r="O77" s="18">
        <v>1527</v>
      </c>
      <c r="P77" s="7">
        <f t="shared" si="917"/>
        <v>28</v>
      </c>
      <c r="Q77" s="7">
        <f t="shared" si="918"/>
        <v>28</v>
      </c>
      <c r="R77" s="7">
        <f t="shared" si="919"/>
        <v>28</v>
      </c>
      <c r="S77" s="7">
        <f t="shared" si="920"/>
        <v>28</v>
      </c>
      <c r="T77" s="7">
        <f t="shared" si="921"/>
        <v>28</v>
      </c>
      <c r="U77" s="7">
        <f t="shared" si="922"/>
        <v>28</v>
      </c>
      <c r="V77" s="21">
        <v>44086</v>
      </c>
      <c r="W77">
        <f>AVERAGE(D2236:D2267)</f>
        <v>162.46562499999996</v>
      </c>
      <c r="X77">
        <f t="shared" ref="X77:AH77" si="1036">AVERAGE(E2236:E2267)</f>
        <v>163.58056249999998</v>
      </c>
      <c r="Y77">
        <f>AVERAGE(F2236:F2267)</f>
        <v>163.18056250000001</v>
      </c>
      <c r="Z77">
        <f>AVERAGE(G2236:G2267)</f>
        <v>1566.1875</v>
      </c>
      <c r="AA77">
        <f t="shared" si="1036"/>
        <v>200</v>
      </c>
      <c r="AB77">
        <f t="shared" si="1036"/>
        <v>7.5625</v>
      </c>
      <c r="AC77">
        <f t="shared" si="1036"/>
        <v>2</v>
      </c>
      <c r="AD77">
        <f t="shared" si="1036"/>
        <v>2155</v>
      </c>
      <c r="AE77">
        <f t="shared" si="1036"/>
        <v>9</v>
      </c>
      <c r="AF77">
        <f t="shared" si="1036"/>
        <v>1.5625000000000003E-2</v>
      </c>
      <c r="AG77">
        <f t="shared" si="1036"/>
        <v>1541.3225806451612</v>
      </c>
      <c r="AH77">
        <f t="shared" si="1036"/>
        <v>1541.4516129032259</v>
      </c>
      <c r="AI77">
        <f t="shared" ref="AI77" si="1037">AVERAGE(P2236:P2267)</f>
        <v>29.25</v>
      </c>
      <c r="AJ77">
        <f t="shared" ref="AJ77" si="1038">AVERAGE(Q2236:Q2267)</f>
        <v>310.28125</v>
      </c>
      <c r="AK77">
        <f t="shared" ref="AK77" si="1039">AVERAGE(R2236:R2267)</f>
        <v>430.75</v>
      </c>
      <c r="AL77">
        <f t="shared" ref="AL77" si="1040">AVERAGE(S2236:S2267)</f>
        <v>765.25</v>
      </c>
      <c r="AM77">
        <f t="shared" ref="AM77" si="1041">AVERAGE(T2236:T2267)</f>
        <v>29.875</v>
      </c>
      <c r="AN77">
        <f t="shared" ref="AN77" si="1042">AVERAGE(U2236:U2267)</f>
        <v>30.5625</v>
      </c>
      <c r="AP77">
        <v>32</v>
      </c>
      <c r="BC77" s="16">
        <v>44086</v>
      </c>
      <c r="BD77">
        <f t="shared" ref="BD77:BO77" si="1043">MAX(D2236:D2267)</f>
        <v>172.03200000000001</v>
      </c>
      <c r="BE77">
        <f t="shared" si="1043"/>
        <v>176.286</v>
      </c>
      <c r="BF77">
        <f>MAX(F2236:F2267)</f>
        <v>175.886</v>
      </c>
      <c r="BG77">
        <f>MAX(G2236:G2267)</f>
        <v>1577</v>
      </c>
      <c r="BH77">
        <f t="shared" si="1043"/>
        <v>200</v>
      </c>
      <c r="BI77">
        <f t="shared" si="1043"/>
        <v>13</v>
      </c>
      <c r="BJ77">
        <f t="shared" si="1043"/>
        <v>2</v>
      </c>
      <c r="BK77">
        <f t="shared" si="1043"/>
        <v>2155</v>
      </c>
      <c r="BL77">
        <f t="shared" si="1043"/>
        <v>9</v>
      </c>
      <c r="BM77">
        <f t="shared" si="1043"/>
        <v>0.08</v>
      </c>
      <c r="BN77">
        <f t="shared" si="1043"/>
        <v>1547</v>
      </c>
      <c r="BO77">
        <f t="shared" si="1043"/>
        <v>1547</v>
      </c>
      <c r="BP77">
        <f t="shared" ref="BP77" si="1044">MAX(P2236:P2267)</f>
        <v>43</v>
      </c>
      <c r="BQ77">
        <f t="shared" ref="BQ77" si="1045">MAX(Q2236:Q2267)</f>
        <v>9090</v>
      </c>
      <c r="BR77">
        <f t="shared" ref="BR77" si="1046">MAX(R2236:R2267)</f>
        <v>6514</v>
      </c>
      <c r="BS77">
        <f t="shared" ref="BS77" si="1047">MAX(S2236:S2267)</f>
        <v>11921</v>
      </c>
      <c r="BT77">
        <f t="shared" ref="BT77" si="1048">MAX(T2236:T2267)</f>
        <v>43</v>
      </c>
      <c r="BU77">
        <f t="shared" ref="BU77" si="1049">MAX(U2236:U2267)</f>
        <v>43</v>
      </c>
      <c r="BV77">
        <v>32</v>
      </c>
      <c r="BX77">
        <f t="shared" si="937"/>
        <v>3.4657359027997265</v>
      </c>
      <c r="BY77">
        <f t="shared" si="938"/>
        <v>3.7612001156935624</v>
      </c>
      <c r="BZ77">
        <f t="shared" si="241"/>
        <v>9.1149301871715238</v>
      </c>
      <c r="CA77">
        <f t="shared" si="242"/>
        <v>8.781708985836179</v>
      </c>
      <c r="CB77">
        <f t="shared" si="243"/>
        <v>9.3860568297180009</v>
      </c>
      <c r="CC77">
        <f t="shared" si="244"/>
        <v>3.7612001156935624</v>
      </c>
      <c r="CD77">
        <f t="shared" si="245"/>
        <v>3.7612001156935624</v>
      </c>
      <c r="CF77" s="3" t="s">
        <v>499</v>
      </c>
      <c r="CG77" s="3" t="s">
        <v>500</v>
      </c>
      <c r="CH77" s="23" t="s">
        <v>501</v>
      </c>
      <c r="CI77" s="3" t="s">
        <v>502</v>
      </c>
      <c r="CJ77" s="3" t="s">
        <v>503</v>
      </c>
      <c r="CK77" s="3" t="s">
        <v>504</v>
      </c>
    </row>
    <row r="78" spans="3:89" x14ac:dyDescent="0.3">
      <c r="C78" s="12" t="s">
        <v>22</v>
      </c>
      <c r="D78" s="7">
        <v>165.88800000000001</v>
      </c>
      <c r="E78" s="7">
        <v>166.65299999999999</v>
      </c>
      <c r="F78" s="4">
        <v>166.25299999999999</v>
      </c>
      <c r="G78" s="7">
        <v>1555</v>
      </c>
      <c r="H78" s="8">
        <v>200</v>
      </c>
      <c r="I78" s="8">
        <v>13</v>
      </c>
      <c r="J78" s="8">
        <v>2</v>
      </c>
      <c r="K78" s="8">
        <v>2155</v>
      </c>
      <c r="L78" s="8">
        <v>9</v>
      </c>
      <c r="M78" s="8">
        <v>0.01</v>
      </c>
      <c r="N78" s="8">
        <v>1530</v>
      </c>
      <c r="O78" s="18">
        <v>1530</v>
      </c>
      <c r="P78" s="7">
        <f t="shared" si="917"/>
        <v>28</v>
      </c>
      <c r="Q78" s="7">
        <f t="shared" si="918"/>
        <v>28</v>
      </c>
      <c r="R78" s="7">
        <f t="shared" si="919"/>
        <v>31</v>
      </c>
      <c r="S78" s="7">
        <f t="shared" si="920"/>
        <v>27</v>
      </c>
      <c r="T78" s="7">
        <f t="shared" si="921"/>
        <v>27</v>
      </c>
      <c r="U78" s="7">
        <f t="shared" si="922"/>
        <v>27</v>
      </c>
      <c r="V78" s="21">
        <v>44087</v>
      </c>
      <c r="W78">
        <f>AVERAGE(D2268:D2301)</f>
        <v>163.62467647058816</v>
      </c>
      <c r="X78">
        <f t="shared" ref="X78:AH78" si="1050">AVERAGE(E2268:E2301)</f>
        <v>164.6577647058823</v>
      </c>
      <c r="Y78">
        <f>AVERAGE(F2268:F2301)</f>
        <v>164.25776470588241</v>
      </c>
      <c r="Z78">
        <f>AVERAGE(G2268:G2301)</f>
        <v>1564.3823529411766</v>
      </c>
      <c r="AA78">
        <f t="shared" si="1050"/>
        <v>200</v>
      </c>
      <c r="AB78">
        <f t="shared" si="1050"/>
        <v>7</v>
      </c>
      <c r="AC78">
        <f t="shared" si="1050"/>
        <v>2</v>
      </c>
      <c r="AD78">
        <f t="shared" si="1050"/>
        <v>2155</v>
      </c>
      <c r="AE78">
        <f t="shared" si="1050"/>
        <v>9</v>
      </c>
      <c r="AF78">
        <f t="shared" si="1050"/>
        <v>1.4411764705882357E-2</v>
      </c>
      <c r="AG78">
        <f t="shared" si="1050"/>
        <v>1539.9705882352941</v>
      </c>
      <c r="AH78">
        <f t="shared" si="1050"/>
        <v>1539.9705882352941</v>
      </c>
      <c r="AI78">
        <f t="shared" ref="AI78" si="1051">AVERAGE(P2268:P2301)</f>
        <v>27.176470588235293</v>
      </c>
      <c r="AJ78">
        <f t="shared" ref="AJ78" si="1052">AVERAGE(Q2268:Q2301)</f>
        <v>27.617647058823529</v>
      </c>
      <c r="AK78">
        <f t="shared" ref="AK78" si="1053">AVERAGE(R2268:R2301)</f>
        <v>244.38235294117646</v>
      </c>
      <c r="AL78">
        <f t="shared" ref="AL78" si="1054">AVERAGE(S2268:S2301)</f>
        <v>399.88235294117646</v>
      </c>
      <c r="AM78">
        <f t="shared" ref="AM78" si="1055">AVERAGE(T2268:T2301)</f>
        <v>323.5</v>
      </c>
      <c r="AN78">
        <f t="shared" ref="AN78" si="1056">AVERAGE(U2268:U2301)</f>
        <v>28.5</v>
      </c>
      <c r="AP78">
        <v>34</v>
      </c>
      <c r="BC78" s="16">
        <v>44087</v>
      </c>
      <c r="BD78">
        <f t="shared" ref="BD78:BO78" si="1057">MAX(D2268:D2301)</f>
        <v>172.03200000000001</v>
      </c>
      <c r="BE78">
        <f t="shared" si="1057"/>
        <v>174.85900000000001</v>
      </c>
      <c r="BF78">
        <f>MAX(F2268:F2301)</f>
        <v>174.459</v>
      </c>
      <c r="BG78">
        <f>MAX(G2268:G2301)</f>
        <v>1594</v>
      </c>
      <c r="BH78">
        <f t="shared" si="1057"/>
        <v>200</v>
      </c>
      <c r="BI78">
        <f t="shared" si="1057"/>
        <v>7</v>
      </c>
      <c r="BJ78">
        <f t="shared" si="1057"/>
        <v>2</v>
      </c>
      <c r="BK78">
        <f t="shared" si="1057"/>
        <v>2155</v>
      </c>
      <c r="BL78">
        <f t="shared" si="1057"/>
        <v>9</v>
      </c>
      <c r="BM78">
        <f t="shared" si="1057"/>
        <v>0.08</v>
      </c>
      <c r="BN78">
        <f t="shared" si="1057"/>
        <v>1546</v>
      </c>
      <c r="BO78">
        <f t="shared" si="1057"/>
        <v>1546</v>
      </c>
      <c r="BP78">
        <f t="shared" ref="BP78" si="1058">MAX(P2268:P2301)</f>
        <v>30</v>
      </c>
      <c r="BQ78">
        <f t="shared" ref="BQ78" si="1059">MAX(Q2268:Q2301)</f>
        <v>31</v>
      </c>
      <c r="BR78">
        <f t="shared" ref="BR78" si="1060">MAX(R2268:R2301)</f>
        <v>7444</v>
      </c>
      <c r="BS78">
        <f t="shared" ref="BS78" si="1061">MAX(S2268:S2301)</f>
        <v>12731</v>
      </c>
      <c r="BT78">
        <f t="shared" ref="BT78" si="1062">MAX(T2268:T2301)</f>
        <v>10082</v>
      </c>
      <c r="BU78">
        <f t="shared" ref="BU78" si="1063">MAX(U2268:U2301)</f>
        <v>31</v>
      </c>
      <c r="BV78">
        <v>34</v>
      </c>
      <c r="BX78">
        <f t="shared" si="937"/>
        <v>3.5263605246161616</v>
      </c>
      <c r="BY78">
        <f t="shared" si="938"/>
        <v>3.4011973816621555</v>
      </c>
      <c r="BZ78">
        <f t="shared" si="241"/>
        <v>3.4339872044851463</v>
      </c>
      <c r="CA78">
        <f t="shared" si="242"/>
        <v>8.9151636177621416</v>
      </c>
      <c r="CB78">
        <f t="shared" si="243"/>
        <v>9.4517952430616461</v>
      </c>
      <c r="CC78">
        <f t="shared" si="244"/>
        <v>9.2185069346425763</v>
      </c>
      <c r="CD78">
        <f t="shared" si="245"/>
        <v>3.4339872044851463</v>
      </c>
      <c r="CF78" s="3" t="s">
        <v>283</v>
      </c>
      <c r="CG78" s="3" t="s">
        <v>283</v>
      </c>
      <c r="CH78" s="23" t="s">
        <v>505</v>
      </c>
      <c r="CI78" s="3" t="s">
        <v>506</v>
      </c>
      <c r="CJ78" s="3" t="s">
        <v>507</v>
      </c>
      <c r="CK78" s="3" t="s">
        <v>508</v>
      </c>
    </row>
    <row r="79" spans="3:89" x14ac:dyDescent="0.3">
      <c r="C79" s="12" t="s">
        <v>22</v>
      </c>
      <c r="D79" s="7">
        <v>168.96</v>
      </c>
      <c r="E79" s="7">
        <v>169.73099999999999</v>
      </c>
      <c r="F79" s="4">
        <v>169.33099999999999</v>
      </c>
      <c r="G79" s="7">
        <v>1556</v>
      </c>
      <c r="H79" s="8">
        <v>200</v>
      </c>
      <c r="I79" s="8">
        <v>7</v>
      </c>
      <c r="J79" s="8">
        <v>2</v>
      </c>
      <c r="K79" s="8">
        <v>2155</v>
      </c>
      <c r="L79" s="8">
        <v>9</v>
      </c>
      <c r="M79" s="6" t="s">
        <v>10</v>
      </c>
      <c r="N79" s="8">
        <v>1532</v>
      </c>
      <c r="O79" s="18">
        <v>1532</v>
      </c>
      <c r="P79" s="7">
        <f t="shared" si="917"/>
        <v>30</v>
      </c>
      <c r="Q79" s="7">
        <f t="shared" si="918"/>
        <v>27</v>
      </c>
      <c r="R79" s="7">
        <f t="shared" si="919"/>
        <v>27</v>
      </c>
      <c r="S79" s="7">
        <f t="shared" si="920"/>
        <v>31</v>
      </c>
      <c r="T79" s="7">
        <f t="shared" si="921"/>
        <v>28</v>
      </c>
      <c r="U79" s="7">
        <f t="shared" si="922"/>
        <v>28</v>
      </c>
      <c r="V79" s="21">
        <v>44088</v>
      </c>
      <c r="W79">
        <f>AVERAGE(D2302:D2336)</f>
        <v>163.64911428571423</v>
      </c>
      <c r="X79">
        <f t="shared" ref="X79:AH79" si="1064">AVERAGE(E2302:E2336)</f>
        <v>164.44368571428575</v>
      </c>
      <c r="Y79">
        <f>AVERAGE(F2302:F2336)</f>
        <v>164.04368571428571</v>
      </c>
      <c r="Z79">
        <f>AVERAGE(G2302:G2336)</f>
        <v>1561.7142857142858</v>
      </c>
      <c r="AA79">
        <f t="shared" si="1064"/>
        <v>200</v>
      </c>
      <c r="AB79">
        <f t="shared" si="1064"/>
        <v>7</v>
      </c>
      <c r="AC79">
        <f t="shared" si="1064"/>
        <v>2</v>
      </c>
      <c r="AD79">
        <f t="shared" si="1064"/>
        <v>2155</v>
      </c>
      <c r="AE79">
        <f t="shared" si="1064"/>
        <v>9</v>
      </c>
      <c r="AF79">
        <f t="shared" si="1064"/>
        <v>1.3428571428571432E-2</v>
      </c>
      <c r="AG79">
        <f t="shared" si="1064"/>
        <v>1539.2</v>
      </c>
      <c r="AH79">
        <f t="shared" si="1064"/>
        <v>1538.8857142857144</v>
      </c>
      <c r="AI79">
        <f t="shared" ref="AI79" si="1065">AVERAGE(P2302:P2336)</f>
        <v>28.485714285714284</v>
      </c>
      <c r="AJ79">
        <f t="shared" ref="AJ79" si="1066">AVERAGE(Q2302:Q2336)</f>
        <v>84.257142857142853</v>
      </c>
      <c r="AK79">
        <f t="shared" ref="AK79" si="1067">AVERAGE(R2302:R2336)</f>
        <v>25.114285714285714</v>
      </c>
      <c r="AL79">
        <f t="shared" ref="AL79" si="1068">AVERAGE(S2302:S2336)</f>
        <v>27.028571428571428</v>
      </c>
      <c r="AM79">
        <f t="shared" ref="AM79" si="1069">AVERAGE(T2302:T2336)</f>
        <v>30.171428571428571</v>
      </c>
      <c r="AN79">
        <f t="shared" ref="AN79" si="1070">AVERAGE(U2302:U2336)</f>
        <v>156.51428571428571</v>
      </c>
      <c r="AP79">
        <v>35</v>
      </c>
      <c r="BC79" s="16">
        <v>44088</v>
      </c>
      <c r="BD79">
        <f t="shared" ref="BD79:BO79" si="1071">MAX(D2302:D2336)</f>
        <v>172.03200000000001</v>
      </c>
      <c r="BE79">
        <f t="shared" si="1071"/>
        <v>172.81</v>
      </c>
      <c r="BF79">
        <f>MAX(F2302:F2336)</f>
        <v>172.41</v>
      </c>
      <c r="BG79">
        <f>MAX(G2302:G2336)</f>
        <v>1571</v>
      </c>
      <c r="BH79">
        <f t="shared" si="1071"/>
        <v>200</v>
      </c>
      <c r="BI79">
        <f t="shared" si="1071"/>
        <v>7</v>
      </c>
      <c r="BJ79">
        <f t="shared" si="1071"/>
        <v>2</v>
      </c>
      <c r="BK79">
        <f t="shared" si="1071"/>
        <v>2155</v>
      </c>
      <c r="BL79">
        <f t="shared" si="1071"/>
        <v>9</v>
      </c>
      <c r="BM79">
        <f t="shared" si="1071"/>
        <v>0.03</v>
      </c>
      <c r="BN79">
        <f t="shared" si="1071"/>
        <v>1544</v>
      </c>
      <c r="BO79">
        <f t="shared" si="1071"/>
        <v>1544</v>
      </c>
      <c r="BP79">
        <f t="shared" ref="BP79" si="1072">MAX(P2302:P2336)</f>
        <v>52</v>
      </c>
      <c r="BQ79">
        <f t="shared" ref="BQ79" si="1073">MAX(Q2302:Q2336)</f>
        <v>2145</v>
      </c>
      <c r="BR79">
        <f t="shared" ref="BR79" si="1074">MAX(R2302:R2336)</f>
        <v>46</v>
      </c>
      <c r="BS79">
        <f t="shared" ref="BS79" si="1075">MAX(S2302:S2336)</f>
        <v>52</v>
      </c>
      <c r="BT79">
        <f t="shared" ref="BT79" si="1076">MAX(T2302:T2336)</f>
        <v>62</v>
      </c>
      <c r="BU79">
        <f t="shared" ref="BU79" si="1077">MAX(U2302:U2336)</f>
        <v>2306</v>
      </c>
      <c r="BV79">
        <v>35</v>
      </c>
      <c r="BX79">
        <f t="shared" si="937"/>
        <v>3.5553480614894135</v>
      </c>
      <c r="BY79">
        <f t="shared" si="938"/>
        <v>3.9512437185814275</v>
      </c>
      <c r="BZ79">
        <f t="shared" si="241"/>
        <v>7.6708948313621175</v>
      </c>
      <c r="CA79">
        <f t="shared" si="242"/>
        <v>3.8286413964890951</v>
      </c>
      <c r="CB79">
        <f t="shared" si="243"/>
        <v>3.9512437185814275</v>
      </c>
      <c r="CC79">
        <f t="shared" si="244"/>
        <v>4.1271343850450917</v>
      </c>
      <c r="CD79">
        <f t="shared" si="245"/>
        <v>7.7432697008290043</v>
      </c>
      <c r="CF79" s="3" t="s">
        <v>290</v>
      </c>
      <c r="CG79" s="3" t="s">
        <v>509</v>
      </c>
      <c r="CH79" s="23" t="s">
        <v>510</v>
      </c>
      <c r="CI79" s="3" t="s">
        <v>511</v>
      </c>
      <c r="CJ79" s="3" t="s">
        <v>512</v>
      </c>
      <c r="CK79" s="3" t="s">
        <v>513</v>
      </c>
    </row>
    <row r="80" spans="3:89" x14ac:dyDescent="0.3">
      <c r="C80" s="12" t="s">
        <v>22</v>
      </c>
      <c r="D80" s="7">
        <v>172.03200000000001</v>
      </c>
      <c r="E80" s="7">
        <v>172.81</v>
      </c>
      <c r="F80" s="4">
        <v>172.41</v>
      </c>
      <c r="G80" s="7">
        <v>1555</v>
      </c>
      <c r="H80" s="8">
        <v>200</v>
      </c>
      <c r="I80" s="8">
        <v>7</v>
      </c>
      <c r="J80" s="8">
        <v>2</v>
      </c>
      <c r="K80" s="8">
        <v>2155</v>
      </c>
      <c r="L80" s="8">
        <v>9</v>
      </c>
      <c r="M80" s="6" t="s">
        <v>10</v>
      </c>
      <c r="N80" s="8">
        <v>1535</v>
      </c>
      <c r="O80" s="18">
        <v>1534</v>
      </c>
      <c r="P80" s="7">
        <f t="shared" si="917"/>
        <v>25</v>
      </c>
      <c r="Q80" s="7">
        <f t="shared" si="918"/>
        <v>28</v>
      </c>
      <c r="R80" s="7">
        <f t="shared" si="919"/>
        <v>28</v>
      </c>
      <c r="S80" s="7">
        <f t="shared" si="920"/>
        <v>28</v>
      </c>
      <c r="T80" s="7">
        <f t="shared" si="921"/>
        <v>27</v>
      </c>
      <c r="U80" s="7">
        <f t="shared" si="922"/>
        <v>27</v>
      </c>
      <c r="V80" s="21">
        <v>44089</v>
      </c>
      <c r="W80">
        <f>AVERAGE(D2337:D2368)</f>
        <v>162.14081249999992</v>
      </c>
      <c r="X80">
        <f t="shared" ref="X80:AH80" si="1078">AVERAGE(E2337:E2368)</f>
        <v>163.15646874999999</v>
      </c>
      <c r="Y80">
        <f>AVERAGE(F2337:F2368)</f>
        <v>162.75646875000001</v>
      </c>
      <c r="Z80">
        <f>AVERAGE(G2337:G2368)</f>
        <v>1565.53125</v>
      </c>
      <c r="AA80">
        <f t="shared" si="1078"/>
        <v>200</v>
      </c>
      <c r="AB80">
        <f t="shared" si="1078"/>
        <v>7</v>
      </c>
      <c r="AC80">
        <f t="shared" si="1078"/>
        <v>2</v>
      </c>
      <c r="AD80">
        <f t="shared" si="1078"/>
        <v>2155</v>
      </c>
      <c r="AE80">
        <f t="shared" si="1078"/>
        <v>9</v>
      </c>
      <c r="AF80">
        <f t="shared" si="1078"/>
        <v>1.5714285714285715E-2</v>
      </c>
      <c r="AG80">
        <f t="shared" si="1078"/>
        <v>1539.28125</v>
      </c>
      <c r="AH80">
        <f t="shared" si="1078"/>
        <v>1538.1875</v>
      </c>
      <c r="AI80">
        <f t="shared" ref="AI80" si="1079">AVERAGE(P2337:P2368)</f>
        <v>520.25</v>
      </c>
      <c r="AJ80">
        <f t="shared" ref="AJ80" si="1080">AVERAGE(Q2337:Q2368)</f>
        <v>93.5</v>
      </c>
      <c r="AK80">
        <f t="shared" ref="AK80" si="1081">AVERAGE(R2337:R2368)</f>
        <v>130.90625</v>
      </c>
      <c r="AL80">
        <f t="shared" ref="AL80" si="1082">AVERAGE(S2337:S2368)</f>
        <v>28.1875</v>
      </c>
      <c r="AM80">
        <f t="shared" ref="AM80" si="1083">AVERAGE(T2337:T2368)</f>
        <v>28.78125</v>
      </c>
      <c r="AN80">
        <f t="shared" ref="AN80" si="1084">AVERAGE(U2337:U2368)</f>
        <v>135.28125</v>
      </c>
      <c r="AP80">
        <v>32</v>
      </c>
      <c r="BC80" s="16">
        <v>44089</v>
      </c>
      <c r="BD80">
        <f t="shared" ref="BD80:BO80" si="1085">MAX(D2337:D2368)</f>
        <v>168.96</v>
      </c>
      <c r="BE80">
        <f t="shared" si="1085"/>
        <v>172.55</v>
      </c>
      <c r="BF80">
        <f>MAX(F2337:F2368)</f>
        <v>172.15</v>
      </c>
      <c r="BG80">
        <f>MAX(G2337:G2368)</f>
        <v>1575</v>
      </c>
      <c r="BH80">
        <f t="shared" si="1085"/>
        <v>200</v>
      </c>
      <c r="BI80">
        <f t="shared" si="1085"/>
        <v>7</v>
      </c>
      <c r="BJ80">
        <f t="shared" si="1085"/>
        <v>2</v>
      </c>
      <c r="BK80">
        <f t="shared" si="1085"/>
        <v>2155</v>
      </c>
      <c r="BL80">
        <f t="shared" si="1085"/>
        <v>9</v>
      </c>
      <c r="BM80">
        <f t="shared" si="1085"/>
        <v>0.08</v>
      </c>
      <c r="BN80">
        <f t="shared" si="1085"/>
        <v>1549</v>
      </c>
      <c r="BO80">
        <f t="shared" si="1085"/>
        <v>1546</v>
      </c>
      <c r="BP80">
        <f t="shared" ref="BP80" si="1086">MAX(P2337:P2368)</f>
        <v>15810</v>
      </c>
      <c r="BQ80">
        <f t="shared" ref="BQ80" si="1087">MAX(Q2337:Q2368)</f>
        <v>2173</v>
      </c>
      <c r="BR80">
        <f t="shared" ref="BR80" si="1088">MAX(R2337:R2368)</f>
        <v>1745</v>
      </c>
      <c r="BS80">
        <f t="shared" ref="BS80" si="1089">MAX(S2337:S2368)</f>
        <v>52</v>
      </c>
      <c r="BT80">
        <f t="shared" ref="BT80" si="1090">MAX(T2337:T2368)</f>
        <v>52</v>
      </c>
      <c r="BU80">
        <f t="shared" ref="BU80" si="1091">MAX(U2337:U2368)</f>
        <v>3439</v>
      </c>
      <c r="BV80">
        <v>32</v>
      </c>
      <c r="BX80">
        <f t="shared" si="937"/>
        <v>3.4657359027997265</v>
      </c>
      <c r="BY80">
        <f t="shared" si="938"/>
        <v>9.6683979302035183</v>
      </c>
      <c r="BZ80">
        <f t="shared" si="241"/>
        <v>7.6838639802564295</v>
      </c>
      <c r="CA80">
        <f t="shared" si="242"/>
        <v>7.4645098346365275</v>
      </c>
      <c r="CB80">
        <f t="shared" si="243"/>
        <v>3.9512437185814275</v>
      </c>
      <c r="CC80">
        <f t="shared" si="244"/>
        <v>3.9512437185814275</v>
      </c>
      <c r="CD80">
        <f t="shared" si="245"/>
        <v>8.1429360104322654</v>
      </c>
      <c r="CF80" s="3" t="s">
        <v>514</v>
      </c>
      <c r="CG80" s="3" t="s">
        <v>515</v>
      </c>
      <c r="CH80" s="23" t="s">
        <v>516</v>
      </c>
      <c r="CI80" s="3" t="s">
        <v>517</v>
      </c>
      <c r="CJ80" s="3" t="s">
        <v>518</v>
      </c>
      <c r="CK80" s="3" t="s">
        <v>519</v>
      </c>
    </row>
    <row r="81" spans="3:89" x14ac:dyDescent="0.3">
      <c r="C81" s="12" t="s">
        <v>22</v>
      </c>
      <c r="D81" s="7">
        <v>162.816</v>
      </c>
      <c r="E81" s="7">
        <v>163.57499999999999</v>
      </c>
      <c r="F81" s="4">
        <v>163.17500000000001</v>
      </c>
      <c r="G81" s="7">
        <v>1556</v>
      </c>
      <c r="H81" s="8">
        <v>200</v>
      </c>
      <c r="I81" s="8">
        <v>7</v>
      </c>
      <c r="J81" s="8">
        <v>2</v>
      </c>
      <c r="K81" s="8">
        <v>2155</v>
      </c>
      <c r="L81" s="8">
        <v>9</v>
      </c>
      <c r="M81" s="6" t="s">
        <v>10</v>
      </c>
      <c r="N81" s="8">
        <v>1533</v>
      </c>
      <c r="O81" s="18">
        <v>1529</v>
      </c>
      <c r="P81" s="7">
        <f t="shared" si="917"/>
        <v>27</v>
      </c>
      <c r="Q81" s="7">
        <f t="shared" si="918"/>
        <v>27</v>
      </c>
      <c r="R81" s="7">
        <f t="shared" si="919"/>
        <v>27</v>
      </c>
      <c r="S81" s="7">
        <f t="shared" si="920"/>
        <v>27</v>
      </c>
      <c r="T81" s="7">
        <f t="shared" si="921"/>
        <v>28</v>
      </c>
      <c r="U81" s="7">
        <f t="shared" si="922"/>
        <v>25</v>
      </c>
      <c r="V81" s="21">
        <v>44090</v>
      </c>
      <c r="W81">
        <f>AVERAGE(D2369:D2398)</f>
        <v>163.52003333333326</v>
      </c>
      <c r="X81">
        <f t="shared" ref="X81:AH81" si="1092">AVERAGE(E2369:E2398)</f>
        <v>164.61026666666663</v>
      </c>
      <c r="Y81">
        <f>AVERAGE(F2369:F2398)</f>
        <v>164.21026666666666</v>
      </c>
      <c r="Z81">
        <f>AVERAGE(G2369:G2398)</f>
        <v>1568.8</v>
      </c>
      <c r="AA81">
        <f t="shared" si="1092"/>
        <v>200</v>
      </c>
      <c r="AB81">
        <f t="shared" si="1092"/>
        <v>7</v>
      </c>
      <c r="AC81">
        <f t="shared" si="1092"/>
        <v>2</v>
      </c>
      <c r="AD81">
        <f t="shared" si="1092"/>
        <v>2155</v>
      </c>
      <c r="AE81">
        <f t="shared" si="1092"/>
        <v>9</v>
      </c>
      <c r="AF81">
        <f t="shared" si="1092"/>
        <v>1.5000000000000001E-2</v>
      </c>
      <c r="AG81">
        <f t="shared" si="1092"/>
        <v>1540.7</v>
      </c>
      <c r="AH81">
        <f t="shared" si="1092"/>
        <v>1540.5</v>
      </c>
      <c r="AI81">
        <f t="shared" ref="AI81" si="1093">AVERAGE(P2369:P2398)</f>
        <v>29.466666666666665</v>
      </c>
      <c r="AJ81">
        <f t="shared" ref="AJ81" si="1094">AVERAGE(Q2369:Q2398)</f>
        <v>34.56666666666667</v>
      </c>
      <c r="AK81">
        <f t="shared" ref="AK81" si="1095">AVERAGE(R2369:R2398)</f>
        <v>209.03333333333333</v>
      </c>
      <c r="AL81">
        <f t="shared" ref="AL81" si="1096">AVERAGE(S2369:S2398)</f>
        <v>104.3</v>
      </c>
      <c r="AM81">
        <f t="shared" ref="AM81" si="1097">AVERAGE(T2369:T2398)</f>
        <v>30.166666666666668</v>
      </c>
      <c r="AN81">
        <f t="shared" ref="AN81" si="1098">AVERAGE(U2369:U2398)</f>
        <v>29.866666666666667</v>
      </c>
      <c r="AP81">
        <v>30</v>
      </c>
      <c r="BC81" s="16">
        <v>44090</v>
      </c>
      <c r="BD81">
        <f t="shared" ref="BD81:BO81" si="1099">MAX(D2369:D2398)</f>
        <v>168.96</v>
      </c>
      <c r="BE81">
        <f t="shared" si="1099"/>
        <v>175.25899999999999</v>
      </c>
      <c r="BF81">
        <f>MAX(F2369:F2398)</f>
        <v>174.85900000000001</v>
      </c>
      <c r="BG81">
        <f>MAX(G2369:G2398)</f>
        <v>1578</v>
      </c>
      <c r="BH81">
        <f t="shared" si="1099"/>
        <v>200</v>
      </c>
      <c r="BI81">
        <f t="shared" si="1099"/>
        <v>7</v>
      </c>
      <c r="BJ81">
        <f t="shared" si="1099"/>
        <v>2</v>
      </c>
      <c r="BK81">
        <f t="shared" si="1099"/>
        <v>2155</v>
      </c>
      <c r="BL81">
        <f t="shared" si="1099"/>
        <v>9</v>
      </c>
      <c r="BM81">
        <f t="shared" si="1099"/>
        <v>0.08</v>
      </c>
      <c r="BN81">
        <f t="shared" si="1099"/>
        <v>1547</v>
      </c>
      <c r="BO81">
        <f t="shared" si="1099"/>
        <v>1545</v>
      </c>
      <c r="BP81">
        <f t="shared" ref="BP81" si="1100">MAX(P2369:P2398)</f>
        <v>56</v>
      </c>
      <c r="BQ81">
        <f t="shared" ref="BQ81" si="1101">MAX(Q2369:Q2398)</f>
        <v>186</v>
      </c>
      <c r="BR81">
        <f t="shared" ref="BR81" si="1102">MAX(R2369:R2398)</f>
        <v>5460</v>
      </c>
      <c r="BS81">
        <f t="shared" ref="BS81" si="1103">MAX(S2369:S2398)</f>
        <v>2311</v>
      </c>
      <c r="BT81">
        <f t="shared" ref="BT81" si="1104">MAX(T2369:T2398)</f>
        <v>58</v>
      </c>
      <c r="BU81">
        <f t="shared" ref="BU81" si="1105">MAX(U2369:U2398)</f>
        <v>55</v>
      </c>
      <c r="BV81">
        <v>30</v>
      </c>
      <c r="BX81">
        <f t="shared" si="937"/>
        <v>3.4011973816621555</v>
      </c>
      <c r="BY81">
        <f t="shared" si="938"/>
        <v>4.0253516907351496</v>
      </c>
      <c r="BZ81">
        <f t="shared" si="241"/>
        <v>5.2257466737132017</v>
      </c>
      <c r="CA81">
        <f t="shared" si="242"/>
        <v>8.6052040687389511</v>
      </c>
      <c r="CB81">
        <f t="shared" si="243"/>
        <v>7.7454356102743809</v>
      </c>
      <c r="CC81">
        <f t="shared" si="244"/>
        <v>4.0604430105464191</v>
      </c>
      <c r="CD81">
        <f t="shared" si="245"/>
        <v>4.0073331852324712</v>
      </c>
      <c r="CF81" s="3" t="s">
        <v>520</v>
      </c>
      <c r="CG81" s="3" t="s">
        <v>520</v>
      </c>
      <c r="CH81" s="23" t="s">
        <v>521</v>
      </c>
      <c r="CI81" s="3" t="s">
        <v>522</v>
      </c>
      <c r="CJ81" s="3" t="s">
        <v>523</v>
      </c>
      <c r="CK81" s="3" t="s">
        <v>524</v>
      </c>
    </row>
    <row r="82" spans="3:89" x14ac:dyDescent="0.3">
      <c r="C82" s="12" t="s">
        <v>22</v>
      </c>
      <c r="D82" s="7">
        <v>162.816</v>
      </c>
      <c r="E82" s="7">
        <v>163.57499999999999</v>
      </c>
      <c r="F82" s="4">
        <v>163.17500000000001</v>
      </c>
      <c r="G82" s="7">
        <v>1557</v>
      </c>
      <c r="H82" s="8">
        <v>200</v>
      </c>
      <c r="I82" s="8">
        <v>7</v>
      </c>
      <c r="J82" s="8">
        <v>2</v>
      </c>
      <c r="K82" s="8">
        <v>2155</v>
      </c>
      <c r="L82" s="8">
        <v>9</v>
      </c>
      <c r="M82" s="6" t="s">
        <v>10</v>
      </c>
      <c r="N82" s="8">
        <v>1534</v>
      </c>
      <c r="O82" s="18">
        <v>1531</v>
      </c>
      <c r="P82" s="7">
        <f t="shared" si="917"/>
        <v>31</v>
      </c>
      <c r="Q82" s="7">
        <f t="shared" si="918"/>
        <v>28</v>
      </c>
      <c r="R82" s="7">
        <f t="shared" si="919"/>
        <v>31</v>
      </c>
      <c r="S82" s="7">
        <f t="shared" si="920"/>
        <v>28</v>
      </c>
      <c r="T82" s="7">
        <f t="shared" si="921"/>
        <v>28</v>
      </c>
      <c r="U82" s="7">
        <f t="shared" si="922"/>
        <v>31</v>
      </c>
      <c r="V82" s="21">
        <v>44091</v>
      </c>
      <c r="W82">
        <f>AVERAGE(D2399:D2431)</f>
        <v>161.22842424242418</v>
      </c>
      <c r="X82">
        <f t="shared" ref="X82:AH82" si="1106">AVERAGE(E2399:E2431)</f>
        <v>162.26533333333333</v>
      </c>
      <c r="Y82">
        <f>AVERAGE(F2399:F2431)</f>
        <v>161.86533333333333</v>
      </c>
      <c r="Z82">
        <f>AVERAGE(G2399:G2431)</f>
        <v>1569.3939393939395</v>
      </c>
      <c r="AA82">
        <f t="shared" si="1106"/>
        <v>200</v>
      </c>
      <c r="AB82">
        <f t="shared" si="1106"/>
        <v>7.0606060606060606</v>
      </c>
      <c r="AC82">
        <f t="shared" si="1106"/>
        <v>2</v>
      </c>
      <c r="AD82">
        <f t="shared" si="1106"/>
        <v>2155</v>
      </c>
      <c r="AE82">
        <f t="shared" si="1106"/>
        <v>9</v>
      </c>
      <c r="AF82">
        <f t="shared" si="1106"/>
        <v>1.461538461538462E-2</v>
      </c>
      <c r="AG82">
        <f t="shared" si="1106"/>
        <v>1540.5757575757575</v>
      </c>
      <c r="AH82">
        <f t="shared" si="1106"/>
        <v>1540.7272727272727</v>
      </c>
      <c r="AI82">
        <f t="shared" ref="AI82" si="1107">AVERAGE(P2399:P2431)</f>
        <v>27.515151515151516</v>
      </c>
      <c r="AJ82">
        <f t="shared" ref="AJ82" si="1108">AVERAGE(Q2399:Q2431)</f>
        <v>27.90909090909091</v>
      </c>
      <c r="AK82">
        <f t="shared" ref="AK82" si="1109">AVERAGE(R2399:R2431)</f>
        <v>531.63636363636363</v>
      </c>
      <c r="AL82">
        <f t="shared" ref="AL82" si="1110">AVERAGE(S2399:S2431)</f>
        <v>26.606060606060606</v>
      </c>
      <c r="AM82">
        <f t="shared" ref="AM82" si="1111">AVERAGE(T2399:T2431)</f>
        <v>201.33333333333334</v>
      </c>
      <c r="AN82">
        <f t="shared" ref="AN82" si="1112">AVERAGE(U2399:U2431)</f>
        <v>26.393939393939394</v>
      </c>
      <c r="AP82">
        <v>33</v>
      </c>
      <c r="BC82" s="16">
        <v>44091</v>
      </c>
      <c r="BD82">
        <f t="shared" ref="BD82:BO82" si="1113">MAX(D2399:D2431)</f>
        <v>168.96</v>
      </c>
      <c r="BE82">
        <f t="shared" si="1113"/>
        <v>169.73099999999999</v>
      </c>
      <c r="BF82">
        <f>MAX(F2399:F2431)</f>
        <v>169.33099999999999</v>
      </c>
      <c r="BG82">
        <f>MAX(G2399:G2431)</f>
        <v>1589</v>
      </c>
      <c r="BH82">
        <f t="shared" si="1113"/>
        <v>220</v>
      </c>
      <c r="BI82">
        <f t="shared" si="1113"/>
        <v>9</v>
      </c>
      <c r="BJ82">
        <f t="shared" si="1113"/>
        <v>2</v>
      </c>
      <c r="BK82">
        <f t="shared" si="1113"/>
        <v>2155</v>
      </c>
      <c r="BL82">
        <f t="shared" si="1113"/>
        <v>9</v>
      </c>
      <c r="BM82">
        <f t="shared" si="1113"/>
        <v>0.08</v>
      </c>
      <c r="BN82">
        <f t="shared" si="1113"/>
        <v>1548</v>
      </c>
      <c r="BO82">
        <f t="shared" si="1113"/>
        <v>1548</v>
      </c>
      <c r="BP82">
        <f t="shared" ref="BP82" si="1114">MAX(P2399:P2431)</f>
        <v>31</v>
      </c>
      <c r="BQ82">
        <f t="shared" ref="BQ82" si="1115">MAX(Q2399:Q2431)</f>
        <v>31</v>
      </c>
      <c r="BR82">
        <f t="shared" ref="BR82" si="1116">MAX(R2399:R2431)</f>
        <v>8374</v>
      </c>
      <c r="BS82">
        <f t="shared" ref="BS82" si="1117">MAX(S2399:S2431)</f>
        <v>31</v>
      </c>
      <c r="BT82">
        <f t="shared" ref="BT82" si="1118">MAX(T2399:T2431)</f>
        <v>5788</v>
      </c>
      <c r="BU82">
        <f t="shared" ref="BU82" si="1119">MAX(U2399:U2431)</f>
        <v>31</v>
      </c>
      <c r="BV82">
        <v>33</v>
      </c>
      <c r="BX82">
        <f t="shared" si="937"/>
        <v>3.4965075614664802</v>
      </c>
      <c r="BY82">
        <f t="shared" si="938"/>
        <v>3.4339872044851463</v>
      </c>
      <c r="BZ82">
        <f t="shared" si="241"/>
        <v>3.4339872044851463</v>
      </c>
      <c r="CA82">
        <f t="shared" si="242"/>
        <v>9.0328869465790884</v>
      </c>
      <c r="CB82">
        <f t="shared" si="243"/>
        <v>3.4339872044851463</v>
      </c>
      <c r="CC82">
        <f t="shared" si="244"/>
        <v>8.6635420877513738</v>
      </c>
      <c r="CD82">
        <f t="shared" si="245"/>
        <v>3.4339872044851463</v>
      </c>
      <c r="CF82" s="3" t="s">
        <v>310</v>
      </c>
      <c r="CG82" s="3" t="s">
        <v>310</v>
      </c>
      <c r="CH82" s="23" t="s">
        <v>525</v>
      </c>
      <c r="CI82" s="3" t="s">
        <v>526</v>
      </c>
      <c r="CJ82" s="3" t="s">
        <v>527</v>
      </c>
      <c r="CK82" s="3" t="s">
        <v>528</v>
      </c>
    </row>
    <row r="83" spans="3:89" x14ac:dyDescent="0.3">
      <c r="C83" s="12" t="s">
        <v>22</v>
      </c>
      <c r="D83" s="7">
        <v>175.10400000000001</v>
      </c>
      <c r="E83" s="7">
        <v>175.88900000000001</v>
      </c>
      <c r="F83" s="4">
        <v>175.489</v>
      </c>
      <c r="G83" s="7">
        <v>1555</v>
      </c>
      <c r="H83" s="8">
        <v>200</v>
      </c>
      <c r="I83" s="8">
        <v>7</v>
      </c>
      <c r="J83" s="8">
        <v>2</v>
      </c>
      <c r="K83" s="8">
        <v>2155</v>
      </c>
      <c r="L83" s="8">
        <v>9</v>
      </c>
      <c r="M83" s="6" t="s">
        <v>10</v>
      </c>
      <c r="N83" s="8">
        <v>1534</v>
      </c>
      <c r="O83" s="18">
        <v>1533</v>
      </c>
      <c r="P83" s="7">
        <f t="shared" si="917"/>
        <v>28</v>
      </c>
      <c r="Q83" s="7">
        <f t="shared" si="918"/>
        <v>28</v>
      </c>
      <c r="R83" s="7">
        <f t="shared" si="919"/>
        <v>28</v>
      </c>
      <c r="S83" s="7">
        <f t="shared" si="920"/>
        <v>31</v>
      </c>
      <c r="T83" s="7">
        <f t="shared" si="921"/>
        <v>24</v>
      </c>
      <c r="U83" s="7">
        <f t="shared" si="922"/>
        <v>24</v>
      </c>
      <c r="V83" s="21">
        <v>44092</v>
      </c>
      <c r="W83">
        <f>AVERAGE(D2432:D2466)</f>
        <v>162.93634285714279</v>
      </c>
      <c r="X83">
        <f t="shared" ref="X83:AH83" si="1120">AVERAGE(E2432:E2466)</f>
        <v>163.76522857142857</v>
      </c>
      <c r="Y83">
        <f>AVERAGE(F2432:F2466)</f>
        <v>163.36522857142859</v>
      </c>
      <c r="Z83">
        <f>AVERAGE(G2432:G2466)</f>
        <v>1564.3428571428572</v>
      </c>
      <c r="AA83">
        <f t="shared" si="1120"/>
        <v>200</v>
      </c>
      <c r="AB83">
        <f t="shared" si="1120"/>
        <v>7</v>
      </c>
      <c r="AC83">
        <f t="shared" si="1120"/>
        <v>2</v>
      </c>
      <c r="AD83">
        <f t="shared" si="1120"/>
        <v>2155</v>
      </c>
      <c r="AE83">
        <f t="shared" si="1120"/>
        <v>9</v>
      </c>
      <c r="AF83">
        <f t="shared" si="1120"/>
        <v>1.2000000000000004E-2</v>
      </c>
      <c r="AG83">
        <f t="shared" si="1120"/>
        <v>1538.4857142857143</v>
      </c>
      <c r="AH83">
        <f t="shared" si="1120"/>
        <v>1538.4857142857143</v>
      </c>
      <c r="AI83">
        <f t="shared" ref="AI83" si="1121">AVERAGE(P2432:P2466)</f>
        <v>28.742857142857144</v>
      </c>
      <c r="AJ83">
        <f t="shared" ref="AJ83" si="1122">AVERAGE(Q2432:Q2466)</f>
        <v>28.285714285714285</v>
      </c>
      <c r="AK83">
        <f t="shared" ref="AK83" si="1123">AVERAGE(R2432:R2466)</f>
        <v>26.828571428571429</v>
      </c>
      <c r="AL83">
        <f t="shared" ref="AL83" si="1124">AVERAGE(S2432:S2466)</f>
        <v>27.514285714285716</v>
      </c>
      <c r="AM83">
        <f t="shared" ref="AM83" si="1125">AVERAGE(T2432:T2466)</f>
        <v>590.74285714285713</v>
      </c>
      <c r="AN83">
        <f t="shared" ref="AN83" si="1126">AVERAGE(U2432:U2466)</f>
        <v>28.857142857142858</v>
      </c>
      <c r="AP83">
        <v>35</v>
      </c>
      <c r="BC83" s="16">
        <v>44092</v>
      </c>
      <c r="BD83">
        <f t="shared" ref="BD83:BO83" si="1127">MAX(D2432:D2466)</f>
        <v>168.96</v>
      </c>
      <c r="BE83">
        <f t="shared" si="1127"/>
        <v>169.73099999999999</v>
      </c>
      <c r="BF83">
        <f>MAX(F2432:F2466)</f>
        <v>169.33099999999999</v>
      </c>
      <c r="BG83">
        <f>MAX(G2432:G2466)</f>
        <v>1572</v>
      </c>
      <c r="BH83">
        <f t="shared" si="1127"/>
        <v>200</v>
      </c>
      <c r="BI83">
        <f t="shared" si="1127"/>
        <v>7</v>
      </c>
      <c r="BJ83">
        <f t="shared" si="1127"/>
        <v>2</v>
      </c>
      <c r="BK83">
        <f t="shared" si="1127"/>
        <v>2155</v>
      </c>
      <c r="BL83">
        <f t="shared" si="1127"/>
        <v>9</v>
      </c>
      <c r="BM83">
        <f t="shared" si="1127"/>
        <v>0.03</v>
      </c>
      <c r="BN83">
        <f t="shared" si="1127"/>
        <v>1543</v>
      </c>
      <c r="BO83">
        <f t="shared" si="1127"/>
        <v>1545</v>
      </c>
      <c r="BP83">
        <f t="shared" ref="BP83" si="1128">MAX(P2432:P2466)</f>
        <v>38</v>
      </c>
      <c r="BQ83">
        <f t="shared" ref="BQ83" si="1129">MAX(Q2432:Q2466)</f>
        <v>34</v>
      </c>
      <c r="BR83">
        <f t="shared" ref="BR83" si="1130">MAX(R2432:R2466)</f>
        <v>31</v>
      </c>
      <c r="BS83">
        <f t="shared" ref="BS83" si="1131">MAX(S2432:S2466)</f>
        <v>34</v>
      </c>
      <c r="BT83">
        <f t="shared" ref="BT83" si="1132">MAX(T2432:T2466)</f>
        <v>9949</v>
      </c>
      <c r="BU83">
        <f t="shared" ref="BU83" si="1133">MAX(U2432:U2466)</f>
        <v>34</v>
      </c>
      <c r="BV83">
        <v>35</v>
      </c>
      <c r="BX83">
        <f t="shared" si="937"/>
        <v>3.5553480614894135</v>
      </c>
      <c r="BY83">
        <f t="shared" si="938"/>
        <v>3.6375861597263857</v>
      </c>
      <c r="BZ83">
        <f t="shared" si="241"/>
        <v>3.5263605246161616</v>
      </c>
      <c r="CA83">
        <f t="shared" si="242"/>
        <v>3.4339872044851463</v>
      </c>
      <c r="CB83">
        <f t="shared" si="243"/>
        <v>3.5263605246161616</v>
      </c>
      <c r="CC83">
        <f t="shared" si="244"/>
        <v>9.2052273225893604</v>
      </c>
      <c r="CD83">
        <f t="shared" si="245"/>
        <v>3.5263605246161616</v>
      </c>
      <c r="CF83" s="3" t="s">
        <v>529</v>
      </c>
      <c r="CG83" s="3" t="s">
        <v>529</v>
      </c>
      <c r="CH83" s="23" t="s">
        <v>530</v>
      </c>
      <c r="CI83" s="3" t="s">
        <v>531</v>
      </c>
      <c r="CJ83" s="3" t="s">
        <v>532</v>
      </c>
      <c r="CK83" s="3" t="s">
        <v>533</v>
      </c>
    </row>
    <row r="84" spans="3:89" x14ac:dyDescent="0.3">
      <c r="C84" s="12" t="s">
        <v>22</v>
      </c>
      <c r="D84" s="7">
        <v>162.816</v>
      </c>
      <c r="E84" s="7">
        <v>163.57499999999999</v>
      </c>
      <c r="F84" s="4">
        <v>163.17500000000001</v>
      </c>
      <c r="G84" s="7">
        <v>1556</v>
      </c>
      <c r="H84" s="8">
        <v>200</v>
      </c>
      <c r="I84" s="8">
        <v>7</v>
      </c>
      <c r="J84" s="8">
        <v>2</v>
      </c>
      <c r="K84" s="8">
        <v>2155</v>
      </c>
      <c r="L84" s="8">
        <v>9</v>
      </c>
      <c r="M84" s="6" t="s">
        <v>10</v>
      </c>
      <c r="N84" s="8">
        <v>1538</v>
      </c>
      <c r="O84" s="18">
        <v>1540</v>
      </c>
      <c r="P84" s="7">
        <f t="shared" si="917"/>
        <v>27</v>
      </c>
      <c r="Q84" s="7">
        <f t="shared" si="918"/>
        <v>27</v>
      </c>
      <c r="R84" s="7">
        <f t="shared" si="919"/>
        <v>27</v>
      </c>
      <c r="S84" s="7">
        <f t="shared" si="920"/>
        <v>27</v>
      </c>
      <c r="T84" s="7">
        <f t="shared" si="921"/>
        <v>28</v>
      </c>
      <c r="U84" s="7">
        <f t="shared" si="922"/>
        <v>28</v>
      </c>
      <c r="V84" s="21">
        <v>44093</v>
      </c>
      <c r="W84">
        <f>AVERAGE(D2467:D2499)</f>
        <v>161.957606060606</v>
      </c>
      <c r="X84">
        <f t="shared" ref="X84:AH84" si="1134">AVERAGE(E2467:E2499)</f>
        <v>163.05675757575756</v>
      </c>
      <c r="Y84">
        <f>AVERAGE(F2467:F2499)</f>
        <v>162.65675757575761</v>
      </c>
      <c r="Z84">
        <f>AVERAGE(G2467:G2499)</f>
        <v>1567.7575757575758</v>
      </c>
      <c r="AA84">
        <f t="shared" si="1134"/>
        <v>200</v>
      </c>
      <c r="AB84">
        <f t="shared" si="1134"/>
        <v>7</v>
      </c>
      <c r="AC84">
        <f t="shared" si="1134"/>
        <v>2</v>
      </c>
      <c r="AD84">
        <f t="shared" si="1134"/>
        <v>2155</v>
      </c>
      <c r="AE84">
        <f t="shared" si="1134"/>
        <v>9</v>
      </c>
      <c r="AF84">
        <f t="shared" si="1134"/>
        <v>1.7500000000000005E-2</v>
      </c>
      <c r="AG84">
        <f t="shared" si="1134"/>
        <v>1538.2424242424242</v>
      </c>
      <c r="AH84">
        <f t="shared" si="1134"/>
        <v>1538.2121212121212</v>
      </c>
      <c r="AI84">
        <f t="shared" ref="AI84" si="1135">AVERAGE(P2467:P2499)</f>
        <v>74.393939393939391</v>
      </c>
      <c r="AJ84">
        <f t="shared" ref="AJ84" si="1136">AVERAGE(Q2467:Q2499)</f>
        <v>27.515151515151516</v>
      </c>
      <c r="AK84">
        <f t="shared" ref="AK84" si="1137">AVERAGE(R2467:R2499)</f>
        <v>26.515151515151516</v>
      </c>
      <c r="AL84">
        <f t="shared" ref="AL84" si="1138">AVERAGE(S2467:S2499)</f>
        <v>163.75757575757575</v>
      </c>
      <c r="AM84">
        <f t="shared" ref="AM84" si="1139">AVERAGE(T2467:T2499)</f>
        <v>238.39393939393941</v>
      </c>
      <c r="AN84">
        <f t="shared" ref="AN84" si="1140">AVERAGE(U2467:U2499)</f>
        <v>67.787878787878782</v>
      </c>
      <c r="AP84">
        <v>33</v>
      </c>
      <c r="BC84" s="16">
        <v>44093</v>
      </c>
      <c r="BD84">
        <f t="shared" ref="BD84:BO84" si="1141">MAX(D2467:D2499)</f>
        <v>168.96</v>
      </c>
      <c r="BE84">
        <f t="shared" si="1141"/>
        <v>169.73099999999999</v>
      </c>
      <c r="BF84">
        <f>MAX(F2467:F2499)</f>
        <v>169.33099999999999</v>
      </c>
      <c r="BG84">
        <f>MAX(G2467:G2499)</f>
        <v>1576</v>
      </c>
      <c r="BH84">
        <f t="shared" si="1141"/>
        <v>200</v>
      </c>
      <c r="BI84">
        <f t="shared" si="1141"/>
        <v>7</v>
      </c>
      <c r="BJ84">
        <f t="shared" si="1141"/>
        <v>2</v>
      </c>
      <c r="BK84">
        <f t="shared" si="1141"/>
        <v>2155</v>
      </c>
      <c r="BL84">
        <f t="shared" si="1141"/>
        <v>9</v>
      </c>
      <c r="BM84">
        <f t="shared" si="1141"/>
        <v>0.08</v>
      </c>
      <c r="BN84">
        <f t="shared" si="1141"/>
        <v>1544</v>
      </c>
      <c r="BO84">
        <f t="shared" si="1141"/>
        <v>1545</v>
      </c>
      <c r="BP84">
        <f t="shared" ref="BP84" si="1142">MAX(P2467:P2499)</f>
        <v>1574</v>
      </c>
      <c r="BQ84">
        <f t="shared" ref="BQ84" si="1143">MAX(Q2467:Q2499)</f>
        <v>34</v>
      </c>
      <c r="BR84">
        <f t="shared" ref="BR84" si="1144">MAX(R2467:R2499)</f>
        <v>34</v>
      </c>
      <c r="BS84">
        <f t="shared" ref="BS84" si="1145">MAX(S2467:S2499)</f>
        <v>2305</v>
      </c>
      <c r="BT84">
        <f t="shared" ref="BT84" si="1146">MAX(T2467:T2499)</f>
        <v>7023</v>
      </c>
      <c r="BU84">
        <f t="shared" ref="BU84" si="1147">MAX(U2467:U2499)</f>
        <v>1333</v>
      </c>
      <c r="BV84">
        <v>33</v>
      </c>
      <c r="BX84">
        <f t="shared" si="937"/>
        <v>3.4965075614664802</v>
      </c>
      <c r="BY84">
        <f t="shared" si="938"/>
        <v>7.3613754289773485</v>
      </c>
      <c r="BZ84">
        <f t="shared" ref="BZ84:BZ97" si="1148">LN(BQ84)</f>
        <v>3.5263605246161616</v>
      </c>
      <c r="CA84">
        <f t="shared" ref="CA84:CA97" si="1149">LN(BR84)</f>
        <v>3.5263605246161616</v>
      </c>
      <c r="CB84">
        <f t="shared" ref="CB84:CB97" si="1150">LN(BS84)</f>
        <v>7.7428359554307491</v>
      </c>
      <c r="CC84">
        <f t="shared" ref="CC84:CC97" si="1151">LN(BT84)</f>
        <v>8.8569457561590212</v>
      </c>
      <c r="CD84">
        <f t="shared" ref="CD84:CD97" si="1152">LN(BU84)</f>
        <v>7.1951873201787091</v>
      </c>
      <c r="CF84" s="3" t="s">
        <v>534</v>
      </c>
      <c r="CG84" s="3" t="s">
        <v>534</v>
      </c>
      <c r="CH84" s="23" t="s">
        <v>535</v>
      </c>
      <c r="CI84" s="3" t="s">
        <v>536</v>
      </c>
      <c r="CJ84" s="3" t="s">
        <v>537</v>
      </c>
      <c r="CK84" s="3" t="s">
        <v>538</v>
      </c>
    </row>
    <row r="85" spans="3:89" x14ac:dyDescent="0.3">
      <c r="C85" s="12" t="s">
        <v>22</v>
      </c>
      <c r="D85" s="7">
        <v>165.88800000000001</v>
      </c>
      <c r="E85" s="7">
        <v>166.65299999999999</v>
      </c>
      <c r="F85" s="4">
        <v>166.25299999999999</v>
      </c>
      <c r="G85" s="7">
        <v>1563</v>
      </c>
      <c r="H85" s="8">
        <v>200</v>
      </c>
      <c r="I85" s="8">
        <v>7</v>
      </c>
      <c r="J85" s="8">
        <v>2</v>
      </c>
      <c r="K85" s="8">
        <v>2155</v>
      </c>
      <c r="L85" s="8">
        <v>9</v>
      </c>
      <c r="M85" s="6" t="s">
        <v>10</v>
      </c>
      <c r="N85" s="8">
        <v>1536</v>
      </c>
      <c r="O85" s="18">
        <v>1535</v>
      </c>
      <c r="P85" s="7">
        <f t="shared" si="917"/>
        <v>28</v>
      </c>
      <c r="Q85" s="7">
        <f t="shared" si="918"/>
        <v>28</v>
      </c>
      <c r="R85" s="7">
        <f t="shared" si="919"/>
        <v>28</v>
      </c>
      <c r="S85" s="7">
        <f t="shared" si="920"/>
        <v>28</v>
      </c>
      <c r="T85" s="7">
        <f t="shared" si="921"/>
        <v>27</v>
      </c>
      <c r="U85" s="7">
        <f t="shared" si="922"/>
        <v>27</v>
      </c>
      <c r="V85" s="21">
        <v>44094</v>
      </c>
      <c r="W85">
        <f>AVERAGE(D2500:D2532)</f>
        <v>163.2236969696969</v>
      </c>
      <c r="X85">
        <f t="shared" ref="X85:AH85" si="1153">AVERAGE(E2500:E2532)</f>
        <v>164.25272727272724</v>
      </c>
      <c r="Y85">
        <f>AVERAGE(F2500:F2532)</f>
        <v>163.85272727272732</v>
      </c>
      <c r="Z85">
        <f>AVERAGE(G2500:G2532)</f>
        <v>1569</v>
      </c>
      <c r="AA85">
        <f t="shared" si="1153"/>
        <v>200</v>
      </c>
      <c r="AB85">
        <f t="shared" si="1153"/>
        <v>7</v>
      </c>
      <c r="AC85">
        <f t="shared" si="1153"/>
        <v>2</v>
      </c>
      <c r="AD85">
        <f t="shared" si="1153"/>
        <v>2155</v>
      </c>
      <c r="AE85">
        <f t="shared" si="1153"/>
        <v>9</v>
      </c>
      <c r="AF85">
        <f t="shared" si="1153"/>
        <v>1.6000000000000004E-2</v>
      </c>
      <c r="AG85">
        <f t="shared" si="1153"/>
        <v>1542.2727272727273</v>
      </c>
      <c r="AH85">
        <f t="shared" si="1153"/>
        <v>1541.2424242424242</v>
      </c>
      <c r="AI85">
        <f t="shared" ref="AI85" si="1154">AVERAGE(P2500:P2532)</f>
        <v>29.272727272727273</v>
      </c>
      <c r="AJ85">
        <f t="shared" ref="AJ85" si="1155">AVERAGE(Q2500:Q2532)</f>
        <v>125.21212121212122</v>
      </c>
      <c r="AK85">
        <f t="shared" ref="AK85" si="1156">AVERAGE(R2500:R2532)</f>
        <v>237.81818181818181</v>
      </c>
      <c r="AL85">
        <f t="shared" ref="AL85" si="1157">AVERAGE(S2500:S2532)</f>
        <v>121.63636363636364</v>
      </c>
      <c r="AM85">
        <f t="shared" ref="AM85" si="1158">AVERAGE(T2500:T2532)</f>
        <v>83.878787878787875</v>
      </c>
      <c r="AN85">
        <f t="shared" ref="AN85" si="1159">AVERAGE(U2500:U2532)</f>
        <v>85.848484848484844</v>
      </c>
      <c r="AP85">
        <v>33</v>
      </c>
      <c r="BC85" s="16">
        <v>44094</v>
      </c>
      <c r="BD85">
        <f t="shared" ref="BD85:BO85" si="1160">MAX(D2500:D2532)</f>
        <v>168.96</v>
      </c>
      <c r="BE85">
        <f t="shared" si="1160"/>
        <v>177.59100000000001</v>
      </c>
      <c r="BF85">
        <f>MAX(F2500:F2532)</f>
        <v>177.191</v>
      </c>
      <c r="BG85">
        <f>MAX(G2500:G2532)</f>
        <v>1577</v>
      </c>
      <c r="BH85">
        <f t="shared" si="1160"/>
        <v>200</v>
      </c>
      <c r="BI85">
        <f t="shared" si="1160"/>
        <v>7</v>
      </c>
      <c r="BJ85">
        <f t="shared" si="1160"/>
        <v>2</v>
      </c>
      <c r="BK85">
        <f t="shared" si="1160"/>
        <v>2155</v>
      </c>
      <c r="BL85">
        <f t="shared" si="1160"/>
        <v>9</v>
      </c>
      <c r="BM85">
        <f t="shared" si="1160"/>
        <v>0.06</v>
      </c>
      <c r="BN85">
        <f t="shared" si="1160"/>
        <v>1548</v>
      </c>
      <c r="BO85">
        <f t="shared" si="1160"/>
        <v>1546</v>
      </c>
      <c r="BP85">
        <f t="shared" ref="BP85" si="1161">MAX(P2500:P2532)</f>
        <v>33</v>
      </c>
      <c r="BQ85">
        <f t="shared" ref="BQ85" si="1162">MAX(Q2500:Q2532)</f>
        <v>3202</v>
      </c>
      <c r="BR85">
        <f t="shared" ref="BR85" si="1163">MAX(R2500:R2532)</f>
        <v>6980</v>
      </c>
      <c r="BS85">
        <f t="shared" ref="BS85" si="1164">MAX(S2500:S2532)</f>
        <v>3182</v>
      </c>
      <c r="BT85">
        <f t="shared" ref="BT85" si="1165">MAX(T2500:T2532)</f>
        <v>1027</v>
      </c>
      <c r="BU85">
        <f t="shared" ref="BU85" si="1166">MAX(U2500:U2532)</f>
        <v>1031</v>
      </c>
      <c r="BV85">
        <v>33</v>
      </c>
      <c r="BX85">
        <f t="shared" si="937"/>
        <v>3.4965075614664802</v>
      </c>
      <c r="BY85">
        <f t="shared" si="938"/>
        <v>3.4965075614664802</v>
      </c>
      <c r="BZ85">
        <f t="shared" si="1148"/>
        <v>8.0715308935566608</v>
      </c>
      <c r="CA85">
        <f t="shared" si="1149"/>
        <v>8.8508041957564174</v>
      </c>
      <c r="CB85">
        <f t="shared" si="1150"/>
        <v>8.065265208897733</v>
      </c>
      <c r="CC85">
        <f t="shared" si="1151"/>
        <v>6.9343972099285578</v>
      </c>
      <c r="CD85">
        <f t="shared" si="1152"/>
        <v>6.9382844840169602</v>
      </c>
      <c r="CF85" s="3" t="s">
        <v>539</v>
      </c>
      <c r="CG85" s="3" t="s">
        <v>328</v>
      </c>
      <c r="CH85" s="23" t="s">
        <v>540</v>
      </c>
      <c r="CI85" s="3" t="s">
        <v>541</v>
      </c>
      <c r="CJ85" s="3" t="s">
        <v>542</v>
      </c>
      <c r="CK85" s="3" t="s">
        <v>543</v>
      </c>
    </row>
    <row r="86" spans="3:89" x14ac:dyDescent="0.3">
      <c r="C86" s="12" t="s">
        <v>23</v>
      </c>
      <c r="D86" s="7">
        <v>165.88800000000001</v>
      </c>
      <c r="E86" s="7">
        <v>166.65299999999999</v>
      </c>
      <c r="F86" s="4">
        <v>166.25299999999999</v>
      </c>
      <c r="G86" s="7">
        <v>1556</v>
      </c>
      <c r="H86" s="8">
        <v>200</v>
      </c>
      <c r="I86" s="8">
        <v>7</v>
      </c>
      <c r="J86" s="8">
        <v>2</v>
      </c>
      <c r="K86" s="8">
        <v>2155</v>
      </c>
      <c r="L86" s="8">
        <v>9</v>
      </c>
      <c r="M86" s="6" t="s">
        <v>10</v>
      </c>
      <c r="N86" s="8">
        <v>1538</v>
      </c>
      <c r="O86" s="18">
        <v>1539</v>
      </c>
      <c r="P86" s="7">
        <f t="shared" si="917"/>
        <v>28</v>
      </c>
      <c r="Q86" s="7">
        <f t="shared" si="918"/>
        <v>31</v>
      </c>
      <c r="R86" s="7">
        <f t="shared" si="919"/>
        <v>31</v>
      </c>
      <c r="S86" s="7">
        <f t="shared" si="920"/>
        <v>31</v>
      </c>
      <c r="T86" s="7">
        <f t="shared" si="921"/>
        <v>28</v>
      </c>
      <c r="U86" s="7">
        <f t="shared" si="922"/>
        <v>28</v>
      </c>
      <c r="V86" s="21">
        <v>44095</v>
      </c>
      <c r="W86">
        <f>AVERAGE(D2533:D2557)</f>
        <v>161.54883999999998</v>
      </c>
      <c r="X86">
        <f t="shared" ref="X86:AH86" si="1167">AVERAGE(E2533:E2557)</f>
        <v>163.18531999999999</v>
      </c>
      <c r="Y86">
        <f>AVERAGE(F2533:F2557)</f>
        <v>162.78532000000004</v>
      </c>
      <c r="Z86">
        <f>AVERAGE(G2533:G2557)</f>
        <v>1571.44</v>
      </c>
      <c r="AA86">
        <f t="shared" si="1167"/>
        <v>200</v>
      </c>
      <c r="AB86">
        <f t="shared" si="1167"/>
        <v>7</v>
      </c>
      <c r="AC86">
        <f t="shared" si="1167"/>
        <v>2</v>
      </c>
      <c r="AD86">
        <f t="shared" si="1167"/>
        <v>2155</v>
      </c>
      <c r="AE86">
        <f t="shared" si="1167"/>
        <v>9</v>
      </c>
      <c r="AF86">
        <f t="shared" si="1167"/>
        <v>2.0000000000000004E-2</v>
      </c>
      <c r="AG86">
        <f t="shared" si="1167"/>
        <v>1540.92</v>
      </c>
      <c r="AH86">
        <f t="shared" si="1167"/>
        <v>1541.08</v>
      </c>
      <c r="AI86">
        <f t="shared" ref="AI86" si="1168">AVERAGE(P2533:P2557)</f>
        <v>67.319999999999993</v>
      </c>
      <c r="AJ86">
        <f t="shared" ref="AJ86" si="1169">AVERAGE(Q2533:Q2557)</f>
        <v>26</v>
      </c>
      <c r="AK86">
        <f t="shared" ref="AK86" si="1170">AVERAGE(R2533:R2557)</f>
        <v>27.16</v>
      </c>
      <c r="AL86">
        <f t="shared" ref="AL86" si="1171">AVERAGE(S2533:S2557)</f>
        <v>27</v>
      </c>
      <c r="AM86">
        <f t="shared" ref="AM86" si="1172">AVERAGE(T2533:T2557)</f>
        <v>87.04</v>
      </c>
      <c r="AN86">
        <f t="shared" ref="AN86" si="1173">AVERAGE(U2533:U2557)</f>
        <v>69.959999999999994</v>
      </c>
      <c r="AP86">
        <v>25</v>
      </c>
      <c r="BC86" s="16">
        <v>44095</v>
      </c>
      <c r="BD86">
        <f t="shared" ref="BD86:BO86" si="1174">MAX(D2533:D2557)</f>
        <v>175.10400000000001</v>
      </c>
      <c r="BE86">
        <f t="shared" si="1174"/>
        <v>175.88900000000001</v>
      </c>
      <c r="BF86">
        <f>MAX(F2533:F2557)</f>
        <v>175.489</v>
      </c>
      <c r="BG86">
        <f>MAX(G2533:G2557)</f>
        <v>1641</v>
      </c>
      <c r="BH86">
        <f t="shared" si="1174"/>
        <v>200</v>
      </c>
      <c r="BI86">
        <f t="shared" si="1174"/>
        <v>7</v>
      </c>
      <c r="BJ86">
        <f t="shared" si="1174"/>
        <v>2</v>
      </c>
      <c r="BK86">
        <f t="shared" si="1174"/>
        <v>2155</v>
      </c>
      <c r="BL86">
        <f t="shared" si="1174"/>
        <v>9</v>
      </c>
      <c r="BM86">
        <f t="shared" si="1174"/>
        <v>0.08</v>
      </c>
      <c r="BN86">
        <f t="shared" si="1174"/>
        <v>1548</v>
      </c>
      <c r="BO86">
        <f t="shared" si="1174"/>
        <v>1547</v>
      </c>
      <c r="BP86">
        <f t="shared" ref="BP86" si="1175">MAX(P2533:P2557)</f>
        <v>999</v>
      </c>
      <c r="BQ86">
        <f t="shared" ref="BQ86" si="1176">MAX(Q2533:Q2557)</f>
        <v>28</v>
      </c>
      <c r="BR86">
        <f t="shared" ref="BR86" si="1177">MAX(R2533:R2557)</f>
        <v>37</v>
      </c>
      <c r="BS86">
        <f t="shared" ref="BS86" si="1178">MAX(S2533:S2557)</f>
        <v>31</v>
      </c>
      <c r="BT86">
        <f t="shared" ref="BT86" si="1179">MAX(T2533:T2557)</f>
        <v>1568</v>
      </c>
      <c r="BU86">
        <f t="shared" ref="BU86" si="1180">MAX(U2533:U2557)</f>
        <v>1083</v>
      </c>
      <c r="BV86">
        <v>25</v>
      </c>
      <c r="BX86">
        <f t="shared" si="937"/>
        <v>3.2188758248682006</v>
      </c>
      <c r="BY86">
        <f t="shared" si="938"/>
        <v>6.9067547786485539</v>
      </c>
      <c r="BZ86">
        <f t="shared" si="1148"/>
        <v>3.3322045101752038</v>
      </c>
      <c r="CA86">
        <f t="shared" si="1149"/>
        <v>3.6109179126442243</v>
      </c>
      <c r="CB86">
        <f t="shared" si="1150"/>
        <v>3.4339872044851463</v>
      </c>
      <c r="CC86">
        <f t="shared" si="1151"/>
        <v>7.357556200910353</v>
      </c>
      <c r="CD86">
        <f t="shared" si="1152"/>
        <v>6.9874902470009905</v>
      </c>
      <c r="CF86" s="3" t="s">
        <v>333</v>
      </c>
      <c r="CG86" s="3" t="s">
        <v>544</v>
      </c>
      <c r="CH86" s="23" t="s">
        <v>545</v>
      </c>
      <c r="CI86" s="3" t="s">
        <v>546</v>
      </c>
      <c r="CJ86" s="3" t="s">
        <v>547</v>
      </c>
      <c r="CK86" s="3" t="s">
        <v>548</v>
      </c>
    </row>
    <row r="87" spans="3:89" x14ac:dyDescent="0.3">
      <c r="C87" s="12" t="s">
        <v>23</v>
      </c>
      <c r="D87" s="7">
        <v>173.88800000000001</v>
      </c>
      <c r="E87" s="7">
        <v>174.67</v>
      </c>
      <c r="F87" s="4">
        <v>174.27</v>
      </c>
      <c r="G87" s="7">
        <v>1553</v>
      </c>
      <c r="H87" s="8">
        <v>200</v>
      </c>
      <c r="I87" s="8">
        <v>7</v>
      </c>
      <c r="J87" s="8">
        <v>2</v>
      </c>
      <c r="K87" s="8">
        <v>2155</v>
      </c>
      <c r="L87" s="8">
        <v>9</v>
      </c>
      <c r="M87" s="6" t="s">
        <v>10</v>
      </c>
      <c r="N87" s="8">
        <v>1534</v>
      </c>
      <c r="O87" s="18">
        <v>1532</v>
      </c>
      <c r="P87" s="7">
        <f t="shared" si="917"/>
        <v>27</v>
      </c>
      <c r="Q87" s="7">
        <f t="shared" si="918"/>
        <v>27</v>
      </c>
      <c r="R87" s="7">
        <f t="shared" si="919"/>
        <v>27</v>
      </c>
      <c r="S87" s="7">
        <f t="shared" si="920"/>
        <v>27</v>
      </c>
      <c r="T87" s="7">
        <f t="shared" si="921"/>
        <v>28</v>
      </c>
      <c r="U87" s="7">
        <f t="shared" si="922"/>
        <v>25</v>
      </c>
      <c r="V87" s="21">
        <v>44096</v>
      </c>
      <c r="W87">
        <f>AVERAGE(D2558:D2594)</f>
        <v>163.06508108108099</v>
      </c>
      <c r="X87">
        <f t="shared" ref="X87:AH87" si="1181">AVERAGE(E2558:E2594)</f>
        <v>163.82410810810808</v>
      </c>
      <c r="Y87">
        <f>AVERAGE(F2558:F2594)</f>
        <v>163.42410810810813</v>
      </c>
      <c r="Z87">
        <f>AVERAGE(G2558:G2594)</f>
        <v>1564.1081081081081</v>
      </c>
      <c r="AA87">
        <f t="shared" si="1181"/>
        <v>200</v>
      </c>
      <c r="AB87">
        <f t="shared" si="1181"/>
        <v>7</v>
      </c>
      <c r="AC87">
        <f t="shared" si="1181"/>
        <v>2</v>
      </c>
      <c r="AD87">
        <f t="shared" si="1181"/>
        <v>2155</v>
      </c>
      <c r="AE87">
        <f t="shared" si="1181"/>
        <v>9</v>
      </c>
      <c r="AF87">
        <f t="shared" si="1181"/>
        <v>1.0810810810810817E-2</v>
      </c>
      <c r="AG87">
        <f t="shared" si="1181"/>
        <v>1538.3513513513512</v>
      </c>
      <c r="AH87">
        <f t="shared" si="1181"/>
        <v>1538</v>
      </c>
      <c r="AI87">
        <f t="shared" ref="AI87" si="1182">AVERAGE(P2558:P2594)</f>
        <v>27.189189189189189</v>
      </c>
      <c r="AJ87">
        <f t="shared" ref="AJ87" si="1183">AVERAGE(Q2558:Q2594)</f>
        <v>27.027027027027028</v>
      </c>
      <c r="AK87">
        <f t="shared" ref="AK87" si="1184">AVERAGE(R2558:R2594)</f>
        <v>26.621621621621621</v>
      </c>
      <c r="AL87">
        <f t="shared" ref="AL87" si="1185">AVERAGE(S2558:S2594)</f>
        <v>27.027027027027028</v>
      </c>
      <c r="AM87">
        <f t="shared" ref="AM87" si="1186">AVERAGE(T2558:T2594)</f>
        <v>27.027027027027028</v>
      </c>
      <c r="AN87">
        <f t="shared" ref="AN87" si="1187">AVERAGE(U2558:U2594)</f>
        <v>27.702702702702702</v>
      </c>
      <c r="AP87">
        <v>37</v>
      </c>
      <c r="BC87" s="16">
        <v>44096</v>
      </c>
      <c r="BD87">
        <f t="shared" ref="BD87:BO87" si="1188">MAX(D2558:D2594)</f>
        <v>175.10400000000001</v>
      </c>
      <c r="BE87">
        <f t="shared" si="1188"/>
        <v>175.88900000000001</v>
      </c>
      <c r="BF87">
        <f>MAX(F2558:F2594)</f>
        <v>175.489</v>
      </c>
      <c r="BG87">
        <f>MAX(G2558:G2594)</f>
        <v>1589</v>
      </c>
      <c r="BH87">
        <f t="shared" si="1188"/>
        <v>200</v>
      </c>
      <c r="BI87">
        <f t="shared" si="1188"/>
        <v>7</v>
      </c>
      <c r="BJ87">
        <f t="shared" si="1188"/>
        <v>2</v>
      </c>
      <c r="BK87">
        <f t="shared" si="1188"/>
        <v>2155</v>
      </c>
      <c r="BL87">
        <f t="shared" si="1188"/>
        <v>9</v>
      </c>
      <c r="BM87">
        <f t="shared" si="1188"/>
        <v>0.03</v>
      </c>
      <c r="BN87">
        <f t="shared" si="1188"/>
        <v>1543</v>
      </c>
      <c r="BO87">
        <f t="shared" si="1188"/>
        <v>1545</v>
      </c>
      <c r="BP87">
        <f t="shared" ref="BP87" si="1189">MAX(P2558:P2594)</f>
        <v>30</v>
      </c>
      <c r="BQ87">
        <f t="shared" ref="BQ87" si="1190">MAX(Q2558:Q2594)</f>
        <v>30</v>
      </c>
      <c r="BR87">
        <f t="shared" ref="BR87" si="1191">MAX(R2558:R2594)</f>
        <v>28</v>
      </c>
      <c r="BS87">
        <f t="shared" ref="BS87" si="1192">MAX(S2558:S2594)</f>
        <v>31</v>
      </c>
      <c r="BT87">
        <f t="shared" ref="BT87" si="1193">MAX(T2558:T2594)</f>
        <v>30</v>
      </c>
      <c r="BU87">
        <f t="shared" ref="BU87" si="1194">MAX(U2558:U2594)</f>
        <v>31</v>
      </c>
      <c r="BV87">
        <v>37</v>
      </c>
      <c r="BX87">
        <f t="shared" si="937"/>
        <v>3.6109179126442243</v>
      </c>
      <c r="BY87">
        <f t="shared" si="938"/>
        <v>3.4011973816621555</v>
      </c>
      <c r="BZ87">
        <f t="shared" si="1148"/>
        <v>3.4011973816621555</v>
      </c>
      <c r="CA87">
        <f t="shared" si="1149"/>
        <v>3.3322045101752038</v>
      </c>
      <c r="CB87">
        <f t="shared" si="1150"/>
        <v>3.4339872044851463</v>
      </c>
      <c r="CC87">
        <f t="shared" si="1151"/>
        <v>3.4011973816621555</v>
      </c>
      <c r="CD87">
        <f t="shared" si="1152"/>
        <v>3.4339872044851463</v>
      </c>
      <c r="CF87" s="3" t="s">
        <v>549</v>
      </c>
      <c r="CG87" s="3" t="s">
        <v>549</v>
      </c>
      <c r="CH87" s="23" t="s">
        <v>550</v>
      </c>
      <c r="CI87" s="3" t="s">
        <v>551</v>
      </c>
      <c r="CJ87" s="3" t="s">
        <v>552</v>
      </c>
      <c r="CK87" s="3" t="s">
        <v>553</v>
      </c>
    </row>
    <row r="88" spans="3:89" x14ac:dyDescent="0.3">
      <c r="C88" s="12" t="s">
        <v>23</v>
      </c>
      <c r="D88" s="7">
        <v>162.816</v>
      </c>
      <c r="E88" s="7">
        <v>163.57499999999999</v>
      </c>
      <c r="F88" s="4">
        <v>163.17500000000001</v>
      </c>
      <c r="G88" s="7">
        <v>1552</v>
      </c>
      <c r="H88" s="8">
        <v>200</v>
      </c>
      <c r="I88" s="8">
        <v>7</v>
      </c>
      <c r="J88" s="8">
        <v>2</v>
      </c>
      <c r="K88" s="8">
        <v>2155</v>
      </c>
      <c r="L88" s="8">
        <v>9</v>
      </c>
      <c r="M88" s="6" t="s">
        <v>10</v>
      </c>
      <c r="N88" s="8">
        <v>1533</v>
      </c>
      <c r="O88" s="18">
        <v>1532</v>
      </c>
      <c r="P88" s="7">
        <f t="shared" si="917"/>
        <v>31</v>
      </c>
      <c r="Q88" s="7">
        <f t="shared" si="918"/>
        <v>28</v>
      </c>
      <c r="R88" s="7">
        <f t="shared" si="919"/>
        <v>28</v>
      </c>
      <c r="S88" s="7">
        <f t="shared" si="920"/>
        <v>28</v>
      </c>
      <c r="T88" s="7">
        <f t="shared" si="921"/>
        <v>27</v>
      </c>
      <c r="U88" s="7">
        <f t="shared" si="922"/>
        <v>27</v>
      </c>
      <c r="V88" s="21">
        <v>44097</v>
      </c>
      <c r="W88">
        <f>AVERAGE(D2595:D2626)</f>
        <v>161.83037499999995</v>
      </c>
      <c r="X88">
        <f t="shared" ref="X88:AH88" si="1195">AVERAGE(E2595:E2626)</f>
        <v>162.84928124999999</v>
      </c>
      <c r="Y88">
        <f>AVERAGE(F2595:F2626)</f>
        <v>162.44928125000001</v>
      </c>
      <c r="Z88">
        <f>AVERAGE(G2595:G2626)</f>
        <v>1568.09375</v>
      </c>
      <c r="AA88">
        <f t="shared" si="1195"/>
        <v>200</v>
      </c>
      <c r="AB88">
        <f t="shared" si="1195"/>
        <v>7</v>
      </c>
      <c r="AC88">
        <f t="shared" si="1195"/>
        <v>2</v>
      </c>
      <c r="AD88">
        <f t="shared" si="1195"/>
        <v>2155</v>
      </c>
      <c r="AE88">
        <f t="shared" si="1195"/>
        <v>9</v>
      </c>
      <c r="AF88">
        <f t="shared" si="1195"/>
        <v>1.8000000000000002E-2</v>
      </c>
      <c r="AG88">
        <f t="shared" si="1195"/>
        <v>1538.09375</v>
      </c>
      <c r="AH88">
        <f t="shared" si="1195"/>
        <v>1537.625</v>
      </c>
      <c r="AI88">
        <f t="shared" ref="AI88" si="1196">AVERAGE(P2595:P2626)</f>
        <v>27.125</v>
      </c>
      <c r="AJ88">
        <f t="shared" ref="AJ88" si="1197">AVERAGE(Q2595:Q2626)</f>
        <v>85.78125</v>
      </c>
      <c r="AK88">
        <f t="shared" ref="AK88" si="1198">AVERAGE(R2595:R2626)</f>
        <v>79.40625</v>
      </c>
      <c r="AL88">
        <f t="shared" ref="AL88" si="1199">AVERAGE(S2595:S2626)</f>
        <v>116.65625</v>
      </c>
      <c r="AM88">
        <f t="shared" ref="AM88" si="1200">AVERAGE(T2595:T2626)</f>
        <v>26.84375</v>
      </c>
      <c r="AN88">
        <f t="shared" ref="AN88" si="1201">AVERAGE(U2595:U2626)</f>
        <v>27.03125</v>
      </c>
      <c r="AP88">
        <v>32</v>
      </c>
      <c r="BC88" s="16">
        <v>44097</v>
      </c>
      <c r="BD88">
        <f t="shared" ref="BD88:BO88" si="1202">MAX(D2595:D2626)</f>
        <v>168.96</v>
      </c>
      <c r="BE88">
        <f t="shared" si="1202"/>
        <v>169.73099999999999</v>
      </c>
      <c r="BF88">
        <f>MAX(F2595:F2626)</f>
        <v>169.33099999999999</v>
      </c>
      <c r="BG88">
        <f>MAX(G2595:G2626)</f>
        <v>1577</v>
      </c>
      <c r="BH88">
        <f t="shared" si="1202"/>
        <v>200</v>
      </c>
      <c r="BI88">
        <f t="shared" si="1202"/>
        <v>7</v>
      </c>
      <c r="BJ88">
        <f t="shared" si="1202"/>
        <v>2</v>
      </c>
      <c r="BK88">
        <f t="shared" si="1202"/>
        <v>2155</v>
      </c>
      <c r="BL88">
        <f t="shared" si="1202"/>
        <v>9</v>
      </c>
      <c r="BM88">
        <f t="shared" si="1202"/>
        <v>0.08</v>
      </c>
      <c r="BN88">
        <f t="shared" si="1202"/>
        <v>1546</v>
      </c>
      <c r="BO88">
        <f t="shared" si="1202"/>
        <v>1543</v>
      </c>
      <c r="BP88">
        <f t="shared" ref="BP88" si="1203">MAX(P2595:P2626)</f>
        <v>31</v>
      </c>
      <c r="BQ88">
        <f t="shared" ref="BQ88" si="1204">MAX(Q2595:Q2626)</f>
        <v>1908</v>
      </c>
      <c r="BR88">
        <f t="shared" ref="BR88" si="1205">MAX(R2595:R2626)</f>
        <v>1701</v>
      </c>
      <c r="BS88">
        <f t="shared" ref="BS88" si="1206">MAX(S2595:S2626)</f>
        <v>2908</v>
      </c>
      <c r="BT88">
        <f t="shared" ref="BT88" si="1207">MAX(T2595:T2626)</f>
        <v>28</v>
      </c>
      <c r="BU88">
        <f t="shared" ref="BU88" si="1208">MAX(U2595:U2626)</f>
        <v>31</v>
      </c>
      <c r="BV88">
        <v>32</v>
      </c>
      <c r="BX88">
        <f t="shared" si="937"/>
        <v>3.4657359027997265</v>
      </c>
      <c r="BY88">
        <f t="shared" si="938"/>
        <v>3.4339872044851463</v>
      </c>
      <c r="BZ88">
        <f t="shared" si="1148"/>
        <v>7.5538108520082314</v>
      </c>
      <c r="CA88">
        <f t="shared" si="1149"/>
        <v>7.4389715923958617</v>
      </c>
      <c r="CB88">
        <f t="shared" si="1150"/>
        <v>7.97522083865341</v>
      </c>
      <c r="CC88">
        <f t="shared" si="1151"/>
        <v>3.3322045101752038</v>
      </c>
      <c r="CD88">
        <f t="shared" si="1152"/>
        <v>3.4339872044851463</v>
      </c>
      <c r="CF88" s="3" t="s">
        <v>554</v>
      </c>
      <c r="CG88" s="3" t="s">
        <v>554</v>
      </c>
      <c r="CH88" s="23" t="s">
        <v>555</v>
      </c>
      <c r="CI88" s="3" t="s">
        <v>556</v>
      </c>
      <c r="CJ88" s="3" t="s">
        <v>546</v>
      </c>
      <c r="CK88" s="3" t="s">
        <v>557</v>
      </c>
    </row>
    <row r="89" spans="3:89" x14ac:dyDescent="0.3">
      <c r="C89" s="12" t="s">
        <v>23</v>
      </c>
      <c r="D89" s="7">
        <v>168.96</v>
      </c>
      <c r="E89" s="7">
        <v>169.73099999999999</v>
      </c>
      <c r="F89" s="4">
        <v>169.33099999999999</v>
      </c>
      <c r="G89" s="7">
        <v>1552</v>
      </c>
      <c r="H89" s="8">
        <v>200</v>
      </c>
      <c r="I89" s="8">
        <v>7</v>
      </c>
      <c r="J89" s="8">
        <v>2</v>
      </c>
      <c r="K89" s="8">
        <v>2155</v>
      </c>
      <c r="L89" s="8">
        <v>9</v>
      </c>
      <c r="M89" s="6" t="s">
        <v>10</v>
      </c>
      <c r="N89" s="8">
        <v>1533</v>
      </c>
      <c r="O89" s="18">
        <v>1532</v>
      </c>
      <c r="P89" s="7">
        <f t="shared" si="917"/>
        <v>27</v>
      </c>
      <c r="Q89" s="7">
        <f t="shared" si="918"/>
        <v>27</v>
      </c>
      <c r="R89" s="7">
        <f t="shared" si="919"/>
        <v>31</v>
      </c>
      <c r="S89" s="7">
        <f t="shared" si="920"/>
        <v>27</v>
      </c>
      <c r="T89" s="7">
        <f t="shared" si="921"/>
        <v>28</v>
      </c>
      <c r="U89" s="7">
        <f t="shared" si="922"/>
        <v>28</v>
      </c>
      <c r="V89" s="21">
        <v>44098</v>
      </c>
      <c r="W89">
        <f>AVERAGE(D2627:D2656)</f>
        <v>163.1436333333333</v>
      </c>
      <c r="X89">
        <f t="shared" ref="X89:AH89" si="1209">AVERAGE(E2627:E2656)</f>
        <v>164.38629999999995</v>
      </c>
      <c r="Y89">
        <f>AVERAGE(F2627:F2656)</f>
        <v>163.98630000000003</v>
      </c>
      <c r="Z89">
        <f>AVERAGE(G2627:G2656)</f>
        <v>1566.3</v>
      </c>
      <c r="AA89">
        <f t="shared" si="1209"/>
        <v>200</v>
      </c>
      <c r="AB89">
        <f t="shared" si="1209"/>
        <v>7</v>
      </c>
      <c r="AC89">
        <f t="shared" si="1209"/>
        <v>2</v>
      </c>
      <c r="AD89">
        <f t="shared" si="1209"/>
        <v>2155</v>
      </c>
      <c r="AE89">
        <f t="shared" si="1209"/>
        <v>9</v>
      </c>
      <c r="AF89">
        <f t="shared" si="1209"/>
        <v>1.8260869565217393E-2</v>
      </c>
      <c r="AG89">
        <f t="shared" si="1209"/>
        <v>1539.5</v>
      </c>
      <c r="AH89">
        <f t="shared" si="1209"/>
        <v>1538.6666666666667</v>
      </c>
      <c r="AI89">
        <f t="shared" ref="AI89" si="1210">AVERAGE(P2627:P2656)</f>
        <v>136.63333333333333</v>
      </c>
      <c r="AJ89">
        <f t="shared" ref="AJ89" si="1211">AVERAGE(Q2627:Q2656)</f>
        <v>1113.5333333333333</v>
      </c>
      <c r="AK89">
        <f t="shared" ref="AK89" si="1212">AVERAGE(R2627:R2656)</f>
        <v>29</v>
      </c>
      <c r="AL89">
        <f t="shared" ref="AL89" si="1213">AVERAGE(S2627:S2656)</f>
        <v>28.866666666666667</v>
      </c>
      <c r="AM89">
        <f t="shared" ref="AM89" si="1214">AVERAGE(T2627:T2656)</f>
        <v>133.63333333333333</v>
      </c>
      <c r="AN89">
        <f t="shared" ref="AN89" si="1215">AVERAGE(U2627:U2656)</f>
        <v>39.266666666666666</v>
      </c>
      <c r="AP89">
        <v>30</v>
      </c>
      <c r="BC89" s="16">
        <v>44098</v>
      </c>
      <c r="BD89">
        <f t="shared" ref="BD89:BO89" si="1216">MAX(D2627:D2656)</f>
        <v>168.96</v>
      </c>
      <c r="BE89">
        <f t="shared" si="1216"/>
        <v>174.91399999999999</v>
      </c>
      <c r="BF89">
        <f>MAX(F2627:F2656)</f>
        <v>174.51400000000001</v>
      </c>
      <c r="BG89">
        <f>MAX(G2627:G2656)</f>
        <v>1583</v>
      </c>
      <c r="BH89">
        <f t="shared" si="1216"/>
        <v>200</v>
      </c>
      <c r="BI89">
        <f t="shared" si="1216"/>
        <v>7</v>
      </c>
      <c r="BJ89">
        <f t="shared" si="1216"/>
        <v>2</v>
      </c>
      <c r="BK89">
        <f t="shared" si="1216"/>
        <v>2155</v>
      </c>
      <c r="BL89">
        <f t="shared" si="1216"/>
        <v>9</v>
      </c>
      <c r="BM89">
        <f t="shared" si="1216"/>
        <v>0.08</v>
      </c>
      <c r="BN89">
        <f t="shared" si="1216"/>
        <v>1550</v>
      </c>
      <c r="BO89">
        <f t="shared" si="1216"/>
        <v>1548</v>
      </c>
      <c r="BP89">
        <f t="shared" ref="BP89" si="1217">MAX(P2627:P2656)</f>
        <v>3252</v>
      </c>
      <c r="BQ89">
        <f t="shared" ref="BQ89" si="1218">MAX(Q2627:Q2656)</f>
        <v>5599</v>
      </c>
      <c r="BR89">
        <f t="shared" ref="BR89" si="1219">MAX(R2627:R2656)</f>
        <v>34</v>
      </c>
      <c r="BS89">
        <f t="shared" ref="BS89" si="1220">MAX(S2627:S2656)</f>
        <v>34</v>
      </c>
      <c r="BT89">
        <f t="shared" ref="BT89" si="1221">MAX(T2627:T2656)</f>
        <v>3165</v>
      </c>
      <c r="BU89">
        <f t="shared" ref="BU89" si="1222">MAX(U2627:U2656)</f>
        <v>315</v>
      </c>
      <c r="BV89">
        <v>30</v>
      </c>
      <c r="BX89">
        <f t="shared" si="937"/>
        <v>3.4011973816621555</v>
      </c>
      <c r="BY89">
        <f t="shared" si="938"/>
        <v>8.0870254706677009</v>
      </c>
      <c r="BZ89">
        <f t="shared" si="1148"/>
        <v>8.6303432893488932</v>
      </c>
      <c r="CA89">
        <f t="shared" si="1149"/>
        <v>3.5263605246161616</v>
      </c>
      <c r="CB89">
        <f t="shared" si="1150"/>
        <v>3.5263605246161616</v>
      </c>
      <c r="CC89">
        <f t="shared" si="1151"/>
        <v>8.0599083345782763</v>
      </c>
      <c r="CD89">
        <f t="shared" si="1152"/>
        <v>5.7525726388256331</v>
      </c>
      <c r="CF89" s="3" t="s">
        <v>558</v>
      </c>
      <c r="CG89" s="3" t="s">
        <v>558</v>
      </c>
      <c r="CH89" s="23" t="s">
        <v>559</v>
      </c>
      <c r="CI89" s="3" t="s">
        <v>560</v>
      </c>
      <c r="CJ89" s="3" t="s">
        <v>561</v>
      </c>
      <c r="CK89" s="3" t="s">
        <v>562</v>
      </c>
    </row>
    <row r="90" spans="3:89" x14ac:dyDescent="0.3">
      <c r="C90" s="12" t="s">
        <v>23</v>
      </c>
      <c r="D90" s="7">
        <v>168.96</v>
      </c>
      <c r="E90" s="7">
        <v>169.73099999999999</v>
      </c>
      <c r="F90" s="4">
        <v>169.33099999999999</v>
      </c>
      <c r="G90" s="7">
        <v>1557</v>
      </c>
      <c r="H90" s="8">
        <v>200</v>
      </c>
      <c r="I90" s="8">
        <v>7</v>
      </c>
      <c r="J90" s="8">
        <v>2</v>
      </c>
      <c r="K90" s="8">
        <v>2155</v>
      </c>
      <c r="L90" s="8">
        <v>9</v>
      </c>
      <c r="M90" s="6" t="s">
        <v>10</v>
      </c>
      <c r="N90" s="8">
        <v>1538</v>
      </c>
      <c r="O90" s="18">
        <v>1535</v>
      </c>
      <c r="P90" s="7">
        <f t="shared" si="917"/>
        <v>28</v>
      </c>
      <c r="Q90" s="7">
        <f t="shared" si="918"/>
        <v>28</v>
      </c>
      <c r="R90" s="7">
        <f t="shared" si="919"/>
        <v>27</v>
      </c>
      <c r="S90" s="7">
        <f t="shared" si="920"/>
        <v>31</v>
      </c>
      <c r="T90" s="7">
        <f t="shared" si="921"/>
        <v>27</v>
      </c>
      <c r="U90" s="7">
        <f t="shared" si="922"/>
        <v>27</v>
      </c>
      <c r="V90" s="21">
        <v>44099</v>
      </c>
      <c r="W90">
        <f>AVERAGE(D2657:D2690)</f>
        <v>162.80844117647052</v>
      </c>
      <c r="X90">
        <f t="shared" ref="X90:AH90" si="1223">AVERAGE(E2657:E2690)</f>
        <v>163.56682352941175</v>
      </c>
      <c r="Y90">
        <f>AVERAGE(F2657:F2690)</f>
        <v>163.16682352941174</v>
      </c>
      <c r="Z90">
        <f>AVERAGE(G2657:G2690)</f>
        <v>1562.8823529411766</v>
      </c>
      <c r="AA90">
        <f t="shared" si="1223"/>
        <v>200</v>
      </c>
      <c r="AB90">
        <f t="shared" si="1223"/>
        <v>7</v>
      </c>
      <c r="AC90">
        <f t="shared" si="1223"/>
        <v>2</v>
      </c>
      <c r="AD90">
        <f t="shared" si="1223"/>
        <v>2155</v>
      </c>
      <c r="AE90">
        <f t="shared" si="1223"/>
        <v>9</v>
      </c>
      <c r="AF90">
        <f t="shared" si="1223"/>
        <v>1.3043478260869568E-2</v>
      </c>
      <c r="AG90">
        <f t="shared" si="1223"/>
        <v>1532.4705882352941</v>
      </c>
      <c r="AH90">
        <f t="shared" si="1223"/>
        <v>1531.9117647058824</v>
      </c>
      <c r="AI90">
        <f t="shared" ref="AI90" si="1224">AVERAGE(P2657:P2690)</f>
        <v>28.529411764705884</v>
      </c>
      <c r="AJ90">
        <f t="shared" ref="AJ90" si="1225">AVERAGE(Q2657:Q2690)</f>
        <v>172.61764705882354</v>
      </c>
      <c r="AK90">
        <f t="shared" ref="AK90" si="1226">AVERAGE(R2657:R2690)</f>
        <v>27.352941176470587</v>
      </c>
      <c r="AL90">
        <f t="shared" ref="AL90" si="1227">AVERAGE(S2657:S2690)</f>
        <v>27</v>
      </c>
      <c r="AM90">
        <f t="shared" ref="AM90" si="1228">AVERAGE(T2657:T2690)</f>
        <v>27.264705882352942</v>
      </c>
      <c r="AN90">
        <f t="shared" ref="AN90" si="1229">AVERAGE(U2657:U2690)</f>
        <v>27.794117647058822</v>
      </c>
      <c r="AP90">
        <v>34</v>
      </c>
      <c r="BC90" s="16">
        <v>44099</v>
      </c>
      <c r="BD90">
        <f t="shared" ref="BD90:BO90" si="1230">MAX(D2657:D2690)</f>
        <v>172.03200000000001</v>
      </c>
      <c r="BE90">
        <f t="shared" si="1230"/>
        <v>172.81</v>
      </c>
      <c r="BF90">
        <f>MAX(F2657:F2690)</f>
        <v>172.41</v>
      </c>
      <c r="BG90">
        <f>MAX(G2657:G2690)</f>
        <v>1571</v>
      </c>
      <c r="BH90">
        <f t="shared" si="1230"/>
        <v>200</v>
      </c>
      <c r="BI90">
        <f t="shared" si="1230"/>
        <v>7</v>
      </c>
      <c r="BJ90">
        <f t="shared" si="1230"/>
        <v>2</v>
      </c>
      <c r="BK90">
        <f t="shared" si="1230"/>
        <v>2155</v>
      </c>
      <c r="BL90">
        <f t="shared" si="1230"/>
        <v>9</v>
      </c>
      <c r="BM90">
        <f t="shared" si="1230"/>
        <v>0.03</v>
      </c>
      <c r="BN90">
        <f t="shared" si="1230"/>
        <v>1545</v>
      </c>
      <c r="BO90">
        <f t="shared" si="1230"/>
        <v>1545</v>
      </c>
      <c r="BP90">
        <f t="shared" ref="BP90" si="1231">MAX(P2657:P2690)</f>
        <v>63</v>
      </c>
      <c r="BQ90">
        <f t="shared" ref="BQ90" si="1232">MAX(Q2657:Q2690)</f>
        <v>2562</v>
      </c>
      <c r="BR90">
        <f t="shared" ref="BR90" si="1233">MAX(R2657:R2690)</f>
        <v>31</v>
      </c>
      <c r="BS90">
        <f t="shared" ref="BS90" si="1234">MAX(S2657:S2690)</f>
        <v>31</v>
      </c>
      <c r="BT90">
        <f t="shared" ref="BT90" si="1235">MAX(T2657:T2690)</f>
        <v>31</v>
      </c>
      <c r="BU90">
        <f t="shared" ref="BU90" si="1236">MAX(U2657:U2690)</f>
        <v>31</v>
      </c>
      <c r="BV90">
        <v>44</v>
      </c>
      <c r="BX90">
        <f t="shared" si="937"/>
        <v>3.784189633918261</v>
      </c>
      <c r="BY90">
        <f t="shared" si="938"/>
        <v>4.1431347263915326</v>
      </c>
      <c r="BZ90">
        <f t="shared" si="1148"/>
        <v>7.8485434824566793</v>
      </c>
      <c r="CA90">
        <f t="shared" si="1149"/>
        <v>3.4339872044851463</v>
      </c>
      <c r="CB90">
        <f t="shared" si="1150"/>
        <v>3.4339872044851463</v>
      </c>
      <c r="CC90">
        <f t="shared" si="1151"/>
        <v>3.4339872044851463</v>
      </c>
      <c r="CD90">
        <f t="shared" si="1152"/>
        <v>3.4339872044851463</v>
      </c>
      <c r="CF90" s="3" t="s">
        <v>563</v>
      </c>
      <c r="CG90" s="3" t="s">
        <v>563</v>
      </c>
      <c r="CH90" s="23" t="s">
        <v>564</v>
      </c>
      <c r="CI90" s="3" t="s">
        <v>565</v>
      </c>
      <c r="CJ90" s="3" t="s">
        <v>556</v>
      </c>
      <c r="CK90" s="3" t="s">
        <v>566</v>
      </c>
    </row>
    <row r="91" spans="3:89" x14ac:dyDescent="0.3">
      <c r="C91" s="12" t="s">
        <v>23</v>
      </c>
      <c r="D91" s="7">
        <v>168.96</v>
      </c>
      <c r="E91" s="7">
        <v>169.73099999999999</v>
      </c>
      <c r="F91" s="4">
        <v>169.33099999999999</v>
      </c>
      <c r="G91" s="7">
        <v>1550</v>
      </c>
      <c r="H91" s="8">
        <v>200</v>
      </c>
      <c r="I91" s="8">
        <v>7</v>
      </c>
      <c r="J91" s="8">
        <v>2</v>
      </c>
      <c r="K91" s="8">
        <v>2155</v>
      </c>
      <c r="L91" s="8">
        <v>9</v>
      </c>
      <c r="M91" s="6" t="s">
        <v>10</v>
      </c>
      <c r="N91" s="8">
        <v>1534</v>
      </c>
      <c r="O91" s="18">
        <v>1533</v>
      </c>
      <c r="P91" s="7">
        <f t="shared" si="917"/>
        <v>28</v>
      </c>
      <c r="Q91" s="7">
        <f t="shared" si="918"/>
        <v>28</v>
      </c>
      <c r="R91" s="7">
        <f t="shared" si="919"/>
        <v>28</v>
      </c>
      <c r="S91" s="7">
        <f t="shared" si="920"/>
        <v>28</v>
      </c>
      <c r="T91" s="7">
        <f t="shared" si="921"/>
        <v>28</v>
      </c>
      <c r="U91" s="7">
        <f t="shared" si="922"/>
        <v>28</v>
      </c>
      <c r="V91" s="21">
        <v>44100</v>
      </c>
      <c r="W91">
        <f>AVERAGE(D2691:D2724)</f>
        <v>163.03323529411753</v>
      </c>
      <c r="X91">
        <f t="shared" ref="X91:AH91" si="1237">AVERAGE(E2691:E2724)</f>
        <v>164.05114705882355</v>
      </c>
      <c r="Y91">
        <f>AVERAGE(F2691:F2724)</f>
        <v>163.65114705882357</v>
      </c>
      <c r="Z91">
        <f>AVERAGE(G2691:G2724)</f>
        <v>1564.7647058823529</v>
      </c>
      <c r="AA91">
        <f t="shared" si="1237"/>
        <v>200</v>
      </c>
      <c r="AB91">
        <f t="shared" si="1237"/>
        <v>7</v>
      </c>
      <c r="AC91">
        <f t="shared" si="1237"/>
        <v>2</v>
      </c>
      <c r="AD91">
        <f t="shared" si="1237"/>
        <v>2155</v>
      </c>
      <c r="AE91">
        <f t="shared" si="1237"/>
        <v>9</v>
      </c>
      <c r="AF91">
        <f t="shared" si="1237"/>
        <v>1.6470588235294122E-2</v>
      </c>
      <c r="AG91">
        <f t="shared" si="1237"/>
        <v>1535.4411764705883</v>
      </c>
      <c r="AH91">
        <f t="shared" si="1237"/>
        <v>1535.8823529411766</v>
      </c>
      <c r="AI91">
        <f t="shared" ref="AI91" si="1238">AVERAGE(P2691:P2724)</f>
        <v>43.470588235294116</v>
      </c>
      <c r="AJ91">
        <f t="shared" ref="AJ91" si="1239">AVERAGE(Q2691:Q2724)</f>
        <v>24.852941176470587</v>
      </c>
      <c r="AK91">
        <f t="shared" ref="AK91" si="1240">AVERAGE(R2691:R2724)</f>
        <v>67.088235294117652</v>
      </c>
      <c r="AL91">
        <f t="shared" ref="AL91" si="1241">AVERAGE(S2691:S2724)</f>
        <v>89.382352941176464</v>
      </c>
      <c r="AM91">
        <f t="shared" ref="AM91" si="1242">AVERAGE(T2691:T2724)</f>
        <v>27.5</v>
      </c>
      <c r="AN91">
        <f t="shared" ref="AN91" si="1243">AVERAGE(U2691:U2724)</f>
        <v>28.147058823529413</v>
      </c>
      <c r="AP91">
        <v>34</v>
      </c>
      <c r="BC91" s="16">
        <v>44100</v>
      </c>
      <c r="BD91">
        <f t="shared" ref="BD91:BO91" si="1244">MAX(D2691:D2724)</f>
        <v>168.96</v>
      </c>
      <c r="BE91">
        <f t="shared" si="1244"/>
        <v>172.71799999999999</v>
      </c>
      <c r="BF91">
        <f>MAX(F2691:F2724)</f>
        <v>172.31800000000001</v>
      </c>
      <c r="BG91">
        <f>MAX(G2691:G2724)</f>
        <v>1575</v>
      </c>
      <c r="BH91">
        <f t="shared" si="1244"/>
        <v>200</v>
      </c>
      <c r="BI91">
        <f t="shared" si="1244"/>
        <v>7</v>
      </c>
      <c r="BJ91">
        <f t="shared" si="1244"/>
        <v>2</v>
      </c>
      <c r="BK91">
        <f t="shared" si="1244"/>
        <v>2155</v>
      </c>
      <c r="BL91">
        <f t="shared" si="1244"/>
        <v>9</v>
      </c>
      <c r="BM91">
        <f t="shared" si="1244"/>
        <v>0.09</v>
      </c>
      <c r="BN91">
        <f t="shared" si="1244"/>
        <v>1545</v>
      </c>
      <c r="BO91">
        <f t="shared" si="1244"/>
        <v>1551</v>
      </c>
      <c r="BP91">
        <f t="shared" ref="BP91" si="1245">MAX(P2691:P2724)</f>
        <v>328</v>
      </c>
      <c r="BQ91">
        <f t="shared" ref="BQ91" si="1246">MAX(Q2691:Q2724)</f>
        <v>28</v>
      </c>
      <c r="BR91">
        <f t="shared" ref="BR91" si="1247">MAX(R2691:R2724)</f>
        <v>1389</v>
      </c>
      <c r="BS91">
        <f t="shared" ref="BS91" si="1248">MAX(S2691:S2724)</f>
        <v>2131</v>
      </c>
      <c r="BT91">
        <f t="shared" ref="BT91" si="1249">MAX(T2691:T2724)</f>
        <v>30</v>
      </c>
      <c r="BU91">
        <f t="shared" ref="BU91" si="1250">MAX(U2691:U2724)</f>
        <v>31</v>
      </c>
      <c r="BV91">
        <v>34</v>
      </c>
      <c r="BX91">
        <f t="shared" si="937"/>
        <v>3.5263605246161616</v>
      </c>
      <c r="BY91">
        <f t="shared" si="938"/>
        <v>5.7930136083841441</v>
      </c>
      <c r="BZ91">
        <f t="shared" si="1148"/>
        <v>3.3322045101752038</v>
      </c>
      <c r="CA91">
        <f t="shared" si="1149"/>
        <v>7.2363393427543441</v>
      </c>
      <c r="CB91">
        <f t="shared" si="1150"/>
        <v>7.6643466320986171</v>
      </c>
      <c r="CC91">
        <f t="shared" si="1151"/>
        <v>3.4011973816621555</v>
      </c>
      <c r="CD91">
        <f t="shared" si="1152"/>
        <v>3.4339872044851463</v>
      </c>
      <c r="CF91" s="3" t="s">
        <v>567</v>
      </c>
      <c r="CG91" s="3" t="s">
        <v>567</v>
      </c>
      <c r="CH91" s="23" t="s">
        <v>568</v>
      </c>
      <c r="CI91" s="3" t="s">
        <v>569</v>
      </c>
      <c r="CJ91" s="3" t="s">
        <v>570</v>
      </c>
      <c r="CK91" s="3" t="s">
        <v>571</v>
      </c>
    </row>
    <row r="92" spans="3:89" x14ac:dyDescent="0.3">
      <c r="C92" s="12" t="s">
        <v>23</v>
      </c>
      <c r="D92" s="7">
        <v>165.88800000000001</v>
      </c>
      <c r="E92" s="7">
        <v>166.65299999999999</v>
      </c>
      <c r="F92" s="4">
        <v>166.25299999999999</v>
      </c>
      <c r="G92" s="7">
        <v>1563</v>
      </c>
      <c r="H92" s="8">
        <v>200</v>
      </c>
      <c r="I92" s="8">
        <v>7</v>
      </c>
      <c r="J92" s="8">
        <v>2</v>
      </c>
      <c r="K92" s="8">
        <v>2155</v>
      </c>
      <c r="L92" s="8">
        <v>9</v>
      </c>
      <c r="M92" s="6" t="s">
        <v>10</v>
      </c>
      <c r="N92" s="8">
        <v>1532</v>
      </c>
      <c r="O92" s="18">
        <v>1535</v>
      </c>
      <c r="P92" s="7">
        <f t="shared" si="917"/>
        <v>27</v>
      </c>
      <c r="Q92" s="7">
        <f t="shared" si="918"/>
        <v>27</v>
      </c>
      <c r="R92" s="7">
        <f t="shared" si="919"/>
        <v>27</v>
      </c>
      <c r="S92" s="7">
        <f t="shared" si="920"/>
        <v>27</v>
      </c>
      <c r="T92" s="7">
        <f t="shared" si="921"/>
        <v>28</v>
      </c>
      <c r="U92" s="7">
        <f t="shared" si="922"/>
        <v>31</v>
      </c>
      <c r="V92" s="21">
        <v>44101</v>
      </c>
      <c r="W92">
        <f>AVERAGE(D2725:D2755)</f>
        <v>162.1132258064516</v>
      </c>
      <c r="X92">
        <f t="shared" ref="X92:AH92" si="1251">AVERAGE(E2725:E2755)</f>
        <v>163.24964516129035</v>
      </c>
      <c r="Y92">
        <f>AVERAGE(F2725:F2755)</f>
        <v>162.84964516129034</v>
      </c>
      <c r="Z92">
        <f>AVERAGE(G2725:G2755)</f>
        <v>1571.4516129032259</v>
      </c>
      <c r="AA92">
        <f t="shared" si="1251"/>
        <v>200</v>
      </c>
      <c r="AB92">
        <f t="shared" si="1251"/>
        <v>7</v>
      </c>
      <c r="AC92">
        <f t="shared" si="1251"/>
        <v>2</v>
      </c>
      <c r="AD92">
        <f t="shared" si="1251"/>
        <v>2155</v>
      </c>
      <c r="AE92">
        <f t="shared" si="1251"/>
        <v>9</v>
      </c>
      <c r="AF92">
        <f t="shared" si="1251"/>
        <v>1.3157894736842103E-2</v>
      </c>
      <c r="AG92">
        <f t="shared" si="1251"/>
        <v>1539.4193548387098</v>
      </c>
      <c r="AH92">
        <f t="shared" si="1251"/>
        <v>1539.0322580645161</v>
      </c>
      <c r="AI92">
        <f t="shared" ref="AI92" si="1252">AVERAGE(P2725:P2755)</f>
        <v>25.258064516129032</v>
      </c>
      <c r="AJ92">
        <f t="shared" ref="AJ92" si="1253">AVERAGE(Q2725:Q2755)</f>
        <v>44.645161290322584</v>
      </c>
      <c r="AK92">
        <f t="shared" ref="AK92" si="1254">AVERAGE(R2725:R2755)</f>
        <v>27.322580645161292</v>
      </c>
      <c r="AL92">
        <f t="shared" ref="AL92" si="1255">AVERAGE(S2725:S2755)</f>
        <v>27.516129032258064</v>
      </c>
      <c r="AM92">
        <f t="shared" ref="AM92" si="1256">AVERAGE(T2725:T2755)</f>
        <v>68.516129032258064</v>
      </c>
      <c r="AN92">
        <f t="shared" ref="AN92" si="1257">AVERAGE(U2725:U2755)</f>
        <v>27.903225806451612</v>
      </c>
      <c r="AP92">
        <v>31</v>
      </c>
      <c r="BC92" s="16">
        <v>44101</v>
      </c>
      <c r="BD92">
        <f t="shared" ref="BD92:BO92" si="1258">MAX(D2725:D2755)</f>
        <v>168.96</v>
      </c>
      <c r="BE92">
        <f t="shared" si="1258"/>
        <v>173.73099999999999</v>
      </c>
      <c r="BF92">
        <f>MAX(F2725:F2755)</f>
        <v>173.33099999999999</v>
      </c>
      <c r="BG92">
        <f>MAX(G2725:G2755)</f>
        <v>1584</v>
      </c>
      <c r="BH92">
        <f t="shared" si="1258"/>
        <v>200</v>
      </c>
      <c r="BI92">
        <f t="shared" si="1258"/>
        <v>7</v>
      </c>
      <c r="BJ92">
        <f t="shared" si="1258"/>
        <v>2</v>
      </c>
      <c r="BK92">
        <f t="shared" si="1258"/>
        <v>2155</v>
      </c>
      <c r="BL92">
        <f t="shared" si="1258"/>
        <v>9</v>
      </c>
      <c r="BM92">
        <f t="shared" si="1258"/>
        <v>0.02</v>
      </c>
      <c r="BN92">
        <f t="shared" si="1258"/>
        <v>1549</v>
      </c>
      <c r="BO92">
        <f t="shared" si="1258"/>
        <v>1547</v>
      </c>
      <c r="BP92">
        <f t="shared" ref="BP92" si="1259">MAX(P2725:P2755)</f>
        <v>28</v>
      </c>
      <c r="BQ92">
        <f t="shared" ref="BQ92" si="1260">MAX(Q2725:Q2755)</f>
        <v>580</v>
      </c>
      <c r="BR92">
        <f t="shared" ref="BR92" si="1261">MAX(R2725:R2755)</f>
        <v>31</v>
      </c>
      <c r="BS92">
        <f t="shared" ref="BS92" si="1262">MAX(S2725:S2755)</f>
        <v>31</v>
      </c>
      <c r="BT92">
        <f t="shared" ref="BT92" si="1263">MAX(T2725:T2755)</f>
        <v>1304</v>
      </c>
      <c r="BU92">
        <f t="shared" ref="BU92" si="1264">MAX(U2725:U2755)</f>
        <v>34</v>
      </c>
      <c r="BV92">
        <v>31</v>
      </c>
      <c r="BX92">
        <f t="shared" si="937"/>
        <v>3.4339872044851463</v>
      </c>
      <c r="BY92">
        <f t="shared" si="938"/>
        <v>3.3322045101752038</v>
      </c>
      <c r="BZ92">
        <f t="shared" si="1148"/>
        <v>6.363028103540465</v>
      </c>
      <c r="CA92">
        <f t="shared" si="1149"/>
        <v>3.4339872044851463</v>
      </c>
      <c r="CB92">
        <f t="shared" si="1150"/>
        <v>3.4339872044851463</v>
      </c>
      <c r="CC92">
        <f t="shared" si="1151"/>
        <v>7.1731917424865985</v>
      </c>
      <c r="CD92">
        <f t="shared" si="1152"/>
        <v>3.5263605246161616</v>
      </c>
      <c r="CF92" s="3" t="s">
        <v>572</v>
      </c>
      <c r="CG92" s="3" t="s">
        <v>572</v>
      </c>
      <c r="CH92" s="23" t="s">
        <v>573</v>
      </c>
      <c r="CI92" s="3" t="s">
        <v>574</v>
      </c>
      <c r="CJ92" s="3" t="s">
        <v>575</v>
      </c>
      <c r="CK92" s="3" t="s">
        <v>576</v>
      </c>
    </row>
    <row r="93" spans="3:89" x14ac:dyDescent="0.3">
      <c r="C93" s="12" t="s">
        <v>23</v>
      </c>
      <c r="D93" s="7">
        <v>168.96</v>
      </c>
      <c r="E93" s="7">
        <v>169.73099999999999</v>
      </c>
      <c r="F93" s="4">
        <v>169.33099999999999</v>
      </c>
      <c r="G93" s="7">
        <v>1554</v>
      </c>
      <c r="H93" s="8">
        <v>200</v>
      </c>
      <c r="I93" s="8">
        <v>7</v>
      </c>
      <c r="J93" s="8">
        <v>2</v>
      </c>
      <c r="K93" s="8">
        <v>2155</v>
      </c>
      <c r="L93" s="8">
        <v>9</v>
      </c>
      <c r="M93" s="6" t="s">
        <v>10</v>
      </c>
      <c r="N93" s="8">
        <v>1532</v>
      </c>
      <c r="O93" s="18">
        <v>1533</v>
      </c>
      <c r="P93" s="7">
        <f t="shared" si="917"/>
        <v>28</v>
      </c>
      <c r="Q93" s="7">
        <f t="shared" si="918"/>
        <v>28</v>
      </c>
      <c r="R93" s="7">
        <f t="shared" si="919"/>
        <v>28</v>
      </c>
      <c r="S93" s="7">
        <f t="shared" si="920"/>
        <v>28</v>
      </c>
      <c r="T93" s="7">
        <f t="shared" si="921"/>
        <v>27</v>
      </c>
      <c r="U93" s="7">
        <f t="shared" si="922"/>
        <v>24</v>
      </c>
      <c r="V93" s="21">
        <v>44102</v>
      </c>
      <c r="W93">
        <f>AVERAGE(D2756:D2789)</f>
        <v>161.70426470588225</v>
      </c>
      <c r="X93">
        <f t="shared" ref="X93:AH93" si="1265">AVERAGE(E2756:E2789)</f>
        <v>162.79270588235295</v>
      </c>
      <c r="Y93">
        <f>AVERAGE(F2756:F2789)</f>
        <v>162.39270588235294</v>
      </c>
      <c r="Z93">
        <f>AVERAGE(G2756:G2789)</f>
        <v>1564.4117647058824</v>
      </c>
      <c r="AA93">
        <f t="shared" si="1265"/>
        <v>200</v>
      </c>
      <c r="AB93">
        <f t="shared" si="1265"/>
        <v>7</v>
      </c>
      <c r="AC93">
        <f t="shared" si="1265"/>
        <v>2</v>
      </c>
      <c r="AD93">
        <f t="shared" si="1265"/>
        <v>2155</v>
      </c>
      <c r="AE93">
        <f t="shared" si="1265"/>
        <v>9</v>
      </c>
      <c r="AF93">
        <f t="shared" si="1265"/>
        <v>1.6666666666666673E-2</v>
      </c>
      <c r="AG93">
        <f t="shared" si="1265"/>
        <v>1539.4411764705883</v>
      </c>
      <c r="AH93">
        <f t="shared" si="1265"/>
        <v>1538.4117647058824</v>
      </c>
      <c r="AI93">
        <f t="shared" ref="AI93" si="1266">AVERAGE(P2756:P2789)</f>
        <v>159.6764705882353</v>
      </c>
      <c r="AJ93">
        <f t="shared" ref="AJ93" si="1267">AVERAGE(Q2756:Q2789)</f>
        <v>27.176470588235293</v>
      </c>
      <c r="AK93">
        <f t="shared" ref="AK93" si="1268">AVERAGE(R2756:R2789)</f>
        <v>27.794117647058822</v>
      </c>
      <c r="AL93">
        <f t="shared" ref="AL93" si="1269">AVERAGE(S2756:S2789)</f>
        <v>27.882352941176471</v>
      </c>
      <c r="AM93">
        <f t="shared" ref="AM93" si="1270">AVERAGE(T2756:T2789)</f>
        <v>531.73529411764707</v>
      </c>
      <c r="AN93">
        <f t="shared" ref="AN93" si="1271">AVERAGE(U2756:U2789)</f>
        <v>31.205882352941178</v>
      </c>
      <c r="AP93">
        <v>34</v>
      </c>
      <c r="BC93" s="16">
        <v>44102</v>
      </c>
      <c r="BD93">
        <f t="shared" ref="BD93:BO93" si="1272">MAX(D2756:D2789)</f>
        <v>172.03200000000001</v>
      </c>
      <c r="BE93">
        <f t="shared" si="1272"/>
        <v>174.74199999999999</v>
      </c>
      <c r="BF93">
        <f>MAX(F2756:F2789)</f>
        <v>174.34200000000001</v>
      </c>
      <c r="BG93">
        <f>MAX(G2756:G2789)</f>
        <v>1594</v>
      </c>
      <c r="BH93">
        <f t="shared" si="1272"/>
        <v>200</v>
      </c>
      <c r="BI93">
        <f t="shared" si="1272"/>
        <v>7</v>
      </c>
      <c r="BJ93">
        <f t="shared" si="1272"/>
        <v>2</v>
      </c>
      <c r="BK93">
        <f t="shared" si="1272"/>
        <v>2155</v>
      </c>
      <c r="BL93">
        <f t="shared" si="1272"/>
        <v>9</v>
      </c>
      <c r="BM93">
        <f t="shared" si="1272"/>
        <v>0.09</v>
      </c>
      <c r="BN93">
        <f t="shared" si="1272"/>
        <v>1546</v>
      </c>
      <c r="BO93">
        <f t="shared" si="1272"/>
        <v>1543</v>
      </c>
      <c r="BP93">
        <f t="shared" ref="BP93" si="1273">MAX(P2756:P2789)</f>
        <v>4512</v>
      </c>
      <c r="BQ93">
        <f t="shared" ref="BQ93" si="1274">MAX(Q2756:Q2789)</f>
        <v>31</v>
      </c>
      <c r="BR93">
        <f t="shared" ref="BR93" si="1275">MAX(R2756:R2789)</f>
        <v>34</v>
      </c>
      <c r="BS93">
        <f t="shared" ref="BS93" si="1276">MAX(S2756:S2789)</f>
        <v>34</v>
      </c>
      <c r="BT93">
        <f t="shared" ref="BT93" si="1277">MAX(T2756:T2789)</f>
        <v>8672</v>
      </c>
      <c r="BU93">
        <f t="shared" ref="BU93" si="1278">MAX(U2756:U2789)</f>
        <v>132</v>
      </c>
      <c r="BV93">
        <v>34</v>
      </c>
      <c r="BX93">
        <f t="shared" si="937"/>
        <v>3.5263605246161616</v>
      </c>
      <c r="BY93">
        <f t="shared" si="938"/>
        <v>8.4144957931778954</v>
      </c>
      <c r="BZ93">
        <f t="shared" si="1148"/>
        <v>3.4339872044851463</v>
      </c>
      <c r="CA93">
        <f t="shared" si="1149"/>
        <v>3.5263605246161616</v>
      </c>
      <c r="CB93">
        <f t="shared" si="1150"/>
        <v>3.5263605246161616</v>
      </c>
      <c r="CC93">
        <f t="shared" si="1151"/>
        <v>9.067854723679428</v>
      </c>
      <c r="CD93">
        <f t="shared" si="1152"/>
        <v>4.8828019225863706</v>
      </c>
      <c r="CF93" s="3" t="s">
        <v>577</v>
      </c>
      <c r="CG93" s="3" t="s">
        <v>577</v>
      </c>
      <c r="CH93" s="23" t="s">
        <v>578</v>
      </c>
      <c r="CI93" s="3" t="s">
        <v>579</v>
      </c>
      <c r="CJ93" s="3" t="s">
        <v>580</v>
      </c>
      <c r="CK93" s="3" t="s">
        <v>581</v>
      </c>
    </row>
    <row r="94" spans="3:89" x14ac:dyDescent="0.3">
      <c r="C94" s="12" t="s">
        <v>23</v>
      </c>
      <c r="D94" s="7">
        <v>162.816</v>
      </c>
      <c r="E94" s="7">
        <v>163.57499999999999</v>
      </c>
      <c r="F94" s="4">
        <v>163.17500000000001</v>
      </c>
      <c r="G94" s="7">
        <v>1553</v>
      </c>
      <c r="H94" s="8">
        <v>200</v>
      </c>
      <c r="I94" s="8">
        <v>7</v>
      </c>
      <c r="J94" s="8">
        <v>2</v>
      </c>
      <c r="K94" s="8">
        <v>2155</v>
      </c>
      <c r="L94" s="8">
        <v>9</v>
      </c>
      <c r="M94" s="6" t="s">
        <v>10</v>
      </c>
      <c r="N94" s="8">
        <v>1532</v>
      </c>
      <c r="O94" s="18">
        <v>1531</v>
      </c>
      <c r="P94" s="7">
        <f t="shared" si="917"/>
        <v>27</v>
      </c>
      <c r="Q94" s="7">
        <f t="shared" si="918"/>
        <v>27</v>
      </c>
      <c r="R94" s="7">
        <f t="shared" si="919"/>
        <v>28</v>
      </c>
      <c r="S94" s="7">
        <f t="shared" si="920"/>
        <v>27</v>
      </c>
      <c r="T94" s="7">
        <f t="shared" si="921"/>
        <v>28</v>
      </c>
      <c r="U94" s="7">
        <f t="shared" si="922"/>
        <v>28</v>
      </c>
      <c r="V94" s="21">
        <v>44103</v>
      </c>
      <c r="W94">
        <f>AVERAGE(D2790:D2820)</f>
        <v>160.80145161290318</v>
      </c>
      <c r="X94">
        <f t="shared" ref="X94:AH94" si="1279">AVERAGE(E2790:E2820)</f>
        <v>162.13277419354836</v>
      </c>
      <c r="Y94">
        <f>AVERAGE(F2790:F2820)</f>
        <v>161.73277419354844</v>
      </c>
      <c r="Z94">
        <f>AVERAGE(G2790:G2820)</f>
        <v>1566.483870967742</v>
      </c>
      <c r="AA94">
        <f t="shared" si="1279"/>
        <v>200</v>
      </c>
      <c r="AB94">
        <f t="shared" si="1279"/>
        <v>7</v>
      </c>
      <c r="AC94">
        <f t="shared" si="1279"/>
        <v>2</v>
      </c>
      <c r="AD94">
        <f t="shared" si="1279"/>
        <v>2155</v>
      </c>
      <c r="AE94">
        <f t="shared" si="1279"/>
        <v>9</v>
      </c>
      <c r="AF94">
        <f t="shared" si="1279"/>
        <v>0.03</v>
      </c>
      <c r="AG94">
        <f t="shared" si="1279"/>
        <v>1536.258064516129</v>
      </c>
      <c r="AH94">
        <f t="shared" si="1279"/>
        <v>1535.8709677419354</v>
      </c>
      <c r="AI94">
        <f t="shared" ref="AI94" si="1280">AVERAGE(P2790:P2820)</f>
        <v>33.935483870967744</v>
      </c>
      <c r="AJ94">
        <f t="shared" ref="AJ94" si="1281">AVERAGE(Q2790:Q2820)</f>
        <v>31.64516129032258</v>
      </c>
      <c r="AK94">
        <f t="shared" ref="AK94" si="1282">AVERAGE(R2790:R2820)</f>
        <v>116.09677419354838</v>
      </c>
      <c r="AL94">
        <f t="shared" ref="AL94" si="1283">AVERAGE(S2790:S2820)</f>
        <v>99.129032258064512</v>
      </c>
      <c r="AM94">
        <f t="shared" ref="AM94" si="1284">AVERAGE(T2790:T2820)</f>
        <v>79.58064516129032</v>
      </c>
      <c r="AN94">
        <f t="shared" ref="AN94" si="1285">AVERAGE(U2790:U2820)</f>
        <v>34.064516129032256</v>
      </c>
      <c r="AP94">
        <v>31</v>
      </c>
      <c r="BC94" s="16">
        <v>44103</v>
      </c>
      <c r="BD94">
        <f t="shared" ref="BD94:BO94" si="1286">MAX(D2790:D2820)</f>
        <v>168.96</v>
      </c>
      <c r="BE94">
        <f t="shared" si="1286"/>
        <v>173.011</v>
      </c>
      <c r="BF94">
        <f>MAX(F2790:F2820)</f>
        <v>172.61099999999999</v>
      </c>
      <c r="BG94">
        <f>MAX(G2790:G2820)</f>
        <v>1576</v>
      </c>
      <c r="BH94">
        <f t="shared" si="1286"/>
        <v>200</v>
      </c>
      <c r="BI94">
        <f t="shared" si="1286"/>
        <v>7</v>
      </c>
      <c r="BJ94">
        <f t="shared" si="1286"/>
        <v>2</v>
      </c>
      <c r="BK94">
        <f t="shared" si="1286"/>
        <v>2155</v>
      </c>
      <c r="BL94">
        <f t="shared" si="1286"/>
        <v>9</v>
      </c>
      <c r="BM94">
        <f t="shared" si="1286"/>
        <v>0.08</v>
      </c>
      <c r="BN94">
        <f t="shared" si="1286"/>
        <v>1544</v>
      </c>
      <c r="BO94">
        <f t="shared" si="1286"/>
        <v>1545</v>
      </c>
      <c r="BP94">
        <f t="shared" ref="BP94" si="1287">MAX(P2790:P2820)</f>
        <v>221</v>
      </c>
      <c r="BQ94">
        <f t="shared" ref="BQ94" si="1288">MAX(Q2790:Q2820)</f>
        <v>199</v>
      </c>
      <c r="BR94">
        <f t="shared" ref="BR94" si="1289">MAX(R2790:R2820)</f>
        <v>2580</v>
      </c>
      <c r="BS94">
        <f t="shared" ref="BS94" si="1290">MAX(S2790:S2820)</f>
        <v>2060</v>
      </c>
      <c r="BT94">
        <f t="shared" ref="BT94" si="1291">MAX(T2790:T2820)</f>
        <v>1721</v>
      </c>
      <c r="BU94">
        <f t="shared" ref="BU94" si="1292">MAX(U2790:U2820)</f>
        <v>221</v>
      </c>
      <c r="BV94">
        <v>31</v>
      </c>
      <c r="BX94">
        <f t="shared" si="937"/>
        <v>3.4339872044851463</v>
      </c>
      <c r="BY94">
        <f t="shared" si="938"/>
        <v>5.3981627015177525</v>
      </c>
      <c r="BZ94">
        <f t="shared" si="1148"/>
        <v>5.2933048247244923</v>
      </c>
      <c r="CA94">
        <f t="shared" si="1149"/>
        <v>7.8555446779156632</v>
      </c>
      <c r="CB94">
        <f t="shared" si="1150"/>
        <v>7.6304612617836272</v>
      </c>
      <c r="CC94">
        <f t="shared" si="1151"/>
        <v>7.4506607962115394</v>
      </c>
      <c r="CD94">
        <f t="shared" si="1152"/>
        <v>5.3981627015177525</v>
      </c>
      <c r="CF94" s="3" t="s">
        <v>582</v>
      </c>
      <c r="CG94" s="3" t="s">
        <v>582</v>
      </c>
      <c r="CH94" s="23" t="s">
        <v>583</v>
      </c>
      <c r="CI94" s="3" t="s">
        <v>584</v>
      </c>
      <c r="CJ94" s="3" t="s">
        <v>585</v>
      </c>
      <c r="CK94" s="3" t="s">
        <v>586</v>
      </c>
    </row>
    <row r="95" spans="3:89" x14ac:dyDescent="0.3">
      <c r="C95" s="12" t="s">
        <v>23</v>
      </c>
      <c r="D95" s="7">
        <v>165.88800000000001</v>
      </c>
      <c r="E95" s="7">
        <v>166.65299999999999</v>
      </c>
      <c r="F95" s="4">
        <v>166.25299999999999</v>
      </c>
      <c r="G95" s="7">
        <v>1552</v>
      </c>
      <c r="H95" s="8">
        <v>200</v>
      </c>
      <c r="I95" s="8">
        <v>7</v>
      </c>
      <c r="J95" s="8">
        <v>2</v>
      </c>
      <c r="K95" s="8">
        <v>2155</v>
      </c>
      <c r="L95" s="8">
        <v>9</v>
      </c>
      <c r="M95" s="8">
        <v>0.01</v>
      </c>
      <c r="N95" s="8">
        <v>1530</v>
      </c>
      <c r="O95" s="18">
        <v>1525</v>
      </c>
      <c r="P95" s="7">
        <f t="shared" si="917"/>
        <v>28</v>
      </c>
      <c r="Q95" s="7">
        <f t="shared" si="918"/>
        <v>28</v>
      </c>
      <c r="R95" s="7">
        <f t="shared" si="919"/>
        <v>27</v>
      </c>
      <c r="S95" s="7">
        <f t="shared" si="920"/>
        <v>28</v>
      </c>
      <c r="T95" s="7">
        <f t="shared" si="921"/>
        <v>27</v>
      </c>
      <c r="U95" s="7">
        <f t="shared" si="922"/>
        <v>28</v>
      </c>
      <c r="V95" s="21">
        <v>44104</v>
      </c>
      <c r="W95">
        <f>AVERAGE(D2821:D2849)</f>
        <v>161.28703448275857</v>
      </c>
      <c r="X95">
        <f t="shared" ref="X95:AH95" si="1293">AVERAGE(E2821:E2849)</f>
        <v>162.62158620689655</v>
      </c>
      <c r="Y95">
        <f>AVERAGE(F2821:F2849)</f>
        <v>162.22158620689655</v>
      </c>
      <c r="Z95">
        <f>AVERAGE(G2821:G2849)</f>
        <v>1570.5172413793102</v>
      </c>
      <c r="AA95">
        <f t="shared" si="1293"/>
        <v>200</v>
      </c>
      <c r="AB95">
        <f t="shared" si="1293"/>
        <v>7</v>
      </c>
      <c r="AC95">
        <f t="shared" si="1293"/>
        <v>2</v>
      </c>
      <c r="AD95">
        <f t="shared" si="1293"/>
        <v>2155</v>
      </c>
      <c r="AE95">
        <f t="shared" si="1293"/>
        <v>9</v>
      </c>
      <c r="AF95">
        <f t="shared" si="1293"/>
        <v>1.7931034482758627E-2</v>
      </c>
      <c r="AG95">
        <f t="shared" si="1293"/>
        <v>1540.9310344827586</v>
      </c>
      <c r="AH95">
        <f t="shared" si="1293"/>
        <v>1540.4827586206898</v>
      </c>
      <c r="AI95">
        <f t="shared" ref="AI95" si="1294">AVERAGE(P2821:P2849)</f>
        <v>29</v>
      </c>
      <c r="AJ95">
        <f t="shared" ref="AJ95" si="1295">AVERAGE(Q2821:Q2849)</f>
        <v>51.448275862068968</v>
      </c>
      <c r="AK95">
        <f t="shared" ref="AK95" si="1296">AVERAGE(R2821:R2849)</f>
        <v>28.482758620689655</v>
      </c>
      <c r="AL95">
        <f t="shared" ref="AL95" si="1297">AVERAGE(S2821:S2849)</f>
        <v>803.44827586206895</v>
      </c>
      <c r="AM95">
        <f t="shared" ref="AM95" si="1298">AVERAGE(T2821:T2849)</f>
        <v>26.793103448275861</v>
      </c>
      <c r="AN95">
        <f t="shared" ref="AN95" si="1299">AVERAGE(U2821:U2849)</f>
        <v>255.68965517241378</v>
      </c>
      <c r="AP95">
        <v>29</v>
      </c>
      <c r="BC95" s="16">
        <v>44104</v>
      </c>
      <c r="BD95">
        <f t="shared" ref="BD95:BO95" si="1300">MAX(D2821:D2849)</f>
        <v>168.96</v>
      </c>
      <c r="BE95">
        <f t="shared" si="1300"/>
        <v>171.846</v>
      </c>
      <c r="BF95">
        <f>MAX(F2821:F2849)</f>
        <v>171.446</v>
      </c>
      <c r="BG95">
        <f>MAX(G2821:G2849)</f>
        <v>1575</v>
      </c>
      <c r="BH95">
        <f t="shared" si="1300"/>
        <v>200</v>
      </c>
      <c r="BI95">
        <f t="shared" si="1300"/>
        <v>7</v>
      </c>
      <c r="BJ95">
        <f t="shared" si="1300"/>
        <v>2</v>
      </c>
      <c r="BK95">
        <f t="shared" si="1300"/>
        <v>2155</v>
      </c>
      <c r="BL95">
        <f t="shared" si="1300"/>
        <v>9</v>
      </c>
      <c r="BM95">
        <f t="shared" si="1300"/>
        <v>7.0000000000000007E-2</v>
      </c>
      <c r="BN95">
        <f t="shared" si="1300"/>
        <v>1545</v>
      </c>
      <c r="BO95">
        <f t="shared" si="1300"/>
        <v>1545</v>
      </c>
      <c r="BP95">
        <f t="shared" ref="BP95" si="1301">MAX(P2821:P2849)</f>
        <v>40</v>
      </c>
      <c r="BQ95">
        <f t="shared" ref="BQ95" si="1302">MAX(Q2821:Q2849)</f>
        <v>637</v>
      </c>
      <c r="BR95">
        <f t="shared" ref="BR95" si="1303">MAX(R2821:R2849)</f>
        <v>37</v>
      </c>
      <c r="BS95">
        <f t="shared" ref="BS95" si="1304">MAX(S2821:S2849)</f>
        <v>7648</v>
      </c>
      <c r="BT95">
        <f t="shared" ref="BT95" si="1305">MAX(T2821:T2849)</f>
        <v>34</v>
      </c>
      <c r="BU95">
        <f t="shared" ref="BU95" si="1306">MAX(U2821:U2849)</f>
        <v>3342</v>
      </c>
      <c r="BV95">
        <v>29</v>
      </c>
      <c r="BX95">
        <f t="shared" si="937"/>
        <v>3.3672958299864741</v>
      </c>
      <c r="BY95">
        <f t="shared" si="938"/>
        <v>3.6888794541139363</v>
      </c>
      <c r="BZ95">
        <f t="shared" si="1148"/>
        <v>6.4567696555721632</v>
      </c>
      <c r="CA95">
        <f t="shared" si="1149"/>
        <v>3.6109179126442243</v>
      </c>
      <c r="CB95">
        <f t="shared" si="1150"/>
        <v>8.942199454731238</v>
      </c>
      <c r="CC95">
        <f t="shared" si="1151"/>
        <v>3.5263605246161616</v>
      </c>
      <c r="CD95">
        <f t="shared" si="1152"/>
        <v>8.1143247091553388</v>
      </c>
      <c r="CF95" s="3" t="s">
        <v>587</v>
      </c>
      <c r="CG95" s="3" t="s">
        <v>587</v>
      </c>
      <c r="CH95" s="23" t="s">
        <v>588</v>
      </c>
      <c r="CI95" s="3" t="s">
        <v>589</v>
      </c>
      <c r="CJ95" s="3" t="s">
        <v>590</v>
      </c>
      <c r="CK95" s="3" t="s">
        <v>591</v>
      </c>
    </row>
    <row r="96" spans="3:89" x14ac:dyDescent="0.3">
      <c r="C96" s="12" t="s">
        <v>23</v>
      </c>
      <c r="D96" s="7">
        <v>165.88800000000001</v>
      </c>
      <c r="E96" s="7">
        <v>166.65299999999999</v>
      </c>
      <c r="F96" s="4">
        <v>166.25299999999999</v>
      </c>
      <c r="G96" s="7">
        <v>1554</v>
      </c>
      <c r="H96" s="8">
        <v>200</v>
      </c>
      <c r="I96" s="8">
        <v>7</v>
      </c>
      <c r="J96" s="8">
        <v>2</v>
      </c>
      <c r="K96" s="8">
        <v>2155</v>
      </c>
      <c r="L96" s="8">
        <v>9</v>
      </c>
      <c r="M96" s="8">
        <v>0.01</v>
      </c>
      <c r="N96" s="8">
        <v>1531</v>
      </c>
      <c r="O96" s="18">
        <v>1532</v>
      </c>
      <c r="P96" s="7">
        <f t="shared" si="917"/>
        <v>28</v>
      </c>
      <c r="Q96" s="7">
        <f t="shared" si="918"/>
        <v>28</v>
      </c>
      <c r="R96" s="7">
        <f t="shared" si="919"/>
        <v>28</v>
      </c>
      <c r="S96" s="7">
        <f t="shared" si="920"/>
        <v>28</v>
      </c>
      <c r="T96" s="7">
        <f t="shared" si="921"/>
        <v>28</v>
      </c>
      <c r="U96" s="7">
        <f t="shared" si="922"/>
        <v>27</v>
      </c>
      <c r="V96" s="21">
        <v>44105</v>
      </c>
      <c r="W96">
        <f>AVERAGE(D2850:D2881)</f>
        <v>161.893125</v>
      </c>
      <c r="X96">
        <f t="shared" ref="X96:AH96" si="1307">AVERAGE(E2850:E2881)</f>
        <v>162.95715625</v>
      </c>
      <c r="Y96">
        <f>AVERAGE(F2850:F2881)</f>
        <v>162.55715625000005</v>
      </c>
      <c r="Z96">
        <f>AVERAGE(G2850:G2881)</f>
        <v>1565.8125</v>
      </c>
      <c r="AA96">
        <f t="shared" si="1307"/>
        <v>200</v>
      </c>
      <c r="AB96">
        <f t="shared" si="1307"/>
        <v>7.375</v>
      </c>
      <c r="AC96">
        <f t="shared" si="1307"/>
        <v>2</v>
      </c>
      <c r="AD96">
        <f t="shared" si="1307"/>
        <v>2155</v>
      </c>
      <c r="AE96">
        <f t="shared" si="1307"/>
        <v>9</v>
      </c>
      <c r="AF96">
        <f t="shared" si="1307"/>
        <v>1.6562500000000004E-2</v>
      </c>
      <c r="AG96">
        <f t="shared" si="1307"/>
        <v>1540.5</v>
      </c>
      <c r="AH96">
        <f t="shared" si="1307"/>
        <v>1540.4375</v>
      </c>
      <c r="AI96">
        <f t="shared" ref="AI96" si="1308">AVERAGE(P2850:P2881)</f>
        <v>29.125</v>
      </c>
      <c r="AJ96">
        <f t="shared" ref="AJ96" si="1309">AVERAGE(Q2850:Q2881)</f>
        <v>395.1875</v>
      </c>
      <c r="AK96">
        <f t="shared" ref="AK96" si="1310">AVERAGE(R2850:R2881)</f>
        <v>29.09375</v>
      </c>
      <c r="AL96">
        <f t="shared" ref="AL96" si="1311">AVERAGE(S2850:S2881)</f>
        <v>253.9375</v>
      </c>
      <c r="AM96">
        <f t="shared" ref="AM96" si="1312">AVERAGE(T2850:T2881)</f>
        <v>29.46875</v>
      </c>
      <c r="AN96">
        <f t="shared" ref="AN96" si="1313">AVERAGE(U2850:U2881)</f>
        <v>29.3125</v>
      </c>
      <c r="AP96">
        <v>32</v>
      </c>
      <c r="BC96" s="16">
        <v>44105</v>
      </c>
      <c r="BD96">
        <f t="shared" ref="BD96:BO96" si="1314">MAX(D2850:D2881)</f>
        <v>169.62</v>
      </c>
      <c r="BE96">
        <f t="shared" si="1314"/>
        <v>172.62799999999999</v>
      </c>
      <c r="BF96">
        <f>MAX(F2850:F2881)</f>
        <v>172.22800000000001</v>
      </c>
      <c r="BG96">
        <f>MAX(G2850:G2881)</f>
        <v>1581</v>
      </c>
      <c r="BH96">
        <f t="shared" si="1314"/>
        <v>200</v>
      </c>
      <c r="BI96">
        <f t="shared" si="1314"/>
        <v>13</v>
      </c>
      <c r="BJ96">
        <f t="shared" si="1314"/>
        <v>2</v>
      </c>
      <c r="BK96">
        <f t="shared" si="1314"/>
        <v>2155</v>
      </c>
      <c r="BL96">
        <f t="shared" si="1314"/>
        <v>9</v>
      </c>
      <c r="BM96">
        <f t="shared" si="1314"/>
        <v>0.08</v>
      </c>
      <c r="BN96">
        <f t="shared" si="1314"/>
        <v>1547</v>
      </c>
      <c r="BO96">
        <f t="shared" si="1314"/>
        <v>1547</v>
      </c>
      <c r="BP96">
        <f t="shared" ref="BP96" si="1315">MAX(P2850:P2881)</f>
        <v>56</v>
      </c>
      <c r="BQ96">
        <f t="shared" ref="BQ96" si="1316">MAX(Q2850:Q2881)</f>
        <v>5928</v>
      </c>
      <c r="BR96">
        <f t="shared" ref="BR96" si="1317">MAX(R2850:R2881)</f>
        <v>52</v>
      </c>
      <c r="BS96">
        <f t="shared" ref="BS96" si="1318">MAX(S2850:S2881)</f>
        <v>7666</v>
      </c>
      <c r="BT96">
        <f t="shared" ref="BT96" si="1319">MAX(T2850:T2881)</f>
        <v>56</v>
      </c>
      <c r="BU96">
        <f t="shared" ref="BU96" si="1320">MAX(U2850:U2881)</f>
        <v>56</v>
      </c>
      <c r="BV96">
        <v>32</v>
      </c>
      <c r="BX96">
        <f t="shared" si="937"/>
        <v>3.4657359027997265</v>
      </c>
      <c r="BY96">
        <f t="shared" si="938"/>
        <v>4.0253516907351496</v>
      </c>
      <c r="BZ96">
        <f t="shared" si="1148"/>
        <v>8.6874421669759236</v>
      </c>
      <c r="CA96">
        <f t="shared" si="1149"/>
        <v>3.9512437185814275</v>
      </c>
      <c r="CB96">
        <f t="shared" si="1150"/>
        <v>8.9445502459404995</v>
      </c>
      <c r="CC96">
        <f t="shared" si="1151"/>
        <v>4.0253516907351496</v>
      </c>
      <c r="CD96">
        <f t="shared" si="1152"/>
        <v>4.0253516907351496</v>
      </c>
      <c r="CF96" s="3" t="s">
        <v>592</v>
      </c>
      <c r="CG96" s="3" t="s">
        <v>592</v>
      </c>
      <c r="CH96" s="23" t="s">
        <v>593</v>
      </c>
      <c r="CI96" s="3" t="s">
        <v>594</v>
      </c>
      <c r="CJ96" s="3" t="s">
        <v>595</v>
      </c>
      <c r="CK96" s="3" t="s">
        <v>596</v>
      </c>
    </row>
    <row r="97" spans="3:89" x14ac:dyDescent="0.3">
      <c r="C97" s="12" t="s">
        <v>23</v>
      </c>
      <c r="D97" s="7">
        <v>165.88800000000001</v>
      </c>
      <c r="E97" s="7">
        <v>166.65299999999999</v>
      </c>
      <c r="F97" s="4">
        <v>166.25299999999999</v>
      </c>
      <c r="G97" s="7">
        <v>1558</v>
      </c>
      <c r="H97" s="8">
        <v>200</v>
      </c>
      <c r="I97" s="8">
        <v>7</v>
      </c>
      <c r="J97" s="8">
        <v>2</v>
      </c>
      <c r="K97" s="8">
        <v>2155</v>
      </c>
      <c r="L97" s="8">
        <v>9</v>
      </c>
      <c r="M97" s="8">
        <v>0.01</v>
      </c>
      <c r="N97" s="8">
        <v>1530</v>
      </c>
      <c r="O97" s="18">
        <v>1531</v>
      </c>
      <c r="P97" s="7">
        <f t="shared" si="917"/>
        <v>27</v>
      </c>
      <c r="Q97" s="7">
        <f t="shared" si="918"/>
        <v>27</v>
      </c>
      <c r="R97" s="7">
        <f t="shared" si="919"/>
        <v>27</v>
      </c>
      <c r="S97" s="7">
        <f t="shared" si="920"/>
        <v>27</v>
      </c>
      <c r="T97" s="7">
        <f t="shared" si="921"/>
        <v>28</v>
      </c>
      <c r="U97" s="7">
        <f t="shared" si="922"/>
        <v>28</v>
      </c>
      <c r="V97" s="21">
        <v>44106</v>
      </c>
      <c r="W97">
        <f>AVERAGE(D2882:D2884)</f>
        <v>162.42400000000001</v>
      </c>
      <c r="X97">
        <f t="shared" ref="X97:AH97" si="1321">AVERAGE(E2882:E2884)</f>
        <v>163.18133333333333</v>
      </c>
      <c r="Y97">
        <f>AVERAGE(F2882:F2884)</f>
        <v>162.78133333333332</v>
      </c>
      <c r="Z97">
        <f>AVERAGE(G2882:G2884)</f>
        <v>1573.3333333333333</v>
      </c>
      <c r="AA97">
        <f t="shared" si="1321"/>
        <v>200</v>
      </c>
      <c r="AB97">
        <f t="shared" si="1321"/>
        <v>7</v>
      </c>
      <c r="AC97">
        <f t="shared" si="1321"/>
        <v>2</v>
      </c>
      <c r="AD97">
        <f t="shared" si="1321"/>
        <v>2155</v>
      </c>
      <c r="AE97">
        <f t="shared" si="1321"/>
        <v>9</v>
      </c>
      <c r="AF97">
        <f t="shared" si="1321"/>
        <v>1.3333333333333334E-2</v>
      </c>
      <c r="AG97">
        <f t="shared" si="1321"/>
        <v>1542</v>
      </c>
      <c r="AH97">
        <f t="shared" si="1321"/>
        <v>1541.6666666666667</v>
      </c>
      <c r="AI97">
        <f t="shared" ref="AI97" si="1322">AVERAGE(P2882:P2884)</f>
        <v>4544.666666666667</v>
      </c>
      <c r="AJ97">
        <f t="shared" ref="AJ97" si="1323">AVERAGE(Q2882:Q2884)</f>
        <v>3418.6666666666665</v>
      </c>
      <c r="AK97">
        <f t="shared" ref="AK97" si="1324">AVERAGE(R2882:R2884)</f>
        <v>2750.6666666666665</v>
      </c>
      <c r="AL97">
        <f t="shared" ref="AL97" si="1325">AVERAGE(S2882:S2884)</f>
        <v>2748</v>
      </c>
      <c r="AM97">
        <f t="shared" ref="AM97" si="1326">AVERAGE(T2882:T2884)</f>
        <v>3254.3333333333335</v>
      </c>
      <c r="AN97">
        <f t="shared" ref="AN97" si="1327">AVERAGE(U2882:U2884)</f>
        <v>4351.666666666667</v>
      </c>
      <c r="AP97">
        <v>3</v>
      </c>
      <c r="BC97" s="16">
        <v>44106</v>
      </c>
      <c r="BD97">
        <f t="shared" ref="BD97:BO97" si="1328">MAX(D2882:D2884)</f>
        <v>166.536</v>
      </c>
      <c r="BE97">
        <f t="shared" si="1328"/>
        <v>167.30199999999999</v>
      </c>
      <c r="BF97">
        <f>MAX(F2882:F2884)</f>
        <v>166.90199999999999</v>
      </c>
      <c r="BG97">
        <f>MAX(G2882:G2884)</f>
        <v>1575</v>
      </c>
      <c r="BH97">
        <f t="shared" si="1328"/>
        <v>200</v>
      </c>
      <c r="BI97">
        <f t="shared" si="1328"/>
        <v>7</v>
      </c>
      <c r="BJ97">
        <f t="shared" si="1328"/>
        <v>2</v>
      </c>
      <c r="BK97">
        <f t="shared" si="1328"/>
        <v>2155</v>
      </c>
      <c r="BL97">
        <f t="shared" si="1328"/>
        <v>9</v>
      </c>
      <c r="BM97">
        <f t="shared" si="1328"/>
        <v>0.02</v>
      </c>
      <c r="BN97">
        <f t="shared" si="1328"/>
        <v>1543</v>
      </c>
      <c r="BO97">
        <f t="shared" si="1328"/>
        <v>1542</v>
      </c>
      <c r="BP97">
        <f t="shared" ref="BP97" si="1329">MAX(P2882:P2884)</f>
        <v>13582</v>
      </c>
      <c r="BQ97">
        <f t="shared" ref="BQ97" si="1330">MAX(Q2882:Q2884)</f>
        <v>10200</v>
      </c>
      <c r="BR97">
        <f t="shared" ref="BR97" si="1331">MAX(R2882:R2884)</f>
        <v>8196</v>
      </c>
      <c r="BS97">
        <f t="shared" ref="BS97" si="1332">MAX(S2882:S2884)</f>
        <v>8185</v>
      </c>
      <c r="BT97">
        <f t="shared" ref="BT97" si="1333">MAX(T2882:T2884)</f>
        <v>9707</v>
      </c>
      <c r="BU97">
        <f t="shared" ref="BU97" si="1334">MAX(U2882:U2884)</f>
        <v>13006</v>
      </c>
      <c r="BV97">
        <v>3</v>
      </c>
      <c r="BX97">
        <f t="shared" si="937"/>
        <v>1.0986122886681098</v>
      </c>
      <c r="BY97">
        <f t="shared" si="938"/>
        <v>9.5165006656737372</v>
      </c>
      <c r="BZ97">
        <f t="shared" si="1148"/>
        <v>9.2301429992723616</v>
      </c>
      <c r="CA97">
        <f t="shared" si="1149"/>
        <v>9.0114015093587909</v>
      </c>
      <c r="CB97">
        <f t="shared" si="1150"/>
        <v>9.0100584898052354</v>
      </c>
      <c r="CC97">
        <f t="shared" si="1151"/>
        <v>9.1806025537122267</v>
      </c>
      <c r="CD97">
        <f t="shared" si="1152"/>
        <v>9.4731660684290979</v>
      </c>
      <c r="CF97" s="3" t="s">
        <v>597</v>
      </c>
      <c r="CG97" s="3" t="s">
        <v>597</v>
      </c>
      <c r="CH97" s="23" t="s">
        <v>598</v>
      </c>
      <c r="CI97" s="3" t="s">
        <v>599</v>
      </c>
      <c r="CJ97" s="3" t="s">
        <v>600</v>
      </c>
      <c r="CK97" s="3" t="s">
        <v>601</v>
      </c>
    </row>
    <row r="98" spans="3:89" x14ac:dyDescent="0.3">
      <c r="C98" s="12" t="s">
        <v>23</v>
      </c>
      <c r="D98" s="7">
        <v>165.88800000000001</v>
      </c>
      <c r="E98" s="7">
        <v>166.65299999999999</v>
      </c>
      <c r="F98" s="4">
        <v>166.25299999999999</v>
      </c>
      <c r="G98" s="7">
        <v>1553</v>
      </c>
      <c r="H98" s="8">
        <v>200</v>
      </c>
      <c r="I98" s="8">
        <v>7</v>
      </c>
      <c r="J98" s="8">
        <v>2</v>
      </c>
      <c r="K98" s="8">
        <v>2155</v>
      </c>
      <c r="L98" s="8">
        <v>9</v>
      </c>
      <c r="M98" s="8">
        <v>0.01</v>
      </c>
      <c r="N98" s="8">
        <v>1531</v>
      </c>
      <c r="O98" s="18">
        <v>1531</v>
      </c>
      <c r="P98" s="7">
        <f t="shared" si="917"/>
        <v>25</v>
      </c>
      <c r="Q98" s="7">
        <f t="shared" si="918"/>
        <v>25</v>
      </c>
      <c r="R98" s="7">
        <f t="shared" si="919"/>
        <v>25</v>
      </c>
      <c r="S98" s="7">
        <f t="shared" si="920"/>
        <v>25</v>
      </c>
      <c r="T98" s="7">
        <f t="shared" si="921"/>
        <v>27</v>
      </c>
      <c r="U98" s="7">
        <f t="shared" si="922"/>
        <v>27</v>
      </c>
      <c r="AP98">
        <f>SUM(AP4:AP97)</f>
        <v>2881</v>
      </c>
      <c r="CF98" s="3" t="s">
        <v>602</v>
      </c>
      <c r="CG98" s="3" t="s">
        <v>602</v>
      </c>
      <c r="CH98" s="23" t="s">
        <v>603</v>
      </c>
      <c r="CI98" s="3" t="s">
        <v>604</v>
      </c>
      <c r="CJ98" s="3" t="s">
        <v>605</v>
      </c>
      <c r="CK98" s="3" t="s">
        <v>606</v>
      </c>
    </row>
    <row r="99" spans="3:89" x14ac:dyDescent="0.3">
      <c r="C99" s="12" t="s">
        <v>23</v>
      </c>
      <c r="D99" s="7">
        <v>153.6</v>
      </c>
      <c r="E99" s="7">
        <v>154.33799999999999</v>
      </c>
      <c r="F99" s="4">
        <v>153.93799999999999</v>
      </c>
      <c r="G99" s="7">
        <v>1553</v>
      </c>
      <c r="H99" s="8">
        <v>200</v>
      </c>
      <c r="I99" s="8">
        <v>7</v>
      </c>
      <c r="J99" s="8">
        <v>2</v>
      </c>
      <c r="K99" s="8">
        <v>2155</v>
      </c>
      <c r="L99" s="8">
        <v>9</v>
      </c>
      <c r="M99" s="8">
        <v>0.01</v>
      </c>
      <c r="N99" s="8">
        <v>1532</v>
      </c>
      <c r="O99" s="18">
        <v>1531</v>
      </c>
      <c r="P99" s="7">
        <f t="shared" si="917"/>
        <v>27</v>
      </c>
      <c r="Q99" s="7">
        <f t="shared" si="918"/>
        <v>27</v>
      </c>
      <c r="R99" s="7">
        <f t="shared" si="919"/>
        <v>31</v>
      </c>
      <c r="S99" s="7">
        <f t="shared" si="920"/>
        <v>27</v>
      </c>
      <c r="T99" s="7">
        <f t="shared" si="921"/>
        <v>25</v>
      </c>
      <c r="U99" s="7">
        <f t="shared" si="922"/>
        <v>28</v>
      </c>
      <c r="CF99" s="3" t="s">
        <v>405</v>
      </c>
      <c r="CG99" s="3" t="s">
        <v>405</v>
      </c>
      <c r="CH99" s="23" t="s">
        <v>607</v>
      </c>
      <c r="CI99" s="3" t="s">
        <v>608</v>
      </c>
      <c r="CJ99" s="3" t="s">
        <v>609</v>
      </c>
      <c r="CK99" s="3" t="s">
        <v>610</v>
      </c>
    </row>
    <row r="100" spans="3:89" x14ac:dyDescent="0.3">
      <c r="C100" s="12" t="s">
        <v>23</v>
      </c>
      <c r="D100" s="7">
        <v>165.88800000000001</v>
      </c>
      <c r="E100" s="7">
        <v>166.65299999999999</v>
      </c>
      <c r="F100" s="4">
        <v>166.25299999999999</v>
      </c>
      <c r="G100" s="7">
        <v>1553</v>
      </c>
      <c r="H100" s="8">
        <v>200</v>
      </c>
      <c r="I100" s="8">
        <v>7</v>
      </c>
      <c r="J100" s="8">
        <v>2</v>
      </c>
      <c r="K100" s="8">
        <v>2155</v>
      </c>
      <c r="L100" s="8">
        <v>9</v>
      </c>
      <c r="M100" s="8">
        <v>0.01</v>
      </c>
      <c r="N100" s="8">
        <v>1532</v>
      </c>
      <c r="O100" s="18">
        <v>1533</v>
      </c>
      <c r="P100" s="7">
        <f t="shared" si="917"/>
        <v>28</v>
      </c>
      <c r="Q100" s="7">
        <f t="shared" si="918"/>
        <v>28</v>
      </c>
      <c r="R100" s="7">
        <f t="shared" si="919"/>
        <v>24</v>
      </c>
      <c r="S100" s="7">
        <f t="shared" si="920"/>
        <v>28</v>
      </c>
      <c r="T100" s="7">
        <f t="shared" si="921"/>
        <v>27</v>
      </c>
      <c r="U100" s="7">
        <f t="shared" si="922"/>
        <v>25</v>
      </c>
      <c r="CF100" s="3" t="s">
        <v>404</v>
      </c>
      <c r="CG100" s="3" t="s">
        <v>403</v>
      </c>
      <c r="CH100" s="23" t="s">
        <v>611</v>
      </c>
      <c r="CI100" s="3" t="s">
        <v>612</v>
      </c>
      <c r="CJ100" s="3" t="s">
        <v>613</v>
      </c>
      <c r="CK100" s="3" t="s">
        <v>614</v>
      </c>
    </row>
    <row r="101" spans="3:89" x14ac:dyDescent="0.3">
      <c r="C101" s="12" t="s">
        <v>23</v>
      </c>
      <c r="D101" s="7">
        <v>159.744</v>
      </c>
      <c r="E101" s="7">
        <v>160.49600000000001</v>
      </c>
      <c r="F101" s="4">
        <v>160.096</v>
      </c>
      <c r="G101" s="7">
        <v>1561</v>
      </c>
      <c r="H101" s="8">
        <v>200</v>
      </c>
      <c r="I101" s="8">
        <v>7</v>
      </c>
      <c r="J101" s="8">
        <v>2</v>
      </c>
      <c r="K101" s="8">
        <v>2155</v>
      </c>
      <c r="L101" s="8">
        <v>9</v>
      </c>
      <c r="M101" s="8">
        <v>0.01</v>
      </c>
      <c r="N101" s="8">
        <v>1532</v>
      </c>
      <c r="O101" s="18">
        <v>1533</v>
      </c>
      <c r="P101" s="7">
        <f t="shared" si="917"/>
        <v>31</v>
      </c>
      <c r="Q101" s="7">
        <f t="shared" si="918"/>
        <v>28</v>
      </c>
      <c r="R101" s="7">
        <f t="shared" si="919"/>
        <v>31</v>
      </c>
      <c r="S101" s="7">
        <f t="shared" si="920"/>
        <v>28</v>
      </c>
      <c r="T101" s="7">
        <f t="shared" si="921"/>
        <v>28</v>
      </c>
      <c r="U101" s="7">
        <f t="shared" si="922"/>
        <v>30</v>
      </c>
      <c r="CF101" s="3" t="s">
        <v>414</v>
      </c>
      <c r="CG101" s="3" t="s">
        <v>414</v>
      </c>
      <c r="CH101" s="23" t="s">
        <v>615</v>
      </c>
      <c r="CI101" s="3" t="s">
        <v>616</v>
      </c>
      <c r="CJ101" s="3" t="s">
        <v>608</v>
      </c>
      <c r="CK101" s="3" t="s">
        <v>617</v>
      </c>
    </row>
    <row r="102" spans="3:89" x14ac:dyDescent="0.3">
      <c r="C102" s="12" t="s">
        <v>23</v>
      </c>
      <c r="D102" s="7">
        <v>175.10400000000001</v>
      </c>
      <c r="E102" s="7">
        <v>175.88900000000001</v>
      </c>
      <c r="F102" s="4">
        <v>175.489</v>
      </c>
      <c r="G102" s="7">
        <v>1565</v>
      </c>
      <c r="H102" s="8">
        <v>200</v>
      </c>
      <c r="I102" s="8">
        <v>7</v>
      </c>
      <c r="J102" s="8">
        <v>2</v>
      </c>
      <c r="K102" s="8">
        <v>2155</v>
      </c>
      <c r="L102" s="8">
        <v>9</v>
      </c>
      <c r="M102" s="8">
        <v>0.01</v>
      </c>
      <c r="N102" s="8">
        <v>1536</v>
      </c>
      <c r="O102" s="18">
        <v>1540</v>
      </c>
      <c r="P102" s="7">
        <f t="shared" si="917"/>
        <v>27</v>
      </c>
      <c r="Q102" s="7">
        <f t="shared" si="918"/>
        <v>30</v>
      </c>
      <c r="R102" s="7">
        <f t="shared" si="919"/>
        <v>28</v>
      </c>
      <c r="S102" s="7">
        <f t="shared" si="920"/>
        <v>30</v>
      </c>
      <c r="T102" s="7">
        <f t="shared" si="921"/>
        <v>31</v>
      </c>
      <c r="U102" s="7">
        <f t="shared" si="922"/>
        <v>28</v>
      </c>
      <c r="BW102">
        <f t="array" ref="BW102:CC106">LINEST(BX4:BX97,BY4:CD97,1,1)</f>
        <v>-5.6593393489154167E-3</v>
      </c>
      <c r="BX102">
        <v>-1.1046553280720052E-2</v>
      </c>
      <c r="BY102">
        <v>1.01415263217287E-4</v>
      </c>
      <c r="BZ102">
        <v>-2.9105173254369166E-2</v>
      </c>
      <c r="CA102">
        <v>-9.5924721504819024E-3</v>
      </c>
      <c r="CB102">
        <v>-3.6656091517942198E-2</v>
      </c>
      <c r="CC102">
        <v>3.8950532484050324</v>
      </c>
      <c r="CF102" s="3" t="s">
        <v>411</v>
      </c>
      <c r="CG102" s="3" t="s">
        <v>618</v>
      </c>
      <c r="CH102" s="23" t="s">
        <v>619</v>
      </c>
      <c r="CI102" s="3" t="s">
        <v>620</v>
      </c>
      <c r="CJ102" s="3" t="s">
        <v>621</v>
      </c>
      <c r="CK102" s="3" t="s">
        <v>622</v>
      </c>
    </row>
    <row r="103" spans="3:89" x14ac:dyDescent="0.3">
      <c r="C103" s="12" t="s">
        <v>23</v>
      </c>
      <c r="D103" s="7">
        <v>175.10400000000001</v>
      </c>
      <c r="E103" s="7">
        <v>175.88900000000001</v>
      </c>
      <c r="F103" s="4">
        <v>175.489</v>
      </c>
      <c r="G103" s="7">
        <v>1568</v>
      </c>
      <c r="H103" s="8">
        <v>200</v>
      </c>
      <c r="I103" s="8">
        <v>7</v>
      </c>
      <c r="J103" s="8">
        <v>2</v>
      </c>
      <c r="K103" s="8">
        <v>2155</v>
      </c>
      <c r="L103" s="8">
        <v>9</v>
      </c>
      <c r="M103" s="8">
        <v>0.01</v>
      </c>
      <c r="N103" s="8">
        <v>1543</v>
      </c>
      <c r="O103" s="18">
        <v>1542</v>
      </c>
      <c r="P103" s="7">
        <f t="shared" si="917"/>
        <v>28</v>
      </c>
      <c r="Q103" s="7">
        <f t="shared" si="918"/>
        <v>25</v>
      </c>
      <c r="R103" s="7">
        <f t="shared" si="919"/>
        <v>27</v>
      </c>
      <c r="S103" s="7">
        <f t="shared" si="920"/>
        <v>28</v>
      </c>
      <c r="T103" s="7">
        <f t="shared" si="921"/>
        <v>24</v>
      </c>
      <c r="U103" s="7">
        <f t="shared" si="922"/>
        <v>24</v>
      </c>
      <c r="BW103">
        <v>1.5169408858077337E-2</v>
      </c>
      <c r="BX103">
        <v>1.412721646296867E-2</v>
      </c>
      <c r="BY103">
        <v>1.513891009628039E-2</v>
      </c>
      <c r="BZ103">
        <v>1.4331404828696277E-2</v>
      </c>
      <c r="CA103">
        <v>1.3674340155438966E-2</v>
      </c>
      <c r="CB103">
        <v>1.4938857872150376E-2</v>
      </c>
      <c r="CC103">
        <v>0.13487498234423667</v>
      </c>
      <c r="CF103" s="3" t="s">
        <v>416</v>
      </c>
      <c r="CG103" s="3" t="s">
        <v>623</v>
      </c>
      <c r="CH103" s="23" t="s">
        <v>624</v>
      </c>
      <c r="CI103" s="3" t="s">
        <v>625</v>
      </c>
      <c r="CJ103" s="3" t="s">
        <v>626</v>
      </c>
      <c r="CK103" s="3" t="s">
        <v>616</v>
      </c>
    </row>
    <row r="104" spans="3:89" x14ac:dyDescent="0.3">
      <c r="C104" s="12" t="s">
        <v>23</v>
      </c>
      <c r="D104" s="7">
        <v>156.672</v>
      </c>
      <c r="E104" s="7">
        <v>157.417</v>
      </c>
      <c r="F104" s="4">
        <v>157.017</v>
      </c>
      <c r="G104" s="7">
        <v>1567</v>
      </c>
      <c r="H104" s="8">
        <v>200</v>
      </c>
      <c r="I104" s="8">
        <v>7</v>
      </c>
      <c r="J104" s="8">
        <v>2</v>
      </c>
      <c r="K104" s="8">
        <v>2155</v>
      </c>
      <c r="L104" s="8">
        <v>9</v>
      </c>
      <c r="M104" s="8">
        <v>0.01</v>
      </c>
      <c r="N104" s="8">
        <v>1546</v>
      </c>
      <c r="O104" s="18">
        <v>1542</v>
      </c>
      <c r="P104" s="7">
        <f t="shared" si="917"/>
        <v>28</v>
      </c>
      <c r="Q104" s="7">
        <f t="shared" si="918"/>
        <v>27</v>
      </c>
      <c r="R104" s="7">
        <f t="shared" si="919"/>
        <v>28</v>
      </c>
      <c r="S104" s="7">
        <f t="shared" si="920"/>
        <v>28</v>
      </c>
      <c r="T104" s="7">
        <f t="shared" si="921"/>
        <v>28</v>
      </c>
      <c r="U104" s="7">
        <f t="shared" si="922"/>
        <v>28</v>
      </c>
      <c r="BW104">
        <v>0.18513163028517735</v>
      </c>
      <c r="BX104">
        <v>0.29304435904938453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F104" s="3" t="s">
        <v>233</v>
      </c>
      <c r="CG104" s="3" t="s">
        <v>627</v>
      </c>
      <c r="CH104" s="23" t="s">
        <v>628</v>
      </c>
      <c r="CI104" s="3" t="s">
        <v>629</v>
      </c>
      <c r="CJ104" s="3" t="s">
        <v>630</v>
      </c>
      <c r="CK104" s="3" t="s">
        <v>620</v>
      </c>
    </row>
    <row r="105" spans="3:89" x14ac:dyDescent="0.3">
      <c r="C105" s="12" t="s">
        <v>23</v>
      </c>
      <c r="D105" s="7">
        <v>165.88800000000001</v>
      </c>
      <c r="E105" s="7">
        <v>166.65299999999999</v>
      </c>
      <c r="F105" s="4">
        <v>166.25299999999999</v>
      </c>
      <c r="G105" s="7">
        <v>1564</v>
      </c>
      <c r="H105" s="8">
        <v>200</v>
      </c>
      <c r="I105" s="8">
        <v>7</v>
      </c>
      <c r="J105" s="8">
        <v>2</v>
      </c>
      <c r="K105" s="8">
        <v>2155</v>
      </c>
      <c r="L105" s="8">
        <v>9</v>
      </c>
      <c r="M105" s="8">
        <v>0.01</v>
      </c>
      <c r="N105" s="8">
        <v>1542</v>
      </c>
      <c r="O105" s="18">
        <v>1541</v>
      </c>
      <c r="P105" s="7">
        <f t="shared" si="917"/>
        <v>30</v>
      </c>
      <c r="Q105" s="7">
        <f t="shared" si="918"/>
        <v>28</v>
      </c>
      <c r="R105" s="7">
        <f t="shared" si="919"/>
        <v>27</v>
      </c>
      <c r="S105" s="7">
        <f t="shared" si="920"/>
        <v>24</v>
      </c>
      <c r="T105" s="7">
        <f t="shared" si="921"/>
        <v>27</v>
      </c>
      <c r="U105" s="7">
        <f t="shared" si="922"/>
        <v>28</v>
      </c>
      <c r="BW105">
        <v>3.2942849899481641</v>
      </c>
      <c r="BX105">
        <v>87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F105" s="3" t="s">
        <v>424</v>
      </c>
      <c r="CG105" s="3" t="s">
        <v>631</v>
      </c>
      <c r="CH105" s="23" t="s">
        <v>632</v>
      </c>
      <c r="CI105" s="3" t="s">
        <v>633</v>
      </c>
      <c r="CJ105" s="3" t="s">
        <v>634</v>
      </c>
      <c r="CK105" s="3" t="s">
        <v>635</v>
      </c>
    </row>
    <row r="106" spans="3:89" x14ac:dyDescent="0.3">
      <c r="C106" s="12" t="s">
        <v>23</v>
      </c>
      <c r="D106" s="7">
        <v>165.88800000000001</v>
      </c>
      <c r="E106" s="7">
        <v>166.65299999999999</v>
      </c>
      <c r="F106" s="4">
        <v>166.25299999999999</v>
      </c>
      <c r="G106" s="7">
        <v>1565</v>
      </c>
      <c r="H106" s="8">
        <v>200</v>
      </c>
      <c r="I106" s="8">
        <v>7</v>
      </c>
      <c r="J106" s="8">
        <v>2</v>
      </c>
      <c r="K106" s="8">
        <v>2155</v>
      </c>
      <c r="L106" s="8">
        <v>9</v>
      </c>
      <c r="M106" s="8">
        <v>0.01</v>
      </c>
      <c r="N106" s="8">
        <v>1543</v>
      </c>
      <c r="O106" s="18">
        <v>1539</v>
      </c>
      <c r="P106" s="7">
        <f t="shared" si="917"/>
        <v>28</v>
      </c>
      <c r="Q106" s="7">
        <f t="shared" si="918"/>
        <v>28</v>
      </c>
      <c r="R106" s="7">
        <f t="shared" si="919"/>
        <v>28</v>
      </c>
      <c r="S106" s="7">
        <f t="shared" si="920"/>
        <v>31</v>
      </c>
      <c r="T106" s="7">
        <f t="shared" si="921"/>
        <v>28</v>
      </c>
      <c r="U106" s="7">
        <f t="shared" si="922"/>
        <v>27</v>
      </c>
      <c r="BW106">
        <v>1.6973802693344009</v>
      </c>
      <c r="BX106">
        <v>7.4711246842478207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F106" s="3" t="s">
        <v>636</v>
      </c>
      <c r="CG106" s="3" t="s">
        <v>637</v>
      </c>
      <c r="CH106" s="23" t="s">
        <v>638</v>
      </c>
      <c r="CI106" s="3" t="s">
        <v>639</v>
      </c>
      <c r="CJ106" s="3" t="s">
        <v>629</v>
      </c>
      <c r="CK106" s="3" t="s">
        <v>640</v>
      </c>
    </row>
    <row r="107" spans="3:89" x14ac:dyDescent="0.3">
      <c r="C107" s="12" t="s">
        <v>23</v>
      </c>
      <c r="D107" s="7">
        <v>168.96</v>
      </c>
      <c r="E107" s="7">
        <v>169.73099999999999</v>
      </c>
      <c r="F107" s="4">
        <v>169.33099999999999</v>
      </c>
      <c r="G107" s="7">
        <v>1564</v>
      </c>
      <c r="H107" s="8">
        <v>200</v>
      </c>
      <c r="I107" s="8">
        <v>7</v>
      </c>
      <c r="J107" s="8">
        <v>2</v>
      </c>
      <c r="K107" s="8">
        <v>2155</v>
      </c>
      <c r="L107" s="8">
        <v>9</v>
      </c>
      <c r="M107" s="8">
        <v>0.01</v>
      </c>
      <c r="N107" s="8">
        <v>1544</v>
      </c>
      <c r="O107" s="18">
        <v>1542</v>
      </c>
      <c r="P107" s="7">
        <f t="shared" si="917"/>
        <v>31</v>
      </c>
      <c r="Q107" s="7">
        <f t="shared" si="918"/>
        <v>27</v>
      </c>
      <c r="R107" s="7">
        <f t="shared" si="919"/>
        <v>31</v>
      </c>
      <c r="S107" s="7">
        <f t="shared" si="920"/>
        <v>24</v>
      </c>
      <c r="T107" s="7">
        <f t="shared" si="921"/>
        <v>31</v>
      </c>
      <c r="U107" s="7">
        <f t="shared" si="922"/>
        <v>28</v>
      </c>
      <c r="CF107" s="3" t="s">
        <v>251</v>
      </c>
      <c r="CG107" s="3" t="s">
        <v>641</v>
      </c>
      <c r="CH107" s="23" t="s">
        <v>642</v>
      </c>
      <c r="CI107" s="3" t="s">
        <v>643</v>
      </c>
      <c r="CJ107" s="3" t="s">
        <v>644</v>
      </c>
      <c r="CK107" s="3" t="s">
        <v>645</v>
      </c>
    </row>
    <row r="108" spans="3:89" x14ac:dyDescent="0.3">
      <c r="C108" s="12" t="s">
        <v>23</v>
      </c>
      <c r="D108" s="7">
        <v>172.03200000000001</v>
      </c>
      <c r="E108" s="7">
        <v>172.81</v>
      </c>
      <c r="F108" s="4">
        <v>172.41</v>
      </c>
      <c r="G108" s="7">
        <v>1563</v>
      </c>
      <c r="H108" s="8">
        <v>200</v>
      </c>
      <c r="I108" s="8">
        <v>7</v>
      </c>
      <c r="J108" s="8">
        <v>2</v>
      </c>
      <c r="K108" s="8">
        <v>2155</v>
      </c>
      <c r="L108" s="8">
        <v>9</v>
      </c>
      <c r="M108" s="8">
        <v>0.01</v>
      </c>
      <c r="N108" s="8">
        <v>1546</v>
      </c>
      <c r="O108" s="18">
        <v>1542</v>
      </c>
      <c r="P108" s="7">
        <f t="shared" si="917"/>
        <v>27</v>
      </c>
      <c r="Q108" s="7">
        <f t="shared" si="918"/>
        <v>28</v>
      </c>
      <c r="R108" s="7">
        <f t="shared" si="919"/>
        <v>27</v>
      </c>
      <c r="S108" s="7">
        <f t="shared" si="920"/>
        <v>28</v>
      </c>
      <c r="T108" s="7">
        <f t="shared" si="921"/>
        <v>27</v>
      </c>
      <c r="U108" s="7">
        <f t="shared" si="922"/>
        <v>27</v>
      </c>
      <c r="CF108" s="3" t="s">
        <v>646</v>
      </c>
      <c r="CG108" s="3" t="s">
        <v>647</v>
      </c>
      <c r="CH108" s="23" t="s">
        <v>648</v>
      </c>
      <c r="CI108" s="3" t="s">
        <v>649</v>
      </c>
      <c r="CJ108" s="3" t="s">
        <v>639</v>
      </c>
      <c r="CK108" s="3" t="s">
        <v>650</v>
      </c>
    </row>
    <row r="109" spans="3:89" x14ac:dyDescent="0.3">
      <c r="C109" s="12" t="s">
        <v>23</v>
      </c>
      <c r="D109" s="7">
        <v>165.88800000000001</v>
      </c>
      <c r="E109" s="7">
        <v>166.65299999999999</v>
      </c>
      <c r="F109" s="4">
        <v>166.25299999999999</v>
      </c>
      <c r="G109" s="7">
        <v>1560</v>
      </c>
      <c r="H109" s="8">
        <v>200</v>
      </c>
      <c r="I109" s="8">
        <v>7</v>
      </c>
      <c r="J109" s="8">
        <v>2</v>
      </c>
      <c r="K109" s="8">
        <v>2155</v>
      </c>
      <c r="L109" s="8">
        <v>9</v>
      </c>
      <c r="M109" s="8">
        <v>0.01</v>
      </c>
      <c r="N109" s="8">
        <v>1540</v>
      </c>
      <c r="O109" s="18">
        <v>1540</v>
      </c>
      <c r="P109" s="7">
        <f t="shared" si="917"/>
        <v>31</v>
      </c>
      <c r="Q109" s="7">
        <f t="shared" si="918"/>
        <v>27</v>
      </c>
      <c r="R109" s="7">
        <f t="shared" si="919"/>
        <v>28</v>
      </c>
      <c r="S109" s="7">
        <f t="shared" si="920"/>
        <v>28</v>
      </c>
      <c r="T109" s="7">
        <f t="shared" si="921"/>
        <v>28</v>
      </c>
      <c r="U109" s="7">
        <f t="shared" si="922"/>
        <v>28</v>
      </c>
      <c r="CF109" s="3" t="s">
        <v>651</v>
      </c>
      <c r="CG109" s="3" t="s">
        <v>652</v>
      </c>
      <c r="CH109" s="23" t="s">
        <v>653</v>
      </c>
      <c r="CI109" s="3" t="s">
        <v>654</v>
      </c>
      <c r="CJ109" s="3" t="s">
        <v>643</v>
      </c>
      <c r="CK109" s="3" t="s">
        <v>655</v>
      </c>
    </row>
    <row r="110" spans="3:89" x14ac:dyDescent="0.3">
      <c r="C110" s="12" t="s">
        <v>23</v>
      </c>
      <c r="D110" s="7">
        <v>168.96</v>
      </c>
      <c r="E110" s="7">
        <v>169.73099999999999</v>
      </c>
      <c r="F110" s="4">
        <v>169.33099999999999</v>
      </c>
      <c r="G110" s="7">
        <v>1560</v>
      </c>
      <c r="H110" s="8">
        <v>200</v>
      </c>
      <c r="I110" s="8">
        <v>7</v>
      </c>
      <c r="J110" s="8">
        <v>2</v>
      </c>
      <c r="K110" s="8">
        <v>2155</v>
      </c>
      <c r="L110" s="8">
        <v>9</v>
      </c>
      <c r="M110" s="8">
        <v>1E-3</v>
      </c>
      <c r="N110" s="8">
        <v>1540</v>
      </c>
      <c r="O110" s="18">
        <v>1540</v>
      </c>
      <c r="P110" s="7">
        <f t="shared" si="917"/>
        <v>27</v>
      </c>
      <c r="Q110" s="7">
        <f t="shared" si="918"/>
        <v>25</v>
      </c>
      <c r="R110" s="7">
        <f t="shared" si="919"/>
        <v>27</v>
      </c>
      <c r="S110" s="7">
        <f t="shared" si="920"/>
        <v>27</v>
      </c>
      <c r="T110" s="7">
        <f t="shared" si="921"/>
        <v>28</v>
      </c>
      <c r="U110" s="7">
        <f t="shared" si="922"/>
        <v>28</v>
      </c>
      <c r="CF110" s="3" t="s">
        <v>451</v>
      </c>
      <c r="CG110" s="3" t="s">
        <v>656</v>
      </c>
      <c r="CH110" s="23" t="s">
        <v>657</v>
      </c>
      <c r="CI110" s="3" t="s">
        <v>658</v>
      </c>
      <c r="CJ110" s="3" t="s">
        <v>659</v>
      </c>
      <c r="CK110" s="3" t="s">
        <v>660</v>
      </c>
    </row>
    <row r="111" spans="3:89" x14ac:dyDescent="0.3">
      <c r="C111" s="12" t="s">
        <v>23</v>
      </c>
      <c r="D111" s="7">
        <v>162.816</v>
      </c>
      <c r="E111" s="7">
        <v>163.57499999999999</v>
      </c>
      <c r="F111" s="4">
        <v>163.17500000000001</v>
      </c>
      <c r="G111" s="7">
        <v>1561</v>
      </c>
      <c r="H111" s="8">
        <v>200</v>
      </c>
      <c r="I111" s="8">
        <v>7</v>
      </c>
      <c r="J111" s="8">
        <v>2</v>
      </c>
      <c r="K111" s="8">
        <v>2155</v>
      </c>
      <c r="L111" s="8">
        <v>9</v>
      </c>
      <c r="M111" s="8">
        <v>0.01</v>
      </c>
      <c r="N111" s="8">
        <v>1538</v>
      </c>
      <c r="O111" s="18">
        <v>1535</v>
      </c>
      <c r="P111" s="7">
        <f t="shared" si="917"/>
        <v>31</v>
      </c>
      <c r="Q111" s="7">
        <f t="shared" si="918"/>
        <v>31</v>
      </c>
      <c r="R111" s="7">
        <f t="shared" si="919"/>
        <v>50</v>
      </c>
      <c r="S111" s="7">
        <f t="shared" si="920"/>
        <v>28</v>
      </c>
      <c r="T111" s="7">
        <f t="shared" si="921"/>
        <v>27</v>
      </c>
      <c r="U111" s="7">
        <f t="shared" si="922"/>
        <v>27</v>
      </c>
      <c r="CF111" s="3" t="s">
        <v>661</v>
      </c>
      <c r="CG111" s="3" t="s">
        <v>662</v>
      </c>
      <c r="CH111" s="23" t="s">
        <v>663</v>
      </c>
      <c r="CI111" s="3" t="s">
        <v>664</v>
      </c>
      <c r="CJ111" s="3" t="s">
        <v>665</v>
      </c>
      <c r="CK111" s="3" t="s">
        <v>666</v>
      </c>
    </row>
    <row r="112" spans="3:89" x14ac:dyDescent="0.3">
      <c r="C112" s="12" t="s">
        <v>23</v>
      </c>
      <c r="D112" s="7">
        <v>172.03200000000001</v>
      </c>
      <c r="E112" s="7">
        <v>172.81</v>
      </c>
      <c r="F112" s="4">
        <v>172.41</v>
      </c>
      <c r="G112" s="7">
        <v>1563</v>
      </c>
      <c r="H112" s="8">
        <v>200</v>
      </c>
      <c r="I112" s="8">
        <v>13</v>
      </c>
      <c r="J112" s="8">
        <v>2</v>
      </c>
      <c r="K112" s="8">
        <v>2155</v>
      </c>
      <c r="L112" s="8">
        <v>9</v>
      </c>
      <c r="M112" s="8">
        <v>0.01</v>
      </c>
      <c r="N112" s="8">
        <v>1544</v>
      </c>
      <c r="O112" s="18">
        <v>1545</v>
      </c>
      <c r="P112" s="7">
        <f t="shared" si="917"/>
        <v>28</v>
      </c>
      <c r="Q112" s="7">
        <f t="shared" si="918"/>
        <v>27</v>
      </c>
      <c r="R112" s="7">
        <f t="shared" si="919"/>
        <v>6</v>
      </c>
      <c r="S112" s="7">
        <f t="shared" si="920"/>
        <v>27</v>
      </c>
      <c r="T112" s="7">
        <f t="shared" si="921"/>
        <v>25</v>
      </c>
      <c r="U112" s="7">
        <f t="shared" si="922"/>
        <v>28</v>
      </c>
      <c r="CF112" s="3" t="s">
        <v>667</v>
      </c>
      <c r="CG112" s="3" t="s">
        <v>453</v>
      </c>
      <c r="CH112" s="23" t="s">
        <v>668</v>
      </c>
      <c r="CI112" s="3" t="s">
        <v>669</v>
      </c>
      <c r="CJ112" s="3" t="s">
        <v>670</v>
      </c>
      <c r="CK112" s="3" t="s">
        <v>671</v>
      </c>
    </row>
    <row r="113" spans="3:89" x14ac:dyDescent="0.3">
      <c r="C113" s="12" t="s">
        <v>23</v>
      </c>
      <c r="D113" s="7">
        <v>162.816</v>
      </c>
      <c r="E113" s="7">
        <v>163.57499999999999</v>
      </c>
      <c r="F113" s="4">
        <v>163.17500000000001</v>
      </c>
      <c r="G113" s="7">
        <v>1571</v>
      </c>
      <c r="H113" s="8">
        <v>200</v>
      </c>
      <c r="I113" s="8">
        <v>13</v>
      </c>
      <c r="J113" s="8">
        <v>2</v>
      </c>
      <c r="K113" s="8">
        <v>2155</v>
      </c>
      <c r="L113" s="8">
        <v>9</v>
      </c>
      <c r="M113" s="8">
        <v>0.02</v>
      </c>
      <c r="N113" s="8">
        <v>1544</v>
      </c>
      <c r="O113" s="18">
        <v>1545</v>
      </c>
      <c r="P113" s="7">
        <f t="shared" si="917"/>
        <v>30</v>
      </c>
      <c r="Q113" s="7">
        <f t="shared" si="918"/>
        <v>28</v>
      </c>
      <c r="R113" s="7">
        <f t="shared" si="919"/>
        <v>30</v>
      </c>
      <c r="S113" s="7">
        <f t="shared" si="920"/>
        <v>28</v>
      </c>
      <c r="T113" s="7">
        <f t="shared" si="921"/>
        <v>30</v>
      </c>
      <c r="U113" s="7">
        <f t="shared" si="922"/>
        <v>27</v>
      </c>
      <c r="CF113" s="3" t="s">
        <v>672</v>
      </c>
      <c r="CG113" s="3" t="s">
        <v>457</v>
      </c>
      <c r="CH113" s="23" t="s">
        <v>673</v>
      </c>
      <c r="CI113" s="3" t="s">
        <v>674</v>
      </c>
      <c r="CJ113" s="3" t="s">
        <v>664</v>
      </c>
      <c r="CK113" s="3" t="s">
        <v>675</v>
      </c>
    </row>
    <row r="114" spans="3:89" x14ac:dyDescent="0.3">
      <c r="C114" s="12" t="s">
        <v>23</v>
      </c>
      <c r="D114" s="7">
        <v>175.10400000000001</v>
      </c>
      <c r="E114" s="7">
        <v>175.88900000000001</v>
      </c>
      <c r="F114" s="4">
        <v>175.489</v>
      </c>
      <c r="G114" s="7">
        <v>1560</v>
      </c>
      <c r="H114" s="8">
        <v>200</v>
      </c>
      <c r="I114" s="8">
        <v>13</v>
      </c>
      <c r="J114" s="8">
        <v>2</v>
      </c>
      <c r="K114" s="8">
        <v>2155</v>
      </c>
      <c r="L114" s="8">
        <v>9</v>
      </c>
      <c r="M114" s="8">
        <v>0.02</v>
      </c>
      <c r="N114" s="8">
        <v>1544</v>
      </c>
      <c r="O114" s="18">
        <v>1540</v>
      </c>
      <c r="P114" s="7">
        <f t="shared" si="917"/>
        <v>31</v>
      </c>
      <c r="Q114" s="7">
        <f t="shared" si="918"/>
        <v>28</v>
      </c>
      <c r="R114" s="7">
        <f t="shared" si="919"/>
        <v>28</v>
      </c>
      <c r="S114" s="7">
        <f t="shared" si="920"/>
        <v>31</v>
      </c>
      <c r="T114" s="7">
        <f t="shared" si="921"/>
        <v>28</v>
      </c>
      <c r="U114" s="7">
        <f t="shared" si="922"/>
        <v>31</v>
      </c>
      <c r="CF114" s="3" t="s">
        <v>676</v>
      </c>
      <c r="CG114" s="3" t="s">
        <v>677</v>
      </c>
      <c r="CH114" s="23" t="s">
        <v>678</v>
      </c>
      <c r="CI114" s="3" t="s">
        <v>679</v>
      </c>
      <c r="CJ114" s="3" t="s">
        <v>669</v>
      </c>
      <c r="CK114" s="3" t="s">
        <v>680</v>
      </c>
    </row>
    <row r="115" spans="3:89" x14ac:dyDescent="0.3">
      <c r="C115" s="12" t="s">
        <v>23</v>
      </c>
      <c r="D115" s="7">
        <v>175.10400000000001</v>
      </c>
      <c r="E115" s="7">
        <v>175.88900000000001</v>
      </c>
      <c r="F115" s="4">
        <v>175.489</v>
      </c>
      <c r="G115" s="7">
        <v>1560</v>
      </c>
      <c r="H115" s="8">
        <v>200</v>
      </c>
      <c r="I115" s="8">
        <v>13</v>
      </c>
      <c r="J115" s="8">
        <v>2</v>
      </c>
      <c r="K115" s="8">
        <v>2155</v>
      </c>
      <c r="L115" s="8">
        <v>9</v>
      </c>
      <c r="M115" s="8">
        <v>0.02</v>
      </c>
      <c r="N115" s="8">
        <v>1537</v>
      </c>
      <c r="O115" s="18">
        <v>1535</v>
      </c>
      <c r="P115" s="7">
        <f t="shared" si="917"/>
        <v>31</v>
      </c>
      <c r="Q115" s="7">
        <f t="shared" si="918"/>
        <v>27</v>
      </c>
      <c r="R115" s="7">
        <f t="shared" si="919"/>
        <v>31</v>
      </c>
      <c r="S115" s="7">
        <f t="shared" si="920"/>
        <v>27</v>
      </c>
      <c r="T115" s="7">
        <f t="shared" si="921"/>
        <v>28</v>
      </c>
      <c r="U115" s="7">
        <f t="shared" si="922"/>
        <v>28</v>
      </c>
      <c r="CF115" s="3" t="s">
        <v>681</v>
      </c>
      <c r="CG115" s="3" t="s">
        <v>465</v>
      </c>
      <c r="CH115" s="23" t="s">
        <v>682</v>
      </c>
      <c r="CI115" s="3" t="s">
        <v>683</v>
      </c>
      <c r="CJ115" s="3" t="s">
        <v>684</v>
      </c>
      <c r="CK115" s="3" t="s">
        <v>685</v>
      </c>
    </row>
    <row r="116" spans="3:89" x14ac:dyDescent="0.3">
      <c r="C116" s="12" t="s">
        <v>23</v>
      </c>
      <c r="D116" s="7">
        <v>172.03200000000001</v>
      </c>
      <c r="E116" s="7">
        <v>172.81</v>
      </c>
      <c r="F116" s="4">
        <v>172.41</v>
      </c>
      <c r="G116" s="7">
        <v>1562</v>
      </c>
      <c r="H116" s="8">
        <v>200</v>
      </c>
      <c r="I116" s="8">
        <v>13</v>
      </c>
      <c r="J116" s="8">
        <v>2</v>
      </c>
      <c r="K116" s="8">
        <v>2155</v>
      </c>
      <c r="L116" s="8">
        <v>9</v>
      </c>
      <c r="M116" s="8">
        <v>0.02</v>
      </c>
      <c r="N116" s="8">
        <v>1542</v>
      </c>
      <c r="O116" s="18">
        <v>1540</v>
      </c>
      <c r="P116" s="7">
        <f t="shared" si="917"/>
        <v>27</v>
      </c>
      <c r="Q116" s="7">
        <f t="shared" si="918"/>
        <v>28</v>
      </c>
      <c r="R116" s="7">
        <f t="shared" si="919"/>
        <v>27</v>
      </c>
      <c r="S116" s="7">
        <f t="shared" si="920"/>
        <v>25</v>
      </c>
      <c r="T116" s="7">
        <f t="shared" si="921"/>
        <v>27</v>
      </c>
      <c r="U116" s="7">
        <f t="shared" si="922"/>
        <v>27</v>
      </c>
      <c r="CF116" s="3" t="s">
        <v>686</v>
      </c>
      <c r="CG116" s="3" t="s">
        <v>681</v>
      </c>
      <c r="CH116" s="23" t="s">
        <v>687</v>
      </c>
      <c r="CI116" s="3" t="s">
        <v>688</v>
      </c>
      <c r="CJ116" s="3" t="s">
        <v>689</v>
      </c>
      <c r="CK116" s="3" t="s">
        <v>690</v>
      </c>
    </row>
    <row r="117" spans="3:89" x14ac:dyDescent="0.3">
      <c r="C117" s="12" t="s">
        <v>23</v>
      </c>
      <c r="D117" s="7">
        <v>162.816</v>
      </c>
      <c r="E117" s="7">
        <v>163.57499999999999</v>
      </c>
      <c r="F117" s="4">
        <v>163.17500000000001</v>
      </c>
      <c r="G117" s="7">
        <v>1562</v>
      </c>
      <c r="H117" s="8">
        <v>200</v>
      </c>
      <c r="I117" s="8">
        <v>13</v>
      </c>
      <c r="J117" s="8">
        <v>2</v>
      </c>
      <c r="K117" s="8">
        <v>2155</v>
      </c>
      <c r="L117" s="8">
        <v>9</v>
      </c>
      <c r="M117" s="8">
        <v>0.02</v>
      </c>
      <c r="N117" s="8">
        <v>1541</v>
      </c>
      <c r="O117" s="18">
        <v>1540</v>
      </c>
      <c r="P117" s="7">
        <f t="shared" si="917"/>
        <v>31</v>
      </c>
      <c r="Q117" s="7">
        <f t="shared" si="918"/>
        <v>24</v>
      </c>
      <c r="R117" s="7">
        <f t="shared" si="919"/>
        <v>28</v>
      </c>
      <c r="S117" s="7">
        <f t="shared" si="920"/>
        <v>28</v>
      </c>
      <c r="T117" s="7">
        <f t="shared" si="921"/>
        <v>25</v>
      </c>
      <c r="U117" s="7">
        <f t="shared" si="922"/>
        <v>28</v>
      </c>
      <c r="CF117" s="3" t="s">
        <v>691</v>
      </c>
      <c r="CG117" s="3" t="s">
        <v>692</v>
      </c>
      <c r="CH117" s="23" t="s">
        <v>693</v>
      </c>
      <c r="CI117" s="3" t="s">
        <v>694</v>
      </c>
      <c r="CJ117" s="3" t="s">
        <v>695</v>
      </c>
      <c r="CK117" s="3" t="s">
        <v>696</v>
      </c>
    </row>
    <row r="118" spans="3:89" x14ac:dyDescent="0.3">
      <c r="C118" s="12" t="s">
        <v>23</v>
      </c>
      <c r="D118" s="7">
        <v>162.816</v>
      </c>
      <c r="E118" s="7">
        <v>163.57499999999999</v>
      </c>
      <c r="F118" s="4">
        <v>163.17500000000001</v>
      </c>
      <c r="G118" s="7">
        <v>1566</v>
      </c>
      <c r="H118" s="8">
        <v>200</v>
      </c>
      <c r="I118" s="8">
        <v>13</v>
      </c>
      <c r="J118" s="8">
        <v>2</v>
      </c>
      <c r="K118" s="8">
        <v>2155</v>
      </c>
      <c r="L118" s="8">
        <v>9</v>
      </c>
      <c r="M118" s="8">
        <v>0.01</v>
      </c>
      <c r="N118" s="8">
        <v>1544</v>
      </c>
      <c r="O118" s="18">
        <v>1543</v>
      </c>
      <c r="P118" s="7">
        <f t="shared" si="917"/>
        <v>28</v>
      </c>
      <c r="Q118" s="7">
        <f t="shared" si="918"/>
        <v>28</v>
      </c>
      <c r="R118" s="7">
        <f t="shared" si="919"/>
        <v>27</v>
      </c>
      <c r="S118" s="7">
        <f t="shared" si="920"/>
        <v>27</v>
      </c>
      <c r="T118" s="7">
        <f t="shared" si="921"/>
        <v>27</v>
      </c>
      <c r="U118" s="7">
        <f t="shared" si="922"/>
        <v>27</v>
      </c>
      <c r="CF118" s="3" t="s">
        <v>697</v>
      </c>
      <c r="CG118" s="3" t="s">
        <v>698</v>
      </c>
      <c r="CH118" s="23" t="s">
        <v>699</v>
      </c>
      <c r="CI118" s="3" t="s">
        <v>700</v>
      </c>
      <c r="CJ118" s="3" t="s">
        <v>701</v>
      </c>
      <c r="CK118" s="3" t="s">
        <v>702</v>
      </c>
    </row>
    <row r="119" spans="3:89" x14ac:dyDescent="0.3">
      <c r="C119" s="12" t="s">
        <v>24</v>
      </c>
      <c r="D119" s="7">
        <v>165.88800000000001</v>
      </c>
      <c r="E119" s="7">
        <v>166.65299999999999</v>
      </c>
      <c r="F119" s="4">
        <v>166.25299999999999</v>
      </c>
      <c r="G119" s="7">
        <v>1562</v>
      </c>
      <c r="H119" s="8">
        <v>200</v>
      </c>
      <c r="I119" s="8">
        <v>13</v>
      </c>
      <c r="J119" s="8">
        <v>2</v>
      </c>
      <c r="K119" s="8">
        <v>2155</v>
      </c>
      <c r="L119" s="8">
        <v>9</v>
      </c>
      <c r="M119" s="8">
        <v>0.01</v>
      </c>
      <c r="N119" s="8">
        <v>1536</v>
      </c>
      <c r="O119" s="18">
        <v>1537</v>
      </c>
      <c r="P119" s="7">
        <f t="shared" si="917"/>
        <v>27</v>
      </c>
      <c r="Q119" s="7">
        <f t="shared" si="918"/>
        <v>28</v>
      </c>
      <c r="R119" s="7">
        <f t="shared" si="919"/>
        <v>28</v>
      </c>
      <c r="S119" s="7">
        <f t="shared" si="920"/>
        <v>28</v>
      </c>
      <c r="T119" s="7">
        <f t="shared" si="921"/>
        <v>28</v>
      </c>
      <c r="U119" s="7">
        <f t="shared" si="922"/>
        <v>28</v>
      </c>
      <c r="CF119" s="3" t="s">
        <v>487</v>
      </c>
      <c r="CG119" s="3" t="s">
        <v>703</v>
      </c>
      <c r="CH119" s="23" t="s">
        <v>704</v>
      </c>
      <c r="CI119" s="3" t="s">
        <v>705</v>
      </c>
      <c r="CJ119" s="3" t="s">
        <v>706</v>
      </c>
      <c r="CK119" s="3" t="s">
        <v>707</v>
      </c>
    </row>
    <row r="120" spans="3:89" x14ac:dyDescent="0.3">
      <c r="C120" s="12" t="s">
        <v>24</v>
      </c>
      <c r="D120" s="7">
        <v>165.88800000000001</v>
      </c>
      <c r="E120" s="7">
        <v>166.65299999999999</v>
      </c>
      <c r="F120" s="4">
        <v>166.25299999999999</v>
      </c>
      <c r="G120" s="7">
        <v>1562</v>
      </c>
      <c r="H120" s="8">
        <v>200</v>
      </c>
      <c r="I120" s="8">
        <v>13</v>
      </c>
      <c r="J120" s="8">
        <v>2</v>
      </c>
      <c r="K120" s="8">
        <v>2155</v>
      </c>
      <c r="L120" s="8">
        <v>9</v>
      </c>
      <c r="M120" s="8">
        <v>0.02</v>
      </c>
      <c r="N120" s="8">
        <v>1539</v>
      </c>
      <c r="O120" s="18">
        <v>1540</v>
      </c>
      <c r="P120" s="7">
        <f t="shared" si="917"/>
        <v>31</v>
      </c>
      <c r="Q120" s="7">
        <f t="shared" si="918"/>
        <v>27</v>
      </c>
      <c r="R120" s="7">
        <f t="shared" si="919"/>
        <v>31</v>
      </c>
      <c r="S120" s="7">
        <f t="shared" si="920"/>
        <v>27</v>
      </c>
      <c r="T120" s="7">
        <f t="shared" si="921"/>
        <v>28</v>
      </c>
      <c r="U120" s="7">
        <f t="shared" si="922"/>
        <v>28</v>
      </c>
      <c r="CF120" s="3" t="s">
        <v>708</v>
      </c>
      <c r="CG120" s="3" t="s">
        <v>709</v>
      </c>
      <c r="CH120" s="23" t="s">
        <v>710</v>
      </c>
      <c r="CI120" s="3" t="s">
        <v>711</v>
      </c>
      <c r="CJ120" s="3" t="s">
        <v>712</v>
      </c>
      <c r="CK120" s="3" t="s">
        <v>713</v>
      </c>
    </row>
    <row r="121" spans="3:89" x14ac:dyDescent="0.3">
      <c r="C121" s="12" t="s">
        <v>24</v>
      </c>
      <c r="D121" s="7">
        <v>172.03200000000001</v>
      </c>
      <c r="E121" s="7">
        <v>172.81</v>
      </c>
      <c r="F121" s="4">
        <v>172.41</v>
      </c>
      <c r="G121" s="7">
        <v>1561</v>
      </c>
      <c r="H121" s="8">
        <v>200</v>
      </c>
      <c r="I121" s="8">
        <v>13</v>
      </c>
      <c r="J121" s="8">
        <v>2</v>
      </c>
      <c r="K121" s="8">
        <v>2155</v>
      </c>
      <c r="L121" s="8">
        <v>9</v>
      </c>
      <c r="M121" s="8">
        <v>0.02</v>
      </c>
      <c r="N121" s="8">
        <v>1537</v>
      </c>
      <c r="O121" s="18">
        <v>1535</v>
      </c>
      <c r="P121" s="7">
        <f t="shared" si="917"/>
        <v>28</v>
      </c>
      <c r="Q121" s="7">
        <f t="shared" si="918"/>
        <v>28</v>
      </c>
      <c r="R121" s="7">
        <f t="shared" si="919"/>
        <v>24</v>
      </c>
      <c r="S121" s="7">
        <f t="shared" si="920"/>
        <v>28</v>
      </c>
      <c r="T121" s="7">
        <f t="shared" si="921"/>
        <v>27</v>
      </c>
      <c r="U121" s="7">
        <f t="shared" si="922"/>
        <v>27</v>
      </c>
      <c r="CF121" s="3" t="s">
        <v>714</v>
      </c>
      <c r="CG121" s="3" t="s">
        <v>495</v>
      </c>
      <c r="CH121" s="23" t="s">
        <v>715</v>
      </c>
      <c r="CI121" s="3" t="s">
        <v>716</v>
      </c>
      <c r="CJ121" s="3" t="s">
        <v>717</v>
      </c>
      <c r="CK121" s="3" t="s">
        <v>718</v>
      </c>
    </row>
    <row r="122" spans="3:89" x14ac:dyDescent="0.3">
      <c r="C122" s="12" t="s">
        <v>24</v>
      </c>
      <c r="D122" s="7">
        <v>162.816</v>
      </c>
      <c r="E122" s="7">
        <v>163.57499999999999</v>
      </c>
      <c r="F122" s="4">
        <v>163.17500000000001</v>
      </c>
      <c r="G122" s="7">
        <v>1563</v>
      </c>
      <c r="H122" s="8">
        <v>200</v>
      </c>
      <c r="I122" s="8">
        <v>13</v>
      </c>
      <c r="J122" s="8">
        <v>2</v>
      </c>
      <c r="K122" s="8">
        <v>2155</v>
      </c>
      <c r="L122" s="8">
        <v>9</v>
      </c>
      <c r="M122" s="8">
        <v>0.02</v>
      </c>
      <c r="N122" s="8">
        <v>1538</v>
      </c>
      <c r="O122" s="18">
        <v>1542</v>
      </c>
      <c r="P122" s="7">
        <f t="shared" si="917"/>
        <v>27</v>
      </c>
      <c r="Q122" s="7">
        <f t="shared" si="918"/>
        <v>24</v>
      </c>
      <c r="R122" s="7">
        <f t="shared" si="919"/>
        <v>28</v>
      </c>
      <c r="S122" s="7">
        <f t="shared" si="920"/>
        <v>28</v>
      </c>
      <c r="T122" s="7">
        <f t="shared" si="921"/>
        <v>25</v>
      </c>
      <c r="U122" s="7">
        <f t="shared" si="922"/>
        <v>28</v>
      </c>
      <c r="CF122" s="3" t="s">
        <v>719</v>
      </c>
      <c r="CG122" s="3" t="s">
        <v>720</v>
      </c>
      <c r="CH122" s="23" t="s">
        <v>721</v>
      </c>
      <c r="CI122" s="3" t="s">
        <v>722</v>
      </c>
      <c r="CJ122" s="3" t="s">
        <v>723</v>
      </c>
      <c r="CK122" s="3" t="s">
        <v>724</v>
      </c>
    </row>
    <row r="123" spans="3:89" x14ac:dyDescent="0.3">
      <c r="C123" s="12" t="s">
        <v>24</v>
      </c>
      <c r="D123" s="7">
        <v>159.744</v>
      </c>
      <c r="E123" s="7">
        <v>160.49600000000001</v>
      </c>
      <c r="F123" s="4">
        <v>160.096</v>
      </c>
      <c r="G123" s="7">
        <v>1563</v>
      </c>
      <c r="H123" s="8">
        <v>200</v>
      </c>
      <c r="I123" s="8">
        <v>13</v>
      </c>
      <c r="J123" s="8">
        <v>2</v>
      </c>
      <c r="K123" s="8">
        <v>2155</v>
      </c>
      <c r="L123" s="8">
        <v>9</v>
      </c>
      <c r="M123" s="8">
        <v>0.02</v>
      </c>
      <c r="N123" s="8">
        <v>1543</v>
      </c>
      <c r="O123" s="18">
        <v>1544</v>
      </c>
      <c r="P123" s="7">
        <f t="shared" si="917"/>
        <v>28</v>
      </c>
      <c r="Q123" s="7">
        <f t="shared" si="918"/>
        <v>28</v>
      </c>
      <c r="R123" s="7">
        <f t="shared" si="919"/>
        <v>28</v>
      </c>
      <c r="S123" s="7">
        <f t="shared" si="920"/>
        <v>27</v>
      </c>
      <c r="T123" s="7">
        <f t="shared" si="921"/>
        <v>31</v>
      </c>
      <c r="U123" s="7">
        <f t="shared" si="922"/>
        <v>27</v>
      </c>
      <c r="CF123" s="3" t="s">
        <v>725</v>
      </c>
      <c r="CG123" s="3" t="s">
        <v>726</v>
      </c>
      <c r="CH123" s="23" t="s">
        <v>727</v>
      </c>
      <c r="CI123" s="3" t="s">
        <v>728</v>
      </c>
      <c r="CJ123" s="3" t="s">
        <v>729</v>
      </c>
      <c r="CK123" s="3" t="s">
        <v>730</v>
      </c>
    </row>
    <row r="124" spans="3:89" x14ac:dyDescent="0.3">
      <c r="C124" s="12" t="s">
        <v>24</v>
      </c>
      <c r="D124" s="7">
        <v>168.96</v>
      </c>
      <c r="E124" s="7">
        <v>169.73099999999999</v>
      </c>
      <c r="F124" s="4">
        <v>169.33099999999999</v>
      </c>
      <c r="G124" s="7">
        <v>1562</v>
      </c>
      <c r="H124" s="8">
        <v>200</v>
      </c>
      <c r="I124" s="8">
        <v>13</v>
      </c>
      <c r="J124" s="8">
        <v>2</v>
      </c>
      <c r="K124" s="8">
        <v>2155</v>
      </c>
      <c r="L124" s="8">
        <v>9</v>
      </c>
      <c r="M124" s="8">
        <v>0.02</v>
      </c>
      <c r="N124" s="8">
        <v>1544</v>
      </c>
      <c r="O124" s="18">
        <v>1542</v>
      </c>
      <c r="P124" s="7">
        <f t="shared" si="917"/>
        <v>27</v>
      </c>
      <c r="Q124" s="7">
        <f t="shared" si="918"/>
        <v>25</v>
      </c>
      <c r="R124" s="7">
        <f t="shared" si="919"/>
        <v>27</v>
      </c>
      <c r="S124" s="7">
        <f t="shared" si="920"/>
        <v>31</v>
      </c>
      <c r="T124" s="7">
        <f t="shared" si="921"/>
        <v>24</v>
      </c>
      <c r="U124" s="7">
        <f t="shared" si="922"/>
        <v>28</v>
      </c>
      <c r="CF124" s="3" t="s">
        <v>731</v>
      </c>
      <c r="CG124" s="3" t="s">
        <v>732</v>
      </c>
      <c r="CH124" s="23" t="s">
        <v>733</v>
      </c>
      <c r="CI124" s="3" t="s">
        <v>734</v>
      </c>
      <c r="CJ124" s="3" t="s">
        <v>734</v>
      </c>
      <c r="CK124" s="3" t="s">
        <v>734</v>
      </c>
    </row>
    <row r="125" spans="3:89" x14ac:dyDescent="0.3">
      <c r="C125" s="12" t="s">
        <v>24</v>
      </c>
      <c r="D125" s="7">
        <v>162.625</v>
      </c>
      <c r="E125" s="7">
        <v>171.38300000000001</v>
      </c>
      <c r="F125" s="4">
        <v>170.983</v>
      </c>
      <c r="G125" s="7">
        <v>1563</v>
      </c>
      <c r="H125" s="8">
        <v>200</v>
      </c>
      <c r="I125" s="8">
        <v>13</v>
      </c>
      <c r="J125" s="8">
        <v>2</v>
      </c>
      <c r="K125" s="8">
        <v>2155</v>
      </c>
      <c r="L125" s="8">
        <v>9</v>
      </c>
      <c r="M125" s="8">
        <v>0.02</v>
      </c>
      <c r="N125" s="8">
        <v>1540</v>
      </c>
      <c r="O125" s="18">
        <v>1538</v>
      </c>
      <c r="P125" s="7">
        <f t="shared" si="917"/>
        <v>28</v>
      </c>
      <c r="Q125" s="7">
        <f t="shared" si="918"/>
        <v>28</v>
      </c>
      <c r="R125" s="7">
        <f t="shared" si="919"/>
        <v>28</v>
      </c>
      <c r="S125" s="7">
        <f t="shared" si="920"/>
        <v>3550</v>
      </c>
      <c r="T125" s="7">
        <f t="shared" si="921"/>
        <v>3485</v>
      </c>
      <c r="U125" s="7">
        <f t="shared" si="922"/>
        <v>3497</v>
      </c>
      <c r="CF125" s="3" t="s">
        <v>521</v>
      </c>
      <c r="CG125" s="3" t="s">
        <v>735</v>
      </c>
      <c r="CH125" s="23" t="s">
        <v>736</v>
      </c>
      <c r="CI125" s="3" t="s">
        <v>737</v>
      </c>
      <c r="CJ125" s="3" t="s">
        <v>737</v>
      </c>
      <c r="CK125" s="3" t="s">
        <v>737</v>
      </c>
    </row>
    <row r="126" spans="3:89" x14ac:dyDescent="0.3">
      <c r="C126" s="12" t="s">
        <v>24</v>
      </c>
      <c r="D126" s="7">
        <v>165.88800000000001</v>
      </c>
      <c r="E126" s="7">
        <v>167.553</v>
      </c>
      <c r="F126" s="4">
        <v>167.15299999999999</v>
      </c>
      <c r="G126" s="7">
        <v>1576</v>
      </c>
      <c r="H126" s="8">
        <v>190</v>
      </c>
      <c r="I126" s="8">
        <v>13</v>
      </c>
      <c r="J126" s="8">
        <v>2</v>
      </c>
      <c r="K126" s="8">
        <v>2155</v>
      </c>
      <c r="L126" s="8">
        <v>9</v>
      </c>
      <c r="M126" s="8">
        <v>7.0000000000000007E-2</v>
      </c>
      <c r="N126" s="8">
        <v>1542</v>
      </c>
      <c r="O126" s="18">
        <v>1547</v>
      </c>
      <c r="P126" s="7">
        <f t="shared" si="917"/>
        <v>24</v>
      </c>
      <c r="Q126" s="7">
        <f t="shared" si="918"/>
        <v>27</v>
      </c>
      <c r="R126" s="7">
        <f t="shared" si="919"/>
        <v>27</v>
      </c>
      <c r="S126" s="7">
        <f t="shared" si="920"/>
        <v>27</v>
      </c>
      <c r="T126" s="7">
        <f t="shared" si="921"/>
        <v>27</v>
      </c>
      <c r="U126" s="7">
        <f t="shared" si="922"/>
        <v>27</v>
      </c>
      <c r="CF126" s="3" t="s">
        <v>738</v>
      </c>
      <c r="CG126" s="3" t="s">
        <v>506</v>
      </c>
      <c r="CH126" s="23" t="s">
        <v>739</v>
      </c>
      <c r="CI126" s="3" t="s">
        <v>740</v>
      </c>
      <c r="CJ126" s="3" t="s">
        <v>740</v>
      </c>
      <c r="CK126" s="3" t="s">
        <v>741</v>
      </c>
    </row>
    <row r="127" spans="3:89" x14ac:dyDescent="0.3">
      <c r="C127" s="12" t="s">
        <v>24</v>
      </c>
      <c r="D127" s="7">
        <v>162.816</v>
      </c>
      <c r="E127" s="7">
        <v>163.57499999999999</v>
      </c>
      <c r="F127" s="4">
        <v>163.17500000000001</v>
      </c>
      <c r="G127" s="7">
        <v>1566</v>
      </c>
      <c r="H127" s="8">
        <v>200</v>
      </c>
      <c r="I127" s="8">
        <v>13</v>
      </c>
      <c r="J127" s="8">
        <v>2</v>
      </c>
      <c r="K127" s="8">
        <v>2155</v>
      </c>
      <c r="L127" s="8">
        <v>9</v>
      </c>
      <c r="M127" s="8">
        <v>0.01</v>
      </c>
      <c r="N127" s="8">
        <v>1542</v>
      </c>
      <c r="O127" s="18">
        <v>1540</v>
      </c>
      <c r="P127" s="7">
        <f t="shared" si="917"/>
        <v>31</v>
      </c>
      <c r="Q127" s="7">
        <f t="shared" si="918"/>
        <v>28</v>
      </c>
      <c r="R127" s="7">
        <f t="shared" si="919"/>
        <v>28</v>
      </c>
      <c r="S127" s="7">
        <f t="shared" si="920"/>
        <v>28</v>
      </c>
      <c r="T127" s="7">
        <f t="shared" si="921"/>
        <v>28</v>
      </c>
      <c r="U127" s="7">
        <f t="shared" si="922"/>
        <v>25</v>
      </c>
      <c r="CF127" s="3" t="s">
        <v>742</v>
      </c>
      <c r="CG127" s="3" t="s">
        <v>743</v>
      </c>
      <c r="CH127" s="23" t="s">
        <v>744</v>
      </c>
      <c r="CI127" s="3" t="s">
        <v>745</v>
      </c>
      <c r="CJ127" s="3" t="s">
        <v>746</v>
      </c>
      <c r="CK127" s="3" t="s">
        <v>746</v>
      </c>
    </row>
    <row r="128" spans="3:89" x14ac:dyDescent="0.3">
      <c r="C128" s="12" t="s">
        <v>24</v>
      </c>
      <c r="D128" s="7">
        <v>165.88800000000001</v>
      </c>
      <c r="E128" s="7">
        <v>166.65299999999999</v>
      </c>
      <c r="F128" s="4">
        <v>166.25299999999999</v>
      </c>
      <c r="G128" s="7">
        <v>1570</v>
      </c>
      <c r="H128" s="8">
        <v>200</v>
      </c>
      <c r="I128" s="8">
        <v>13</v>
      </c>
      <c r="J128" s="8">
        <v>2</v>
      </c>
      <c r="K128" s="8">
        <v>2155</v>
      </c>
      <c r="L128" s="8">
        <v>9</v>
      </c>
      <c r="M128" s="8">
        <v>0.01</v>
      </c>
      <c r="N128" s="8">
        <v>1539</v>
      </c>
      <c r="O128" s="18">
        <v>1539</v>
      </c>
      <c r="P128" s="7">
        <f t="shared" si="917"/>
        <v>28</v>
      </c>
      <c r="Q128" s="7">
        <f t="shared" si="918"/>
        <v>27</v>
      </c>
      <c r="R128" s="7">
        <f t="shared" si="919"/>
        <v>24</v>
      </c>
      <c r="S128" s="7">
        <f t="shared" si="920"/>
        <v>27</v>
      </c>
      <c r="T128" s="7">
        <f t="shared" si="921"/>
        <v>24</v>
      </c>
      <c r="U128" s="7">
        <f t="shared" si="922"/>
        <v>27</v>
      </c>
      <c r="CF128" s="3" t="s">
        <v>747</v>
      </c>
      <c r="CG128" s="3" t="s">
        <v>517</v>
      </c>
      <c r="CH128" s="23" t="s">
        <v>748</v>
      </c>
      <c r="CI128" s="3" t="s">
        <v>117</v>
      </c>
      <c r="CJ128" s="3" t="s">
        <v>117</v>
      </c>
      <c r="CK128" s="3" t="s">
        <v>117</v>
      </c>
    </row>
    <row r="129" spans="3:89" x14ac:dyDescent="0.3">
      <c r="C129" s="12" t="s">
        <v>24</v>
      </c>
      <c r="D129" s="7">
        <v>159.744</v>
      </c>
      <c r="E129" s="7">
        <v>160.49600000000001</v>
      </c>
      <c r="F129" s="4">
        <v>160.096</v>
      </c>
      <c r="G129" s="7">
        <v>1563</v>
      </c>
      <c r="H129" s="8">
        <v>200</v>
      </c>
      <c r="I129" s="8">
        <v>13</v>
      </c>
      <c r="J129" s="8">
        <v>2</v>
      </c>
      <c r="K129" s="8">
        <v>2155</v>
      </c>
      <c r="L129" s="8">
        <v>9</v>
      </c>
      <c r="M129" s="8">
        <v>0.04</v>
      </c>
      <c r="N129" s="8">
        <v>1532</v>
      </c>
      <c r="O129" s="18">
        <v>1533</v>
      </c>
      <c r="P129" s="7">
        <f t="shared" si="917"/>
        <v>27</v>
      </c>
      <c r="Q129" s="7">
        <f t="shared" si="918"/>
        <v>28</v>
      </c>
      <c r="R129" s="7">
        <f t="shared" si="919"/>
        <v>28</v>
      </c>
      <c r="S129" s="7">
        <f t="shared" si="920"/>
        <v>25</v>
      </c>
      <c r="T129" s="7">
        <f t="shared" si="921"/>
        <v>28</v>
      </c>
      <c r="U129" s="7">
        <f t="shared" si="922"/>
        <v>28</v>
      </c>
      <c r="CF129" s="3" t="s">
        <v>540</v>
      </c>
      <c r="CG129" s="3" t="s">
        <v>522</v>
      </c>
      <c r="CH129" s="23" t="s">
        <v>749</v>
      </c>
      <c r="CI129" s="3" t="s">
        <v>122</v>
      </c>
      <c r="CJ129" s="3" t="s">
        <v>122</v>
      </c>
      <c r="CK129" s="3" t="s">
        <v>122</v>
      </c>
    </row>
    <row r="130" spans="3:89" x14ac:dyDescent="0.3">
      <c r="C130" s="12" t="s">
        <v>24</v>
      </c>
      <c r="D130" s="7">
        <v>162.816</v>
      </c>
      <c r="E130" s="7">
        <v>163.57499999999999</v>
      </c>
      <c r="F130" s="4">
        <v>163.17500000000001</v>
      </c>
      <c r="G130" s="7">
        <v>1565</v>
      </c>
      <c r="H130" s="8">
        <v>200</v>
      </c>
      <c r="I130" s="8">
        <v>13</v>
      </c>
      <c r="J130" s="8">
        <v>2</v>
      </c>
      <c r="K130" s="8">
        <v>2155</v>
      </c>
      <c r="L130" s="8">
        <v>9</v>
      </c>
      <c r="M130" s="8">
        <v>0.02</v>
      </c>
      <c r="N130" s="8">
        <v>1539</v>
      </c>
      <c r="O130" s="18">
        <v>1537</v>
      </c>
      <c r="P130" s="7">
        <f t="shared" si="917"/>
        <v>28</v>
      </c>
      <c r="Q130" s="7">
        <f t="shared" si="918"/>
        <v>28</v>
      </c>
      <c r="R130" s="7">
        <f t="shared" si="919"/>
        <v>25</v>
      </c>
      <c r="S130" s="7">
        <f t="shared" si="920"/>
        <v>28</v>
      </c>
      <c r="T130" s="7">
        <f t="shared" si="921"/>
        <v>28</v>
      </c>
      <c r="U130" s="7">
        <f t="shared" si="922"/>
        <v>28</v>
      </c>
      <c r="CF130" s="3" t="s">
        <v>750</v>
      </c>
      <c r="CG130" s="3" t="s">
        <v>751</v>
      </c>
      <c r="CH130" s="23" t="s">
        <v>752</v>
      </c>
      <c r="CI130" s="3" t="s">
        <v>753</v>
      </c>
      <c r="CJ130" s="3" t="s">
        <v>127</v>
      </c>
      <c r="CK130" s="3" t="s">
        <v>127</v>
      </c>
    </row>
    <row r="131" spans="3:89" x14ac:dyDescent="0.3">
      <c r="C131" s="12" t="s">
        <v>24</v>
      </c>
      <c r="D131" s="7">
        <v>162.816</v>
      </c>
      <c r="E131" s="7">
        <v>163.57499999999999</v>
      </c>
      <c r="F131" s="4">
        <v>163.17500000000001</v>
      </c>
      <c r="G131" s="7">
        <v>1566</v>
      </c>
      <c r="H131" s="8">
        <v>200</v>
      </c>
      <c r="I131" s="8">
        <v>13</v>
      </c>
      <c r="J131" s="8">
        <v>2</v>
      </c>
      <c r="K131" s="8">
        <v>2155</v>
      </c>
      <c r="L131" s="8">
        <v>9</v>
      </c>
      <c r="M131" s="8">
        <v>0.01</v>
      </c>
      <c r="N131" s="8">
        <v>1543</v>
      </c>
      <c r="O131" s="18">
        <v>1542</v>
      </c>
      <c r="P131" s="7">
        <f t="shared" si="917"/>
        <v>24</v>
      </c>
      <c r="Q131" s="7">
        <f t="shared" si="918"/>
        <v>27</v>
      </c>
      <c r="R131" s="7">
        <f t="shared" si="919"/>
        <v>27</v>
      </c>
      <c r="S131" s="7">
        <f t="shared" si="920"/>
        <v>24</v>
      </c>
      <c r="T131" s="7">
        <f t="shared" si="921"/>
        <v>27</v>
      </c>
      <c r="U131" s="7">
        <f t="shared" si="922"/>
        <v>27</v>
      </c>
      <c r="CF131" s="3" t="s">
        <v>754</v>
      </c>
      <c r="CG131" s="3" t="s">
        <v>755</v>
      </c>
      <c r="CH131" s="23" t="s">
        <v>756</v>
      </c>
      <c r="CI131" s="3" t="s">
        <v>757</v>
      </c>
      <c r="CJ131" s="3" t="s">
        <v>132</v>
      </c>
      <c r="CK131" s="3" t="s">
        <v>757</v>
      </c>
    </row>
    <row r="132" spans="3:89" x14ac:dyDescent="0.3">
      <c r="C132" s="12" t="s">
        <v>24</v>
      </c>
      <c r="D132" s="7">
        <v>159.744</v>
      </c>
      <c r="E132" s="7">
        <v>160.49600000000001</v>
      </c>
      <c r="F132" s="4">
        <v>160.096</v>
      </c>
      <c r="G132" s="7">
        <v>1574</v>
      </c>
      <c r="H132" s="8">
        <v>200</v>
      </c>
      <c r="I132" s="8">
        <v>13</v>
      </c>
      <c r="J132" s="8">
        <v>2</v>
      </c>
      <c r="K132" s="8">
        <v>2155</v>
      </c>
      <c r="L132" s="8">
        <v>9</v>
      </c>
      <c r="M132" s="8">
        <v>0.01</v>
      </c>
      <c r="N132" s="8">
        <v>1539</v>
      </c>
      <c r="O132" s="18">
        <v>1538</v>
      </c>
      <c r="P132" s="7">
        <f t="shared" si="917"/>
        <v>28</v>
      </c>
      <c r="Q132" s="7">
        <f t="shared" si="918"/>
        <v>28</v>
      </c>
      <c r="R132" s="7">
        <f t="shared" si="919"/>
        <v>25</v>
      </c>
      <c r="S132" s="7">
        <f t="shared" si="920"/>
        <v>28</v>
      </c>
      <c r="T132" s="7">
        <f t="shared" si="921"/>
        <v>28</v>
      </c>
      <c r="U132" s="7">
        <f t="shared" si="922"/>
        <v>25</v>
      </c>
      <c r="CF132" s="3" t="s">
        <v>552</v>
      </c>
      <c r="CG132" s="3" t="s">
        <v>758</v>
      </c>
      <c r="CH132" s="23" t="s">
        <v>759</v>
      </c>
      <c r="CI132" s="3" t="s">
        <v>760</v>
      </c>
      <c r="CJ132" s="3" t="s">
        <v>761</v>
      </c>
      <c r="CK132" s="3" t="s">
        <v>762</v>
      </c>
    </row>
    <row r="133" spans="3:89" x14ac:dyDescent="0.3">
      <c r="C133" s="12" t="s">
        <v>24</v>
      </c>
      <c r="D133" s="7">
        <v>159.744</v>
      </c>
      <c r="E133" s="7">
        <v>160.49600000000001</v>
      </c>
      <c r="F133" s="4">
        <v>160.096</v>
      </c>
      <c r="G133" s="7">
        <v>1577</v>
      </c>
      <c r="H133" s="8">
        <v>200</v>
      </c>
      <c r="I133" s="8">
        <v>13</v>
      </c>
      <c r="J133" s="8">
        <v>2</v>
      </c>
      <c r="K133" s="8">
        <v>2155</v>
      </c>
      <c r="L133" s="8">
        <v>9</v>
      </c>
      <c r="M133" s="8">
        <v>0.01</v>
      </c>
      <c r="N133" s="8">
        <v>1543</v>
      </c>
      <c r="O133" s="18">
        <v>1542</v>
      </c>
      <c r="P133" s="7">
        <f t="shared" ref="P133:P196" si="1335">ABS(CF131-CF132)</f>
        <v>25</v>
      </c>
      <c r="Q133" s="7">
        <f t="shared" ref="Q133:Q196" si="1336">ABS(CG131-CG132)</f>
        <v>27</v>
      </c>
      <c r="R133" s="7">
        <f t="shared" ref="R133:R196" si="1337">ABS(CH131-CH132)</f>
        <v>27</v>
      </c>
      <c r="S133" s="7">
        <f t="shared" ref="S133:S196" si="1338">ABS(CI131-CI132)</f>
        <v>24</v>
      </c>
      <c r="T133" s="7">
        <f t="shared" ref="T133:T196" si="1339">ABS(CJ131-CJ132)</f>
        <v>27</v>
      </c>
      <c r="U133" s="7">
        <f t="shared" ref="U133:U196" si="1340">ABS(CK131-CK132)</f>
        <v>27</v>
      </c>
      <c r="CF133" s="3" t="s">
        <v>763</v>
      </c>
      <c r="CG133" s="3" t="s">
        <v>764</v>
      </c>
      <c r="CH133" s="23" t="s">
        <v>765</v>
      </c>
      <c r="CI133" s="3" t="s">
        <v>766</v>
      </c>
      <c r="CJ133" s="3" t="s">
        <v>767</v>
      </c>
      <c r="CK133" s="3" t="s">
        <v>768</v>
      </c>
    </row>
    <row r="134" spans="3:89" x14ac:dyDescent="0.3">
      <c r="C134" s="12" t="s">
        <v>24</v>
      </c>
      <c r="D134" s="7">
        <v>159.744</v>
      </c>
      <c r="E134" s="7">
        <v>160.49600000000001</v>
      </c>
      <c r="F134" s="4">
        <v>160.096</v>
      </c>
      <c r="G134" s="7">
        <v>1566</v>
      </c>
      <c r="H134" s="8">
        <v>200</v>
      </c>
      <c r="I134" s="8">
        <v>13</v>
      </c>
      <c r="J134" s="8">
        <v>2</v>
      </c>
      <c r="K134" s="8">
        <v>2155</v>
      </c>
      <c r="L134" s="8">
        <v>9</v>
      </c>
      <c r="M134" s="8">
        <v>0.01</v>
      </c>
      <c r="N134" s="8">
        <v>1545</v>
      </c>
      <c r="O134" s="18">
        <v>1546</v>
      </c>
      <c r="P134" s="7">
        <f t="shared" si="1335"/>
        <v>24</v>
      </c>
      <c r="Q134" s="7">
        <f t="shared" si="1336"/>
        <v>28</v>
      </c>
      <c r="R134" s="7">
        <f t="shared" si="1337"/>
        <v>25</v>
      </c>
      <c r="S134" s="7">
        <f t="shared" si="1338"/>
        <v>28</v>
      </c>
      <c r="T134" s="7">
        <f t="shared" si="1339"/>
        <v>28</v>
      </c>
      <c r="U134" s="7">
        <f t="shared" si="1340"/>
        <v>273028</v>
      </c>
      <c r="CF134" s="3" t="s">
        <v>769</v>
      </c>
      <c r="CG134" s="3" t="s">
        <v>770</v>
      </c>
      <c r="CH134" s="23" t="s">
        <v>771</v>
      </c>
      <c r="CI134" s="3" t="s">
        <v>772</v>
      </c>
      <c r="CJ134" s="3" t="s">
        <v>773</v>
      </c>
      <c r="CK134" s="3" t="s">
        <v>147</v>
      </c>
    </row>
    <row r="135" spans="3:89" x14ac:dyDescent="0.3">
      <c r="C135" s="12" t="s">
        <v>24</v>
      </c>
      <c r="D135" s="7">
        <v>159.744</v>
      </c>
      <c r="E135" s="7">
        <v>160.49600000000001</v>
      </c>
      <c r="F135" s="4">
        <v>160.096</v>
      </c>
      <c r="G135" s="7">
        <v>1563</v>
      </c>
      <c r="H135" s="8">
        <v>200</v>
      </c>
      <c r="I135" s="8">
        <v>13</v>
      </c>
      <c r="J135" s="8">
        <v>2</v>
      </c>
      <c r="K135" s="8">
        <v>2155</v>
      </c>
      <c r="L135" s="8">
        <v>9</v>
      </c>
      <c r="M135" s="8">
        <v>0.01</v>
      </c>
      <c r="N135" s="8">
        <v>1541</v>
      </c>
      <c r="O135" s="18">
        <v>1540</v>
      </c>
      <c r="P135" s="7">
        <f t="shared" si="1335"/>
        <v>28</v>
      </c>
      <c r="Q135" s="7">
        <f t="shared" si="1336"/>
        <v>28</v>
      </c>
      <c r="R135" s="7">
        <f t="shared" si="1337"/>
        <v>28</v>
      </c>
      <c r="S135" s="7">
        <f t="shared" si="1338"/>
        <v>25</v>
      </c>
      <c r="T135" s="7">
        <f t="shared" si="1339"/>
        <v>28</v>
      </c>
      <c r="U135" s="7">
        <f t="shared" si="1340"/>
        <v>272972</v>
      </c>
      <c r="CF135" s="3" t="s">
        <v>774</v>
      </c>
      <c r="CG135" s="3" t="s">
        <v>775</v>
      </c>
      <c r="CH135" s="23" t="s">
        <v>776</v>
      </c>
      <c r="CI135" s="3" t="s">
        <v>777</v>
      </c>
      <c r="CJ135" s="3" t="s">
        <v>778</v>
      </c>
      <c r="CK135" s="3" t="s">
        <v>153</v>
      </c>
    </row>
    <row r="136" spans="3:89" x14ac:dyDescent="0.3">
      <c r="C136" s="12" t="s">
        <v>24</v>
      </c>
      <c r="D136" s="7">
        <v>162.816</v>
      </c>
      <c r="E136" s="7">
        <v>163.57499999999999</v>
      </c>
      <c r="F136" s="4">
        <v>163.17500000000001</v>
      </c>
      <c r="G136" s="7">
        <v>1564</v>
      </c>
      <c r="H136" s="8">
        <v>200</v>
      </c>
      <c r="I136" s="8">
        <v>13</v>
      </c>
      <c r="J136" s="8">
        <v>2</v>
      </c>
      <c r="K136" s="8">
        <v>2155</v>
      </c>
      <c r="L136" s="8">
        <v>9</v>
      </c>
      <c r="M136" s="8">
        <v>0.01</v>
      </c>
      <c r="N136" s="8">
        <v>1537</v>
      </c>
      <c r="O136" s="18">
        <v>1538</v>
      </c>
      <c r="P136" s="7">
        <f t="shared" si="1335"/>
        <v>24</v>
      </c>
      <c r="Q136" s="7">
        <f t="shared" si="1336"/>
        <v>27</v>
      </c>
      <c r="R136" s="7">
        <f t="shared" si="1337"/>
        <v>27</v>
      </c>
      <c r="S136" s="7">
        <f t="shared" si="1338"/>
        <v>27</v>
      </c>
      <c r="T136" s="7">
        <f t="shared" si="1339"/>
        <v>30</v>
      </c>
      <c r="U136" s="7">
        <f t="shared" si="1340"/>
        <v>27</v>
      </c>
      <c r="CF136" s="3" t="s">
        <v>779</v>
      </c>
      <c r="CG136" s="3" t="s">
        <v>780</v>
      </c>
      <c r="CH136" s="23" t="s">
        <v>781</v>
      </c>
      <c r="CI136" s="3" t="s">
        <v>782</v>
      </c>
      <c r="CJ136" s="3" t="s">
        <v>783</v>
      </c>
      <c r="CK136" s="3" t="s">
        <v>158</v>
      </c>
    </row>
    <row r="137" spans="3:89" x14ac:dyDescent="0.3">
      <c r="C137" s="12" t="s">
        <v>24</v>
      </c>
      <c r="D137" s="7">
        <v>165.88800000000001</v>
      </c>
      <c r="E137" s="7">
        <v>166.65299999999999</v>
      </c>
      <c r="F137" s="4">
        <v>166.25299999999999</v>
      </c>
      <c r="G137" s="7">
        <v>1566</v>
      </c>
      <c r="H137" s="8">
        <v>200</v>
      </c>
      <c r="I137" s="8">
        <v>13</v>
      </c>
      <c r="J137" s="8">
        <v>2</v>
      </c>
      <c r="K137" s="8">
        <v>2155</v>
      </c>
      <c r="L137" s="8">
        <v>9</v>
      </c>
      <c r="M137" s="8">
        <v>0.01</v>
      </c>
      <c r="N137" s="8">
        <v>1538</v>
      </c>
      <c r="O137" s="18">
        <v>1539</v>
      </c>
      <c r="P137" s="7">
        <f t="shared" si="1335"/>
        <v>28</v>
      </c>
      <c r="Q137" s="7">
        <f t="shared" si="1336"/>
        <v>31</v>
      </c>
      <c r="R137" s="7">
        <f t="shared" si="1337"/>
        <v>28</v>
      </c>
      <c r="S137" s="7">
        <f t="shared" si="1338"/>
        <v>31</v>
      </c>
      <c r="T137" s="7">
        <f t="shared" si="1339"/>
        <v>28</v>
      </c>
      <c r="U137" s="7">
        <f t="shared" si="1340"/>
        <v>28</v>
      </c>
      <c r="CF137" s="3" t="s">
        <v>784</v>
      </c>
      <c r="CG137" s="3" t="s">
        <v>785</v>
      </c>
      <c r="CH137" s="23" t="s">
        <v>786</v>
      </c>
      <c r="CI137" s="3" t="s">
        <v>787</v>
      </c>
      <c r="CJ137" s="3" t="s">
        <v>788</v>
      </c>
      <c r="CK137" s="3" t="s">
        <v>789</v>
      </c>
    </row>
    <row r="138" spans="3:89" x14ac:dyDescent="0.3">
      <c r="C138" s="12" t="s">
        <v>24</v>
      </c>
      <c r="D138" s="7">
        <v>172.03200000000001</v>
      </c>
      <c r="E138" s="7">
        <v>172.81</v>
      </c>
      <c r="F138" s="4">
        <v>172.41</v>
      </c>
      <c r="G138" s="7">
        <v>1565</v>
      </c>
      <c r="H138" s="8">
        <v>200</v>
      </c>
      <c r="I138" s="8">
        <v>13</v>
      </c>
      <c r="J138" s="8">
        <v>2</v>
      </c>
      <c r="K138" s="8">
        <v>2155</v>
      </c>
      <c r="L138" s="8">
        <v>9</v>
      </c>
      <c r="M138" s="8">
        <v>0.02</v>
      </c>
      <c r="N138" s="8">
        <v>1541</v>
      </c>
      <c r="O138" s="18">
        <v>1540</v>
      </c>
      <c r="P138" s="7">
        <f t="shared" si="1335"/>
        <v>28</v>
      </c>
      <c r="Q138" s="7">
        <f t="shared" si="1336"/>
        <v>25</v>
      </c>
      <c r="R138" s="7">
        <f t="shared" si="1337"/>
        <v>27</v>
      </c>
      <c r="S138" s="7">
        <f t="shared" si="1338"/>
        <v>25</v>
      </c>
      <c r="T138" s="7">
        <f t="shared" si="1339"/>
        <v>25</v>
      </c>
      <c r="U138" s="7">
        <f t="shared" si="1340"/>
        <v>27</v>
      </c>
      <c r="CF138" s="3" t="s">
        <v>790</v>
      </c>
      <c r="CG138" s="3" t="s">
        <v>791</v>
      </c>
      <c r="CH138" s="23" t="s">
        <v>792</v>
      </c>
      <c r="CI138" s="3" t="s">
        <v>793</v>
      </c>
      <c r="CJ138" s="3" t="s">
        <v>794</v>
      </c>
      <c r="CK138" s="3" t="s">
        <v>168</v>
      </c>
    </row>
    <row r="139" spans="3:89" x14ac:dyDescent="0.3">
      <c r="C139" s="12" t="s">
        <v>24</v>
      </c>
      <c r="D139" s="7">
        <v>156.672</v>
      </c>
      <c r="E139" s="7">
        <v>157.417</v>
      </c>
      <c r="F139" s="4">
        <v>157.017</v>
      </c>
      <c r="G139" s="7">
        <v>1564</v>
      </c>
      <c r="H139" s="8">
        <v>200</v>
      </c>
      <c r="I139" s="8">
        <v>13</v>
      </c>
      <c r="J139" s="8">
        <v>2</v>
      </c>
      <c r="K139" s="8">
        <v>2155</v>
      </c>
      <c r="L139" s="8">
        <v>9</v>
      </c>
      <c r="M139" s="8">
        <v>0.01</v>
      </c>
      <c r="N139" s="8">
        <v>1542</v>
      </c>
      <c r="O139" s="18">
        <v>1541</v>
      </c>
      <c r="P139" s="7">
        <f t="shared" si="1335"/>
        <v>27</v>
      </c>
      <c r="Q139" s="7">
        <f t="shared" si="1336"/>
        <v>30</v>
      </c>
      <c r="R139" s="7">
        <f t="shared" si="1337"/>
        <v>31</v>
      </c>
      <c r="S139" s="7">
        <f t="shared" si="1338"/>
        <v>27</v>
      </c>
      <c r="T139" s="7">
        <f t="shared" si="1339"/>
        <v>27</v>
      </c>
      <c r="U139" s="7">
        <f t="shared" si="1340"/>
        <v>25</v>
      </c>
      <c r="CF139" s="3" t="s">
        <v>795</v>
      </c>
      <c r="CG139" s="3" t="s">
        <v>796</v>
      </c>
      <c r="CH139" s="23" t="s">
        <v>797</v>
      </c>
      <c r="CI139" s="3" t="s">
        <v>173</v>
      </c>
      <c r="CJ139" s="3" t="s">
        <v>798</v>
      </c>
      <c r="CK139" s="3" t="s">
        <v>173</v>
      </c>
    </row>
    <row r="140" spans="3:89" x14ac:dyDescent="0.3">
      <c r="C140" s="12" t="s">
        <v>24</v>
      </c>
      <c r="D140" s="7">
        <v>168.96</v>
      </c>
      <c r="E140" s="7">
        <v>169.73099999999999</v>
      </c>
      <c r="F140" s="4">
        <v>169.33099999999999</v>
      </c>
      <c r="G140" s="7">
        <v>1565</v>
      </c>
      <c r="H140" s="8">
        <v>200</v>
      </c>
      <c r="I140" s="8">
        <v>13</v>
      </c>
      <c r="J140" s="8">
        <v>2</v>
      </c>
      <c r="K140" s="8">
        <v>2155</v>
      </c>
      <c r="L140" s="8">
        <v>9</v>
      </c>
      <c r="M140" s="8">
        <v>0.01</v>
      </c>
      <c r="N140" s="8">
        <v>1544</v>
      </c>
      <c r="O140" s="18">
        <v>1541</v>
      </c>
      <c r="P140" s="7">
        <f t="shared" si="1335"/>
        <v>28</v>
      </c>
      <c r="Q140" s="7">
        <f t="shared" si="1336"/>
        <v>28</v>
      </c>
      <c r="R140" s="7">
        <f t="shared" si="1337"/>
        <v>28</v>
      </c>
      <c r="S140" s="7">
        <f t="shared" si="1338"/>
        <v>31</v>
      </c>
      <c r="T140" s="7">
        <f t="shared" si="1339"/>
        <v>28</v>
      </c>
      <c r="U140" s="7">
        <f t="shared" si="1340"/>
        <v>28</v>
      </c>
      <c r="CF140" s="3" t="s">
        <v>799</v>
      </c>
      <c r="CG140" s="3" t="s">
        <v>800</v>
      </c>
      <c r="CH140" s="23" t="s">
        <v>801</v>
      </c>
      <c r="CI140" s="3" t="s">
        <v>179</v>
      </c>
      <c r="CJ140" s="3" t="s">
        <v>802</v>
      </c>
      <c r="CK140" s="3" t="s">
        <v>179</v>
      </c>
    </row>
    <row r="141" spans="3:89" x14ac:dyDescent="0.3">
      <c r="C141" s="12" t="s">
        <v>24</v>
      </c>
      <c r="D141" s="7">
        <v>168.96</v>
      </c>
      <c r="E141" s="7">
        <v>169.73099999999999</v>
      </c>
      <c r="F141" s="4">
        <v>169.33099999999999</v>
      </c>
      <c r="G141" s="7">
        <v>1572</v>
      </c>
      <c r="H141" s="8">
        <v>200</v>
      </c>
      <c r="I141" s="8">
        <v>13</v>
      </c>
      <c r="J141" s="8">
        <v>2</v>
      </c>
      <c r="K141" s="8">
        <v>2155</v>
      </c>
      <c r="L141" s="8">
        <v>9</v>
      </c>
      <c r="M141" s="8">
        <v>0.01</v>
      </c>
      <c r="N141" s="8">
        <v>1540</v>
      </c>
      <c r="O141" s="18">
        <v>1539</v>
      </c>
      <c r="P141" s="7">
        <f t="shared" si="1335"/>
        <v>27</v>
      </c>
      <c r="Q141" s="7">
        <f t="shared" si="1336"/>
        <v>27</v>
      </c>
      <c r="R141" s="7">
        <f t="shared" si="1337"/>
        <v>30</v>
      </c>
      <c r="S141" s="7">
        <f t="shared" si="1338"/>
        <v>27</v>
      </c>
      <c r="T141" s="7">
        <f t="shared" si="1339"/>
        <v>24</v>
      </c>
      <c r="U141" s="7">
        <f t="shared" si="1340"/>
        <v>27</v>
      </c>
      <c r="CF141" s="3" t="s">
        <v>803</v>
      </c>
      <c r="CG141" s="3" t="s">
        <v>804</v>
      </c>
      <c r="CH141" s="23" t="s">
        <v>805</v>
      </c>
      <c r="CI141" s="3" t="s">
        <v>185</v>
      </c>
      <c r="CJ141" s="3" t="s">
        <v>806</v>
      </c>
      <c r="CK141" s="3" t="s">
        <v>185</v>
      </c>
    </row>
    <row r="142" spans="3:89" x14ac:dyDescent="0.3">
      <c r="C142" s="12" t="s">
        <v>24</v>
      </c>
      <c r="D142" s="7">
        <v>165.88800000000001</v>
      </c>
      <c r="E142" s="7">
        <v>166.65299999999999</v>
      </c>
      <c r="F142" s="4">
        <v>166.25299999999999</v>
      </c>
      <c r="G142" s="7">
        <v>1565</v>
      </c>
      <c r="H142" s="8">
        <v>200</v>
      </c>
      <c r="I142" s="8">
        <v>13</v>
      </c>
      <c r="J142" s="8">
        <v>2</v>
      </c>
      <c r="K142" s="8">
        <v>2155</v>
      </c>
      <c r="L142" s="8">
        <v>9</v>
      </c>
      <c r="M142" s="8">
        <v>0.02</v>
      </c>
      <c r="N142" s="8">
        <v>1536</v>
      </c>
      <c r="O142" s="18">
        <v>1535</v>
      </c>
      <c r="P142" s="7">
        <f t="shared" si="1335"/>
        <v>28</v>
      </c>
      <c r="Q142" s="7">
        <f t="shared" si="1336"/>
        <v>28</v>
      </c>
      <c r="R142" s="7">
        <f t="shared" si="1337"/>
        <v>28</v>
      </c>
      <c r="S142" s="7">
        <f t="shared" si="1338"/>
        <v>28</v>
      </c>
      <c r="T142" s="7">
        <f t="shared" si="1339"/>
        <v>28</v>
      </c>
      <c r="U142" s="7">
        <f t="shared" si="1340"/>
        <v>28</v>
      </c>
      <c r="CF142" s="3" t="s">
        <v>807</v>
      </c>
      <c r="CG142" s="3" t="s">
        <v>808</v>
      </c>
      <c r="CH142" s="23" t="s">
        <v>809</v>
      </c>
      <c r="CI142" s="3" t="s">
        <v>191</v>
      </c>
      <c r="CJ142" s="3" t="s">
        <v>810</v>
      </c>
      <c r="CK142" s="3" t="s">
        <v>811</v>
      </c>
    </row>
    <row r="143" spans="3:89" x14ac:dyDescent="0.3">
      <c r="C143" s="12" t="s">
        <v>24</v>
      </c>
      <c r="D143" s="7">
        <v>165.88800000000001</v>
      </c>
      <c r="E143" s="7">
        <v>166.65299999999999</v>
      </c>
      <c r="F143" s="4">
        <v>166.25299999999999</v>
      </c>
      <c r="G143" s="7">
        <v>1568</v>
      </c>
      <c r="H143" s="8">
        <v>200</v>
      </c>
      <c r="I143" s="8">
        <v>13</v>
      </c>
      <c r="J143" s="8">
        <v>2</v>
      </c>
      <c r="K143" s="8">
        <v>2155</v>
      </c>
      <c r="L143" s="8">
        <v>9</v>
      </c>
      <c r="M143" s="8">
        <v>0.01</v>
      </c>
      <c r="N143" s="8">
        <v>1539</v>
      </c>
      <c r="O143" s="18">
        <v>1539</v>
      </c>
      <c r="P143" s="7">
        <f t="shared" si="1335"/>
        <v>28</v>
      </c>
      <c r="Q143" s="7">
        <f t="shared" si="1336"/>
        <v>25</v>
      </c>
      <c r="R143" s="7">
        <f t="shared" si="1337"/>
        <v>31</v>
      </c>
      <c r="S143" s="7">
        <f t="shared" si="1338"/>
        <v>28</v>
      </c>
      <c r="T143" s="7">
        <f t="shared" si="1339"/>
        <v>28</v>
      </c>
      <c r="U143" s="7">
        <f t="shared" si="1340"/>
        <v>27</v>
      </c>
      <c r="CF143" s="3" t="s">
        <v>812</v>
      </c>
      <c r="CG143" s="3" t="s">
        <v>807</v>
      </c>
      <c r="CH143" s="23" t="s">
        <v>813</v>
      </c>
      <c r="CI143" s="3" t="s">
        <v>814</v>
      </c>
      <c r="CJ143" s="3" t="s">
        <v>814</v>
      </c>
      <c r="CK143" s="3" t="s">
        <v>196</v>
      </c>
    </row>
    <row r="144" spans="3:89" x14ac:dyDescent="0.3">
      <c r="C144" s="12" t="s">
        <v>24</v>
      </c>
      <c r="D144" s="7">
        <v>165.88800000000001</v>
      </c>
      <c r="E144" s="7">
        <v>166.65299999999999</v>
      </c>
      <c r="F144" s="4">
        <v>166.25299999999999</v>
      </c>
      <c r="G144" s="7">
        <v>1566</v>
      </c>
      <c r="H144" s="8">
        <v>200</v>
      </c>
      <c r="I144" s="8">
        <v>7</v>
      </c>
      <c r="J144" s="8">
        <v>2</v>
      </c>
      <c r="K144" s="8">
        <v>2155</v>
      </c>
      <c r="L144" s="8">
        <v>9</v>
      </c>
      <c r="M144" s="8">
        <v>0.01</v>
      </c>
      <c r="N144" s="8">
        <v>1539</v>
      </c>
      <c r="O144" s="18">
        <v>1539</v>
      </c>
      <c r="P144" s="7">
        <f t="shared" si="1335"/>
        <v>27</v>
      </c>
      <c r="Q144" s="7">
        <f t="shared" si="1336"/>
        <v>27</v>
      </c>
      <c r="R144" s="7">
        <f t="shared" si="1337"/>
        <v>30</v>
      </c>
      <c r="S144" s="7">
        <f t="shared" si="1338"/>
        <v>30</v>
      </c>
      <c r="T144" s="7">
        <f t="shared" si="1339"/>
        <v>27</v>
      </c>
      <c r="U144" s="7">
        <f t="shared" si="1340"/>
        <v>28</v>
      </c>
      <c r="CF144" s="3" t="s">
        <v>815</v>
      </c>
      <c r="CG144" s="3" t="s">
        <v>816</v>
      </c>
      <c r="CH144" s="23" t="s">
        <v>817</v>
      </c>
      <c r="CI144" s="3" t="s">
        <v>818</v>
      </c>
      <c r="CJ144" s="3" t="s">
        <v>818</v>
      </c>
      <c r="CK144" s="3" t="s">
        <v>819</v>
      </c>
    </row>
    <row r="145" spans="3:89" x14ac:dyDescent="0.3">
      <c r="C145" s="12" t="s">
        <v>24</v>
      </c>
      <c r="D145" s="7">
        <v>172.03200000000001</v>
      </c>
      <c r="E145" s="7">
        <v>172.81</v>
      </c>
      <c r="F145" s="4">
        <v>172.41</v>
      </c>
      <c r="G145" s="7">
        <v>1569</v>
      </c>
      <c r="H145" s="8">
        <v>200</v>
      </c>
      <c r="I145" s="8">
        <v>7</v>
      </c>
      <c r="J145" s="8">
        <v>2</v>
      </c>
      <c r="K145" s="8">
        <v>2155</v>
      </c>
      <c r="L145" s="8">
        <v>9</v>
      </c>
      <c r="M145" s="8">
        <v>0.01</v>
      </c>
      <c r="N145" s="8">
        <v>1539</v>
      </c>
      <c r="O145" s="18">
        <v>1534</v>
      </c>
      <c r="P145" s="7">
        <f t="shared" si="1335"/>
        <v>28</v>
      </c>
      <c r="Q145" s="7">
        <f t="shared" si="1336"/>
        <v>28</v>
      </c>
      <c r="R145" s="7">
        <f t="shared" si="1337"/>
        <v>28</v>
      </c>
      <c r="S145" s="7">
        <f t="shared" si="1338"/>
        <v>28</v>
      </c>
      <c r="T145" s="7">
        <f t="shared" si="1339"/>
        <v>28</v>
      </c>
      <c r="U145" s="7">
        <f t="shared" si="1340"/>
        <v>28</v>
      </c>
      <c r="CF145" s="3" t="s">
        <v>820</v>
      </c>
      <c r="CG145" s="3" t="s">
        <v>821</v>
      </c>
      <c r="CH145" s="23" t="s">
        <v>822</v>
      </c>
      <c r="CI145" s="3" t="s">
        <v>823</v>
      </c>
      <c r="CJ145" s="3" t="s">
        <v>824</v>
      </c>
      <c r="CK145" s="3" t="s">
        <v>825</v>
      </c>
    </row>
    <row r="146" spans="3:89" x14ac:dyDescent="0.3">
      <c r="C146" s="12" t="s">
        <v>24</v>
      </c>
      <c r="D146" s="7">
        <v>165.88800000000001</v>
      </c>
      <c r="E146" s="7">
        <v>166.65299999999999</v>
      </c>
      <c r="F146" s="4">
        <v>166.25299999999999</v>
      </c>
      <c r="G146" s="7">
        <v>1572</v>
      </c>
      <c r="H146" s="8">
        <v>200</v>
      </c>
      <c r="I146" s="8">
        <v>7</v>
      </c>
      <c r="J146" s="8">
        <v>2</v>
      </c>
      <c r="K146" s="8">
        <v>2155</v>
      </c>
      <c r="L146" s="8">
        <v>9</v>
      </c>
      <c r="M146" s="8">
        <v>0.01</v>
      </c>
      <c r="N146" s="8">
        <v>1539</v>
      </c>
      <c r="O146" s="18">
        <v>1541</v>
      </c>
      <c r="P146" s="7">
        <f t="shared" si="1335"/>
        <v>27</v>
      </c>
      <c r="Q146" s="7">
        <f t="shared" si="1336"/>
        <v>24</v>
      </c>
      <c r="R146" s="7">
        <f t="shared" si="1337"/>
        <v>31</v>
      </c>
      <c r="S146" s="7">
        <f t="shared" si="1338"/>
        <v>28</v>
      </c>
      <c r="T146" s="7">
        <f t="shared" si="1339"/>
        <v>27</v>
      </c>
      <c r="U146" s="7">
        <f t="shared" si="1340"/>
        <v>27</v>
      </c>
      <c r="CF146" s="3" t="s">
        <v>826</v>
      </c>
      <c r="CG146" s="3" t="s">
        <v>827</v>
      </c>
      <c r="CH146" s="23" t="s">
        <v>828</v>
      </c>
      <c r="CI146" s="3" t="s">
        <v>829</v>
      </c>
      <c r="CJ146" s="3" t="s">
        <v>829</v>
      </c>
      <c r="CK146" s="3" t="s">
        <v>830</v>
      </c>
    </row>
    <row r="147" spans="3:89" x14ac:dyDescent="0.3">
      <c r="C147" s="12" t="s">
        <v>24</v>
      </c>
      <c r="D147" s="7">
        <v>165.86199999999999</v>
      </c>
      <c r="E147" s="7">
        <v>166.62700000000001</v>
      </c>
      <c r="F147" s="4">
        <v>166.227</v>
      </c>
      <c r="G147" s="7">
        <v>1570</v>
      </c>
      <c r="H147" s="8">
        <v>200</v>
      </c>
      <c r="I147" s="8">
        <v>7</v>
      </c>
      <c r="J147" s="8">
        <v>2</v>
      </c>
      <c r="K147" s="8">
        <v>2155</v>
      </c>
      <c r="L147" s="8">
        <v>9</v>
      </c>
      <c r="M147" s="8">
        <v>0.01</v>
      </c>
      <c r="N147" s="8">
        <v>1542</v>
      </c>
      <c r="O147" s="18">
        <v>1539</v>
      </c>
      <c r="P147" s="7">
        <f t="shared" si="1335"/>
        <v>28</v>
      </c>
      <c r="Q147" s="7">
        <f t="shared" si="1336"/>
        <v>28</v>
      </c>
      <c r="R147" s="7">
        <f t="shared" si="1337"/>
        <v>30</v>
      </c>
      <c r="S147" s="7">
        <f t="shared" si="1338"/>
        <v>27</v>
      </c>
      <c r="T147" s="7">
        <f t="shared" si="1339"/>
        <v>28</v>
      </c>
      <c r="U147" s="7">
        <f t="shared" si="1340"/>
        <v>28</v>
      </c>
      <c r="CF147" s="3" t="s">
        <v>621</v>
      </c>
      <c r="CG147" s="3" t="s">
        <v>831</v>
      </c>
      <c r="CH147" s="23" t="s">
        <v>832</v>
      </c>
      <c r="CI147" s="3" t="s">
        <v>833</v>
      </c>
      <c r="CJ147" s="3" t="s">
        <v>833</v>
      </c>
      <c r="CK147" s="3" t="s">
        <v>834</v>
      </c>
    </row>
    <row r="148" spans="3:89" x14ac:dyDescent="0.3">
      <c r="C148" s="12" t="s">
        <v>24</v>
      </c>
      <c r="D148" s="7">
        <v>168.96</v>
      </c>
      <c r="E148" s="7">
        <v>169.73099999999999</v>
      </c>
      <c r="F148" s="4">
        <v>169.33099999999999</v>
      </c>
      <c r="G148" s="7">
        <v>1569</v>
      </c>
      <c r="H148" s="8">
        <v>200</v>
      </c>
      <c r="I148" s="8">
        <v>7</v>
      </c>
      <c r="J148" s="8">
        <v>2</v>
      </c>
      <c r="K148" s="8">
        <v>2155</v>
      </c>
      <c r="L148" s="8">
        <v>9</v>
      </c>
      <c r="M148" s="8">
        <v>0.01</v>
      </c>
      <c r="N148" s="8">
        <v>1540</v>
      </c>
      <c r="O148" s="18">
        <v>1540</v>
      </c>
      <c r="P148" s="7">
        <f t="shared" si="1335"/>
        <v>31</v>
      </c>
      <c r="Q148" s="7">
        <f t="shared" si="1336"/>
        <v>28</v>
      </c>
      <c r="R148" s="7">
        <f t="shared" si="1337"/>
        <v>28</v>
      </c>
      <c r="S148" s="7">
        <f t="shared" si="1338"/>
        <v>31</v>
      </c>
      <c r="T148" s="7">
        <f t="shared" si="1339"/>
        <v>31</v>
      </c>
      <c r="U148" s="7">
        <f t="shared" si="1340"/>
        <v>31</v>
      </c>
      <c r="CF148" s="3" t="s">
        <v>835</v>
      </c>
      <c r="CG148" s="3" t="s">
        <v>836</v>
      </c>
      <c r="CH148" s="23" t="s">
        <v>837</v>
      </c>
      <c r="CI148" s="3" t="s">
        <v>838</v>
      </c>
      <c r="CJ148" s="3" t="s">
        <v>838</v>
      </c>
      <c r="CK148" s="3" t="s">
        <v>839</v>
      </c>
    </row>
    <row r="149" spans="3:89" x14ac:dyDescent="0.3">
      <c r="C149" s="12" t="s">
        <v>24</v>
      </c>
      <c r="D149" s="7">
        <v>178.17599999999999</v>
      </c>
      <c r="E149" s="7">
        <v>178.96799999999999</v>
      </c>
      <c r="F149" s="4">
        <v>178.56800000000001</v>
      </c>
      <c r="G149" s="7">
        <v>1568</v>
      </c>
      <c r="H149" s="8">
        <v>200</v>
      </c>
      <c r="I149" s="8">
        <v>7</v>
      </c>
      <c r="J149" s="8">
        <v>2</v>
      </c>
      <c r="K149" s="8">
        <v>2155</v>
      </c>
      <c r="L149" s="8">
        <v>9</v>
      </c>
      <c r="M149" s="8">
        <v>0.01</v>
      </c>
      <c r="N149" s="8">
        <v>1542</v>
      </c>
      <c r="O149" s="18">
        <v>1539</v>
      </c>
      <c r="P149" s="7">
        <f t="shared" si="1335"/>
        <v>27</v>
      </c>
      <c r="Q149" s="7">
        <f t="shared" si="1336"/>
        <v>30</v>
      </c>
      <c r="R149" s="7">
        <f t="shared" si="1337"/>
        <v>31</v>
      </c>
      <c r="S149" s="7">
        <f t="shared" si="1338"/>
        <v>27</v>
      </c>
      <c r="T149" s="7">
        <f t="shared" si="1339"/>
        <v>27</v>
      </c>
      <c r="U149" s="7">
        <f t="shared" si="1340"/>
        <v>27</v>
      </c>
      <c r="CF149" s="3" t="s">
        <v>630</v>
      </c>
      <c r="CG149" s="3" t="s">
        <v>840</v>
      </c>
      <c r="CH149" s="23" t="s">
        <v>841</v>
      </c>
      <c r="CI149" s="3" t="s">
        <v>227</v>
      </c>
      <c r="CJ149" s="3" t="s">
        <v>227</v>
      </c>
      <c r="CK149" s="3" t="s">
        <v>842</v>
      </c>
    </row>
    <row r="150" spans="3:89" x14ac:dyDescent="0.3">
      <c r="C150" s="12" t="s">
        <v>24</v>
      </c>
      <c r="D150" s="7">
        <v>172.03200000000001</v>
      </c>
      <c r="E150" s="7">
        <v>172.81</v>
      </c>
      <c r="F150" s="4">
        <v>172.41</v>
      </c>
      <c r="G150" s="7">
        <v>1567</v>
      </c>
      <c r="H150" s="8">
        <v>200</v>
      </c>
      <c r="I150" s="8">
        <v>7</v>
      </c>
      <c r="J150" s="8">
        <v>2</v>
      </c>
      <c r="K150" s="8">
        <v>2155</v>
      </c>
      <c r="L150" s="8">
        <v>9</v>
      </c>
      <c r="M150" s="8">
        <v>0.01</v>
      </c>
      <c r="N150" s="8">
        <v>1542</v>
      </c>
      <c r="O150" s="18">
        <v>1539</v>
      </c>
      <c r="P150" s="7">
        <f t="shared" si="1335"/>
        <v>28</v>
      </c>
      <c r="Q150" s="7">
        <f t="shared" si="1336"/>
        <v>28</v>
      </c>
      <c r="R150" s="7">
        <f t="shared" si="1337"/>
        <v>27</v>
      </c>
      <c r="S150" s="7">
        <f t="shared" si="1338"/>
        <v>28</v>
      </c>
      <c r="T150" s="7">
        <f t="shared" si="1339"/>
        <v>28</v>
      </c>
      <c r="U150" s="7">
        <f t="shared" si="1340"/>
        <v>28</v>
      </c>
      <c r="CF150" s="3" t="s">
        <v>843</v>
      </c>
      <c r="CG150" s="3" t="s">
        <v>844</v>
      </c>
      <c r="CH150" s="23" t="s">
        <v>845</v>
      </c>
      <c r="CI150" s="3" t="s">
        <v>846</v>
      </c>
      <c r="CJ150" s="3" t="s">
        <v>847</v>
      </c>
      <c r="CK150" s="3" t="s">
        <v>848</v>
      </c>
    </row>
    <row r="151" spans="3:89" x14ac:dyDescent="0.3">
      <c r="C151" s="12" t="s">
        <v>24</v>
      </c>
      <c r="D151" s="7">
        <v>165.88800000000001</v>
      </c>
      <c r="E151" s="7">
        <v>166.65299999999999</v>
      </c>
      <c r="F151" s="4">
        <v>166.25299999999999</v>
      </c>
      <c r="G151" s="7">
        <v>1552</v>
      </c>
      <c r="H151" s="8">
        <v>200</v>
      </c>
      <c r="I151" s="8">
        <v>7</v>
      </c>
      <c r="J151" s="8">
        <v>2</v>
      </c>
      <c r="K151" s="8">
        <v>2155</v>
      </c>
      <c r="L151" s="8">
        <v>9</v>
      </c>
      <c r="M151" s="8">
        <v>0.01</v>
      </c>
      <c r="N151" s="8">
        <v>1540</v>
      </c>
      <c r="O151" s="18">
        <v>1536</v>
      </c>
      <c r="P151" s="7">
        <f t="shared" si="1335"/>
        <v>31</v>
      </c>
      <c r="Q151" s="7">
        <f t="shared" si="1336"/>
        <v>31</v>
      </c>
      <c r="R151" s="7">
        <f t="shared" si="1337"/>
        <v>28</v>
      </c>
      <c r="S151" s="7">
        <f t="shared" si="1338"/>
        <v>28</v>
      </c>
      <c r="T151" s="7">
        <f t="shared" si="1339"/>
        <v>27</v>
      </c>
      <c r="U151" s="7">
        <f t="shared" si="1340"/>
        <v>27</v>
      </c>
      <c r="CF151" s="3" t="s">
        <v>849</v>
      </c>
      <c r="CG151" s="3" t="s">
        <v>634</v>
      </c>
      <c r="CH151" s="23" t="s">
        <v>850</v>
      </c>
      <c r="CI151" s="3" t="s">
        <v>851</v>
      </c>
      <c r="CJ151" s="3" t="s">
        <v>851</v>
      </c>
      <c r="CK151" s="3" t="s">
        <v>851</v>
      </c>
    </row>
    <row r="152" spans="3:89" x14ac:dyDescent="0.3">
      <c r="C152" s="12" t="s">
        <v>25</v>
      </c>
      <c r="D152" s="7">
        <v>172.03200000000001</v>
      </c>
      <c r="E152" s="7">
        <v>172.81</v>
      </c>
      <c r="F152" s="4">
        <v>172.41</v>
      </c>
      <c r="G152" s="7">
        <v>1567</v>
      </c>
      <c r="H152" s="8">
        <v>200</v>
      </c>
      <c r="I152" s="8">
        <v>7</v>
      </c>
      <c r="J152" s="8">
        <v>2</v>
      </c>
      <c r="K152" s="8">
        <v>2155</v>
      </c>
      <c r="L152" s="8">
        <v>9</v>
      </c>
      <c r="M152" s="8">
        <v>0.01</v>
      </c>
      <c r="N152" s="8">
        <v>1542</v>
      </c>
      <c r="O152" s="18">
        <v>1541</v>
      </c>
      <c r="P152" s="7">
        <f t="shared" si="1335"/>
        <v>27</v>
      </c>
      <c r="Q152" s="7">
        <f t="shared" si="1336"/>
        <v>27</v>
      </c>
      <c r="R152" s="7">
        <f t="shared" si="1337"/>
        <v>28</v>
      </c>
      <c r="S152" s="7">
        <f t="shared" si="1338"/>
        <v>27</v>
      </c>
      <c r="T152" s="7">
        <f t="shared" si="1339"/>
        <v>28</v>
      </c>
      <c r="U152" s="7">
        <f t="shared" si="1340"/>
        <v>31</v>
      </c>
      <c r="CF152" s="3" t="s">
        <v>644</v>
      </c>
      <c r="CG152" s="3" t="s">
        <v>852</v>
      </c>
      <c r="CH152" s="23" t="s">
        <v>853</v>
      </c>
      <c r="CI152" s="3" t="s">
        <v>854</v>
      </c>
      <c r="CJ152" s="3" t="s">
        <v>854</v>
      </c>
      <c r="CK152" s="3" t="s">
        <v>854</v>
      </c>
    </row>
    <row r="153" spans="3:89" x14ac:dyDescent="0.3">
      <c r="C153" s="12" t="s">
        <v>25</v>
      </c>
      <c r="D153" s="7">
        <v>168.96</v>
      </c>
      <c r="E153" s="7">
        <v>169.73099999999999</v>
      </c>
      <c r="F153" s="4">
        <v>169.33099999999999</v>
      </c>
      <c r="G153" s="7">
        <v>1573</v>
      </c>
      <c r="H153" s="8">
        <v>200</v>
      </c>
      <c r="I153" s="8">
        <v>7</v>
      </c>
      <c r="J153" s="8">
        <v>2</v>
      </c>
      <c r="K153" s="8">
        <v>2155</v>
      </c>
      <c r="L153" s="8">
        <v>9</v>
      </c>
      <c r="M153" s="8">
        <v>0.01</v>
      </c>
      <c r="N153" s="8">
        <v>1540</v>
      </c>
      <c r="O153" s="18">
        <v>1541</v>
      </c>
      <c r="P153" s="7">
        <f t="shared" si="1335"/>
        <v>28</v>
      </c>
      <c r="Q153" s="7">
        <f t="shared" si="1336"/>
        <v>28</v>
      </c>
      <c r="R153" s="7">
        <f t="shared" si="1337"/>
        <v>24</v>
      </c>
      <c r="S153" s="7">
        <f t="shared" si="1338"/>
        <v>28</v>
      </c>
      <c r="T153" s="7">
        <f t="shared" si="1339"/>
        <v>28</v>
      </c>
      <c r="U153" s="7">
        <f t="shared" si="1340"/>
        <v>28</v>
      </c>
      <c r="CF153" s="3" t="s">
        <v>855</v>
      </c>
      <c r="CG153" s="3" t="s">
        <v>856</v>
      </c>
      <c r="CH153" s="23" t="s">
        <v>857</v>
      </c>
      <c r="CI153" s="3" t="s">
        <v>858</v>
      </c>
      <c r="CJ153" s="3" t="s">
        <v>858</v>
      </c>
      <c r="CK153" s="3" t="s">
        <v>859</v>
      </c>
    </row>
    <row r="154" spans="3:89" x14ac:dyDescent="0.3">
      <c r="C154" s="12" t="s">
        <v>25</v>
      </c>
      <c r="D154" s="7">
        <v>162.816</v>
      </c>
      <c r="E154" s="7">
        <v>163.57499999999999</v>
      </c>
      <c r="F154" s="4">
        <v>163.17500000000001</v>
      </c>
      <c r="G154" s="7">
        <v>1568</v>
      </c>
      <c r="H154" s="8">
        <v>200</v>
      </c>
      <c r="I154" s="8">
        <v>7</v>
      </c>
      <c r="J154" s="8">
        <v>2</v>
      </c>
      <c r="K154" s="8">
        <v>2155</v>
      </c>
      <c r="L154" s="8">
        <v>9</v>
      </c>
      <c r="M154" s="8">
        <v>0.01</v>
      </c>
      <c r="N154" s="8">
        <v>1538</v>
      </c>
      <c r="O154" s="18">
        <v>1533</v>
      </c>
      <c r="P154" s="7">
        <f t="shared" si="1335"/>
        <v>30</v>
      </c>
      <c r="Q154" s="7">
        <f t="shared" si="1336"/>
        <v>31</v>
      </c>
      <c r="R154" s="7">
        <f t="shared" si="1337"/>
        <v>28</v>
      </c>
      <c r="S154" s="7">
        <f t="shared" si="1338"/>
        <v>27</v>
      </c>
      <c r="T154" s="7">
        <f t="shared" si="1339"/>
        <v>27</v>
      </c>
      <c r="U154" s="7">
        <f t="shared" si="1340"/>
        <v>30</v>
      </c>
      <c r="CF154" s="3" t="s">
        <v>860</v>
      </c>
      <c r="CG154" s="3" t="s">
        <v>650</v>
      </c>
      <c r="CH154" s="23" t="s">
        <v>861</v>
      </c>
      <c r="CI154" s="3" t="s">
        <v>862</v>
      </c>
      <c r="CJ154" s="3" t="s">
        <v>862</v>
      </c>
      <c r="CK154" s="3" t="s">
        <v>863</v>
      </c>
    </row>
    <row r="155" spans="3:89" x14ac:dyDescent="0.3">
      <c r="C155" s="12" t="s">
        <v>25</v>
      </c>
      <c r="D155" s="7">
        <v>175.10400000000001</v>
      </c>
      <c r="E155" s="7">
        <v>175.88900000000001</v>
      </c>
      <c r="F155" s="4">
        <v>175.489</v>
      </c>
      <c r="G155" s="7">
        <v>1568</v>
      </c>
      <c r="H155" s="8">
        <v>200</v>
      </c>
      <c r="I155" s="8">
        <v>7</v>
      </c>
      <c r="J155" s="8">
        <v>2</v>
      </c>
      <c r="K155" s="8">
        <v>2155</v>
      </c>
      <c r="L155" s="8">
        <v>9</v>
      </c>
      <c r="M155" s="8">
        <v>0.01</v>
      </c>
      <c r="N155" s="8">
        <v>1540</v>
      </c>
      <c r="O155" s="18">
        <v>1542</v>
      </c>
      <c r="P155" s="7">
        <f t="shared" si="1335"/>
        <v>28</v>
      </c>
      <c r="Q155" s="7">
        <f t="shared" si="1336"/>
        <v>30</v>
      </c>
      <c r="R155" s="7">
        <f t="shared" si="1337"/>
        <v>27</v>
      </c>
      <c r="S155" s="7">
        <f t="shared" si="1338"/>
        <v>28</v>
      </c>
      <c r="T155" s="7">
        <f t="shared" si="1339"/>
        <v>28</v>
      </c>
      <c r="U155" s="7">
        <f t="shared" si="1340"/>
        <v>28</v>
      </c>
      <c r="CF155" s="3" t="s">
        <v>660</v>
      </c>
      <c r="CG155" s="3" t="s">
        <v>655</v>
      </c>
      <c r="CH155" s="23" t="s">
        <v>864</v>
      </c>
      <c r="CI155" s="3" t="s">
        <v>865</v>
      </c>
      <c r="CJ155" s="3" t="s">
        <v>866</v>
      </c>
      <c r="CK155" s="3" t="s">
        <v>867</v>
      </c>
    </row>
    <row r="156" spans="3:89" x14ac:dyDescent="0.3">
      <c r="C156" s="12" t="s">
        <v>25</v>
      </c>
      <c r="D156" s="7">
        <v>168.96</v>
      </c>
      <c r="E156" s="7">
        <v>169.73099999999999</v>
      </c>
      <c r="F156" s="4">
        <v>169.33099999999999</v>
      </c>
      <c r="G156" s="7">
        <v>1578</v>
      </c>
      <c r="H156" s="8">
        <v>200</v>
      </c>
      <c r="I156" s="8">
        <v>7</v>
      </c>
      <c r="J156" s="8">
        <v>2</v>
      </c>
      <c r="K156" s="8">
        <v>2155</v>
      </c>
      <c r="L156" s="8">
        <v>9</v>
      </c>
      <c r="M156" s="8">
        <v>0.01</v>
      </c>
      <c r="N156" s="8">
        <v>1547</v>
      </c>
      <c r="O156" s="18">
        <v>1542</v>
      </c>
      <c r="P156" s="7">
        <f t="shared" si="1335"/>
        <v>28</v>
      </c>
      <c r="Q156" s="7">
        <f t="shared" si="1336"/>
        <v>28</v>
      </c>
      <c r="R156" s="7">
        <f t="shared" si="1337"/>
        <v>28</v>
      </c>
      <c r="S156" s="7">
        <f t="shared" si="1338"/>
        <v>28</v>
      </c>
      <c r="T156" s="7">
        <f t="shared" si="1339"/>
        <v>27</v>
      </c>
      <c r="U156" s="7">
        <f t="shared" si="1340"/>
        <v>28</v>
      </c>
      <c r="CF156" s="3" t="s">
        <v>868</v>
      </c>
      <c r="CG156" s="3" t="s">
        <v>869</v>
      </c>
      <c r="CH156" s="23" t="s">
        <v>870</v>
      </c>
      <c r="CI156" s="3" t="s">
        <v>871</v>
      </c>
      <c r="CJ156" s="3" t="s">
        <v>871</v>
      </c>
      <c r="CK156" s="3" t="s">
        <v>872</v>
      </c>
    </row>
    <row r="157" spans="3:89" x14ac:dyDescent="0.3">
      <c r="C157" s="12" t="s">
        <v>25</v>
      </c>
      <c r="D157" s="7">
        <v>165.88800000000001</v>
      </c>
      <c r="E157" s="7">
        <v>166.65299999999999</v>
      </c>
      <c r="F157" s="4">
        <v>166.25299999999999</v>
      </c>
      <c r="G157" s="7">
        <v>1571</v>
      </c>
      <c r="H157" s="8">
        <v>200</v>
      </c>
      <c r="I157" s="8">
        <v>7</v>
      </c>
      <c r="J157" s="8">
        <v>2</v>
      </c>
      <c r="K157" s="8">
        <v>2155</v>
      </c>
      <c r="L157" s="8">
        <v>9</v>
      </c>
      <c r="M157" s="8">
        <v>0.01</v>
      </c>
      <c r="N157" s="8">
        <v>1542</v>
      </c>
      <c r="O157" s="18">
        <v>1540</v>
      </c>
      <c r="P157" s="7">
        <f t="shared" si="1335"/>
        <v>27</v>
      </c>
      <c r="Q157" s="7">
        <f t="shared" si="1336"/>
        <v>31</v>
      </c>
      <c r="R157" s="7">
        <f t="shared" si="1337"/>
        <v>28</v>
      </c>
      <c r="S157" s="7">
        <f t="shared" si="1338"/>
        <v>27</v>
      </c>
      <c r="T157" s="7">
        <f t="shared" si="1339"/>
        <v>28</v>
      </c>
      <c r="U157" s="7">
        <f t="shared" si="1340"/>
        <v>27</v>
      </c>
      <c r="CF157" s="3" t="s">
        <v>671</v>
      </c>
      <c r="CG157" s="3" t="s">
        <v>873</v>
      </c>
      <c r="CH157" s="23" t="s">
        <v>874</v>
      </c>
      <c r="CI157" s="3" t="s">
        <v>875</v>
      </c>
      <c r="CJ157" s="3" t="s">
        <v>876</v>
      </c>
      <c r="CK157" s="3" t="s">
        <v>877</v>
      </c>
    </row>
    <row r="158" spans="3:89" x14ac:dyDescent="0.3">
      <c r="C158" s="12" t="s">
        <v>25</v>
      </c>
      <c r="D158" s="7">
        <v>168.96</v>
      </c>
      <c r="E158" s="7">
        <v>169.73099999999999</v>
      </c>
      <c r="F158" s="4">
        <v>169.33099999999999</v>
      </c>
      <c r="G158" s="7">
        <v>1569</v>
      </c>
      <c r="H158" s="8">
        <v>200</v>
      </c>
      <c r="I158" s="8">
        <v>7</v>
      </c>
      <c r="J158" s="8">
        <v>2</v>
      </c>
      <c r="K158" s="8">
        <v>2155</v>
      </c>
      <c r="L158" s="8">
        <v>9</v>
      </c>
      <c r="M158" s="8">
        <v>0.01</v>
      </c>
      <c r="N158" s="8">
        <v>1538</v>
      </c>
      <c r="O158" s="18">
        <v>1538</v>
      </c>
      <c r="P158" s="7">
        <f t="shared" si="1335"/>
        <v>28</v>
      </c>
      <c r="Q158" s="7">
        <f t="shared" si="1336"/>
        <v>30</v>
      </c>
      <c r="R158" s="7">
        <f t="shared" si="1337"/>
        <v>24</v>
      </c>
      <c r="S158" s="7">
        <f t="shared" si="1338"/>
        <v>25</v>
      </c>
      <c r="T158" s="7">
        <f t="shared" si="1339"/>
        <v>28</v>
      </c>
      <c r="U158" s="7">
        <f t="shared" si="1340"/>
        <v>28</v>
      </c>
      <c r="CF158" s="3" t="s">
        <v>878</v>
      </c>
      <c r="CG158" s="3" t="s">
        <v>879</v>
      </c>
      <c r="CH158" s="23" t="s">
        <v>880</v>
      </c>
      <c r="CI158" s="3" t="s">
        <v>881</v>
      </c>
      <c r="CJ158" s="3" t="s">
        <v>882</v>
      </c>
      <c r="CK158" s="3" t="s">
        <v>883</v>
      </c>
    </row>
    <row r="159" spans="3:89" x14ac:dyDescent="0.3">
      <c r="C159" s="12" t="s">
        <v>25</v>
      </c>
      <c r="D159" s="7">
        <v>162.816</v>
      </c>
      <c r="E159" s="7">
        <v>163.57499999999999</v>
      </c>
      <c r="F159" s="4">
        <v>163.17500000000001</v>
      </c>
      <c r="G159" s="7">
        <v>1573</v>
      </c>
      <c r="H159" s="8">
        <v>200</v>
      </c>
      <c r="I159" s="8">
        <v>7</v>
      </c>
      <c r="J159" s="8">
        <v>2</v>
      </c>
      <c r="K159" s="8">
        <v>2155</v>
      </c>
      <c r="L159" s="8">
        <v>9</v>
      </c>
      <c r="M159" s="8">
        <v>0.01</v>
      </c>
      <c r="N159" s="8">
        <v>1543</v>
      </c>
      <c r="O159" s="18">
        <v>1543</v>
      </c>
      <c r="P159" s="7">
        <f t="shared" si="1335"/>
        <v>27</v>
      </c>
      <c r="Q159" s="7">
        <f t="shared" si="1336"/>
        <v>28</v>
      </c>
      <c r="R159" s="7">
        <f t="shared" si="1337"/>
        <v>28</v>
      </c>
      <c r="S159" s="7">
        <f t="shared" si="1338"/>
        <v>27</v>
      </c>
      <c r="T159" s="7">
        <f t="shared" si="1339"/>
        <v>27</v>
      </c>
      <c r="U159" s="7">
        <f t="shared" si="1340"/>
        <v>27</v>
      </c>
      <c r="CF159" s="3" t="s">
        <v>884</v>
      </c>
      <c r="CG159" s="3" t="s">
        <v>885</v>
      </c>
      <c r="CH159" s="23" t="s">
        <v>886</v>
      </c>
      <c r="CI159" s="3" t="s">
        <v>285</v>
      </c>
      <c r="CJ159" s="3" t="s">
        <v>887</v>
      </c>
      <c r="CK159" s="3" t="s">
        <v>888</v>
      </c>
    </row>
    <row r="160" spans="3:89" x14ac:dyDescent="0.3">
      <c r="C160" s="12" t="s">
        <v>25</v>
      </c>
      <c r="D160" s="7">
        <v>165.88800000000001</v>
      </c>
      <c r="E160" s="7">
        <v>166.65299999999999</v>
      </c>
      <c r="F160" s="4">
        <v>166.25299999999999</v>
      </c>
      <c r="G160" s="7">
        <v>1572</v>
      </c>
      <c r="H160" s="8">
        <v>200</v>
      </c>
      <c r="I160" s="8">
        <v>7</v>
      </c>
      <c r="J160" s="8">
        <v>2</v>
      </c>
      <c r="K160" s="8">
        <v>2155</v>
      </c>
      <c r="L160" s="8">
        <v>9</v>
      </c>
      <c r="M160" s="8">
        <v>0.01</v>
      </c>
      <c r="N160" s="8">
        <v>1547</v>
      </c>
      <c r="O160" s="18">
        <v>1544</v>
      </c>
      <c r="P160" s="7">
        <f t="shared" si="1335"/>
        <v>28</v>
      </c>
      <c r="Q160" s="7">
        <f t="shared" si="1336"/>
        <v>31</v>
      </c>
      <c r="R160" s="7">
        <f t="shared" si="1337"/>
        <v>27</v>
      </c>
      <c r="S160" s="7">
        <f t="shared" si="1338"/>
        <v>28</v>
      </c>
      <c r="T160" s="7">
        <f t="shared" si="1339"/>
        <v>28</v>
      </c>
      <c r="U160" s="7">
        <f t="shared" si="1340"/>
        <v>28</v>
      </c>
      <c r="CF160" s="3" t="s">
        <v>889</v>
      </c>
      <c r="CG160" s="3" t="s">
        <v>890</v>
      </c>
      <c r="CH160" s="23" t="s">
        <v>891</v>
      </c>
      <c r="CI160" s="3" t="s">
        <v>892</v>
      </c>
      <c r="CJ160" s="3" t="s">
        <v>291</v>
      </c>
      <c r="CK160" s="3" t="s">
        <v>893</v>
      </c>
    </row>
    <row r="161" spans="3:89" x14ac:dyDescent="0.3">
      <c r="C161" s="12" t="s">
        <v>25</v>
      </c>
      <c r="D161" s="7">
        <v>168.96</v>
      </c>
      <c r="E161" s="7">
        <v>169.73099999999999</v>
      </c>
      <c r="F161" s="4">
        <v>169.33099999999999</v>
      </c>
      <c r="G161" s="7">
        <v>1571</v>
      </c>
      <c r="H161" s="8">
        <v>200</v>
      </c>
      <c r="I161" s="8">
        <v>7</v>
      </c>
      <c r="J161" s="8">
        <v>2</v>
      </c>
      <c r="K161" s="8">
        <v>2150</v>
      </c>
      <c r="L161" s="8">
        <v>9</v>
      </c>
      <c r="M161" s="6" t="s">
        <v>10</v>
      </c>
      <c r="N161" s="8">
        <v>1543</v>
      </c>
      <c r="O161" s="18">
        <v>1542</v>
      </c>
      <c r="P161" s="7">
        <f t="shared" si="1335"/>
        <v>28</v>
      </c>
      <c r="Q161" s="7">
        <f t="shared" si="1336"/>
        <v>30</v>
      </c>
      <c r="R161" s="7">
        <f t="shared" si="1337"/>
        <v>28</v>
      </c>
      <c r="S161" s="7">
        <f t="shared" si="1338"/>
        <v>28</v>
      </c>
      <c r="T161" s="7">
        <f t="shared" si="1339"/>
        <v>27</v>
      </c>
      <c r="U161" s="7">
        <f t="shared" si="1340"/>
        <v>28</v>
      </c>
      <c r="CF161" s="3" t="s">
        <v>894</v>
      </c>
      <c r="CG161" s="3" t="s">
        <v>895</v>
      </c>
      <c r="CH161" s="23" t="s">
        <v>896</v>
      </c>
      <c r="CI161" s="3" t="s">
        <v>897</v>
      </c>
      <c r="CJ161" s="3" t="s">
        <v>297</v>
      </c>
      <c r="CK161" s="3" t="s">
        <v>898</v>
      </c>
    </row>
    <row r="162" spans="3:89" x14ac:dyDescent="0.3">
      <c r="C162" s="12" t="s">
        <v>25</v>
      </c>
      <c r="D162" s="7">
        <v>168.96</v>
      </c>
      <c r="E162" s="7">
        <v>169.73099999999999</v>
      </c>
      <c r="F162" s="4">
        <v>169.33099999999999</v>
      </c>
      <c r="G162" s="7">
        <v>1569</v>
      </c>
      <c r="H162" s="8">
        <v>200</v>
      </c>
      <c r="I162" s="8">
        <v>7</v>
      </c>
      <c r="J162" s="8">
        <v>2</v>
      </c>
      <c r="K162" s="8">
        <v>2150</v>
      </c>
      <c r="L162" s="8">
        <v>9</v>
      </c>
      <c r="M162" s="6" t="s">
        <v>10</v>
      </c>
      <c r="N162" s="8">
        <v>1544</v>
      </c>
      <c r="O162" s="18">
        <v>1541</v>
      </c>
      <c r="P162" s="7">
        <f t="shared" si="1335"/>
        <v>27</v>
      </c>
      <c r="Q162" s="7">
        <f t="shared" si="1336"/>
        <v>31</v>
      </c>
      <c r="R162" s="7">
        <f t="shared" si="1337"/>
        <v>28</v>
      </c>
      <c r="S162" s="7">
        <f t="shared" si="1338"/>
        <v>27</v>
      </c>
      <c r="T162" s="7">
        <f t="shared" si="1339"/>
        <v>28</v>
      </c>
      <c r="U162" s="7">
        <f t="shared" si="1340"/>
        <v>27</v>
      </c>
      <c r="CF162" s="3" t="s">
        <v>899</v>
      </c>
      <c r="CG162" s="3" t="s">
        <v>900</v>
      </c>
      <c r="CH162" s="23" t="s">
        <v>901</v>
      </c>
      <c r="CI162" s="3" t="s">
        <v>902</v>
      </c>
      <c r="CJ162" s="3" t="s">
        <v>903</v>
      </c>
      <c r="CK162" s="3" t="s">
        <v>904</v>
      </c>
    </row>
    <row r="163" spans="3:89" x14ac:dyDescent="0.3">
      <c r="C163" s="12" t="s">
        <v>25</v>
      </c>
      <c r="D163" s="7">
        <v>168.96</v>
      </c>
      <c r="E163" s="7">
        <v>169.73099999999999</v>
      </c>
      <c r="F163" s="4">
        <v>169.33099999999999</v>
      </c>
      <c r="G163" s="7">
        <v>1568</v>
      </c>
      <c r="H163" s="8">
        <v>200</v>
      </c>
      <c r="I163" s="8">
        <v>7</v>
      </c>
      <c r="J163" s="8">
        <v>2</v>
      </c>
      <c r="K163" s="8">
        <v>2150</v>
      </c>
      <c r="L163" s="8">
        <v>9</v>
      </c>
      <c r="M163" s="6" t="s">
        <v>10</v>
      </c>
      <c r="N163" s="8">
        <v>1540</v>
      </c>
      <c r="O163" s="18">
        <v>1537</v>
      </c>
      <c r="P163" s="7">
        <f t="shared" si="1335"/>
        <v>28</v>
      </c>
      <c r="Q163" s="7">
        <f t="shared" si="1336"/>
        <v>28</v>
      </c>
      <c r="R163" s="7">
        <f t="shared" si="1337"/>
        <v>24</v>
      </c>
      <c r="S163" s="7">
        <f t="shared" si="1338"/>
        <v>28</v>
      </c>
      <c r="T163" s="7">
        <f t="shared" si="1339"/>
        <v>28</v>
      </c>
      <c r="U163" s="7">
        <f t="shared" si="1340"/>
        <v>28</v>
      </c>
      <c r="CF163" s="3" t="s">
        <v>905</v>
      </c>
      <c r="CG163" s="3" t="s">
        <v>906</v>
      </c>
      <c r="CH163" s="23" t="s">
        <v>907</v>
      </c>
      <c r="CI163" s="3" t="s">
        <v>302</v>
      </c>
      <c r="CJ163" s="3" t="s">
        <v>908</v>
      </c>
      <c r="CK163" s="3" t="s">
        <v>301</v>
      </c>
    </row>
    <row r="164" spans="3:89" x14ac:dyDescent="0.3">
      <c r="C164" s="12" t="s">
        <v>25</v>
      </c>
      <c r="D164" s="7">
        <v>162.816</v>
      </c>
      <c r="E164" s="7">
        <v>163.57499999999999</v>
      </c>
      <c r="F164" s="4">
        <v>163.17500000000001</v>
      </c>
      <c r="G164" s="7">
        <v>1567</v>
      </c>
      <c r="H164" s="8">
        <v>200</v>
      </c>
      <c r="I164" s="8">
        <v>7</v>
      </c>
      <c r="J164" s="8">
        <v>2</v>
      </c>
      <c r="K164" s="8">
        <v>2150</v>
      </c>
      <c r="L164" s="8">
        <v>9</v>
      </c>
      <c r="M164" s="6" t="s">
        <v>10</v>
      </c>
      <c r="N164" s="8">
        <v>1543</v>
      </c>
      <c r="O164" s="18">
        <v>1540</v>
      </c>
      <c r="P164" s="7">
        <f t="shared" si="1335"/>
        <v>24</v>
      </c>
      <c r="Q164" s="7">
        <f t="shared" si="1336"/>
        <v>30</v>
      </c>
      <c r="R164" s="7">
        <f t="shared" si="1337"/>
        <v>28</v>
      </c>
      <c r="S164" s="7">
        <f t="shared" si="1338"/>
        <v>27</v>
      </c>
      <c r="T164" s="7">
        <f t="shared" si="1339"/>
        <v>27</v>
      </c>
      <c r="U164" s="7">
        <f t="shared" si="1340"/>
        <v>27</v>
      </c>
      <c r="CF164" s="3" t="s">
        <v>909</v>
      </c>
      <c r="CG164" s="3" t="s">
        <v>734</v>
      </c>
      <c r="CH164" s="23" t="s">
        <v>734</v>
      </c>
      <c r="CI164" s="3" t="s">
        <v>910</v>
      </c>
      <c r="CJ164" s="3" t="s">
        <v>910</v>
      </c>
      <c r="CK164" s="3" t="s">
        <v>308</v>
      </c>
    </row>
    <row r="165" spans="3:89" x14ac:dyDescent="0.3">
      <c r="C165" s="12" t="s">
        <v>25</v>
      </c>
      <c r="D165" s="7">
        <v>165.768</v>
      </c>
      <c r="E165" s="7">
        <v>174.792</v>
      </c>
      <c r="F165" s="4">
        <v>174.392</v>
      </c>
      <c r="G165" s="7">
        <v>1567</v>
      </c>
      <c r="H165" s="8">
        <v>200</v>
      </c>
      <c r="I165" s="8">
        <v>7</v>
      </c>
      <c r="J165" s="8">
        <v>2</v>
      </c>
      <c r="K165" s="8">
        <v>2150</v>
      </c>
      <c r="L165" s="8">
        <v>9</v>
      </c>
      <c r="M165" s="6" t="s">
        <v>10</v>
      </c>
      <c r="N165" s="8">
        <v>1542</v>
      </c>
      <c r="O165" s="18">
        <v>1541</v>
      </c>
      <c r="P165" s="7">
        <f t="shared" si="1335"/>
        <v>1217</v>
      </c>
      <c r="Q165" s="7">
        <f t="shared" si="1336"/>
        <v>3347</v>
      </c>
      <c r="R165" s="7">
        <f t="shared" si="1337"/>
        <v>4586</v>
      </c>
      <c r="S165" s="7">
        <f t="shared" si="1338"/>
        <v>28</v>
      </c>
      <c r="T165" s="7">
        <f t="shared" si="1339"/>
        <v>25</v>
      </c>
      <c r="U165" s="7">
        <f t="shared" si="1340"/>
        <v>25</v>
      </c>
      <c r="CF165" s="3" t="s">
        <v>911</v>
      </c>
      <c r="CG165" s="3" t="s">
        <v>737</v>
      </c>
      <c r="CH165" s="23" t="s">
        <v>737</v>
      </c>
      <c r="CI165" s="3" t="s">
        <v>912</v>
      </c>
      <c r="CJ165" s="3" t="s">
        <v>912</v>
      </c>
      <c r="CK165" s="3" t="s">
        <v>913</v>
      </c>
    </row>
    <row r="166" spans="3:89" x14ac:dyDescent="0.3">
      <c r="C166" s="12" t="s">
        <v>25</v>
      </c>
      <c r="D166" s="7">
        <v>159.744</v>
      </c>
      <c r="E166" s="7">
        <v>161.416</v>
      </c>
      <c r="F166" s="4">
        <v>161.01599999999999</v>
      </c>
      <c r="G166" s="7">
        <v>1575</v>
      </c>
      <c r="H166" s="8">
        <v>200</v>
      </c>
      <c r="I166" s="8">
        <v>7</v>
      </c>
      <c r="J166" s="8">
        <v>2</v>
      </c>
      <c r="K166" s="8">
        <v>2150</v>
      </c>
      <c r="L166" s="8">
        <v>9</v>
      </c>
      <c r="M166" s="6" t="s">
        <v>10</v>
      </c>
      <c r="N166" s="8">
        <v>1537</v>
      </c>
      <c r="O166" s="18">
        <v>1546</v>
      </c>
      <c r="P166" s="7">
        <f t="shared" si="1335"/>
        <v>24</v>
      </c>
      <c r="Q166" s="7">
        <f t="shared" si="1336"/>
        <v>27</v>
      </c>
      <c r="R166" s="7">
        <f t="shared" si="1337"/>
        <v>27</v>
      </c>
      <c r="S166" s="7">
        <f t="shared" si="1338"/>
        <v>27</v>
      </c>
      <c r="T166" s="7">
        <f t="shared" si="1339"/>
        <v>27</v>
      </c>
      <c r="U166" s="7">
        <f t="shared" si="1340"/>
        <v>27</v>
      </c>
      <c r="CF166" s="3" t="s">
        <v>914</v>
      </c>
      <c r="CG166" s="3" t="s">
        <v>741</v>
      </c>
      <c r="CH166" s="23" t="s">
        <v>740</v>
      </c>
      <c r="CI166" s="3" t="s">
        <v>915</v>
      </c>
      <c r="CJ166" s="3" t="s">
        <v>915</v>
      </c>
      <c r="CK166" s="3" t="s">
        <v>916</v>
      </c>
    </row>
    <row r="167" spans="3:89" x14ac:dyDescent="0.3">
      <c r="C167" s="12" t="s">
        <v>25</v>
      </c>
      <c r="D167" s="7">
        <v>162.816</v>
      </c>
      <c r="E167" s="7">
        <v>163.57499999999999</v>
      </c>
      <c r="F167" s="4">
        <v>163.17500000000001</v>
      </c>
      <c r="G167" s="7">
        <v>1569</v>
      </c>
      <c r="H167" s="8">
        <v>200</v>
      </c>
      <c r="I167" s="8">
        <v>7</v>
      </c>
      <c r="J167" s="8">
        <v>2</v>
      </c>
      <c r="K167" s="8">
        <v>2150</v>
      </c>
      <c r="L167" s="8">
        <v>9</v>
      </c>
      <c r="M167" s="6" t="s">
        <v>10</v>
      </c>
      <c r="N167" s="8">
        <v>1542</v>
      </c>
      <c r="O167" s="18">
        <v>1536</v>
      </c>
      <c r="P167" s="7">
        <f t="shared" si="1335"/>
        <v>28</v>
      </c>
      <c r="Q167" s="7">
        <f t="shared" si="1336"/>
        <v>25</v>
      </c>
      <c r="R167" s="7">
        <f t="shared" si="1337"/>
        <v>28</v>
      </c>
      <c r="S167" s="7">
        <f t="shared" si="1338"/>
        <v>28</v>
      </c>
      <c r="T167" s="7">
        <f t="shared" si="1339"/>
        <v>28</v>
      </c>
      <c r="U167" s="7">
        <f t="shared" si="1340"/>
        <v>28</v>
      </c>
      <c r="CF167" s="3" t="s">
        <v>917</v>
      </c>
      <c r="CG167" s="3" t="s">
        <v>918</v>
      </c>
      <c r="CH167" s="23" t="s">
        <v>745</v>
      </c>
      <c r="CI167" s="3" t="s">
        <v>919</v>
      </c>
      <c r="CJ167" s="3" t="s">
        <v>920</v>
      </c>
      <c r="CK167" s="3" t="s">
        <v>919</v>
      </c>
    </row>
    <row r="168" spans="3:89" x14ac:dyDescent="0.3">
      <c r="C168" s="12" t="s">
        <v>25</v>
      </c>
      <c r="D168" s="7">
        <v>162.816</v>
      </c>
      <c r="E168" s="7">
        <v>163.57499999999999</v>
      </c>
      <c r="F168" s="4">
        <v>163.17500000000001</v>
      </c>
      <c r="G168" s="7">
        <v>1565</v>
      </c>
      <c r="H168" s="8">
        <v>200</v>
      </c>
      <c r="I168" s="8">
        <v>7</v>
      </c>
      <c r="J168" s="8">
        <v>2</v>
      </c>
      <c r="K168" s="8">
        <v>2150</v>
      </c>
      <c r="L168" s="8">
        <v>9</v>
      </c>
      <c r="M168" s="6" t="s">
        <v>10</v>
      </c>
      <c r="N168" s="8">
        <v>1539</v>
      </c>
      <c r="O168" s="18">
        <v>1535</v>
      </c>
      <c r="P168" s="7">
        <f t="shared" si="1335"/>
        <v>24</v>
      </c>
      <c r="Q168" s="7">
        <f t="shared" si="1336"/>
        <v>24</v>
      </c>
      <c r="R168" s="7">
        <f t="shared" si="1337"/>
        <v>27</v>
      </c>
      <c r="S168" s="7">
        <f t="shared" si="1338"/>
        <v>27</v>
      </c>
      <c r="T168" s="7">
        <f t="shared" si="1339"/>
        <v>24</v>
      </c>
      <c r="U168" s="7">
        <f t="shared" si="1340"/>
        <v>24</v>
      </c>
      <c r="CF168" s="3" t="s">
        <v>921</v>
      </c>
      <c r="CG168" s="3" t="s">
        <v>922</v>
      </c>
      <c r="CH168" s="23" t="s">
        <v>923</v>
      </c>
      <c r="CI168" s="3" t="s">
        <v>544</v>
      </c>
      <c r="CJ168" s="3" t="s">
        <v>544</v>
      </c>
      <c r="CK168" s="3" t="s">
        <v>924</v>
      </c>
    </row>
    <row r="169" spans="3:89" x14ac:dyDescent="0.3">
      <c r="C169" s="12" t="s">
        <v>25</v>
      </c>
      <c r="D169" s="7">
        <v>153.6</v>
      </c>
      <c r="E169" s="7">
        <v>154.33799999999999</v>
      </c>
      <c r="F169" s="4">
        <v>153.93799999999999</v>
      </c>
      <c r="G169" s="7">
        <v>1565</v>
      </c>
      <c r="H169" s="8">
        <v>200</v>
      </c>
      <c r="I169" s="8">
        <v>7</v>
      </c>
      <c r="J169" s="8">
        <v>2</v>
      </c>
      <c r="K169" s="8">
        <v>2150</v>
      </c>
      <c r="L169" s="8">
        <v>9</v>
      </c>
      <c r="M169" s="6" t="s">
        <v>10</v>
      </c>
      <c r="N169" s="8">
        <v>1535</v>
      </c>
      <c r="O169" s="18">
        <v>1531</v>
      </c>
      <c r="P169" s="7">
        <f t="shared" si="1335"/>
        <v>28</v>
      </c>
      <c r="Q169" s="7">
        <f t="shared" si="1336"/>
        <v>28</v>
      </c>
      <c r="R169" s="7">
        <f t="shared" si="1337"/>
        <v>26</v>
      </c>
      <c r="S169" s="7">
        <f t="shared" si="1338"/>
        <v>25</v>
      </c>
      <c r="T169" s="7">
        <f t="shared" si="1339"/>
        <v>28</v>
      </c>
      <c r="U169" s="7">
        <f t="shared" si="1340"/>
        <v>28</v>
      </c>
      <c r="CF169" s="3" t="s">
        <v>502</v>
      </c>
      <c r="CG169" s="3" t="s">
        <v>925</v>
      </c>
      <c r="CH169" s="23" t="s">
        <v>121</v>
      </c>
      <c r="CI169" s="3" t="s">
        <v>549</v>
      </c>
      <c r="CJ169" s="3" t="s">
        <v>549</v>
      </c>
      <c r="CK169" s="3" t="s">
        <v>926</v>
      </c>
    </row>
    <row r="170" spans="3:89" x14ac:dyDescent="0.3">
      <c r="C170" s="12" t="s">
        <v>25</v>
      </c>
      <c r="D170" s="7">
        <v>162.816</v>
      </c>
      <c r="E170" s="7">
        <v>163.57499999999999</v>
      </c>
      <c r="F170" s="4">
        <v>163.17500000000001</v>
      </c>
      <c r="G170" s="7">
        <v>1566</v>
      </c>
      <c r="H170" s="8">
        <v>200</v>
      </c>
      <c r="I170" s="8">
        <v>7</v>
      </c>
      <c r="J170" s="8">
        <v>2</v>
      </c>
      <c r="K170" s="8">
        <v>2150</v>
      </c>
      <c r="L170" s="8">
        <v>9</v>
      </c>
      <c r="M170" s="6" t="s">
        <v>10</v>
      </c>
      <c r="N170" s="8">
        <v>1536</v>
      </c>
      <c r="O170" s="18">
        <v>1536</v>
      </c>
      <c r="P170" s="7">
        <f t="shared" si="1335"/>
        <v>28</v>
      </c>
      <c r="Q170" s="7">
        <f t="shared" si="1336"/>
        <v>28</v>
      </c>
      <c r="R170" s="7">
        <f t="shared" si="1337"/>
        <v>30</v>
      </c>
      <c r="S170" s="7">
        <f t="shared" si="1338"/>
        <v>28</v>
      </c>
      <c r="T170" s="7">
        <f t="shared" si="1339"/>
        <v>28</v>
      </c>
      <c r="U170" s="7">
        <f t="shared" si="1340"/>
        <v>28</v>
      </c>
      <c r="CF170" s="3" t="s">
        <v>927</v>
      </c>
      <c r="CG170" s="3" t="s">
        <v>369</v>
      </c>
      <c r="CH170" s="23" t="s">
        <v>126</v>
      </c>
      <c r="CI170" s="3" t="s">
        <v>554</v>
      </c>
      <c r="CJ170" s="3" t="s">
        <v>554</v>
      </c>
      <c r="CK170" s="3" t="s">
        <v>928</v>
      </c>
    </row>
    <row r="171" spans="3:89" x14ac:dyDescent="0.3">
      <c r="C171" s="12" t="s">
        <v>25</v>
      </c>
      <c r="D171" s="7">
        <v>165.88800000000001</v>
      </c>
      <c r="E171" s="7">
        <v>166.65299999999999</v>
      </c>
      <c r="F171" s="4">
        <v>166.25299999999999</v>
      </c>
      <c r="G171" s="7">
        <v>1561</v>
      </c>
      <c r="H171" s="8">
        <v>200</v>
      </c>
      <c r="I171" s="8">
        <v>7</v>
      </c>
      <c r="J171" s="8">
        <v>2</v>
      </c>
      <c r="K171" s="8">
        <v>2150</v>
      </c>
      <c r="L171" s="8">
        <v>9</v>
      </c>
      <c r="M171" s="6" t="s">
        <v>10</v>
      </c>
      <c r="N171" s="8">
        <v>1538</v>
      </c>
      <c r="O171" s="18">
        <v>1535</v>
      </c>
      <c r="P171" s="7">
        <f t="shared" si="1335"/>
        <v>27</v>
      </c>
      <c r="Q171" s="7">
        <f t="shared" si="1336"/>
        <v>24</v>
      </c>
      <c r="R171" s="7">
        <f t="shared" si="1337"/>
        <v>27</v>
      </c>
      <c r="S171" s="7">
        <f t="shared" si="1338"/>
        <v>27</v>
      </c>
      <c r="T171" s="7">
        <f t="shared" si="1339"/>
        <v>27</v>
      </c>
      <c r="U171" s="7">
        <f t="shared" si="1340"/>
        <v>27</v>
      </c>
      <c r="CF171" s="3" t="s">
        <v>929</v>
      </c>
      <c r="CG171" s="3" t="s">
        <v>375</v>
      </c>
      <c r="CH171" s="23" t="s">
        <v>132</v>
      </c>
      <c r="CI171" s="3" t="s">
        <v>930</v>
      </c>
      <c r="CJ171" s="3" t="s">
        <v>558</v>
      </c>
      <c r="CK171" s="3" t="s">
        <v>931</v>
      </c>
    </row>
    <row r="172" spans="3:89" x14ac:dyDescent="0.3">
      <c r="C172" s="12" t="s">
        <v>25</v>
      </c>
      <c r="D172" s="7">
        <v>162.816</v>
      </c>
      <c r="E172" s="7">
        <v>163.57499999999999</v>
      </c>
      <c r="F172" s="4">
        <v>163.17500000000001</v>
      </c>
      <c r="G172" s="7">
        <v>1562</v>
      </c>
      <c r="H172" s="8">
        <v>200</v>
      </c>
      <c r="I172" s="8">
        <v>7</v>
      </c>
      <c r="J172" s="8">
        <v>2</v>
      </c>
      <c r="K172" s="8">
        <v>2150</v>
      </c>
      <c r="L172" s="8">
        <v>9</v>
      </c>
      <c r="M172" s="6" t="s">
        <v>10</v>
      </c>
      <c r="N172" s="8">
        <v>1533</v>
      </c>
      <c r="O172" s="18">
        <v>1532</v>
      </c>
      <c r="P172" s="7">
        <f t="shared" si="1335"/>
        <v>28</v>
      </c>
      <c r="Q172" s="7">
        <f t="shared" si="1336"/>
        <v>28</v>
      </c>
      <c r="R172" s="7">
        <f t="shared" si="1337"/>
        <v>25</v>
      </c>
      <c r="S172" s="7">
        <f t="shared" si="1338"/>
        <v>25</v>
      </c>
      <c r="T172" s="7">
        <f t="shared" si="1339"/>
        <v>28</v>
      </c>
      <c r="U172" s="7">
        <f t="shared" si="1340"/>
        <v>28</v>
      </c>
      <c r="CF172" s="3" t="s">
        <v>932</v>
      </c>
      <c r="CG172" s="3" t="s">
        <v>760</v>
      </c>
      <c r="CH172" s="23" t="s">
        <v>761</v>
      </c>
      <c r="CI172" s="3" t="s">
        <v>933</v>
      </c>
      <c r="CJ172" s="3" t="s">
        <v>934</v>
      </c>
      <c r="CK172" s="3" t="s">
        <v>935</v>
      </c>
    </row>
    <row r="173" spans="3:89" x14ac:dyDescent="0.3">
      <c r="C173" s="12" t="s">
        <v>25</v>
      </c>
      <c r="D173" s="7">
        <v>159.744</v>
      </c>
      <c r="E173" s="7">
        <v>160.49600000000001</v>
      </c>
      <c r="F173" s="4">
        <v>160.096</v>
      </c>
      <c r="G173" s="7">
        <v>1560</v>
      </c>
      <c r="H173" s="8">
        <v>200</v>
      </c>
      <c r="I173" s="8">
        <v>7</v>
      </c>
      <c r="J173" s="8">
        <v>2</v>
      </c>
      <c r="K173" s="8">
        <v>2150</v>
      </c>
      <c r="L173" s="8">
        <v>9</v>
      </c>
      <c r="M173" s="6" t="s">
        <v>10</v>
      </c>
      <c r="N173" s="8">
        <v>1535</v>
      </c>
      <c r="O173" s="18">
        <v>1533</v>
      </c>
      <c r="P173" s="7">
        <f t="shared" si="1335"/>
        <v>27</v>
      </c>
      <c r="Q173" s="7">
        <f t="shared" si="1336"/>
        <v>27</v>
      </c>
      <c r="R173" s="7">
        <f t="shared" si="1337"/>
        <v>27</v>
      </c>
      <c r="S173" s="7">
        <f t="shared" si="1338"/>
        <v>27</v>
      </c>
      <c r="T173" s="7">
        <f t="shared" si="1339"/>
        <v>31</v>
      </c>
      <c r="U173" s="7">
        <f t="shared" si="1340"/>
        <v>27</v>
      </c>
      <c r="CF173" s="3" t="s">
        <v>936</v>
      </c>
      <c r="CG173" s="3" t="s">
        <v>766</v>
      </c>
      <c r="CH173" s="23" t="s">
        <v>767</v>
      </c>
      <c r="CI173" s="3" t="s">
        <v>937</v>
      </c>
      <c r="CJ173" s="3" t="s">
        <v>938</v>
      </c>
      <c r="CK173" s="3" t="s">
        <v>938</v>
      </c>
    </row>
    <row r="174" spans="3:89" x14ac:dyDescent="0.3">
      <c r="C174" s="12" t="s">
        <v>25</v>
      </c>
      <c r="D174" s="7">
        <v>168.81899999999999</v>
      </c>
      <c r="E174" s="7">
        <v>169.59</v>
      </c>
      <c r="F174" s="4">
        <v>169.19</v>
      </c>
      <c r="G174" s="7">
        <v>1560</v>
      </c>
      <c r="H174" s="8">
        <v>200</v>
      </c>
      <c r="I174" s="8">
        <v>7</v>
      </c>
      <c r="J174" s="8">
        <v>2</v>
      </c>
      <c r="K174" s="8">
        <v>2150</v>
      </c>
      <c r="L174" s="8">
        <v>9</v>
      </c>
      <c r="M174" s="6" t="s">
        <v>10</v>
      </c>
      <c r="N174" s="8">
        <v>1535</v>
      </c>
      <c r="O174" s="18">
        <v>1530</v>
      </c>
      <c r="P174" s="7">
        <f t="shared" si="1335"/>
        <v>28</v>
      </c>
      <c r="Q174" s="7">
        <f t="shared" si="1336"/>
        <v>28</v>
      </c>
      <c r="R174" s="7">
        <f t="shared" si="1337"/>
        <v>28</v>
      </c>
      <c r="S174" s="7">
        <f t="shared" si="1338"/>
        <v>25</v>
      </c>
      <c r="T174" s="7">
        <f t="shared" si="1339"/>
        <v>27</v>
      </c>
      <c r="U174" s="7">
        <f t="shared" si="1340"/>
        <v>28</v>
      </c>
      <c r="CF174" s="3" t="s">
        <v>939</v>
      </c>
      <c r="CG174" s="3" t="s">
        <v>940</v>
      </c>
      <c r="CH174" s="23" t="s">
        <v>773</v>
      </c>
      <c r="CI174" s="3" t="s">
        <v>941</v>
      </c>
      <c r="CJ174" s="3" t="s">
        <v>942</v>
      </c>
      <c r="CK174" s="3" t="s">
        <v>942</v>
      </c>
    </row>
    <row r="175" spans="3:89" x14ac:dyDescent="0.3">
      <c r="C175" s="12" t="s">
        <v>25</v>
      </c>
      <c r="D175" s="7">
        <v>162.816</v>
      </c>
      <c r="E175" s="7">
        <v>163.57499999999999</v>
      </c>
      <c r="F175" s="4">
        <v>163.17500000000001</v>
      </c>
      <c r="G175" s="7">
        <v>1560</v>
      </c>
      <c r="H175" s="8">
        <v>200</v>
      </c>
      <c r="I175" s="8">
        <v>7</v>
      </c>
      <c r="J175" s="8">
        <v>2</v>
      </c>
      <c r="K175" s="8">
        <v>2150</v>
      </c>
      <c r="L175" s="8">
        <v>9</v>
      </c>
      <c r="M175" s="6" t="s">
        <v>10</v>
      </c>
      <c r="N175" s="8">
        <v>1534</v>
      </c>
      <c r="O175" s="18">
        <v>1536</v>
      </c>
      <c r="P175" s="7">
        <f t="shared" si="1335"/>
        <v>28</v>
      </c>
      <c r="Q175" s="7">
        <f t="shared" si="1336"/>
        <v>28</v>
      </c>
      <c r="R175" s="7">
        <f t="shared" si="1337"/>
        <v>28</v>
      </c>
      <c r="S175" s="7">
        <f t="shared" si="1338"/>
        <v>28</v>
      </c>
      <c r="T175" s="7">
        <f t="shared" si="1339"/>
        <v>28</v>
      </c>
      <c r="U175" s="7">
        <f t="shared" si="1340"/>
        <v>28</v>
      </c>
      <c r="CF175" s="3" t="s">
        <v>943</v>
      </c>
      <c r="CG175" s="3" t="s">
        <v>777</v>
      </c>
      <c r="CH175" s="23" t="s">
        <v>944</v>
      </c>
      <c r="CI175" s="3" t="s">
        <v>945</v>
      </c>
      <c r="CJ175" s="3" t="s">
        <v>946</v>
      </c>
      <c r="CK175" s="3" t="s">
        <v>946</v>
      </c>
    </row>
    <row r="176" spans="3:89" x14ac:dyDescent="0.3">
      <c r="C176" s="12" t="s">
        <v>25</v>
      </c>
      <c r="D176" s="7">
        <v>165.85</v>
      </c>
      <c r="E176" s="7">
        <v>166.61500000000001</v>
      </c>
      <c r="F176" s="4">
        <v>166.215</v>
      </c>
      <c r="G176" s="7">
        <v>1560</v>
      </c>
      <c r="H176" s="8">
        <v>200</v>
      </c>
      <c r="I176" s="8">
        <v>7</v>
      </c>
      <c r="J176" s="8">
        <v>2</v>
      </c>
      <c r="K176" s="8">
        <v>2150</v>
      </c>
      <c r="L176" s="8">
        <v>9</v>
      </c>
      <c r="M176" s="6" t="s">
        <v>10</v>
      </c>
      <c r="N176" s="8">
        <v>1538</v>
      </c>
      <c r="O176" s="18">
        <v>1539</v>
      </c>
      <c r="P176" s="7">
        <f t="shared" si="1335"/>
        <v>27</v>
      </c>
      <c r="Q176" s="7">
        <f t="shared" si="1336"/>
        <v>24</v>
      </c>
      <c r="R176" s="7">
        <f t="shared" si="1337"/>
        <v>27</v>
      </c>
      <c r="S176" s="7">
        <f t="shared" si="1338"/>
        <v>27</v>
      </c>
      <c r="T176" s="7">
        <f t="shared" si="1339"/>
        <v>27</v>
      </c>
      <c r="U176" s="7">
        <f t="shared" si="1340"/>
        <v>27</v>
      </c>
      <c r="CF176" s="3" t="s">
        <v>947</v>
      </c>
      <c r="CG176" s="3" t="s">
        <v>948</v>
      </c>
      <c r="CH176" s="23" t="s">
        <v>949</v>
      </c>
      <c r="CI176" s="3" t="s">
        <v>950</v>
      </c>
      <c r="CJ176" s="3" t="s">
        <v>951</v>
      </c>
      <c r="CK176" s="3" t="s">
        <v>951</v>
      </c>
    </row>
    <row r="177" spans="3:89" x14ac:dyDescent="0.3">
      <c r="C177" s="12" t="s">
        <v>25</v>
      </c>
      <c r="D177" s="7">
        <v>162.714</v>
      </c>
      <c r="E177" s="7">
        <v>163.47200000000001</v>
      </c>
      <c r="F177" s="4">
        <v>163.072</v>
      </c>
      <c r="G177" s="7">
        <v>1560</v>
      </c>
      <c r="H177" s="8">
        <v>200</v>
      </c>
      <c r="I177" s="8">
        <v>13</v>
      </c>
      <c r="J177" s="8">
        <v>2</v>
      </c>
      <c r="K177" s="8">
        <v>2155</v>
      </c>
      <c r="L177" s="8">
        <v>9</v>
      </c>
      <c r="M177" s="8">
        <v>0.01</v>
      </c>
      <c r="N177" s="8">
        <v>1538</v>
      </c>
      <c r="O177" s="18">
        <v>1535</v>
      </c>
      <c r="P177" s="7">
        <f t="shared" si="1335"/>
        <v>28</v>
      </c>
      <c r="Q177" s="7">
        <f t="shared" si="1336"/>
        <v>28</v>
      </c>
      <c r="R177" s="7">
        <f t="shared" si="1337"/>
        <v>28</v>
      </c>
      <c r="S177" s="7">
        <f t="shared" si="1338"/>
        <v>28</v>
      </c>
      <c r="T177" s="7">
        <f t="shared" si="1339"/>
        <v>28</v>
      </c>
      <c r="U177" s="7">
        <f t="shared" si="1340"/>
        <v>28</v>
      </c>
      <c r="CF177" s="3" t="s">
        <v>952</v>
      </c>
      <c r="CG177" s="3" t="s">
        <v>953</v>
      </c>
      <c r="CH177" s="23" t="s">
        <v>954</v>
      </c>
      <c r="CI177" s="3" t="s">
        <v>955</v>
      </c>
      <c r="CJ177" s="3" t="s">
        <v>956</v>
      </c>
      <c r="CK177" s="3" t="s">
        <v>957</v>
      </c>
    </row>
    <row r="178" spans="3:89" x14ac:dyDescent="0.3">
      <c r="C178" s="12" t="s">
        <v>25</v>
      </c>
      <c r="D178" s="7">
        <v>165.53100000000001</v>
      </c>
      <c r="E178" s="7">
        <v>166.29499999999999</v>
      </c>
      <c r="F178" s="4">
        <v>165.89500000000001</v>
      </c>
      <c r="G178" s="7">
        <v>1558</v>
      </c>
      <c r="H178" s="8">
        <v>200</v>
      </c>
      <c r="I178" s="8">
        <v>13</v>
      </c>
      <c r="J178" s="8">
        <v>2</v>
      </c>
      <c r="K178" s="8">
        <v>2155</v>
      </c>
      <c r="L178" s="8">
        <v>9</v>
      </c>
      <c r="M178" s="8">
        <v>0.03</v>
      </c>
      <c r="N178" s="8">
        <v>1535</v>
      </c>
      <c r="O178" s="18">
        <v>1535</v>
      </c>
      <c r="P178" s="7">
        <f t="shared" si="1335"/>
        <v>27</v>
      </c>
      <c r="Q178" s="7">
        <f t="shared" si="1336"/>
        <v>27</v>
      </c>
      <c r="R178" s="7">
        <f t="shared" si="1337"/>
        <v>27</v>
      </c>
      <c r="S178" s="7">
        <f t="shared" si="1338"/>
        <v>27</v>
      </c>
      <c r="T178" s="7">
        <f t="shared" si="1339"/>
        <v>28</v>
      </c>
      <c r="U178" s="7">
        <f t="shared" si="1340"/>
        <v>27</v>
      </c>
      <c r="CF178" s="3" t="s">
        <v>958</v>
      </c>
      <c r="CG178" s="3" t="s">
        <v>162</v>
      </c>
      <c r="CH178" s="23" t="s">
        <v>794</v>
      </c>
      <c r="CI178" s="3" t="s">
        <v>392</v>
      </c>
      <c r="CJ178" s="3" t="s">
        <v>959</v>
      </c>
      <c r="CK178" s="3" t="s">
        <v>959</v>
      </c>
    </row>
    <row r="179" spans="3:89" x14ac:dyDescent="0.3">
      <c r="C179" s="12" t="s">
        <v>25</v>
      </c>
      <c r="D179" s="7">
        <v>165.88800000000001</v>
      </c>
      <c r="E179" s="7">
        <v>166.65299999999999</v>
      </c>
      <c r="F179" s="4">
        <v>166.25299999999999</v>
      </c>
      <c r="G179" s="7">
        <v>1559</v>
      </c>
      <c r="H179" s="8">
        <v>200</v>
      </c>
      <c r="I179" s="8">
        <v>13</v>
      </c>
      <c r="J179" s="8">
        <v>2</v>
      </c>
      <c r="K179" s="8">
        <v>2155</v>
      </c>
      <c r="L179" s="8">
        <v>9</v>
      </c>
      <c r="M179" s="8">
        <v>0.02</v>
      </c>
      <c r="N179" s="8">
        <v>1530</v>
      </c>
      <c r="O179" s="18">
        <v>1532</v>
      </c>
      <c r="P179" s="7">
        <f t="shared" si="1335"/>
        <v>25</v>
      </c>
      <c r="Q179" s="7">
        <f t="shared" si="1336"/>
        <v>25</v>
      </c>
      <c r="R179" s="7">
        <f t="shared" si="1337"/>
        <v>28</v>
      </c>
      <c r="S179" s="7">
        <f t="shared" si="1338"/>
        <v>28</v>
      </c>
      <c r="T179" s="7">
        <f t="shared" si="1339"/>
        <v>27</v>
      </c>
      <c r="U179" s="7">
        <f t="shared" si="1340"/>
        <v>28</v>
      </c>
      <c r="CF179" s="3" t="s">
        <v>960</v>
      </c>
      <c r="CG179" s="3" t="s">
        <v>961</v>
      </c>
      <c r="CH179" s="23" t="s">
        <v>962</v>
      </c>
      <c r="CI179" s="3" t="s">
        <v>388</v>
      </c>
      <c r="CJ179" s="3" t="s">
        <v>963</v>
      </c>
      <c r="CK179" s="3" t="s">
        <v>963</v>
      </c>
    </row>
    <row r="180" spans="3:89" x14ac:dyDescent="0.3">
      <c r="C180" s="12" t="s">
        <v>25</v>
      </c>
      <c r="D180" s="7">
        <v>159.744</v>
      </c>
      <c r="E180" s="7">
        <v>160.49600000000001</v>
      </c>
      <c r="F180" s="4">
        <v>160.096</v>
      </c>
      <c r="G180" s="7">
        <v>1567</v>
      </c>
      <c r="H180" s="8">
        <v>200</v>
      </c>
      <c r="I180" s="8">
        <v>13</v>
      </c>
      <c r="J180" s="8">
        <v>2</v>
      </c>
      <c r="K180" s="8">
        <v>2155</v>
      </c>
      <c r="L180" s="8">
        <v>9</v>
      </c>
      <c r="M180" s="8">
        <v>0.01</v>
      </c>
      <c r="N180" s="8">
        <v>1538</v>
      </c>
      <c r="O180" s="18">
        <v>1539</v>
      </c>
      <c r="P180" s="7">
        <f t="shared" si="1335"/>
        <v>28</v>
      </c>
      <c r="Q180" s="7">
        <f t="shared" si="1336"/>
        <v>15</v>
      </c>
      <c r="R180" s="7">
        <f t="shared" si="1337"/>
        <v>31</v>
      </c>
      <c r="S180" s="7">
        <f t="shared" si="1338"/>
        <v>28</v>
      </c>
      <c r="T180" s="7">
        <f t="shared" si="1339"/>
        <v>31</v>
      </c>
      <c r="U180" s="7">
        <f t="shared" si="1340"/>
        <v>31</v>
      </c>
      <c r="CF180" s="3" t="s">
        <v>964</v>
      </c>
      <c r="CG180" s="3">
        <v>0</v>
      </c>
      <c r="CH180" s="23" t="s">
        <v>965</v>
      </c>
      <c r="CI180" s="3" t="s">
        <v>602</v>
      </c>
      <c r="CJ180" s="3" t="s">
        <v>966</v>
      </c>
      <c r="CK180" s="3" t="s">
        <v>966</v>
      </c>
    </row>
    <row r="181" spans="3:89" x14ac:dyDescent="0.3">
      <c r="C181" s="12" t="s">
        <v>25</v>
      </c>
      <c r="D181" s="7">
        <v>162.816</v>
      </c>
      <c r="E181" s="7">
        <v>164.47499999999999</v>
      </c>
      <c r="F181" s="4">
        <v>164.07499999999999</v>
      </c>
      <c r="G181" s="7">
        <v>1565</v>
      </c>
      <c r="H181" s="8">
        <v>200</v>
      </c>
      <c r="I181" s="8">
        <v>13</v>
      </c>
      <c r="J181" s="8">
        <v>2</v>
      </c>
      <c r="K181" s="8">
        <v>2155</v>
      </c>
      <c r="L181" s="8">
        <v>9</v>
      </c>
      <c r="M181" s="8">
        <v>0.01</v>
      </c>
      <c r="N181" s="8">
        <v>1542</v>
      </c>
      <c r="O181" s="18">
        <v>1538</v>
      </c>
      <c r="P181" s="7">
        <f t="shared" si="1335"/>
        <v>27</v>
      </c>
      <c r="Q181" s="7">
        <f t="shared" si="1336"/>
        <v>414</v>
      </c>
      <c r="R181" s="7">
        <f t="shared" si="1337"/>
        <v>30</v>
      </c>
      <c r="S181" s="7">
        <f t="shared" si="1338"/>
        <v>30</v>
      </c>
      <c r="T181" s="7">
        <f t="shared" si="1339"/>
        <v>34</v>
      </c>
      <c r="U181" s="7">
        <f t="shared" si="1340"/>
        <v>34</v>
      </c>
      <c r="CF181" s="3">
        <v>0</v>
      </c>
      <c r="CG181" s="3">
        <v>0</v>
      </c>
      <c r="CH181" s="23" t="s">
        <v>183</v>
      </c>
      <c r="CI181" s="3" t="s">
        <v>208</v>
      </c>
      <c r="CJ181" s="3" t="s">
        <v>404</v>
      </c>
      <c r="CK181" s="3" t="s">
        <v>404</v>
      </c>
    </row>
    <row r="182" spans="3:89" x14ac:dyDescent="0.3">
      <c r="C182" s="12" t="s">
        <v>25</v>
      </c>
      <c r="D182" s="7">
        <v>156.672</v>
      </c>
      <c r="E182" s="7">
        <v>157.417</v>
      </c>
      <c r="F182" s="4">
        <v>157.017</v>
      </c>
      <c r="G182" s="7">
        <v>1566</v>
      </c>
      <c r="H182" s="8">
        <v>200</v>
      </c>
      <c r="I182" s="8">
        <v>13</v>
      </c>
      <c r="J182" s="8">
        <v>2</v>
      </c>
      <c r="K182" s="8">
        <v>2155</v>
      </c>
      <c r="L182" s="8">
        <v>9</v>
      </c>
      <c r="M182" s="8">
        <v>0.01</v>
      </c>
      <c r="N182" s="8">
        <v>1538</v>
      </c>
      <c r="O182" s="18">
        <v>1537</v>
      </c>
      <c r="P182" s="7">
        <f t="shared" si="1335"/>
        <v>2595</v>
      </c>
      <c r="Q182" s="7">
        <f t="shared" si="1336"/>
        <v>0</v>
      </c>
      <c r="R182" s="7">
        <f t="shared" si="1337"/>
        <v>40</v>
      </c>
      <c r="S182" s="7">
        <f t="shared" si="1338"/>
        <v>40</v>
      </c>
      <c r="T182" s="7">
        <f t="shared" si="1339"/>
        <v>43</v>
      </c>
      <c r="U182" s="7">
        <f t="shared" si="1340"/>
        <v>43</v>
      </c>
      <c r="CF182" s="3" t="s">
        <v>967</v>
      </c>
      <c r="CG182" s="3" t="s">
        <v>167</v>
      </c>
      <c r="CH182" s="23" t="s">
        <v>814</v>
      </c>
      <c r="CI182" s="3" t="s">
        <v>968</v>
      </c>
      <c r="CJ182" s="3" t="s">
        <v>218</v>
      </c>
      <c r="CK182" s="3" t="s">
        <v>218</v>
      </c>
    </row>
    <row r="183" spans="3:89" x14ac:dyDescent="0.3">
      <c r="C183" s="12" t="s">
        <v>25</v>
      </c>
      <c r="D183" s="7">
        <v>165.88800000000001</v>
      </c>
      <c r="E183" s="7">
        <v>167.15299999999999</v>
      </c>
      <c r="F183" s="4">
        <v>166.75299999999999</v>
      </c>
      <c r="G183" s="7">
        <v>1579</v>
      </c>
      <c r="H183" s="8">
        <v>200</v>
      </c>
      <c r="I183" s="8">
        <v>13</v>
      </c>
      <c r="J183" s="8">
        <v>2</v>
      </c>
      <c r="K183" s="8">
        <v>2155</v>
      </c>
      <c r="L183" s="8">
        <v>9</v>
      </c>
      <c r="M183" s="8">
        <v>0.01</v>
      </c>
      <c r="N183" s="8">
        <v>1543</v>
      </c>
      <c r="O183" s="18">
        <v>1543</v>
      </c>
      <c r="P183" s="7">
        <f t="shared" si="1335"/>
        <v>2611</v>
      </c>
      <c r="Q183" s="7">
        <f t="shared" si="1336"/>
        <v>430</v>
      </c>
      <c r="R183" s="7">
        <f t="shared" si="1337"/>
        <v>34</v>
      </c>
      <c r="S183" s="7">
        <f t="shared" si="1338"/>
        <v>34</v>
      </c>
      <c r="T183" s="7">
        <f t="shared" si="1339"/>
        <v>33</v>
      </c>
      <c r="U183" s="7">
        <f t="shared" si="1340"/>
        <v>33</v>
      </c>
      <c r="CF183" s="3" t="s">
        <v>969</v>
      </c>
      <c r="CG183" s="3" t="s">
        <v>173</v>
      </c>
      <c r="CH183" s="23" t="s">
        <v>970</v>
      </c>
      <c r="CI183" s="3" t="s">
        <v>971</v>
      </c>
      <c r="CJ183" s="3" t="s">
        <v>972</v>
      </c>
      <c r="CK183" s="3" t="s">
        <v>972</v>
      </c>
    </row>
    <row r="184" spans="3:89" x14ac:dyDescent="0.3">
      <c r="C184" s="12" t="s">
        <v>26</v>
      </c>
      <c r="D184" s="7">
        <v>165.773</v>
      </c>
      <c r="E184" s="7">
        <v>166.83699999999999</v>
      </c>
      <c r="F184" s="4">
        <v>166.43700000000001</v>
      </c>
      <c r="G184" s="7">
        <v>1576</v>
      </c>
      <c r="H184" s="8">
        <v>200</v>
      </c>
      <c r="I184" s="8">
        <v>13</v>
      </c>
      <c r="J184" s="8">
        <v>2</v>
      </c>
      <c r="K184" s="8">
        <v>2155</v>
      </c>
      <c r="L184" s="8">
        <v>9</v>
      </c>
      <c r="M184" s="8">
        <v>0.01</v>
      </c>
      <c r="N184" s="8">
        <v>1549</v>
      </c>
      <c r="O184" s="18">
        <v>1548</v>
      </c>
      <c r="P184" s="7">
        <f t="shared" si="1335"/>
        <v>30</v>
      </c>
      <c r="Q184" s="7">
        <f t="shared" si="1336"/>
        <v>3</v>
      </c>
      <c r="R184" s="7">
        <f t="shared" si="1337"/>
        <v>31</v>
      </c>
      <c r="S184" s="7">
        <f t="shared" si="1338"/>
        <v>34</v>
      </c>
      <c r="T184" s="7">
        <f t="shared" si="1339"/>
        <v>34</v>
      </c>
      <c r="U184" s="7">
        <f t="shared" si="1340"/>
        <v>34</v>
      </c>
      <c r="CF184" s="3" t="s">
        <v>973</v>
      </c>
      <c r="CG184" s="3" t="s">
        <v>974</v>
      </c>
      <c r="CH184" s="23" t="s">
        <v>975</v>
      </c>
      <c r="CI184" s="3" t="s">
        <v>976</v>
      </c>
      <c r="CJ184" s="3" t="s">
        <v>977</v>
      </c>
      <c r="CK184" s="3" t="s">
        <v>977</v>
      </c>
    </row>
    <row r="185" spans="3:89" x14ac:dyDescent="0.3">
      <c r="C185" s="12" t="s">
        <v>26</v>
      </c>
      <c r="D185" s="7">
        <v>165.88800000000001</v>
      </c>
      <c r="E185" s="7">
        <v>167.15299999999999</v>
      </c>
      <c r="F185" s="4">
        <v>166.75299999999999</v>
      </c>
      <c r="G185" s="7">
        <v>1568</v>
      </c>
      <c r="H185" s="8">
        <v>200</v>
      </c>
      <c r="I185" s="8">
        <v>13</v>
      </c>
      <c r="J185" s="8">
        <v>2</v>
      </c>
      <c r="K185" s="8">
        <v>2155</v>
      </c>
      <c r="L185" s="8">
        <v>9</v>
      </c>
      <c r="M185" s="8">
        <v>0.01</v>
      </c>
      <c r="N185" s="8">
        <v>1539</v>
      </c>
      <c r="O185" s="18">
        <v>1538</v>
      </c>
      <c r="P185" s="7">
        <f t="shared" si="1335"/>
        <v>34</v>
      </c>
      <c r="Q185" s="7">
        <f t="shared" si="1336"/>
        <v>3</v>
      </c>
      <c r="R185" s="7">
        <f t="shared" si="1337"/>
        <v>31</v>
      </c>
      <c r="S185" s="7">
        <f t="shared" si="1338"/>
        <v>31</v>
      </c>
      <c r="T185" s="7">
        <f t="shared" si="1339"/>
        <v>34</v>
      </c>
      <c r="U185" s="7">
        <f t="shared" si="1340"/>
        <v>34</v>
      </c>
      <c r="CF185" s="3" t="s">
        <v>978</v>
      </c>
      <c r="CG185" s="3" t="s">
        <v>979</v>
      </c>
      <c r="CH185" s="23" t="s">
        <v>980</v>
      </c>
      <c r="CI185" s="3" t="s">
        <v>627</v>
      </c>
      <c r="CJ185" s="3" t="s">
        <v>981</v>
      </c>
      <c r="CK185" s="3" t="s">
        <v>981</v>
      </c>
    </row>
    <row r="186" spans="3:89" x14ac:dyDescent="0.3">
      <c r="C186" s="12" t="s">
        <v>26</v>
      </c>
      <c r="D186" s="7">
        <v>165.88800000000001</v>
      </c>
      <c r="E186" s="7">
        <v>166.803</v>
      </c>
      <c r="F186" s="4">
        <v>166.40299999999999</v>
      </c>
      <c r="G186" s="7">
        <v>1571</v>
      </c>
      <c r="H186" s="8">
        <v>200</v>
      </c>
      <c r="I186" s="8">
        <v>13</v>
      </c>
      <c r="J186" s="8">
        <v>2</v>
      </c>
      <c r="K186" s="8">
        <v>2155</v>
      </c>
      <c r="L186" s="8">
        <v>9</v>
      </c>
      <c r="M186" s="8">
        <v>0.01</v>
      </c>
      <c r="N186" s="8">
        <v>1538</v>
      </c>
      <c r="O186" s="18">
        <v>1535</v>
      </c>
      <c r="P186" s="7">
        <f t="shared" si="1335"/>
        <v>28</v>
      </c>
      <c r="Q186" s="7">
        <f t="shared" si="1336"/>
        <v>25</v>
      </c>
      <c r="R186" s="7">
        <f t="shared" si="1337"/>
        <v>27</v>
      </c>
      <c r="S186" s="7">
        <f t="shared" si="1338"/>
        <v>27</v>
      </c>
      <c r="T186" s="7">
        <f t="shared" si="1339"/>
        <v>28</v>
      </c>
      <c r="U186" s="7">
        <f t="shared" si="1340"/>
        <v>28</v>
      </c>
      <c r="CF186" s="3" t="s">
        <v>982</v>
      </c>
      <c r="CG186" s="3" t="s">
        <v>141</v>
      </c>
      <c r="CH186" s="23" t="s">
        <v>217</v>
      </c>
      <c r="CI186" s="3" t="s">
        <v>631</v>
      </c>
      <c r="CJ186" s="3" t="s">
        <v>983</v>
      </c>
      <c r="CK186" s="3" t="s">
        <v>984</v>
      </c>
    </row>
    <row r="187" spans="3:89" x14ac:dyDescent="0.3">
      <c r="C187" s="12" t="s">
        <v>26</v>
      </c>
      <c r="D187" s="7">
        <v>162.816</v>
      </c>
      <c r="E187" s="7">
        <v>163.57499999999999</v>
      </c>
      <c r="F187" s="4">
        <v>163.17500000000001</v>
      </c>
      <c r="G187" s="7">
        <v>1570</v>
      </c>
      <c r="H187" s="8">
        <v>200</v>
      </c>
      <c r="I187" s="8">
        <v>13</v>
      </c>
      <c r="J187" s="8">
        <v>2</v>
      </c>
      <c r="K187" s="8">
        <v>2155</v>
      </c>
      <c r="L187" s="8">
        <v>9</v>
      </c>
      <c r="M187" s="8">
        <v>0.01</v>
      </c>
      <c r="N187" s="8">
        <v>1539</v>
      </c>
      <c r="O187" s="18">
        <v>1543</v>
      </c>
      <c r="P187" s="7">
        <f t="shared" si="1335"/>
        <v>30</v>
      </c>
      <c r="Q187" s="7">
        <f t="shared" si="1336"/>
        <v>179</v>
      </c>
      <c r="R187" s="7">
        <f t="shared" si="1337"/>
        <v>28</v>
      </c>
      <c r="S187" s="7">
        <f t="shared" si="1338"/>
        <v>28</v>
      </c>
      <c r="T187" s="7">
        <f t="shared" si="1339"/>
        <v>30</v>
      </c>
      <c r="U187" s="7">
        <f t="shared" si="1340"/>
        <v>27</v>
      </c>
      <c r="CF187" s="3" t="s">
        <v>985</v>
      </c>
      <c r="CG187" s="3" t="s">
        <v>986</v>
      </c>
      <c r="CH187" s="23" t="s">
        <v>987</v>
      </c>
      <c r="CI187" s="3" t="s">
        <v>988</v>
      </c>
      <c r="CJ187" s="3" t="s">
        <v>989</v>
      </c>
      <c r="CK187" s="3" t="s">
        <v>989</v>
      </c>
    </row>
    <row r="188" spans="3:89" x14ac:dyDescent="0.3">
      <c r="C188" s="12" t="s">
        <v>26</v>
      </c>
      <c r="D188" s="7">
        <v>165.88800000000001</v>
      </c>
      <c r="E188" s="7">
        <v>166.65299999999999</v>
      </c>
      <c r="F188" s="4">
        <v>166.25299999999999</v>
      </c>
      <c r="G188" s="7">
        <v>1568</v>
      </c>
      <c r="H188" s="8">
        <v>200</v>
      </c>
      <c r="I188" s="8">
        <v>13</v>
      </c>
      <c r="J188" s="8">
        <v>2</v>
      </c>
      <c r="K188" s="8">
        <v>2155</v>
      </c>
      <c r="L188" s="8">
        <v>9</v>
      </c>
      <c r="M188" s="8">
        <v>0.01</v>
      </c>
      <c r="N188" s="8">
        <v>1543</v>
      </c>
      <c r="O188" s="18">
        <v>1543</v>
      </c>
      <c r="P188" s="7">
        <f t="shared" si="1335"/>
        <v>28</v>
      </c>
      <c r="Q188" s="7">
        <f t="shared" si="1336"/>
        <v>225</v>
      </c>
      <c r="R188" s="7">
        <f t="shared" si="1337"/>
        <v>30</v>
      </c>
      <c r="S188" s="7">
        <f t="shared" si="1338"/>
        <v>30</v>
      </c>
      <c r="T188" s="7">
        <f t="shared" si="1339"/>
        <v>28</v>
      </c>
      <c r="U188" s="7">
        <f t="shared" si="1340"/>
        <v>31</v>
      </c>
      <c r="CF188" s="3" t="s">
        <v>990</v>
      </c>
      <c r="CG188" s="3" t="s">
        <v>991</v>
      </c>
      <c r="CH188" s="23" t="s">
        <v>992</v>
      </c>
      <c r="CI188" s="3" t="s">
        <v>431</v>
      </c>
      <c r="CJ188" s="3" t="s">
        <v>993</v>
      </c>
      <c r="CK188" s="3" t="s">
        <v>994</v>
      </c>
    </row>
    <row r="189" spans="3:89" x14ac:dyDescent="0.3">
      <c r="C189" s="12" t="s">
        <v>26</v>
      </c>
      <c r="D189" s="7">
        <v>172.03200000000001</v>
      </c>
      <c r="E189" s="7">
        <v>172.81</v>
      </c>
      <c r="F189" s="4">
        <v>172.41</v>
      </c>
      <c r="G189" s="7">
        <v>1565</v>
      </c>
      <c r="H189" s="8">
        <v>200</v>
      </c>
      <c r="I189" s="8">
        <v>13</v>
      </c>
      <c r="J189" s="8">
        <v>2</v>
      </c>
      <c r="K189" s="8">
        <v>2155</v>
      </c>
      <c r="L189" s="8">
        <v>9</v>
      </c>
      <c r="M189" s="8">
        <v>0.01</v>
      </c>
      <c r="N189" s="8">
        <v>1534</v>
      </c>
      <c r="O189" s="18">
        <v>1534</v>
      </c>
      <c r="P189" s="7">
        <f t="shared" si="1335"/>
        <v>31</v>
      </c>
      <c r="Q189" s="7">
        <f t="shared" si="1336"/>
        <v>21</v>
      </c>
      <c r="R189" s="7">
        <f t="shared" si="1337"/>
        <v>28</v>
      </c>
      <c r="S189" s="7">
        <f t="shared" si="1338"/>
        <v>28</v>
      </c>
      <c r="T189" s="7">
        <f t="shared" si="1339"/>
        <v>31</v>
      </c>
      <c r="U189" s="7">
        <f t="shared" si="1340"/>
        <v>27</v>
      </c>
      <c r="CF189" s="3" t="s">
        <v>995</v>
      </c>
      <c r="CG189" s="3" t="s">
        <v>996</v>
      </c>
      <c r="CH189" s="23" t="s">
        <v>997</v>
      </c>
      <c r="CI189" s="3" t="s">
        <v>430</v>
      </c>
      <c r="CJ189" s="3" t="s">
        <v>998</v>
      </c>
      <c r="CK189" s="3" t="s">
        <v>998</v>
      </c>
    </row>
    <row r="190" spans="3:89" x14ac:dyDescent="0.3">
      <c r="C190" s="12" t="s">
        <v>26</v>
      </c>
      <c r="D190" s="7">
        <v>165.88800000000001</v>
      </c>
      <c r="E190" s="7">
        <v>166.65299999999999</v>
      </c>
      <c r="F190" s="4">
        <v>166.25299999999999</v>
      </c>
      <c r="G190" s="7">
        <v>1567</v>
      </c>
      <c r="H190" s="8">
        <v>200</v>
      </c>
      <c r="I190" s="8">
        <v>13</v>
      </c>
      <c r="J190" s="8">
        <v>2</v>
      </c>
      <c r="K190" s="8">
        <v>2155</v>
      </c>
      <c r="L190" s="8">
        <v>9</v>
      </c>
      <c r="M190" s="8">
        <v>0.01</v>
      </c>
      <c r="N190" s="8">
        <v>1534</v>
      </c>
      <c r="O190" s="18">
        <v>1536</v>
      </c>
      <c r="P190" s="7">
        <f t="shared" si="1335"/>
        <v>27</v>
      </c>
      <c r="Q190" s="7">
        <f t="shared" si="1336"/>
        <v>22</v>
      </c>
      <c r="R190" s="7">
        <f t="shared" si="1337"/>
        <v>28</v>
      </c>
      <c r="S190" s="7">
        <f t="shared" si="1338"/>
        <v>28</v>
      </c>
      <c r="T190" s="7">
        <f t="shared" si="1339"/>
        <v>27</v>
      </c>
      <c r="U190" s="7">
        <f t="shared" si="1340"/>
        <v>31</v>
      </c>
      <c r="CF190" s="3" t="s">
        <v>821</v>
      </c>
      <c r="CG190" s="3" t="s">
        <v>819</v>
      </c>
      <c r="CH190" s="23" t="s">
        <v>999</v>
      </c>
      <c r="CI190" s="3" t="s">
        <v>1000</v>
      </c>
      <c r="CJ190" s="3" t="s">
        <v>445</v>
      </c>
      <c r="CK190" s="3" t="s">
        <v>656</v>
      </c>
    </row>
    <row r="191" spans="3:89" x14ac:dyDescent="0.3">
      <c r="C191" s="12" t="s">
        <v>26</v>
      </c>
      <c r="D191" s="7">
        <v>162.816</v>
      </c>
      <c r="E191" s="7">
        <v>163.57499999999999</v>
      </c>
      <c r="F191" s="4">
        <v>163.17500000000001</v>
      </c>
      <c r="G191" s="7">
        <v>1566</v>
      </c>
      <c r="H191" s="8">
        <v>200</v>
      </c>
      <c r="I191" s="8">
        <v>13</v>
      </c>
      <c r="J191" s="8">
        <v>2</v>
      </c>
      <c r="K191" s="8">
        <v>2155</v>
      </c>
      <c r="L191" s="8">
        <v>9</v>
      </c>
      <c r="M191" s="8">
        <v>0.03</v>
      </c>
      <c r="N191" s="8">
        <v>1536</v>
      </c>
      <c r="O191" s="18">
        <v>1534</v>
      </c>
      <c r="P191" s="7">
        <f t="shared" si="1335"/>
        <v>28</v>
      </c>
      <c r="Q191" s="7">
        <f t="shared" si="1336"/>
        <v>21</v>
      </c>
      <c r="R191" s="7">
        <f t="shared" si="1337"/>
        <v>27</v>
      </c>
      <c r="S191" s="7">
        <f t="shared" si="1338"/>
        <v>27</v>
      </c>
      <c r="T191" s="7">
        <f t="shared" si="1339"/>
        <v>31</v>
      </c>
      <c r="U191" s="7">
        <f t="shared" si="1340"/>
        <v>28</v>
      </c>
      <c r="CF191" s="3" t="s">
        <v>1001</v>
      </c>
      <c r="CG191" s="3" t="s">
        <v>1002</v>
      </c>
      <c r="CH191" s="23" t="s">
        <v>244</v>
      </c>
      <c r="CI191" s="3" t="s">
        <v>446</v>
      </c>
      <c r="CJ191" s="3" t="s">
        <v>1003</v>
      </c>
      <c r="CK191" s="3" t="s">
        <v>662</v>
      </c>
    </row>
    <row r="192" spans="3:89" x14ac:dyDescent="0.3">
      <c r="C192" s="12" t="s">
        <v>26</v>
      </c>
      <c r="D192" s="7">
        <v>162.816</v>
      </c>
      <c r="E192" s="7">
        <v>163.57499999999999</v>
      </c>
      <c r="F192" s="4">
        <v>163.17500000000001</v>
      </c>
      <c r="G192" s="7">
        <v>1564</v>
      </c>
      <c r="H192" s="8">
        <v>200</v>
      </c>
      <c r="I192" s="8">
        <v>13</v>
      </c>
      <c r="J192" s="8">
        <v>2</v>
      </c>
      <c r="K192" s="8">
        <v>2155</v>
      </c>
      <c r="L192" s="8">
        <v>9</v>
      </c>
      <c r="M192" s="8">
        <v>0.02</v>
      </c>
      <c r="N192" s="8">
        <v>1541</v>
      </c>
      <c r="O192" s="18">
        <v>1540</v>
      </c>
      <c r="P192" s="7">
        <f t="shared" si="1335"/>
        <v>31</v>
      </c>
      <c r="Q192" s="7">
        <f t="shared" si="1336"/>
        <v>22</v>
      </c>
      <c r="R192" s="7">
        <f t="shared" si="1337"/>
        <v>28</v>
      </c>
      <c r="S192" s="7">
        <f t="shared" si="1338"/>
        <v>31</v>
      </c>
      <c r="T192" s="7">
        <f t="shared" si="1339"/>
        <v>28</v>
      </c>
      <c r="U192" s="7">
        <f t="shared" si="1340"/>
        <v>27</v>
      </c>
      <c r="CF192" s="3" t="s">
        <v>826</v>
      </c>
      <c r="CG192" s="3" t="s">
        <v>441</v>
      </c>
      <c r="CH192" s="23" t="s">
        <v>1004</v>
      </c>
      <c r="CI192" s="3" t="s">
        <v>1003</v>
      </c>
      <c r="CJ192" s="3" t="s">
        <v>1005</v>
      </c>
      <c r="CK192" s="3" t="s">
        <v>453</v>
      </c>
    </row>
    <row r="193" spans="3:89" x14ac:dyDescent="0.3">
      <c r="C193" s="12" t="s">
        <v>26</v>
      </c>
      <c r="D193" s="7">
        <v>165.88800000000001</v>
      </c>
      <c r="E193" s="7">
        <v>166.65299999999999</v>
      </c>
      <c r="F193" s="4">
        <v>166.25299999999999</v>
      </c>
      <c r="G193" s="7">
        <v>1567</v>
      </c>
      <c r="H193" s="8">
        <v>200</v>
      </c>
      <c r="I193" s="8">
        <v>13</v>
      </c>
      <c r="J193" s="8">
        <v>2</v>
      </c>
      <c r="K193" s="8">
        <v>2150</v>
      </c>
      <c r="L193" s="8">
        <v>9</v>
      </c>
      <c r="M193" s="8">
        <v>0.01</v>
      </c>
      <c r="N193" s="8">
        <v>1540</v>
      </c>
      <c r="O193" s="18">
        <v>1542</v>
      </c>
      <c r="P193" s="7">
        <f t="shared" si="1335"/>
        <v>27</v>
      </c>
      <c r="Q193" s="7">
        <f t="shared" si="1336"/>
        <v>24</v>
      </c>
      <c r="R193" s="7">
        <f t="shared" si="1337"/>
        <v>27</v>
      </c>
      <c r="S193" s="7">
        <f t="shared" si="1338"/>
        <v>25</v>
      </c>
      <c r="T193" s="7">
        <f t="shared" si="1339"/>
        <v>27</v>
      </c>
      <c r="U193" s="7">
        <f t="shared" si="1340"/>
        <v>28</v>
      </c>
      <c r="CF193" s="3" t="s">
        <v>836</v>
      </c>
      <c r="CG193" s="3" t="s">
        <v>1006</v>
      </c>
      <c r="CH193" s="23" t="s">
        <v>256</v>
      </c>
      <c r="CI193" s="3" t="s">
        <v>1005</v>
      </c>
      <c r="CJ193" s="3" t="s">
        <v>1007</v>
      </c>
      <c r="CK193" s="3" t="s">
        <v>457</v>
      </c>
    </row>
    <row r="194" spans="3:89" x14ac:dyDescent="0.3">
      <c r="C194" s="12" t="s">
        <v>26</v>
      </c>
      <c r="D194" s="7">
        <v>159.744</v>
      </c>
      <c r="E194" s="7">
        <v>160.49600000000001</v>
      </c>
      <c r="F194" s="4">
        <v>160.096</v>
      </c>
      <c r="G194" s="7">
        <v>1567</v>
      </c>
      <c r="H194" s="8">
        <v>200</v>
      </c>
      <c r="I194" s="8">
        <v>13</v>
      </c>
      <c r="J194" s="8">
        <v>2</v>
      </c>
      <c r="K194" s="8">
        <v>2150</v>
      </c>
      <c r="L194" s="8">
        <v>9</v>
      </c>
      <c r="M194" s="8">
        <v>0.01</v>
      </c>
      <c r="N194" s="8">
        <v>1539</v>
      </c>
      <c r="O194" s="18">
        <v>1541</v>
      </c>
      <c r="P194" s="7">
        <f t="shared" si="1335"/>
        <v>28</v>
      </c>
      <c r="Q194" s="7">
        <f t="shared" si="1336"/>
        <v>28</v>
      </c>
      <c r="R194" s="7">
        <f t="shared" si="1337"/>
        <v>28</v>
      </c>
      <c r="S194" s="7">
        <f t="shared" si="1338"/>
        <v>27</v>
      </c>
      <c r="T194" s="7">
        <f t="shared" si="1339"/>
        <v>28</v>
      </c>
      <c r="U194" s="7">
        <f t="shared" si="1340"/>
        <v>28</v>
      </c>
      <c r="CF194" s="3" t="s">
        <v>1008</v>
      </c>
      <c r="CG194" s="3" t="s">
        <v>1009</v>
      </c>
      <c r="CH194" s="23" t="s">
        <v>262</v>
      </c>
      <c r="CI194" s="3" t="s">
        <v>1007</v>
      </c>
      <c r="CJ194" s="3" t="s">
        <v>1010</v>
      </c>
      <c r="CK194" s="3" t="s">
        <v>1010</v>
      </c>
    </row>
    <row r="195" spans="3:89" x14ac:dyDescent="0.3">
      <c r="C195" s="12" t="s">
        <v>26</v>
      </c>
      <c r="D195" s="7">
        <v>165.88800000000001</v>
      </c>
      <c r="E195" s="7">
        <v>166.65299999999999</v>
      </c>
      <c r="F195" s="4">
        <v>166.25299999999999</v>
      </c>
      <c r="G195" s="7">
        <v>1568</v>
      </c>
      <c r="H195" s="8">
        <v>200</v>
      </c>
      <c r="I195" s="8">
        <v>13</v>
      </c>
      <c r="J195" s="8">
        <v>2</v>
      </c>
      <c r="K195" s="8">
        <v>2150</v>
      </c>
      <c r="L195" s="8">
        <v>9</v>
      </c>
      <c r="M195" s="8">
        <v>0.02</v>
      </c>
      <c r="N195" s="8">
        <v>1542</v>
      </c>
      <c r="O195" s="18">
        <v>1542</v>
      </c>
      <c r="P195" s="7">
        <f t="shared" si="1335"/>
        <v>27</v>
      </c>
      <c r="Q195" s="7">
        <f t="shared" si="1336"/>
        <v>25</v>
      </c>
      <c r="R195" s="7">
        <f t="shared" si="1337"/>
        <v>28</v>
      </c>
      <c r="S195" s="7">
        <f t="shared" si="1338"/>
        <v>28</v>
      </c>
      <c r="T195" s="7">
        <f t="shared" si="1339"/>
        <v>27</v>
      </c>
      <c r="U195" s="7">
        <f t="shared" si="1340"/>
        <v>30</v>
      </c>
      <c r="CF195" s="3" t="s">
        <v>1011</v>
      </c>
      <c r="CG195" s="3" t="s">
        <v>1012</v>
      </c>
      <c r="CH195" s="23" t="s">
        <v>1013</v>
      </c>
      <c r="CI195" s="3" t="s">
        <v>1010</v>
      </c>
      <c r="CJ195" s="3" t="s">
        <v>466</v>
      </c>
      <c r="CK195" s="3" t="s">
        <v>1014</v>
      </c>
    </row>
    <row r="196" spans="3:89" x14ac:dyDescent="0.3">
      <c r="C196" s="12" t="s">
        <v>26</v>
      </c>
      <c r="D196" s="7">
        <v>165.88800000000001</v>
      </c>
      <c r="E196" s="7">
        <v>166.65299999999999</v>
      </c>
      <c r="F196" s="4">
        <v>166.25299999999999</v>
      </c>
      <c r="G196" s="7">
        <v>1572</v>
      </c>
      <c r="H196" s="8">
        <v>200</v>
      </c>
      <c r="I196" s="8">
        <v>13</v>
      </c>
      <c r="J196" s="8">
        <v>2</v>
      </c>
      <c r="K196" s="8">
        <v>2150</v>
      </c>
      <c r="L196" s="8">
        <v>9</v>
      </c>
      <c r="M196" s="8">
        <v>0.02</v>
      </c>
      <c r="N196" s="8">
        <v>1540</v>
      </c>
      <c r="O196" s="18">
        <v>1538</v>
      </c>
      <c r="P196" s="7">
        <f t="shared" si="1335"/>
        <v>28</v>
      </c>
      <c r="Q196" s="7">
        <f t="shared" si="1336"/>
        <v>21</v>
      </c>
      <c r="R196" s="7">
        <f t="shared" si="1337"/>
        <v>27</v>
      </c>
      <c r="S196" s="7">
        <f t="shared" si="1338"/>
        <v>27</v>
      </c>
      <c r="T196" s="7">
        <f t="shared" si="1339"/>
        <v>31</v>
      </c>
      <c r="U196" s="7">
        <f t="shared" si="1340"/>
        <v>28</v>
      </c>
      <c r="CF196" s="3" t="s">
        <v>1015</v>
      </c>
      <c r="CG196" s="3" t="s">
        <v>1016</v>
      </c>
      <c r="CH196" s="23" t="s">
        <v>1017</v>
      </c>
      <c r="CI196" s="3" t="s">
        <v>466</v>
      </c>
      <c r="CJ196" s="3" t="s">
        <v>470</v>
      </c>
      <c r="CK196" s="3" t="s">
        <v>1018</v>
      </c>
    </row>
    <row r="197" spans="3:89" x14ac:dyDescent="0.3">
      <c r="C197" s="12" t="s">
        <v>26</v>
      </c>
      <c r="D197" s="7">
        <v>162.816</v>
      </c>
      <c r="E197" s="7">
        <v>163.57499999999999</v>
      </c>
      <c r="F197" s="4">
        <v>163.17500000000001</v>
      </c>
      <c r="G197" s="7">
        <v>1566</v>
      </c>
      <c r="H197" s="8">
        <v>200</v>
      </c>
      <c r="I197" s="8">
        <v>13</v>
      </c>
      <c r="J197" s="8">
        <v>2</v>
      </c>
      <c r="K197" s="8">
        <v>2150</v>
      </c>
      <c r="L197" s="8">
        <v>9</v>
      </c>
      <c r="M197" s="8">
        <v>0.02</v>
      </c>
      <c r="N197" s="8">
        <v>1535</v>
      </c>
      <c r="O197" s="18">
        <v>1538</v>
      </c>
      <c r="P197" s="7">
        <f t="shared" ref="P197:P260" si="1341">ABS(CF195-CF196)</f>
        <v>25</v>
      </c>
      <c r="Q197" s="7">
        <f t="shared" ref="Q197:Q260" si="1342">ABS(CG195-CG196)</f>
        <v>28</v>
      </c>
      <c r="R197" s="7">
        <f t="shared" ref="R197:R260" si="1343">ABS(CH195-CH196)</f>
        <v>28</v>
      </c>
      <c r="S197" s="7">
        <f t="shared" ref="S197:S260" si="1344">ABS(CI195-CI196)</f>
        <v>31</v>
      </c>
      <c r="T197" s="7">
        <f t="shared" ref="T197:T260" si="1345">ABS(CJ195-CJ196)</f>
        <v>28</v>
      </c>
      <c r="U197" s="7">
        <f t="shared" ref="U197:U260" si="1346">ABS(CK195-CK196)</f>
        <v>27</v>
      </c>
      <c r="CF197" s="3" t="s">
        <v>1019</v>
      </c>
      <c r="CG197" s="3" t="s">
        <v>846</v>
      </c>
      <c r="CH197" s="23" t="s">
        <v>1020</v>
      </c>
      <c r="CI197" s="3" t="s">
        <v>470</v>
      </c>
      <c r="CJ197" s="3" t="s">
        <v>323</v>
      </c>
      <c r="CK197" s="3" t="s">
        <v>1021</v>
      </c>
    </row>
    <row r="198" spans="3:89" x14ac:dyDescent="0.3">
      <c r="C198" s="12" t="s">
        <v>26</v>
      </c>
      <c r="D198" s="7">
        <v>165.88800000000001</v>
      </c>
      <c r="E198" s="7">
        <v>166.65299999999999</v>
      </c>
      <c r="F198" s="4">
        <v>166.25299999999999</v>
      </c>
      <c r="G198" s="7">
        <v>1568</v>
      </c>
      <c r="H198" s="8">
        <v>200</v>
      </c>
      <c r="I198" s="8">
        <v>13</v>
      </c>
      <c r="J198" s="8">
        <v>2</v>
      </c>
      <c r="K198" s="8">
        <v>2150</v>
      </c>
      <c r="L198" s="8">
        <v>9</v>
      </c>
      <c r="M198" s="8">
        <v>0.02</v>
      </c>
      <c r="N198" s="8">
        <v>1542</v>
      </c>
      <c r="O198" s="18">
        <v>1542</v>
      </c>
      <c r="P198" s="7">
        <f t="shared" si="1341"/>
        <v>27</v>
      </c>
      <c r="Q198" s="7">
        <f t="shared" si="1342"/>
        <v>24</v>
      </c>
      <c r="R198" s="7">
        <f t="shared" si="1343"/>
        <v>27</v>
      </c>
      <c r="S198" s="7">
        <f t="shared" si="1344"/>
        <v>28</v>
      </c>
      <c r="T198" s="7">
        <f t="shared" si="1345"/>
        <v>27</v>
      </c>
      <c r="U198" s="7">
        <f t="shared" si="1346"/>
        <v>28</v>
      </c>
      <c r="CF198" s="3" t="s">
        <v>1022</v>
      </c>
      <c r="CG198" s="3" t="s">
        <v>1023</v>
      </c>
      <c r="CH198" s="23" t="s">
        <v>1024</v>
      </c>
      <c r="CI198" s="3" t="s">
        <v>323</v>
      </c>
      <c r="CJ198" s="3" t="s">
        <v>1025</v>
      </c>
      <c r="CK198" s="3" t="s">
        <v>1025</v>
      </c>
    </row>
    <row r="199" spans="3:89" x14ac:dyDescent="0.3">
      <c r="C199" s="12" t="s">
        <v>26</v>
      </c>
      <c r="D199" s="7">
        <v>162.816</v>
      </c>
      <c r="E199" s="7">
        <v>163.57499999999999</v>
      </c>
      <c r="F199" s="4">
        <v>163.17500000000001</v>
      </c>
      <c r="G199" s="7">
        <v>1568</v>
      </c>
      <c r="H199" s="8">
        <v>200</v>
      </c>
      <c r="I199" s="8">
        <v>13</v>
      </c>
      <c r="J199" s="8">
        <v>2</v>
      </c>
      <c r="K199" s="8">
        <v>2150</v>
      </c>
      <c r="L199" s="8">
        <v>9</v>
      </c>
      <c r="M199" s="8">
        <v>0.01</v>
      </c>
      <c r="N199" s="8">
        <v>1541</v>
      </c>
      <c r="O199" s="18">
        <v>1543</v>
      </c>
      <c r="P199" s="7">
        <f t="shared" si="1341"/>
        <v>25</v>
      </c>
      <c r="Q199" s="7">
        <f t="shared" si="1342"/>
        <v>25</v>
      </c>
      <c r="R199" s="7">
        <f t="shared" si="1343"/>
        <v>28</v>
      </c>
      <c r="S199" s="7">
        <f t="shared" si="1344"/>
        <v>27</v>
      </c>
      <c r="T199" s="7">
        <f t="shared" si="1345"/>
        <v>28</v>
      </c>
      <c r="U199" s="7">
        <f t="shared" si="1346"/>
        <v>31</v>
      </c>
      <c r="CF199" s="3" t="s">
        <v>1026</v>
      </c>
      <c r="CG199" s="3" t="s">
        <v>1027</v>
      </c>
      <c r="CH199" s="23" t="s">
        <v>1028</v>
      </c>
      <c r="CI199" s="3" t="s">
        <v>1025</v>
      </c>
      <c r="CJ199" s="3" t="s">
        <v>1029</v>
      </c>
      <c r="CK199" s="3" t="s">
        <v>1030</v>
      </c>
    </row>
    <row r="200" spans="3:89" x14ac:dyDescent="0.3">
      <c r="C200" s="12" t="s">
        <v>26</v>
      </c>
      <c r="D200" s="7">
        <v>162.816</v>
      </c>
      <c r="E200" s="7">
        <v>163.57499999999999</v>
      </c>
      <c r="F200" s="4">
        <v>163.17500000000001</v>
      </c>
      <c r="G200" s="7">
        <v>1568</v>
      </c>
      <c r="H200" s="8">
        <v>200</v>
      </c>
      <c r="I200" s="8">
        <v>13</v>
      </c>
      <c r="J200" s="8">
        <v>2</v>
      </c>
      <c r="K200" s="8">
        <v>2150</v>
      </c>
      <c r="L200" s="8">
        <v>9</v>
      </c>
      <c r="M200" s="8">
        <v>0.01</v>
      </c>
      <c r="N200" s="8">
        <v>1544</v>
      </c>
      <c r="O200" s="18">
        <v>1542</v>
      </c>
      <c r="P200" s="7">
        <f t="shared" si="1341"/>
        <v>27</v>
      </c>
      <c r="Q200" s="7">
        <f t="shared" si="1342"/>
        <v>24</v>
      </c>
      <c r="R200" s="7">
        <f t="shared" si="1343"/>
        <v>28</v>
      </c>
      <c r="S200" s="7">
        <f t="shared" si="1344"/>
        <v>28</v>
      </c>
      <c r="T200" s="7">
        <f t="shared" si="1345"/>
        <v>27</v>
      </c>
      <c r="U200" s="7">
        <f t="shared" si="1346"/>
        <v>30</v>
      </c>
      <c r="CF200" s="3" t="s">
        <v>1031</v>
      </c>
      <c r="CG200" s="3" t="s">
        <v>1032</v>
      </c>
      <c r="CH200" s="23" t="s">
        <v>298</v>
      </c>
      <c r="CI200" s="3" t="s">
        <v>1029</v>
      </c>
      <c r="CJ200" s="3" t="s">
        <v>1033</v>
      </c>
      <c r="CK200" s="3" t="s">
        <v>488</v>
      </c>
    </row>
    <row r="201" spans="3:89" x14ac:dyDescent="0.3">
      <c r="C201" s="12" t="s">
        <v>26</v>
      </c>
      <c r="D201" s="7">
        <v>165.88800000000001</v>
      </c>
      <c r="E201" s="7">
        <v>166.65299999999999</v>
      </c>
      <c r="F201" s="4">
        <v>166.25299999999999</v>
      </c>
      <c r="G201" s="7">
        <v>1568</v>
      </c>
      <c r="H201" s="8">
        <v>200</v>
      </c>
      <c r="I201" s="8">
        <v>13</v>
      </c>
      <c r="J201" s="8">
        <v>2</v>
      </c>
      <c r="K201" s="8">
        <v>2150</v>
      </c>
      <c r="L201" s="8">
        <v>9</v>
      </c>
      <c r="M201" s="8">
        <v>0.01</v>
      </c>
      <c r="N201" s="8">
        <v>1541</v>
      </c>
      <c r="O201" s="18">
        <v>1540</v>
      </c>
      <c r="P201" s="7">
        <f t="shared" si="1341"/>
        <v>28</v>
      </c>
      <c r="Q201" s="7">
        <f t="shared" si="1342"/>
        <v>28</v>
      </c>
      <c r="R201" s="7">
        <f t="shared" si="1343"/>
        <v>30</v>
      </c>
      <c r="S201" s="7">
        <f t="shared" si="1344"/>
        <v>27</v>
      </c>
      <c r="T201" s="7">
        <f t="shared" si="1345"/>
        <v>28</v>
      </c>
      <c r="U201" s="7">
        <f t="shared" si="1346"/>
        <v>28</v>
      </c>
      <c r="CF201" s="3" t="s">
        <v>1034</v>
      </c>
      <c r="CG201" s="3" t="s">
        <v>1035</v>
      </c>
      <c r="CH201" s="23" t="s">
        <v>1036</v>
      </c>
      <c r="CI201" s="3" t="s">
        <v>1033</v>
      </c>
      <c r="CJ201" s="3" t="s">
        <v>1037</v>
      </c>
      <c r="CK201" s="3" t="s">
        <v>493</v>
      </c>
    </row>
    <row r="202" spans="3:89" x14ac:dyDescent="0.3">
      <c r="C202" s="12" t="s">
        <v>26</v>
      </c>
      <c r="D202" s="7">
        <v>168.96</v>
      </c>
      <c r="E202" s="7">
        <v>169.73099999999999</v>
      </c>
      <c r="F202" s="4">
        <v>169.33099999999999</v>
      </c>
      <c r="G202" s="7">
        <v>1568</v>
      </c>
      <c r="H202" s="8">
        <v>200</v>
      </c>
      <c r="I202" s="8">
        <v>13</v>
      </c>
      <c r="J202" s="8">
        <v>2</v>
      </c>
      <c r="K202" s="8">
        <v>2150</v>
      </c>
      <c r="L202" s="8">
        <v>9</v>
      </c>
      <c r="M202" s="8">
        <v>0.01</v>
      </c>
      <c r="N202" s="8">
        <v>1543</v>
      </c>
      <c r="O202" s="18">
        <v>1540</v>
      </c>
      <c r="P202" s="7">
        <f t="shared" si="1341"/>
        <v>25</v>
      </c>
      <c r="Q202" s="7">
        <f t="shared" si="1342"/>
        <v>25</v>
      </c>
      <c r="R202" s="7">
        <f t="shared" si="1343"/>
        <v>28</v>
      </c>
      <c r="S202" s="7">
        <f t="shared" si="1344"/>
        <v>28</v>
      </c>
      <c r="T202" s="7">
        <f t="shared" si="1345"/>
        <v>28</v>
      </c>
      <c r="U202" s="7">
        <f t="shared" si="1346"/>
        <v>28</v>
      </c>
      <c r="CF202" s="3" t="s">
        <v>663</v>
      </c>
      <c r="CG202" s="3" t="s">
        <v>1038</v>
      </c>
      <c r="CH202" s="23" t="s">
        <v>309</v>
      </c>
      <c r="CI202" s="3" t="s">
        <v>1037</v>
      </c>
      <c r="CJ202" s="3" t="s">
        <v>1039</v>
      </c>
      <c r="CK202" s="3" t="s">
        <v>1040</v>
      </c>
    </row>
    <row r="203" spans="3:89" x14ac:dyDescent="0.3">
      <c r="C203" s="12" t="s">
        <v>26</v>
      </c>
      <c r="D203" s="7">
        <v>159.744</v>
      </c>
      <c r="E203" s="7">
        <v>160.49600000000001</v>
      </c>
      <c r="F203" s="4">
        <v>160.096</v>
      </c>
      <c r="G203" s="7">
        <v>1565</v>
      </c>
      <c r="H203" s="8">
        <v>200</v>
      </c>
      <c r="I203" s="8">
        <v>13</v>
      </c>
      <c r="J203" s="8">
        <v>2</v>
      </c>
      <c r="K203" s="8">
        <v>2150</v>
      </c>
      <c r="L203" s="8">
        <v>9</v>
      </c>
      <c r="M203" s="8">
        <v>0.01</v>
      </c>
      <c r="N203" s="8">
        <v>1540</v>
      </c>
      <c r="O203" s="18">
        <v>1542</v>
      </c>
      <c r="P203" s="7">
        <f t="shared" si="1341"/>
        <v>27</v>
      </c>
      <c r="Q203" s="7">
        <f t="shared" si="1342"/>
        <v>24</v>
      </c>
      <c r="R203" s="7">
        <f t="shared" si="1343"/>
        <v>28</v>
      </c>
      <c r="S203" s="7">
        <f t="shared" si="1344"/>
        <v>28</v>
      </c>
      <c r="T203" s="7">
        <f t="shared" si="1345"/>
        <v>27</v>
      </c>
      <c r="U203" s="7">
        <f t="shared" si="1346"/>
        <v>30</v>
      </c>
      <c r="CF203" s="3" t="s">
        <v>873</v>
      </c>
      <c r="CG203" s="3" t="s">
        <v>1041</v>
      </c>
      <c r="CH203" s="23" t="s">
        <v>1042</v>
      </c>
      <c r="CI203" s="3" t="s">
        <v>1039</v>
      </c>
      <c r="CJ203" s="3" t="s">
        <v>1043</v>
      </c>
      <c r="CK203" s="3" t="s">
        <v>1044</v>
      </c>
    </row>
    <row r="204" spans="3:89" x14ac:dyDescent="0.3">
      <c r="C204" s="12" t="s">
        <v>26</v>
      </c>
      <c r="D204" s="7">
        <v>165.88800000000001</v>
      </c>
      <c r="E204" s="7">
        <v>166.65299999999999</v>
      </c>
      <c r="F204" s="4">
        <v>166.25299999999999</v>
      </c>
      <c r="G204" s="7">
        <v>1566</v>
      </c>
      <c r="H204" s="8">
        <v>200</v>
      </c>
      <c r="I204" s="8">
        <v>13</v>
      </c>
      <c r="J204" s="8">
        <v>2</v>
      </c>
      <c r="K204" s="8">
        <v>2150</v>
      </c>
      <c r="L204" s="8">
        <v>9</v>
      </c>
      <c r="M204" s="8">
        <v>0.01</v>
      </c>
      <c r="N204" s="8">
        <v>1543</v>
      </c>
      <c r="O204" s="18">
        <v>1543</v>
      </c>
      <c r="P204" s="7">
        <f t="shared" si="1341"/>
        <v>25</v>
      </c>
      <c r="Q204" s="7">
        <f t="shared" si="1342"/>
        <v>28</v>
      </c>
      <c r="R204" s="7">
        <f t="shared" si="1343"/>
        <v>27</v>
      </c>
      <c r="S204" s="7">
        <f t="shared" si="1344"/>
        <v>27</v>
      </c>
      <c r="T204" s="7">
        <f t="shared" si="1345"/>
        <v>28</v>
      </c>
      <c r="U204" s="7">
        <f t="shared" si="1346"/>
        <v>28</v>
      </c>
      <c r="CF204" s="3" t="s">
        <v>1045</v>
      </c>
      <c r="CG204" s="3" t="s">
        <v>1046</v>
      </c>
      <c r="CH204" s="23" t="s">
        <v>313</v>
      </c>
      <c r="CI204" s="3" t="s">
        <v>1043</v>
      </c>
      <c r="CJ204" s="3" t="s">
        <v>1047</v>
      </c>
      <c r="CK204" s="3" t="s">
        <v>1048</v>
      </c>
    </row>
    <row r="205" spans="3:89" x14ac:dyDescent="0.3">
      <c r="C205" s="12" t="s">
        <v>26</v>
      </c>
      <c r="D205" s="7">
        <v>162.816</v>
      </c>
      <c r="E205" s="7">
        <v>163.57499999999999</v>
      </c>
      <c r="F205" s="4">
        <v>163.17500000000001</v>
      </c>
      <c r="G205" s="7">
        <v>1565</v>
      </c>
      <c r="H205" s="8">
        <v>200</v>
      </c>
      <c r="I205" s="8">
        <v>13</v>
      </c>
      <c r="J205" s="8">
        <v>2</v>
      </c>
      <c r="K205" s="8">
        <v>2150</v>
      </c>
      <c r="L205" s="8">
        <v>9</v>
      </c>
      <c r="M205" s="8">
        <v>0.01</v>
      </c>
      <c r="N205" s="8">
        <v>1544</v>
      </c>
      <c r="O205" s="18">
        <v>1542</v>
      </c>
      <c r="P205" s="7">
        <f t="shared" si="1341"/>
        <v>27</v>
      </c>
      <c r="Q205" s="7">
        <f t="shared" si="1342"/>
        <v>24</v>
      </c>
      <c r="R205" s="7">
        <f t="shared" si="1343"/>
        <v>28</v>
      </c>
      <c r="S205" s="7">
        <f t="shared" si="1344"/>
        <v>28</v>
      </c>
      <c r="T205" s="7">
        <f t="shared" si="1345"/>
        <v>27</v>
      </c>
      <c r="U205" s="7">
        <f t="shared" si="1346"/>
        <v>28</v>
      </c>
      <c r="CF205" s="3" t="s">
        <v>1049</v>
      </c>
      <c r="CG205" s="3" t="s">
        <v>1050</v>
      </c>
      <c r="CH205" s="23" t="s">
        <v>319</v>
      </c>
      <c r="CI205" s="3" t="s">
        <v>1047</v>
      </c>
      <c r="CJ205" s="3" t="s">
        <v>1051</v>
      </c>
      <c r="CK205" s="3" t="s">
        <v>1052</v>
      </c>
    </row>
    <row r="206" spans="3:89" x14ac:dyDescent="0.3">
      <c r="C206" s="12" t="s">
        <v>26</v>
      </c>
      <c r="D206" s="7">
        <v>162.63399999999999</v>
      </c>
      <c r="E206" s="7">
        <v>163.392</v>
      </c>
      <c r="F206" s="4">
        <v>162.99199999999999</v>
      </c>
      <c r="G206" s="7">
        <v>1577</v>
      </c>
      <c r="H206" s="8">
        <v>200</v>
      </c>
      <c r="I206" s="8">
        <v>13</v>
      </c>
      <c r="J206" s="8">
        <v>2</v>
      </c>
      <c r="K206" s="8">
        <v>2155</v>
      </c>
      <c r="L206" s="8">
        <v>9</v>
      </c>
      <c r="M206" s="8">
        <v>0.01</v>
      </c>
      <c r="N206" s="8">
        <v>1544</v>
      </c>
      <c r="O206" s="18">
        <v>1543</v>
      </c>
      <c r="P206" s="7">
        <f t="shared" si="1341"/>
        <v>28</v>
      </c>
      <c r="Q206" s="7">
        <f t="shared" si="1342"/>
        <v>25</v>
      </c>
      <c r="R206" s="7">
        <f t="shared" si="1343"/>
        <v>27</v>
      </c>
      <c r="S206" s="7">
        <f t="shared" si="1344"/>
        <v>27</v>
      </c>
      <c r="T206" s="7">
        <f t="shared" si="1345"/>
        <v>28</v>
      </c>
      <c r="U206" s="7">
        <f t="shared" si="1346"/>
        <v>27</v>
      </c>
      <c r="CF206" s="3" t="s">
        <v>680</v>
      </c>
      <c r="CG206" s="3" t="s">
        <v>1053</v>
      </c>
      <c r="CH206" s="23" t="s">
        <v>1054</v>
      </c>
      <c r="CI206" s="3" t="s">
        <v>513</v>
      </c>
      <c r="CJ206" s="3" t="s">
        <v>519</v>
      </c>
      <c r="CK206" s="3" t="s">
        <v>929</v>
      </c>
    </row>
    <row r="207" spans="3:89" x14ac:dyDescent="0.3">
      <c r="C207" s="12" t="s">
        <v>26</v>
      </c>
      <c r="D207" s="7">
        <v>162.816</v>
      </c>
      <c r="E207" s="7">
        <v>163.57499999999999</v>
      </c>
      <c r="F207" s="4">
        <v>163.17500000000001</v>
      </c>
      <c r="G207" s="7">
        <v>1566</v>
      </c>
      <c r="H207" s="8">
        <v>200</v>
      </c>
      <c r="I207" s="8">
        <v>10</v>
      </c>
      <c r="J207" s="8">
        <v>2</v>
      </c>
      <c r="K207" s="8">
        <v>2155</v>
      </c>
      <c r="L207" s="8">
        <v>9</v>
      </c>
      <c r="M207" s="8">
        <v>0.01</v>
      </c>
      <c r="N207" s="8">
        <v>1545</v>
      </c>
      <c r="O207" s="18">
        <v>1542</v>
      </c>
      <c r="P207" s="7">
        <f t="shared" si="1341"/>
        <v>25</v>
      </c>
      <c r="Q207" s="7">
        <f t="shared" si="1342"/>
        <v>25</v>
      </c>
      <c r="R207" s="7">
        <f t="shared" si="1343"/>
        <v>28</v>
      </c>
      <c r="S207" s="7">
        <f t="shared" si="1344"/>
        <v>31</v>
      </c>
      <c r="T207" s="7">
        <f t="shared" si="1345"/>
        <v>28</v>
      </c>
      <c r="U207" s="7">
        <f t="shared" si="1346"/>
        <v>31</v>
      </c>
      <c r="CF207" s="3" t="s">
        <v>685</v>
      </c>
      <c r="CG207" s="3" t="s">
        <v>1055</v>
      </c>
      <c r="CH207" s="23" t="s">
        <v>332</v>
      </c>
      <c r="CI207" s="3" t="s">
        <v>1056</v>
      </c>
      <c r="CJ207" s="3" t="s">
        <v>1057</v>
      </c>
      <c r="CK207" s="3" t="s">
        <v>932</v>
      </c>
    </row>
    <row r="208" spans="3:89" x14ac:dyDescent="0.3">
      <c r="C208" s="12" t="s">
        <v>26</v>
      </c>
      <c r="D208" s="7">
        <v>165.83699999999999</v>
      </c>
      <c r="E208" s="7">
        <v>166.602</v>
      </c>
      <c r="F208" s="4">
        <v>166.202</v>
      </c>
      <c r="G208" s="7">
        <v>1575</v>
      </c>
      <c r="H208" s="8">
        <v>200</v>
      </c>
      <c r="I208" s="8">
        <v>13</v>
      </c>
      <c r="J208" s="8">
        <v>2</v>
      </c>
      <c r="K208" s="8">
        <v>2155</v>
      </c>
      <c r="L208" s="8">
        <v>9</v>
      </c>
      <c r="M208" s="8">
        <v>0.01</v>
      </c>
      <c r="N208" s="8">
        <v>1546</v>
      </c>
      <c r="O208" s="18">
        <v>1543</v>
      </c>
      <c r="P208" s="7">
        <f t="shared" si="1341"/>
        <v>27</v>
      </c>
      <c r="Q208" s="7">
        <f t="shared" si="1342"/>
        <v>27</v>
      </c>
      <c r="R208" s="7">
        <f t="shared" si="1343"/>
        <v>28</v>
      </c>
      <c r="S208" s="7">
        <f t="shared" si="1344"/>
        <v>28</v>
      </c>
      <c r="T208" s="7">
        <f t="shared" si="1345"/>
        <v>27</v>
      </c>
      <c r="U208" s="7">
        <f t="shared" si="1346"/>
        <v>27</v>
      </c>
      <c r="CF208" s="3" t="s">
        <v>679</v>
      </c>
      <c r="CG208" s="3" t="s">
        <v>1058</v>
      </c>
      <c r="CH208" s="23" t="s">
        <v>1059</v>
      </c>
      <c r="CI208" s="3" t="s">
        <v>1057</v>
      </c>
      <c r="CJ208" s="3" t="s">
        <v>742</v>
      </c>
      <c r="CK208" s="3" t="s">
        <v>1060</v>
      </c>
    </row>
    <row r="209" spans="3:89" x14ac:dyDescent="0.3">
      <c r="C209" s="12" t="s">
        <v>26</v>
      </c>
      <c r="D209" s="7">
        <v>165.73400000000001</v>
      </c>
      <c r="E209" s="7">
        <v>172.958</v>
      </c>
      <c r="F209" s="4">
        <v>172.55799999999999</v>
      </c>
      <c r="G209" s="7">
        <v>1564</v>
      </c>
      <c r="H209" s="8">
        <v>200</v>
      </c>
      <c r="I209" s="8">
        <v>7</v>
      </c>
      <c r="J209" s="8">
        <v>2</v>
      </c>
      <c r="K209" s="8">
        <v>2155</v>
      </c>
      <c r="L209" s="8">
        <v>9</v>
      </c>
      <c r="M209" s="6" t="s">
        <v>10</v>
      </c>
      <c r="N209" s="8">
        <v>1543</v>
      </c>
      <c r="O209" s="18">
        <v>1539</v>
      </c>
      <c r="P209" s="7">
        <f t="shared" si="1341"/>
        <v>25</v>
      </c>
      <c r="Q209" s="7">
        <f t="shared" si="1342"/>
        <v>25</v>
      </c>
      <c r="R209" s="7">
        <f t="shared" si="1343"/>
        <v>27</v>
      </c>
      <c r="S209" s="7">
        <f t="shared" si="1344"/>
        <v>24</v>
      </c>
      <c r="T209" s="7">
        <f t="shared" si="1345"/>
        <v>25</v>
      </c>
      <c r="U209" s="7">
        <f t="shared" si="1346"/>
        <v>25</v>
      </c>
      <c r="CF209" s="3" t="s">
        <v>899</v>
      </c>
      <c r="CG209" s="3" t="s">
        <v>1061</v>
      </c>
      <c r="CH209" s="23" t="s">
        <v>344</v>
      </c>
      <c r="CI209" s="3" t="s">
        <v>528</v>
      </c>
      <c r="CJ209" s="3" t="s">
        <v>747</v>
      </c>
      <c r="CK209" s="3" t="s">
        <v>1062</v>
      </c>
    </row>
    <row r="210" spans="3:89" x14ac:dyDescent="0.3">
      <c r="C210" s="12" t="s">
        <v>26</v>
      </c>
      <c r="D210" s="7">
        <v>150.52799999999999</v>
      </c>
      <c r="E210" s="7">
        <v>152.179</v>
      </c>
      <c r="F210" s="4">
        <v>151.779</v>
      </c>
      <c r="G210" s="7">
        <v>1571</v>
      </c>
      <c r="H210" s="8">
        <v>200</v>
      </c>
      <c r="I210" s="8">
        <v>7</v>
      </c>
      <c r="J210" s="8">
        <v>2</v>
      </c>
      <c r="K210" s="8">
        <v>2155</v>
      </c>
      <c r="L210" s="8">
        <v>9</v>
      </c>
      <c r="M210" s="6" t="s">
        <v>10</v>
      </c>
      <c r="N210" s="8">
        <v>1540</v>
      </c>
      <c r="O210" s="18">
        <v>1541</v>
      </c>
      <c r="P210" s="7">
        <f t="shared" si="1341"/>
        <v>27</v>
      </c>
      <c r="Q210" s="7">
        <f t="shared" si="1342"/>
        <v>27</v>
      </c>
      <c r="R210" s="7">
        <f t="shared" si="1343"/>
        <v>25</v>
      </c>
      <c r="S210" s="7">
        <f t="shared" si="1344"/>
        <v>28</v>
      </c>
      <c r="T210" s="7">
        <f t="shared" si="1345"/>
        <v>27</v>
      </c>
      <c r="U210" s="7">
        <f t="shared" si="1346"/>
        <v>28</v>
      </c>
      <c r="CF210" s="3" t="s">
        <v>1063</v>
      </c>
      <c r="CG210" s="3" t="s">
        <v>1064</v>
      </c>
      <c r="CH210" s="23" t="s">
        <v>1065</v>
      </c>
      <c r="CI210" s="3" t="s">
        <v>533</v>
      </c>
      <c r="CJ210" s="3" t="s">
        <v>538</v>
      </c>
      <c r="CK210" s="3" t="s">
        <v>1066</v>
      </c>
    </row>
    <row r="211" spans="3:89" x14ac:dyDescent="0.3">
      <c r="C211" s="12" t="s">
        <v>26</v>
      </c>
      <c r="D211" s="7">
        <v>162.816</v>
      </c>
      <c r="E211" s="7">
        <v>163.57499999999999</v>
      </c>
      <c r="F211" s="4">
        <v>163.17500000000001</v>
      </c>
      <c r="G211" s="7">
        <v>1563</v>
      </c>
      <c r="H211" s="8">
        <v>200</v>
      </c>
      <c r="I211" s="8">
        <v>7</v>
      </c>
      <c r="J211" s="8">
        <v>2</v>
      </c>
      <c r="K211" s="8">
        <v>2155</v>
      </c>
      <c r="L211" s="8">
        <v>9</v>
      </c>
      <c r="M211" s="6" t="s">
        <v>10</v>
      </c>
      <c r="N211" s="8">
        <v>1540</v>
      </c>
      <c r="O211" s="18">
        <v>1535</v>
      </c>
      <c r="P211" s="7">
        <f t="shared" si="1341"/>
        <v>28</v>
      </c>
      <c r="Q211" s="7">
        <f t="shared" si="1342"/>
        <v>31</v>
      </c>
      <c r="R211" s="7">
        <f t="shared" si="1343"/>
        <v>30</v>
      </c>
      <c r="S211" s="7">
        <f t="shared" si="1344"/>
        <v>28</v>
      </c>
      <c r="T211" s="7">
        <f t="shared" si="1345"/>
        <v>31</v>
      </c>
      <c r="U211" s="7">
        <f t="shared" si="1346"/>
        <v>27</v>
      </c>
      <c r="CF211" s="3" t="s">
        <v>1067</v>
      </c>
      <c r="CG211" s="3" t="s">
        <v>1068</v>
      </c>
      <c r="CH211" s="23" t="s">
        <v>1069</v>
      </c>
      <c r="CI211" s="3" t="s">
        <v>538</v>
      </c>
      <c r="CJ211" s="3" t="s">
        <v>543</v>
      </c>
      <c r="CK211" s="3" t="s">
        <v>1070</v>
      </c>
    </row>
    <row r="212" spans="3:89" x14ac:dyDescent="0.3">
      <c r="C212" s="12" t="s">
        <v>26</v>
      </c>
      <c r="D212" s="7">
        <v>175.10400000000001</v>
      </c>
      <c r="E212" s="7">
        <v>175.88900000000001</v>
      </c>
      <c r="F212" s="4">
        <v>175.489</v>
      </c>
      <c r="G212" s="7">
        <v>1557</v>
      </c>
      <c r="H212" s="8">
        <v>200</v>
      </c>
      <c r="I212" s="8">
        <v>7</v>
      </c>
      <c r="J212" s="8">
        <v>2</v>
      </c>
      <c r="K212" s="8">
        <v>2155</v>
      </c>
      <c r="L212" s="8">
        <v>9</v>
      </c>
      <c r="M212" s="6" t="s">
        <v>10</v>
      </c>
      <c r="N212" s="8">
        <v>1531</v>
      </c>
      <c r="O212" s="18">
        <v>1526</v>
      </c>
      <c r="P212" s="7">
        <f t="shared" si="1341"/>
        <v>28</v>
      </c>
      <c r="Q212" s="7">
        <f t="shared" si="1342"/>
        <v>28</v>
      </c>
      <c r="R212" s="7">
        <f t="shared" si="1343"/>
        <v>28</v>
      </c>
      <c r="S212" s="7">
        <f t="shared" si="1344"/>
        <v>27</v>
      </c>
      <c r="T212" s="7">
        <f t="shared" si="1345"/>
        <v>28</v>
      </c>
      <c r="U212" s="7">
        <f t="shared" si="1346"/>
        <v>28</v>
      </c>
      <c r="CF212" s="3" t="s">
        <v>1071</v>
      </c>
      <c r="CG212" s="3" t="s">
        <v>1072</v>
      </c>
      <c r="CH212" s="23" t="s">
        <v>1073</v>
      </c>
      <c r="CI212" s="3" t="s">
        <v>1074</v>
      </c>
      <c r="CJ212" s="3" t="s">
        <v>1075</v>
      </c>
      <c r="CK212" s="3" t="s">
        <v>1076</v>
      </c>
    </row>
    <row r="213" spans="3:89" x14ac:dyDescent="0.3">
      <c r="C213" s="12" t="s">
        <v>26</v>
      </c>
      <c r="D213" s="7">
        <v>165.88800000000001</v>
      </c>
      <c r="E213" s="7">
        <v>166.65299999999999</v>
      </c>
      <c r="F213" s="4">
        <v>166.25299999999999</v>
      </c>
      <c r="G213" s="7">
        <v>1564</v>
      </c>
      <c r="H213" s="8">
        <v>200</v>
      </c>
      <c r="I213" s="8">
        <v>7</v>
      </c>
      <c r="J213" s="8">
        <v>2</v>
      </c>
      <c r="K213" s="8">
        <v>2155</v>
      </c>
      <c r="L213" s="8">
        <v>9</v>
      </c>
      <c r="M213" s="6" t="s">
        <v>10</v>
      </c>
      <c r="N213" s="8">
        <v>1533</v>
      </c>
      <c r="O213" s="18">
        <v>1531</v>
      </c>
      <c r="P213" s="7">
        <f t="shared" si="1341"/>
        <v>27</v>
      </c>
      <c r="Q213" s="7">
        <f t="shared" si="1342"/>
        <v>27</v>
      </c>
      <c r="R213" s="7">
        <f t="shared" si="1343"/>
        <v>28</v>
      </c>
      <c r="S213" s="7">
        <f t="shared" si="1344"/>
        <v>31</v>
      </c>
      <c r="T213" s="7">
        <f t="shared" si="1345"/>
        <v>27</v>
      </c>
      <c r="U213" s="7">
        <f t="shared" si="1346"/>
        <v>27</v>
      </c>
      <c r="CF213" s="3" t="s">
        <v>1077</v>
      </c>
      <c r="CG213" s="3" t="s">
        <v>1078</v>
      </c>
      <c r="CH213" s="23" t="s">
        <v>1079</v>
      </c>
      <c r="CI213" s="3" t="s">
        <v>1080</v>
      </c>
      <c r="CJ213" s="3" t="s">
        <v>555</v>
      </c>
      <c r="CK213" s="3" t="s">
        <v>958</v>
      </c>
    </row>
    <row r="214" spans="3:89" x14ac:dyDescent="0.3">
      <c r="C214" s="12" t="s">
        <v>26</v>
      </c>
      <c r="D214" s="7">
        <v>168.96</v>
      </c>
      <c r="E214" s="7">
        <v>169.73099999999999</v>
      </c>
      <c r="F214" s="4">
        <v>169.33099999999999</v>
      </c>
      <c r="G214" s="7">
        <v>1556</v>
      </c>
      <c r="H214" s="8">
        <v>200</v>
      </c>
      <c r="I214" s="8">
        <v>7</v>
      </c>
      <c r="J214" s="8">
        <v>2</v>
      </c>
      <c r="K214" s="8">
        <v>2155</v>
      </c>
      <c r="L214" s="8">
        <v>9</v>
      </c>
      <c r="M214" s="6" t="s">
        <v>10</v>
      </c>
      <c r="N214" s="8">
        <v>1529</v>
      </c>
      <c r="O214" s="18">
        <v>1530</v>
      </c>
      <c r="P214" s="7">
        <f t="shared" si="1341"/>
        <v>28</v>
      </c>
      <c r="Q214" s="7">
        <f t="shared" si="1342"/>
        <v>31</v>
      </c>
      <c r="R214" s="7">
        <f t="shared" si="1343"/>
        <v>30</v>
      </c>
      <c r="S214" s="7">
        <f t="shared" si="1344"/>
        <v>27</v>
      </c>
      <c r="T214" s="7">
        <f t="shared" si="1345"/>
        <v>28</v>
      </c>
      <c r="U214" s="7">
        <f t="shared" si="1346"/>
        <v>28</v>
      </c>
      <c r="CF214" s="3" t="s">
        <v>1081</v>
      </c>
      <c r="CG214" s="3" t="s">
        <v>1082</v>
      </c>
      <c r="CH214" s="23" t="s">
        <v>1083</v>
      </c>
      <c r="CI214" s="3" t="s">
        <v>1084</v>
      </c>
      <c r="CJ214" s="3" t="s">
        <v>1085</v>
      </c>
      <c r="CK214" s="3" t="s">
        <v>960</v>
      </c>
    </row>
    <row r="215" spans="3:89" x14ac:dyDescent="0.3">
      <c r="C215" s="12" t="s">
        <v>26</v>
      </c>
      <c r="D215" s="7">
        <v>171.93</v>
      </c>
      <c r="E215" s="7">
        <v>172.708</v>
      </c>
      <c r="F215" s="4">
        <v>172.30799999999999</v>
      </c>
      <c r="G215" s="7">
        <v>1555</v>
      </c>
      <c r="H215" s="8">
        <v>200</v>
      </c>
      <c r="I215" s="8">
        <v>7</v>
      </c>
      <c r="J215" s="8">
        <v>2</v>
      </c>
      <c r="K215" s="8">
        <v>2155</v>
      </c>
      <c r="L215" s="8">
        <v>9</v>
      </c>
      <c r="M215" s="6" t="s">
        <v>10</v>
      </c>
      <c r="N215" s="8">
        <v>1530</v>
      </c>
      <c r="O215" s="18">
        <v>1526</v>
      </c>
      <c r="P215" s="7">
        <f t="shared" si="1341"/>
        <v>27</v>
      </c>
      <c r="Q215" s="7">
        <f t="shared" si="1342"/>
        <v>28</v>
      </c>
      <c r="R215" s="7">
        <f t="shared" si="1343"/>
        <v>28</v>
      </c>
      <c r="S215" s="7">
        <f t="shared" si="1344"/>
        <v>28</v>
      </c>
      <c r="T215" s="7">
        <f t="shared" si="1345"/>
        <v>31</v>
      </c>
      <c r="U215" s="7">
        <f t="shared" si="1346"/>
        <v>28</v>
      </c>
      <c r="CF215" s="3" t="s">
        <v>730</v>
      </c>
      <c r="CG215" s="3" t="s">
        <v>1086</v>
      </c>
      <c r="CH215" s="23" t="s">
        <v>1087</v>
      </c>
      <c r="CI215" s="3" t="s">
        <v>960</v>
      </c>
      <c r="CJ215" s="3" t="s">
        <v>769</v>
      </c>
      <c r="CK215" s="3" t="s">
        <v>1088</v>
      </c>
    </row>
    <row r="216" spans="3:89" x14ac:dyDescent="0.3">
      <c r="C216" s="12" t="s">
        <v>27</v>
      </c>
      <c r="D216" s="7">
        <v>168.929</v>
      </c>
      <c r="E216" s="7">
        <v>169.7</v>
      </c>
      <c r="F216" s="4">
        <v>169.3</v>
      </c>
      <c r="G216" s="7">
        <v>1555</v>
      </c>
      <c r="H216" s="8">
        <v>200</v>
      </c>
      <c r="I216" s="8">
        <v>7</v>
      </c>
      <c r="J216" s="8">
        <v>2</v>
      </c>
      <c r="K216" s="8">
        <v>2155</v>
      </c>
      <c r="L216" s="8">
        <v>9</v>
      </c>
      <c r="M216" s="6" t="s">
        <v>10</v>
      </c>
      <c r="N216" s="8">
        <v>1534</v>
      </c>
      <c r="O216" s="18">
        <v>1531</v>
      </c>
      <c r="P216" s="7">
        <f t="shared" si="1341"/>
        <v>31</v>
      </c>
      <c r="Q216" s="7">
        <f t="shared" si="1342"/>
        <v>27</v>
      </c>
      <c r="R216" s="7">
        <f t="shared" si="1343"/>
        <v>31</v>
      </c>
      <c r="S216" s="7">
        <f t="shared" si="1344"/>
        <v>31</v>
      </c>
      <c r="T216" s="7">
        <f t="shared" si="1345"/>
        <v>12</v>
      </c>
      <c r="U216" s="7">
        <f t="shared" si="1346"/>
        <v>30</v>
      </c>
      <c r="CF216" s="3" t="s">
        <v>1089</v>
      </c>
      <c r="CG216" s="3" t="s">
        <v>1090</v>
      </c>
      <c r="CH216" s="23" t="s">
        <v>592</v>
      </c>
      <c r="CI216" s="3" t="s">
        <v>1088</v>
      </c>
      <c r="CJ216" s="3" t="s">
        <v>1091</v>
      </c>
      <c r="CK216" s="3" t="s">
        <v>779</v>
      </c>
    </row>
    <row r="217" spans="3:89" x14ac:dyDescent="0.3">
      <c r="C217" s="12" t="s">
        <v>27</v>
      </c>
      <c r="D217" s="7">
        <v>162.61799999999999</v>
      </c>
      <c r="E217" s="7">
        <v>163.83600000000001</v>
      </c>
      <c r="F217" s="4">
        <v>163.43600000000001</v>
      </c>
      <c r="G217" s="7">
        <v>1554</v>
      </c>
      <c r="H217" s="8">
        <v>200</v>
      </c>
      <c r="I217" s="8">
        <v>7</v>
      </c>
      <c r="J217" s="8">
        <v>2</v>
      </c>
      <c r="K217" s="8">
        <v>2155</v>
      </c>
      <c r="L217" s="8">
        <v>9</v>
      </c>
      <c r="M217" s="6" t="s">
        <v>10</v>
      </c>
      <c r="N217" s="8">
        <v>1528</v>
      </c>
      <c r="O217" s="18">
        <v>1524</v>
      </c>
      <c r="P217" s="7">
        <f t="shared" si="1341"/>
        <v>28</v>
      </c>
      <c r="Q217" s="7">
        <f t="shared" si="1342"/>
        <v>31</v>
      </c>
      <c r="R217" s="7">
        <f t="shared" si="1343"/>
        <v>33</v>
      </c>
      <c r="S217" s="7">
        <f t="shared" si="1344"/>
        <v>30</v>
      </c>
      <c r="T217" s="7">
        <f t="shared" si="1345"/>
        <v>15</v>
      </c>
      <c r="U217" s="7">
        <f t="shared" si="1346"/>
        <v>31</v>
      </c>
      <c r="CF217" s="3" t="s">
        <v>1092</v>
      </c>
      <c r="CG217" s="3" t="s">
        <v>1093</v>
      </c>
      <c r="CH217" s="23" t="s">
        <v>389</v>
      </c>
      <c r="CI217" s="3" t="s">
        <v>1094</v>
      </c>
      <c r="CJ217" s="3" t="s">
        <v>1095</v>
      </c>
      <c r="CK217" s="3" t="s">
        <v>784</v>
      </c>
    </row>
    <row r="218" spans="3:89" x14ac:dyDescent="0.3">
      <c r="C218" s="12" t="s">
        <v>27</v>
      </c>
      <c r="D218" s="7">
        <v>168.88800000000001</v>
      </c>
      <c r="E218" s="7">
        <v>169.809</v>
      </c>
      <c r="F218" s="4">
        <v>169.40899999999999</v>
      </c>
      <c r="G218" s="7">
        <v>1560</v>
      </c>
      <c r="H218" s="8">
        <v>200</v>
      </c>
      <c r="I218" s="8">
        <v>7</v>
      </c>
      <c r="J218" s="8">
        <v>2</v>
      </c>
      <c r="K218" s="8">
        <v>2155</v>
      </c>
      <c r="L218" s="8">
        <v>9</v>
      </c>
      <c r="M218" s="6" t="s">
        <v>10</v>
      </c>
      <c r="N218" s="8">
        <v>1527</v>
      </c>
      <c r="O218" s="18">
        <v>1524</v>
      </c>
      <c r="P218" s="7">
        <f t="shared" si="1341"/>
        <v>27</v>
      </c>
      <c r="Q218" s="7">
        <f t="shared" si="1342"/>
        <v>28</v>
      </c>
      <c r="R218" s="7">
        <f t="shared" si="1343"/>
        <v>28</v>
      </c>
      <c r="S218" s="7">
        <f t="shared" si="1344"/>
        <v>28</v>
      </c>
      <c r="T218" s="7">
        <f t="shared" si="1345"/>
        <v>28</v>
      </c>
      <c r="U218" s="7">
        <f t="shared" si="1346"/>
        <v>28</v>
      </c>
      <c r="CF218" s="3" t="s">
        <v>1096</v>
      </c>
      <c r="CG218" s="3" t="s">
        <v>1097</v>
      </c>
      <c r="CH218" s="23" t="s">
        <v>1098</v>
      </c>
      <c r="CI218" s="3" t="s">
        <v>784</v>
      </c>
      <c r="CJ218" s="3" t="s">
        <v>1099</v>
      </c>
      <c r="CK218" s="3" t="s">
        <v>790</v>
      </c>
    </row>
    <row r="219" spans="3:89" x14ac:dyDescent="0.3">
      <c r="C219" s="12" t="s">
        <v>27</v>
      </c>
      <c r="D219" s="7">
        <v>165.88800000000001</v>
      </c>
      <c r="E219" s="7">
        <v>166.65299999999999</v>
      </c>
      <c r="F219" s="4">
        <v>166.25299999999999</v>
      </c>
      <c r="G219" s="7">
        <v>1553</v>
      </c>
      <c r="H219" s="8">
        <v>200</v>
      </c>
      <c r="I219" s="8">
        <v>7</v>
      </c>
      <c r="J219" s="8">
        <v>2</v>
      </c>
      <c r="K219" s="8">
        <v>2155</v>
      </c>
      <c r="L219" s="8">
        <v>9</v>
      </c>
      <c r="M219" s="6" t="s">
        <v>10</v>
      </c>
      <c r="N219" s="8">
        <v>1527</v>
      </c>
      <c r="O219" s="18">
        <v>1530</v>
      </c>
      <c r="P219" s="7">
        <f t="shared" si="1341"/>
        <v>31</v>
      </c>
      <c r="Q219" s="7">
        <f t="shared" si="1342"/>
        <v>27</v>
      </c>
      <c r="R219" s="7">
        <f t="shared" si="1343"/>
        <v>28</v>
      </c>
      <c r="S219" s="7">
        <f t="shared" si="1344"/>
        <v>31</v>
      </c>
      <c r="T219" s="7">
        <f t="shared" si="1345"/>
        <v>28</v>
      </c>
      <c r="U219" s="7">
        <f t="shared" si="1346"/>
        <v>27</v>
      </c>
      <c r="CF219" s="3" t="s">
        <v>1100</v>
      </c>
      <c r="CG219" s="3" t="s">
        <v>1101</v>
      </c>
      <c r="CH219" s="23" t="s">
        <v>399</v>
      </c>
      <c r="CI219" s="3" t="s">
        <v>790</v>
      </c>
      <c r="CJ219" s="3" t="s">
        <v>973</v>
      </c>
      <c r="CK219" s="3" t="s">
        <v>800</v>
      </c>
    </row>
    <row r="220" spans="3:89" x14ac:dyDescent="0.3">
      <c r="C220" s="12" t="s">
        <v>27</v>
      </c>
      <c r="D220" s="7">
        <v>172.03200000000001</v>
      </c>
      <c r="E220" s="7">
        <v>172.81</v>
      </c>
      <c r="F220" s="4">
        <v>172.41</v>
      </c>
      <c r="G220" s="7">
        <v>1552</v>
      </c>
      <c r="H220" s="8">
        <v>200</v>
      </c>
      <c r="I220" s="8">
        <v>7</v>
      </c>
      <c r="J220" s="8">
        <v>2</v>
      </c>
      <c r="K220" s="8">
        <v>2155</v>
      </c>
      <c r="L220" s="8">
        <v>9</v>
      </c>
      <c r="M220" s="6" t="s">
        <v>10</v>
      </c>
      <c r="N220" s="8">
        <v>1529</v>
      </c>
      <c r="O220" s="18">
        <v>1526</v>
      </c>
      <c r="P220" s="7">
        <f t="shared" si="1341"/>
        <v>28</v>
      </c>
      <c r="Q220" s="7">
        <f t="shared" si="1342"/>
        <v>28</v>
      </c>
      <c r="R220" s="7">
        <f t="shared" si="1343"/>
        <v>30</v>
      </c>
      <c r="S220" s="7">
        <f t="shared" si="1344"/>
        <v>27</v>
      </c>
      <c r="T220" s="7">
        <f t="shared" si="1345"/>
        <v>27</v>
      </c>
      <c r="U220" s="7">
        <f t="shared" si="1346"/>
        <v>31</v>
      </c>
      <c r="CF220" s="3" t="s">
        <v>1102</v>
      </c>
      <c r="CG220" s="3" t="s">
        <v>1103</v>
      </c>
      <c r="CH220" s="23" t="s">
        <v>1104</v>
      </c>
      <c r="CI220" s="3" t="s">
        <v>795</v>
      </c>
      <c r="CJ220" s="3" t="s">
        <v>978</v>
      </c>
      <c r="CK220" s="3" t="s">
        <v>1105</v>
      </c>
    </row>
    <row r="221" spans="3:89" x14ac:dyDescent="0.3">
      <c r="C221" s="12" t="s">
        <v>27</v>
      </c>
      <c r="D221" s="7">
        <v>172.03200000000001</v>
      </c>
      <c r="E221" s="7">
        <v>172.81</v>
      </c>
      <c r="F221" s="4">
        <v>172.41</v>
      </c>
      <c r="G221" s="7">
        <v>1552</v>
      </c>
      <c r="H221" s="8">
        <v>200</v>
      </c>
      <c r="I221" s="8">
        <v>7</v>
      </c>
      <c r="J221" s="8">
        <v>2</v>
      </c>
      <c r="K221" s="8">
        <v>2155</v>
      </c>
      <c r="L221" s="8">
        <v>9</v>
      </c>
      <c r="M221" s="6" t="s">
        <v>10</v>
      </c>
      <c r="N221" s="8">
        <v>1530</v>
      </c>
      <c r="O221" s="18">
        <v>1533</v>
      </c>
      <c r="P221" s="7">
        <f t="shared" si="1341"/>
        <v>27</v>
      </c>
      <c r="Q221" s="7">
        <f t="shared" si="1342"/>
        <v>30</v>
      </c>
      <c r="R221" s="7">
        <f t="shared" si="1343"/>
        <v>28</v>
      </c>
      <c r="S221" s="7">
        <f t="shared" si="1344"/>
        <v>28</v>
      </c>
      <c r="T221" s="7">
        <f t="shared" si="1345"/>
        <v>28</v>
      </c>
      <c r="U221" s="7">
        <f t="shared" si="1346"/>
        <v>27</v>
      </c>
      <c r="CF221" s="3" t="s">
        <v>1106</v>
      </c>
      <c r="CG221" s="3" t="s">
        <v>1107</v>
      </c>
      <c r="CH221" s="23" t="s">
        <v>1108</v>
      </c>
      <c r="CI221" s="3" t="s">
        <v>1109</v>
      </c>
      <c r="CJ221" s="3" t="s">
        <v>1110</v>
      </c>
      <c r="CK221" s="3" t="s">
        <v>1111</v>
      </c>
    </row>
    <row r="222" spans="3:89" x14ac:dyDescent="0.3">
      <c r="C222" s="12" t="s">
        <v>27</v>
      </c>
      <c r="D222" s="7">
        <v>168.96</v>
      </c>
      <c r="E222" s="7">
        <v>169.73099999999999</v>
      </c>
      <c r="F222" s="4">
        <v>169.33099999999999</v>
      </c>
      <c r="G222" s="7">
        <v>1551</v>
      </c>
      <c r="H222" s="8">
        <v>200</v>
      </c>
      <c r="I222" s="8">
        <v>7</v>
      </c>
      <c r="J222" s="8">
        <v>2</v>
      </c>
      <c r="K222" s="8">
        <v>2155</v>
      </c>
      <c r="L222" s="8">
        <v>9</v>
      </c>
      <c r="M222" s="6" t="s">
        <v>10</v>
      </c>
      <c r="N222" s="8">
        <v>1529</v>
      </c>
      <c r="O222" s="18">
        <v>1529</v>
      </c>
      <c r="P222" s="7">
        <f t="shared" si="1341"/>
        <v>31</v>
      </c>
      <c r="Q222" s="7">
        <f t="shared" si="1342"/>
        <v>28</v>
      </c>
      <c r="R222" s="7">
        <f t="shared" si="1343"/>
        <v>31</v>
      </c>
      <c r="S222" s="7">
        <f t="shared" si="1344"/>
        <v>28</v>
      </c>
      <c r="T222" s="7">
        <f t="shared" si="1345"/>
        <v>27</v>
      </c>
      <c r="U222" s="7">
        <f t="shared" si="1346"/>
        <v>28</v>
      </c>
      <c r="CF222" s="3" t="s">
        <v>1112</v>
      </c>
      <c r="CG222" s="3" t="s">
        <v>1113</v>
      </c>
      <c r="CH222" s="23" t="s">
        <v>1114</v>
      </c>
      <c r="CI222" s="3" t="s">
        <v>803</v>
      </c>
      <c r="CJ222" s="3" t="s">
        <v>1115</v>
      </c>
      <c r="CK222" s="3" t="s">
        <v>1116</v>
      </c>
    </row>
    <row r="223" spans="3:89" x14ac:dyDescent="0.3">
      <c r="C223" s="12" t="s">
        <v>27</v>
      </c>
      <c r="D223" s="7">
        <v>171.917</v>
      </c>
      <c r="E223" s="7">
        <v>172.69499999999999</v>
      </c>
      <c r="F223" s="4">
        <v>172.29499999999999</v>
      </c>
      <c r="G223" s="7">
        <v>1551</v>
      </c>
      <c r="H223" s="8">
        <v>200</v>
      </c>
      <c r="I223" s="8">
        <v>7</v>
      </c>
      <c r="J223" s="8">
        <v>2</v>
      </c>
      <c r="K223" s="8">
        <v>2155</v>
      </c>
      <c r="L223" s="8">
        <v>9</v>
      </c>
      <c r="M223" s="6" t="s">
        <v>10</v>
      </c>
      <c r="N223" s="8">
        <v>1526</v>
      </c>
      <c r="O223" s="18">
        <v>1529</v>
      </c>
      <c r="P223" s="7">
        <f t="shared" si="1341"/>
        <v>28</v>
      </c>
      <c r="Q223" s="7">
        <f t="shared" si="1342"/>
        <v>28</v>
      </c>
      <c r="R223" s="7">
        <f t="shared" si="1343"/>
        <v>27</v>
      </c>
      <c r="S223" s="7">
        <f t="shared" si="1344"/>
        <v>27</v>
      </c>
      <c r="T223" s="7">
        <f t="shared" si="1345"/>
        <v>28</v>
      </c>
      <c r="U223" s="7">
        <f t="shared" si="1346"/>
        <v>28</v>
      </c>
      <c r="CF223" s="3" t="s">
        <v>1117</v>
      </c>
      <c r="CG223" s="3" t="s">
        <v>1118</v>
      </c>
      <c r="CH223" s="23" t="s">
        <v>1119</v>
      </c>
      <c r="CI223" s="3" t="s">
        <v>1116</v>
      </c>
      <c r="CJ223" s="3" t="s">
        <v>1120</v>
      </c>
      <c r="CK223" s="3" t="s">
        <v>1121</v>
      </c>
    </row>
    <row r="224" spans="3:89" x14ac:dyDescent="0.3">
      <c r="C224" s="12" t="s">
        <v>27</v>
      </c>
      <c r="D224" s="7">
        <v>165.88800000000001</v>
      </c>
      <c r="E224" s="7">
        <v>166.65299999999999</v>
      </c>
      <c r="F224" s="4">
        <v>166.25299999999999</v>
      </c>
      <c r="G224" s="7">
        <v>1551</v>
      </c>
      <c r="H224" s="8">
        <v>200</v>
      </c>
      <c r="I224" s="8">
        <v>7</v>
      </c>
      <c r="J224" s="8">
        <v>2</v>
      </c>
      <c r="K224" s="8">
        <v>2155</v>
      </c>
      <c r="L224" s="8">
        <v>9</v>
      </c>
      <c r="M224" s="6" t="s">
        <v>10</v>
      </c>
      <c r="N224" s="8">
        <v>1525</v>
      </c>
      <c r="O224" s="18">
        <v>1526</v>
      </c>
      <c r="P224" s="7">
        <f t="shared" si="1341"/>
        <v>27</v>
      </c>
      <c r="Q224" s="7">
        <f t="shared" si="1342"/>
        <v>27</v>
      </c>
      <c r="R224" s="7">
        <f t="shared" si="1343"/>
        <v>31</v>
      </c>
      <c r="S224" s="7">
        <f t="shared" si="1344"/>
        <v>31</v>
      </c>
      <c r="T224" s="7">
        <f t="shared" si="1345"/>
        <v>25</v>
      </c>
      <c r="U224" s="7">
        <f t="shared" si="1346"/>
        <v>27</v>
      </c>
      <c r="CF224" s="3" t="s">
        <v>1122</v>
      </c>
      <c r="CG224" s="3" t="s">
        <v>1123</v>
      </c>
      <c r="CH224" s="23" t="s">
        <v>1124</v>
      </c>
      <c r="CI224" s="3" t="s">
        <v>1121</v>
      </c>
      <c r="CJ224" s="3" t="s">
        <v>603</v>
      </c>
      <c r="CK224" s="3" t="s">
        <v>609</v>
      </c>
    </row>
    <row r="225" spans="3:89" x14ac:dyDescent="0.3">
      <c r="C225" s="12" t="s">
        <v>27</v>
      </c>
      <c r="D225" s="7">
        <v>168.96</v>
      </c>
      <c r="E225" s="7">
        <v>169.73099999999999</v>
      </c>
      <c r="F225" s="4">
        <v>169.33099999999999</v>
      </c>
      <c r="G225" s="7">
        <v>1553</v>
      </c>
      <c r="H225" s="8">
        <v>200</v>
      </c>
      <c r="I225" s="8">
        <v>7</v>
      </c>
      <c r="J225" s="8">
        <v>2</v>
      </c>
      <c r="K225" s="8">
        <v>2155</v>
      </c>
      <c r="L225" s="8">
        <v>9</v>
      </c>
      <c r="M225" s="8">
        <v>0.01</v>
      </c>
      <c r="N225" s="8">
        <v>1526</v>
      </c>
      <c r="O225" s="18">
        <v>1524</v>
      </c>
      <c r="P225" s="7">
        <f t="shared" si="1341"/>
        <v>28</v>
      </c>
      <c r="Q225" s="7">
        <f t="shared" si="1342"/>
        <v>28</v>
      </c>
      <c r="R225" s="7">
        <f t="shared" si="1343"/>
        <v>28</v>
      </c>
      <c r="S225" s="7">
        <f t="shared" si="1344"/>
        <v>27</v>
      </c>
      <c r="T225" s="7">
        <f t="shared" si="1345"/>
        <v>27</v>
      </c>
      <c r="U225" s="7">
        <f t="shared" si="1346"/>
        <v>28</v>
      </c>
      <c r="CF225" s="3" t="s">
        <v>1125</v>
      </c>
      <c r="CG225" s="3" t="s">
        <v>1126</v>
      </c>
      <c r="CH225" s="23" t="s">
        <v>1127</v>
      </c>
      <c r="CI225" s="3" t="s">
        <v>609</v>
      </c>
      <c r="CJ225" s="3" t="s">
        <v>1128</v>
      </c>
      <c r="CK225" s="3" t="s">
        <v>1129</v>
      </c>
    </row>
    <row r="226" spans="3:89" x14ac:dyDescent="0.3">
      <c r="C226" s="12" t="s">
        <v>27</v>
      </c>
      <c r="D226" s="7">
        <v>165.85</v>
      </c>
      <c r="E226" s="7">
        <v>166.61500000000001</v>
      </c>
      <c r="F226" s="4">
        <v>166.215</v>
      </c>
      <c r="G226" s="7">
        <v>1553</v>
      </c>
      <c r="H226" s="8">
        <v>200</v>
      </c>
      <c r="I226" s="8">
        <v>7</v>
      </c>
      <c r="J226" s="8">
        <v>2</v>
      </c>
      <c r="K226" s="8">
        <v>2155</v>
      </c>
      <c r="L226" s="8">
        <v>9</v>
      </c>
      <c r="M226" s="8">
        <v>0.01</v>
      </c>
      <c r="N226" s="8">
        <v>1526</v>
      </c>
      <c r="O226" s="18">
        <v>1526</v>
      </c>
      <c r="P226" s="7">
        <f t="shared" si="1341"/>
        <v>27</v>
      </c>
      <c r="Q226" s="7">
        <f t="shared" si="1342"/>
        <v>27</v>
      </c>
      <c r="R226" s="7">
        <f t="shared" si="1343"/>
        <v>24</v>
      </c>
      <c r="S226" s="7">
        <f t="shared" si="1344"/>
        <v>28</v>
      </c>
      <c r="T226" s="7">
        <f t="shared" si="1345"/>
        <v>28</v>
      </c>
      <c r="U226" s="7">
        <f t="shared" si="1346"/>
        <v>27</v>
      </c>
      <c r="CF226" s="3" t="s">
        <v>1130</v>
      </c>
      <c r="CG226" s="3" t="s">
        <v>1131</v>
      </c>
      <c r="CH226" s="23" t="s">
        <v>636</v>
      </c>
      <c r="CI226" s="3" t="s">
        <v>604</v>
      </c>
      <c r="CJ226" s="3" t="s">
        <v>1132</v>
      </c>
      <c r="CK226" s="3" t="s">
        <v>1133</v>
      </c>
    </row>
    <row r="227" spans="3:89" x14ac:dyDescent="0.3">
      <c r="C227" s="12" t="s">
        <v>27</v>
      </c>
      <c r="D227" s="7">
        <v>162.79</v>
      </c>
      <c r="E227" s="7">
        <v>163.548</v>
      </c>
      <c r="F227" s="4">
        <v>163.148</v>
      </c>
      <c r="G227" s="7">
        <v>1551</v>
      </c>
      <c r="H227" s="8">
        <v>200</v>
      </c>
      <c r="I227" s="8">
        <v>7</v>
      </c>
      <c r="J227" s="8">
        <v>2</v>
      </c>
      <c r="K227" s="8">
        <v>2155</v>
      </c>
      <c r="L227" s="8">
        <v>9</v>
      </c>
      <c r="M227" s="8">
        <v>0.01</v>
      </c>
      <c r="N227" s="8">
        <v>1527</v>
      </c>
      <c r="O227" s="18">
        <v>1526</v>
      </c>
      <c r="P227" s="7">
        <f t="shared" si="1341"/>
        <v>28</v>
      </c>
      <c r="Q227" s="7">
        <f t="shared" si="1342"/>
        <v>28</v>
      </c>
      <c r="R227" s="7">
        <f t="shared" si="1343"/>
        <v>28</v>
      </c>
      <c r="S227" s="7">
        <f t="shared" si="1344"/>
        <v>31</v>
      </c>
      <c r="T227" s="7">
        <f t="shared" si="1345"/>
        <v>24</v>
      </c>
      <c r="U227" s="7">
        <f t="shared" si="1346"/>
        <v>28</v>
      </c>
      <c r="CF227" s="3" t="s">
        <v>1134</v>
      </c>
      <c r="CG227" s="3" t="s">
        <v>1135</v>
      </c>
      <c r="CH227" s="23" t="s">
        <v>251</v>
      </c>
      <c r="CI227" s="3" t="s">
        <v>1136</v>
      </c>
      <c r="CJ227" s="3" t="s">
        <v>614</v>
      </c>
      <c r="CK227" s="3" t="s">
        <v>1137</v>
      </c>
    </row>
    <row r="228" spans="3:89" x14ac:dyDescent="0.3">
      <c r="C228" s="12" t="s">
        <v>27</v>
      </c>
      <c r="D228" s="7">
        <v>165.88800000000001</v>
      </c>
      <c r="E228" s="7">
        <v>166.65299999999999</v>
      </c>
      <c r="F228" s="4">
        <v>166.25299999999999</v>
      </c>
      <c r="G228" s="7">
        <v>1549</v>
      </c>
      <c r="H228" s="8">
        <v>200</v>
      </c>
      <c r="I228" s="8">
        <v>7</v>
      </c>
      <c r="J228" s="8">
        <v>2</v>
      </c>
      <c r="K228" s="8">
        <v>2155</v>
      </c>
      <c r="L228" s="8">
        <v>9</v>
      </c>
      <c r="M228" s="8">
        <v>0.01</v>
      </c>
      <c r="N228" s="8">
        <v>1528</v>
      </c>
      <c r="O228" s="18">
        <v>1527</v>
      </c>
      <c r="P228" s="7">
        <f t="shared" si="1341"/>
        <v>28</v>
      </c>
      <c r="Q228" s="7">
        <f t="shared" si="1342"/>
        <v>28</v>
      </c>
      <c r="R228" s="7">
        <f t="shared" si="1343"/>
        <v>27</v>
      </c>
      <c r="S228" s="7">
        <f t="shared" si="1344"/>
        <v>27</v>
      </c>
      <c r="T228" s="7">
        <f t="shared" si="1345"/>
        <v>28</v>
      </c>
      <c r="U228" s="7">
        <f t="shared" si="1346"/>
        <v>31</v>
      </c>
      <c r="CF228" s="3" t="s">
        <v>1138</v>
      </c>
      <c r="CG228" s="3" t="s">
        <v>1139</v>
      </c>
      <c r="CH228" s="23" t="s">
        <v>435</v>
      </c>
      <c r="CI228" s="3" t="s">
        <v>1137</v>
      </c>
      <c r="CJ228" s="3" t="s">
        <v>617</v>
      </c>
      <c r="CK228" s="3" t="s">
        <v>1140</v>
      </c>
    </row>
    <row r="229" spans="3:89" x14ac:dyDescent="0.3">
      <c r="C229" s="12" t="s">
        <v>27</v>
      </c>
      <c r="D229" s="7">
        <v>168.96</v>
      </c>
      <c r="E229" s="7">
        <v>169.73099999999999</v>
      </c>
      <c r="F229" s="4">
        <v>169.33099999999999</v>
      </c>
      <c r="G229" s="7">
        <v>1548</v>
      </c>
      <c r="H229" s="8">
        <v>200</v>
      </c>
      <c r="I229" s="8">
        <v>7</v>
      </c>
      <c r="J229" s="8">
        <v>2</v>
      </c>
      <c r="K229" s="8">
        <v>2155</v>
      </c>
      <c r="L229" s="8">
        <v>9</v>
      </c>
      <c r="M229" s="8">
        <v>0.01</v>
      </c>
      <c r="N229" s="8">
        <v>1527</v>
      </c>
      <c r="O229" s="18">
        <v>1525</v>
      </c>
      <c r="P229" s="7">
        <f t="shared" si="1341"/>
        <v>27</v>
      </c>
      <c r="Q229" s="7">
        <f t="shared" si="1342"/>
        <v>27</v>
      </c>
      <c r="R229" s="7">
        <f t="shared" si="1343"/>
        <v>28</v>
      </c>
      <c r="S229" s="7">
        <f t="shared" si="1344"/>
        <v>28</v>
      </c>
      <c r="T229" s="7">
        <f t="shared" si="1345"/>
        <v>28</v>
      </c>
      <c r="U229" s="7">
        <f t="shared" si="1346"/>
        <v>27</v>
      </c>
      <c r="CF229" s="3" t="s">
        <v>1141</v>
      </c>
      <c r="CG229" s="3" t="s">
        <v>1142</v>
      </c>
      <c r="CH229" s="23" t="s">
        <v>434</v>
      </c>
      <c r="CI229" s="3" t="s">
        <v>1143</v>
      </c>
      <c r="CJ229" s="3" t="s">
        <v>1144</v>
      </c>
      <c r="CK229" s="3" t="s">
        <v>1145</v>
      </c>
    </row>
    <row r="230" spans="3:89" x14ac:dyDescent="0.3">
      <c r="C230" s="12" t="s">
        <v>27</v>
      </c>
      <c r="D230" s="7">
        <v>165.86199999999999</v>
      </c>
      <c r="E230" s="7">
        <v>166.62700000000001</v>
      </c>
      <c r="F230" s="4">
        <v>166.227</v>
      </c>
      <c r="G230" s="7">
        <v>1555</v>
      </c>
      <c r="H230" s="8">
        <v>200</v>
      </c>
      <c r="I230" s="8">
        <v>7</v>
      </c>
      <c r="J230" s="8">
        <v>2</v>
      </c>
      <c r="K230" s="8">
        <v>2155</v>
      </c>
      <c r="L230" s="8">
        <v>9</v>
      </c>
      <c r="M230" s="8">
        <v>0.01</v>
      </c>
      <c r="N230" s="8">
        <v>1527</v>
      </c>
      <c r="O230" s="18">
        <v>1525</v>
      </c>
      <c r="P230" s="7">
        <f t="shared" si="1341"/>
        <v>28</v>
      </c>
      <c r="Q230" s="7">
        <f t="shared" si="1342"/>
        <v>28</v>
      </c>
      <c r="R230" s="7">
        <f t="shared" si="1343"/>
        <v>28</v>
      </c>
      <c r="S230" s="7">
        <f t="shared" si="1344"/>
        <v>28</v>
      </c>
      <c r="T230" s="7">
        <f t="shared" si="1345"/>
        <v>27</v>
      </c>
      <c r="U230" s="7">
        <f t="shared" si="1346"/>
        <v>28</v>
      </c>
      <c r="CF230" s="3" t="s">
        <v>1146</v>
      </c>
      <c r="CG230" s="3" t="s">
        <v>1147</v>
      </c>
      <c r="CH230" s="23" t="s">
        <v>269</v>
      </c>
      <c r="CI230" s="3" t="s">
        <v>1145</v>
      </c>
      <c r="CJ230" s="3" t="s">
        <v>616</v>
      </c>
      <c r="CK230" s="3" t="s">
        <v>843</v>
      </c>
    </row>
    <row r="231" spans="3:89" x14ac:dyDescent="0.3">
      <c r="C231" s="12" t="s">
        <v>27</v>
      </c>
      <c r="D231" s="7">
        <v>165.88800000000001</v>
      </c>
      <c r="E231" s="7">
        <v>166.65299999999999</v>
      </c>
      <c r="F231" s="4">
        <v>166.25299999999999</v>
      </c>
      <c r="G231" s="7">
        <v>1548</v>
      </c>
      <c r="H231" s="8">
        <v>200</v>
      </c>
      <c r="I231" s="8">
        <v>7</v>
      </c>
      <c r="J231" s="8">
        <v>2</v>
      </c>
      <c r="K231" s="8">
        <v>2155</v>
      </c>
      <c r="L231" s="8">
        <v>9</v>
      </c>
      <c r="M231" s="8">
        <v>0.01</v>
      </c>
      <c r="N231" s="8">
        <v>1528</v>
      </c>
      <c r="O231" s="18">
        <v>1525</v>
      </c>
      <c r="P231" s="7">
        <f t="shared" si="1341"/>
        <v>30</v>
      </c>
      <c r="Q231" s="7">
        <f t="shared" si="1342"/>
        <v>31</v>
      </c>
      <c r="R231" s="7">
        <f t="shared" si="1343"/>
        <v>30</v>
      </c>
      <c r="S231" s="7">
        <f t="shared" si="1344"/>
        <v>27</v>
      </c>
      <c r="T231" s="7">
        <f t="shared" si="1345"/>
        <v>25</v>
      </c>
      <c r="U231" s="7">
        <f t="shared" si="1346"/>
        <v>28</v>
      </c>
      <c r="CF231" s="3" t="s">
        <v>1148</v>
      </c>
      <c r="CG231" s="3" t="s">
        <v>1149</v>
      </c>
      <c r="CH231" s="23" t="s">
        <v>1150</v>
      </c>
      <c r="CI231" s="3" t="s">
        <v>843</v>
      </c>
      <c r="CJ231" s="3" t="s">
        <v>1151</v>
      </c>
      <c r="CK231" s="3" t="s">
        <v>849</v>
      </c>
    </row>
    <row r="232" spans="3:89" x14ac:dyDescent="0.3">
      <c r="C232" s="12" t="s">
        <v>27</v>
      </c>
      <c r="D232" s="7">
        <v>172.03200000000001</v>
      </c>
      <c r="E232" s="7">
        <v>172.81</v>
      </c>
      <c r="F232" s="4">
        <v>172.41</v>
      </c>
      <c r="G232" s="7">
        <v>1547</v>
      </c>
      <c r="H232" s="8">
        <v>200</v>
      </c>
      <c r="I232" s="8">
        <v>7</v>
      </c>
      <c r="J232" s="8">
        <v>2</v>
      </c>
      <c r="K232" s="8">
        <v>2155</v>
      </c>
      <c r="L232" s="8">
        <v>9</v>
      </c>
      <c r="M232" s="8">
        <v>0.01</v>
      </c>
      <c r="N232" s="8">
        <v>1522</v>
      </c>
      <c r="O232" s="18">
        <v>1523</v>
      </c>
      <c r="P232" s="7">
        <f t="shared" si="1341"/>
        <v>25</v>
      </c>
      <c r="Q232" s="7">
        <f t="shared" si="1342"/>
        <v>27</v>
      </c>
      <c r="R232" s="7">
        <f t="shared" si="1343"/>
        <v>28</v>
      </c>
      <c r="S232" s="7">
        <f t="shared" si="1344"/>
        <v>28</v>
      </c>
      <c r="T232" s="7">
        <f t="shared" si="1345"/>
        <v>27</v>
      </c>
      <c r="U232" s="7">
        <f t="shared" si="1346"/>
        <v>27</v>
      </c>
      <c r="CF232" s="3" t="s">
        <v>1152</v>
      </c>
      <c r="CG232" s="3" t="s">
        <v>1153</v>
      </c>
      <c r="CH232" s="23" t="s">
        <v>281</v>
      </c>
      <c r="CI232" s="3" t="s">
        <v>1154</v>
      </c>
      <c r="CJ232" s="3" t="s">
        <v>843</v>
      </c>
      <c r="CK232" s="3" t="s">
        <v>1155</v>
      </c>
    </row>
    <row r="233" spans="3:89" x14ac:dyDescent="0.3">
      <c r="C233" s="12" t="s">
        <v>27</v>
      </c>
      <c r="D233" s="7">
        <v>162.816</v>
      </c>
      <c r="E233" s="7">
        <v>163.57499999999999</v>
      </c>
      <c r="F233" s="4">
        <v>163.17500000000001</v>
      </c>
      <c r="G233" s="7">
        <v>1549</v>
      </c>
      <c r="H233" s="8">
        <v>200</v>
      </c>
      <c r="I233" s="8">
        <v>7</v>
      </c>
      <c r="J233" s="8">
        <v>2</v>
      </c>
      <c r="K233" s="8">
        <v>2155</v>
      </c>
      <c r="L233" s="8">
        <v>9</v>
      </c>
      <c r="M233" s="8">
        <v>0.01</v>
      </c>
      <c r="N233" s="6" t="s">
        <v>10</v>
      </c>
      <c r="O233" s="19" t="s">
        <v>10</v>
      </c>
      <c r="P233" s="7">
        <f t="shared" si="1341"/>
        <v>28</v>
      </c>
      <c r="Q233" s="7">
        <f t="shared" si="1342"/>
        <v>28</v>
      </c>
      <c r="R233" s="7">
        <f t="shared" si="1343"/>
        <v>27</v>
      </c>
      <c r="S233" s="7">
        <f t="shared" si="1344"/>
        <v>24</v>
      </c>
      <c r="T233" s="7">
        <f t="shared" si="1345"/>
        <v>25</v>
      </c>
      <c r="U233" s="7">
        <f t="shared" si="1346"/>
        <v>25</v>
      </c>
      <c r="CF233" s="3" t="s">
        <v>809</v>
      </c>
      <c r="CG233" s="3" t="s">
        <v>420</v>
      </c>
      <c r="CH233" s="23" t="s">
        <v>1156</v>
      </c>
      <c r="CI233" s="3" t="s">
        <v>644</v>
      </c>
      <c r="CJ233" s="3" t="s">
        <v>640</v>
      </c>
      <c r="CK233" s="3" t="s">
        <v>1157</v>
      </c>
    </row>
    <row r="234" spans="3:89" x14ac:dyDescent="0.3">
      <c r="C234" s="12" t="s">
        <v>27</v>
      </c>
      <c r="D234" s="7">
        <v>156.595</v>
      </c>
      <c r="E234" s="7">
        <v>157.34</v>
      </c>
      <c r="F234" s="4">
        <v>156.94</v>
      </c>
      <c r="G234" s="7">
        <v>1552</v>
      </c>
      <c r="H234" s="8">
        <v>200</v>
      </c>
      <c r="I234" s="8">
        <v>7</v>
      </c>
      <c r="J234" s="8">
        <v>2</v>
      </c>
      <c r="K234" s="8">
        <v>2155</v>
      </c>
      <c r="L234" s="8">
        <v>9</v>
      </c>
      <c r="M234" s="8">
        <v>0.01</v>
      </c>
      <c r="N234" s="8">
        <v>1528</v>
      </c>
      <c r="O234" s="18">
        <v>1526</v>
      </c>
      <c r="P234" s="7">
        <f t="shared" si="1341"/>
        <v>30</v>
      </c>
      <c r="Q234" s="7">
        <f t="shared" si="1342"/>
        <v>30</v>
      </c>
      <c r="R234" s="7">
        <f t="shared" si="1343"/>
        <v>28</v>
      </c>
      <c r="S234" s="7">
        <f t="shared" si="1344"/>
        <v>31</v>
      </c>
      <c r="T234" s="7">
        <f t="shared" si="1345"/>
        <v>31</v>
      </c>
      <c r="U234" s="7">
        <f t="shared" si="1346"/>
        <v>30</v>
      </c>
      <c r="CF234" s="3" t="s">
        <v>1158</v>
      </c>
      <c r="CG234" s="3" t="s">
        <v>1159</v>
      </c>
      <c r="CH234" s="23" t="s">
        <v>1160</v>
      </c>
      <c r="CI234" s="3" t="s">
        <v>639</v>
      </c>
      <c r="CJ234" s="3" t="s">
        <v>1161</v>
      </c>
      <c r="CK234" s="3" t="s">
        <v>1089</v>
      </c>
    </row>
    <row r="235" spans="3:89" x14ac:dyDescent="0.3">
      <c r="C235" s="12" t="s">
        <v>27</v>
      </c>
      <c r="D235" s="7">
        <v>180.40299999999999</v>
      </c>
      <c r="E235" s="7">
        <v>189.3</v>
      </c>
      <c r="F235" s="4">
        <v>188.9</v>
      </c>
      <c r="G235" s="7">
        <v>1550</v>
      </c>
      <c r="H235" s="8">
        <v>200</v>
      </c>
      <c r="I235" s="8">
        <v>7</v>
      </c>
      <c r="J235" s="8">
        <v>2</v>
      </c>
      <c r="K235" s="8">
        <v>2155</v>
      </c>
      <c r="L235" s="8">
        <v>9</v>
      </c>
      <c r="M235" s="8">
        <v>0.01</v>
      </c>
      <c r="N235" s="8">
        <v>1523</v>
      </c>
      <c r="O235" s="18">
        <v>1518</v>
      </c>
      <c r="P235" s="7">
        <f t="shared" si="1341"/>
        <v>28</v>
      </c>
      <c r="Q235" s="7">
        <f t="shared" si="1342"/>
        <v>25</v>
      </c>
      <c r="R235" s="7">
        <f t="shared" si="1343"/>
        <v>28</v>
      </c>
      <c r="S235" s="7">
        <f t="shared" si="1344"/>
        <v>28</v>
      </c>
      <c r="T235" s="7">
        <f t="shared" si="1345"/>
        <v>488</v>
      </c>
      <c r="U235" s="7">
        <f t="shared" si="1346"/>
        <v>449</v>
      </c>
      <c r="CF235" s="3" t="s">
        <v>1162</v>
      </c>
      <c r="CG235" s="3" t="s">
        <v>1163</v>
      </c>
      <c r="CH235" s="23" t="s">
        <v>1164</v>
      </c>
      <c r="CI235" s="3" t="s">
        <v>1165</v>
      </c>
      <c r="CJ235" s="3" t="s">
        <v>1166</v>
      </c>
      <c r="CK235" s="3" t="s">
        <v>1092</v>
      </c>
    </row>
    <row r="236" spans="3:89" x14ac:dyDescent="0.3">
      <c r="C236" s="12" t="s">
        <v>27</v>
      </c>
      <c r="D236" s="7">
        <v>162.316</v>
      </c>
      <c r="E236" s="7">
        <v>163.99299999999999</v>
      </c>
      <c r="F236" s="4">
        <v>163.59299999999999</v>
      </c>
      <c r="G236" s="7">
        <v>1575</v>
      </c>
      <c r="H236" s="8">
        <v>200</v>
      </c>
      <c r="I236" s="8">
        <v>7</v>
      </c>
      <c r="J236" s="8">
        <v>2</v>
      </c>
      <c r="K236" s="8">
        <v>2155</v>
      </c>
      <c r="L236" s="8">
        <v>9</v>
      </c>
      <c r="M236" s="8">
        <v>0.06</v>
      </c>
      <c r="N236" s="8">
        <v>1534</v>
      </c>
      <c r="O236" s="18">
        <v>1536</v>
      </c>
      <c r="P236" s="7">
        <f t="shared" si="1341"/>
        <v>28</v>
      </c>
      <c r="Q236" s="7">
        <f t="shared" si="1342"/>
        <v>25</v>
      </c>
      <c r="R236" s="7">
        <f t="shared" si="1343"/>
        <v>24</v>
      </c>
      <c r="S236" s="7">
        <f t="shared" si="1344"/>
        <v>27</v>
      </c>
      <c r="T236" s="7">
        <f t="shared" si="1345"/>
        <v>27</v>
      </c>
      <c r="U236" s="7">
        <f t="shared" si="1346"/>
        <v>27</v>
      </c>
      <c r="CF236" s="3" t="s">
        <v>1167</v>
      </c>
      <c r="CG236" s="3" t="s">
        <v>1168</v>
      </c>
      <c r="CH236" s="23" t="s">
        <v>464</v>
      </c>
      <c r="CI236" s="3" t="s">
        <v>1169</v>
      </c>
      <c r="CJ236" s="3" t="s">
        <v>1170</v>
      </c>
      <c r="CK236" s="3" t="s">
        <v>1171</v>
      </c>
    </row>
    <row r="237" spans="3:89" x14ac:dyDescent="0.3">
      <c r="C237" s="12" t="s">
        <v>27</v>
      </c>
      <c r="D237" s="7">
        <v>162.816</v>
      </c>
      <c r="E237" s="7">
        <v>163.57499999999999</v>
      </c>
      <c r="F237" s="4">
        <v>163.17500000000001</v>
      </c>
      <c r="G237" s="7">
        <v>1570</v>
      </c>
      <c r="H237" s="8">
        <v>200</v>
      </c>
      <c r="I237" s="8">
        <v>7</v>
      </c>
      <c r="J237" s="8">
        <v>2</v>
      </c>
      <c r="K237" s="8">
        <v>2155</v>
      </c>
      <c r="L237" s="8">
        <v>9</v>
      </c>
      <c r="M237" s="8">
        <v>0.01</v>
      </c>
      <c r="N237" s="8">
        <v>1541</v>
      </c>
      <c r="O237" s="18">
        <v>1543</v>
      </c>
      <c r="P237" s="7">
        <f t="shared" si="1341"/>
        <v>27</v>
      </c>
      <c r="Q237" s="7">
        <f t="shared" si="1342"/>
        <v>30</v>
      </c>
      <c r="R237" s="7">
        <f t="shared" si="1343"/>
        <v>28</v>
      </c>
      <c r="S237" s="7">
        <f t="shared" si="1344"/>
        <v>25</v>
      </c>
      <c r="T237" s="7">
        <f t="shared" si="1345"/>
        <v>28</v>
      </c>
      <c r="U237" s="7">
        <f t="shared" si="1346"/>
        <v>28</v>
      </c>
      <c r="CF237" s="3" t="s">
        <v>1172</v>
      </c>
      <c r="CG237" s="3" t="s">
        <v>1173</v>
      </c>
      <c r="CH237" s="23" t="s">
        <v>1174</v>
      </c>
      <c r="CI237" s="3" t="s">
        <v>1175</v>
      </c>
      <c r="CJ237" s="3" t="s">
        <v>1176</v>
      </c>
      <c r="CK237" s="3" t="s">
        <v>1177</v>
      </c>
    </row>
    <row r="238" spans="3:89" x14ac:dyDescent="0.3">
      <c r="C238" s="12" t="s">
        <v>27</v>
      </c>
      <c r="D238" s="7">
        <v>165.88800000000001</v>
      </c>
      <c r="E238" s="7">
        <v>166.65299999999999</v>
      </c>
      <c r="F238" s="4">
        <v>166.25299999999999</v>
      </c>
      <c r="G238" s="7">
        <v>1569</v>
      </c>
      <c r="H238" s="8">
        <v>200</v>
      </c>
      <c r="I238" s="8">
        <v>7</v>
      </c>
      <c r="J238" s="8">
        <v>2</v>
      </c>
      <c r="K238" s="8">
        <v>2155</v>
      </c>
      <c r="L238" s="8">
        <v>9</v>
      </c>
      <c r="M238" s="8">
        <v>0.01</v>
      </c>
      <c r="N238" s="8">
        <v>1538</v>
      </c>
      <c r="O238" s="18">
        <v>1540</v>
      </c>
      <c r="P238" s="7">
        <f t="shared" si="1341"/>
        <v>28</v>
      </c>
      <c r="Q238" s="7">
        <f t="shared" si="1342"/>
        <v>28</v>
      </c>
      <c r="R238" s="7">
        <f t="shared" si="1343"/>
        <v>27</v>
      </c>
      <c r="S238" s="7">
        <f t="shared" si="1344"/>
        <v>27</v>
      </c>
      <c r="T238" s="7">
        <f t="shared" si="1345"/>
        <v>27</v>
      </c>
      <c r="U238" s="7">
        <f t="shared" si="1346"/>
        <v>27</v>
      </c>
      <c r="CF238" s="3" t="s">
        <v>1178</v>
      </c>
      <c r="CG238" s="3" t="s">
        <v>1179</v>
      </c>
      <c r="CH238" s="23" t="s">
        <v>1025</v>
      </c>
      <c r="CI238" s="3" t="s">
        <v>1180</v>
      </c>
      <c r="CJ238" s="3" t="s">
        <v>1181</v>
      </c>
      <c r="CK238" s="3" t="s">
        <v>1182</v>
      </c>
    </row>
    <row r="239" spans="3:89" x14ac:dyDescent="0.3">
      <c r="C239" s="12" t="s">
        <v>27</v>
      </c>
      <c r="D239" s="7">
        <v>165.88800000000001</v>
      </c>
      <c r="E239" s="7">
        <v>166.65299999999999</v>
      </c>
      <c r="F239" s="4">
        <v>166.25299999999999</v>
      </c>
      <c r="G239" s="7">
        <v>1571</v>
      </c>
      <c r="H239" s="8">
        <v>200</v>
      </c>
      <c r="I239" s="8">
        <v>7</v>
      </c>
      <c r="J239" s="8">
        <v>2</v>
      </c>
      <c r="K239" s="8">
        <v>2155</v>
      </c>
      <c r="L239" s="8">
        <v>9</v>
      </c>
      <c r="M239" s="8">
        <v>0.01</v>
      </c>
      <c r="N239" s="8">
        <v>1543</v>
      </c>
      <c r="O239" s="18">
        <v>1540</v>
      </c>
      <c r="P239" s="7">
        <f t="shared" si="1341"/>
        <v>27</v>
      </c>
      <c r="Q239" s="7">
        <f t="shared" si="1342"/>
        <v>31</v>
      </c>
      <c r="R239" s="7">
        <f t="shared" si="1343"/>
        <v>25</v>
      </c>
      <c r="S239" s="7">
        <f t="shared" si="1344"/>
        <v>28</v>
      </c>
      <c r="T239" s="7">
        <f t="shared" si="1345"/>
        <v>31</v>
      </c>
      <c r="U239" s="7">
        <f t="shared" si="1346"/>
        <v>28</v>
      </c>
      <c r="CF239" s="3" t="s">
        <v>1183</v>
      </c>
      <c r="CG239" s="3" t="s">
        <v>1184</v>
      </c>
      <c r="CH239" s="23" t="s">
        <v>483</v>
      </c>
      <c r="CI239" s="3" t="s">
        <v>1185</v>
      </c>
      <c r="CJ239" s="3" t="s">
        <v>1186</v>
      </c>
      <c r="CK239" s="3" t="s">
        <v>1187</v>
      </c>
    </row>
    <row r="240" spans="3:89" x14ac:dyDescent="0.3">
      <c r="C240" s="12" t="s">
        <v>27</v>
      </c>
      <c r="D240" s="7">
        <v>168.96</v>
      </c>
      <c r="E240" s="7">
        <v>169.73099999999999</v>
      </c>
      <c r="F240" s="4">
        <v>169.33099999999999</v>
      </c>
      <c r="G240" s="7">
        <v>1577</v>
      </c>
      <c r="H240" s="8">
        <v>200</v>
      </c>
      <c r="I240" s="8">
        <v>13</v>
      </c>
      <c r="J240" s="8">
        <v>2</v>
      </c>
      <c r="K240" s="8">
        <v>2155</v>
      </c>
      <c r="L240" s="8">
        <v>9</v>
      </c>
      <c r="M240" s="8">
        <v>0.01</v>
      </c>
      <c r="N240" s="8">
        <v>1546</v>
      </c>
      <c r="O240" s="18">
        <v>1543</v>
      </c>
      <c r="P240" s="7">
        <f t="shared" si="1341"/>
        <v>28</v>
      </c>
      <c r="Q240" s="7">
        <f t="shared" si="1342"/>
        <v>27</v>
      </c>
      <c r="R240" s="7">
        <f t="shared" si="1343"/>
        <v>25</v>
      </c>
      <c r="S240" s="7">
        <f t="shared" si="1344"/>
        <v>28</v>
      </c>
      <c r="T240" s="7">
        <f t="shared" si="1345"/>
        <v>28</v>
      </c>
      <c r="U240" s="7">
        <f t="shared" si="1346"/>
        <v>28</v>
      </c>
      <c r="CF240" s="3" t="s">
        <v>1188</v>
      </c>
      <c r="CG240" s="3" t="s">
        <v>1189</v>
      </c>
      <c r="CH240" s="23" t="s">
        <v>487</v>
      </c>
      <c r="CI240" s="3" t="s">
        <v>1190</v>
      </c>
      <c r="CJ240" s="3" t="s">
        <v>1191</v>
      </c>
      <c r="CK240" s="3" t="s">
        <v>1192</v>
      </c>
    </row>
    <row r="241" spans="3:89" x14ac:dyDescent="0.3">
      <c r="C241" s="12" t="s">
        <v>27</v>
      </c>
      <c r="D241" s="7">
        <v>162.816</v>
      </c>
      <c r="E241" s="7">
        <v>163.57499999999999</v>
      </c>
      <c r="F241" s="4">
        <v>163.17500000000001</v>
      </c>
      <c r="G241" s="7">
        <v>1568</v>
      </c>
      <c r="H241" s="8">
        <v>200</v>
      </c>
      <c r="I241" s="8">
        <v>13</v>
      </c>
      <c r="J241" s="8">
        <v>2</v>
      </c>
      <c r="K241" s="8">
        <v>2155</v>
      </c>
      <c r="L241" s="8">
        <v>9</v>
      </c>
      <c r="M241" s="8">
        <v>0.01</v>
      </c>
      <c r="N241" s="8">
        <v>1544</v>
      </c>
      <c r="O241" s="18">
        <v>1542</v>
      </c>
      <c r="P241" s="7">
        <f t="shared" si="1341"/>
        <v>28</v>
      </c>
      <c r="Q241" s="7">
        <f t="shared" si="1342"/>
        <v>28</v>
      </c>
      <c r="R241" s="7">
        <f t="shared" si="1343"/>
        <v>27</v>
      </c>
      <c r="S241" s="7">
        <f t="shared" si="1344"/>
        <v>27</v>
      </c>
      <c r="T241" s="7">
        <f t="shared" si="1345"/>
        <v>27</v>
      </c>
      <c r="U241" s="7">
        <f t="shared" si="1346"/>
        <v>27</v>
      </c>
      <c r="CF241" s="3" t="s">
        <v>1193</v>
      </c>
      <c r="CG241" s="3" t="s">
        <v>1194</v>
      </c>
      <c r="CH241" s="23" t="s">
        <v>492</v>
      </c>
      <c r="CI241" s="3" t="s">
        <v>1195</v>
      </c>
      <c r="CJ241" s="3" t="s">
        <v>1196</v>
      </c>
      <c r="CK241" s="3" t="s">
        <v>1197</v>
      </c>
    </row>
    <row r="242" spans="3:89" x14ac:dyDescent="0.3">
      <c r="C242" s="12" t="s">
        <v>27</v>
      </c>
      <c r="D242" s="7">
        <v>165.88800000000001</v>
      </c>
      <c r="E242" s="7">
        <v>166.65299999999999</v>
      </c>
      <c r="F242" s="4">
        <v>166.25299999999999</v>
      </c>
      <c r="G242" s="7">
        <v>1567</v>
      </c>
      <c r="H242" s="8">
        <v>200</v>
      </c>
      <c r="I242" s="8">
        <v>13</v>
      </c>
      <c r="J242" s="8">
        <v>2</v>
      </c>
      <c r="K242" s="8">
        <v>2155</v>
      </c>
      <c r="L242" s="8">
        <v>9</v>
      </c>
      <c r="M242" s="8">
        <v>0.02</v>
      </c>
      <c r="N242" s="8">
        <v>1539</v>
      </c>
      <c r="O242" s="18">
        <v>1537</v>
      </c>
      <c r="P242" s="7">
        <f t="shared" si="1341"/>
        <v>27</v>
      </c>
      <c r="Q242" s="7">
        <f t="shared" si="1342"/>
        <v>27</v>
      </c>
      <c r="R242" s="7">
        <f t="shared" si="1343"/>
        <v>25</v>
      </c>
      <c r="S242" s="7">
        <f t="shared" si="1344"/>
        <v>25</v>
      </c>
      <c r="T242" s="7">
        <f t="shared" si="1345"/>
        <v>25</v>
      </c>
      <c r="U242" s="7">
        <f t="shared" si="1346"/>
        <v>28</v>
      </c>
      <c r="CF242" s="3" t="s">
        <v>1198</v>
      </c>
      <c r="CG242" s="3" t="s">
        <v>452</v>
      </c>
      <c r="CH242" s="23" t="s">
        <v>1199</v>
      </c>
      <c r="CI242" s="3" t="s">
        <v>1200</v>
      </c>
      <c r="CJ242" s="3" t="s">
        <v>1201</v>
      </c>
      <c r="CK242" s="3" t="s">
        <v>1202</v>
      </c>
    </row>
    <row r="243" spans="3:89" x14ac:dyDescent="0.3">
      <c r="C243" s="12" t="s">
        <v>27</v>
      </c>
      <c r="D243" s="7">
        <v>156.672</v>
      </c>
      <c r="E243" s="7">
        <v>157.417</v>
      </c>
      <c r="F243" s="4">
        <v>157.017</v>
      </c>
      <c r="G243" s="7">
        <v>1565</v>
      </c>
      <c r="H243" s="8">
        <v>200</v>
      </c>
      <c r="I243" s="8">
        <v>13</v>
      </c>
      <c r="J243" s="8">
        <v>2</v>
      </c>
      <c r="K243" s="8">
        <v>2155</v>
      </c>
      <c r="L243" s="8">
        <v>9</v>
      </c>
      <c r="M243" s="8">
        <v>0.02</v>
      </c>
      <c r="N243" s="8">
        <v>1542</v>
      </c>
      <c r="O243" s="18">
        <v>1539</v>
      </c>
      <c r="P243" s="7">
        <f t="shared" si="1341"/>
        <v>28</v>
      </c>
      <c r="Q243" s="7">
        <f t="shared" si="1342"/>
        <v>31</v>
      </c>
      <c r="R243" s="7">
        <f t="shared" si="1343"/>
        <v>27</v>
      </c>
      <c r="S243" s="7">
        <f t="shared" si="1344"/>
        <v>27</v>
      </c>
      <c r="T243" s="7">
        <f t="shared" si="1345"/>
        <v>31</v>
      </c>
      <c r="U243" s="7">
        <f t="shared" si="1346"/>
        <v>30</v>
      </c>
      <c r="CF243" s="3" t="s">
        <v>1203</v>
      </c>
      <c r="CG243" s="3" t="s">
        <v>1204</v>
      </c>
      <c r="CH243" s="23" t="s">
        <v>1205</v>
      </c>
      <c r="CI243" s="3" t="s">
        <v>695</v>
      </c>
      <c r="CJ243" s="3" t="s">
        <v>1206</v>
      </c>
      <c r="CK243" s="3" t="s">
        <v>1207</v>
      </c>
    </row>
    <row r="244" spans="3:89" x14ac:dyDescent="0.3">
      <c r="C244" s="12" t="s">
        <v>27</v>
      </c>
      <c r="D244" s="7">
        <v>172.03200000000001</v>
      </c>
      <c r="E244" s="7">
        <v>172.81</v>
      </c>
      <c r="F244" s="4">
        <v>172.41</v>
      </c>
      <c r="G244" s="7">
        <v>1565</v>
      </c>
      <c r="H244" s="8">
        <v>200</v>
      </c>
      <c r="I244" s="8">
        <v>13</v>
      </c>
      <c r="J244" s="8">
        <v>2</v>
      </c>
      <c r="K244" s="8">
        <v>2155</v>
      </c>
      <c r="L244" s="8">
        <v>9</v>
      </c>
      <c r="M244" s="8">
        <v>0.01</v>
      </c>
      <c r="N244" s="8">
        <v>1538</v>
      </c>
      <c r="O244" s="18">
        <v>1536</v>
      </c>
      <c r="P244" s="7">
        <f t="shared" si="1341"/>
        <v>34</v>
      </c>
      <c r="Q244" s="7">
        <f t="shared" si="1342"/>
        <v>31</v>
      </c>
      <c r="R244" s="7">
        <f t="shared" si="1343"/>
        <v>13</v>
      </c>
      <c r="S244" s="7">
        <f t="shared" si="1344"/>
        <v>31</v>
      </c>
      <c r="T244" s="7">
        <f t="shared" si="1345"/>
        <v>30</v>
      </c>
      <c r="U244" s="7">
        <f t="shared" si="1346"/>
        <v>28</v>
      </c>
      <c r="CF244" s="3" t="s">
        <v>857</v>
      </c>
      <c r="CG244" s="3" t="s">
        <v>1208</v>
      </c>
      <c r="CH244" s="23" t="s">
        <v>726</v>
      </c>
      <c r="CI244" s="3" t="s">
        <v>1209</v>
      </c>
      <c r="CJ244" s="3" t="s">
        <v>1210</v>
      </c>
      <c r="CK244" s="3" t="s">
        <v>1211</v>
      </c>
    </row>
    <row r="245" spans="3:89" x14ac:dyDescent="0.3">
      <c r="C245" s="12" t="s">
        <v>27</v>
      </c>
      <c r="D245" s="7">
        <v>168.96</v>
      </c>
      <c r="E245" s="7">
        <v>170.23099999999999</v>
      </c>
      <c r="F245" s="4">
        <v>169.83099999999999</v>
      </c>
      <c r="G245" s="7">
        <v>1572</v>
      </c>
      <c r="H245" s="8">
        <v>200</v>
      </c>
      <c r="I245" s="8">
        <v>13</v>
      </c>
      <c r="J245" s="8">
        <v>2</v>
      </c>
      <c r="K245" s="8">
        <v>2155</v>
      </c>
      <c r="L245" s="8">
        <v>9</v>
      </c>
      <c r="M245" s="8">
        <v>0.01</v>
      </c>
      <c r="N245" s="8">
        <v>1545</v>
      </c>
      <c r="O245" s="18">
        <v>1545</v>
      </c>
      <c r="P245" s="7">
        <f t="shared" si="1341"/>
        <v>30</v>
      </c>
      <c r="Q245" s="7">
        <f t="shared" si="1342"/>
        <v>34</v>
      </c>
      <c r="R245" s="7">
        <f t="shared" si="1343"/>
        <v>6</v>
      </c>
      <c r="S245" s="7">
        <f t="shared" si="1344"/>
        <v>31</v>
      </c>
      <c r="T245" s="7">
        <f t="shared" si="1345"/>
        <v>31</v>
      </c>
      <c r="U245" s="7">
        <f t="shared" si="1346"/>
        <v>34</v>
      </c>
      <c r="CF245" s="3" t="s">
        <v>1212</v>
      </c>
      <c r="CG245" s="3" t="s">
        <v>1213</v>
      </c>
      <c r="CH245" s="23" t="s">
        <v>1044</v>
      </c>
      <c r="CI245" s="3" t="s">
        <v>1214</v>
      </c>
      <c r="CJ245" s="3" t="s">
        <v>1215</v>
      </c>
      <c r="CK245" s="3" t="s">
        <v>1216</v>
      </c>
    </row>
    <row r="246" spans="3:89" x14ac:dyDescent="0.3">
      <c r="C246" s="12" t="s">
        <v>27</v>
      </c>
      <c r="D246" s="7">
        <v>165.88800000000001</v>
      </c>
      <c r="E246" s="7">
        <v>166.803</v>
      </c>
      <c r="F246" s="4">
        <v>166.40299999999999</v>
      </c>
      <c r="G246" s="7">
        <v>1567</v>
      </c>
      <c r="H246" s="8">
        <v>200</v>
      </c>
      <c r="I246" s="8">
        <v>13</v>
      </c>
      <c r="J246" s="8">
        <v>2</v>
      </c>
      <c r="K246" s="8">
        <v>2155</v>
      </c>
      <c r="L246" s="8">
        <v>9</v>
      </c>
      <c r="M246" s="8">
        <v>0.02</v>
      </c>
      <c r="N246" s="8">
        <v>1537</v>
      </c>
      <c r="O246" s="18">
        <v>1535</v>
      </c>
      <c r="P246" s="7">
        <f t="shared" si="1341"/>
        <v>28</v>
      </c>
      <c r="Q246" s="7">
        <f t="shared" si="1342"/>
        <v>27</v>
      </c>
      <c r="R246" s="7">
        <f t="shared" si="1343"/>
        <v>21</v>
      </c>
      <c r="S246" s="7">
        <f t="shared" si="1344"/>
        <v>24</v>
      </c>
      <c r="T246" s="7">
        <f t="shared" si="1345"/>
        <v>28</v>
      </c>
      <c r="U246" s="7">
        <f t="shared" si="1346"/>
        <v>28</v>
      </c>
      <c r="CF246" s="3" t="s">
        <v>864</v>
      </c>
      <c r="CG246" s="3" t="s">
        <v>1217</v>
      </c>
      <c r="CH246" s="23" t="s">
        <v>508</v>
      </c>
      <c r="CI246" s="3" t="s">
        <v>712</v>
      </c>
      <c r="CJ246" s="3" t="s">
        <v>1218</v>
      </c>
      <c r="CK246" s="3" t="s">
        <v>1219</v>
      </c>
    </row>
    <row r="247" spans="3:89" x14ac:dyDescent="0.3">
      <c r="C247" s="12" t="s">
        <v>28</v>
      </c>
      <c r="D247" s="7">
        <v>156.672</v>
      </c>
      <c r="E247" s="7">
        <v>157.417</v>
      </c>
      <c r="F247" s="4">
        <v>157.017</v>
      </c>
      <c r="G247" s="7">
        <v>1568</v>
      </c>
      <c r="H247" s="8">
        <v>200</v>
      </c>
      <c r="I247" s="8">
        <v>13</v>
      </c>
      <c r="J247" s="8">
        <v>2</v>
      </c>
      <c r="K247" s="8">
        <v>2155</v>
      </c>
      <c r="L247" s="8">
        <v>9</v>
      </c>
      <c r="M247" s="8">
        <v>0.01</v>
      </c>
      <c r="N247" s="8">
        <v>1541</v>
      </c>
      <c r="O247" s="18">
        <v>1541</v>
      </c>
      <c r="P247" s="7">
        <f t="shared" si="1341"/>
        <v>27</v>
      </c>
      <c r="Q247" s="7">
        <f t="shared" si="1342"/>
        <v>28</v>
      </c>
      <c r="R247" s="7">
        <f t="shared" si="1343"/>
        <v>25</v>
      </c>
      <c r="S247" s="7">
        <f t="shared" si="1344"/>
        <v>28</v>
      </c>
      <c r="T247" s="7">
        <f t="shared" si="1345"/>
        <v>30</v>
      </c>
      <c r="U247" s="7">
        <f t="shared" si="1346"/>
        <v>27</v>
      </c>
      <c r="CF247" s="3" t="s">
        <v>870</v>
      </c>
      <c r="CG247" s="3" t="s">
        <v>1220</v>
      </c>
      <c r="CH247" s="23" t="s">
        <v>1221</v>
      </c>
      <c r="CI247" s="3" t="s">
        <v>1222</v>
      </c>
      <c r="CJ247" s="3" t="s">
        <v>1223</v>
      </c>
      <c r="CK247" s="3" t="s">
        <v>1224</v>
      </c>
    </row>
    <row r="248" spans="3:89" x14ac:dyDescent="0.3">
      <c r="C248" s="12" t="s">
        <v>28</v>
      </c>
      <c r="D248" s="7">
        <v>165.88800000000001</v>
      </c>
      <c r="E248" s="7">
        <v>166.65299999999999</v>
      </c>
      <c r="F248" s="4">
        <v>166.25299999999999</v>
      </c>
      <c r="G248" s="7">
        <v>1570</v>
      </c>
      <c r="H248" s="8">
        <v>200</v>
      </c>
      <c r="I248" s="8">
        <v>13</v>
      </c>
      <c r="J248" s="8">
        <v>2</v>
      </c>
      <c r="K248" s="8">
        <v>2155</v>
      </c>
      <c r="L248" s="8">
        <v>9</v>
      </c>
      <c r="M248" s="8">
        <v>0.02</v>
      </c>
      <c r="N248" s="8">
        <v>1544</v>
      </c>
      <c r="O248" s="18">
        <v>1544</v>
      </c>
      <c r="P248" s="7">
        <f t="shared" si="1341"/>
        <v>28</v>
      </c>
      <c r="Q248" s="7">
        <f t="shared" si="1342"/>
        <v>31</v>
      </c>
      <c r="R248" s="7">
        <f t="shared" si="1343"/>
        <v>25</v>
      </c>
      <c r="S248" s="7">
        <f t="shared" si="1344"/>
        <v>28</v>
      </c>
      <c r="T248" s="7">
        <f t="shared" si="1345"/>
        <v>28</v>
      </c>
      <c r="U248" s="7">
        <f t="shared" si="1346"/>
        <v>28</v>
      </c>
      <c r="CF248" s="3" t="s">
        <v>1225</v>
      </c>
      <c r="CG248" s="3" t="s">
        <v>1226</v>
      </c>
      <c r="CH248" s="23" t="s">
        <v>1227</v>
      </c>
      <c r="CI248" s="3" t="s">
        <v>1228</v>
      </c>
      <c r="CJ248" s="3" t="s">
        <v>1229</v>
      </c>
      <c r="CK248" s="3" t="s">
        <v>1230</v>
      </c>
    </row>
    <row r="249" spans="3:89" x14ac:dyDescent="0.3">
      <c r="C249" s="12" t="s">
        <v>28</v>
      </c>
      <c r="D249" s="7">
        <v>165.88800000000001</v>
      </c>
      <c r="E249" s="7">
        <v>166.65299999999999</v>
      </c>
      <c r="F249" s="4">
        <v>166.25299999999999</v>
      </c>
      <c r="G249" s="7">
        <v>1566</v>
      </c>
      <c r="H249" s="8">
        <v>200</v>
      </c>
      <c r="I249" s="8">
        <v>13</v>
      </c>
      <c r="J249" s="8">
        <v>2</v>
      </c>
      <c r="K249" s="8">
        <v>2155</v>
      </c>
      <c r="L249" s="8">
        <v>9</v>
      </c>
      <c r="M249" s="8">
        <v>0.02</v>
      </c>
      <c r="N249" s="8">
        <v>1538</v>
      </c>
      <c r="O249" s="18">
        <v>1537</v>
      </c>
      <c r="P249" s="7">
        <f t="shared" si="1341"/>
        <v>28</v>
      </c>
      <c r="Q249" s="7">
        <f t="shared" si="1342"/>
        <v>27</v>
      </c>
      <c r="R249" s="7">
        <f t="shared" si="1343"/>
        <v>24</v>
      </c>
      <c r="S249" s="7">
        <f t="shared" si="1344"/>
        <v>27</v>
      </c>
      <c r="T249" s="7">
        <f t="shared" si="1345"/>
        <v>31</v>
      </c>
      <c r="U249" s="7">
        <f t="shared" si="1346"/>
        <v>30</v>
      </c>
      <c r="CF249" s="3" t="s">
        <v>880</v>
      </c>
      <c r="CG249" s="3" t="s">
        <v>1231</v>
      </c>
      <c r="CH249" s="23" t="s">
        <v>523</v>
      </c>
      <c r="CI249" s="3" t="s">
        <v>729</v>
      </c>
      <c r="CJ249" s="3" t="s">
        <v>1232</v>
      </c>
      <c r="CK249" s="3" t="s">
        <v>1233</v>
      </c>
    </row>
    <row r="250" spans="3:89" x14ac:dyDescent="0.3">
      <c r="C250" s="12" t="s">
        <v>28</v>
      </c>
      <c r="D250" s="7">
        <v>168.96</v>
      </c>
      <c r="E250" s="7">
        <v>169.73099999999999</v>
      </c>
      <c r="F250" s="4">
        <v>169.33099999999999</v>
      </c>
      <c r="G250" s="7">
        <v>1564</v>
      </c>
      <c r="H250" s="8">
        <v>200</v>
      </c>
      <c r="I250" s="8">
        <v>13</v>
      </c>
      <c r="J250" s="8">
        <v>2</v>
      </c>
      <c r="K250" s="8">
        <v>2155</v>
      </c>
      <c r="L250" s="8">
        <v>9</v>
      </c>
      <c r="M250" s="8">
        <v>0.02</v>
      </c>
      <c r="N250" s="8">
        <v>1538</v>
      </c>
      <c r="O250" s="18">
        <v>1537</v>
      </c>
      <c r="P250" s="7">
        <f t="shared" si="1341"/>
        <v>24</v>
      </c>
      <c r="Q250" s="7">
        <f t="shared" si="1342"/>
        <v>28</v>
      </c>
      <c r="R250" s="7">
        <f t="shared" si="1343"/>
        <v>25</v>
      </c>
      <c r="S250" s="7">
        <f t="shared" si="1344"/>
        <v>25</v>
      </c>
      <c r="T250" s="7">
        <f t="shared" si="1345"/>
        <v>27</v>
      </c>
      <c r="U250" s="7">
        <f t="shared" si="1346"/>
        <v>25</v>
      </c>
      <c r="CF250" s="3" t="s">
        <v>1234</v>
      </c>
      <c r="CG250" s="3" t="s">
        <v>1235</v>
      </c>
      <c r="CH250" s="23" t="s">
        <v>1236</v>
      </c>
      <c r="CI250" s="3" t="s">
        <v>1166</v>
      </c>
      <c r="CJ250" s="3" t="s">
        <v>1237</v>
      </c>
      <c r="CK250" s="3" t="s">
        <v>809</v>
      </c>
    </row>
    <row r="251" spans="3:89" x14ac:dyDescent="0.3">
      <c r="C251" s="12" t="s">
        <v>28</v>
      </c>
      <c r="D251" s="7">
        <v>153.6</v>
      </c>
      <c r="E251" s="7">
        <v>154.33799999999999</v>
      </c>
      <c r="F251" s="4">
        <v>153.93799999999999</v>
      </c>
      <c r="G251" s="7">
        <v>1569</v>
      </c>
      <c r="H251" s="8">
        <v>200</v>
      </c>
      <c r="I251" s="8">
        <v>13</v>
      </c>
      <c r="J251" s="8">
        <v>2</v>
      </c>
      <c r="K251" s="8">
        <v>2155</v>
      </c>
      <c r="L251" s="8">
        <v>9</v>
      </c>
      <c r="M251" s="8">
        <v>0.02</v>
      </c>
      <c r="N251" s="8">
        <v>1537</v>
      </c>
      <c r="O251" s="18">
        <v>1540</v>
      </c>
      <c r="P251" s="7">
        <f t="shared" si="1341"/>
        <v>49</v>
      </c>
      <c r="Q251" s="7">
        <f t="shared" si="1342"/>
        <v>55</v>
      </c>
      <c r="R251" s="7">
        <f t="shared" si="1343"/>
        <v>55</v>
      </c>
      <c r="S251" s="7">
        <f t="shared" si="1344"/>
        <v>55</v>
      </c>
      <c r="T251" s="7">
        <f t="shared" si="1345"/>
        <v>55</v>
      </c>
      <c r="U251" s="7">
        <f t="shared" si="1346"/>
        <v>55</v>
      </c>
      <c r="CF251" s="3" t="s">
        <v>1234</v>
      </c>
      <c r="CG251" s="3" t="s">
        <v>1235</v>
      </c>
      <c r="CH251" s="23" t="s">
        <v>1236</v>
      </c>
      <c r="CI251" s="3" t="s">
        <v>1166</v>
      </c>
      <c r="CJ251" s="3" t="s">
        <v>1237</v>
      </c>
      <c r="CK251" s="3" t="s">
        <v>809</v>
      </c>
    </row>
    <row r="252" spans="3:89" x14ac:dyDescent="0.3">
      <c r="C252" s="12" t="s">
        <v>28</v>
      </c>
      <c r="D252" s="7">
        <v>162.816</v>
      </c>
      <c r="E252" s="7">
        <v>163.57499999999999</v>
      </c>
      <c r="F252" s="4">
        <v>163.17500000000001</v>
      </c>
      <c r="G252" s="7">
        <v>1577</v>
      </c>
      <c r="H252" s="8">
        <v>200</v>
      </c>
      <c r="I252" s="8">
        <v>13</v>
      </c>
      <c r="J252" s="8">
        <v>2</v>
      </c>
      <c r="K252" s="8">
        <v>2155</v>
      </c>
      <c r="L252" s="8">
        <v>9</v>
      </c>
      <c r="M252" s="8">
        <v>0.02</v>
      </c>
      <c r="N252" s="8">
        <v>1539</v>
      </c>
      <c r="O252" s="18">
        <v>1538</v>
      </c>
      <c r="P252" s="7">
        <f t="shared" si="1341"/>
        <v>0</v>
      </c>
      <c r="Q252" s="7">
        <f t="shared" si="1342"/>
        <v>0</v>
      </c>
      <c r="R252" s="7">
        <f t="shared" si="1343"/>
        <v>0</v>
      </c>
      <c r="S252" s="7">
        <f t="shared" si="1344"/>
        <v>0</v>
      </c>
      <c r="T252" s="7">
        <f t="shared" si="1345"/>
        <v>0</v>
      </c>
      <c r="U252" s="7">
        <f t="shared" si="1346"/>
        <v>0</v>
      </c>
      <c r="CF252" s="3" t="s">
        <v>1238</v>
      </c>
      <c r="CG252" s="3" t="s">
        <v>1239</v>
      </c>
      <c r="CH252" s="23" t="s">
        <v>1240</v>
      </c>
      <c r="CI252" s="3" t="s">
        <v>1170</v>
      </c>
      <c r="CJ252" s="3" t="s">
        <v>1241</v>
      </c>
      <c r="CK252" s="3" t="s">
        <v>1242</v>
      </c>
    </row>
    <row r="253" spans="3:89" x14ac:dyDescent="0.3">
      <c r="C253" s="12" t="s">
        <v>28</v>
      </c>
      <c r="D253" s="7">
        <v>162.816</v>
      </c>
      <c r="E253" s="7">
        <v>163.57499999999999</v>
      </c>
      <c r="F253" s="4">
        <v>163.17500000000001</v>
      </c>
      <c r="G253" s="7">
        <v>1566</v>
      </c>
      <c r="H253" s="8">
        <v>200</v>
      </c>
      <c r="I253" s="8">
        <v>13</v>
      </c>
      <c r="J253" s="8">
        <v>2</v>
      </c>
      <c r="K253" s="8">
        <v>2155</v>
      </c>
      <c r="L253" s="8">
        <v>9</v>
      </c>
      <c r="M253" s="8">
        <v>0.01</v>
      </c>
      <c r="N253" s="8">
        <v>1545</v>
      </c>
      <c r="O253" s="18">
        <v>1546</v>
      </c>
      <c r="P253" s="7">
        <f t="shared" si="1341"/>
        <v>28</v>
      </c>
      <c r="Q253" s="7">
        <f t="shared" si="1342"/>
        <v>31</v>
      </c>
      <c r="R253" s="7">
        <f t="shared" si="1343"/>
        <v>25</v>
      </c>
      <c r="S253" s="7">
        <f t="shared" si="1344"/>
        <v>28</v>
      </c>
      <c r="T253" s="7">
        <f t="shared" si="1345"/>
        <v>28</v>
      </c>
      <c r="U253" s="7">
        <f t="shared" si="1346"/>
        <v>31</v>
      </c>
      <c r="CF253" s="3" t="s">
        <v>1243</v>
      </c>
      <c r="CG253" s="3" t="s">
        <v>1244</v>
      </c>
      <c r="CH253" s="23" t="s">
        <v>531</v>
      </c>
      <c r="CI253" s="3" t="s">
        <v>1245</v>
      </c>
      <c r="CJ253" s="3" t="s">
        <v>1246</v>
      </c>
      <c r="CK253" s="3" t="s">
        <v>1247</v>
      </c>
    </row>
    <row r="254" spans="3:89" x14ac:dyDescent="0.3">
      <c r="C254" s="12" t="s">
        <v>28</v>
      </c>
      <c r="D254" s="7">
        <v>162.816</v>
      </c>
      <c r="E254" s="7">
        <v>163.57499999999999</v>
      </c>
      <c r="F254" s="4">
        <v>163.17500000000001</v>
      </c>
      <c r="G254" s="7">
        <v>1567</v>
      </c>
      <c r="H254" s="8">
        <v>200</v>
      </c>
      <c r="I254" s="8">
        <v>13</v>
      </c>
      <c r="J254" s="8">
        <v>2</v>
      </c>
      <c r="K254" s="8">
        <v>2155</v>
      </c>
      <c r="L254" s="8">
        <v>9</v>
      </c>
      <c r="M254" s="8">
        <v>0.01</v>
      </c>
      <c r="N254" s="8">
        <v>1545</v>
      </c>
      <c r="O254" s="18">
        <v>1543</v>
      </c>
      <c r="P254" s="7">
        <f t="shared" si="1341"/>
        <v>25</v>
      </c>
      <c r="Q254" s="7">
        <f t="shared" si="1342"/>
        <v>27</v>
      </c>
      <c r="R254" s="7">
        <f t="shared" si="1343"/>
        <v>24</v>
      </c>
      <c r="S254" s="7">
        <f t="shared" si="1344"/>
        <v>24</v>
      </c>
      <c r="T254" s="7">
        <f t="shared" si="1345"/>
        <v>28</v>
      </c>
      <c r="U254" s="7">
        <f t="shared" si="1346"/>
        <v>28</v>
      </c>
      <c r="CF254" s="3" t="s">
        <v>1248</v>
      </c>
      <c r="CG254" s="3" t="s">
        <v>1249</v>
      </c>
      <c r="CH254" s="23" t="s">
        <v>536</v>
      </c>
      <c r="CI254" s="3" t="s">
        <v>1250</v>
      </c>
      <c r="CJ254" s="3" t="s">
        <v>1251</v>
      </c>
      <c r="CK254" s="3" t="s">
        <v>1252</v>
      </c>
    </row>
    <row r="255" spans="3:89" x14ac:dyDescent="0.3">
      <c r="C255" s="12" t="s">
        <v>28</v>
      </c>
      <c r="D255" s="7">
        <v>156.672</v>
      </c>
      <c r="E255" s="7">
        <v>157.417</v>
      </c>
      <c r="F255" s="4">
        <v>157.017</v>
      </c>
      <c r="G255" s="7">
        <v>1566</v>
      </c>
      <c r="H255" s="8">
        <v>200</v>
      </c>
      <c r="I255" s="8">
        <v>13</v>
      </c>
      <c r="J255" s="8">
        <v>2</v>
      </c>
      <c r="K255" s="8">
        <v>2155</v>
      </c>
      <c r="L255" s="8">
        <v>9</v>
      </c>
      <c r="M255" s="8">
        <v>0.01</v>
      </c>
      <c r="N255" s="8">
        <v>1545</v>
      </c>
      <c r="O255" s="18">
        <v>1546</v>
      </c>
      <c r="P255" s="7">
        <f t="shared" si="1341"/>
        <v>24</v>
      </c>
      <c r="Q255" s="7">
        <f t="shared" si="1342"/>
        <v>28</v>
      </c>
      <c r="R255" s="7">
        <f t="shared" si="1343"/>
        <v>28</v>
      </c>
      <c r="S255" s="7">
        <f t="shared" si="1344"/>
        <v>28</v>
      </c>
      <c r="T255" s="7">
        <f t="shared" si="1345"/>
        <v>27</v>
      </c>
      <c r="U255" s="7">
        <f t="shared" si="1346"/>
        <v>27</v>
      </c>
      <c r="CF255" s="3" t="s">
        <v>1253</v>
      </c>
      <c r="CG255" s="3" t="s">
        <v>1254</v>
      </c>
      <c r="CH255" s="23" t="s">
        <v>1255</v>
      </c>
      <c r="CI255" s="3" t="s">
        <v>1256</v>
      </c>
      <c r="CJ255" s="3" t="s">
        <v>1257</v>
      </c>
      <c r="CK255" s="3" t="s">
        <v>1258</v>
      </c>
    </row>
    <row r="256" spans="3:89" x14ac:dyDescent="0.3">
      <c r="C256" s="12" t="s">
        <v>28</v>
      </c>
      <c r="D256" s="7">
        <v>162.816</v>
      </c>
      <c r="E256" s="7">
        <v>163.57499999999999</v>
      </c>
      <c r="F256" s="4">
        <v>163.17500000000001</v>
      </c>
      <c r="G256" s="7">
        <v>1568</v>
      </c>
      <c r="H256" s="8">
        <v>200</v>
      </c>
      <c r="I256" s="8">
        <v>13</v>
      </c>
      <c r="J256" s="8">
        <v>2</v>
      </c>
      <c r="K256" s="8">
        <v>2155</v>
      </c>
      <c r="L256" s="8">
        <v>9</v>
      </c>
      <c r="M256" s="8">
        <v>0.01</v>
      </c>
      <c r="N256" s="8">
        <v>1542</v>
      </c>
      <c r="O256" s="18">
        <v>1539</v>
      </c>
      <c r="P256" s="7">
        <f t="shared" si="1341"/>
        <v>28</v>
      </c>
      <c r="Q256" s="7">
        <f t="shared" si="1342"/>
        <v>27</v>
      </c>
      <c r="R256" s="7">
        <f t="shared" si="1343"/>
        <v>27</v>
      </c>
      <c r="S256" s="7">
        <f t="shared" si="1344"/>
        <v>27</v>
      </c>
      <c r="T256" s="7">
        <f t="shared" si="1345"/>
        <v>28</v>
      </c>
      <c r="U256" s="7">
        <f t="shared" si="1346"/>
        <v>28</v>
      </c>
      <c r="CF256" s="3" t="s">
        <v>1259</v>
      </c>
      <c r="CG256" s="3" t="s">
        <v>1260</v>
      </c>
      <c r="CH256" s="23" t="s">
        <v>1261</v>
      </c>
      <c r="CI256" s="3" t="s">
        <v>1262</v>
      </c>
      <c r="CJ256" s="3" t="s">
        <v>1263</v>
      </c>
      <c r="CK256" s="3" t="s">
        <v>1178</v>
      </c>
    </row>
    <row r="257" spans="3:89" x14ac:dyDescent="0.3">
      <c r="C257" s="12" t="s">
        <v>28</v>
      </c>
      <c r="D257" s="7">
        <v>165.88800000000001</v>
      </c>
      <c r="E257" s="7">
        <v>166.65299999999999</v>
      </c>
      <c r="F257" s="4">
        <v>166.25299999999999</v>
      </c>
      <c r="G257" s="7">
        <v>1565</v>
      </c>
      <c r="H257" s="8">
        <v>200</v>
      </c>
      <c r="I257" s="8">
        <v>13</v>
      </c>
      <c r="J257" s="8">
        <v>2</v>
      </c>
      <c r="K257" s="8">
        <v>2155</v>
      </c>
      <c r="L257" s="8">
        <v>9</v>
      </c>
      <c r="M257" s="8">
        <v>0.01</v>
      </c>
      <c r="N257" s="8">
        <v>1541</v>
      </c>
      <c r="O257" s="18">
        <v>1545</v>
      </c>
      <c r="P257" s="7">
        <f t="shared" si="1341"/>
        <v>24</v>
      </c>
      <c r="Q257" s="7">
        <f t="shared" si="1342"/>
        <v>28</v>
      </c>
      <c r="R257" s="7">
        <f t="shared" si="1343"/>
        <v>28</v>
      </c>
      <c r="S257" s="7">
        <f t="shared" si="1344"/>
        <v>28</v>
      </c>
      <c r="T257" s="7">
        <f t="shared" si="1345"/>
        <v>27</v>
      </c>
      <c r="U257" s="7">
        <f t="shared" si="1346"/>
        <v>24</v>
      </c>
      <c r="CF257" s="3" t="s">
        <v>1264</v>
      </c>
      <c r="CG257" s="3" t="s">
        <v>704</v>
      </c>
      <c r="CH257" s="23" t="s">
        <v>1265</v>
      </c>
      <c r="CI257" s="3" t="s">
        <v>1266</v>
      </c>
      <c r="CJ257" s="3" t="s">
        <v>1267</v>
      </c>
      <c r="CK257" s="3" t="s">
        <v>1183</v>
      </c>
    </row>
    <row r="258" spans="3:89" x14ac:dyDescent="0.3">
      <c r="C258" s="12" t="s">
        <v>28</v>
      </c>
      <c r="D258" s="7">
        <v>159.642</v>
      </c>
      <c r="E258" s="7">
        <v>167.99299999999999</v>
      </c>
      <c r="F258" s="4">
        <v>167.59299999999999</v>
      </c>
      <c r="G258" s="7">
        <v>1570</v>
      </c>
      <c r="H258" s="8">
        <v>200</v>
      </c>
      <c r="I258" s="8">
        <v>13</v>
      </c>
      <c r="J258" s="8">
        <v>2</v>
      </c>
      <c r="K258" s="8">
        <v>2155</v>
      </c>
      <c r="L258" s="8">
        <v>9</v>
      </c>
      <c r="M258" s="8">
        <v>0.01</v>
      </c>
      <c r="N258" s="8">
        <v>1546</v>
      </c>
      <c r="O258" s="18">
        <v>1546</v>
      </c>
      <c r="P258" s="7">
        <f t="shared" si="1341"/>
        <v>1249</v>
      </c>
      <c r="Q258" s="7">
        <f t="shared" si="1342"/>
        <v>1017</v>
      </c>
      <c r="R258" s="7">
        <f t="shared" si="1343"/>
        <v>2091</v>
      </c>
      <c r="S258" s="7">
        <f t="shared" si="1344"/>
        <v>97</v>
      </c>
      <c r="T258" s="7">
        <f t="shared" si="1345"/>
        <v>28</v>
      </c>
      <c r="U258" s="7">
        <f t="shared" si="1346"/>
        <v>28</v>
      </c>
      <c r="CF258" s="3" t="s">
        <v>1268</v>
      </c>
      <c r="CG258" s="3" t="s">
        <v>1269</v>
      </c>
      <c r="CH258" s="23" t="s">
        <v>1270</v>
      </c>
      <c r="CI258" s="3" t="s">
        <v>1271</v>
      </c>
      <c r="CJ258" s="3" t="s">
        <v>1272</v>
      </c>
      <c r="CK258" s="3" t="s">
        <v>1273</v>
      </c>
    </row>
    <row r="259" spans="3:89" x14ac:dyDescent="0.3">
      <c r="C259" s="12" t="s">
        <v>28</v>
      </c>
      <c r="D259" s="7">
        <v>165.88800000000001</v>
      </c>
      <c r="E259" s="7">
        <v>167.553</v>
      </c>
      <c r="F259" s="4">
        <v>167.15299999999999</v>
      </c>
      <c r="G259" s="7">
        <v>1587</v>
      </c>
      <c r="H259" s="8">
        <v>200</v>
      </c>
      <c r="I259" s="8">
        <v>13</v>
      </c>
      <c r="J259" s="8">
        <v>2</v>
      </c>
      <c r="K259" s="8">
        <v>2155</v>
      </c>
      <c r="L259" s="8">
        <v>9</v>
      </c>
      <c r="M259" s="8">
        <v>0.06</v>
      </c>
      <c r="N259" s="8">
        <v>1542</v>
      </c>
      <c r="O259" s="18">
        <v>1539</v>
      </c>
      <c r="P259" s="7">
        <f t="shared" si="1341"/>
        <v>174</v>
      </c>
      <c r="Q259" s="7">
        <f t="shared" si="1342"/>
        <v>27</v>
      </c>
      <c r="R259" s="7">
        <f t="shared" si="1343"/>
        <v>27</v>
      </c>
      <c r="S259" s="7">
        <f t="shared" si="1344"/>
        <v>27</v>
      </c>
      <c r="T259" s="7">
        <f t="shared" si="1345"/>
        <v>27</v>
      </c>
      <c r="U259" s="7">
        <f t="shared" si="1346"/>
        <v>24</v>
      </c>
      <c r="CF259" s="3" t="s">
        <v>1274</v>
      </c>
      <c r="CG259" s="3" t="s">
        <v>1275</v>
      </c>
      <c r="CH259" s="23" t="s">
        <v>1276</v>
      </c>
      <c r="CI259" s="3" t="s">
        <v>1277</v>
      </c>
      <c r="CJ259" s="3" t="s">
        <v>1278</v>
      </c>
      <c r="CK259" s="3" t="s">
        <v>1279</v>
      </c>
    </row>
    <row r="260" spans="3:89" x14ac:dyDescent="0.3">
      <c r="C260" s="12" t="s">
        <v>28</v>
      </c>
      <c r="D260" s="7">
        <v>159.744</v>
      </c>
      <c r="E260" s="7">
        <v>160.49600000000001</v>
      </c>
      <c r="F260" s="4">
        <v>160.096</v>
      </c>
      <c r="G260" s="7">
        <v>1592</v>
      </c>
      <c r="H260" s="8">
        <v>200</v>
      </c>
      <c r="I260" s="8">
        <v>13</v>
      </c>
      <c r="J260" s="8">
        <v>2</v>
      </c>
      <c r="K260" s="8">
        <v>2155</v>
      </c>
      <c r="L260" s="8">
        <v>9</v>
      </c>
      <c r="M260" s="8">
        <v>0.02</v>
      </c>
      <c r="N260" s="8">
        <v>1547</v>
      </c>
      <c r="O260" s="18">
        <v>1549</v>
      </c>
      <c r="P260" s="7">
        <f t="shared" si="1341"/>
        <v>226</v>
      </c>
      <c r="Q260" s="7">
        <f t="shared" si="1342"/>
        <v>28</v>
      </c>
      <c r="R260" s="7">
        <f t="shared" si="1343"/>
        <v>31</v>
      </c>
      <c r="S260" s="7">
        <f t="shared" si="1344"/>
        <v>28</v>
      </c>
      <c r="T260" s="7">
        <f t="shared" si="1345"/>
        <v>28</v>
      </c>
      <c r="U260" s="7">
        <f t="shared" si="1346"/>
        <v>28</v>
      </c>
      <c r="CF260" s="3" t="s">
        <v>1280</v>
      </c>
      <c r="CG260" s="3" t="s">
        <v>1281</v>
      </c>
      <c r="CH260" s="23" t="s">
        <v>1282</v>
      </c>
      <c r="CI260" s="3" t="s">
        <v>1283</v>
      </c>
      <c r="CJ260" s="3" t="s">
        <v>1284</v>
      </c>
      <c r="CK260" s="3" t="s">
        <v>1285</v>
      </c>
    </row>
    <row r="261" spans="3:89" x14ac:dyDescent="0.3">
      <c r="C261" s="12" t="s">
        <v>28</v>
      </c>
      <c r="D261" s="7">
        <v>168.96</v>
      </c>
      <c r="E261" s="7">
        <v>169.73099999999999</v>
      </c>
      <c r="F261" s="4">
        <v>169.33099999999999</v>
      </c>
      <c r="G261" s="7">
        <v>1586</v>
      </c>
      <c r="H261" s="8">
        <v>200</v>
      </c>
      <c r="I261" s="8">
        <v>13</v>
      </c>
      <c r="J261" s="8">
        <v>2</v>
      </c>
      <c r="K261" s="8">
        <v>2155</v>
      </c>
      <c r="L261" s="8">
        <v>9</v>
      </c>
      <c r="M261" s="8">
        <v>0.03</v>
      </c>
      <c r="N261" s="8">
        <v>1550</v>
      </c>
      <c r="O261" s="18">
        <v>1547</v>
      </c>
      <c r="P261" s="7">
        <f t="shared" ref="P261:P324" si="1347">ABS(CF259-CF260)</f>
        <v>27</v>
      </c>
      <c r="Q261" s="7">
        <f t="shared" ref="Q261:Q324" si="1348">ABS(CG259-CG260)</f>
        <v>24</v>
      </c>
      <c r="R261" s="7">
        <f t="shared" ref="R261:R324" si="1349">ABS(CH259-CH260)</f>
        <v>28</v>
      </c>
      <c r="S261" s="7">
        <f t="shared" ref="S261:S324" si="1350">ABS(CI259-CI260)</f>
        <v>27</v>
      </c>
      <c r="T261" s="7">
        <f t="shared" ref="T261:T324" si="1351">ABS(CJ259-CJ260)</f>
        <v>27</v>
      </c>
      <c r="U261" s="7">
        <f t="shared" ref="U261:U324" si="1352">ABS(CK259-CK260)</f>
        <v>27</v>
      </c>
      <c r="CF261" s="3" t="s">
        <v>1286</v>
      </c>
      <c r="CG261" s="3" t="s">
        <v>727</v>
      </c>
      <c r="CH261" s="23" t="s">
        <v>1287</v>
      </c>
      <c r="CI261" s="3" t="s">
        <v>1288</v>
      </c>
      <c r="CJ261" s="3" t="s">
        <v>1289</v>
      </c>
      <c r="CK261" s="3" t="s">
        <v>1290</v>
      </c>
    </row>
    <row r="262" spans="3:89" x14ac:dyDescent="0.3">
      <c r="C262" s="12" t="s">
        <v>28</v>
      </c>
      <c r="D262" s="7">
        <v>162.816</v>
      </c>
      <c r="E262" s="7">
        <v>163.57499999999999</v>
      </c>
      <c r="F262" s="4">
        <v>163.17500000000001</v>
      </c>
      <c r="G262" s="7">
        <v>1579</v>
      </c>
      <c r="H262" s="8">
        <v>200</v>
      </c>
      <c r="I262" s="8">
        <v>7</v>
      </c>
      <c r="J262" s="8">
        <v>2</v>
      </c>
      <c r="K262" s="8">
        <v>2155</v>
      </c>
      <c r="L262" s="8">
        <v>9</v>
      </c>
      <c r="M262" s="8">
        <v>0.01</v>
      </c>
      <c r="N262" s="8">
        <v>1541</v>
      </c>
      <c r="O262" s="18">
        <v>1536</v>
      </c>
      <c r="P262" s="7">
        <f t="shared" si="1347"/>
        <v>28</v>
      </c>
      <c r="Q262" s="7">
        <f t="shared" si="1348"/>
        <v>28</v>
      </c>
      <c r="R262" s="7">
        <f t="shared" si="1349"/>
        <v>27</v>
      </c>
      <c r="S262" s="7">
        <f t="shared" si="1350"/>
        <v>25</v>
      </c>
      <c r="T262" s="7">
        <f t="shared" si="1351"/>
        <v>25</v>
      </c>
      <c r="U262" s="7">
        <f t="shared" si="1352"/>
        <v>28</v>
      </c>
      <c r="CF262" s="3" t="s">
        <v>1291</v>
      </c>
      <c r="CG262" s="3" t="s">
        <v>733</v>
      </c>
      <c r="CH262" s="23" t="s">
        <v>1292</v>
      </c>
      <c r="CI262" s="3" t="s">
        <v>1293</v>
      </c>
      <c r="CJ262" s="3" t="s">
        <v>1294</v>
      </c>
      <c r="CK262" s="3" t="s">
        <v>1295</v>
      </c>
    </row>
    <row r="263" spans="3:89" x14ac:dyDescent="0.3">
      <c r="C263" s="12" t="s">
        <v>28</v>
      </c>
      <c r="D263" s="7">
        <v>159.744</v>
      </c>
      <c r="E263" s="7">
        <v>160.49600000000001</v>
      </c>
      <c r="F263" s="4">
        <v>160.096</v>
      </c>
      <c r="G263" s="7">
        <v>1578</v>
      </c>
      <c r="H263" s="8">
        <v>200</v>
      </c>
      <c r="I263" s="8">
        <v>7</v>
      </c>
      <c r="J263" s="8">
        <v>2</v>
      </c>
      <c r="K263" s="8">
        <v>2155</v>
      </c>
      <c r="L263" s="8">
        <v>9</v>
      </c>
      <c r="M263" s="8">
        <v>0.01</v>
      </c>
      <c r="N263" s="8">
        <v>1541</v>
      </c>
      <c r="O263" s="18">
        <v>1540</v>
      </c>
      <c r="P263" s="7">
        <f t="shared" si="1347"/>
        <v>28</v>
      </c>
      <c r="Q263" s="7">
        <f t="shared" si="1348"/>
        <v>28</v>
      </c>
      <c r="R263" s="7">
        <f t="shared" si="1349"/>
        <v>28</v>
      </c>
      <c r="S263" s="7">
        <f t="shared" si="1350"/>
        <v>28</v>
      </c>
      <c r="T263" s="7">
        <f t="shared" si="1351"/>
        <v>28</v>
      </c>
      <c r="U263" s="7">
        <f t="shared" si="1352"/>
        <v>28</v>
      </c>
      <c r="CF263" s="3" t="s">
        <v>1296</v>
      </c>
      <c r="CG263" s="3" t="s">
        <v>736</v>
      </c>
      <c r="CH263" s="23" t="s">
        <v>1297</v>
      </c>
      <c r="CI263" s="3" t="s">
        <v>1298</v>
      </c>
      <c r="CJ263" s="3" t="s">
        <v>1299</v>
      </c>
      <c r="CK263" s="3" t="s">
        <v>1300</v>
      </c>
    </row>
    <row r="264" spans="3:89" x14ac:dyDescent="0.3">
      <c r="C264" s="12" t="s">
        <v>28</v>
      </c>
      <c r="D264" s="7">
        <v>165.88800000000001</v>
      </c>
      <c r="E264" s="7">
        <v>166.65299999999999</v>
      </c>
      <c r="F264" s="4">
        <v>166.25299999999999</v>
      </c>
      <c r="G264" s="7">
        <v>1577</v>
      </c>
      <c r="H264" s="8">
        <v>200</v>
      </c>
      <c r="I264" s="8">
        <v>7</v>
      </c>
      <c r="J264" s="8">
        <v>2</v>
      </c>
      <c r="K264" s="8">
        <v>2155</v>
      </c>
      <c r="L264" s="8">
        <v>9</v>
      </c>
      <c r="M264" s="8">
        <v>0.01</v>
      </c>
      <c r="N264" s="8">
        <v>1545</v>
      </c>
      <c r="O264" s="18">
        <v>1544</v>
      </c>
      <c r="P264" s="7">
        <f t="shared" si="1347"/>
        <v>27</v>
      </c>
      <c r="Q264" s="7">
        <f t="shared" si="1348"/>
        <v>27</v>
      </c>
      <c r="R264" s="7">
        <f t="shared" si="1349"/>
        <v>27</v>
      </c>
      <c r="S264" s="7">
        <f t="shared" si="1350"/>
        <v>27</v>
      </c>
      <c r="T264" s="7">
        <f t="shared" si="1351"/>
        <v>24</v>
      </c>
      <c r="U264" s="7">
        <f t="shared" si="1352"/>
        <v>30</v>
      </c>
      <c r="CF264" s="3" t="s">
        <v>1301</v>
      </c>
      <c r="CG264" s="3" t="s">
        <v>1302</v>
      </c>
      <c r="CH264" s="23" t="s">
        <v>1303</v>
      </c>
      <c r="CI264" s="3" t="s">
        <v>1304</v>
      </c>
      <c r="CJ264" s="3" t="s">
        <v>1305</v>
      </c>
      <c r="CK264" s="3" t="s">
        <v>1306</v>
      </c>
    </row>
    <row r="265" spans="3:89" x14ac:dyDescent="0.3">
      <c r="C265" s="12" t="s">
        <v>28</v>
      </c>
      <c r="D265" s="7">
        <v>165.88800000000001</v>
      </c>
      <c r="E265" s="7">
        <v>166.65299999999999</v>
      </c>
      <c r="F265" s="4">
        <v>166.25299999999999</v>
      </c>
      <c r="G265" s="7">
        <v>1574</v>
      </c>
      <c r="H265" s="8">
        <v>200</v>
      </c>
      <c r="I265" s="8">
        <v>7</v>
      </c>
      <c r="J265" s="8">
        <v>2</v>
      </c>
      <c r="K265" s="8">
        <v>2155</v>
      </c>
      <c r="L265" s="8">
        <v>9</v>
      </c>
      <c r="M265" s="8">
        <v>0.01</v>
      </c>
      <c r="N265" s="8">
        <v>1548</v>
      </c>
      <c r="O265" s="18">
        <v>1545</v>
      </c>
      <c r="P265" s="7">
        <f t="shared" si="1347"/>
        <v>28</v>
      </c>
      <c r="Q265" s="7">
        <f t="shared" si="1348"/>
        <v>25</v>
      </c>
      <c r="R265" s="7">
        <f t="shared" si="1349"/>
        <v>28</v>
      </c>
      <c r="S265" s="7">
        <f t="shared" si="1350"/>
        <v>28</v>
      </c>
      <c r="T265" s="7">
        <f t="shared" si="1351"/>
        <v>28</v>
      </c>
      <c r="U265" s="7">
        <f t="shared" si="1352"/>
        <v>28</v>
      </c>
      <c r="CF265" s="3" t="s">
        <v>1307</v>
      </c>
      <c r="CG265" s="3" t="s">
        <v>744</v>
      </c>
      <c r="CH265" s="23" t="s">
        <v>1308</v>
      </c>
      <c r="CI265" s="3" t="s">
        <v>1309</v>
      </c>
      <c r="CJ265" s="3" t="s">
        <v>1310</v>
      </c>
      <c r="CK265" s="3" t="s">
        <v>1311</v>
      </c>
    </row>
    <row r="266" spans="3:89" x14ac:dyDescent="0.3">
      <c r="C266" s="12" t="s">
        <v>28</v>
      </c>
      <c r="D266" s="7">
        <v>162.816</v>
      </c>
      <c r="E266" s="7">
        <v>163.57499999999999</v>
      </c>
      <c r="F266" s="4">
        <v>163.17500000000001</v>
      </c>
      <c r="G266" s="7">
        <v>1570</v>
      </c>
      <c r="H266" s="8">
        <v>200</v>
      </c>
      <c r="I266" s="8">
        <v>7</v>
      </c>
      <c r="J266" s="8">
        <v>2</v>
      </c>
      <c r="K266" s="8">
        <v>2155</v>
      </c>
      <c r="L266" s="8">
        <v>9</v>
      </c>
      <c r="M266" s="8">
        <v>0.01</v>
      </c>
      <c r="N266" s="8">
        <v>1548</v>
      </c>
      <c r="O266" s="18">
        <v>1544</v>
      </c>
      <c r="P266" s="7">
        <f t="shared" si="1347"/>
        <v>27</v>
      </c>
      <c r="Q266" s="7">
        <f t="shared" si="1348"/>
        <v>27</v>
      </c>
      <c r="R266" s="7">
        <f t="shared" si="1349"/>
        <v>28</v>
      </c>
      <c r="S266" s="7">
        <f t="shared" si="1350"/>
        <v>24</v>
      </c>
      <c r="T266" s="7">
        <f t="shared" si="1351"/>
        <v>27</v>
      </c>
      <c r="U266" s="7">
        <f t="shared" si="1352"/>
        <v>28</v>
      </c>
      <c r="CF266" s="3" t="s">
        <v>1312</v>
      </c>
      <c r="CG266" s="3" t="s">
        <v>748</v>
      </c>
      <c r="CH266" s="23" t="s">
        <v>1313</v>
      </c>
      <c r="CI266" s="3" t="s">
        <v>1314</v>
      </c>
      <c r="CJ266" s="3" t="s">
        <v>1315</v>
      </c>
      <c r="CK266" s="3" t="s">
        <v>1316</v>
      </c>
    </row>
    <row r="267" spans="3:89" x14ac:dyDescent="0.3">
      <c r="C267" s="12" t="s">
        <v>28</v>
      </c>
      <c r="D267" s="7">
        <v>162.816</v>
      </c>
      <c r="E267" s="7">
        <v>163.57499999999999</v>
      </c>
      <c r="F267" s="4">
        <v>163.17500000000001</v>
      </c>
      <c r="G267" s="7">
        <v>1568</v>
      </c>
      <c r="H267" s="8">
        <v>200</v>
      </c>
      <c r="I267" s="8">
        <v>7</v>
      </c>
      <c r="J267" s="8">
        <v>2</v>
      </c>
      <c r="K267" s="8">
        <v>2155</v>
      </c>
      <c r="L267" s="8">
        <v>9</v>
      </c>
      <c r="M267" s="8">
        <v>0.01</v>
      </c>
      <c r="N267" s="8">
        <v>1542</v>
      </c>
      <c r="O267" s="18">
        <v>1542</v>
      </c>
      <c r="P267" s="7">
        <f t="shared" si="1347"/>
        <v>28</v>
      </c>
      <c r="Q267" s="7">
        <f t="shared" si="1348"/>
        <v>28</v>
      </c>
      <c r="R267" s="7">
        <f t="shared" si="1349"/>
        <v>24</v>
      </c>
      <c r="S267" s="7">
        <f t="shared" si="1350"/>
        <v>28</v>
      </c>
      <c r="T267" s="7">
        <f t="shared" si="1351"/>
        <v>28</v>
      </c>
      <c r="U267" s="7">
        <f t="shared" si="1352"/>
        <v>27</v>
      </c>
      <c r="CF267" s="3" t="s">
        <v>1317</v>
      </c>
      <c r="CG267" s="3" t="s">
        <v>1318</v>
      </c>
      <c r="CH267" s="23" t="s">
        <v>1319</v>
      </c>
      <c r="CI267" s="3" t="s">
        <v>1320</v>
      </c>
      <c r="CJ267" s="3" t="s">
        <v>1321</v>
      </c>
      <c r="CK267" s="3" t="s">
        <v>1322</v>
      </c>
    </row>
    <row r="268" spans="3:89" x14ac:dyDescent="0.3">
      <c r="C268" s="12" t="s">
        <v>28</v>
      </c>
      <c r="D268" s="7">
        <v>162.816</v>
      </c>
      <c r="E268" s="7">
        <v>163.57499999999999</v>
      </c>
      <c r="F268" s="4">
        <v>163.17500000000001</v>
      </c>
      <c r="G268" s="7">
        <v>1567</v>
      </c>
      <c r="H268" s="8">
        <v>200</v>
      </c>
      <c r="I268" s="8">
        <v>7</v>
      </c>
      <c r="J268" s="8">
        <v>2</v>
      </c>
      <c r="K268" s="8">
        <v>2155</v>
      </c>
      <c r="L268" s="8">
        <v>9</v>
      </c>
      <c r="M268" s="8">
        <v>0.01</v>
      </c>
      <c r="N268" s="8">
        <v>1544</v>
      </c>
      <c r="O268" s="18">
        <v>1541</v>
      </c>
      <c r="P268" s="7">
        <f t="shared" si="1347"/>
        <v>28</v>
      </c>
      <c r="Q268" s="7">
        <f t="shared" si="1348"/>
        <v>28</v>
      </c>
      <c r="R268" s="7">
        <f t="shared" si="1349"/>
        <v>28</v>
      </c>
      <c r="S268" s="7">
        <f t="shared" si="1350"/>
        <v>25</v>
      </c>
      <c r="T268" s="7">
        <f t="shared" si="1351"/>
        <v>28</v>
      </c>
      <c r="U268" s="7">
        <f t="shared" si="1352"/>
        <v>28</v>
      </c>
      <c r="CF268" s="3" t="s">
        <v>1323</v>
      </c>
      <c r="CG268" s="3" t="s">
        <v>752</v>
      </c>
      <c r="CH268" s="23" t="s">
        <v>1324</v>
      </c>
      <c r="CI268" s="3" t="s">
        <v>1325</v>
      </c>
      <c r="CJ268" s="3" t="s">
        <v>1326</v>
      </c>
      <c r="CK268" s="3" t="s">
        <v>1327</v>
      </c>
    </row>
    <row r="269" spans="3:89" x14ac:dyDescent="0.3">
      <c r="C269" s="12" t="s">
        <v>29</v>
      </c>
      <c r="D269" s="7">
        <v>162.816</v>
      </c>
      <c r="E269" s="7">
        <v>163.57499999999999</v>
      </c>
      <c r="F269" s="4">
        <v>163.17500000000001</v>
      </c>
      <c r="G269" s="7">
        <v>1578</v>
      </c>
      <c r="H269" s="8">
        <v>200</v>
      </c>
      <c r="I269" s="8">
        <v>7</v>
      </c>
      <c r="J269" s="8">
        <v>2</v>
      </c>
      <c r="K269" s="8">
        <v>2155</v>
      </c>
      <c r="L269" s="8">
        <v>9</v>
      </c>
      <c r="M269" s="8">
        <v>0.01</v>
      </c>
      <c r="N269" s="8">
        <v>1548</v>
      </c>
      <c r="O269" s="18">
        <v>1544</v>
      </c>
      <c r="P269" s="7">
        <f t="shared" si="1347"/>
        <v>27</v>
      </c>
      <c r="Q269" s="7">
        <f t="shared" si="1348"/>
        <v>24</v>
      </c>
      <c r="R269" s="7">
        <f t="shared" si="1349"/>
        <v>27</v>
      </c>
      <c r="S269" s="7">
        <f t="shared" si="1350"/>
        <v>27</v>
      </c>
      <c r="T269" s="7">
        <f t="shared" si="1351"/>
        <v>27</v>
      </c>
      <c r="U269" s="7">
        <f t="shared" si="1352"/>
        <v>27</v>
      </c>
      <c r="CF269" s="3" t="s">
        <v>1328</v>
      </c>
      <c r="CG269" s="3" t="s">
        <v>1329</v>
      </c>
      <c r="CH269" s="23" t="s">
        <v>1330</v>
      </c>
      <c r="CI269" s="3" t="s">
        <v>1331</v>
      </c>
      <c r="CJ269" s="3" t="s">
        <v>1332</v>
      </c>
      <c r="CK269" s="3" t="s">
        <v>1234</v>
      </c>
    </row>
    <row r="270" spans="3:89" x14ac:dyDescent="0.3">
      <c r="C270" s="12" t="s">
        <v>29</v>
      </c>
      <c r="D270" s="7">
        <v>162.816</v>
      </c>
      <c r="E270" s="7">
        <v>163.57499999999999</v>
      </c>
      <c r="F270" s="4">
        <v>163.17500000000001</v>
      </c>
      <c r="G270" s="7">
        <v>1571</v>
      </c>
      <c r="H270" s="8">
        <v>200</v>
      </c>
      <c r="I270" s="8">
        <v>7</v>
      </c>
      <c r="J270" s="8">
        <v>2</v>
      </c>
      <c r="K270" s="8">
        <v>2155</v>
      </c>
      <c r="L270" s="8">
        <v>9</v>
      </c>
      <c r="M270" s="8">
        <v>0.03</v>
      </c>
      <c r="N270" s="8">
        <v>1547</v>
      </c>
      <c r="O270" s="18">
        <v>1543</v>
      </c>
      <c r="P270" s="7">
        <f t="shared" si="1347"/>
        <v>28</v>
      </c>
      <c r="Q270" s="7">
        <f t="shared" si="1348"/>
        <v>28</v>
      </c>
      <c r="R270" s="7">
        <f t="shared" si="1349"/>
        <v>25</v>
      </c>
      <c r="S270" s="7">
        <f t="shared" si="1350"/>
        <v>28</v>
      </c>
      <c r="T270" s="7">
        <f t="shared" si="1351"/>
        <v>28</v>
      </c>
      <c r="U270" s="7">
        <f t="shared" si="1352"/>
        <v>28</v>
      </c>
      <c r="CF270" s="3" t="s">
        <v>1333</v>
      </c>
      <c r="CG270" s="3" t="s">
        <v>1334</v>
      </c>
      <c r="CH270" s="23" t="s">
        <v>1335</v>
      </c>
      <c r="CI270" s="3" t="s">
        <v>1336</v>
      </c>
      <c r="CJ270" s="3" t="s">
        <v>1337</v>
      </c>
      <c r="CK270" s="3" t="s">
        <v>1238</v>
      </c>
    </row>
    <row r="271" spans="3:89" x14ac:dyDescent="0.3">
      <c r="C271" s="12" t="s">
        <v>29</v>
      </c>
      <c r="D271" s="7">
        <v>162.816</v>
      </c>
      <c r="E271" s="7">
        <v>163.57499999999999</v>
      </c>
      <c r="F271" s="4">
        <v>163.17500000000001</v>
      </c>
      <c r="G271" s="7">
        <v>1567</v>
      </c>
      <c r="H271" s="8">
        <v>200</v>
      </c>
      <c r="I271" s="8">
        <v>7</v>
      </c>
      <c r="J271" s="8">
        <v>2</v>
      </c>
      <c r="K271" s="8">
        <v>2155</v>
      </c>
      <c r="L271" s="8">
        <v>9</v>
      </c>
      <c r="M271" s="8">
        <v>0.01</v>
      </c>
      <c r="N271" s="8">
        <v>1546</v>
      </c>
      <c r="O271" s="18">
        <v>1544</v>
      </c>
      <c r="P271" s="7">
        <f t="shared" si="1347"/>
        <v>27</v>
      </c>
      <c r="Q271" s="7">
        <f t="shared" si="1348"/>
        <v>27</v>
      </c>
      <c r="R271" s="7">
        <f t="shared" si="1349"/>
        <v>28</v>
      </c>
      <c r="S271" s="7">
        <f t="shared" si="1350"/>
        <v>24</v>
      </c>
      <c r="T271" s="7">
        <f t="shared" si="1351"/>
        <v>27</v>
      </c>
      <c r="U271" s="7">
        <f t="shared" si="1352"/>
        <v>28</v>
      </c>
      <c r="CF271" s="3" t="s">
        <v>1338</v>
      </c>
      <c r="CG271" s="3" t="s">
        <v>1339</v>
      </c>
      <c r="CH271" s="23" t="s">
        <v>1340</v>
      </c>
      <c r="CI271" s="3" t="s">
        <v>1341</v>
      </c>
      <c r="CJ271" s="3" t="s">
        <v>1342</v>
      </c>
      <c r="CK271" s="3" t="s">
        <v>901</v>
      </c>
    </row>
    <row r="272" spans="3:89" x14ac:dyDescent="0.3">
      <c r="C272" s="12" t="s">
        <v>29</v>
      </c>
      <c r="D272" s="7">
        <v>162.816</v>
      </c>
      <c r="E272" s="7">
        <v>163.57499999999999</v>
      </c>
      <c r="F272" s="4">
        <v>163.17500000000001</v>
      </c>
      <c r="G272" s="7">
        <v>1565</v>
      </c>
      <c r="H272" s="8">
        <v>200</v>
      </c>
      <c r="I272" s="8">
        <v>7</v>
      </c>
      <c r="J272" s="8">
        <v>2</v>
      </c>
      <c r="K272" s="8">
        <v>2155</v>
      </c>
      <c r="L272" s="8">
        <v>9</v>
      </c>
      <c r="M272" s="8">
        <v>0.01</v>
      </c>
      <c r="N272" s="8">
        <v>1544</v>
      </c>
      <c r="O272" s="18">
        <v>1541</v>
      </c>
      <c r="P272" s="7">
        <f t="shared" si="1347"/>
        <v>28</v>
      </c>
      <c r="Q272" s="7">
        <f t="shared" si="1348"/>
        <v>31</v>
      </c>
      <c r="R272" s="7">
        <f t="shared" si="1349"/>
        <v>27</v>
      </c>
      <c r="S272" s="7">
        <f t="shared" si="1350"/>
        <v>28</v>
      </c>
      <c r="T272" s="7">
        <f t="shared" si="1351"/>
        <v>28</v>
      </c>
      <c r="U272" s="7">
        <f t="shared" si="1352"/>
        <v>30</v>
      </c>
      <c r="CF272" s="3" t="s">
        <v>1343</v>
      </c>
      <c r="CG272" s="3" t="s">
        <v>1344</v>
      </c>
      <c r="CH272" s="23" t="s">
        <v>1345</v>
      </c>
      <c r="CI272" s="3" t="s">
        <v>1346</v>
      </c>
      <c r="CJ272" s="3" t="s">
        <v>1347</v>
      </c>
      <c r="CK272" s="3" t="s">
        <v>907</v>
      </c>
    </row>
    <row r="273" spans="3:89" x14ac:dyDescent="0.3">
      <c r="C273" s="12" t="s">
        <v>29</v>
      </c>
      <c r="D273" s="7">
        <v>172.03200000000001</v>
      </c>
      <c r="E273" s="7">
        <v>172.81</v>
      </c>
      <c r="F273" s="4">
        <v>172.41</v>
      </c>
      <c r="G273" s="7">
        <v>1570</v>
      </c>
      <c r="H273" s="8">
        <v>200</v>
      </c>
      <c r="I273" s="8">
        <v>7</v>
      </c>
      <c r="J273" s="8">
        <v>2</v>
      </c>
      <c r="K273" s="8">
        <v>2155</v>
      </c>
      <c r="L273" s="8">
        <v>9</v>
      </c>
      <c r="M273" s="8">
        <v>0.01</v>
      </c>
      <c r="N273" s="8">
        <v>1542</v>
      </c>
      <c r="O273" s="18">
        <v>1543</v>
      </c>
      <c r="P273" s="7">
        <f t="shared" si="1347"/>
        <v>28</v>
      </c>
      <c r="Q273" s="7">
        <f t="shared" si="1348"/>
        <v>28</v>
      </c>
      <c r="R273" s="7">
        <f t="shared" si="1349"/>
        <v>25</v>
      </c>
      <c r="S273" s="7">
        <f t="shared" si="1350"/>
        <v>25</v>
      </c>
      <c r="T273" s="7">
        <f t="shared" si="1351"/>
        <v>28</v>
      </c>
      <c r="U273" s="7">
        <f t="shared" si="1352"/>
        <v>28</v>
      </c>
      <c r="CF273" s="3" t="s">
        <v>1348</v>
      </c>
      <c r="CG273" s="3" t="s">
        <v>1349</v>
      </c>
      <c r="CH273" s="23" t="s">
        <v>1350</v>
      </c>
      <c r="CI273" s="3" t="s">
        <v>1351</v>
      </c>
      <c r="CJ273" s="3" t="s">
        <v>1352</v>
      </c>
      <c r="CK273" s="3" t="s">
        <v>1265</v>
      </c>
    </row>
    <row r="274" spans="3:89" x14ac:dyDescent="0.3">
      <c r="C274" s="12" t="s">
        <v>29</v>
      </c>
      <c r="D274" s="7">
        <v>159.744</v>
      </c>
      <c r="E274" s="7">
        <v>160.49600000000001</v>
      </c>
      <c r="F274" s="4">
        <v>160.096</v>
      </c>
      <c r="G274" s="7">
        <v>1572</v>
      </c>
      <c r="H274" s="8">
        <v>200</v>
      </c>
      <c r="I274" s="8">
        <v>7</v>
      </c>
      <c r="J274" s="8">
        <v>2</v>
      </c>
      <c r="K274" s="8">
        <v>2155</v>
      </c>
      <c r="L274" s="8">
        <v>9</v>
      </c>
      <c r="M274" s="8">
        <v>0.01</v>
      </c>
      <c r="N274" s="8">
        <v>1544</v>
      </c>
      <c r="O274" s="18">
        <v>1541</v>
      </c>
      <c r="P274" s="7">
        <f t="shared" si="1347"/>
        <v>27</v>
      </c>
      <c r="Q274" s="7">
        <f t="shared" si="1348"/>
        <v>27</v>
      </c>
      <c r="R274" s="7">
        <f t="shared" si="1349"/>
        <v>24</v>
      </c>
      <c r="S274" s="7">
        <f t="shared" si="1350"/>
        <v>27</v>
      </c>
      <c r="T274" s="7">
        <f t="shared" si="1351"/>
        <v>27</v>
      </c>
      <c r="U274" s="7">
        <f t="shared" si="1352"/>
        <v>27</v>
      </c>
      <c r="CF274" s="3" t="s">
        <v>1353</v>
      </c>
      <c r="CG274" s="3" t="s">
        <v>1354</v>
      </c>
      <c r="CH274" s="23" t="s">
        <v>1355</v>
      </c>
      <c r="CI274" s="3" t="s">
        <v>1356</v>
      </c>
      <c r="CJ274" s="3" t="s">
        <v>1357</v>
      </c>
      <c r="CK274" s="3" t="s">
        <v>1358</v>
      </c>
    </row>
    <row r="275" spans="3:89" x14ac:dyDescent="0.3">
      <c r="C275" s="12" t="s">
        <v>29</v>
      </c>
      <c r="D275" s="7">
        <v>162.816</v>
      </c>
      <c r="E275" s="7">
        <v>163.57499999999999</v>
      </c>
      <c r="F275" s="4">
        <v>163.17500000000001</v>
      </c>
      <c r="G275" s="7">
        <v>1565</v>
      </c>
      <c r="H275" s="8">
        <v>200</v>
      </c>
      <c r="I275" s="8">
        <v>7</v>
      </c>
      <c r="J275" s="8">
        <v>2</v>
      </c>
      <c r="K275" s="8">
        <v>2155</v>
      </c>
      <c r="L275" s="8">
        <v>9</v>
      </c>
      <c r="M275" s="8">
        <v>0.01</v>
      </c>
      <c r="N275" s="8">
        <v>1543</v>
      </c>
      <c r="O275" s="18">
        <v>1542</v>
      </c>
      <c r="P275" s="7">
        <f t="shared" si="1347"/>
        <v>28</v>
      </c>
      <c r="Q275" s="7">
        <f t="shared" si="1348"/>
        <v>28</v>
      </c>
      <c r="R275" s="7">
        <f t="shared" si="1349"/>
        <v>28</v>
      </c>
      <c r="S275" s="7">
        <f t="shared" si="1350"/>
        <v>25</v>
      </c>
      <c r="T275" s="7">
        <f t="shared" si="1351"/>
        <v>28</v>
      </c>
      <c r="U275" s="7">
        <f t="shared" si="1352"/>
        <v>28</v>
      </c>
      <c r="CF275" s="3" t="s">
        <v>1359</v>
      </c>
      <c r="CG275" s="3" t="s">
        <v>1360</v>
      </c>
      <c r="CH275" s="23" t="s">
        <v>1361</v>
      </c>
      <c r="CI275" s="3" t="s">
        <v>1362</v>
      </c>
      <c r="CJ275" s="3" t="s">
        <v>1363</v>
      </c>
      <c r="CK275" s="3" t="s">
        <v>1282</v>
      </c>
    </row>
    <row r="276" spans="3:89" x14ac:dyDescent="0.3">
      <c r="C276" s="12" t="s">
        <v>29</v>
      </c>
      <c r="D276" s="7">
        <v>162.816</v>
      </c>
      <c r="E276" s="7">
        <v>163.57499999999999</v>
      </c>
      <c r="F276" s="4">
        <v>163.17500000000001</v>
      </c>
      <c r="G276" s="7">
        <v>1568</v>
      </c>
      <c r="H276" s="8">
        <v>200</v>
      </c>
      <c r="I276" s="8">
        <v>7</v>
      </c>
      <c r="J276" s="8">
        <v>2</v>
      </c>
      <c r="K276" s="8">
        <v>2155</v>
      </c>
      <c r="L276" s="8">
        <v>9</v>
      </c>
      <c r="M276" s="8">
        <v>0.01</v>
      </c>
      <c r="N276" s="8">
        <v>1542</v>
      </c>
      <c r="O276" s="18">
        <v>1543</v>
      </c>
      <c r="P276" s="7">
        <f t="shared" si="1347"/>
        <v>55</v>
      </c>
      <c r="Q276" s="7">
        <f t="shared" si="1348"/>
        <v>55</v>
      </c>
      <c r="R276" s="7">
        <f t="shared" si="1349"/>
        <v>52</v>
      </c>
      <c r="S276" s="7">
        <f t="shared" si="1350"/>
        <v>52</v>
      </c>
      <c r="T276" s="7">
        <f t="shared" si="1351"/>
        <v>55</v>
      </c>
      <c r="U276" s="7">
        <f t="shared" si="1352"/>
        <v>58</v>
      </c>
      <c r="CF276" s="3" t="s">
        <v>1364</v>
      </c>
      <c r="CG276" s="3" t="s">
        <v>1219</v>
      </c>
      <c r="CH276" s="23" t="s">
        <v>1365</v>
      </c>
      <c r="CI276" s="3" t="s">
        <v>1366</v>
      </c>
      <c r="CJ276" s="3" t="s">
        <v>1367</v>
      </c>
      <c r="CK276" s="3" t="s">
        <v>1368</v>
      </c>
    </row>
    <row r="277" spans="3:89" x14ac:dyDescent="0.3">
      <c r="C277" s="12" t="s">
        <v>29</v>
      </c>
      <c r="D277" s="7">
        <v>159.744</v>
      </c>
      <c r="E277" s="7">
        <v>160.49600000000001</v>
      </c>
      <c r="F277" s="4">
        <v>160.096</v>
      </c>
      <c r="G277" s="7">
        <v>1565</v>
      </c>
      <c r="H277" s="8">
        <v>200</v>
      </c>
      <c r="I277" s="8">
        <v>7</v>
      </c>
      <c r="J277" s="8">
        <v>2</v>
      </c>
      <c r="K277" s="8">
        <v>2150</v>
      </c>
      <c r="L277" s="8">
        <v>9</v>
      </c>
      <c r="M277" s="6" t="s">
        <v>10</v>
      </c>
      <c r="N277" s="8">
        <v>1538</v>
      </c>
      <c r="O277" s="18">
        <v>1538</v>
      </c>
      <c r="P277" s="7">
        <f t="shared" si="1347"/>
        <v>28</v>
      </c>
      <c r="Q277" s="7">
        <f t="shared" si="1348"/>
        <v>27</v>
      </c>
      <c r="R277" s="7">
        <f t="shared" si="1349"/>
        <v>24</v>
      </c>
      <c r="S277" s="7">
        <f t="shared" si="1350"/>
        <v>25</v>
      </c>
      <c r="T277" s="7">
        <f t="shared" si="1351"/>
        <v>28</v>
      </c>
      <c r="U277" s="7">
        <f t="shared" si="1352"/>
        <v>27</v>
      </c>
      <c r="CF277" s="3" t="s">
        <v>1369</v>
      </c>
      <c r="CG277" s="3" t="s">
        <v>1146</v>
      </c>
      <c r="CH277" s="23" t="s">
        <v>1370</v>
      </c>
      <c r="CI277" s="3" t="s">
        <v>1371</v>
      </c>
      <c r="CJ277" s="3" t="s">
        <v>1372</v>
      </c>
      <c r="CK277" s="3" t="s">
        <v>1373</v>
      </c>
    </row>
    <row r="278" spans="3:89" x14ac:dyDescent="0.3">
      <c r="C278" s="12" t="s">
        <v>29</v>
      </c>
      <c r="D278" s="7">
        <v>168.96</v>
      </c>
      <c r="E278" s="7">
        <v>169.73099999999999</v>
      </c>
      <c r="F278" s="4">
        <v>169.33099999999999</v>
      </c>
      <c r="G278" s="7">
        <v>1566</v>
      </c>
      <c r="H278" s="8">
        <v>200</v>
      </c>
      <c r="I278" s="8">
        <v>7</v>
      </c>
      <c r="J278" s="8">
        <v>2</v>
      </c>
      <c r="K278" s="8">
        <v>2155</v>
      </c>
      <c r="L278" s="8">
        <v>9</v>
      </c>
      <c r="M278" s="8">
        <v>0.01</v>
      </c>
      <c r="N278" s="8">
        <v>1545</v>
      </c>
      <c r="O278" s="18">
        <v>1542</v>
      </c>
      <c r="P278" s="7">
        <f t="shared" si="1347"/>
        <v>56</v>
      </c>
      <c r="Q278" s="7">
        <f t="shared" si="1348"/>
        <v>55</v>
      </c>
      <c r="R278" s="7">
        <f t="shared" si="1349"/>
        <v>52</v>
      </c>
      <c r="S278" s="7">
        <f t="shared" si="1350"/>
        <v>53</v>
      </c>
      <c r="T278" s="7">
        <f t="shared" si="1351"/>
        <v>56</v>
      </c>
      <c r="U278" s="7">
        <f t="shared" si="1352"/>
        <v>55</v>
      </c>
      <c r="CF278" s="3" t="s">
        <v>1374</v>
      </c>
      <c r="CG278" s="3" t="s">
        <v>1375</v>
      </c>
      <c r="CH278" s="23" t="s">
        <v>1376</v>
      </c>
      <c r="CI278" s="3" t="s">
        <v>1377</v>
      </c>
      <c r="CJ278" s="3" t="s">
        <v>1378</v>
      </c>
      <c r="CK278" s="3" t="s">
        <v>1379</v>
      </c>
    </row>
    <row r="279" spans="3:89" x14ac:dyDescent="0.3">
      <c r="C279" s="12" t="s">
        <v>29</v>
      </c>
      <c r="D279" s="7">
        <v>165.88800000000001</v>
      </c>
      <c r="E279" s="7">
        <v>166.65299999999999</v>
      </c>
      <c r="F279" s="4">
        <v>166.25299999999999</v>
      </c>
      <c r="G279" s="7">
        <v>1566</v>
      </c>
      <c r="H279" s="8">
        <v>200</v>
      </c>
      <c r="I279" s="8">
        <v>7</v>
      </c>
      <c r="J279" s="8">
        <v>2</v>
      </c>
      <c r="K279" s="8">
        <v>2150</v>
      </c>
      <c r="L279" s="8">
        <v>9</v>
      </c>
      <c r="M279" s="6" t="s">
        <v>10</v>
      </c>
      <c r="N279" s="8">
        <v>1545</v>
      </c>
      <c r="O279" s="18">
        <v>1543</v>
      </c>
      <c r="P279" s="7">
        <f t="shared" si="1347"/>
        <v>27</v>
      </c>
      <c r="Q279" s="7">
        <f t="shared" si="1348"/>
        <v>27</v>
      </c>
      <c r="R279" s="7">
        <f t="shared" si="1349"/>
        <v>24</v>
      </c>
      <c r="S279" s="7">
        <f t="shared" si="1350"/>
        <v>24</v>
      </c>
      <c r="T279" s="7">
        <f t="shared" si="1351"/>
        <v>27</v>
      </c>
      <c r="U279" s="7">
        <f t="shared" si="1352"/>
        <v>28</v>
      </c>
      <c r="CF279" s="3" t="s">
        <v>1380</v>
      </c>
      <c r="CG279" s="3" t="s">
        <v>1381</v>
      </c>
      <c r="CH279" s="23" t="s">
        <v>1382</v>
      </c>
      <c r="CI279" s="3" t="s">
        <v>1383</v>
      </c>
      <c r="CJ279" s="3" t="s">
        <v>1384</v>
      </c>
      <c r="CK279" s="3" t="s">
        <v>1385</v>
      </c>
    </row>
    <row r="280" spans="3:89" x14ac:dyDescent="0.3">
      <c r="C280" s="12" t="s">
        <v>29</v>
      </c>
      <c r="D280" s="7">
        <v>159.744</v>
      </c>
      <c r="E280" s="7">
        <v>160.49600000000001</v>
      </c>
      <c r="F280" s="4">
        <v>160.096</v>
      </c>
      <c r="G280" s="7">
        <v>1565</v>
      </c>
      <c r="H280" s="8">
        <v>200</v>
      </c>
      <c r="I280" s="8">
        <v>7</v>
      </c>
      <c r="J280" s="8">
        <v>2</v>
      </c>
      <c r="K280" s="8">
        <v>2150</v>
      </c>
      <c r="L280" s="8">
        <v>9</v>
      </c>
      <c r="M280" s="6" t="s">
        <v>10</v>
      </c>
      <c r="N280" s="8">
        <v>1543</v>
      </c>
      <c r="O280" s="18">
        <v>1546</v>
      </c>
      <c r="P280" s="7">
        <f t="shared" si="1347"/>
        <v>28</v>
      </c>
      <c r="Q280" s="7">
        <f t="shared" si="1348"/>
        <v>28</v>
      </c>
      <c r="R280" s="7">
        <f t="shared" si="1349"/>
        <v>25</v>
      </c>
      <c r="S280" s="7">
        <f t="shared" si="1350"/>
        <v>25</v>
      </c>
      <c r="T280" s="7">
        <f t="shared" si="1351"/>
        <v>28</v>
      </c>
      <c r="U280" s="7">
        <f t="shared" si="1352"/>
        <v>27</v>
      </c>
      <c r="CF280" s="3" t="s">
        <v>1386</v>
      </c>
      <c r="CG280" s="3" t="s">
        <v>1387</v>
      </c>
      <c r="CH280" s="23" t="s">
        <v>1388</v>
      </c>
      <c r="CI280" s="3" t="s">
        <v>1389</v>
      </c>
      <c r="CJ280" s="3" t="s">
        <v>1390</v>
      </c>
      <c r="CK280" s="3" t="s">
        <v>1391</v>
      </c>
    </row>
    <row r="281" spans="3:89" x14ac:dyDescent="0.3">
      <c r="C281" s="12" t="s">
        <v>29</v>
      </c>
      <c r="D281" s="7">
        <v>159.744</v>
      </c>
      <c r="E281" s="7">
        <v>160.49600000000001</v>
      </c>
      <c r="F281" s="4">
        <v>160.096</v>
      </c>
      <c r="G281" s="7">
        <v>1565</v>
      </c>
      <c r="H281" s="8">
        <v>200</v>
      </c>
      <c r="I281" s="8">
        <v>7</v>
      </c>
      <c r="J281" s="8">
        <v>2</v>
      </c>
      <c r="K281" s="8">
        <v>2150</v>
      </c>
      <c r="L281" s="8">
        <v>9</v>
      </c>
      <c r="M281" s="6" t="s">
        <v>10</v>
      </c>
      <c r="N281" s="8">
        <v>1542</v>
      </c>
      <c r="O281" s="18">
        <v>1543</v>
      </c>
      <c r="P281" s="7">
        <f t="shared" si="1347"/>
        <v>27</v>
      </c>
      <c r="Q281" s="7">
        <f t="shared" si="1348"/>
        <v>31</v>
      </c>
      <c r="R281" s="7">
        <f t="shared" si="1349"/>
        <v>28</v>
      </c>
      <c r="S281" s="7">
        <f t="shared" si="1350"/>
        <v>27</v>
      </c>
      <c r="T281" s="7">
        <f t="shared" si="1351"/>
        <v>28</v>
      </c>
      <c r="U281" s="7">
        <f t="shared" si="1352"/>
        <v>28</v>
      </c>
      <c r="CF281" s="3" t="s">
        <v>1392</v>
      </c>
      <c r="CG281" s="3" t="s">
        <v>1393</v>
      </c>
      <c r="CH281" s="23" t="s">
        <v>1394</v>
      </c>
      <c r="CI281" s="3" t="s">
        <v>1395</v>
      </c>
      <c r="CJ281" s="3" t="s">
        <v>1396</v>
      </c>
      <c r="CK281" s="3" t="s">
        <v>1308</v>
      </c>
    </row>
    <row r="282" spans="3:89" x14ac:dyDescent="0.3">
      <c r="C282" s="12" t="s">
        <v>29</v>
      </c>
      <c r="D282" s="7">
        <v>168.96</v>
      </c>
      <c r="E282" s="7">
        <v>169.73099999999999</v>
      </c>
      <c r="F282" s="4">
        <v>169.33099999999999</v>
      </c>
      <c r="G282" s="7">
        <v>1563</v>
      </c>
      <c r="H282" s="8">
        <v>200</v>
      </c>
      <c r="I282" s="8">
        <v>7</v>
      </c>
      <c r="J282" s="8">
        <v>2</v>
      </c>
      <c r="K282" s="8">
        <v>2150</v>
      </c>
      <c r="L282" s="8">
        <v>9</v>
      </c>
      <c r="M282" s="6" t="s">
        <v>10</v>
      </c>
      <c r="N282" s="8">
        <v>1543</v>
      </c>
      <c r="O282" s="18">
        <v>1536</v>
      </c>
      <c r="P282" s="7">
        <f t="shared" si="1347"/>
        <v>28</v>
      </c>
      <c r="Q282" s="7">
        <f t="shared" si="1348"/>
        <v>30</v>
      </c>
      <c r="R282" s="7">
        <f t="shared" si="1349"/>
        <v>27</v>
      </c>
      <c r="S282" s="7">
        <f t="shared" si="1350"/>
        <v>28</v>
      </c>
      <c r="T282" s="7">
        <f t="shared" si="1351"/>
        <v>27</v>
      </c>
      <c r="U282" s="7">
        <f t="shared" si="1352"/>
        <v>27</v>
      </c>
      <c r="CF282" s="3" t="s">
        <v>1397</v>
      </c>
      <c r="CG282" s="3" t="s">
        <v>1397</v>
      </c>
      <c r="CH282" s="23" t="s">
        <v>1398</v>
      </c>
      <c r="CI282" s="3" t="s">
        <v>1399</v>
      </c>
      <c r="CJ282" s="3" t="s">
        <v>1400</v>
      </c>
      <c r="CK282" s="3" t="s">
        <v>1401</v>
      </c>
    </row>
    <row r="283" spans="3:89" x14ac:dyDescent="0.3">
      <c r="C283" s="12" t="s">
        <v>29</v>
      </c>
      <c r="D283" s="7">
        <v>168.96</v>
      </c>
      <c r="E283" s="7">
        <v>169.73099999999999</v>
      </c>
      <c r="F283" s="4">
        <v>169.33099999999999</v>
      </c>
      <c r="G283" s="7">
        <v>1564</v>
      </c>
      <c r="H283" s="8">
        <v>200</v>
      </c>
      <c r="I283" s="8">
        <v>7</v>
      </c>
      <c r="J283" s="8">
        <v>2</v>
      </c>
      <c r="K283" s="8">
        <v>2150</v>
      </c>
      <c r="L283" s="8">
        <v>9</v>
      </c>
      <c r="M283" s="6" t="s">
        <v>10</v>
      </c>
      <c r="N283" s="8">
        <v>1542</v>
      </c>
      <c r="O283" s="18">
        <v>1540</v>
      </c>
      <c r="P283" s="7">
        <f t="shared" si="1347"/>
        <v>28</v>
      </c>
      <c r="Q283" s="7">
        <f t="shared" si="1348"/>
        <v>31</v>
      </c>
      <c r="R283" s="7">
        <f t="shared" si="1349"/>
        <v>28</v>
      </c>
      <c r="S283" s="7">
        <f t="shared" si="1350"/>
        <v>28</v>
      </c>
      <c r="T283" s="7">
        <f t="shared" si="1351"/>
        <v>28</v>
      </c>
      <c r="U283" s="7">
        <f t="shared" si="1352"/>
        <v>28</v>
      </c>
      <c r="CF283" s="3" t="s">
        <v>1402</v>
      </c>
      <c r="CG283" s="3" t="s">
        <v>1403</v>
      </c>
      <c r="CH283" s="23" t="s">
        <v>1404</v>
      </c>
      <c r="CI283" s="3" t="s">
        <v>1405</v>
      </c>
      <c r="CJ283" s="3" t="s">
        <v>1406</v>
      </c>
      <c r="CK283" s="3" t="s">
        <v>1407</v>
      </c>
    </row>
    <row r="284" spans="3:89" x14ac:dyDescent="0.3">
      <c r="C284" s="12" t="s">
        <v>29</v>
      </c>
      <c r="D284" s="7">
        <v>168.96</v>
      </c>
      <c r="E284" s="7">
        <v>169.73099999999999</v>
      </c>
      <c r="F284" s="4">
        <v>169.33099999999999</v>
      </c>
      <c r="G284" s="7">
        <v>1564</v>
      </c>
      <c r="H284" s="8">
        <v>200</v>
      </c>
      <c r="I284" s="8">
        <v>7</v>
      </c>
      <c r="J284" s="8">
        <v>2</v>
      </c>
      <c r="K284" s="8">
        <v>2150</v>
      </c>
      <c r="L284" s="8">
        <v>9</v>
      </c>
      <c r="M284" s="6" t="s">
        <v>10</v>
      </c>
      <c r="N284" s="8">
        <v>1539</v>
      </c>
      <c r="O284" s="18">
        <v>1540</v>
      </c>
      <c r="P284" s="7">
        <f t="shared" si="1347"/>
        <v>27</v>
      </c>
      <c r="Q284" s="7">
        <f t="shared" si="1348"/>
        <v>28</v>
      </c>
      <c r="R284" s="7">
        <f t="shared" si="1349"/>
        <v>27</v>
      </c>
      <c r="S284" s="7">
        <f t="shared" si="1350"/>
        <v>24</v>
      </c>
      <c r="T284" s="7">
        <f t="shared" si="1351"/>
        <v>27</v>
      </c>
      <c r="U284" s="7">
        <f t="shared" si="1352"/>
        <v>28</v>
      </c>
      <c r="CF284" s="3" t="s">
        <v>828</v>
      </c>
      <c r="CG284" s="3" t="s">
        <v>828</v>
      </c>
      <c r="CH284" s="23" t="s">
        <v>1408</v>
      </c>
      <c r="CI284" s="3" t="s">
        <v>1409</v>
      </c>
      <c r="CJ284" s="3" t="s">
        <v>1410</v>
      </c>
      <c r="CK284" s="3" t="s">
        <v>1411</v>
      </c>
    </row>
    <row r="285" spans="3:89" x14ac:dyDescent="0.3">
      <c r="C285" s="12" t="s">
        <v>29</v>
      </c>
      <c r="D285" s="7">
        <v>162.816</v>
      </c>
      <c r="E285" s="7">
        <v>163.57499999999999</v>
      </c>
      <c r="F285" s="4">
        <v>163.17500000000001</v>
      </c>
      <c r="G285" s="7">
        <v>1565</v>
      </c>
      <c r="H285" s="8">
        <v>200</v>
      </c>
      <c r="I285" s="8">
        <v>7</v>
      </c>
      <c r="J285" s="8">
        <v>2</v>
      </c>
      <c r="K285" s="8">
        <v>2150</v>
      </c>
      <c r="L285" s="8">
        <v>9</v>
      </c>
      <c r="M285" s="6" t="s">
        <v>10</v>
      </c>
      <c r="N285" s="8">
        <v>1543</v>
      </c>
      <c r="O285" s="18">
        <v>1544</v>
      </c>
      <c r="P285" s="7">
        <f t="shared" si="1347"/>
        <v>28</v>
      </c>
      <c r="Q285" s="7">
        <f t="shared" si="1348"/>
        <v>27</v>
      </c>
      <c r="R285" s="7">
        <f t="shared" si="1349"/>
        <v>28</v>
      </c>
      <c r="S285" s="7">
        <f t="shared" si="1350"/>
        <v>28</v>
      </c>
      <c r="T285" s="7">
        <f t="shared" si="1351"/>
        <v>28</v>
      </c>
      <c r="U285" s="7">
        <f t="shared" si="1352"/>
        <v>27</v>
      </c>
      <c r="CF285" s="3" t="s">
        <v>1412</v>
      </c>
      <c r="CG285" s="3" t="s">
        <v>832</v>
      </c>
      <c r="CH285" s="23" t="s">
        <v>1413</v>
      </c>
      <c r="CI285" s="3" t="s">
        <v>1414</v>
      </c>
      <c r="CJ285" s="3" t="s">
        <v>1415</v>
      </c>
      <c r="CK285" s="3" t="s">
        <v>1416</v>
      </c>
    </row>
    <row r="286" spans="3:89" x14ac:dyDescent="0.3">
      <c r="C286" s="12" t="s">
        <v>29</v>
      </c>
      <c r="D286" s="7">
        <v>165.88800000000001</v>
      </c>
      <c r="E286" s="7">
        <v>166.65299999999999</v>
      </c>
      <c r="F286" s="4">
        <v>166.25299999999999</v>
      </c>
      <c r="G286" s="7">
        <v>1562</v>
      </c>
      <c r="H286" s="8">
        <v>200</v>
      </c>
      <c r="I286" s="8">
        <v>7</v>
      </c>
      <c r="J286" s="8">
        <v>2</v>
      </c>
      <c r="K286" s="8">
        <v>2150</v>
      </c>
      <c r="L286" s="8">
        <v>9</v>
      </c>
      <c r="M286" s="6" t="s">
        <v>10</v>
      </c>
      <c r="N286" s="8">
        <v>1540</v>
      </c>
      <c r="O286" s="18">
        <v>1536</v>
      </c>
      <c r="P286" s="7">
        <f t="shared" si="1347"/>
        <v>27</v>
      </c>
      <c r="Q286" s="7">
        <f t="shared" si="1348"/>
        <v>28</v>
      </c>
      <c r="R286" s="7">
        <f t="shared" si="1349"/>
        <v>28</v>
      </c>
      <c r="S286" s="7">
        <f t="shared" si="1350"/>
        <v>27</v>
      </c>
      <c r="T286" s="7">
        <f t="shared" si="1351"/>
        <v>27</v>
      </c>
      <c r="U286" s="7">
        <f t="shared" si="1352"/>
        <v>28</v>
      </c>
      <c r="CF286" s="3" t="s">
        <v>1417</v>
      </c>
      <c r="CG286" s="3" t="s">
        <v>1417</v>
      </c>
      <c r="CH286" s="23" t="s">
        <v>1418</v>
      </c>
      <c r="CI286" s="3" t="s">
        <v>1419</v>
      </c>
      <c r="CJ286" s="3" t="s">
        <v>1420</v>
      </c>
      <c r="CK286" s="3" t="s">
        <v>1421</v>
      </c>
    </row>
    <row r="287" spans="3:89" x14ac:dyDescent="0.3">
      <c r="C287" s="12" t="s">
        <v>29</v>
      </c>
      <c r="D287" s="7">
        <v>165.88800000000001</v>
      </c>
      <c r="E287" s="7">
        <v>166.65299999999999</v>
      </c>
      <c r="F287" s="4">
        <v>166.25299999999999</v>
      </c>
      <c r="G287" s="7">
        <v>1563</v>
      </c>
      <c r="H287" s="8">
        <v>200</v>
      </c>
      <c r="I287" s="8">
        <v>7</v>
      </c>
      <c r="J287" s="8">
        <v>2</v>
      </c>
      <c r="K287" s="8">
        <v>2150</v>
      </c>
      <c r="L287" s="8">
        <v>9</v>
      </c>
      <c r="M287" s="6" t="s">
        <v>10</v>
      </c>
      <c r="N287" s="8">
        <v>1538</v>
      </c>
      <c r="O287" s="18">
        <v>1535</v>
      </c>
      <c r="P287" s="7">
        <f t="shared" si="1347"/>
        <v>28</v>
      </c>
      <c r="Q287" s="7">
        <f t="shared" si="1348"/>
        <v>27</v>
      </c>
      <c r="R287" s="7">
        <f t="shared" si="1349"/>
        <v>27</v>
      </c>
      <c r="S287" s="7">
        <f t="shared" si="1350"/>
        <v>28</v>
      </c>
      <c r="T287" s="7">
        <f t="shared" si="1351"/>
        <v>28</v>
      </c>
      <c r="U287" s="7">
        <f t="shared" si="1352"/>
        <v>24</v>
      </c>
      <c r="CF287" s="3" t="s">
        <v>1422</v>
      </c>
      <c r="CG287" s="3" t="s">
        <v>1422</v>
      </c>
      <c r="CH287" s="23" t="s">
        <v>1423</v>
      </c>
      <c r="CI287" s="3" t="s">
        <v>1424</v>
      </c>
      <c r="CJ287" s="3" t="s">
        <v>1425</v>
      </c>
      <c r="CK287" s="3" t="s">
        <v>1426</v>
      </c>
    </row>
    <row r="288" spans="3:89" x14ac:dyDescent="0.3">
      <c r="C288" s="12" t="s">
        <v>29</v>
      </c>
      <c r="D288" s="7">
        <v>162.816</v>
      </c>
      <c r="E288" s="7">
        <v>163.57499999999999</v>
      </c>
      <c r="F288" s="4">
        <v>163.17500000000001</v>
      </c>
      <c r="G288" s="7">
        <v>1564</v>
      </c>
      <c r="H288" s="8">
        <v>200</v>
      </c>
      <c r="I288" s="8">
        <v>7</v>
      </c>
      <c r="J288" s="8">
        <v>2</v>
      </c>
      <c r="K288" s="8">
        <v>2150</v>
      </c>
      <c r="L288" s="8">
        <v>9</v>
      </c>
      <c r="M288" s="6" t="s">
        <v>10</v>
      </c>
      <c r="N288" s="8">
        <v>1540</v>
      </c>
      <c r="O288" s="18">
        <v>1543</v>
      </c>
      <c r="P288" s="7">
        <f t="shared" si="1347"/>
        <v>25</v>
      </c>
      <c r="Q288" s="7">
        <f t="shared" si="1348"/>
        <v>25</v>
      </c>
      <c r="R288" s="7">
        <f t="shared" si="1349"/>
        <v>25</v>
      </c>
      <c r="S288" s="7">
        <f t="shared" si="1350"/>
        <v>25</v>
      </c>
      <c r="T288" s="7">
        <f t="shared" si="1351"/>
        <v>25</v>
      </c>
      <c r="U288" s="7">
        <f t="shared" si="1352"/>
        <v>25</v>
      </c>
      <c r="CF288" s="3" t="s">
        <v>1427</v>
      </c>
      <c r="CG288" s="3" t="s">
        <v>1428</v>
      </c>
      <c r="CH288" s="23" t="s">
        <v>1429</v>
      </c>
      <c r="CI288" s="3" t="s">
        <v>1430</v>
      </c>
      <c r="CJ288" s="3" t="s">
        <v>1431</v>
      </c>
      <c r="CK288" s="3" t="s">
        <v>1432</v>
      </c>
    </row>
    <row r="289" spans="3:89" x14ac:dyDescent="0.3">
      <c r="C289" s="12" t="s">
        <v>29</v>
      </c>
      <c r="D289" s="7">
        <v>147.45599999999999</v>
      </c>
      <c r="E289" s="7">
        <v>148.18</v>
      </c>
      <c r="F289" s="4">
        <v>147.78</v>
      </c>
      <c r="G289" s="7">
        <v>1563</v>
      </c>
      <c r="H289" s="8">
        <v>200</v>
      </c>
      <c r="I289" s="8">
        <v>7</v>
      </c>
      <c r="J289" s="8">
        <v>2</v>
      </c>
      <c r="K289" s="8">
        <v>2150</v>
      </c>
      <c r="L289" s="8">
        <v>9</v>
      </c>
      <c r="M289" s="6" t="s">
        <v>10</v>
      </c>
      <c r="N289" s="8">
        <v>1542</v>
      </c>
      <c r="O289" s="18">
        <v>1541</v>
      </c>
      <c r="P289" s="7">
        <f t="shared" si="1347"/>
        <v>27</v>
      </c>
      <c r="Q289" s="7">
        <f t="shared" si="1348"/>
        <v>28</v>
      </c>
      <c r="R289" s="7">
        <f t="shared" si="1349"/>
        <v>27</v>
      </c>
      <c r="S289" s="7">
        <f t="shared" si="1350"/>
        <v>27</v>
      </c>
      <c r="T289" s="7">
        <f t="shared" si="1351"/>
        <v>27</v>
      </c>
      <c r="U289" s="7">
        <f t="shared" si="1352"/>
        <v>28</v>
      </c>
      <c r="CF289" s="3" t="s">
        <v>1433</v>
      </c>
      <c r="CG289" s="3" t="s">
        <v>1433</v>
      </c>
      <c r="CH289" s="23" t="s">
        <v>1434</v>
      </c>
      <c r="CI289" s="3" t="s">
        <v>1435</v>
      </c>
      <c r="CJ289" s="3" t="s">
        <v>1436</v>
      </c>
      <c r="CK289" s="3" t="s">
        <v>1437</v>
      </c>
    </row>
    <row r="290" spans="3:89" x14ac:dyDescent="0.3">
      <c r="C290" s="12" t="s">
        <v>29</v>
      </c>
      <c r="D290" s="7">
        <v>165.82400000000001</v>
      </c>
      <c r="E290" s="7">
        <v>166.58799999999999</v>
      </c>
      <c r="F290" s="4">
        <v>166.18799999999999</v>
      </c>
      <c r="G290" s="7">
        <v>1562</v>
      </c>
      <c r="H290" s="8">
        <v>200</v>
      </c>
      <c r="I290" s="8">
        <v>7</v>
      </c>
      <c r="J290" s="8">
        <v>2</v>
      </c>
      <c r="K290" s="8">
        <v>2150</v>
      </c>
      <c r="L290" s="8">
        <v>9</v>
      </c>
      <c r="M290" s="6" t="s">
        <v>10</v>
      </c>
      <c r="N290" s="8">
        <v>1538</v>
      </c>
      <c r="O290" s="18">
        <v>1540</v>
      </c>
      <c r="P290" s="7">
        <f t="shared" si="1347"/>
        <v>28</v>
      </c>
      <c r="Q290" s="7">
        <f t="shared" si="1348"/>
        <v>27</v>
      </c>
      <c r="R290" s="7">
        <f t="shared" si="1349"/>
        <v>28</v>
      </c>
      <c r="S290" s="7">
        <f t="shared" si="1350"/>
        <v>28</v>
      </c>
      <c r="T290" s="7">
        <f t="shared" si="1351"/>
        <v>28</v>
      </c>
      <c r="U290" s="7">
        <f t="shared" si="1352"/>
        <v>27</v>
      </c>
      <c r="CF290" s="3" t="s">
        <v>1438</v>
      </c>
      <c r="CG290" s="3" t="s">
        <v>1439</v>
      </c>
      <c r="CH290" s="23" t="s">
        <v>1440</v>
      </c>
      <c r="CI290" s="3" t="s">
        <v>1441</v>
      </c>
      <c r="CJ290" s="3" t="s">
        <v>1442</v>
      </c>
      <c r="CK290" s="3" t="s">
        <v>1443</v>
      </c>
    </row>
    <row r="291" spans="3:89" x14ac:dyDescent="0.3">
      <c r="C291" s="12" t="s">
        <v>29</v>
      </c>
      <c r="D291" s="7">
        <v>165.88800000000001</v>
      </c>
      <c r="E291" s="7">
        <v>166.65299999999999</v>
      </c>
      <c r="F291" s="4">
        <v>166.25299999999999</v>
      </c>
      <c r="G291" s="7">
        <v>1563</v>
      </c>
      <c r="H291" s="8">
        <v>200</v>
      </c>
      <c r="I291" s="8">
        <v>7</v>
      </c>
      <c r="J291" s="8">
        <v>2</v>
      </c>
      <c r="K291" s="8">
        <v>2150</v>
      </c>
      <c r="L291" s="8">
        <v>9</v>
      </c>
      <c r="M291" s="6" t="s">
        <v>10</v>
      </c>
      <c r="N291" s="8">
        <v>1542</v>
      </c>
      <c r="O291" s="18">
        <v>1540</v>
      </c>
      <c r="P291" s="7">
        <f t="shared" si="1347"/>
        <v>27</v>
      </c>
      <c r="Q291" s="7">
        <f t="shared" si="1348"/>
        <v>28</v>
      </c>
      <c r="R291" s="7">
        <f t="shared" si="1349"/>
        <v>28</v>
      </c>
      <c r="S291" s="7">
        <f t="shared" si="1350"/>
        <v>27</v>
      </c>
      <c r="T291" s="7">
        <f t="shared" si="1351"/>
        <v>27</v>
      </c>
      <c r="U291" s="7">
        <f t="shared" si="1352"/>
        <v>28</v>
      </c>
      <c r="CF291" s="3" t="s">
        <v>1444</v>
      </c>
      <c r="CG291" s="3" t="s">
        <v>1444</v>
      </c>
      <c r="CH291" s="23" t="s">
        <v>1445</v>
      </c>
      <c r="CI291" s="3" t="s">
        <v>1446</v>
      </c>
      <c r="CJ291" s="3" t="s">
        <v>1447</v>
      </c>
      <c r="CK291" s="3" t="s">
        <v>1448</v>
      </c>
    </row>
    <row r="292" spans="3:89" x14ac:dyDescent="0.3">
      <c r="C292" s="12" t="s">
        <v>29</v>
      </c>
      <c r="D292" s="7">
        <v>165.88800000000001</v>
      </c>
      <c r="E292" s="7">
        <v>166.65299999999999</v>
      </c>
      <c r="F292" s="4">
        <v>166.25299999999999</v>
      </c>
      <c r="G292" s="7">
        <v>1562</v>
      </c>
      <c r="H292" s="8">
        <v>200</v>
      </c>
      <c r="I292" s="8">
        <v>7</v>
      </c>
      <c r="J292" s="8">
        <v>2</v>
      </c>
      <c r="K292" s="8">
        <v>2150</v>
      </c>
      <c r="L292" s="8">
        <v>9</v>
      </c>
      <c r="M292" s="6" t="s">
        <v>10</v>
      </c>
      <c r="N292" s="8">
        <v>1540</v>
      </c>
      <c r="O292" s="18">
        <v>1534</v>
      </c>
      <c r="P292" s="7">
        <f t="shared" si="1347"/>
        <v>28</v>
      </c>
      <c r="Q292" s="7">
        <f t="shared" si="1348"/>
        <v>27</v>
      </c>
      <c r="R292" s="7">
        <f t="shared" si="1349"/>
        <v>27</v>
      </c>
      <c r="S292" s="7">
        <f t="shared" si="1350"/>
        <v>25</v>
      </c>
      <c r="T292" s="7">
        <f t="shared" si="1351"/>
        <v>28</v>
      </c>
      <c r="U292" s="7">
        <f t="shared" si="1352"/>
        <v>27</v>
      </c>
      <c r="CF292" s="3" t="s">
        <v>1449</v>
      </c>
      <c r="CG292" s="3" t="s">
        <v>1449</v>
      </c>
      <c r="CH292" s="23" t="s">
        <v>1450</v>
      </c>
      <c r="CI292" s="3" t="s">
        <v>1451</v>
      </c>
      <c r="CJ292" s="3" t="s">
        <v>1452</v>
      </c>
      <c r="CK292" s="3" t="s">
        <v>1453</v>
      </c>
    </row>
    <row r="293" spans="3:89" x14ac:dyDescent="0.3">
      <c r="C293" s="12" t="s">
        <v>29</v>
      </c>
      <c r="D293" s="7">
        <v>162.816</v>
      </c>
      <c r="E293" s="7">
        <v>163.57499999999999</v>
      </c>
      <c r="F293" s="4">
        <v>163.17500000000001</v>
      </c>
      <c r="G293" s="7">
        <v>1563</v>
      </c>
      <c r="H293" s="8">
        <v>200</v>
      </c>
      <c r="I293" s="8">
        <v>7</v>
      </c>
      <c r="J293" s="8">
        <v>2</v>
      </c>
      <c r="K293" s="8">
        <v>2150</v>
      </c>
      <c r="L293" s="8">
        <v>9</v>
      </c>
      <c r="M293" s="6" t="s">
        <v>10</v>
      </c>
      <c r="N293" s="8">
        <v>1542</v>
      </c>
      <c r="O293" s="18">
        <v>1540</v>
      </c>
      <c r="P293" s="7">
        <f t="shared" si="1347"/>
        <v>28</v>
      </c>
      <c r="Q293" s="7">
        <f t="shared" si="1348"/>
        <v>28</v>
      </c>
      <c r="R293" s="7">
        <f t="shared" si="1349"/>
        <v>28</v>
      </c>
      <c r="S293" s="7">
        <f t="shared" si="1350"/>
        <v>28</v>
      </c>
      <c r="T293" s="7">
        <f t="shared" si="1351"/>
        <v>28</v>
      </c>
      <c r="U293" s="7">
        <f t="shared" si="1352"/>
        <v>28</v>
      </c>
      <c r="CF293" s="3" t="s">
        <v>1454</v>
      </c>
      <c r="CG293" s="3" t="s">
        <v>864</v>
      </c>
      <c r="CH293" s="23" t="s">
        <v>1455</v>
      </c>
      <c r="CI293" s="3" t="s">
        <v>1456</v>
      </c>
      <c r="CJ293" s="3" t="s">
        <v>1457</v>
      </c>
      <c r="CK293" s="3" t="s">
        <v>1458</v>
      </c>
    </row>
    <row r="294" spans="3:89" x14ac:dyDescent="0.3">
      <c r="C294" s="12" t="s">
        <v>29</v>
      </c>
      <c r="D294" s="7">
        <v>165.88800000000001</v>
      </c>
      <c r="E294" s="7">
        <v>166.65299999999999</v>
      </c>
      <c r="F294" s="4">
        <v>166.25299999999999</v>
      </c>
      <c r="G294" s="7">
        <v>1563</v>
      </c>
      <c r="H294" s="8">
        <v>200</v>
      </c>
      <c r="I294" s="8">
        <v>7</v>
      </c>
      <c r="J294" s="8">
        <v>2</v>
      </c>
      <c r="K294" s="8">
        <v>2150</v>
      </c>
      <c r="L294" s="8">
        <v>9</v>
      </c>
      <c r="M294" s="6" t="s">
        <v>10</v>
      </c>
      <c r="N294" s="8">
        <v>1539</v>
      </c>
      <c r="O294" s="18">
        <v>1538</v>
      </c>
      <c r="P294" s="7">
        <f t="shared" si="1347"/>
        <v>27</v>
      </c>
      <c r="Q294" s="7">
        <f t="shared" si="1348"/>
        <v>31</v>
      </c>
      <c r="R294" s="7">
        <f t="shared" si="1349"/>
        <v>27</v>
      </c>
      <c r="S294" s="7">
        <f t="shared" si="1350"/>
        <v>27</v>
      </c>
      <c r="T294" s="7">
        <f t="shared" si="1351"/>
        <v>27</v>
      </c>
      <c r="U294" s="7">
        <f t="shared" si="1352"/>
        <v>28</v>
      </c>
      <c r="CF294" s="3" t="s">
        <v>1459</v>
      </c>
      <c r="CG294" s="3" t="s">
        <v>1460</v>
      </c>
      <c r="CH294" s="23" t="s">
        <v>1461</v>
      </c>
      <c r="CI294" s="3" t="s">
        <v>1462</v>
      </c>
      <c r="CJ294" s="3" t="s">
        <v>1463</v>
      </c>
      <c r="CK294" s="3" t="s">
        <v>1464</v>
      </c>
    </row>
    <row r="295" spans="3:89" x14ac:dyDescent="0.3">
      <c r="C295" s="12" t="s">
        <v>29</v>
      </c>
      <c r="D295" s="7">
        <v>168.96</v>
      </c>
      <c r="E295" s="7">
        <v>169.73099999999999</v>
      </c>
      <c r="F295" s="4">
        <v>169.33099999999999</v>
      </c>
      <c r="G295" s="7">
        <v>1569</v>
      </c>
      <c r="H295" s="8">
        <v>200</v>
      </c>
      <c r="I295" s="8">
        <v>7</v>
      </c>
      <c r="J295" s="8">
        <v>2</v>
      </c>
      <c r="K295" s="8">
        <v>2150</v>
      </c>
      <c r="L295" s="8">
        <v>9</v>
      </c>
      <c r="M295" s="6" t="s">
        <v>10</v>
      </c>
      <c r="N295" s="8">
        <v>1534</v>
      </c>
      <c r="O295" s="18">
        <v>1540</v>
      </c>
      <c r="P295" s="7">
        <f t="shared" si="1347"/>
        <v>28</v>
      </c>
      <c r="Q295" s="7">
        <f t="shared" si="1348"/>
        <v>27</v>
      </c>
      <c r="R295" s="7">
        <f t="shared" si="1349"/>
        <v>28</v>
      </c>
      <c r="S295" s="7">
        <f t="shared" si="1350"/>
        <v>25</v>
      </c>
      <c r="T295" s="7">
        <f t="shared" si="1351"/>
        <v>31</v>
      </c>
      <c r="U295" s="7">
        <f t="shared" si="1352"/>
        <v>27</v>
      </c>
      <c r="CF295" s="3" t="s">
        <v>1465</v>
      </c>
      <c r="CG295" s="3" t="s">
        <v>1466</v>
      </c>
      <c r="CH295" s="23" t="s">
        <v>1467</v>
      </c>
      <c r="CI295" s="3" t="s">
        <v>1468</v>
      </c>
      <c r="CJ295" s="3" t="s">
        <v>1469</v>
      </c>
      <c r="CK295" s="3" t="s">
        <v>1470</v>
      </c>
    </row>
    <row r="296" spans="3:89" x14ac:dyDescent="0.3">
      <c r="C296" s="12" t="s">
        <v>29</v>
      </c>
      <c r="D296" s="7">
        <v>165.785</v>
      </c>
      <c r="E296" s="7">
        <v>166.54900000000001</v>
      </c>
      <c r="F296" s="4">
        <v>166.149</v>
      </c>
      <c r="G296" s="7">
        <v>1562</v>
      </c>
      <c r="H296" s="8">
        <v>200</v>
      </c>
      <c r="I296" s="8">
        <v>13</v>
      </c>
      <c r="J296" s="8">
        <v>2</v>
      </c>
      <c r="K296" s="8">
        <v>2155</v>
      </c>
      <c r="L296" s="8">
        <v>9</v>
      </c>
      <c r="M296" s="8">
        <v>0.01</v>
      </c>
      <c r="N296" s="8">
        <v>1540</v>
      </c>
      <c r="O296" s="18">
        <v>1538</v>
      </c>
      <c r="P296" s="7">
        <f t="shared" si="1347"/>
        <v>27</v>
      </c>
      <c r="Q296" s="7">
        <f t="shared" si="1348"/>
        <v>28</v>
      </c>
      <c r="R296" s="7">
        <f t="shared" si="1349"/>
        <v>25</v>
      </c>
      <c r="S296" s="7">
        <f t="shared" si="1350"/>
        <v>27</v>
      </c>
      <c r="T296" s="7">
        <f t="shared" si="1351"/>
        <v>25</v>
      </c>
      <c r="U296" s="7">
        <f t="shared" si="1352"/>
        <v>28</v>
      </c>
      <c r="CF296" s="3" t="s">
        <v>1471</v>
      </c>
      <c r="CG296" s="3" t="s">
        <v>880</v>
      </c>
      <c r="CH296" s="23" t="s">
        <v>1472</v>
      </c>
      <c r="CI296" s="3" t="s">
        <v>1473</v>
      </c>
      <c r="CJ296" s="3" t="s">
        <v>1388</v>
      </c>
      <c r="CK296" s="3" t="s">
        <v>1474</v>
      </c>
    </row>
    <row r="297" spans="3:89" x14ac:dyDescent="0.3">
      <c r="C297" s="12" t="s">
        <v>29</v>
      </c>
      <c r="D297" s="7">
        <v>159.69300000000001</v>
      </c>
      <c r="E297" s="7">
        <v>160.44499999999999</v>
      </c>
      <c r="F297" s="4">
        <v>160.04499999999999</v>
      </c>
      <c r="G297" s="7">
        <v>1562</v>
      </c>
      <c r="H297" s="8">
        <v>200</v>
      </c>
      <c r="I297" s="8">
        <v>13</v>
      </c>
      <c r="J297" s="8">
        <v>2</v>
      </c>
      <c r="K297" s="8">
        <v>2155</v>
      </c>
      <c r="L297" s="8">
        <v>9</v>
      </c>
      <c r="M297" s="8">
        <v>0.01</v>
      </c>
      <c r="N297" s="8">
        <v>1539</v>
      </c>
      <c r="O297" s="18">
        <v>1539</v>
      </c>
      <c r="P297" s="7">
        <f t="shared" si="1347"/>
        <v>28</v>
      </c>
      <c r="Q297" s="7">
        <f t="shared" si="1348"/>
        <v>25</v>
      </c>
      <c r="R297" s="7">
        <f t="shared" si="1349"/>
        <v>27</v>
      </c>
      <c r="S297" s="7">
        <f t="shared" si="1350"/>
        <v>25</v>
      </c>
      <c r="T297" s="7">
        <f t="shared" si="1351"/>
        <v>27</v>
      </c>
      <c r="U297" s="7">
        <f t="shared" si="1352"/>
        <v>24</v>
      </c>
      <c r="CF297" s="3" t="s">
        <v>886</v>
      </c>
      <c r="CG297" s="3" t="s">
        <v>886</v>
      </c>
      <c r="CH297" s="23" t="s">
        <v>1475</v>
      </c>
      <c r="CI297" s="3" t="s">
        <v>1270</v>
      </c>
      <c r="CJ297" s="3" t="s">
        <v>1476</v>
      </c>
      <c r="CK297" s="3" t="s">
        <v>1477</v>
      </c>
    </row>
    <row r="298" spans="3:89" x14ac:dyDescent="0.3">
      <c r="C298" s="12" t="s">
        <v>29</v>
      </c>
      <c r="D298" s="7">
        <v>156.672</v>
      </c>
      <c r="E298" s="7">
        <v>157.417</v>
      </c>
      <c r="F298" s="4">
        <v>157.017</v>
      </c>
      <c r="G298" s="7">
        <v>1563</v>
      </c>
      <c r="H298" s="8">
        <v>200</v>
      </c>
      <c r="I298" s="8">
        <v>13</v>
      </c>
      <c r="J298" s="8">
        <v>2</v>
      </c>
      <c r="K298" s="8">
        <v>2155</v>
      </c>
      <c r="L298" s="8">
        <v>9</v>
      </c>
      <c r="M298" s="8">
        <v>0.01</v>
      </c>
      <c r="N298" s="8">
        <v>1540</v>
      </c>
      <c r="O298" s="18">
        <v>1538</v>
      </c>
      <c r="P298" s="7">
        <f t="shared" si="1347"/>
        <v>28</v>
      </c>
      <c r="Q298" s="7">
        <f t="shared" si="1348"/>
        <v>27</v>
      </c>
      <c r="R298" s="7">
        <f t="shared" si="1349"/>
        <v>28</v>
      </c>
      <c r="S298" s="7">
        <f t="shared" si="1350"/>
        <v>28</v>
      </c>
      <c r="T298" s="7">
        <f t="shared" si="1351"/>
        <v>28</v>
      </c>
      <c r="U298" s="7">
        <f t="shared" si="1352"/>
        <v>28</v>
      </c>
      <c r="CF298" s="3" t="s">
        <v>1478</v>
      </c>
      <c r="CG298" s="3" t="s">
        <v>891</v>
      </c>
      <c r="CH298" s="23" t="s">
        <v>1479</v>
      </c>
      <c r="CI298" s="3" t="s">
        <v>1480</v>
      </c>
      <c r="CJ298" s="3" t="s">
        <v>1398</v>
      </c>
      <c r="CK298" s="3" t="s">
        <v>1481</v>
      </c>
    </row>
    <row r="299" spans="3:89" x14ac:dyDescent="0.3">
      <c r="C299" s="12" t="s">
        <v>29</v>
      </c>
      <c r="D299" s="7">
        <v>165.88800000000001</v>
      </c>
      <c r="E299" s="7">
        <v>166.65299999999999</v>
      </c>
      <c r="F299" s="4">
        <v>166.25299999999999</v>
      </c>
      <c r="G299" s="7">
        <v>1565</v>
      </c>
      <c r="H299" s="8">
        <v>200</v>
      </c>
      <c r="I299" s="8">
        <v>13</v>
      </c>
      <c r="J299" s="8">
        <v>2</v>
      </c>
      <c r="K299" s="8">
        <v>2155</v>
      </c>
      <c r="L299" s="8">
        <v>9</v>
      </c>
      <c r="M299" s="8">
        <v>0.03</v>
      </c>
      <c r="N299" s="8">
        <v>1538</v>
      </c>
      <c r="O299" s="18">
        <v>1538</v>
      </c>
      <c r="P299" s="7">
        <f t="shared" si="1347"/>
        <v>27</v>
      </c>
      <c r="Q299" s="7">
        <f t="shared" si="1348"/>
        <v>28</v>
      </c>
      <c r="R299" s="7">
        <f t="shared" si="1349"/>
        <v>27</v>
      </c>
      <c r="S299" s="7">
        <f t="shared" si="1350"/>
        <v>27</v>
      </c>
      <c r="T299" s="7">
        <f t="shared" si="1351"/>
        <v>27</v>
      </c>
      <c r="U299" s="7">
        <f t="shared" si="1352"/>
        <v>28</v>
      </c>
      <c r="CF299" s="3" t="s">
        <v>1482</v>
      </c>
      <c r="CG299" s="3" t="s">
        <v>1483</v>
      </c>
      <c r="CH299" s="23" t="s">
        <v>1484</v>
      </c>
      <c r="CI299" s="3" t="s">
        <v>1485</v>
      </c>
      <c r="CJ299" s="3" t="s">
        <v>1486</v>
      </c>
      <c r="CK299" s="3" t="s">
        <v>1487</v>
      </c>
    </row>
    <row r="300" spans="3:89" x14ac:dyDescent="0.3">
      <c r="C300" s="12" t="s">
        <v>29</v>
      </c>
      <c r="D300" s="7">
        <v>165.88800000000001</v>
      </c>
      <c r="E300" s="7">
        <v>166.65299999999999</v>
      </c>
      <c r="F300" s="4">
        <v>166.25299999999999</v>
      </c>
      <c r="G300" s="7">
        <v>1564</v>
      </c>
      <c r="H300" s="8">
        <v>200</v>
      </c>
      <c r="I300" s="8">
        <v>13</v>
      </c>
      <c r="J300" s="8">
        <v>2</v>
      </c>
      <c r="K300" s="8">
        <v>2155</v>
      </c>
      <c r="L300" s="8">
        <v>9</v>
      </c>
      <c r="M300" s="8">
        <v>0.01</v>
      </c>
      <c r="N300" s="8">
        <v>1547</v>
      </c>
      <c r="O300" s="18">
        <v>1544</v>
      </c>
      <c r="P300" s="7">
        <f t="shared" si="1347"/>
        <v>25</v>
      </c>
      <c r="Q300" s="7">
        <f t="shared" si="1348"/>
        <v>27</v>
      </c>
      <c r="R300" s="7">
        <f t="shared" si="1349"/>
        <v>25</v>
      </c>
      <c r="S300" s="7">
        <f t="shared" si="1350"/>
        <v>25</v>
      </c>
      <c r="T300" s="7">
        <f t="shared" si="1351"/>
        <v>25</v>
      </c>
      <c r="U300" s="7">
        <f t="shared" si="1352"/>
        <v>27</v>
      </c>
      <c r="CF300" s="3" t="s">
        <v>1488</v>
      </c>
      <c r="CG300" s="3" t="s">
        <v>1489</v>
      </c>
      <c r="CH300" s="23" t="s">
        <v>1490</v>
      </c>
      <c r="CI300" s="3" t="s">
        <v>1491</v>
      </c>
      <c r="CJ300" s="3" t="s">
        <v>1492</v>
      </c>
      <c r="CK300" s="3" t="s">
        <v>1493</v>
      </c>
    </row>
    <row r="301" spans="3:89" x14ac:dyDescent="0.3">
      <c r="C301" s="12" t="s">
        <v>29</v>
      </c>
      <c r="D301" s="7">
        <v>153.6</v>
      </c>
      <c r="E301" s="7">
        <v>154.33799999999999</v>
      </c>
      <c r="F301" s="4">
        <v>153.93799999999999</v>
      </c>
      <c r="G301" s="7">
        <v>1565</v>
      </c>
      <c r="H301" s="8">
        <v>200</v>
      </c>
      <c r="I301" s="8">
        <v>13</v>
      </c>
      <c r="J301" s="8">
        <v>2</v>
      </c>
      <c r="K301" s="8">
        <v>2155</v>
      </c>
      <c r="L301" s="8">
        <v>9</v>
      </c>
      <c r="M301" s="8">
        <v>0.01</v>
      </c>
      <c r="N301" s="8">
        <v>1542</v>
      </c>
      <c r="O301" s="18">
        <v>1539</v>
      </c>
      <c r="P301" s="7">
        <f t="shared" si="1347"/>
        <v>27</v>
      </c>
      <c r="Q301" s="7">
        <f t="shared" si="1348"/>
        <v>28</v>
      </c>
      <c r="R301" s="7">
        <f t="shared" si="1349"/>
        <v>28</v>
      </c>
      <c r="S301" s="7">
        <f t="shared" si="1350"/>
        <v>27</v>
      </c>
      <c r="T301" s="7">
        <f t="shared" si="1351"/>
        <v>28</v>
      </c>
      <c r="U301" s="7">
        <f t="shared" si="1352"/>
        <v>28</v>
      </c>
      <c r="CF301" s="3" t="s">
        <v>1494</v>
      </c>
      <c r="CG301" s="3" t="s">
        <v>1495</v>
      </c>
      <c r="CH301" s="23" t="s">
        <v>1496</v>
      </c>
      <c r="CI301" s="3" t="s">
        <v>1497</v>
      </c>
      <c r="CJ301" s="3" t="s">
        <v>1498</v>
      </c>
      <c r="CK301" s="3" t="s">
        <v>1499</v>
      </c>
    </row>
    <row r="302" spans="3:89" x14ac:dyDescent="0.3">
      <c r="C302" s="12" t="s">
        <v>29</v>
      </c>
      <c r="D302" s="7">
        <v>165.88800000000001</v>
      </c>
      <c r="E302" s="7">
        <v>166.65299999999999</v>
      </c>
      <c r="F302" s="4">
        <v>166.25299999999999</v>
      </c>
      <c r="G302" s="7">
        <v>1564</v>
      </c>
      <c r="H302" s="8">
        <v>200</v>
      </c>
      <c r="I302" s="8">
        <v>13</v>
      </c>
      <c r="J302" s="8">
        <v>2</v>
      </c>
      <c r="K302" s="8">
        <v>2155</v>
      </c>
      <c r="L302" s="8">
        <v>9</v>
      </c>
      <c r="M302" s="8">
        <v>0.01</v>
      </c>
      <c r="N302" s="8">
        <v>1542</v>
      </c>
      <c r="O302" s="18">
        <v>1539</v>
      </c>
      <c r="P302" s="7">
        <f t="shared" si="1347"/>
        <v>28</v>
      </c>
      <c r="Q302" s="7">
        <f t="shared" si="1348"/>
        <v>28</v>
      </c>
      <c r="R302" s="7">
        <f t="shared" si="1349"/>
        <v>27</v>
      </c>
      <c r="S302" s="7">
        <f t="shared" si="1350"/>
        <v>28</v>
      </c>
      <c r="T302" s="7">
        <f t="shared" si="1351"/>
        <v>27</v>
      </c>
      <c r="U302" s="7">
        <f t="shared" si="1352"/>
        <v>27</v>
      </c>
      <c r="CF302" s="3" t="s">
        <v>1265</v>
      </c>
      <c r="CG302" s="3" t="s">
        <v>1500</v>
      </c>
      <c r="CH302" s="23" t="s">
        <v>1501</v>
      </c>
      <c r="CI302" s="3" t="s">
        <v>1502</v>
      </c>
      <c r="CJ302" s="3" t="s">
        <v>1503</v>
      </c>
      <c r="CK302" s="3" t="s">
        <v>1504</v>
      </c>
    </row>
    <row r="303" spans="3:89" x14ac:dyDescent="0.3">
      <c r="C303" s="12" t="s">
        <v>29</v>
      </c>
      <c r="D303" s="7">
        <v>165.88800000000001</v>
      </c>
      <c r="E303" s="7">
        <v>166.65299999999999</v>
      </c>
      <c r="F303" s="4">
        <v>166.25299999999999</v>
      </c>
      <c r="G303" s="7">
        <v>1564</v>
      </c>
      <c r="H303" s="8">
        <v>200</v>
      </c>
      <c r="I303" s="8">
        <v>13</v>
      </c>
      <c r="J303" s="8">
        <v>2</v>
      </c>
      <c r="K303" s="8">
        <v>2155</v>
      </c>
      <c r="L303" s="8">
        <v>9</v>
      </c>
      <c r="M303" s="8">
        <v>0.01</v>
      </c>
      <c r="N303" s="8">
        <v>1541</v>
      </c>
      <c r="O303" s="18">
        <v>1541</v>
      </c>
      <c r="P303" s="7">
        <f t="shared" si="1347"/>
        <v>28</v>
      </c>
      <c r="Q303" s="7">
        <f t="shared" si="1348"/>
        <v>27</v>
      </c>
      <c r="R303" s="7">
        <f t="shared" si="1349"/>
        <v>28</v>
      </c>
      <c r="S303" s="7">
        <f t="shared" si="1350"/>
        <v>25</v>
      </c>
      <c r="T303" s="7">
        <f t="shared" si="1351"/>
        <v>28</v>
      </c>
      <c r="U303" s="7">
        <f t="shared" si="1352"/>
        <v>28</v>
      </c>
      <c r="CF303" s="3" t="s">
        <v>1270</v>
      </c>
      <c r="CG303" s="3" t="s">
        <v>1505</v>
      </c>
      <c r="CH303" s="23" t="s">
        <v>1506</v>
      </c>
      <c r="CI303" s="3" t="s">
        <v>1507</v>
      </c>
      <c r="CJ303" s="3" t="s">
        <v>1423</v>
      </c>
      <c r="CK303" s="3" t="s">
        <v>1508</v>
      </c>
    </row>
    <row r="304" spans="3:89" x14ac:dyDescent="0.3">
      <c r="C304" s="12" t="s">
        <v>30</v>
      </c>
      <c r="D304" s="7">
        <v>162.816</v>
      </c>
      <c r="E304" s="7">
        <v>163.57499999999999</v>
      </c>
      <c r="F304" s="4">
        <v>163.17500000000001</v>
      </c>
      <c r="G304" s="7">
        <v>1565</v>
      </c>
      <c r="H304" s="8">
        <v>200</v>
      </c>
      <c r="I304" s="8">
        <v>13</v>
      </c>
      <c r="J304" s="8">
        <v>2</v>
      </c>
      <c r="K304" s="8">
        <v>2155</v>
      </c>
      <c r="L304" s="8">
        <v>9</v>
      </c>
      <c r="M304" s="8">
        <v>0.01</v>
      </c>
      <c r="N304" s="8">
        <v>1539</v>
      </c>
      <c r="O304" s="18">
        <v>1537</v>
      </c>
      <c r="P304" s="7">
        <f t="shared" si="1347"/>
        <v>27</v>
      </c>
      <c r="Q304" s="7">
        <f t="shared" si="1348"/>
        <v>28</v>
      </c>
      <c r="R304" s="7">
        <f t="shared" si="1349"/>
        <v>27</v>
      </c>
      <c r="S304" s="7">
        <f t="shared" si="1350"/>
        <v>27</v>
      </c>
      <c r="T304" s="7">
        <f t="shared" si="1351"/>
        <v>27</v>
      </c>
      <c r="U304" s="7">
        <f t="shared" si="1352"/>
        <v>28</v>
      </c>
      <c r="CF304" s="3" t="s">
        <v>1509</v>
      </c>
      <c r="CG304" s="3" t="s">
        <v>1276</v>
      </c>
      <c r="CH304" s="23" t="s">
        <v>1510</v>
      </c>
      <c r="CI304" s="3" t="s">
        <v>1511</v>
      </c>
      <c r="CJ304" s="3" t="s">
        <v>1512</v>
      </c>
      <c r="CK304" s="3" t="s">
        <v>1513</v>
      </c>
    </row>
    <row r="305" spans="3:89" x14ac:dyDescent="0.3">
      <c r="C305" s="12" t="s">
        <v>30</v>
      </c>
      <c r="D305" s="7">
        <v>165.88800000000001</v>
      </c>
      <c r="E305" s="7">
        <v>166.65299999999999</v>
      </c>
      <c r="F305" s="4">
        <v>166.25299999999999</v>
      </c>
      <c r="G305" s="7">
        <v>1563</v>
      </c>
      <c r="H305" s="8">
        <v>200</v>
      </c>
      <c r="I305" s="8">
        <v>13</v>
      </c>
      <c r="J305" s="8">
        <v>2</v>
      </c>
      <c r="K305" s="8">
        <v>2155</v>
      </c>
      <c r="L305" s="8">
        <v>9</v>
      </c>
      <c r="M305" s="8">
        <v>0.01</v>
      </c>
      <c r="N305" s="8">
        <v>1541</v>
      </c>
      <c r="O305" s="18">
        <v>1539</v>
      </c>
      <c r="P305" s="7">
        <f t="shared" si="1347"/>
        <v>28</v>
      </c>
      <c r="Q305" s="7">
        <f t="shared" si="1348"/>
        <v>27</v>
      </c>
      <c r="R305" s="7">
        <f t="shared" si="1349"/>
        <v>25</v>
      </c>
      <c r="S305" s="7">
        <f t="shared" si="1350"/>
        <v>28</v>
      </c>
      <c r="T305" s="7">
        <f t="shared" si="1351"/>
        <v>31</v>
      </c>
      <c r="U305" s="7">
        <f t="shared" si="1352"/>
        <v>27</v>
      </c>
      <c r="CF305" s="3" t="s">
        <v>1514</v>
      </c>
      <c r="CG305" s="3" t="s">
        <v>1282</v>
      </c>
      <c r="CH305" s="23" t="s">
        <v>1515</v>
      </c>
      <c r="CI305" s="3" t="s">
        <v>1516</v>
      </c>
      <c r="CJ305" s="3" t="s">
        <v>1517</v>
      </c>
      <c r="CK305" s="3" t="s">
        <v>1518</v>
      </c>
    </row>
    <row r="306" spans="3:89" x14ac:dyDescent="0.3">
      <c r="C306" s="12" t="s">
        <v>30</v>
      </c>
      <c r="D306" s="7">
        <v>165.88800000000001</v>
      </c>
      <c r="E306" s="7">
        <v>166.65299999999999</v>
      </c>
      <c r="F306" s="4">
        <v>166.25299999999999</v>
      </c>
      <c r="G306" s="7">
        <v>1564</v>
      </c>
      <c r="H306" s="8">
        <v>200</v>
      </c>
      <c r="I306" s="8">
        <v>13</v>
      </c>
      <c r="J306" s="8">
        <v>2</v>
      </c>
      <c r="K306" s="8">
        <v>2155</v>
      </c>
      <c r="L306" s="8">
        <v>9</v>
      </c>
      <c r="M306" s="8">
        <v>0.01</v>
      </c>
      <c r="N306" s="8">
        <v>1538</v>
      </c>
      <c r="O306" s="18">
        <v>1539</v>
      </c>
      <c r="P306" s="7">
        <f t="shared" si="1347"/>
        <v>27</v>
      </c>
      <c r="Q306" s="7">
        <f t="shared" si="1348"/>
        <v>28</v>
      </c>
      <c r="R306" s="7">
        <f t="shared" si="1349"/>
        <v>28</v>
      </c>
      <c r="S306" s="7">
        <f t="shared" si="1350"/>
        <v>27</v>
      </c>
      <c r="T306" s="7">
        <f t="shared" si="1351"/>
        <v>25</v>
      </c>
      <c r="U306" s="7">
        <f t="shared" si="1352"/>
        <v>25</v>
      </c>
      <c r="CF306" s="3" t="s">
        <v>1519</v>
      </c>
      <c r="CG306" s="3" t="s">
        <v>1373</v>
      </c>
      <c r="CH306" s="23" t="s">
        <v>1520</v>
      </c>
      <c r="CI306" s="3" t="s">
        <v>1521</v>
      </c>
      <c r="CJ306" s="3" t="s">
        <v>1522</v>
      </c>
      <c r="CK306" s="3" t="s">
        <v>1523</v>
      </c>
    </row>
    <row r="307" spans="3:89" x14ac:dyDescent="0.3">
      <c r="C307" s="12" t="s">
        <v>30</v>
      </c>
      <c r="D307" s="7">
        <v>159.744</v>
      </c>
      <c r="E307" s="7">
        <v>160.49600000000001</v>
      </c>
      <c r="F307" s="4">
        <v>160.096</v>
      </c>
      <c r="G307" s="7">
        <v>1564</v>
      </c>
      <c r="H307" s="8">
        <v>200</v>
      </c>
      <c r="I307" s="8">
        <v>13</v>
      </c>
      <c r="J307" s="8">
        <v>2</v>
      </c>
      <c r="K307" s="8">
        <v>2155</v>
      </c>
      <c r="L307" s="8">
        <v>9</v>
      </c>
      <c r="M307" s="8">
        <v>0.01</v>
      </c>
      <c r="N307" s="8">
        <v>1542</v>
      </c>
      <c r="O307" s="18">
        <v>1535</v>
      </c>
      <c r="P307" s="7">
        <f t="shared" si="1347"/>
        <v>28</v>
      </c>
      <c r="Q307" s="7">
        <f t="shared" si="1348"/>
        <v>28</v>
      </c>
      <c r="R307" s="7">
        <f t="shared" si="1349"/>
        <v>27</v>
      </c>
      <c r="S307" s="7">
        <f t="shared" si="1350"/>
        <v>28</v>
      </c>
      <c r="T307" s="7">
        <f t="shared" si="1351"/>
        <v>30</v>
      </c>
      <c r="U307" s="7">
        <f t="shared" si="1352"/>
        <v>27</v>
      </c>
      <c r="CF307" s="3" t="s">
        <v>1524</v>
      </c>
      <c r="CG307" s="3" t="s">
        <v>1292</v>
      </c>
      <c r="CH307" s="23" t="s">
        <v>1525</v>
      </c>
      <c r="CI307" s="3" t="s">
        <v>1526</v>
      </c>
      <c r="CJ307" s="3" t="s">
        <v>1527</v>
      </c>
      <c r="CK307" s="3" t="s">
        <v>1528</v>
      </c>
    </row>
    <row r="308" spans="3:89" x14ac:dyDescent="0.3">
      <c r="C308" s="12" t="s">
        <v>30</v>
      </c>
      <c r="D308" s="7">
        <v>168.96</v>
      </c>
      <c r="E308" s="7">
        <v>169.73099999999999</v>
      </c>
      <c r="F308" s="4">
        <v>169.33099999999999</v>
      </c>
      <c r="G308" s="7">
        <v>1563</v>
      </c>
      <c r="H308" s="8">
        <v>200</v>
      </c>
      <c r="I308" s="8">
        <v>13</v>
      </c>
      <c r="J308" s="8">
        <v>2</v>
      </c>
      <c r="K308" s="8">
        <v>2155</v>
      </c>
      <c r="L308" s="8">
        <v>9</v>
      </c>
      <c r="M308" s="8">
        <v>0.01</v>
      </c>
      <c r="N308" s="8">
        <v>1537</v>
      </c>
      <c r="O308" s="18">
        <v>1536</v>
      </c>
      <c r="P308" s="7">
        <f t="shared" si="1347"/>
        <v>28</v>
      </c>
      <c r="Q308" s="7">
        <f t="shared" si="1348"/>
        <v>27</v>
      </c>
      <c r="R308" s="7">
        <f t="shared" si="1349"/>
        <v>28</v>
      </c>
      <c r="S308" s="7">
        <f t="shared" si="1350"/>
        <v>25</v>
      </c>
      <c r="T308" s="7">
        <f t="shared" si="1351"/>
        <v>28</v>
      </c>
      <c r="U308" s="7">
        <f t="shared" si="1352"/>
        <v>28</v>
      </c>
      <c r="CF308" s="3" t="s">
        <v>1529</v>
      </c>
      <c r="CG308" s="3" t="s">
        <v>1385</v>
      </c>
      <c r="CH308" s="23" t="s">
        <v>1530</v>
      </c>
      <c r="CI308" s="3" t="s">
        <v>1531</v>
      </c>
      <c r="CJ308" s="3" t="s">
        <v>1532</v>
      </c>
      <c r="CK308" s="3" t="s">
        <v>1533</v>
      </c>
    </row>
    <row r="309" spans="3:89" x14ac:dyDescent="0.3">
      <c r="C309" s="12" t="s">
        <v>30</v>
      </c>
      <c r="D309" s="7">
        <v>162.816</v>
      </c>
      <c r="E309" s="7">
        <v>163.57499999999999</v>
      </c>
      <c r="F309" s="4">
        <v>163.17500000000001</v>
      </c>
      <c r="G309" s="7">
        <v>1564</v>
      </c>
      <c r="H309" s="8">
        <v>200</v>
      </c>
      <c r="I309" s="8">
        <v>13</v>
      </c>
      <c r="J309" s="8">
        <v>2</v>
      </c>
      <c r="K309" s="8">
        <v>2155</v>
      </c>
      <c r="L309" s="8">
        <v>9</v>
      </c>
      <c r="M309" s="8">
        <v>0.01</v>
      </c>
      <c r="N309" s="8">
        <v>1538</v>
      </c>
      <c r="O309" s="18">
        <v>1541</v>
      </c>
      <c r="P309" s="7">
        <f t="shared" si="1347"/>
        <v>24</v>
      </c>
      <c r="Q309" s="7">
        <f t="shared" si="1348"/>
        <v>28</v>
      </c>
      <c r="R309" s="7">
        <f t="shared" si="1349"/>
        <v>27</v>
      </c>
      <c r="S309" s="7">
        <f t="shared" si="1350"/>
        <v>27</v>
      </c>
      <c r="T309" s="7">
        <f t="shared" si="1351"/>
        <v>28</v>
      </c>
      <c r="U309" s="7">
        <f t="shared" si="1352"/>
        <v>28</v>
      </c>
      <c r="CF309" s="3" t="s">
        <v>1534</v>
      </c>
      <c r="CG309" s="3" t="s">
        <v>1303</v>
      </c>
      <c r="CH309" s="23" t="s">
        <v>1535</v>
      </c>
      <c r="CI309" s="3" t="s">
        <v>1536</v>
      </c>
      <c r="CJ309" s="3" t="s">
        <v>1537</v>
      </c>
      <c r="CK309" s="3" t="s">
        <v>1538</v>
      </c>
    </row>
    <row r="310" spans="3:89" x14ac:dyDescent="0.3">
      <c r="C310" s="12" t="s">
        <v>30</v>
      </c>
      <c r="D310" s="7">
        <v>162.816</v>
      </c>
      <c r="E310" s="7">
        <v>163.57499999999999</v>
      </c>
      <c r="F310" s="4">
        <v>163.17500000000001</v>
      </c>
      <c r="G310" s="7">
        <v>1563</v>
      </c>
      <c r="H310" s="8">
        <v>200</v>
      </c>
      <c r="I310" s="8">
        <v>13</v>
      </c>
      <c r="J310" s="8">
        <v>2</v>
      </c>
      <c r="K310" s="8">
        <v>2155</v>
      </c>
      <c r="L310" s="8">
        <v>9</v>
      </c>
      <c r="M310" s="8">
        <v>0.01</v>
      </c>
      <c r="N310" s="8">
        <v>1537</v>
      </c>
      <c r="O310" s="18">
        <v>1536</v>
      </c>
      <c r="P310" s="7">
        <f t="shared" si="1347"/>
        <v>28</v>
      </c>
      <c r="Q310" s="7">
        <f t="shared" si="1348"/>
        <v>27</v>
      </c>
      <c r="R310" s="7">
        <f t="shared" si="1349"/>
        <v>28</v>
      </c>
      <c r="S310" s="7">
        <f t="shared" si="1350"/>
        <v>28</v>
      </c>
      <c r="T310" s="7">
        <f t="shared" si="1351"/>
        <v>27</v>
      </c>
      <c r="U310" s="7">
        <f t="shared" si="1352"/>
        <v>24</v>
      </c>
      <c r="CF310" s="3" t="s">
        <v>1539</v>
      </c>
      <c r="CG310" s="3" t="s">
        <v>1308</v>
      </c>
      <c r="CH310" s="23" t="s">
        <v>1540</v>
      </c>
      <c r="CI310" s="3" t="s">
        <v>1541</v>
      </c>
      <c r="CJ310" s="3" t="s">
        <v>1542</v>
      </c>
      <c r="CK310" s="3" t="s">
        <v>1543</v>
      </c>
    </row>
    <row r="311" spans="3:89" x14ac:dyDescent="0.3">
      <c r="C311" s="12" t="s">
        <v>30</v>
      </c>
      <c r="D311" s="7">
        <v>162.816</v>
      </c>
      <c r="E311" s="7">
        <v>163.57499999999999</v>
      </c>
      <c r="F311" s="4">
        <v>163.17500000000001</v>
      </c>
      <c r="G311" s="7">
        <v>1567</v>
      </c>
      <c r="H311" s="8">
        <v>200</v>
      </c>
      <c r="I311" s="8">
        <v>13</v>
      </c>
      <c r="J311" s="8">
        <v>2</v>
      </c>
      <c r="K311" s="8">
        <v>2155</v>
      </c>
      <c r="L311" s="8">
        <v>9</v>
      </c>
      <c r="M311" s="8">
        <v>0.01</v>
      </c>
      <c r="N311" s="8">
        <v>1543</v>
      </c>
      <c r="O311" s="18">
        <v>1543</v>
      </c>
      <c r="P311" s="7">
        <f t="shared" si="1347"/>
        <v>27</v>
      </c>
      <c r="Q311" s="7">
        <f t="shared" si="1348"/>
        <v>28</v>
      </c>
      <c r="R311" s="7">
        <f t="shared" si="1349"/>
        <v>28</v>
      </c>
      <c r="S311" s="7">
        <f t="shared" si="1350"/>
        <v>27</v>
      </c>
      <c r="T311" s="7">
        <f t="shared" si="1351"/>
        <v>25</v>
      </c>
      <c r="U311" s="7">
        <f t="shared" si="1352"/>
        <v>28</v>
      </c>
      <c r="CF311" s="3" t="s">
        <v>1544</v>
      </c>
      <c r="CG311" s="3" t="s">
        <v>1401</v>
      </c>
      <c r="CH311" s="23" t="s">
        <v>1545</v>
      </c>
      <c r="CI311" s="3" t="s">
        <v>1546</v>
      </c>
      <c r="CJ311" s="3" t="s">
        <v>1547</v>
      </c>
      <c r="CK311" s="3" t="s">
        <v>1548</v>
      </c>
    </row>
    <row r="312" spans="3:89" x14ac:dyDescent="0.3">
      <c r="C312" s="12" t="s">
        <v>30</v>
      </c>
      <c r="D312" s="7">
        <v>165.88800000000001</v>
      </c>
      <c r="E312" s="7">
        <v>166.65299999999999</v>
      </c>
      <c r="F312" s="4">
        <v>166.25299999999999</v>
      </c>
      <c r="G312" s="7">
        <v>1563</v>
      </c>
      <c r="H312" s="8">
        <v>200</v>
      </c>
      <c r="I312" s="8">
        <v>13</v>
      </c>
      <c r="J312" s="8">
        <v>2</v>
      </c>
      <c r="K312" s="8">
        <v>2155</v>
      </c>
      <c r="L312" s="8">
        <v>9</v>
      </c>
      <c r="M312" s="8">
        <v>0.01</v>
      </c>
      <c r="N312" s="8">
        <v>1538</v>
      </c>
      <c r="O312" s="18">
        <v>1536</v>
      </c>
      <c r="P312" s="7">
        <f t="shared" si="1347"/>
        <v>28</v>
      </c>
      <c r="Q312" s="7">
        <f t="shared" si="1348"/>
        <v>28</v>
      </c>
      <c r="R312" s="7">
        <f t="shared" si="1349"/>
        <v>24</v>
      </c>
      <c r="S312" s="7">
        <f t="shared" si="1350"/>
        <v>28</v>
      </c>
      <c r="T312" s="7">
        <f t="shared" si="1351"/>
        <v>30</v>
      </c>
      <c r="U312" s="7">
        <f t="shared" si="1352"/>
        <v>27</v>
      </c>
      <c r="CF312" s="3" t="s">
        <v>1549</v>
      </c>
      <c r="CG312" s="3" t="s">
        <v>1550</v>
      </c>
      <c r="CH312" s="23" t="s">
        <v>1551</v>
      </c>
      <c r="CI312" s="3" t="s">
        <v>1552</v>
      </c>
      <c r="CJ312" s="3" t="s">
        <v>1553</v>
      </c>
      <c r="CK312" s="3" t="s">
        <v>1554</v>
      </c>
    </row>
    <row r="313" spans="3:89" x14ac:dyDescent="0.3">
      <c r="C313" s="12" t="s">
        <v>30</v>
      </c>
      <c r="D313" s="7">
        <v>165.88800000000001</v>
      </c>
      <c r="E313" s="7">
        <v>166.65299999999999</v>
      </c>
      <c r="F313" s="4">
        <v>166.25299999999999</v>
      </c>
      <c r="G313" s="7">
        <v>1562</v>
      </c>
      <c r="H313" s="8">
        <v>200</v>
      </c>
      <c r="I313" s="8">
        <v>13</v>
      </c>
      <c r="J313" s="8">
        <v>2</v>
      </c>
      <c r="K313" s="8">
        <v>2155</v>
      </c>
      <c r="L313" s="8">
        <v>9</v>
      </c>
      <c r="M313" s="8">
        <v>0.01</v>
      </c>
      <c r="N313" s="8">
        <v>1542</v>
      </c>
      <c r="O313" s="18">
        <v>1542</v>
      </c>
      <c r="P313" s="7">
        <f t="shared" si="1347"/>
        <v>28</v>
      </c>
      <c r="Q313" s="7">
        <f t="shared" si="1348"/>
        <v>27</v>
      </c>
      <c r="R313" s="7">
        <f t="shared" si="1349"/>
        <v>28</v>
      </c>
      <c r="S313" s="7">
        <f t="shared" si="1350"/>
        <v>25</v>
      </c>
      <c r="T313" s="7">
        <f t="shared" si="1351"/>
        <v>28</v>
      </c>
      <c r="U313" s="7">
        <f t="shared" si="1352"/>
        <v>28</v>
      </c>
      <c r="CF313" s="3" t="s">
        <v>1555</v>
      </c>
      <c r="CG313" s="3" t="s">
        <v>1411</v>
      </c>
      <c r="CH313" s="23" t="s">
        <v>1556</v>
      </c>
      <c r="CI313" s="3" t="s">
        <v>1557</v>
      </c>
      <c r="CJ313" s="3" t="s">
        <v>1558</v>
      </c>
      <c r="CK313" s="3" t="s">
        <v>1559</v>
      </c>
    </row>
    <row r="314" spans="3:89" x14ac:dyDescent="0.3">
      <c r="C314" s="12" t="s">
        <v>30</v>
      </c>
      <c r="D314" s="7">
        <v>162.75200000000001</v>
      </c>
      <c r="E314" s="7">
        <v>170.61</v>
      </c>
      <c r="F314" s="4">
        <v>170.21</v>
      </c>
      <c r="G314" s="7">
        <v>1567</v>
      </c>
      <c r="H314" s="8">
        <v>200</v>
      </c>
      <c r="I314" s="8">
        <v>13</v>
      </c>
      <c r="J314" s="8">
        <v>2</v>
      </c>
      <c r="K314" s="8">
        <v>2155</v>
      </c>
      <c r="L314" s="8">
        <v>9</v>
      </c>
      <c r="M314" s="8">
        <v>0.01</v>
      </c>
      <c r="N314" s="8">
        <v>1547</v>
      </c>
      <c r="O314" s="18">
        <v>1542</v>
      </c>
      <c r="P314" s="7">
        <f t="shared" si="1347"/>
        <v>27</v>
      </c>
      <c r="Q314" s="7">
        <f t="shared" si="1348"/>
        <v>28</v>
      </c>
      <c r="R314" s="7">
        <f t="shared" si="1349"/>
        <v>27</v>
      </c>
      <c r="S314" s="7">
        <f t="shared" si="1350"/>
        <v>27</v>
      </c>
      <c r="T314" s="7">
        <f t="shared" si="1351"/>
        <v>28</v>
      </c>
      <c r="U314" s="7">
        <f t="shared" si="1352"/>
        <v>28</v>
      </c>
      <c r="CF314" s="3" t="s">
        <v>1560</v>
      </c>
      <c r="CG314" s="3" t="s">
        <v>1561</v>
      </c>
      <c r="CH314" s="23" t="s">
        <v>1562</v>
      </c>
      <c r="CI314" s="3" t="s">
        <v>1563</v>
      </c>
      <c r="CJ314" s="3" t="s">
        <v>1564</v>
      </c>
      <c r="CK314" s="3" t="s">
        <v>1565</v>
      </c>
    </row>
    <row r="315" spans="3:89" x14ac:dyDescent="0.3">
      <c r="C315" s="12" t="s">
        <v>30</v>
      </c>
      <c r="D315" s="7">
        <v>165.88800000000001</v>
      </c>
      <c r="E315" s="7">
        <v>167.553</v>
      </c>
      <c r="F315" s="4">
        <v>167.15299999999999</v>
      </c>
      <c r="G315" s="7">
        <v>1577</v>
      </c>
      <c r="H315" s="8">
        <v>200</v>
      </c>
      <c r="I315" s="8">
        <v>13</v>
      </c>
      <c r="J315" s="8">
        <v>2</v>
      </c>
      <c r="K315" s="8">
        <v>2155</v>
      </c>
      <c r="L315" s="8">
        <v>9</v>
      </c>
      <c r="M315" s="8">
        <v>7.0000000000000007E-2</v>
      </c>
      <c r="N315" s="8">
        <v>1546</v>
      </c>
      <c r="O315" s="18">
        <v>1545</v>
      </c>
      <c r="P315" s="7">
        <f t="shared" si="1347"/>
        <v>25</v>
      </c>
      <c r="Q315" s="7">
        <f t="shared" si="1348"/>
        <v>27</v>
      </c>
      <c r="R315" s="7">
        <f t="shared" si="1349"/>
        <v>25</v>
      </c>
      <c r="S315" s="7">
        <f t="shared" si="1350"/>
        <v>25</v>
      </c>
      <c r="T315" s="7">
        <f t="shared" si="1351"/>
        <v>27</v>
      </c>
      <c r="U315" s="7">
        <f t="shared" si="1352"/>
        <v>27</v>
      </c>
      <c r="CF315" s="3" t="s">
        <v>1566</v>
      </c>
      <c r="CG315" s="3" t="s">
        <v>1567</v>
      </c>
      <c r="CH315" s="23" t="s">
        <v>1568</v>
      </c>
      <c r="CI315" s="3" t="s">
        <v>1567</v>
      </c>
      <c r="CJ315" s="3" t="s">
        <v>1569</v>
      </c>
      <c r="CK315" s="3" t="s">
        <v>1570</v>
      </c>
    </row>
    <row r="316" spans="3:89" x14ac:dyDescent="0.3">
      <c r="C316" s="12" t="s">
        <v>30</v>
      </c>
      <c r="D316" s="7">
        <v>156.672</v>
      </c>
      <c r="E316" s="7">
        <v>157.417</v>
      </c>
      <c r="F316" s="4">
        <v>157.017</v>
      </c>
      <c r="G316" s="7">
        <v>1566</v>
      </c>
      <c r="H316" s="8">
        <v>200</v>
      </c>
      <c r="I316" s="8">
        <v>13</v>
      </c>
      <c r="J316" s="8">
        <v>2</v>
      </c>
      <c r="K316" s="8">
        <v>2155</v>
      </c>
      <c r="L316" s="8">
        <v>9</v>
      </c>
      <c r="M316" s="8">
        <v>0.01</v>
      </c>
      <c r="N316" s="8">
        <v>1538</v>
      </c>
      <c r="O316" s="18">
        <v>1535</v>
      </c>
      <c r="P316" s="7">
        <f t="shared" si="1347"/>
        <v>27</v>
      </c>
      <c r="Q316" s="7">
        <f t="shared" si="1348"/>
        <v>28</v>
      </c>
      <c r="R316" s="7">
        <f t="shared" si="1349"/>
        <v>28</v>
      </c>
      <c r="S316" s="7">
        <f t="shared" si="1350"/>
        <v>119</v>
      </c>
      <c r="T316" s="7">
        <f t="shared" si="1351"/>
        <v>28</v>
      </c>
      <c r="U316" s="7">
        <f t="shared" si="1352"/>
        <v>28</v>
      </c>
      <c r="CF316" s="3" t="s">
        <v>1571</v>
      </c>
      <c r="CG316" s="3" t="s">
        <v>1572</v>
      </c>
      <c r="CH316" s="23" t="s">
        <v>1573</v>
      </c>
      <c r="CI316" s="3" t="s">
        <v>1574</v>
      </c>
      <c r="CJ316" s="3" t="s">
        <v>1575</v>
      </c>
      <c r="CK316" s="3" t="s">
        <v>1576</v>
      </c>
    </row>
    <row r="317" spans="3:89" x14ac:dyDescent="0.3">
      <c r="C317" s="12" t="s">
        <v>30</v>
      </c>
      <c r="D317" s="7">
        <v>165.88800000000001</v>
      </c>
      <c r="E317" s="7">
        <v>166.65299999999999</v>
      </c>
      <c r="F317" s="4">
        <v>166.25299999999999</v>
      </c>
      <c r="G317" s="7">
        <v>1569</v>
      </c>
      <c r="H317" s="8">
        <v>200</v>
      </c>
      <c r="I317" s="8">
        <v>13</v>
      </c>
      <c r="J317" s="8">
        <v>2</v>
      </c>
      <c r="K317" s="8">
        <v>2155</v>
      </c>
      <c r="L317" s="8">
        <v>9</v>
      </c>
      <c r="M317" s="8">
        <v>0.02</v>
      </c>
      <c r="N317" s="8">
        <v>1541</v>
      </c>
      <c r="O317" s="18">
        <v>1539</v>
      </c>
      <c r="P317" s="7">
        <f t="shared" si="1347"/>
        <v>25</v>
      </c>
      <c r="Q317" s="7">
        <f t="shared" si="1348"/>
        <v>25</v>
      </c>
      <c r="R317" s="7">
        <f t="shared" si="1349"/>
        <v>24</v>
      </c>
      <c r="S317" s="7">
        <f t="shared" si="1350"/>
        <v>171</v>
      </c>
      <c r="T317" s="7">
        <f t="shared" si="1351"/>
        <v>27</v>
      </c>
      <c r="U317" s="7">
        <f t="shared" si="1352"/>
        <v>24</v>
      </c>
      <c r="CF317" s="3" t="s">
        <v>1345</v>
      </c>
      <c r="CG317" s="3" t="s">
        <v>1577</v>
      </c>
      <c r="CH317" s="23" t="s">
        <v>1578</v>
      </c>
      <c r="CI317" s="3" t="s">
        <v>1579</v>
      </c>
      <c r="CJ317" s="3" t="s">
        <v>1580</v>
      </c>
      <c r="CK317" s="3" t="s">
        <v>1581</v>
      </c>
    </row>
    <row r="318" spans="3:89" x14ac:dyDescent="0.3">
      <c r="C318" s="12" t="s">
        <v>30</v>
      </c>
      <c r="D318" s="7">
        <v>162.816</v>
      </c>
      <c r="E318" s="7">
        <v>163.57499999999999</v>
      </c>
      <c r="F318" s="4">
        <v>163.17500000000001</v>
      </c>
      <c r="G318" s="7">
        <v>1567</v>
      </c>
      <c r="H318" s="8">
        <v>200</v>
      </c>
      <c r="I318" s="8">
        <v>13</v>
      </c>
      <c r="J318" s="8">
        <v>2</v>
      </c>
      <c r="K318" s="8">
        <v>2155</v>
      </c>
      <c r="L318" s="8">
        <v>9</v>
      </c>
      <c r="M318" s="8">
        <v>0.02</v>
      </c>
      <c r="N318" s="8">
        <v>1538</v>
      </c>
      <c r="O318" s="18">
        <v>1539</v>
      </c>
      <c r="P318" s="7">
        <f t="shared" si="1347"/>
        <v>31</v>
      </c>
      <c r="Q318" s="7">
        <f t="shared" si="1348"/>
        <v>30</v>
      </c>
      <c r="R318" s="7">
        <f t="shared" si="1349"/>
        <v>28</v>
      </c>
      <c r="S318" s="7">
        <f t="shared" si="1350"/>
        <v>28</v>
      </c>
      <c r="T318" s="7">
        <f t="shared" si="1351"/>
        <v>28</v>
      </c>
      <c r="U318" s="7">
        <f t="shared" si="1352"/>
        <v>31</v>
      </c>
      <c r="CF318" s="3" t="s">
        <v>1582</v>
      </c>
      <c r="CG318" s="3" t="s">
        <v>1583</v>
      </c>
      <c r="CH318" s="23" t="s">
        <v>1584</v>
      </c>
      <c r="CI318" s="3" t="s">
        <v>1585</v>
      </c>
      <c r="CJ318" s="3" t="s">
        <v>1586</v>
      </c>
      <c r="CK318" s="3" t="s">
        <v>1587</v>
      </c>
    </row>
    <row r="319" spans="3:89" x14ac:dyDescent="0.3">
      <c r="C319" s="12" t="s">
        <v>30</v>
      </c>
      <c r="D319" s="7">
        <v>162.816</v>
      </c>
      <c r="E319" s="7">
        <v>163.57499999999999</v>
      </c>
      <c r="F319" s="4">
        <v>163.17500000000001</v>
      </c>
      <c r="G319" s="7">
        <v>1567</v>
      </c>
      <c r="H319" s="8">
        <v>200</v>
      </c>
      <c r="I319" s="8">
        <v>13</v>
      </c>
      <c r="J319" s="8">
        <v>2</v>
      </c>
      <c r="K319" s="8">
        <v>2155</v>
      </c>
      <c r="L319" s="8">
        <v>9</v>
      </c>
      <c r="M319" s="8">
        <v>0.01</v>
      </c>
      <c r="N319" s="8">
        <v>1537</v>
      </c>
      <c r="O319" s="18">
        <v>1537</v>
      </c>
      <c r="P319" s="7">
        <f t="shared" si="1347"/>
        <v>30</v>
      </c>
      <c r="Q319" s="7">
        <f t="shared" si="1348"/>
        <v>28</v>
      </c>
      <c r="R319" s="7">
        <f t="shared" si="1349"/>
        <v>27</v>
      </c>
      <c r="S319" s="7">
        <f t="shared" si="1350"/>
        <v>24</v>
      </c>
      <c r="T319" s="7">
        <f t="shared" si="1351"/>
        <v>25</v>
      </c>
      <c r="U319" s="7">
        <f t="shared" si="1352"/>
        <v>28</v>
      </c>
      <c r="CF319" s="3" t="s">
        <v>1588</v>
      </c>
      <c r="CG319" s="3" t="s">
        <v>1589</v>
      </c>
      <c r="CH319" s="23" t="s">
        <v>1590</v>
      </c>
      <c r="CI319" s="3" t="s">
        <v>1591</v>
      </c>
      <c r="CJ319" s="3" t="s">
        <v>1592</v>
      </c>
      <c r="CK319" s="3" t="s">
        <v>1593</v>
      </c>
    </row>
    <row r="320" spans="3:89" x14ac:dyDescent="0.3">
      <c r="C320" s="12" t="s">
        <v>30</v>
      </c>
      <c r="D320" s="7">
        <v>162.816</v>
      </c>
      <c r="E320" s="7">
        <v>163.57499999999999</v>
      </c>
      <c r="F320" s="4">
        <v>163.17500000000001</v>
      </c>
      <c r="G320" s="7">
        <v>1567</v>
      </c>
      <c r="H320" s="8">
        <v>200</v>
      </c>
      <c r="I320" s="8">
        <v>13</v>
      </c>
      <c r="J320" s="8">
        <v>2</v>
      </c>
      <c r="K320" s="8">
        <v>2155</v>
      </c>
      <c r="L320" s="8">
        <v>9</v>
      </c>
      <c r="M320" s="8">
        <v>0.01</v>
      </c>
      <c r="N320" s="8">
        <v>1537</v>
      </c>
      <c r="O320" s="18">
        <v>1538</v>
      </c>
      <c r="P320" s="7">
        <f t="shared" si="1347"/>
        <v>28</v>
      </c>
      <c r="Q320" s="7">
        <f t="shared" si="1348"/>
        <v>27</v>
      </c>
      <c r="R320" s="7">
        <f t="shared" si="1349"/>
        <v>28</v>
      </c>
      <c r="S320" s="7">
        <f t="shared" si="1350"/>
        <v>28</v>
      </c>
      <c r="T320" s="7">
        <f t="shared" si="1351"/>
        <v>27</v>
      </c>
      <c r="U320" s="7">
        <f t="shared" si="1352"/>
        <v>27</v>
      </c>
      <c r="CF320" s="3" t="s">
        <v>1448</v>
      </c>
      <c r="CG320" s="3" t="s">
        <v>1594</v>
      </c>
      <c r="CH320" s="23" t="s">
        <v>1595</v>
      </c>
      <c r="CI320" s="3" t="s">
        <v>1596</v>
      </c>
      <c r="CJ320" s="3" t="s">
        <v>1597</v>
      </c>
      <c r="CK320" s="3" t="s">
        <v>1598</v>
      </c>
    </row>
    <row r="321" spans="3:89" x14ac:dyDescent="0.3">
      <c r="C321" s="12" t="s">
        <v>30</v>
      </c>
      <c r="D321" s="7">
        <v>165.88800000000001</v>
      </c>
      <c r="E321" s="7">
        <v>166.65299999999999</v>
      </c>
      <c r="F321" s="4">
        <v>166.25299999999999</v>
      </c>
      <c r="G321" s="7">
        <v>1568</v>
      </c>
      <c r="H321" s="8">
        <v>200</v>
      </c>
      <c r="I321" s="8">
        <v>13</v>
      </c>
      <c r="J321" s="8">
        <v>2</v>
      </c>
      <c r="K321" s="8">
        <v>2155</v>
      </c>
      <c r="L321" s="8">
        <v>9</v>
      </c>
      <c r="M321" s="8">
        <v>0.01</v>
      </c>
      <c r="N321" s="8">
        <v>1538</v>
      </c>
      <c r="O321" s="18">
        <v>1538</v>
      </c>
      <c r="P321" s="7">
        <f t="shared" si="1347"/>
        <v>28</v>
      </c>
      <c r="Q321" s="7">
        <f t="shared" si="1348"/>
        <v>28</v>
      </c>
      <c r="R321" s="7">
        <f t="shared" si="1349"/>
        <v>25</v>
      </c>
      <c r="S321" s="7">
        <f t="shared" si="1350"/>
        <v>24</v>
      </c>
      <c r="T321" s="7">
        <f t="shared" si="1351"/>
        <v>31</v>
      </c>
      <c r="U321" s="7">
        <f t="shared" si="1352"/>
        <v>28</v>
      </c>
      <c r="CF321" s="3" t="s">
        <v>1599</v>
      </c>
      <c r="CG321" s="3" t="s">
        <v>1600</v>
      </c>
      <c r="CH321" s="23" t="s">
        <v>1601</v>
      </c>
      <c r="CI321" s="3" t="s">
        <v>1602</v>
      </c>
      <c r="CJ321" s="3" t="s">
        <v>1603</v>
      </c>
      <c r="CK321" s="3" t="s">
        <v>1604</v>
      </c>
    </row>
    <row r="322" spans="3:89" x14ac:dyDescent="0.3">
      <c r="C322" s="12" t="s">
        <v>30</v>
      </c>
      <c r="D322" s="7">
        <v>162.816</v>
      </c>
      <c r="E322" s="7">
        <v>163.57499999999999</v>
      </c>
      <c r="F322" s="4">
        <v>163.17500000000001</v>
      </c>
      <c r="G322" s="7">
        <v>1568</v>
      </c>
      <c r="H322" s="8">
        <v>200</v>
      </c>
      <c r="I322" s="8">
        <v>13</v>
      </c>
      <c r="J322" s="8">
        <v>2</v>
      </c>
      <c r="K322" s="8">
        <v>2155</v>
      </c>
      <c r="L322" s="8">
        <v>9</v>
      </c>
      <c r="M322" s="8">
        <v>0.01</v>
      </c>
      <c r="N322" s="8">
        <v>1542</v>
      </c>
      <c r="O322" s="18">
        <v>1540</v>
      </c>
      <c r="P322" s="7">
        <f t="shared" si="1347"/>
        <v>30</v>
      </c>
      <c r="Q322" s="7">
        <f t="shared" si="1348"/>
        <v>28</v>
      </c>
      <c r="R322" s="7">
        <f t="shared" si="1349"/>
        <v>27</v>
      </c>
      <c r="S322" s="7">
        <f t="shared" si="1350"/>
        <v>28</v>
      </c>
      <c r="T322" s="7">
        <f t="shared" si="1351"/>
        <v>28</v>
      </c>
      <c r="U322" s="7">
        <f t="shared" si="1352"/>
        <v>27</v>
      </c>
      <c r="CF322" s="3" t="s">
        <v>1605</v>
      </c>
      <c r="CG322" s="3" t="s">
        <v>1606</v>
      </c>
      <c r="CH322" s="23" t="s">
        <v>1607</v>
      </c>
      <c r="CI322" s="3" t="s">
        <v>1608</v>
      </c>
      <c r="CJ322" s="3" t="s">
        <v>1609</v>
      </c>
      <c r="CK322" s="3" t="s">
        <v>1610</v>
      </c>
    </row>
    <row r="323" spans="3:89" x14ac:dyDescent="0.3">
      <c r="C323" s="12" t="s">
        <v>30</v>
      </c>
      <c r="D323" s="7">
        <v>168.96</v>
      </c>
      <c r="E323" s="7">
        <v>169.73099999999999</v>
      </c>
      <c r="F323" s="4">
        <v>169.33099999999999</v>
      </c>
      <c r="G323" s="7">
        <v>1566</v>
      </c>
      <c r="H323" s="8">
        <v>200</v>
      </c>
      <c r="I323" s="8">
        <v>13</v>
      </c>
      <c r="J323" s="8">
        <v>2</v>
      </c>
      <c r="K323" s="8">
        <v>2155</v>
      </c>
      <c r="L323" s="8">
        <v>9</v>
      </c>
      <c r="M323" s="8">
        <v>0.01</v>
      </c>
      <c r="N323" s="8">
        <v>1542</v>
      </c>
      <c r="O323" s="18">
        <v>1539</v>
      </c>
      <c r="P323" s="7">
        <f t="shared" si="1347"/>
        <v>28</v>
      </c>
      <c r="Q323" s="7">
        <f t="shared" si="1348"/>
        <v>27</v>
      </c>
      <c r="R323" s="7">
        <f t="shared" si="1349"/>
        <v>28</v>
      </c>
      <c r="S323" s="7">
        <f t="shared" si="1350"/>
        <v>25</v>
      </c>
      <c r="T323" s="7">
        <f t="shared" si="1351"/>
        <v>27</v>
      </c>
      <c r="U323" s="7">
        <f t="shared" si="1352"/>
        <v>28</v>
      </c>
      <c r="CF323" s="3" t="s">
        <v>1611</v>
      </c>
      <c r="CG323" s="3" t="s">
        <v>1612</v>
      </c>
      <c r="CH323" s="23" t="s">
        <v>1613</v>
      </c>
      <c r="CI323" s="3" t="s">
        <v>1614</v>
      </c>
      <c r="CJ323" s="3" t="s">
        <v>1615</v>
      </c>
      <c r="CK323" s="3" t="s">
        <v>1616</v>
      </c>
    </row>
    <row r="324" spans="3:89" x14ac:dyDescent="0.3">
      <c r="C324" s="12" t="s">
        <v>30</v>
      </c>
      <c r="D324" s="7">
        <v>162.816</v>
      </c>
      <c r="E324" s="7">
        <v>163.57499999999999</v>
      </c>
      <c r="F324" s="4">
        <v>163.17500000000001</v>
      </c>
      <c r="G324" s="7">
        <v>1565</v>
      </c>
      <c r="H324" s="8">
        <v>200</v>
      </c>
      <c r="I324" s="8">
        <v>13</v>
      </c>
      <c r="J324" s="8">
        <v>2</v>
      </c>
      <c r="K324" s="8">
        <v>2155</v>
      </c>
      <c r="L324" s="8">
        <v>9</v>
      </c>
      <c r="M324" s="8">
        <v>0.01</v>
      </c>
      <c r="N324" s="8">
        <v>1537</v>
      </c>
      <c r="O324" s="18">
        <v>1539</v>
      </c>
      <c r="P324" s="7">
        <f t="shared" si="1347"/>
        <v>27</v>
      </c>
      <c r="Q324" s="7">
        <f t="shared" si="1348"/>
        <v>28</v>
      </c>
      <c r="R324" s="7">
        <f t="shared" si="1349"/>
        <v>27</v>
      </c>
      <c r="S324" s="7">
        <f t="shared" si="1350"/>
        <v>24</v>
      </c>
      <c r="T324" s="7">
        <f t="shared" si="1351"/>
        <v>28</v>
      </c>
      <c r="U324" s="7">
        <f t="shared" si="1352"/>
        <v>28</v>
      </c>
      <c r="CF324" s="3" t="s">
        <v>1617</v>
      </c>
      <c r="CG324" s="3" t="s">
        <v>1618</v>
      </c>
      <c r="CH324" s="23" t="s">
        <v>1619</v>
      </c>
      <c r="CI324" s="3" t="s">
        <v>1620</v>
      </c>
      <c r="CJ324" s="3" t="s">
        <v>1621</v>
      </c>
      <c r="CK324" s="3" t="s">
        <v>1622</v>
      </c>
    </row>
    <row r="325" spans="3:89" x14ac:dyDescent="0.3">
      <c r="C325" s="12" t="s">
        <v>30</v>
      </c>
      <c r="D325" s="7">
        <v>162.816</v>
      </c>
      <c r="E325" s="7">
        <v>163.57499999999999</v>
      </c>
      <c r="F325" s="4">
        <v>163.17500000000001</v>
      </c>
      <c r="G325" s="7">
        <v>1567</v>
      </c>
      <c r="H325" s="8">
        <v>200</v>
      </c>
      <c r="I325" s="8">
        <v>13</v>
      </c>
      <c r="J325" s="8">
        <v>2</v>
      </c>
      <c r="K325" s="8">
        <v>2155</v>
      </c>
      <c r="L325" s="8">
        <v>9</v>
      </c>
      <c r="M325" s="8">
        <v>0.01</v>
      </c>
      <c r="N325" s="8">
        <v>1541</v>
      </c>
      <c r="O325" s="18">
        <v>1541</v>
      </c>
      <c r="P325" s="7">
        <f t="shared" ref="P325:P388" si="1353">ABS(CF323-CF324)</f>
        <v>28</v>
      </c>
      <c r="Q325" s="7">
        <f t="shared" ref="Q325:Q388" si="1354">ABS(CG323-CG324)</f>
        <v>27</v>
      </c>
      <c r="R325" s="7">
        <f t="shared" ref="R325:R388" si="1355">ABS(CH323-CH324)</f>
        <v>25</v>
      </c>
      <c r="S325" s="7">
        <f t="shared" ref="S325:S388" si="1356">ABS(CI323-CI324)</f>
        <v>28</v>
      </c>
      <c r="T325" s="7">
        <f t="shared" ref="T325:T388" si="1357">ABS(CJ323-CJ324)</f>
        <v>24</v>
      </c>
      <c r="U325" s="7">
        <f t="shared" ref="U325:U388" si="1358">ABS(CK323-CK324)</f>
        <v>24</v>
      </c>
      <c r="CF325" s="3" t="s">
        <v>1623</v>
      </c>
      <c r="CG325" s="3" t="s">
        <v>1624</v>
      </c>
      <c r="CH325" s="23" t="s">
        <v>1625</v>
      </c>
      <c r="CI325" s="3" t="s">
        <v>1626</v>
      </c>
      <c r="CJ325" s="3" t="s">
        <v>1627</v>
      </c>
      <c r="CK325" s="3" t="s">
        <v>1628</v>
      </c>
    </row>
    <row r="326" spans="3:89" x14ac:dyDescent="0.3">
      <c r="C326" s="12" t="s">
        <v>30</v>
      </c>
      <c r="D326" s="7">
        <v>156.672</v>
      </c>
      <c r="E326" s="7">
        <v>157.417</v>
      </c>
      <c r="F326" s="4">
        <v>157.017</v>
      </c>
      <c r="G326" s="7">
        <v>1567</v>
      </c>
      <c r="H326" s="8">
        <v>200</v>
      </c>
      <c r="I326" s="8">
        <v>13</v>
      </c>
      <c r="J326" s="8">
        <v>2</v>
      </c>
      <c r="K326" s="8">
        <v>2155</v>
      </c>
      <c r="L326" s="8">
        <v>9</v>
      </c>
      <c r="M326" s="8">
        <v>0.01</v>
      </c>
      <c r="N326" s="8">
        <v>1541</v>
      </c>
      <c r="O326" s="18">
        <v>1542</v>
      </c>
      <c r="P326" s="7">
        <f t="shared" si="1353"/>
        <v>28</v>
      </c>
      <c r="Q326" s="7">
        <f t="shared" si="1354"/>
        <v>28</v>
      </c>
      <c r="R326" s="7">
        <f t="shared" si="1355"/>
        <v>28</v>
      </c>
      <c r="S326" s="7">
        <f t="shared" si="1356"/>
        <v>24</v>
      </c>
      <c r="T326" s="7">
        <f t="shared" si="1357"/>
        <v>28</v>
      </c>
      <c r="U326" s="7">
        <f t="shared" si="1358"/>
        <v>28</v>
      </c>
      <c r="CF326" s="3" t="s">
        <v>1629</v>
      </c>
      <c r="CG326" s="3" t="s">
        <v>1630</v>
      </c>
      <c r="CH326" s="23" t="s">
        <v>1631</v>
      </c>
      <c r="CI326" s="3" t="s">
        <v>1632</v>
      </c>
      <c r="CJ326" s="3" t="s">
        <v>1632</v>
      </c>
      <c r="CK326" s="3" t="s">
        <v>1633</v>
      </c>
    </row>
    <row r="327" spans="3:89" x14ac:dyDescent="0.3">
      <c r="C327" s="12" t="s">
        <v>30</v>
      </c>
      <c r="D327" s="7">
        <v>162.816</v>
      </c>
      <c r="E327" s="7">
        <v>163.57499999999999</v>
      </c>
      <c r="F327" s="4">
        <v>163.17500000000001</v>
      </c>
      <c r="G327" s="7">
        <v>1567</v>
      </c>
      <c r="H327" s="8">
        <v>200</v>
      </c>
      <c r="I327" s="8">
        <v>13</v>
      </c>
      <c r="J327" s="8">
        <v>2</v>
      </c>
      <c r="K327" s="8">
        <v>2155</v>
      </c>
      <c r="L327" s="8">
        <v>9</v>
      </c>
      <c r="M327" s="8">
        <v>0.01</v>
      </c>
      <c r="N327" s="8">
        <v>1543</v>
      </c>
      <c r="O327" s="18">
        <v>1542</v>
      </c>
      <c r="P327" s="7">
        <f t="shared" si="1353"/>
        <v>27</v>
      </c>
      <c r="Q327" s="7">
        <f t="shared" si="1354"/>
        <v>31</v>
      </c>
      <c r="R327" s="7">
        <f t="shared" si="1355"/>
        <v>27</v>
      </c>
      <c r="S327" s="7">
        <f t="shared" si="1356"/>
        <v>31</v>
      </c>
      <c r="T327" s="7">
        <f t="shared" si="1357"/>
        <v>618</v>
      </c>
      <c r="U327" s="7">
        <f t="shared" si="1358"/>
        <v>27</v>
      </c>
      <c r="CF327" s="3" t="s">
        <v>1634</v>
      </c>
      <c r="CG327" s="3" t="s">
        <v>1404</v>
      </c>
      <c r="CH327" s="23" t="s">
        <v>1635</v>
      </c>
      <c r="CI327" s="3" t="s">
        <v>1636</v>
      </c>
      <c r="CJ327" s="3" t="s">
        <v>1540</v>
      </c>
      <c r="CK327" s="3" t="s">
        <v>1637</v>
      </c>
    </row>
    <row r="328" spans="3:89" x14ac:dyDescent="0.3">
      <c r="C328" s="12" t="s">
        <v>30</v>
      </c>
      <c r="D328" s="7">
        <v>159.578</v>
      </c>
      <c r="E328" s="7">
        <v>160.82900000000001</v>
      </c>
      <c r="F328" s="4">
        <v>160.429</v>
      </c>
      <c r="G328" s="7">
        <v>1577</v>
      </c>
      <c r="H328" s="8">
        <v>200</v>
      </c>
      <c r="I328" s="8">
        <v>13</v>
      </c>
      <c r="J328" s="8">
        <v>2</v>
      </c>
      <c r="K328" s="8">
        <v>2155</v>
      </c>
      <c r="L328" s="8">
        <v>9</v>
      </c>
      <c r="M328" s="8">
        <v>0.01</v>
      </c>
      <c r="N328" s="8">
        <v>1542</v>
      </c>
      <c r="O328" s="18">
        <v>1543</v>
      </c>
      <c r="P328" s="7">
        <f t="shared" si="1353"/>
        <v>34</v>
      </c>
      <c r="Q328" s="7">
        <f t="shared" si="1354"/>
        <v>30</v>
      </c>
      <c r="R328" s="7">
        <f t="shared" si="1355"/>
        <v>34</v>
      </c>
      <c r="S328" s="7">
        <f t="shared" si="1356"/>
        <v>31</v>
      </c>
      <c r="T328" s="7">
        <f t="shared" si="1357"/>
        <v>636</v>
      </c>
      <c r="U328" s="7">
        <f t="shared" si="1358"/>
        <v>31</v>
      </c>
      <c r="CF328" s="3" t="s">
        <v>1638</v>
      </c>
      <c r="CG328" s="3" t="s">
        <v>1408</v>
      </c>
      <c r="CH328" s="23" t="s">
        <v>1639</v>
      </c>
      <c r="CI328" s="3" t="s">
        <v>1640</v>
      </c>
      <c r="CJ328" s="3" t="s">
        <v>1641</v>
      </c>
      <c r="CK328" s="3" t="s">
        <v>1642</v>
      </c>
    </row>
    <row r="329" spans="3:89" x14ac:dyDescent="0.3">
      <c r="C329" s="12" t="s">
        <v>30</v>
      </c>
      <c r="D329" s="7">
        <v>162.816</v>
      </c>
      <c r="E329" s="7">
        <v>163.72499999999999</v>
      </c>
      <c r="F329" s="4">
        <v>163.32499999999999</v>
      </c>
      <c r="G329" s="7">
        <v>1566</v>
      </c>
      <c r="H329" s="8">
        <v>200</v>
      </c>
      <c r="I329" s="8">
        <v>13</v>
      </c>
      <c r="J329" s="8">
        <v>2</v>
      </c>
      <c r="K329" s="8">
        <v>2155</v>
      </c>
      <c r="L329" s="8">
        <v>9</v>
      </c>
      <c r="M329" s="8">
        <v>0.01</v>
      </c>
      <c r="N329" s="8">
        <v>1541</v>
      </c>
      <c r="O329" s="18">
        <v>1536</v>
      </c>
      <c r="P329" s="7">
        <f t="shared" si="1353"/>
        <v>28</v>
      </c>
      <c r="Q329" s="7">
        <f t="shared" si="1354"/>
        <v>28</v>
      </c>
      <c r="R329" s="7">
        <f t="shared" si="1355"/>
        <v>28</v>
      </c>
      <c r="S329" s="7">
        <f t="shared" si="1356"/>
        <v>27</v>
      </c>
      <c r="T329" s="7">
        <f t="shared" si="1357"/>
        <v>28</v>
      </c>
      <c r="U329" s="7">
        <f t="shared" si="1358"/>
        <v>28</v>
      </c>
      <c r="CF329" s="3" t="s">
        <v>1643</v>
      </c>
      <c r="CG329" s="3" t="s">
        <v>1413</v>
      </c>
      <c r="CH329" s="23" t="s">
        <v>1644</v>
      </c>
      <c r="CI329" s="3" t="s">
        <v>1645</v>
      </c>
      <c r="CJ329" s="3" t="s">
        <v>1646</v>
      </c>
      <c r="CK329" s="3" t="s">
        <v>1647</v>
      </c>
    </row>
    <row r="330" spans="3:89" x14ac:dyDescent="0.3">
      <c r="C330" s="12" t="s">
        <v>30</v>
      </c>
      <c r="D330" s="7">
        <v>165.88800000000001</v>
      </c>
      <c r="E330" s="7">
        <v>166.65299999999999</v>
      </c>
      <c r="F330" s="4">
        <v>166.25299999999999</v>
      </c>
      <c r="G330" s="7">
        <v>1565</v>
      </c>
      <c r="H330" s="8">
        <v>200</v>
      </c>
      <c r="I330" s="8">
        <v>7</v>
      </c>
      <c r="J330" s="8">
        <v>2</v>
      </c>
      <c r="K330" s="8">
        <v>2155</v>
      </c>
      <c r="L330" s="8">
        <v>9</v>
      </c>
      <c r="M330" s="6" t="s">
        <v>10</v>
      </c>
      <c r="N330" s="8">
        <v>1542</v>
      </c>
      <c r="O330" s="18">
        <v>1536</v>
      </c>
      <c r="P330" s="7">
        <f t="shared" si="1353"/>
        <v>27</v>
      </c>
      <c r="Q330" s="7">
        <f t="shared" si="1354"/>
        <v>28</v>
      </c>
      <c r="R330" s="7">
        <f t="shared" si="1355"/>
        <v>24</v>
      </c>
      <c r="S330" s="7">
        <f t="shared" si="1356"/>
        <v>25</v>
      </c>
      <c r="T330" s="7">
        <f t="shared" si="1357"/>
        <v>28</v>
      </c>
      <c r="U330" s="7">
        <f t="shared" si="1358"/>
        <v>27</v>
      </c>
      <c r="CF330" s="3" t="s">
        <v>1648</v>
      </c>
      <c r="CG330" s="3" t="s">
        <v>1418</v>
      </c>
      <c r="CH330" s="23" t="s">
        <v>1649</v>
      </c>
      <c r="CI330" s="3" t="s">
        <v>1650</v>
      </c>
      <c r="CJ330" s="3" t="s">
        <v>1651</v>
      </c>
      <c r="CK330" s="3" t="s">
        <v>1652</v>
      </c>
    </row>
    <row r="331" spans="3:89" x14ac:dyDescent="0.3">
      <c r="C331" s="12" t="s">
        <v>30</v>
      </c>
      <c r="D331" s="7">
        <v>159.744</v>
      </c>
      <c r="E331" s="7">
        <v>160.49600000000001</v>
      </c>
      <c r="F331" s="4">
        <v>160.096</v>
      </c>
      <c r="G331" s="7">
        <v>1564</v>
      </c>
      <c r="H331" s="8">
        <v>200</v>
      </c>
      <c r="I331" s="8">
        <v>7</v>
      </c>
      <c r="J331" s="8">
        <v>2</v>
      </c>
      <c r="K331" s="8">
        <v>2155</v>
      </c>
      <c r="L331" s="8">
        <v>9</v>
      </c>
      <c r="M331" s="6" t="s">
        <v>10</v>
      </c>
      <c r="N331" s="8">
        <v>1543</v>
      </c>
      <c r="O331" s="18">
        <v>1542</v>
      </c>
      <c r="P331" s="7">
        <f t="shared" si="1353"/>
        <v>28</v>
      </c>
      <c r="Q331" s="7">
        <f t="shared" si="1354"/>
        <v>27</v>
      </c>
      <c r="R331" s="7">
        <f t="shared" si="1355"/>
        <v>25</v>
      </c>
      <c r="S331" s="7">
        <f t="shared" si="1356"/>
        <v>25</v>
      </c>
      <c r="T331" s="7">
        <f t="shared" si="1357"/>
        <v>27</v>
      </c>
      <c r="U331" s="7">
        <f t="shared" si="1358"/>
        <v>28</v>
      </c>
      <c r="CF331" s="3" t="s">
        <v>1653</v>
      </c>
      <c r="CG331" s="3" t="s">
        <v>1654</v>
      </c>
      <c r="CH331" s="23" t="s">
        <v>1655</v>
      </c>
      <c r="CI331" s="3" t="s">
        <v>1656</v>
      </c>
      <c r="CJ331" s="3" t="s">
        <v>1657</v>
      </c>
      <c r="CK331" s="3" t="s">
        <v>1658</v>
      </c>
    </row>
    <row r="332" spans="3:89" x14ac:dyDescent="0.3">
      <c r="C332" s="12" t="s">
        <v>30</v>
      </c>
      <c r="D332" s="7">
        <v>159.744</v>
      </c>
      <c r="E332" s="7">
        <v>160.49600000000001</v>
      </c>
      <c r="F332" s="4">
        <v>160.096</v>
      </c>
      <c r="G332" s="7">
        <v>1569</v>
      </c>
      <c r="H332" s="8">
        <v>200</v>
      </c>
      <c r="I332" s="8">
        <v>7</v>
      </c>
      <c r="J332" s="8">
        <v>2</v>
      </c>
      <c r="K332" s="8">
        <v>2155</v>
      </c>
      <c r="L332" s="8">
        <v>9</v>
      </c>
      <c r="M332" s="6" t="s">
        <v>10</v>
      </c>
      <c r="N332" s="8">
        <v>1543</v>
      </c>
      <c r="O332" s="18">
        <v>1542</v>
      </c>
      <c r="P332" s="7">
        <f t="shared" si="1353"/>
        <v>34</v>
      </c>
      <c r="Q332" s="7">
        <f t="shared" si="1354"/>
        <v>34</v>
      </c>
      <c r="R332" s="7">
        <f t="shared" si="1355"/>
        <v>34</v>
      </c>
      <c r="S332" s="7">
        <f t="shared" si="1356"/>
        <v>6</v>
      </c>
      <c r="T332" s="7">
        <f t="shared" si="1357"/>
        <v>31</v>
      </c>
      <c r="U332" s="7">
        <f t="shared" si="1358"/>
        <v>31</v>
      </c>
      <c r="CF332" s="3" t="s">
        <v>1659</v>
      </c>
      <c r="CG332" s="3" t="s">
        <v>1660</v>
      </c>
      <c r="CH332" s="23" t="s">
        <v>1661</v>
      </c>
      <c r="CI332" s="3" t="s">
        <v>1662</v>
      </c>
      <c r="CJ332" s="3" t="s">
        <v>1663</v>
      </c>
      <c r="CK332" s="3" t="s">
        <v>1664</v>
      </c>
    </row>
    <row r="333" spans="3:89" x14ac:dyDescent="0.3">
      <c r="C333" s="12" t="s">
        <v>30</v>
      </c>
      <c r="D333" s="7">
        <v>168.96</v>
      </c>
      <c r="E333" s="7">
        <v>170.18100000000001</v>
      </c>
      <c r="F333" s="4">
        <v>169.78100000000001</v>
      </c>
      <c r="G333" s="7">
        <v>1568</v>
      </c>
      <c r="H333" s="8">
        <v>200</v>
      </c>
      <c r="I333" s="8">
        <v>7</v>
      </c>
      <c r="J333" s="8">
        <v>2</v>
      </c>
      <c r="K333" s="8">
        <v>2155</v>
      </c>
      <c r="L333" s="8">
        <v>9</v>
      </c>
      <c r="M333" s="6" t="s">
        <v>10</v>
      </c>
      <c r="N333" s="8">
        <v>1539</v>
      </c>
      <c r="O333" s="18">
        <v>1540</v>
      </c>
      <c r="P333" s="7">
        <f t="shared" si="1353"/>
        <v>30</v>
      </c>
      <c r="Q333" s="7">
        <f t="shared" si="1354"/>
        <v>28</v>
      </c>
      <c r="R333" s="7">
        <f t="shared" si="1355"/>
        <v>33</v>
      </c>
      <c r="S333" s="7">
        <f t="shared" si="1356"/>
        <v>9</v>
      </c>
      <c r="T333" s="7">
        <f t="shared" si="1357"/>
        <v>34</v>
      </c>
      <c r="U333" s="7">
        <f t="shared" si="1358"/>
        <v>30</v>
      </c>
      <c r="CF333" s="3" t="s">
        <v>1665</v>
      </c>
      <c r="CG333" s="3" t="s">
        <v>1665</v>
      </c>
      <c r="CH333" s="23" t="s">
        <v>1666</v>
      </c>
      <c r="CI333" s="3" t="s">
        <v>1667</v>
      </c>
      <c r="CJ333" s="3" t="s">
        <v>1668</v>
      </c>
      <c r="CK333" s="3" t="s">
        <v>1669</v>
      </c>
    </row>
    <row r="334" spans="3:89" x14ac:dyDescent="0.3">
      <c r="C334" s="12" t="s">
        <v>30</v>
      </c>
      <c r="D334" s="7">
        <v>165.88800000000001</v>
      </c>
      <c r="E334" s="7">
        <v>166.803</v>
      </c>
      <c r="F334" s="4">
        <v>166.40299999999999</v>
      </c>
      <c r="G334" s="7">
        <v>1568</v>
      </c>
      <c r="H334" s="8">
        <v>200</v>
      </c>
      <c r="I334" s="8">
        <v>7</v>
      </c>
      <c r="J334" s="8">
        <v>2</v>
      </c>
      <c r="K334" s="8">
        <v>2155</v>
      </c>
      <c r="L334" s="8">
        <v>9</v>
      </c>
      <c r="M334" s="6" t="s">
        <v>10</v>
      </c>
      <c r="N334" s="8">
        <v>1538</v>
      </c>
      <c r="O334" s="18">
        <v>1537</v>
      </c>
      <c r="P334" s="7">
        <f t="shared" si="1353"/>
        <v>28</v>
      </c>
      <c r="Q334" s="7">
        <f t="shared" si="1354"/>
        <v>27</v>
      </c>
      <c r="R334" s="7">
        <f t="shared" si="1355"/>
        <v>28</v>
      </c>
      <c r="S334" s="7">
        <f t="shared" si="1356"/>
        <v>28</v>
      </c>
      <c r="T334" s="7">
        <f t="shared" si="1357"/>
        <v>27</v>
      </c>
      <c r="U334" s="7">
        <f t="shared" si="1358"/>
        <v>28</v>
      </c>
      <c r="CF334" s="3" t="s">
        <v>1670</v>
      </c>
      <c r="CG334" s="3" t="s">
        <v>1670</v>
      </c>
      <c r="CH334" s="23" t="s">
        <v>1671</v>
      </c>
      <c r="CI334" s="3" t="s">
        <v>1455</v>
      </c>
      <c r="CJ334" s="3" t="s">
        <v>1672</v>
      </c>
      <c r="CK334" s="3" t="s">
        <v>1673</v>
      </c>
    </row>
    <row r="335" spans="3:89" x14ac:dyDescent="0.3">
      <c r="C335" s="12" t="s">
        <v>30</v>
      </c>
      <c r="D335" s="7">
        <v>165.88800000000001</v>
      </c>
      <c r="E335" s="7">
        <v>166.65299999999999</v>
      </c>
      <c r="F335" s="4">
        <v>166.25299999999999</v>
      </c>
      <c r="G335" s="7">
        <v>1563</v>
      </c>
      <c r="H335" s="8">
        <v>200</v>
      </c>
      <c r="I335" s="8">
        <v>7</v>
      </c>
      <c r="J335" s="8">
        <v>2</v>
      </c>
      <c r="K335" s="8">
        <v>2155</v>
      </c>
      <c r="L335" s="8">
        <v>9</v>
      </c>
      <c r="M335" s="6" t="s">
        <v>10</v>
      </c>
      <c r="N335" s="8">
        <v>1536</v>
      </c>
      <c r="O335" s="18">
        <v>1541</v>
      </c>
      <c r="P335" s="7">
        <f t="shared" si="1353"/>
        <v>28</v>
      </c>
      <c r="Q335" s="7">
        <f t="shared" si="1354"/>
        <v>28</v>
      </c>
      <c r="R335" s="7">
        <f t="shared" si="1355"/>
        <v>25</v>
      </c>
      <c r="S335" s="7">
        <f t="shared" si="1356"/>
        <v>24</v>
      </c>
      <c r="T335" s="7">
        <f t="shared" si="1357"/>
        <v>25</v>
      </c>
      <c r="U335" s="7">
        <f t="shared" si="1358"/>
        <v>31</v>
      </c>
      <c r="CF335" s="3" t="s">
        <v>1674</v>
      </c>
      <c r="CG335" s="3" t="s">
        <v>1675</v>
      </c>
      <c r="CH335" s="23" t="s">
        <v>1676</v>
      </c>
      <c r="CI335" s="3" t="s">
        <v>1461</v>
      </c>
      <c r="CJ335" s="3" t="s">
        <v>1677</v>
      </c>
      <c r="CK335" s="3" t="s">
        <v>1678</v>
      </c>
    </row>
    <row r="336" spans="3:89" x14ac:dyDescent="0.3">
      <c r="C336" s="12" t="s">
        <v>30</v>
      </c>
      <c r="D336" s="7">
        <v>159.744</v>
      </c>
      <c r="E336" s="7">
        <v>160.49600000000001</v>
      </c>
      <c r="F336" s="4">
        <v>160.096</v>
      </c>
      <c r="G336" s="7">
        <v>1563</v>
      </c>
      <c r="H336" s="8">
        <v>200</v>
      </c>
      <c r="I336" s="8">
        <v>7</v>
      </c>
      <c r="J336" s="8">
        <v>2</v>
      </c>
      <c r="K336" s="8">
        <v>2155</v>
      </c>
      <c r="L336" s="8">
        <v>9</v>
      </c>
      <c r="M336" s="6" t="s">
        <v>10</v>
      </c>
      <c r="N336" s="8">
        <v>1542</v>
      </c>
      <c r="O336" s="18">
        <v>1539</v>
      </c>
      <c r="P336" s="7">
        <f t="shared" si="1353"/>
        <v>24</v>
      </c>
      <c r="Q336" s="7">
        <f t="shared" si="1354"/>
        <v>27</v>
      </c>
      <c r="R336" s="7">
        <f t="shared" si="1355"/>
        <v>27</v>
      </c>
      <c r="S336" s="7">
        <f t="shared" si="1356"/>
        <v>28</v>
      </c>
      <c r="T336" s="7">
        <f t="shared" si="1357"/>
        <v>28</v>
      </c>
      <c r="U336" s="7">
        <f t="shared" si="1358"/>
        <v>27</v>
      </c>
      <c r="CF336" s="3" t="s">
        <v>1679</v>
      </c>
      <c r="CG336" s="3" t="s">
        <v>1679</v>
      </c>
      <c r="CH336" s="23" t="s">
        <v>1680</v>
      </c>
      <c r="CI336" s="3" t="s">
        <v>1681</v>
      </c>
      <c r="CJ336" s="3" t="s">
        <v>1682</v>
      </c>
      <c r="CK336" s="3" t="s">
        <v>1683</v>
      </c>
    </row>
    <row r="337" spans="3:89" x14ac:dyDescent="0.3">
      <c r="C337" s="12" t="s">
        <v>31</v>
      </c>
      <c r="D337" s="7">
        <v>162.816</v>
      </c>
      <c r="E337" s="7">
        <v>163.57499999999999</v>
      </c>
      <c r="F337" s="4">
        <v>163.17500000000001</v>
      </c>
      <c r="G337" s="7">
        <v>1574</v>
      </c>
      <c r="H337" s="8">
        <v>200</v>
      </c>
      <c r="I337" s="8">
        <v>7</v>
      </c>
      <c r="J337" s="8">
        <v>2</v>
      </c>
      <c r="K337" s="8">
        <v>2155</v>
      </c>
      <c r="L337" s="8">
        <v>9</v>
      </c>
      <c r="M337" s="6" t="s">
        <v>10</v>
      </c>
      <c r="N337" s="8">
        <v>1541</v>
      </c>
      <c r="O337" s="18">
        <v>1542</v>
      </c>
      <c r="P337" s="7">
        <f t="shared" si="1353"/>
        <v>28</v>
      </c>
      <c r="Q337" s="7">
        <f t="shared" si="1354"/>
        <v>25</v>
      </c>
      <c r="R337" s="7">
        <f t="shared" si="1355"/>
        <v>28</v>
      </c>
      <c r="S337" s="7">
        <f t="shared" si="1356"/>
        <v>27</v>
      </c>
      <c r="T337" s="7">
        <f t="shared" si="1357"/>
        <v>27</v>
      </c>
      <c r="U337" s="7">
        <f t="shared" si="1358"/>
        <v>28</v>
      </c>
      <c r="CF337" s="3" t="s">
        <v>1684</v>
      </c>
      <c r="CG337" s="3" t="s">
        <v>1685</v>
      </c>
      <c r="CH337" s="23" t="s">
        <v>1686</v>
      </c>
      <c r="CI337" s="3" t="s">
        <v>1687</v>
      </c>
      <c r="CJ337" s="3" t="s">
        <v>1688</v>
      </c>
      <c r="CK337" s="3" t="s">
        <v>1689</v>
      </c>
    </row>
    <row r="338" spans="3:89" x14ac:dyDescent="0.3">
      <c r="C338" s="12" t="s">
        <v>31</v>
      </c>
      <c r="D338" s="7">
        <v>162.816</v>
      </c>
      <c r="E338" s="7">
        <v>163.57499999999999</v>
      </c>
      <c r="F338" s="4">
        <v>163.17500000000001</v>
      </c>
      <c r="G338" s="7">
        <v>1577</v>
      </c>
      <c r="H338" s="8">
        <v>200</v>
      </c>
      <c r="I338" s="8">
        <v>7</v>
      </c>
      <c r="J338" s="8">
        <v>2</v>
      </c>
      <c r="K338" s="8">
        <v>2155</v>
      </c>
      <c r="L338" s="8">
        <v>9</v>
      </c>
      <c r="M338" s="6" t="s">
        <v>10</v>
      </c>
      <c r="N338" s="8">
        <v>1541</v>
      </c>
      <c r="O338" s="18">
        <v>1539</v>
      </c>
      <c r="P338" s="7">
        <f t="shared" si="1353"/>
        <v>27</v>
      </c>
      <c r="Q338" s="7">
        <f t="shared" si="1354"/>
        <v>28</v>
      </c>
      <c r="R338" s="7">
        <f t="shared" si="1355"/>
        <v>27</v>
      </c>
      <c r="S338" s="7">
        <f t="shared" si="1356"/>
        <v>28</v>
      </c>
      <c r="T338" s="7">
        <f t="shared" si="1357"/>
        <v>28</v>
      </c>
      <c r="U338" s="7">
        <f t="shared" si="1358"/>
        <v>27</v>
      </c>
      <c r="CF338" s="3" t="s">
        <v>1690</v>
      </c>
      <c r="CG338" s="3" t="s">
        <v>1690</v>
      </c>
      <c r="CH338" s="23" t="s">
        <v>1691</v>
      </c>
      <c r="CI338" s="3" t="s">
        <v>1692</v>
      </c>
      <c r="CJ338" s="3" t="s">
        <v>1693</v>
      </c>
      <c r="CK338" s="3" t="s">
        <v>1694</v>
      </c>
    </row>
    <row r="339" spans="3:89" x14ac:dyDescent="0.3">
      <c r="C339" s="12" t="s">
        <v>31</v>
      </c>
      <c r="D339" s="7">
        <v>165.88800000000001</v>
      </c>
      <c r="E339" s="7">
        <v>166.65299999999999</v>
      </c>
      <c r="F339" s="4">
        <v>166.25299999999999</v>
      </c>
      <c r="G339" s="7">
        <v>1564</v>
      </c>
      <c r="H339" s="8">
        <v>200</v>
      </c>
      <c r="I339" s="8">
        <v>7</v>
      </c>
      <c r="J339" s="8">
        <v>2</v>
      </c>
      <c r="K339" s="8">
        <v>2155</v>
      </c>
      <c r="L339" s="8">
        <v>9</v>
      </c>
      <c r="M339" s="6" t="s">
        <v>10</v>
      </c>
      <c r="N339" s="8">
        <v>1539</v>
      </c>
      <c r="O339" s="18">
        <v>1541</v>
      </c>
      <c r="P339" s="7">
        <f t="shared" si="1353"/>
        <v>28</v>
      </c>
      <c r="Q339" s="7">
        <f t="shared" si="1354"/>
        <v>27</v>
      </c>
      <c r="R339" s="7">
        <f t="shared" si="1355"/>
        <v>28</v>
      </c>
      <c r="S339" s="7">
        <f t="shared" si="1356"/>
        <v>28</v>
      </c>
      <c r="T339" s="7">
        <f t="shared" si="1357"/>
        <v>27</v>
      </c>
      <c r="U339" s="7">
        <f t="shared" si="1358"/>
        <v>28</v>
      </c>
      <c r="CF339" s="3" t="s">
        <v>1695</v>
      </c>
      <c r="CG339" s="3" t="s">
        <v>1695</v>
      </c>
      <c r="CH339" s="23" t="s">
        <v>1696</v>
      </c>
      <c r="CI339" s="3" t="s">
        <v>1697</v>
      </c>
      <c r="CJ339" s="3" t="s">
        <v>1698</v>
      </c>
      <c r="CK339" s="3" t="s">
        <v>1699</v>
      </c>
    </row>
    <row r="340" spans="3:89" x14ac:dyDescent="0.3">
      <c r="C340" s="12" t="s">
        <v>31</v>
      </c>
      <c r="D340" s="7">
        <v>165.88800000000001</v>
      </c>
      <c r="E340" s="7">
        <v>166.65299999999999</v>
      </c>
      <c r="F340" s="4">
        <v>166.25299999999999</v>
      </c>
      <c r="G340" s="7">
        <v>1560</v>
      </c>
      <c r="H340" s="8">
        <v>200</v>
      </c>
      <c r="I340" s="8">
        <v>7</v>
      </c>
      <c r="J340" s="8">
        <v>2</v>
      </c>
      <c r="K340" s="8">
        <v>2155</v>
      </c>
      <c r="L340" s="8">
        <v>9</v>
      </c>
      <c r="M340" s="6" t="s">
        <v>10</v>
      </c>
      <c r="N340" s="8">
        <v>1540</v>
      </c>
      <c r="O340" s="18">
        <v>1540</v>
      </c>
      <c r="P340" s="7">
        <f t="shared" si="1353"/>
        <v>28</v>
      </c>
      <c r="Q340" s="7">
        <f t="shared" si="1354"/>
        <v>28</v>
      </c>
      <c r="R340" s="7">
        <f t="shared" si="1355"/>
        <v>28</v>
      </c>
      <c r="S340" s="7">
        <f t="shared" si="1356"/>
        <v>30</v>
      </c>
      <c r="T340" s="7">
        <f t="shared" si="1357"/>
        <v>25</v>
      </c>
      <c r="U340" s="7">
        <f t="shared" si="1358"/>
        <v>28</v>
      </c>
      <c r="CF340" s="3" t="s">
        <v>1700</v>
      </c>
      <c r="CG340" s="3" t="s">
        <v>1700</v>
      </c>
      <c r="CH340" s="23" t="s">
        <v>1701</v>
      </c>
      <c r="CI340" s="3" t="s">
        <v>1702</v>
      </c>
      <c r="CJ340" s="3" t="s">
        <v>1703</v>
      </c>
      <c r="CK340" s="3" t="s">
        <v>1704</v>
      </c>
    </row>
    <row r="341" spans="3:89" x14ac:dyDescent="0.3">
      <c r="C341" s="12" t="s">
        <v>31</v>
      </c>
      <c r="D341" s="7">
        <v>165.88800000000001</v>
      </c>
      <c r="E341" s="7">
        <v>166.65299999999999</v>
      </c>
      <c r="F341" s="4">
        <v>166.25299999999999</v>
      </c>
      <c r="G341" s="7">
        <v>1564</v>
      </c>
      <c r="H341" s="8">
        <v>200</v>
      </c>
      <c r="I341" s="8">
        <v>7</v>
      </c>
      <c r="J341" s="8">
        <v>2</v>
      </c>
      <c r="K341" s="8">
        <v>2155</v>
      </c>
      <c r="L341" s="8">
        <v>9</v>
      </c>
      <c r="M341" s="6" t="s">
        <v>10</v>
      </c>
      <c r="N341" s="8">
        <v>1541</v>
      </c>
      <c r="O341" s="18">
        <v>1540</v>
      </c>
      <c r="P341" s="7">
        <f t="shared" si="1353"/>
        <v>24</v>
      </c>
      <c r="Q341" s="7">
        <f t="shared" si="1354"/>
        <v>24</v>
      </c>
      <c r="R341" s="7">
        <f t="shared" si="1355"/>
        <v>27</v>
      </c>
      <c r="S341" s="7">
        <f t="shared" si="1356"/>
        <v>28</v>
      </c>
      <c r="T341" s="7">
        <f t="shared" si="1357"/>
        <v>28</v>
      </c>
      <c r="U341" s="7">
        <f t="shared" si="1358"/>
        <v>24</v>
      </c>
      <c r="CF341" s="3" t="s">
        <v>1705</v>
      </c>
      <c r="CG341" s="3" t="s">
        <v>1705</v>
      </c>
      <c r="CH341" s="23" t="s">
        <v>1706</v>
      </c>
      <c r="CI341" s="3" t="s">
        <v>1707</v>
      </c>
      <c r="CJ341" s="3" t="s">
        <v>1699</v>
      </c>
      <c r="CK341" s="3" t="s">
        <v>1708</v>
      </c>
    </row>
    <row r="342" spans="3:89" x14ac:dyDescent="0.3">
      <c r="C342" s="12" t="s">
        <v>31</v>
      </c>
      <c r="D342" s="7">
        <v>156.672</v>
      </c>
      <c r="E342" s="7">
        <v>157.417</v>
      </c>
      <c r="F342" s="4">
        <v>157.017</v>
      </c>
      <c r="G342" s="7">
        <v>1569</v>
      </c>
      <c r="H342" s="8">
        <v>200</v>
      </c>
      <c r="I342" s="8">
        <v>7</v>
      </c>
      <c r="J342" s="8">
        <v>2</v>
      </c>
      <c r="K342" s="8">
        <v>2155</v>
      </c>
      <c r="L342" s="8">
        <v>9</v>
      </c>
      <c r="M342" s="6" t="s">
        <v>10</v>
      </c>
      <c r="N342" s="8">
        <v>1545</v>
      </c>
      <c r="O342" s="18">
        <v>1549</v>
      </c>
      <c r="P342" s="7">
        <f t="shared" si="1353"/>
        <v>28</v>
      </c>
      <c r="Q342" s="7">
        <f t="shared" si="1354"/>
        <v>28</v>
      </c>
      <c r="R342" s="7">
        <f t="shared" si="1355"/>
        <v>28</v>
      </c>
      <c r="S342" s="7">
        <f t="shared" si="1356"/>
        <v>25</v>
      </c>
      <c r="T342" s="7">
        <f t="shared" si="1357"/>
        <v>24</v>
      </c>
      <c r="U342" s="7">
        <f t="shared" si="1358"/>
        <v>28</v>
      </c>
      <c r="CF342" s="3" t="s">
        <v>1697</v>
      </c>
      <c r="CG342" s="3" t="s">
        <v>1564</v>
      </c>
      <c r="CH342" s="23" t="s">
        <v>1709</v>
      </c>
      <c r="CI342" s="3" t="s">
        <v>1710</v>
      </c>
      <c r="CJ342" s="3" t="s">
        <v>1711</v>
      </c>
      <c r="CK342" s="3" t="s">
        <v>1712</v>
      </c>
    </row>
    <row r="343" spans="3:89" x14ac:dyDescent="0.3">
      <c r="C343" s="12" t="s">
        <v>31</v>
      </c>
      <c r="D343" s="7">
        <v>159.744</v>
      </c>
      <c r="E343" s="7">
        <v>160.49600000000001</v>
      </c>
      <c r="F343" s="4">
        <v>160.096</v>
      </c>
      <c r="G343" s="7">
        <v>1568</v>
      </c>
      <c r="H343" s="8">
        <v>200</v>
      </c>
      <c r="I343" s="8">
        <v>7</v>
      </c>
      <c r="J343" s="8">
        <v>2</v>
      </c>
      <c r="K343" s="8">
        <v>2155</v>
      </c>
      <c r="L343" s="8">
        <v>9</v>
      </c>
      <c r="M343" s="6" t="s">
        <v>10</v>
      </c>
      <c r="N343" s="8">
        <v>1544</v>
      </c>
      <c r="O343" s="18">
        <v>1543</v>
      </c>
      <c r="P343" s="7">
        <f t="shared" si="1353"/>
        <v>27</v>
      </c>
      <c r="Q343" s="7">
        <f t="shared" si="1354"/>
        <v>28</v>
      </c>
      <c r="R343" s="7">
        <f t="shared" si="1355"/>
        <v>27</v>
      </c>
      <c r="S343" s="7">
        <f t="shared" si="1356"/>
        <v>27</v>
      </c>
      <c r="T343" s="7">
        <f t="shared" si="1357"/>
        <v>28</v>
      </c>
      <c r="U343" s="7">
        <f t="shared" si="1358"/>
        <v>24</v>
      </c>
      <c r="CF343" s="3" t="s">
        <v>1702</v>
      </c>
      <c r="CG343" s="3" t="s">
        <v>1713</v>
      </c>
      <c r="CH343" s="23" t="s">
        <v>1714</v>
      </c>
      <c r="CI343" s="3" t="s">
        <v>1715</v>
      </c>
      <c r="CJ343" s="3" t="s">
        <v>1716</v>
      </c>
      <c r="CK343" s="3" t="s">
        <v>1717</v>
      </c>
    </row>
    <row r="344" spans="3:89" x14ac:dyDescent="0.3">
      <c r="C344" s="12" t="s">
        <v>31</v>
      </c>
      <c r="D344" s="7">
        <v>162.816</v>
      </c>
      <c r="E344" s="7">
        <v>163.57499999999999</v>
      </c>
      <c r="F344" s="4">
        <v>163.17500000000001</v>
      </c>
      <c r="G344" s="7">
        <v>1562</v>
      </c>
      <c r="H344" s="8">
        <v>200</v>
      </c>
      <c r="I344" s="8">
        <v>7</v>
      </c>
      <c r="J344" s="8">
        <v>2</v>
      </c>
      <c r="K344" s="8">
        <v>2155</v>
      </c>
      <c r="L344" s="8">
        <v>9</v>
      </c>
      <c r="M344" s="6" t="s">
        <v>10</v>
      </c>
      <c r="N344" s="8">
        <v>1540</v>
      </c>
      <c r="O344" s="18">
        <v>1539</v>
      </c>
      <c r="P344" s="7">
        <f t="shared" si="1353"/>
        <v>28</v>
      </c>
      <c r="Q344" s="7">
        <f t="shared" si="1354"/>
        <v>24</v>
      </c>
      <c r="R344" s="7">
        <f t="shared" si="1355"/>
        <v>28</v>
      </c>
      <c r="S344" s="7">
        <f t="shared" si="1356"/>
        <v>28</v>
      </c>
      <c r="T344" s="7">
        <f t="shared" si="1357"/>
        <v>27</v>
      </c>
      <c r="U344" s="7">
        <f t="shared" si="1358"/>
        <v>28</v>
      </c>
      <c r="CF344" s="3" t="s">
        <v>1707</v>
      </c>
      <c r="CG344" s="3" t="s">
        <v>1707</v>
      </c>
      <c r="CH344" s="23" t="s">
        <v>1718</v>
      </c>
      <c r="CI344" s="3" t="s">
        <v>1719</v>
      </c>
      <c r="CJ344" s="3" t="s">
        <v>1720</v>
      </c>
      <c r="CK344" s="3" t="s">
        <v>1721</v>
      </c>
    </row>
    <row r="345" spans="3:89" x14ac:dyDescent="0.3">
      <c r="C345" s="12" t="s">
        <v>31</v>
      </c>
      <c r="D345" s="7">
        <v>162.816</v>
      </c>
      <c r="E345" s="7">
        <v>163.57499999999999</v>
      </c>
      <c r="F345" s="4">
        <v>163.17500000000001</v>
      </c>
      <c r="G345" s="7">
        <v>1563</v>
      </c>
      <c r="H345" s="8">
        <v>200</v>
      </c>
      <c r="I345" s="8">
        <v>7</v>
      </c>
      <c r="J345" s="8">
        <v>2</v>
      </c>
      <c r="K345" s="8">
        <v>2155</v>
      </c>
      <c r="L345" s="8">
        <v>9</v>
      </c>
      <c r="M345" s="6" t="s">
        <v>10</v>
      </c>
      <c r="N345" s="8">
        <v>1542</v>
      </c>
      <c r="O345" s="18">
        <v>1544</v>
      </c>
      <c r="P345" s="7">
        <f t="shared" si="1353"/>
        <v>25</v>
      </c>
      <c r="Q345" s="7">
        <f t="shared" si="1354"/>
        <v>28</v>
      </c>
      <c r="R345" s="7">
        <f t="shared" si="1355"/>
        <v>28</v>
      </c>
      <c r="S345" s="7">
        <f t="shared" si="1356"/>
        <v>27</v>
      </c>
      <c r="T345" s="7">
        <f t="shared" si="1357"/>
        <v>28</v>
      </c>
      <c r="U345" s="7">
        <f t="shared" si="1358"/>
        <v>28</v>
      </c>
      <c r="CF345" s="3" t="s">
        <v>1710</v>
      </c>
      <c r="CG345" s="3" t="s">
        <v>1710</v>
      </c>
      <c r="CH345" s="23" t="s">
        <v>1722</v>
      </c>
      <c r="CI345" s="3" t="s">
        <v>1723</v>
      </c>
      <c r="CJ345" s="3" t="s">
        <v>1724</v>
      </c>
      <c r="CK345" s="3" t="s">
        <v>1725</v>
      </c>
    </row>
    <row r="346" spans="3:89" x14ac:dyDescent="0.3">
      <c r="C346" s="12" t="s">
        <v>31</v>
      </c>
      <c r="D346" s="7">
        <v>162.739</v>
      </c>
      <c r="E346" s="7">
        <v>163.49700000000001</v>
      </c>
      <c r="F346" s="4">
        <v>163.09700000000001</v>
      </c>
      <c r="G346" s="7">
        <v>1563</v>
      </c>
      <c r="H346" s="8">
        <v>200</v>
      </c>
      <c r="I346" s="8">
        <v>7</v>
      </c>
      <c r="J346" s="8">
        <v>2</v>
      </c>
      <c r="K346" s="8">
        <v>2155</v>
      </c>
      <c r="L346" s="8">
        <v>9</v>
      </c>
      <c r="M346" s="6" t="s">
        <v>10</v>
      </c>
      <c r="N346" s="8">
        <v>1540</v>
      </c>
      <c r="O346" s="18">
        <v>1541</v>
      </c>
      <c r="P346" s="7">
        <f t="shared" si="1353"/>
        <v>27</v>
      </c>
      <c r="Q346" s="7">
        <f t="shared" si="1354"/>
        <v>27</v>
      </c>
      <c r="R346" s="7">
        <f t="shared" si="1355"/>
        <v>27</v>
      </c>
      <c r="S346" s="7">
        <f t="shared" si="1356"/>
        <v>31</v>
      </c>
      <c r="T346" s="7">
        <f t="shared" si="1357"/>
        <v>25</v>
      </c>
      <c r="U346" s="7">
        <f t="shared" si="1358"/>
        <v>24</v>
      </c>
      <c r="CF346" s="3" t="s">
        <v>1715</v>
      </c>
      <c r="CG346" s="3" t="s">
        <v>1726</v>
      </c>
      <c r="CH346" s="23" t="s">
        <v>1727</v>
      </c>
      <c r="CI346" s="3" t="s">
        <v>1728</v>
      </c>
      <c r="CJ346" s="3" t="s">
        <v>1729</v>
      </c>
      <c r="CK346" s="3" t="s">
        <v>1655</v>
      </c>
    </row>
    <row r="347" spans="3:89" x14ac:dyDescent="0.3">
      <c r="C347" s="12" t="s">
        <v>31</v>
      </c>
      <c r="D347" s="7">
        <v>162.816</v>
      </c>
      <c r="E347" s="7">
        <v>163.57499999999999</v>
      </c>
      <c r="F347" s="4">
        <v>163.17500000000001</v>
      </c>
      <c r="G347" s="7">
        <v>1566</v>
      </c>
      <c r="H347" s="8">
        <v>200</v>
      </c>
      <c r="I347" s="8">
        <v>7</v>
      </c>
      <c r="J347" s="8">
        <v>2</v>
      </c>
      <c r="K347" s="8">
        <v>2155</v>
      </c>
      <c r="L347" s="8">
        <v>9</v>
      </c>
      <c r="M347" s="8">
        <v>0.01</v>
      </c>
      <c r="N347" s="8">
        <v>1540</v>
      </c>
      <c r="O347" s="18">
        <v>1541</v>
      </c>
      <c r="P347" s="7">
        <f t="shared" si="1353"/>
        <v>28</v>
      </c>
      <c r="Q347" s="7">
        <f t="shared" si="1354"/>
        <v>25</v>
      </c>
      <c r="R347" s="7">
        <f t="shared" si="1355"/>
        <v>28</v>
      </c>
      <c r="S347" s="7">
        <f t="shared" si="1356"/>
        <v>28</v>
      </c>
      <c r="T347" s="7">
        <f t="shared" si="1357"/>
        <v>27</v>
      </c>
      <c r="U347" s="7">
        <f t="shared" si="1358"/>
        <v>28</v>
      </c>
      <c r="CF347" s="3" t="s">
        <v>1719</v>
      </c>
      <c r="CG347" s="3" t="s">
        <v>1730</v>
      </c>
      <c r="CH347" s="23" t="s">
        <v>1731</v>
      </c>
      <c r="CI347" s="3" t="s">
        <v>1732</v>
      </c>
      <c r="CJ347" s="3" t="s">
        <v>1733</v>
      </c>
      <c r="CK347" s="3" t="s">
        <v>1734</v>
      </c>
    </row>
    <row r="348" spans="3:89" x14ac:dyDescent="0.3">
      <c r="C348" s="12" t="s">
        <v>31</v>
      </c>
      <c r="D348" s="7">
        <v>162.816</v>
      </c>
      <c r="E348" s="7">
        <v>163.57499999999999</v>
      </c>
      <c r="F348" s="4">
        <v>163.17500000000001</v>
      </c>
      <c r="G348" s="7">
        <v>1563</v>
      </c>
      <c r="H348" s="8">
        <v>200</v>
      </c>
      <c r="I348" s="8">
        <v>7</v>
      </c>
      <c r="J348" s="8">
        <v>2</v>
      </c>
      <c r="K348" s="8">
        <v>2155</v>
      </c>
      <c r="L348" s="8">
        <v>9</v>
      </c>
      <c r="M348" s="8">
        <v>0.01</v>
      </c>
      <c r="N348" s="8">
        <v>1537</v>
      </c>
      <c r="O348" s="18">
        <v>1538</v>
      </c>
      <c r="P348" s="7">
        <f t="shared" si="1353"/>
        <v>27</v>
      </c>
      <c r="Q348" s="7">
        <f t="shared" si="1354"/>
        <v>28</v>
      </c>
      <c r="R348" s="7">
        <f t="shared" si="1355"/>
        <v>27</v>
      </c>
      <c r="S348" s="7">
        <f t="shared" si="1356"/>
        <v>27</v>
      </c>
      <c r="T348" s="7">
        <f t="shared" si="1357"/>
        <v>28</v>
      </c>
      <c r="U348" s="7">
        <f t="shared" si="1358"/>
        <v>27</v>
      </c>
      <c r="CF348" s="3" t="s">
        <v>1735</v>
      </c>
      <c r="CG348" s="3" t="s">
        <v>1735</v>
      </c>
      <c r="CH348" s="23" t="s">
        <v>1736</v>
      </c>
      <c r="CI348" s="3" t="s">
        <v>1737</v>
      </c>
      <c r="CJ348" s="3" t="s">
        <v>1738</v>
      </c>
      <c r="CK348" s="3" t="s">
        <v>1739</v>
      </c>
    </row>
    <row r="349" spans="3:89" x14ac:dyDescent="0.3">
      <c r="C349" s="12" t="s">
        <v>31</v>
      </c>
      <c r="D349" s="7">
        <v>165.88800000000001</v>
      </c>
      <c r="E349" s="7">
        <v>166.65299999999999</v>
      </c>
      <c r="F349" s="4">
        <v>166.25299999999999</v>
      </c>
      <c r="G349" s="7">
        <v>1564</v>
      </c>
      <c r="H349" s="8">
        <v>200</v>
      </c>
      <c r="I349" s="8">
        <v>7</v>
      </c>
      <c r="J349" s="8">
        <v>2</v>
      </c>
      <c r="K349" s="8">
        <v>2155</v>
      </c>
      <c r="L349" s="8">
        <v>9</v>
      </c>
      <c r="M349" s="8">
        <v>0.01</v>
      </c>
      <c r="N349" s="8">
        <v>1541</v>
      </c>
      <c r="O349" s="18">
        <v>1541</v>
      </c>
      <c r="P349" s="7">
        <f t="shared" si="1353"/>
        <v>25</v>
      </c>
      <c r="Q349" s="7">
        <f t="shared" si="1354"/>
        <v>27</v>
      </c>
      <c r="R349" s="7">
        <f t="shared" si="1355"/>
        <v>28</v>
      </c>
      <c r="S349" s="7">
        <f t="shared" si="1356"/>
        <v>28</v>
      </c>
      <c r="T349" s="7">
        <f t="shared" si="1357"/>
        <v>27</v>
      </c>
      <c r="U349" s="7">
        <f t="shared" si="1358"/>
        <v>25</v>
      </c>
      <c r="CF349" s="3" t="s">
        <v>1740</v>
      </c>
      <c r="CG349" s="3" t="s">
        <v>1741</v>
      </c>
      <c r="CH349" s="23" t="s">
        <v>1742</v>
      </c>
      <c r="CI349" s="3" t="s">
        <v>1743</v>
      </c>
      <c r="CJ349" s="3" t="s">
        <v>1744</v>
      </c>
      <c r="CK349" s="3" t="s">
        <v>1745</v>
      </c>
    </row>
    <row r="350" spans="3:89" x14ac:dyDescent="0.3">
      <c r="C350" s="12" t="s">
        <v>31</v>
      </c>
      <c r="D350" s="7">
        <v>159.744</v>
      </c>
      <c r="E350" s="7">
        <v>160.49600000000001</v>
      </c>
      <c r="F350" s="4">
        <v>160.096</v>
      </c>
      <c r="G350" s="7">
        <v>1563</v>
      </c>
      <c r="H350" s="8">
        <v>200</v>
      </c>
      <c r="I350" s="8">
        <v>7</v>
      </c>
      <c r="J350" s="8">
        <v>2</v>
      </c>
      <c r="K350" s="8">
        <v>2155</v>
      </c>
      <c r="L350" s="8">
        <v>9</v>
      </c>
      <c r="M350" s="8">
        <v>0.01</v>
      </c>
      <c r="N350" s="8">
        <v>1539</v>
      </c>
      <c r="O350" s="18">
        <v>1540</v>
      </c>
      <c r="P350" s="7">
        <f t="shared" si="1353"/>
        <v>28</v>
      </c>
      <c r="Q350" s="7">
        <f t="shared" si="1354"/>
        <v>25</v>
      </c>
      <c r="R350" s="7">
        <f t="shared" si="1355"/>
        <v>28</v>
      </c>
      <c r="S350" s="7">
        <f t="shared" si="1356"/>
        <v>27</v>
      </c>
      <c r="T350" s="7">
        <f t="shared" si="1357"/>
        <v>25</v>
      </c>
      <c r="U350" s="7">
        <f t="shared" si="1358"/>
        <v>28</v>
      </c>
      <c r="CF350" s="3" t="s">
        <v>1746</v>
      </c>
      <c r="CG350" s="3" t="s">
        <v>1747</v>
      </c>
      <c r="CH350" s="23" t="s">
        <v>1748</v>
      </c>
      <c r="CI350" s="3" t="s">
        <v>1749</v>
      </c>
      <c r="CJ350" s="3" t="s">
        <v>1750</v>
      </c>
      <c r="CK350" s="3" t="s">
        <v>1751</v>
      </c>
    </row>
    <row r="351" spans="3:89" x14ac:dyDescent="0.3">
      <c r="C351" s="12" t="s">
        <v>31</v>
      </c>
      <c r="D351" s="7">
        <v>159.744</v>
      </c>
      <c r="E351" s="7">
        <v>160.49600000000001</v>
      </c>
      <c r="F351" s="4">
        <v>160.096</v>
      </c>
      <c r="G351" s="7">
        <v>1564</v>
      </c>
      <c r="H351" s="8">
        <v>200</v>
      </c>
      <c r="I351" s="8">
        <v>7</v>
      </c>
      <c r="J351" s="8">
        <v>2</v>
      </c>
      <c r="K351" s="8">
        <v>2155</v>
      </c>
      <c r="L351" s="8">
        <v>9</v>
      </c>
      <c r="M351" s="8">
        <v>0.01</v>
      </c>
      <c r="N351" s="8">
        <v>1542</v>
      </c>
      <c r="O351" s="18">
        <v>1541</v>
      </c>
      <c r="P351" s="7">
        <f t="shared" si="1353"/>
        <v>27</v>
      </c>
      <c r="Q351" s="7">
        <f t="shared" si="1354"/>
        <v>27</v>
      </c>
      <c r="R351" s="7">
        <f t="shared" si="1355"/>
        <v>27</v>
      </c>
      <c r="S351" s="7">
        <f t="shared" si="1356"/>
        <v>28</v>
      </c>
      <c r="T351" s="7">
        <f t="shared" si="1357"/>
        <v>28</v>
      </c>
      <c r="U351" s="7">
        <f t="shared" si="1358"/>
        <v>27</v>
      </c>
      <c r="CF351" s="3" t="s">
        <v>1752</v>
      </c>
      <c r="CG351" s="3" t="s">
        <v>1753</v>
      </c>
      <c r="CH351" s="23" t="s">
        <v>1754</v>
      </c>
      <c r="CI351" s="3" t="s">
        <v>1755</v>
      </c>
      <c r="CJ351" s="3" t="s">
        <v>1671</v>
      </c>
      <c r="CK351" s="3" t="s">
        <v>1756</v>
      </c>
    </row>
    <row r="352" spans="3:89" x14ac:dyDescent="0.3">
      <c r="C352" s="12" t="s">
        <v>31</v>
      </c>
      <c r="D352" s="7">
        <v>165.88800000000001</v>
      </c>
      <c r="E352" s="7">
        <v>166.65299999999999</v>
      </c>
      <c r="F352" s="4">
        <v>166.25299999999999</v>
      </c>
      <c r="G352" s="7">
        <v>1565</v>
      </c>
      <c r="H352" s="8">
        <v>200</v>
      </c>
      <c r="I352" s="8">
        <v>7</v>
      </c>
      <c r="J352" s="8">
        <v>2</v>
      </c>
      <c r="K352" s="8">
        <v>2155</v>
      </c>
      <c r="L352" s="8">
        <v>9</v>
      </c>
      <c r="M352" s="8">
        <v>0.01</v>
      </c>
      <c r="N352" s="8">
        <v>1543</v>
      </c>
      <c r="O352" s="18">
        <v>1541</v>
      </c>
      <c r="P352" s="7">
        <f t="shared" si="1353"/>
        <v>28</v>
      </c>
      <c r="Q352" s="7">
        <f t="shared" si="1354"/>
        <v>28</v>
      </c>
      <c r="R352" s="7">
        <f t="shared" si="1355"/>
        <v>28</v>
      </c>
      <c r="S352" s="7">
        <f t="shared" si="1356"/>
        <v>28</v>
      </c>
      <c r="T352" s="7">
        <f t="shared" si="1357"/>
        <v>27</v>
      </c>
      <c r="U352" s="7">
        <f t="shared" si="1358"/>
        <v>25</v>
      </c>
      <c r="CF352" s="3" t="s">
        <v>1757</v>
      </c>
      <c r="CG352" s="3" t="s">
        <v>1758</v>
      </c>
      <c r="CH352" s="23" t="s">
        <v>1759</v>
      </c>
      <c r="CI352" s="3" t="s">
        <v>1760</v>
      </c>
      <c r="CJ352" s="3" t="s">
        <v>1761</v>
      </c>
      <c r="CK352" s="3" t="s">
        <v>1762</v>
      </c>
    </row>
    <row r="353" spans="3:89" x14ac:dyDescent="0.3">
      <c r="C353" s="12" t="s">
        <v>31</v>
      </c>
      <c r="D353" s="7">
        <v>162.816</v>
      </c>
      <c r="E353" s="7">
        <v>163.57499999999999</v>
      </c>
      <c r="F353" s="4">
        <v>163.17500000000001</v>
      </c>
      <c r="G353" s="7">
        <v>1562</v>
      </c>
      <c r="H353" s="8">
        <v>200</v>
      </c>
      <c r="I353" s="8">
        <v>7</v>
      </c>
      <c r="J353" s="8">
        <v>2</v>
      </c>
      <c r="K353" s="8">
        <v>2155</v>
      </c>
      <c r="L353" s="8">
        <v>9</v>
      </c>
      <c r="M353" s="8">
        <v>0.01</v>
      </c>
      <c r="N353" s="8">
        <v>1540</v>
      </c>
      <c r="O353" s="18">
        <v>1540</v>
      </c>
      <c r="P353" s="7">
        <f t="shared" si="1353"/>
        <v>27</v>
      </c>
      <c r="Q353" s="7">
        <f t="shared" si="1354"/>
        <v>28</v>
      </c>
      <c r="R353" s="7">
        <f t="shared" si="1355"/>
        <v>24</v>
      </c>
      <c r="S353" s="7">
        <f t="shared" si="1356"/>
        <v>27</v>
      </c>
      <c r="T353" s="7">
        <f t="shared" si="1357"/>
        <v>28</v>
      </c>
      <c r="U353" s="7">
        <f t="shared" si="1358"/>
        <v>27</v>
      </c>
      <c r="CF353" s="3" t="s">
        <v>1763</v>
      </c>
      <c r="CG353" s="3" t="s">
        <v>1764</v>
      </c>
      <c r="CH353" s="23" t="s">
        <v>1765</v>
      </c>
      <c r="CI353" s="3" t="s">
        <v>1766</v>
      </c>
      <c r="CJ353" s="3" t="s">
        <v>1767</v>
      </c>
      <c r="CK353" s="3" t="s">
        <v>1768</v>
      </c>
    </row>
    <row r="354" spans="3:89" x14ac:dyDescent="0.3">
      <c r="C354" s="12" t="s">
        <v>31</v>
      </c>
      <c r="D354" s="7">
        <v>162.816</v>
      </c>
      <c r="E354" s="7">
        <v>163.57499999999999</v>
      </c>
      <c r="F354" s="4">
        <v>163.17500000000001</v>
      </c>
      <c r="G354" s="7">
        <v>1564</v>
      </c>
      <c r="H354" s="8">
        <v>200</v>
      </c>
      <c r="I354" s="8">
        <v>7</v>
      </c>
      <c r="J354" s="8">
        <v>2</v>
      </c>
      <c r="K354" s="8">
        <v>2155</v>
      </c>
      <c r="L354" s="8">
        <v>9</v>
      </c>
      <c r="M354" s="8">
        <v>0.01</v>
      </c>
      <c r="N354" s="8">
        <v>1539</v>
      </c>
      <c r="O354" s="18">
        <v>1537</v>
      </c>
      <c r="P354" s="7">
        <f t="shared" si="1353"/>
        <v>28</v>
      </c>
      <c r="Q354" s="7">
        <f t="shared" si="1354"/>
        <v>27</v>
      </c>
      <c r="R354" s="7">
        <f t="shared" si="1355"/>
        <v>28</v>
      </c>
      <c r="S354" s="7">
        <f t="shared" si="1356"/>
        <v>28</v>
      </c>
      <c r="T354" s="7">
        <f t="shared" si="1357"/>
        <v>30</v>
      </c>
      <c r="U354" s="7">
        <f t="shared" si="1358"/>
        <v>31</v>
      </c>
      <c r="CF354" s="3" t="s">
        <v>1769</v>
      </c>
      <c r="CG354" s="3" t="s">
        <v>1770</v>
      </c>
      <c r="CH354" s="23" t="s">
        <v>1771</v>
      </c>
      <c r="CI354" s="3" t="s">
        <v>1772</v>
      </c>
      <c r="CJ354" s="3" t="s">
        <v>1773</v>
      </c>
      <c r="CK354" s="3" t="s">
        <v>1774</v>
      </c>
    </row>
    <row r="355" spans="3:89" x14ac:dyDescent="0.3">
      <c r="C355" s="12" t="s">
        <v>31</v>
      </c>
      <c r="D355" s="7">
        <v>172.03200000000001</v>
      </c>
      <c r="E355" s="7">
        <v>172.81</v>
      </c>
      <c r="F355" s="4">
        <v>172.41</v>
      </c>
      <c r="G355" s="7">
        <v>1563</v>
      </c>
      <c r="H355" s="8">
        <v>200</v>
      </c>
      <c r="I355" s="8">
        <v>7</v>
      </c>
      <c r="J355" s="8">
        <v>2</v>
      </c>
      <c r="K355" s="8">
        <v>2155</v>
      </c>
      <c r="L355" s="8">
        <v>9</v>
      </c>
      <c r="M355" s="8">
        <v>0.01</v>
      </c>
      <c r="N355" s="8">
        <v>1540</v>
      </c>
      <c r="O355" s="18">
        <v>1542</v>
      </c>
      <c r="P355" s="7">
        <f t="shared" si="1353"/>
        <v>28</v>
      </c>
      <c r="Q355" s="7">
        <f t="shared" si="1354"/>
        <v>28</v>
      </c>
      <c r="R355" s="7">
        <f t="shared" si="1355"/>
        <v>28</v>
      </c>
      <c r="S355" s="7">
        <f t="shared" si="1356"/>
        <v>31</v>
      </c>
      <c r="T355" s="7">
        <f t="shared" si="1357"/>
        <v>28</v>
      </c>
      <c r="U355" s="7">
        <f t="shared" si="1358"/>
        <v>28</v>
      </c>
      <c r="CF355" s="3" t="s">
        <v>1775</v>
      </c>
      <c r="CG355" s="3" t="s">
        <v>1776</v>
      </c>
      <c r="CH355" s="23" t="s">
        <v>1777</v>
      </c>
      <c r="CI355" s="3" t="s">
        <v>1778</v>
      </c>
      <c r="CJ355" s="3" t="s">
        <v>1779</v>
      </c>
      <c r="CK355" s="3" t="s">
        <v>1780</v>
      </c>
    </row>
    <row r="356" spans="3:89" x14ac:dyDescent="0.3">
      <c r="C356" s="12" t="s">
        <v>31</v>
      </c>
      <c r="D356" s="7">
        <v>168.96</v>
      </c>
      <c r="E356" s="7">
        <v>169.73099999999999</v>
      </c>
      <c r="F356" s="4">
        <v>169.33099999999999</v>
      </c>
      <c r="G356" s="7">
        <v>1566</v>
      </c>
      <c r="H356" s="8">
        <v>200</v>
      </c>
      <c r="I356" s="8">
        <v>7</v>
      </c>
      <c r="J356" s="8">
        <v>2</v>
      </c>
      <c r="K356" s="8">
        <v>2155</v>
      </c>
      <c r="L356" s="8">
        <v>9</v>
      </c>
      <c r="M356" s="8">
        <v>0.01</v>
      </c>
      <c r="N356" s="8">
        <v>1538</v>
      </c>
      <c r="O356" s="18">
        <v>1542</v>
      </c>
      <c r="P356" s="7">
        <f t="shared" si="1353"/>
        <v>27</v>
      </c>
      <c r="Q356" s="7">
        <f t="shared" si="1354"/>
        <v>27</v>
      </c>
      <c r="R356" s="7">
        <f t="shared" si="1355"/>
        <v>27</v>
      </c>
      <c r="S356" s="7">
        <f t="shared" si="1356"/>
        <v>27</v>
      </c>
      <c r="T356" s="7">
        <f t="shared" si="1357"/>
        <v>28</v>
      </c>
      <c r="U356" s="7">
        <f t="shared" si="1358"/>
        <v>27</v>
      </c>
      <c r="CF356" s="3" t="s">
        <v>1781</v>
      </c>
      <c r="CG356" s="3" t="s">
        <v>1782</v>
      </c>
      <c r="CH356" s="23" t="s">
        <v>1783</v>
      </c>
      <c r="CI356" s="3" t="s">
        <v>1784</v>
      </c>
      <c r="CJ356" s="3" t="s">
        <v>1785</v>
      </c>
      <c r="CK356" s="3" t="s">
        <v>1786</v>
      </c>
    </row>
    <row r="357" spans="3:89" x14ac:dyDescent="0.3">
      <c r="C357" s="12" t="s">
        <v>31</v>
      </c>
      <c r="D357" s="7">
        <v>165.88800000000001</v>
      </c>
      <c r="E357" s="7">
        <v>166.65299999999999</v>
      </c>
      <c r="F357" s="4">
        <v>166.25299999999999</v>
      </c>
      <c r="G357" s="7">
        <v>1562</v>
      </c>
      <c r="H357" s="8">
        <v>200</v>
      </c>
      <c r="I357" s="8">
        <v>7</v>
      </c>
      <c r="J357" s="8">
        <v>2</v>
      </c>
      <c r="K357" s="8">
        <v>2155</v>
      </c>
      <c r="L357" s="8">
        <v>9</v>
      </c>
      <c r="M357" s="8">
        <v>0.01</v>
      </c>
      <c r="N357" s="8">
        <v>1543</v>
      </c>
      <c r="O357" s="18">
        <v>1537</v>
      </c>
      <c r="P357" s="7">
        <f t="shared" si="1353"/>
        <v>28</v>
      </c>
      <c r="Q357" s="7">
        <f t="shared" si="1354"/>
        <v>28</v>
      </c>
      <c r="R357" s="7">
        <f t="shared" si="1355"/>
        <v>28</v>
      </c>
      <c r="S357" s="7">
        <f t="shared" si="1356"/>
        <v>28</v>
      </c>
      <c r="T357" s="7">
        <f t="shared" si="1357"/>
        <v>27</v>
      </c>
      <c r="U357" s="7">
        <f t="shared" si="1358"/>
        <v>28</v>
      </c>
      <c r="CF357" s="3" t="s">
        <v>1787</v>
      </c>
      <c r="CG357" s="3" t="s">
        <v>1788</v>
      </c>
      <c r="CH357" s="23" t="s">
        <v>1789</v>
      </c>
      <c r="CI357" s="3" t="s">
        <v>1790</v>
      </c>
      <c r="CJ357" s="3" t="s">
        <v>1791</v>
      </c>
      <c r="CK357" s="3" t="s">
        <v>1792</v>
      </c>
    </row>
    <row r="358" spans="3:89" x14ac:dyDescent="0.3">
      <c r="C358" s="12" t="s">
        <v>31</v>
      </c>
      <c r="D358" s="7">
        <v>165.88800000000001</v>
      </c>
      <c r="E358" s="7">
        <v>166.65299999999999</v>
      </c>
      <c r="F358" s="4">
        <v>166.25299999999999</v>
      </c>
      <c r="G358" s="7">
        <v>1561</v>
      </c>
      <c r="H358" s="8">
        <v>200</v>
      </c>
      <c r="I358" s="8">
        <v>7</v>
      </c>
      <c r="J358" s="8">
        <v>2</v>
      </c>
      <c r="K358" s="8">
        <v>2155</v>
      </c>
      <c r="L358" s="8">
        <v>9</v>
      </c>
      <c r="M358" s="8">
        <v>0.01</v>
      </c>
      <c r="N358" s="8">
        <v>1541</v>
      </c>
      <c r="O358" s="18">
        <v>1537</v>
      </c>
      <c r="P358" s="7">
        <f t="shared" si="1353"/>
        <v>27</v>
      </c>
      <c r="Q358" s="7">
        <f t="shared" si="1354"/>
        <v>28</v>
      </c>
      <c r="R358" s="7">
        <f t="shared" si="1355"/>
        <v>24</v>
      </c>
      <c r="S358" s="7">
        <f t="shared" si="1356"/>
        <v>24</v>
      </c>
      <c r="T358" s="7">
        <f t="shared" si="1357"/>
        <v>28</v>
      </c>
      <c r="U358" s="7">
        <f t="shared" si="1358"/>
        <v>27</v>
      </c>
      <c r="CF358" s="3" t="s">
        <v>1793</v>
      </c>
      <c r="CG358" s="3" t="s">
        <v>1794</v>
      </c>
      <c r="CH358" s="23" t="s">
        <v>1795</v>
      </c>
      <c r="CI358" s="3" t="s">
        <v>1796</v>
      </c>
      <c r="CJ358" s="3" t="s">
        <v>1797</v>
      </c>
      <c r="CK358" s="3" t="s">
        <v>1798</v>
      </c>
    </row>
    <row r="359" spans="3:89" x14ac:dyDescent="0.3">
      <c r="C359" s="12" t="s">
        <v>31</v>
      </c>
      <c r="D359" s="7">
        <v>159.744</v>
      </c>
      <c r="E359" s="7">
        <v>160.49600000000001</v>
      </c>
      <c r="F359" s="4">
        <v>160.096</v>
      </c>
      <c r="G359" s="7">
        <v>1562</v>
      </c>
      <c r="H359" s="8">
        <v>200</v>
      </c>
      <c r="I359" s="8">
        <v>7</v>
      </c>
      <c r="J359" s="8">
        <v>2</v>
      </c>
      <c r="K359" s="8">
        <v>2155</v>
      </c>
      <c r="L359" s="8">
        <v>9</v>
      </c>
      <c r="M359" s="8">
        <v>0.01</v>
      </c>
      <c r="N359" s="8">
        <v>1540</v>
      </c>
      <c r="O359" s="18">
        <v>1541</v>
      </c>
      <c r="P359" s="7">
        <f t="shared" si="1353"/>
        <v>28</v>
      </c>
      <c r="Q359" s="7">
        <f t="shared" si="1354"/>
        <v>24</v>
      </c>
      <c r="R359" s="7">
        <f t="shared" si="1355"/>
        <v>28</v>
      </c>
      <c r="S359" s="7">
        <f t="shared" si="1356"/>
        <v>28</v>
      </c>
      <c r="T359" s="7">
        <f t="shared" si="1357"/>
        <v>27</v>
      </c>
      <c r="U359" s="7">
        <f t="shared" si="1358"/>
        <v>28</v>
      </c>
      <c r="CF359" s="3" t="s">
        <v>1799</v>
      </c>
      <c r="CG359" s="3" t="s">
        <v>1800</v>
      </c>
      <c r="CH359" s="23" t="s">
        <v>1801</v>
      </c>
      <c r="CI359" s="3" t="s">
        <v>1802</v>
      </c>
      <c r="CJ359" s="3" t="s">
        <v>1803</v>
      </c>
      <c r="CK359" s="3" t="s">
        <v>1804</v>
      </c>
    </row>
    <row r="360" spans="3:89" x14ac:dyDescent="0.3">
      <c r="C360" s="12" t="s">
        <v>31</v>
      </c>
      <c r="D360" s="7">
        <v>162.816</v>
      </c>
      <c r="E360" s="7">
        <v>163.57499999999999</v>
      </c>
      <c r="F360" s="4">
        <v>163.17500000000001</v>
      </c>
      <c r="G360" s="7">
        <v>1566</v>
      </c>
      <c r="H360" s="8">
        <v>200</v>
      </c>
      <c r="I360" s="8">
        <v>7</v>
      </c>
      <c r="J360" s="8">
        <v>2</v>
      </c>
      <c r="K360" s="8">
        <v>2155</v>
      </c>
      <c r="L360" s="8">
        <v>9</v>
      </c>
      <c r="M360" s="8">
        <v>0.01</v>
      </c>
      <c r="N360" s="8">
        <v>1535</v>
      </c>
      <c r="O360" s="18">
        <v>1541</v>
      </c>
      <c r="P360" s="7">
        <f t="shared" si="1353"/>
        <v>27</v>
      </c>
      <c r="Q360" s="7">
        <f t="shared" si="1354"/>
        <v>31</v>
      </c>
      <c r="R360" s="7">
        <f t="shared" si="1355"/>
        <v>27</v>
      </c>
      <c r="S360" s="7">
        <f t="shared" si="1356"/>
        <v>27</v>
      </c>
      <c r="T360" s="7">
        <f t="shared" si="1357"/>
        <v>28</v>
      </c>
      <c r="U360" s="7">
        <f t="shared" si="1358"/>
        <v>28</v>
      </c>
      <c r="CF360" s="3" t="s">
        <v>1805</v>
      </c>
      <c r="CG360" s="3" t="s">
        <v>1806</v>
      </c>
      <c r="CH360" s="23" t="s">
        <v>1807</v>
      </c>
      <c r="CI360" s="3" t="s">
        <v>1808</v>
      </c>
      <c r="CJ360" s="3" t="s">
        <v>1809</v>
      </c>
      <c r="CK360" s="3" t="s">
        <v>1810</v>
      </c>
    </row>
    <row r="361" spans="3:89" x14ac:dyDescent="0.3">
      <c r="C361" s="12" t="s">
        <v>31</v>
      </c>
      <c r="D361" s="7">
        <v>168.96</v>
      </c>
      <c r="E361" s="7">
        <v>169.73099999999999</v>
      </c>
      <c r="F361" s="4">
        <v>169.33099999999999</v>
      </c>
      <c r="G361" s="7">
        <v>1565</v>
      </c>
      <c r="H361" s="8">
        <v>200</v>
      </c>
      <c r="I361" s="8">
        <v>7</v>
      </c>
      <c r="J361" s="8">
        <v>2</v>
      </c>
      <c r="K361" s="8">
        <v>2155</v>
      </c>
      <c r="L361" s="8">
        <v>9</v>
      </c>
      <c r="M361" s="8">
        <v>0.01</v>
      </c>
      <c r="N361" s="8">
        <v>1546</v>
      </c>
      <c r="O361" s="18">
        <v>1543</v>
      </c>
      <c r="P361" s="7">
        <f t="shared" si="1353"/>
        <v>25</v>
      </c>
      <c r="Q361" s="7">
        <f t="shared" si="1354"/>
        <v>24</v>
      </c>
      <c r="R361" s="7">
        <f t="shared" si="1355"/>
        <v>25</v>
      </c>
      <c r="S361" s="7">
        <f t="shared" si="1356"/>
        <v>25</v>
      </c>
      <c r="T361" s="7">
        <f t="shared" si="1357"/>
        <v>28</v>
      </c>
      <c r="U361" s="7">
        <f t="shared" si="1358"/>
        <v>27</v>
      </c>
      <c r="CF361" s="3" t="s">
        <v>1811</v>
      </c>
      <c r="CG361" s="3" t="s">
        <v>1812</v>
      </c>
      <c r="CH361" s="23" t="s">
        <v>1813</v>
      </c>
      <c r="CI361" s="3" t="s">
        <v>1814</v>
      </c>
      <c r="CJ361" s="3" t="s">
        <v>1815</v>
      </c>
      <c r="CK361" s="3" t="s">
        <v>1816</v>
      </c>
    </row>
    <row r="362" spans="3:89" x14ac:dyDescent="0.3">
      <c r="C362" s="12" t="s">
        <v>31</v>
      </c>
      <c r="D362" s="7">
        <v>153.6</v>
      </c>
      <c r="E362" s="7">
        <v>154.33799999999999</v>
      </c>
      <c r="F362" s="4">
        <v>153.93799999999999</v>
      </c>
      <c r="G362" s="7">
        <v>1561</v>
      </c>
      <c r="H362" s="8">
        <v>200</v>
      </c>
      <c r="I362" s="8">
        <v>7</v>
      </c>
      <c r="J362" s="8">
        <v>2</v>
      </c>
      <c r="K362" s="8">
        <v>2155</v>
      </c>
      <c r="L362" s="8">
        <v>9</v>
      </c>
      <c r="M362" s="8">
        <v>0.01</v>
      </c>
      <c r="N362" s="8">
        <v>1540</v>
      </c>
      <c r="O362" s="18">
        <v>1540</v>
      </c>
      <c r="P362" s="7">
        <f t="shared" si="1353"/>
        <v>31</v>
      </c>
      <c r="Q362" s="7">
        <f t="shared" si="1354"/>
        <v>31</v>
      </c>
      <c r="R362" s="7">
        <f t="shared" si="1355"/>
        <v>28</v>
      </c>
      <c r="S362" s="7">
        <f t="shared" si="1356"/>
        <v>28</v>
      </c>
      <c r="T362" s="7">
        <f t="shared" si="1357"/>
        <v>27</v>
      </c>
      <c r="U362" s="7">
        <f t="shared" si="1358"/>
        <v>28</v>
      </c>
      <c r="CF362" s="3" t="s">
        <v>1817</v>
      </c>
      <c r="CG362" s="3" t="s">
        <v>1818</v>
      </c>
      <c r="CH362" s="23" t="s">
        <v>1819</v>
      </c>
      <c r="CI362" s="3" t="s">
        <v>1820</v>
      </c>
      <c r="CJ362" s="3" t="s">
        <v>1821</v>
      </c>
      <c r="CK362" s="3" t="s">
        <v>1822</v>
      </c>
    </row>
    <row r="363" spans="3:89" x14ac:dyDescent="0.3">
      <c r="C363" s="12" t="s">
        <v>31</v>
      </c>
      <c r="D363" s="7">
        <v>172.03200000000001</v>
      </c>
      <c r="E363" s="7">
        <v>172.81</v>
      </c>
      <c r="F363" s="4">
        <v>172.41</v>
      </c>
      <c r="G363" s="7">
        <v>1560</v>
      </c>
      <c r="H363" s="8">
        <v>200</v>
      </c>
      <c r="I363" s="8">
        <v>7</v>
      </c>
      <c r="J363" s="8">
        <v>2</v>
      </c>
      <c r="K363" s="8">
        <v>2155</v>
      </c>
      <c r="L363" s="8">
        <v>9</v>
      </c>
      <c r="M363" s="8">
        <v>0.01</v>
      </c>
      <c r="N363" s="8">
        <v>1538</v>
      </c>
      <c r="O363" s="18">
        <v>1540</v>
      </c>
      <c r="P363" s="7">
        <f t="shared" si="1353"/>
        <v>27</v>
      </c>
      <c r="Q363" s="7">
        <f t="shared" si="1354"/>
        <v>28</v>
      </c>
      <c r="R363" s="7">
        <f t="shared" si="1355"/>
        <v>27</v>
      </c>
      <c r="S363" s="7">
        <f t="shared" si="1356"/>
        <v>27</v>
      </c>
      <c r="T363" s="7">
        <f t="shared" si="1357"/>
        <v>31</v>
      </c>
      <c r="U363" s="7">
        <f t="shared" si="1358"/>
        <v>31</v>
      </c>
      <c r="CF363" s="3" t="s">
        <v>1823</v>
      </c>
      <c r="CG363" s="3" t="s">
        <v>1824</v>
      </c>
      <c r="CH363" s="23" t="s">
        <v>1825</v>
      </c>
      <c r="CI363" s="3" t="s">
        <v>1826</v>
      </c>
      <c r="CJ363" s="3" t="s">
        <v>1827</v>
      </c>
      <c r="CK363" s="3" t="s">
        <v>1828</v>
      </c>
    </row>
    <row r="364" spans="3:89" x14ac:dyDescent="0.3">
      <c r="C364" s="12" t="s">
        <v>31</v>
      </c>
      <c r="D364" s="7">
        <v>172.03200000000001</v>
      </c>
      <c r="E364" s="7">
        <v>172.81</v>
      </c>
      <c r="F364" s="4">
        <v>172.41</v>
      </c>
      <c r="G364" s="7">
        <v>1559</v>
      </c>
      <c r="H364" s="8">
        <v>200</v>
      </c>
      <c r="I364" s="8">
        <v>7</v>
      </c>
      <c r="J364" s="8">
        <v>2</v>
      </c>
      <c r="K364" s="8">
        <v>2155</v>
      </c>
      <c r="L364" s="8">
        <v>9</v>
      </c>
      <c r="M364" s="8">
        <v>0.01</v>
      </c>
      <c r="N364" s="8">
        <v>1539</v>
      </c>
      <c r="O364" s="18">
        <v>1537</v>
      </c>
      <c r="P364" s="7">
        <f t="shared" si="1353"/>
        <v>28</v>
      </c>
      <c r="Q364" s="7">
        <f t="shared" si="1354"/>
        <v>27</v>
      </c>
      <c r="R364" s="7">
        <f t="shared" si="1355"/>
        <v>28</v>
      </c>
      <c r="S364" s="7">
        <f t="shared" si="1356"/>
        <v>25</v>
      </c>
      <c r="T364" s="7">
        <f t="shared" si="1357"/>
        <v>27</v>
      </c>
      <c r="U364" s="7">
        <f t="shared" si="1358"/>
        <v>27</v>
      </c>
      <c r="CF364" s="3" t="s">
        <v>1829</v>
      </c>
      <c r="CG364" s="3" t="s">
        <v>1830</v>
      </c>
      <c r="CH364" s="23" t="s">
        <v>1831</v>
      </c>
      <c r="CI364" s="3" t="s">
        <v>1832</v>
      </c>
      <c r="CJ364" s="3" t="s">
        <v>1833</v>
      </c>
      <c r="CK364" s="3" t="s">
        <v>1742</v>
      </c>
    </row>
    <row r="365" spans="3:89" x14ac:dyDescent="0.3">
      <c r="C365" s="12" t="s">
        <v>31</v>
      </c>
      <c r="D365" s="7">
        <v>162.816</v>
      </c>
      <c r="E365" s="7">
        <v>163.57499999999999</v>
      </c>
      <c r="F365" s="4">
        <v>163.17500000000001</v>
      </c>
      <c r="G365" s="7">
        <v>1560</v>
      </c>
      <c r="H365" s="8">
        <v>200</v>
      </c>
      <c r="I365" s="8">
        <v>13</v>
      </c>
      <c r="J365" s="8">
        <v>2</v>
      </c>
      <c r="K365" s="8">
        <v>2155</v>
      </c>
      <c r="L365" s="8">
        <v>9</v>
      </c>
      <c r="M365" s="8">
        <v>0.01</v>
      </c>
      <c r="N365" s="8">
        <v>1538</v>
      </c>
      <c r="O365" s="18">
        <v>1538</v>
      </c>
      <c r="P365" s="7">
        <f t="shared" si="1353"/>
        <v>28</v>
      </c>
      <c r="Q365" s="7">
        <f t="shared" si="1354"/>
        <v>28</v>
      </c>
      <c r="R365" s="7">
        <f t="shared" si="1355"/>
        <v>27</v>
      </c>
      <c r="S365" s="7">
        <f t="shared" si="1356"/>
        <v>27</v>
      </c>
      <c r="T365" s="7">
        <f t="shared" si="1357"/>
        <v>31</v>
      </c>
      <c r="U365" s="7">
        <f t="shared" si="1358"/>
        <v>31</v>
      </c>
      <c r="CF365" s="3" t="s">
        <v>1693</v>
      </c>
      <c r="CG365" s="3" t="s">
        <v>1834</v>
      </c>
      <c r="CH365" s="23" t="s">
        <v>1835</v>
      </c>
      <c r="CI365" s="3" t="s">
        <v>1836</v>
      </c>
      <c r="CJ365" s="3" t="s">
        <v>633</v>
      </c>
      <c r="CK365" s="3" t="s">
        <v>1165</v>
      </c>
    </row>
    <row r="366" spans="3:89" x14ac:dyDescent="0.3">
      <c r="C366" s="12" t="s">
        <v>31</v>
      </c>
      <c r="D366" s="7">
        <v>169.84200000000001</v>
      </c>
      <c r="E366" s="7">
        <v>177.51599999999999</v>
      </c>
      <c r="F366" s="4">
        <v>177.11600000000001</v>
      </c>
      <c r="G366" s="7">
        <v>1567</v>
      </c>
      <c r="H366" s="8">
        <v>200</v>
      </c>
      <c r="I366" s="8">
        <v>13</v>
      </c>
      <c r="J366" s="8">
        <v>2</v>
      </c>
      <c r="K366" s="8">
        <v>2155</v>
      </c>
      <c r="L366" s="8">
        <v>9</v>
      </c>
      <c r="M366" s="8">
        <v>0.01</v>
      </c>
      <c r="N366" s="8">
        <v>1543</v>
      </c>
      <c r="O366" s="18">
        <v>1544</v>
      </c>
      <c r="P366" s="7">
        <f t="shared" si="1353"/>
        <v>28</v>
      </c>
      <c r="Q366" s="7">
        <f t="shared" si="1354"/>
        <v>28</v>
      </c>
      <c r="R366" s="7">
        <f t="shared" si="1355"/>
        <v>28</v>
      </c>
      <c r="S366" s="7">
        <f t="shared" si="1356"/>
        <v>2707</v>
      </c>
      <c r="T366" s="7">
        <f t="shared" si="1357"/>
        <v>4018</v>
      </c>
      <c r="U366" s="7">
        <f t="shared" si="1358"/>
        <v>4013</v>
      </c>
      <c r="CF366" s="3" t="s">
        <v>1826</v>
      </c>
      <c r="CG366" s="3" t="s">
        <v>1837</v>
      </c>
      <c r="CH366" s="23" t="s">
        <v>1838</v>
      </c>
      <c r="CI366" s="3" t="s">
        <v>1839</v>
      </c>
      <c r="CJ366" s="3" t="s">
        <v>650</v>
      </c>
      <c r="CK366" s="3" t="s">
        <v>1840</v>
      </c>
    </row>
    <row r="367" spans="3:89" x14ac:dyDescent="0.3">
      <c r="C367" s="12" t="s">
        <v>31</v>
      </c>
      <c r="D367" s="7">
        <v>165.81100000000001</v>
      </c>
      <c r="E367" s="7">
        <v>167.47499999999999</v>
      </c>
      <c r="F367" s="4">
        <v>167.07499999999999</v>
      </c>
      <c r="G367" s="7">
        <v>1576</v>
      </c>
      <c r="H367" s="8">
        <v>200</v>
      </c>
      <c r="I367" s="8">
        <v>13</v>
      </c>
      <c r="J367" s="8">
        <v>2</v>
      </c>
      <c r="K367" s="8">
        <v>2155</v>
      </c>
      <c r="L367" s="8">
        <v>9</v>
      </c>
      <c r="M367" s="8">
        <v>7.0000000000000007E-2</v>
      </c>
      <c r="N367" s="8">
        <v>1546</v>
      </c>
      <c r="O367" s="18">
        <v>1545</v>
      </c>
      <c r="P367" s="7">
        <f t="shared" si="1353"/>
        <v>27</v>
      </c>
      <c r="Q367" s="7">
        <f t="shared" si="1354"/>
        <v>27</v>
      </c>
      <c r="R367" s="7">
        <f t="shared" si="1355"/>
        <v>27</v>
      </c>
      <c r="S367" s="7">
        <f t="shared" si="1356"/>
        <v>27</v>
      </c>
      <c r="T367" s="7">
        <f t="shared" si="1357"/>
        <v>27</v>
      </c>
      <c r="U367" s="7">
        <f t="shared" si="1358"/>
        <v>27</v>
      </c>
      <c r="CF367" s="3" t="s">
        <v>1841</v>
      </c>
      <c r="CG367" s="3" t="s">
        <v>1842</v>
      </c>
      <c r="CH367" s="23" t="s">
        <v>1843</v>
      </c>
      <c r="CI367" s="3" t="s">
        <v>1844</v>
      </c>
      <c r="CJ367" s="3" t="s">
        <v>655</v>
      </c>
      <c r="CK367" s="3" t="s">
        <v>868</v>
      </c>
    </row>
    <row r="368" spans="3:89" x14ac:dyDescent="0.3">
      <c r="C368" s="12" t="s">
        <v>31</v>
      </c>
      <c r="D368" s="7">
        <v>165.88800000000001</v>
      </c>
      <c r="E368" s="7">
        <v>166.65299999999999</v>
      </c>
      <c r="F368" s="4">
        <v>166.25299999999999</v>
      </c>
      <c r="G368" s="7">
        <v>1564</v>
      </c>
      <c r="H368" s="8">
        <v>200</v>
      </c>
      <c r="I368" s="8">
        <v>13</v>
      </c>
      <c r="J368" s="8">
        <v>2</v>
      </c>
      <c r="K368" s="8">
        <v>2155</v>
      </c>
      <c r="L368" s="8">
        <v>9</v>
      </c>
      <c r="M368" s="8">
        <v>0.01</v>
      </c>
      <c r="N368" s="8">
        <v>1542</v>
      </c>
      <c r="O368" s="18">
        <v>1537</v>
      </c>
      <c r="P368" s="7">
        <f t="shared" si="1353"/>
        <v>28</v>
      </c>
      <c r="Q368" s="7">
        <f t="shared" si="1354"/>
        <v>28</v>
      </c>
      <c r="R368" s="7">
        <f t="shared" si="1355"/>
        <v>28</v>
      </c>
      <c r="S368" s="7">
        <f t="shared" si="1356"/>
        <v>28</v>
      </c>
      <c r="T368" s="7">
        <f t="shared" si="1357"/>
        <v>28</v>
      </c>
      <c r="U368" s="7">
        <f t="shared" si="1358"/>
        <v>31</v>
      </c>
      <c r="CF368" s="3" t="s">
        <v>1845</v>
      </c>
      <c r="CG368" s="3" t="s">
        <v>1846</v>
      </c>
      <c r="CH368" s="23" t="s">
        <v>1847</v>
      </c>
      <c r="CI368" s="3" t="s">
        <v>1848</v>
      </c>
      <c r="CJ368" s="3" t="s">
        <v>660</v>
      </c>
      <c r="CK368" s="3" t="s">
        <v>671</v>
      </c>
    </row>
    <row r="369" spans="3:89" x14ac:dyDescent="0.3">
      <c r="C369" s="12" t="s">
        <v>31</v>
      </c>
      <c r="D369" s="7">
        <v>168.80600000000001</v>
      </c>
      <c r="E369" s="7">
        <v>169.577</v>
      </c>
      <c r="F369" s="4">
        <v>169.17699999999999</v>
      </c>
      <c r="G369" s="7">
        <v>1564</v>
      </c>
      <c r="H369" s="8">
        <v>200</v>
      </c>
      <c r="I369" s="8">
        <v>13</v>
      </c>
      <c r="J369" s="8">
        <v>2</v>
      </c>
      <c r="K369" s="8">
        <v>2155</v>
      </c>
      <c r="L369" s="8">
        <v>9</v>
      </c>
      <c r="M369" s="8">
        <v>0.02</v>
      </c>
      <c r="N369" s="8">
        <v>1537</v>
      </c>
      <c r="O369" s="18">
        <v>1535</v>
      </c>
      <c r="P369" s="7">
        <f t="shared" si="1353"/>
        <v>31</v>
      </c>
      <c r="Q369" s="7">
        <f t="shared" si="1354"/>
        <v>27</v>
      </c>
      <c r="R369" s="7">
        <f t="shared" si="1355"/>
        <v>27</v>
      </c>
      <c r="S369" s="7">
        <f t="shared" si="1356"/>
        <v>27</v>
      </c>
      <c r="T369" s="7">
        <f t="shared" si="1357"/>
        <v>27</v>
      </c>
      <c r="U369" s="7">
        <f t="shared" si="1358"/>
        <v>28</v>
      </c>
      <c r="CF369" s="3" t="s">
        <v>1849</v>
      </c>
      <c r="CG369" s="3" t="s">
        <v>1850</v>
      </c>
      <c r="CH369" s="23" t="s">
        <v>1851</v>
      </c>
      <c r="CI369" s="3" t="s">
        <v>1852</v>
      </c>
      <c r="CJ369" s="3" t="s">
        <v>666</v>
      </c>
      <c r="CK369" s="3" t="s">
        <v>1853</v>
      </c>
    </row>
    <row r="370" spans="3:89" x14ac:dyDescent="0.3">
      <c r="C370" s="12" t="s">
        <v>31</v>
      </c>
      <c r="D370" s="7">
        <v>168.922</v>
      </c>
      <c r="E370" s="7">
        <v>169.69300000000001</v>
      </c>
      <c r="F370" s="4">
        <v>169.29300000000001</v>
      </c>
      <c r="G370" s="7">
        <v>1567</v>
      </c>
      <c r="H370" s="8">
        <v>200</v>
      </c>
      <c r="I370" s="8">
        <v>13</v>
      </c>
      <c r="J370" s="8">
        <v>2</v>
      </c>
      <c r="K370" s="8">
        <v>2155</v>
      </c>
      <c r="L370" s="8">
        <v>9</v>
      </c>
      <c r="M370" s="8">
        <v>0.01</v>
      </c>
      <c r="N370" s="8">
        <v>1536</v>
      </c>
      <c r="O370" s="18">
        <v>1539</v>
      </c>
      <c r="P370" s="7">
        <f t="shared" si="1353"/>
        <v>27</v>
      </c>
      <c r="Q370" s="7">
        <f t="shared" si="1354"/>
        <v>28</v>
      </c>
      <c r="R370" s="7">
        <f t="shared" si="1355"/>
        <v>25</v>
      </c>
      <c r="S370" s="7">
        <f t="shared" si="1356"/>
        <v>28</v>
      </c>
      <c r="T370" s="7">
        <f t="shared" si="1357"/>
        <v>28</v>
      </c>
      <c r="U370" s="7">
        <f t="shared" si="1358"/>
        <v>30</v>
      </c>
      <c r="CF370" s="3" t="s">
        <v>1854</v>
      </c>
      <c r="CG370" s="3" t="s">
        <v>1716</v>
      </c>
      <c r="CH370" s="23" t="s">
        <v>1855</v>
      </c>
      <c r="CI370" s="3" t="s">
        <v>1856</v>
      </c>
      <c r="CJ370" s="3" t="s">
        <v>1857</v>
      </c>
      <c r="CK370" s="3" t="s">
        <v>1858</v>
      </c>
    </row>
    <row r="371" spans="3:89" x14ac:dyDescent="0.3">
      <c r="C371" s="12" t="s">
        <v>32</v>
      </c>
      <c r="D371" s="7">
        <v>165.88800000000001</v>
      </c>
      <c r="E371" s="7">
        <v>166.65299999999999</v>
      </c>
      <c r="F371" s="4">
        <v>166.25299999999999</v>
      </c>
      <c r="G371" s="7">
        <v>1567</v>
      </c>
      <c r="H371" s="8">
        <v>200</v>
      </c>
      <c r="I371" s="8">
        <v>13</v>
      </c>
      <c r="J371" s="8">
        <v>2</v>
      </c>
      <c r="K371" s="8">
        <v>2155</v>
      </c>
      <c r="L371" s="8">
        <v>9</v>
      </c>
      <c r="M371" s="8">
        <v>0.02</v>
      </c>
      <c r="N371" s="8">
        <v>1542</v>
      </c>
      <c r="O371" s="18">
        <v>1539</v>
      </c>
      <c r="P371" s="7">
        <f t="shared" si="1353"/>
        <v>28</v>
      </c>
      <c r="Q371" s="7">
        <f t="shared" si="1354"/>
        <v>25</v>
      </c>
      <c r="R371" s="7">
        <f t="shared" si="1355"/>
        <v>28</v>
      </c>
      <c r="S371" s="7">
        <f t="shared" si="1356"/>
        <v>28</v>
      </c>
      <c r="T371" s="7">
        <f t="shared" si="1357"/>
        <v>28</v>
      </c>
      <c r="U371" s="7">
        <f t="shared" si="1358"/>
        <v>28</v>
      </c>
      <c r="CF371" s="3" t="s">
        <v>1859</v>
      </c>
      <c r="CG371" s="3" t="s">
        <v>1860</v>
      </c>
      <c r="CH371" s="23" t="s">
        <v>1861</v>
      </c>
      <c r="CI371" s="3" t="s">
        <v>1862</v>
      </c>
      <c r="CJ371" s="3" t="s">
        <v>1863</v>
      </c>
      <c r="CK371" s="3" t="s">
        <v>1863</v>
      </c>
    </row>
    <row r="372" spans="3:89" x14ac:dyDescent="0.3">
      <c r="C372" s="12" t="s">
        <v>32</v>
      </c>
      <c r="D372" s="7">
        <v>162.816</v>
      </c>
      <c r="E372" s="7">
        <v>163.57499999999999</v>
      </c>
      <c r="F372" s="4">
        <v>163.17500000000001</v>
      </c>
      <c r="G372" s="7">
        <v>1562</v>
      </c>
      <c r="H372" s="8">
        <v>200</v>
      </c>
      <c r="I372" s="8">
        <v>13</v>
      </c>
      <c r="J372" s="8">
        <v>2</v>
      </c>
      <c r="K372" s="8">
        <v>2155</v>
      </c>
      <c r="L372" s="8">
        <v>9</v>
      </c>
      <c r="M372" s="8">
        <v>0.01</v>
      </c>
      <c r="N372" s="8">
        <v>1538</v>
      </c>
      <c r="O372" s="18">
        <v>1537</v>
      </c>
      <c r="P372" s="7">
        <f t="shared" si="1353"/>
        <v>27</v>
      </c>
      <c r="Q372" s="7">
        <f t="shared" si="1354"/>
        <v>27</v>
      </c>
      <c r="R372" s="7">
        <f t="shared" si="1355"/>
        <v>27</v>
      </c>
      <c r="S372" s="7">
        <f t="shared" si="1356"/>
        <v>27</v>
      </c>
      <c r="T372" s="7">
        <f t="shared" si="1357"/>
        <v>27</v>
      </c>
      <c r="U372" s="7">
        <f t="shared" si="1358"/>
        <v>30</v>
      </c>
      <c r="CF372" s="3" t="s">
        <v>1864</v>
      </c>
      <c r="CG372" s="3" t="s">
        <v>1865</v>
      </c>
      <c r="CH372" s="23" t="s">
        <v>1866</v>
      </c>
      <c r="CI372" s="3" t="s">
        <v>1867</v>
      </c>
      <c r="CJ372" s="3" t="s">
        <v>1868</v>
      </c>
      <c r="CK372" s="3" t="s">
        <v>1869</v>
      </c>
    </row>
    <row r="373" spans="3:89" x14ac:dyDescent="0.3">
      <c r="C373" s="12" t="s">
        <v>32</v>
      </c>
      <c r="D373" s="7">
        <v>165.88800000000001</v>
      </c>
      <c r="E373" s="7">
        <v>166.65299999999999</v>
      </c>
      <c r="F373" s="4">
        <v>166.25299999999999</v>
      </c>
      <c r="G373" s="7">
        <v>1563</v>
      </c>
      <c r="H373" s="8">
        <v>200</v>
      </c>
      <c r="I373" s="8">
        <v>13</v>
      </c>
      <c r="J373" s="8">
        <v>2</v>
      </c>
      <c r="K373" s="8">
        <v>2155</v>
      </c>
      <c r="L373" s="8">
        <v>9</v>
      </c>
      <c r="M373" s="8">
        <v>0.01</v>
      </c>
      <c r="N373" s="8">
        <v>1536</v>
      </c>
      <c r="O373" s="18">
        <v>1538</v>
      </c>
      <c r="P373" s="7">
        <f t="shared" si="1353"/>
        <v>28</v>
      </c>
      <c r="Q373" s="7">
        <f t="shared" si="1354"/>
        <v>25</v>
      </c>
      <c r="R373" s="7">
        <f t="shared" si="1355"/>
        <v>28</v>
      </c>
      <c r="S373" s="7">
        <f t="shared" si="1356"/>
        <v>28</v>
      </c>
      <c r="T373" s="7">
        <f t="shared" si="1357"/>
        <v>28</v>
      </c>
      <c r="U373" s="7">
        <f t="shared" si="1358"/>
        <v>85</v>
      </c>
      <c r="CF373" s="3" t="s">
        <v>1870</v>
      </c>
      <c r="CG373" s="3" t="s">
        <v>1871</v>
      </c>
      <c r="CH373" s="23" t="s">
        <v>1872</v>
      </c>
      <c r="CI373" s="3" t="s">
        <v>1230</v>
      </c>
      <c r="CJ373" s="3" t="s">
        <v>1873</v>
      </c>
      <c r="CK373" s="3" t="s">
        <v>899</v>
      </c>
    </row>
    <row r="374" spans="3:89" x14ac:dyDescent="0.3">
      <c r="C374" s="12" t="s">
        <v>32</v>
      </c>
      <c r="D374" s="7">
        <v>162.816</v>
      </c>
      <c r="E374" s="7">
        <v>163.57499999999999</v>
      </c>
      <c r="F374" s="4">
        <v>163.17500000000001</v>
      </c>
      <c r="G374" s="7">
        <v>1567</v>
      </c>
      <c r="H374" s="8">
        <v>200</v>
      </c>
      <c r="I374" s="8">
        <v>13</v>
      </c>
      <c r="J374" s="8">
        <v>2</v>
      </c>
      <c r="K374" s="8">
        <v>2155</v>
      </c>
      <c r="L374" s="8">
        <v>9</v>
      </c>
      <c r="M374" s="8">
        <v>0.01</v>
      </c>
      <c r="N374" s="8">
        <v>1537</v>
      </c>
      <c r="O374" s="18">
        <v>1539</v>
      </c>
      <c r="P374" s="7">
        <f t="shared" si="1353"/>
        <v>25</v>
      </c>
      <c r="Q374" s="7">
        <f t="shared" si="1354"/>
        <v>27</v>
      </c>
      <c r="R374" s="7">
        <f t="shared" si="1355"/>
        <v>27</v>
      </c>
      <c r="S374" s="7">
        <f t="shared" si="1356"/>
        <v>27</v>
      </c>
      <c r="T374" s="7">
        <f t="shared" si="1357"/>
        <v>31</v>
      </c>
      <c r="U374" s="7">
        <f t="shared" si="1358"/>
        <v>25</v>
      </c>
      <c r="CF374" s="3" t="s">
        <v>1874</v>
      </c>
      <c r="CG374" s="3" t="s">
        <v>1875</v>
      </c>
      <c r="CH374" s="23" t="s">
        <v>1876</v>
      </c>
      <c r="CI374" s="3" t="s">
        <v>1877</v>
      </c>
      <c r="CJ374" s="3" t="s">
        <v>690</v>
      </c>
      <c r="CK374" s="3" t="s">
        <v>1878</v>
      </c>
    </row>
    <row r="375" spans="3:89" x14ac:dyDescent="0.3">
      <c r="C375" s="12" t="s">
        <v>32</v>
      </c>
      <c r="D375" s="7">
        <v>162.816</v>
      </c>
      <c r="E375" s="7">
        <v>163.57499999999999</v>
      </c>
      <c r="F375" s="4">
        <v>163.17500000000001</v>
      </c>
      <c r="G375" s="7">
        <v>1563</v>
      </c>
      <c r="H375" s="8">
        <v>200</v>
      </c>
      <c r="I375" s="8">
        <v>13</v>
      </c>
      <c r="J375" s="8">
        <v>2</v>
      </c>
      <c r="K375" s="8">
        <v>2155</v>
      </c>
      <c r="L375" s="8">
        <v>9</v>
      </c>
      <c r="M375" s="8">
        <v>0.01</v>
      </c>
      <c r="N375" s="8">
        <v>1537</v>
      </c>
      <c r="O375" s="18">
        <v>1537</v>
      </c>
      <c r="P375" s="7">
        <f t="shared" si="1353"/>
        <v>27</v>
      </c>
      <c r="Q375" s="7">
        <f t="shared" si="1354"/>
        <v>28</v>
      </c>
      <c r="R375" s="7">
        <f t="shared" si="1355"/>
        <v>25</v>
      </c>
      <c r="S375" s="7">
        <f t="shared" si="1356"/>
        <v>28</v>
      </c>
      <c r="T375" s="7">
        <f t="shared" si="1357"/>
        <v>27</v>
      </c>
      <c r="U375" s="7">
        <f t="shared" si="1358"/>
        <v>27</v>
      </c>
      <c r="CF375" s="3" t="s">
        <v>1879</v>
      </c>
      <c r="CG375" s="3" t="s">
        <v>1738</v>
      </c>
      <c r="CH375" s="23" t="s">
        <v>1880</v>
      </c>
      <c r="CI375" s="3" t="s">
        <v>1881</v>
      </c>
      <c r="CJ375" s="3" t="s">
        <v>1882</v>
      </c>
      <c r="CK375" s="3" t="s">
        <v>1883</v>
      </c>
    </row>
    <row r="376" spans="3:89" x14ac:dyDescent="0.3">
      <c r="C376" s="12" t="s">
        <v>32</v>
      </c>
      <c r="D376" s="7">
        <v>162.816</v>
      </c>
      <c r="E376" s="7">
        <v>163.57499999999999</v>
      </c>
      <c r="F376" s="4">
        <v>163.17500000000001</v>
      </c>
      <c r="G376" s="7">
        <v>1567</v>
      </c>
      <c r="H376" s="8">
        <v>200</v>
      </c>
      <c r="I376" s="8">
        <v>13</v>
      </c>
      <c r="J376" s="8">
        <v>2</v>
      </c>
      <c r="K376" s="8">
        <v>2155</v>
      </c>
      <c r="L376" s="8">
        <v>9</v>
      </c>
      <c r="M376" s="8">
        <v>0.01</v>
      </c>
      <c r="N376" s="8">
        <v>1540</v>
      </c>
      <c r="O376" s="18">
        <v>1539</v>
      </c>
      <c r="P376" s="7">
        <f t="shared" si="1353"/>
        <v>28</v>
      </c>
      <c r="Q376" s="7">
        <f t="shared" si="1354"/>
        <v>28</v>
      </c>
      <c r="R376" s="7">
        <f t="shared" si="1355"/>
        <v>31</v>
      </c>
      <c r="S376" s="7">
        <f t="shared" si="1356"/>
        <v>28</v>
      </c>
      <c r="T376" s="7">
        <f t="shared" si="1357"/>
        <v>28</v>
      </c>
      <c r="U376" s="7">
        <f t="shared" si="1358"/>
        <v>31</v>
      </c>
      <c r="CF376" s="3" t="s">
        <v>1884</v>
      </c>
      <c r="CG376" s="3" t="s">
        <v>1661</v>
      </c>
      <c r="CH376" s="23" t="s">
        <v>1885</v>
      </c>
      <c r="CI376" s="3" t="s">
        <v>1886</v>
      </c>
      <c r="CJ376" s="3" t="s">
        <v>702</v>
      </c>
      <c r="CK376" s="3" t="s">
        <v>713</v>
      </c>
    </row>
    <row r="377" spans="3:89" x14ac:dyDescent="0.3">
      <c r="C377" s="12" t="s">
        <v>32</v>
      </c>
      <c r="D377" s="7">
        <v>172.03200000000001</v>
      </c>
      <c r="E377" s="7">
        <v>172.81</v>
      </c>
      <c r="F377" s="4">
        <v>172.41</v>
      </c>
      <c r="G377" s="7">
        <v>1563</v>
      </c>
      <c r="H377" s="8">
        <v>200</v>
      </c>
      <c r="I377" s="8">
        <v>13</v>
      </c>
      <c r="J377" s="8">
        <v>2</v>
      </c>
      <c r="K377" s="8">
        <v>2155</v>
      </c>
      <c r="L377" s="8">
        <v>9</v>
      </c>
      <c r="M377" s="8">
        <v>0.01</v>
      </c>
      <c r="N377" s="8">
        <v>1542</v>
      </c>
      <c r="O377" s="18">
        <v>1542</v>
      </c>
      <c r="P377" s="7">
        <f t="shared" si="1353"/>
        <v>27</v>
      </c>
      <c r="Q377" s="7">
        <f t="shared" si="1354"/>
        <v>27</v>
      </c>
      <c r="R377" s="7">
        <f t="shared" si="1355"/>
        <v>27</v>
      </c>
      <c r="S377" s="7">
        <f t="shared" si="1356"/>
        <v>30</v>
      </c>
      <c r="T377" s="7">
        <f t="shared" si="1357"/>
        <v>27</v>
      </c>
      <c r="U377" s="7">
        <f t="shared" si="1358"/>
        <v>28</v>
      </c>
      <c r="CF377" s="3" t="s">
        <v>1887</v>
      </c>
      <c r="CG377" s="3" t="s">
        <v>1888</v>
      </c>
      <c r="CH377" s="23" t="s">
        <v>1889</v>
      </c>
      <c r="CI377" s="3" t="s">
        <v>1242</v>
      </c>
      <c r="CJ377" s="3" t="s">
        <v>707</v>
      </c>
      <c r="CK377" s="3" t="s">
        <v>1890</v>
      </c>
    </row>
    <row r="378" spans="3:89" x14ac:dyDescent="0.3">
      <c r="C378" s="12" t="s">
        <v>32</v>
      </c>
      <c r="D378" s="7">
        <v>168.96</v>
      </c>
      <c r="E378" s="7">
        <v>169.73099999999999</v>
      </c>
      <c r="F378" s="4">
        <v>169.33099999999999</v>
      </c>
      <c r="G378" s="7">
        <v>1563</v>
      </c>
      <c r="H378" s="8">
        <v>200</v>
      </c>
      <c r="I378" s="8">
        <v>13</v>
      </c>
      <c r="J378" s="8">
        <v>2</v>
      </c>
      <c r="K378" s="8">
        <v>2155</v>
      </c>
      <c r="L378" s="8">
        <v>9</v>
      </c>
      <c r="M378" s="8">
        <v>0.02</v>
      </c>
      <c r="N378" s="8">
        <v>1539</v>
      </c>
      <c r="O378" s="18">
        <v>1537</v>
      </c>
      <c r="P378" s="7">
        <f t="shared" si="1353"/>
        <v>28</v>
      </c>
      <c r="Q378" s="7">
        <f t="shared" si="1354"/>
        <v>25</v>
      </c>
      <c r="R378" s="7">
        <f t="shared" si="1355"/>
        <v>28</v>
      </c>
      <c r="S378" s="7">
        <f t="shared" si="1356"/>
        <v>25</v>
      </c>
      <c r="T378" s="7">
        <f t="shared" si="1357"/>
        <v>28</v>
      </c>
      <c r="U378" s="7">
        <f t="shared" si="1358"/>
        <v>27</v>
      </c>
      <c r="CF378" s="3" t="s">
        <v>1891</v>
      </c>
      <c r="CG378" s="3" t="s">
        <v>1892</v>
      </c>
      <c r="CH378" s="23" t="s">
        <v>1893</v>
      </c>
      <c r="CI378" s="3" t="s">
        <v>1247</v>
      </c>
      <c r="CJ378" s="3" t="s">
        <v>1894</v>
      </c>
      <c r="CK378" s="3" t="s">
        <v>724</v>
      </c>
    </row>
    <row r="379" spans="3:89" x14ac:dyDescent="0.3">
      <c r="C379" s="12" t="s">
        <v>32</v>
      </c>
      <c r="D379" s="7">
        <v>159.744</v>
      </c>
      <c r="E379" s="7">
        <v>160.49600000000001</v>
      </c>
      <c r="F379" s="4">
        <v>160.096</v>
      </c>
      <c r="G379" s="7">
        <v>1578</v>
      </c>
      <c r="H379" s="8">
        <v>200</v>
      </c>
      <c r="I379" s="8">
        <v>13</v>
      </c>
      <c r="J379" s="8">
        <v>2</v>
      </c>
      <c r="K379" s="8">
        <v>2155</v>
      </c>
      <c r="L379" s="8">
        <v>9</v>
      </c>
      <c r="M379" s="8">
        <v>0.02</v>
      </c>
      <c r="N379" s="8">
        <v>1544</v>
      </c>
      <c r="O379" s="18">
        <v>1546</v>
      </c>
      <c r="P379" s="7">
        <f t="shared" si="1353"/>
        <v>28</v>
      </c>
      <c r="Q379" s="7">
        <f t="shared" si="1354"/>
        <v>27</v>
      </c>
      <c r="R379" s="7">
        <f t="shared" si="1355"/>
        <v>28</v>
      </c>
      <c r="S379" s="7">
        <f t="shared" si="1356"/>
        <v>28</v>
      </c>
      <c r="T379" s="7">
        <f t="shared" si="1357"/>
        <v>28</v>
      </c>
      <c r="U379" s="7">
        <f t="shared" si="1358"/>
        <v>28</v>
      </c>
      <c r="CF379" s="3" t="s">
        <v>1895</v>
      </c>
      <c r="CG379" s="3" t="s">
        <v>1896</v>
      </c>
      <c r="CH379" s="23" t="s">
        <v>1897</v>
      </c>
      <c r="CI379" s="3" t="s">
        <v>1252</v>
      </c>
      <c r="CJ379" s="3" t="s">
        <v>718</v>
      </c>
      <c r="CK379" s="3" t="s">
        <v>1898</v>
      </c>
    </row>
    <row r="380" spans="3:89" x14ac:dyDescent="0.3">
      <c r="C380" s="12" t="s">
        <v>32</v>
      </c>
      <c r="D380" s="7">
        <v>165.88800000000001</v>
      </c>
      <c r="E380" s="7">
        <v>166.65299999999999</v>
      </c>
      <c r="F380" s="4">
        <v>166.25299999999999</v>
      </c>
      <c r="G380" s="7">
        <v>1564</v>
      </c>
      <c r="H380" s="8">
        <v>200</v>
      </c>
      <c r="I380" s="8">
        <v>13</v>
      </c>
      <c r="J380" s="8">
        <v>2</v>
      </c>
      <c r="K380" s="8">
        <v>2155</v>
      </c>
      <c r="L380" s="8">
        <v>9</v>
      </c>
      <c r="M380" s="8">
        <v>0.02</v>
      </c>
      <c r="N380" s="8">
        <v>1544</v>
      </c>
      <c r="O380" s="18">
        <v>1541</v>
      </c>
      <c r="P380" s="7">
        <f t="shared" si="1353"/>
        <v>27</v>
      </c>
      <c r="Q380" s="7">
        <f t="shared" si="1354"/>
        <v>25</v>
      </c>
      <c r="R380" s="7">
        <f t="shared" si="1355"/>
        <v>27</v>
      </c>
      <c r="S380" s="7">
        <f t="shared" si="1356"/>
        <v>27</v>
      </c>
      <c r="T380" s="7">
        <f t="shared" si="1357"/>
        <v>27</v>
      </c>
      <c r="U380" s="7">
        <f t="shared" si="1358"/>
        <v>30</v>
      </c>
      <c r="CF380" s="3" t="s">
        <v>1899</v>
      </c>
      <c r="CG380" s="3" t="s">
        <v>1900</v>
      </c>
      <c r="CH380" s="23" t="s">
        <v>1901</v>
      </c>
      <c r="CI380" s="3" t="s">
        <v>1902</v>
      </c>
      <c r="CJ380" s="3" t="s">
        <v>1903</v>
      </c>
      <c r="CK380" s="3" t="s">
        <v>1904</v>
      </c>
    </row>
    <row r="381" spans="3:89" x14ac:dyDescent="0.3">
      <c r="C381" s="12" t="s">
        <v>32</v>
      </c>
      <c r="D381" s="7">
        <v>165.88800000000001</v>
      </c>
      <c r="E381" s="7">
        <v>166.65299999999999</v>
      </c>
      <c r="F381" s="4">
        <v>166.25299999999999</v>
      </c>
      <c r="G381" s="7">
        <v>1560</v>
      </c>
      <c r="H381" s="8">
        <v>200</v>
      </c>
      <c r="I381" s="8">
        <v>13</v>
      </c>
      <c r="J381" s="8">
        <v>2</v>
      </c>
      <c r="K381" s="8">
        <v>2155</v>
      </c>
      <c r="L381" s="8">
        <v>9</v>
      </c>
      <c r="M381" s="8">
        <v>0.02</v>
      </c>
      <c r="N381" s="8">
        <v>1541</v>
      </c>
      <c r="O381" s="18">
        <v>1541</v>
      </c>
      <c r="P381" s="7">
        <f t="shared" si="1353"/>
        <v>28</v>
      </c>
      <c r="Q381" s="7">
        <f t="shared" si="1354"/>
        <v>28</v>
      </c>
      <c r="R381" s="7">
        <f t="shared" si="1355"/>
        <v>28</v>
      </c>
      <c r="S381" s="7">
        <f t="shared" si="1356"/>
        <v>31</v>
      </c>
      <c r="T381" s="7">
        <f t="shared" si="1357"/>
        <v>28</v>
      </c>
      <c r="U381" s="7">
        <f t="shared" si="1358"/>
        <v>28</v>
      </c>
      <c r="CF381" s="3" t="s">
        <v>1905</v>
      </c>
      <c r="CG381" s="3" t="s">
        <v>1906</v>
      </c>
      <c r="CH381" s="23" t="s">
        <v>1907</v>
      </c>
      <c r="CI381" s="3" t="s">
        <v>1908</v>
      </c>
      <c r="CJ381" s="3" t="s">
        <v>730</v>
      </c>
      <c r="CK381" s="3" t="s">
        <v>1909</v>
      </c>
    </row>
    <row r="382" spans="3:89" x14ac:dyDescent="0.3">
      <c r="C382" s="12" t="s">
        <v>32</v>
      </c>
      <c r="D382" s="7">
        <v>168.96</v>
      </c>
      <c r="E382" s="7">
        <v>169.73099999999999</v>
      </c>
      <c r="F382" s="4">
        <v>169.33099999999999</v>
      </c>
      <c r="G382" s="7">
        <v>1560</v>
      </c>
      <c r="H382" s="8">
        <v>200</v>
      </c>
      <c r="I382" s="8">
        <v>13</v>
      </c>
      <c r="J382" s="8">
        <v>2</v>
      </c>
      <c r="K382" s="8">
        <v>2155</v>
      </c>
      <c r="L382" s="8">
        <v>9</v>
      </c>
      <c r="M382" s="8">
        <v>0.01</v>
      </c>
      <c r="N382" s="8">
        <v>1538</v>
      </c>
      <c r="O382" s="18">
        <v>1541</v>
      </c>
      <c r="P382" s="7">
        <f t="shared" si="1353"/>
        <v>27</v>
      </c>
      <c r="Q382" s="7">
        <f t="shared" si="1354"/>
        <v>27</v>
      </c>
      <c r="R382" s="7">
        <f t="shared" si="1355"/>
        <v>27</v>
      </c>
      <c r="S382" s="7">
        <f t="shared" si="1356"/>
        <v>27</v>
      </c>
      <c r="T382" s="7">
        <f t="shared" si="1357"/>
        <v>27</v>
      </c>
      <c r="U382" s="7">
        <f t="shared" si="1358"/>
        <v>28</v>
      </c>
      <c r="CF382" s="3" t="s">
        <v>1910</v>
      </c>
      <c r="CG382" s="3" t="s">
        <v>1691</v>
      </c>
      <c r="CH382" s="23" t="s">
        <v>1911</v>
      </c>
      <c r="CI382" s="3" t="s">
        <v>1912</v>
      </c>
      <c r="CJ382" s="3" t="s">
        <v>1089</v>
      </c>
      <c r="CK382" s="3" t="s">
        <v>1913</v>
      </c>
    </row>
    <row r="383" spans="3:89" x14ac:dyDescent="0.3">
      <c r="C383" s="12" t="s">
        <v>32</v>
      </c>
      <c r="D383" s="7">
        <v>165.88800000000001</v>
      </c>
      <c r="E383" s="7">
        <v>166.65299999999999</v>
      </c>
      <c r="F383" s="4">
        <v>166.25299999999999</v>
      </c>
      <c r="G383" s="7">
        <v>1559</v>
      </c>
      <c r="H383" s="8">
        <v>200</v>
      </c>
      <c r="I383" s="8">
        <v>13</v>
      </c>
      <c r="J383" s="8">
        <v>2</v>
      </c>
      <c r="K383" s="8">
        <v>2155</v>
      </c>
      <c r="L383" s="8">
        <v>9</v>
      </c>
      <c r="M383" s="8">
        <v>0.01</v>
      </c>
      <c r="N383" s="8">
        <v>1536</v>
      </c>
      <c r="O383" s="18">
        <v>1536</v>
      </c>
      <c r="P383" s="7">
        <f t="shared" si="1353"/>
        <v>31</v>
      </c>
      <c r="Q383" s="7">
        <f t="shared" si="1354"/>
        <v>31</v>
      </c>
      <c r="R383" s="7">
        <f t="shared" si="1355"/>
        <v>28</v>
      </c>
      <c r="S383" s="7">
        <f t="shared" si="1356"/>
        <v>25</v>
      </c>
      <c r="T383" s="7">
        <f t="shared" si="1357"/>
        <v>28</v>
      </c>
      <c r="U383" s="7">
        <f t="shared" si="1358"/>
        <v>27</v>
      </c>
      <c r="CF383" s="3" t="s">
        <v>1914</v>
      </c>
      <c r="CG383" s="3" t="s">
        <v>1696</v>
      </c>
      <c r="CH383" s="23" t="s">
        <v>1915</v>
      </c>
      <c r="CI383" s="3" t="s">
        <v>1916</v>
      </c>
      <c r="CJ383" s="3" t="s">
        <v>728</v>
      </c>
      <c r="CK383" s="3" t="s">
        <v>1917</v>
      </c>
    </row>
    <row r="384" spans="3:89" x14ac:dyDescent="0.3">
      <c r="C384" s="12" t="s">
        <v>32</v>
      </c>
      <c r="D384" s="7">
        <v>168.96</v>
      </c>
      <c r="E384" s="7">
        <v>169.73099999999999</v>
      </c>
      <c r="F384" s="4">
        <v>169.33099999999999</v>
      </c>
      <c r="G384" s="7">
        <v>1563</v>
      </c>
      <c r="H384" s="8">
        <v>200</v>
      </c>
      <c r="I384" s="8">
        <v>13</v>
      </c>
      <c r="J384" s="8">
        <v>2</v>
      </c>
      <c r="K384" s="8">
        <v>2155</v>
      </c>
      <c r="L384" s="8">
        <v>9</v>
      </c>
      <c r="M384" s="8">
        <v>0.01</v>
      </c>
      <c r="N384" s="8">
        <v>1534</v>
      </c>
      <c r="O384" s="18">
        <v>1534</v>
      </c>
      <c r="P384" s="7">
        <f t="shared" si="1353"/>
        <v>28</v>
      </c>
      <c r="Q384" s="7">
        <f t="shared" si="1354"/>
        <v>28</v>
      </c>
      <c r="R384" s="7">
        <f t="shared" si="1355"/>
        <v>28</v>
      </c>
      <c r="S384" s="7">
        <f t="shared" si="1356"/>
        <v>28</v>
      </c>
      <c r="T384" s="7">
        <f t="shared" si="1357"/>
        <v>25</v>
      </c>
      <c r="U384" s="7">
        <f t="shared" si="1358"/>
        <v>28</v>
      </c>
      <c r="CF384" s="3" t="s">
        <v>1918</v>
      </c>
      <c r="CG384" s="3" t="s">
        <v>1919</v>
      </c>
      <c r="CH384" s="23" t="s">
        <v>1920</v>
      </c>
      <c r="CI384" s="3" t="s">
        <v>1921</v>
      </c>
      <c r="CJ384" s="3" t="s">
        <v>1922</v>
      </c>
      <c r="CK384" s="3" t="s">
        <v>1923</v>
      </c>
    </row>
    <row r="385" spans="3:89" x14ac:dyDescent="0.3">
      <c r="C385" s="12" t="s">
        <v>32</v>
      </c>
      <c r="D385" s="7">
        <v>162.816</v>
      </c>
      <c r="E385" s="7">
        <v>163.57499999999999</v>
      </c>
      <c r="F385" s="4">
        <v>163.17500000000001</v>
      </c>
      <c r="G385" s="7">
        <v>1564</v>
      </c>
      <c r="H385" s="8">
        <v>200</v>
      </c>
      <c r="I385" s="8">
        <v>13</v>
      </c>
      <c r="J385" s="8">
        <v>2</v>
      </c>
      <c r="K385" s="8">
        <v>2155</v>
      </c>
      <c r="L385" s="8">
        <v>9</v>
      </c>
      <c r="M385" s="8">
        <v>0.01</v>
      </c>
      <c r="N385" s="8">
        <v>1539</v>
      </c>
      <c r="O385" s="18">
        <v>1540</v>
      </c>
      <c r="P385" s="7">
        <f t="shared" si="1353"/>
        <v>30</v>
      </c>
      <c r="Q385" s="7">
        <f t="shared" si="1354"/>
        <v>30</v>
      </c>
      <c r="R385" s="7">
        <f t="shared" si="1355"/>
        <v>30</v>
      </c>
      <c r="S385" s="7">
        <f t="shared" si="1356"/>
        <v>27</v>
      </c>
      <c r="T385" s="7">
        <f t="shared" si="1357"/>
        <v>27</v>
      </c>
      <c r="U385" s="7">
        <f t="shared" si="1358"/>
        <v>27</v>
      </c>
      <c r="CF385" s="3" t="s">
        <v>1924</v>
      </c>
      <c r="CG385" s="3" t="s">
        <v>1797</v>
      </c>
      <c r="CH385" s="23" t="s">
        <v>1925</v>
      </c>
      <c r="CI385" s="3" t="s">
        <v>1926</v>
      </c>
      <c r="CJ385" s="3" t="s">
        <v>1271</v>
      </c>
      <c r="CK385" s="3" t="s">
        <v>1927</v>
      </c>
    </row>
    <row r="386" spans="3:89" x14ac:dyDescent="0.3">
      <c r="C386" s="12" t="s">
        <v>32</v>
      </c>
      <c r="D386" s="7">
        <v>175.10400000000001</v>
      </c>
      <c r="E386" s="7">
        <v>175.88900000000001</v>
      </c>
      <c r="F386" s="4">
        <v>175.489</v>
      </c>
      <c r="G386" s="7">
        <v>1565</v>
      </c>
      <c r="H386" s="8">
        <v>200</v>
      </c>
      <c r="I386" s="8">
        <v>13</v>
      </c>
      <c r="J386" s="8">
        <v>2</v>
      </c>
      <c r="K386" s="8">
        <v>2155</v>
      </c>
      <c r="L386" s="8">
        <v>9</v>
      </c>
      <c r="M386" s="8">
        <v>0.02</v>
      </c>
      <c r="N386" s="8">
        <v>1541</v>
      </c>
      <c r="O386" s="18">
        <v>1540</v>
      </c>
      <c r="P386" s="7">
        <f t="shared" si="1353"/>
        <v>28</v>
      </c>
      <c r="Q386" s="7">
        <f t="shared" si="1354"/>
        <v>28</v>
      </c>
      <c r="R386" s="7">
        <f t="shared" si="1355"/>
        <v>28</v>
      </c>
      <c r="S386" s="7">
        <f t="shared" si="1356"/>
        <v>28</v>
      </c>
      <c r="T386" s="7">
        <f t="shared" si="1357"/>
        <v>28</v>
      </c>
      <c r="U386" s="7">
        <f t="shared" si="1358"/>
        <v>28</v>
      </c>
      <c r="CF386" s="3" t="s">
        <v>1928</v>
      </c>
      <c r="CG386" s="3" t="s">
        <v>1929</v>
      </c>
      <c r="CH386" s="23" t="s">
        <v>1930</v>
      </c>
      <c r="CI386" s="3" t="s">
        <v>1931</v>
      </c>
      <c r="CJ386" s="3" t="s">
        <v>1932</v>
      </c>
      <c r="CK386" s="3" t="s">
        <v>1192</v>
      </c>
    </row>
    <row r="387" spans="3:89" x14ac:dyDescent="0.3">
      <c r="C387" s="12" t="s">
        <v>32</v>
      </c>
      <c r="D387" s="7">
        <v>165.88800000000001</v>
      </c>
      <c r="E387" s="7">
        <v>166.65299999999999</v>
      </c>
      <c r="F387" s="4">
        <v>166.25299999999999</v>
      </c>
      <c r="G387" s="7">
        <v>1566</v>
      </c>
      <c r="H387" s="8">
        <v>200</v>
      </c>
      <c r="I387" s="8">
        <v>13</v>
      </c>
      <c r="J387" s="8">
        <v>2</v>
      </c>
      <c r="K387" s="8">
        <v>2155</v>
      </c>
      <c r="L387" s="8">
        <v>9</v>
      </c>
      <c r="M387" s="8">
        <v>0.02</v>
      </c>
      <c r="N387" s="8">
        <v>1539</v>
      </c>
      <c r="O387" s="18">
        <v>1545</v>
      </c>
      <c r="P387" s="7">
        <f t="shared" si="1353"/>
        <v>28</v>
      </c>
      <c r="Q387" s="7">
        <f t="shared" si="1354"/>
        <v>27</v>
      </c>
      <c r="R387" s="7">
        <f t="shared" si="1355"/>
        <v>27</v>
      </c>
      <c r="S387" s="7">
        <f t="shared" si="1356"/>
        <v>27</v>
      </c>
      <c r="T387" s="7">
        <f t="shared" si="1357"/>
        <v>27</v>
      </c>
      <c r="U387" s="7">
        <f t="shared" si="1358"/>
        <v>25</v>
      </c>
      <c r="CF387" s="3" t="s">
        <v>1933</v>
      </c>
      <c r="CG387" s="3" t="s">
        <v>1934</v>
      </c>
      <c r="CH387" s="23" t="s">
        <v>1935</v>
      </c>
      <c r="CI387" s="3" t="s">
        <v>1936</v>
      </c>
      <c r="CJ387" s="3" t="s">
        <v>1937</v>
      </c>
      <c r="CK387" s="3" t="s">
        <v>1938</v>
      </c>
    </row>
    <row r="388" spans="3:89" x14ac:dyDescent="0.3">
      <c r="C388" s="12" t="s">
        <v>32</v>
      </c>
      <c r="D388" s="7">
        <v>162.816</v>
      </c>
      <c r="E388" s="7">
        <v>163.57499999999999</v>
      </c>
      <c r="F388" s="4">
        <v>163.17500000000001</v>
      </c>
      <c r="G388" s="7">
        <v>1565</v>
      </c>
      <c r="H388" s="8">
        <v>200</v>
      </c>
      <c r="I388" s="8">
        <v>13</v>
      </c>
      <c r="J388" s="8">
        <v>2</v>
      </c>
      <c r="K388" s="8">
        <v>2155</v>
      </c>
      <c r="L388" s="8">
        <v>9</v>
      </c>
      <c r="M388" s="8">
        <v>0.02</v>
      </c>
      <c r="N388" s="8">
        <v>1538</v>
      </c>
      <c r="O388" s="18">
        <v>1539</v>
      </c>
      <c r="P388" s="7">
        <f t="shared" si="1353"/>
        <v>30</v>
      </c>
      <c r="Q388" s="7">
        <f t="shared" si="1354"/>
        <v>28</v>
      </c>
      <c r="R388" s="7">
        <f t="shared" si="1355"/>
        <v>28</v>
      </c>
      <c r="S388" s="7">
        <f t="shared" si="1356"/>
        <v>28</v>
      </c>
      <c r="T388" s="7">
        <f t="shared" si="1357"/>
        <v>25</v>
      </c>
      <c r="U388" s="7">
        <f t="shared" si="1358"/>
        <v>27</v>
      </c>
      <c r="CF388" s="3" t="s">
        <v>1810</v>
      </c>
      <c r="CG388" s="3" t="s">
        <v>1815</v>
      </c>
      <c r="CH388" s="23" t="s">
        <v>1939</v>
      </c>
      <c r="CI388" s="3" t="s">
        <v>1940</v>
      </c>
      <c r="CJ388" s="3" t="s">
        <v>1288</v>
      </c>
      <c r="CK388" s="3" t="s">
        <v>1941</v>
      </c>
    </row>
    <row r="389" spans="3:89" x14ac:dyDescent="0.3">
      <c r="C389" s="12" t="s">
        <v>32</v>
      </c>
      <c r="D389" s="7">
        <v>165.88800000000001</v>
      </c>
      <c r="E389" s="7">
        <v>166.65299999999999</v>
      </c>
      <c r="F389" s="4">
        <v>166.25299999999999</v>
      </c>
      <c r="G389" s="7">
        <v>1567</v>
      </c>
      <c r="H389" s="8">
        <v>200</v>
      </c>
      <c r="I389" s="8">
        <v>13</v>
      </c>
      <c r="J389" s="8">
        <v>2</v>
      </c>
      <c r="K389" s="8">
        <v>2155</v>
      </c>
      <c r="L389" s="8">
        <v>9</v>
      </c>
      <c r="M389" s="8">
        <v>0.01</v>
      </c>
      <c r="N389" s="8">
        <v>1540</v>
      </c>
      <c r="O389" s="18">
        <v>1541</v>
      </c>
      <c r="P389" s="7">
        <f t="shared" ref="P389:P452" si="1359">ABS(CF387-CF388)</f>
        <v>28</v>
      </c>
      <c r="Q389" s="7">
        <f t="shared" ref="Q389:Q452" si="1360">ABS(CG387-CG388)</f>
        <v>28</v>
      </c>
      <c r="R389" s="7">
        <f t="shared" ref="R389:R452" si="1361">ABS(CH387-CH388)</f>
        <v>28</v>
      </c>
      <c r="S389" s="7">
        <f t="shared" ref="S389:S452" si="1362">ABS(CI387-CI388)</f>
        <v>28</v>
      </c>
      <c r="T389" s="7">
        <f t="shared" ref="T389:T452" si="1363">ABS(CJ387-CJ388)</f>
        <v>28</v>
      </c>
      <c r="U389" s="7">
        <f t="shared" ref="U389:U452" si="1364">ABS(CK387-CK388)</f>
        <v>25</v>
      </c>
      <c r="CF389" s="3" t="s">
        <v>1942</v>
      </c>
      <c r="CG389" s="3" t="s">
        <v>1943</v>
      </c>
      <c r="CH389" s="23" t="s">
        <v>1944</v>
      </c>
      <c r="CI389" s="3" t="s">
        <v>1306</v>
      </c>
      <c r="CJ389" s="3" t="s">
        <v>1945</v>
      </c>
      <c r="CK389" s="3" t="s">
        <v>1946</v>
      </c>
    </row>
    <row r="390" spans="3:89" x14ac:dyDescent="0.3">
      <c r="C390" s="12" t="s">
        <v>32</v>
      </c>
      <c r="D390" s="7">
        <v>162.816</v>
      </c>
      <c r="E390" s="7">
        <v>163.57499999999999</v>
      </c>
      <c r="F390" s="4">
        <v>163.17500000000001</v>
      </c>
      <c r="G390" s="7">
        <v>1565</v>
      </c>
      <c r="H390" s="8">
        <v>200</v>
      </c>
      <c r="I390" s="8">
        <v>13</v>
      </c>
      <c r="J390" s="8">
        <v>2</v>
      </c>
      <c r="K390" s="8">
        <v>2155</v>
      </c>
      <c r="L390" s="8">
        <v>9</v>
      </c>
      <c r="M390" s="8">
        <v>0.02</v>
      </c>
      <c r="N390" s="8">
        <v>1535</v>
      </c>
      <c r="O390" s="18">
        <v>1539</v>
      </c>
      <c r="P390" s="7">
        <f t="shared" si="1359"/>
        <v>27</v>
      </c>
      <c r="Q390" s="7">
        <f t="shared" si="1360"/>
        <v>27</v>
      </c>
      <c r="R390" s="7">
        <f t="shared" si="1361"/>
        <v>27</v>
      </c>
      <c r="S390" s="7">
        <f t="shared" si="1362"/>
        <v>24</v>
      </c>
      <c r="T390" s="7">
        <f t="shared" si="1363"/>
        <v>24</v>
      </c>
      <c r="U390" s="7">
        <f t="shared" si="1364"/>
        <v>24</v>
      </c>
      <c r="CF390" s="3" t="s">
        <v>1947</v>
      </c>
      <c r="CG390" s="3" t="s">
        <v>1948</v>
      </c>
      <c r="CH390" s="23" t="s">
        <v>1949</v>
      </c>
      <c r="CI390" s="3" t="s">
        <v>1950</v>
      </c>
      <c r="CJ390" s="3" t="s">
        <v>1951</v>
      </c>
      <c r="CK390" s="3" t="s">
        <v>1952</v>
      </c>
    </row>
    <row r="391" spans="3:89" x14ac:dyDescent="0.3">
      <c r="C391" s="12" t="s">
        <v>32</v>
      </c>
      <c r="D391" s="7">
        <v>156.672</v>
      </c>
      <c r="E391" s="7">
        <v>157.417</v>
      </c>
      <c r="F391" s="4">
        <v>157.017</v>
      </c>
      <c r="G391" s="7">
        <v>1563</v>
      </c>
      <c r="H391" s="8">
        <v>200</v>
      </c>
      <c r="I391" s="8">
        <v>13</v>
      </c>
      <c r="J391" s="8">
        <v>2</v>
      </c>
      <c r="K391" s="8">
        <v>2155</v>
      </c>
      <c r="L391" s="8">
        <v>9</v>
      </c>
      <c r="M391" s="8">
        <v>0.01</v>
      </c>
      <c r="N391" s="8">
        <v>1538</v>
      </c>
      <c r="O391" s="18">
        <v>1537</v>
      </c>
      <c r="P391" s="7">
        <f t="shared" si="1359"/>
        <v>25</v>
      </c>
      <c r="Q391" s="7">
        <f t="shared" si="1360"/>
        <v>28</v>
      </c>
      <c r="R391" s="7">
        <f t="shared" si="1361"/>
        <v>25</v>
      </c>
      <c r="S391" s="7">
        <f t="shared" si="1362"/>
        <v>25</v>
      </c>
      <c r="T391" s="7">
        <f t="shared" si="1363"/>
        <v>25</v>
      </c>
      <c r="U391" s="7">
        <f t="shared" si="1364"/>
        <v>28</v>
      </c>
      <c r="CF391" s="3" t="s">
        <v>1953</v>
      </c>
      <c r="CG391" s="3" t="s">
        <v>1954</v>
      </c>
      <c r="CH391" s="23" t="s">
        <v>1955</v>
      </c>
      <c r="CI391" s="3" t="s">
        <v>1956</v>
      </c>
      <c r="CJ391" s="3" t="s">
        <v>1844</v>
      </c>
      <c r="CK391" s="3" t="s">
        <v>1957</v>
      </c>
    </row>
    <row r="392" spans="3:89" x14ac:dyDescent="0.3">
      <c r="C392" s="12" t="s">
        <v>32</v>
      </c>
      <c r="D392" s="7">
        <v>153.6</v>
      </c>
      <c r="E392" s="7">
        <v>154.33799999999999</v>
      </c>
      <c r="F392" s="4">
        <v>153.93799999999999</v>
      </c>
      <c r="G392" s="7">
        <v>1564</v>
      </c>
      <c r="H392" s="8">
        <v>200</v>
      </c>
      <c r="I392" s="8">
        <v>13</v>
      </c>
      <c r="J392" s="8">
        <v>2</v>
      </c>
      <c r="K392" s="8">
        <v>2155</v>
      </c>
      <c r="L392" s="8">
        <v>9</v>
      </c>
      <c r="M392" s="8">
        <v>0.01</v>
      </c>
      <c r="N392" s="8">
        <v>1535</v>
      </c>
      <c r="O392" s="18">
        <v>1536</v>
      </c>
      <c r="P392" s="7">
        <f t="shared" si="1359"/>
        <v>28</v>
      </c>
      <c r="Q392" s="7">
        <f t="shared" si="1360"/>
        <v>27</v>
      </c>
      <c r="R392" s="7">
        <f t="shared" si="1361"/>
        <v>27</v>
      </c>
      <c r="S392" s="7">
        <f t="shared" si="1362"/>
        <v>27</v>
      </c>
      <c r="T392" s="7">
        <f t="shared" si="1363"/>
        <v>24</v>
      </c>
      <c r="U392" s="7">
        <f t="shared" si="1364"/>
        <v>25</v>
      </c>
      <c r="CF392" s="3" t="s">
        <v>1958</v>
      </c>
      <c r="CG392" s="3" t="s">
        <v>1959</v>
      </c>
      <c r="CH392" s="23" t="s">
        <v>1960</v>
      </c>
      <c r="CI392" s="3" t="s">
        <v>1322</v>
      </c>
      <c r="CJ392" s="3" t="s">
        <v>1961</v>
      </c>
      <c r="CK392" s="3" t="s">
        <v>1353</v>
      </c>
    </row>
    <row r="393" spans="3:89" x14ac:dyDescent="0.3">
      <c r="C393" s="12" t="s">
        <v>32</v>
      </c>
      <c r="D393" s="7">
        <v>159.744</v>
      </c>
      <c r="E393" s="7">
        <v>160.49600000000001</v>
      </c>
      <c r="F393" s="4">
        <v>160.096</v>
      </c>
      <c r="G393" s="7">
        <v>1565</v>
      </c>
      <c r="H393" s="8">
        <v>200</v>
      </c>
      <c r="I393" s="8">
        <v>13</v>
      </c>
      <c r="J393" s="8">
        <v>2</v>
      </c>
      <c r="K393" s="8">
        <v>2155</v>
      </c>
      <c r="L393" s="8">
        <v>9</v>
      </c>
      <c r="M393" s="8">
        <v>0.01</v>
      </c>
      <c r="N393" s="8">
        <v>1534</v>
      </c>
      <c r="O393" s="18">
        <v>1534</v>
      </c>
      <c r="P393" s="7">
        <f t="shared" si="1359"/>
        <v>24</v>
      </c>
      <c r="Q393" s="7">
        <f t="shared" si="1360"/>
        <v>28</v>
      </c>
      <c r="R393" s="7">
        <f t="shared" si="1361"/>
        <v>28</v>
      </c>
      <c r="S393" s="7">
        <f t="shared" si="1362"/>
        <v>31</v>
      </c>
      <c r="T393" s="7">
        <f t="shared" si="1363"/>
        <v>28</v>
      </c>
      <c r="U393" s="7">
        <f t="shared" si="1364"/>
        <v>27</v>
      </c>
      <c r="CF393" s="3" t="s">
        <v>1962</v>
      </c>
      <c r="CG393" s="3" t="s">
        <v>1963</v>
      </c>
      <c r="CH393" s="23" t="s">
        <v>1964</v>
      </c>
      <c r="CI393" s="3" t="s">
        <v>1965</v>
      </c>
      <c r="CJ393" s="3" t="s">
        <v>1966</v>
      </c>
      <c r="CK393" s="3" t="s">
        <v>1967</v>
      </c>
    </row>
    <row r="394" spans="3:89" x14ac:dyDescent="0.3">
      <c r="C394" s="12" t="s">
        <v>32</v>
      </c>
      <c r="D394" s="7">
        <v>165.88800000000001</v>
      </c>
      <c r="E394" s="7">
        <v>166.65299999999999</v>
      </c>
      <c r="F394" s="4">
        <v>166.25299999999999</v>
      </c>
      <c r="G394" s="7">
        <v>1568</v>
      </c>
      <c r="H394" s="8">
        <v>200</v>
      </c>
      <c r="I394" s="8">
        <v>13</v>
      </c>
      <c r="J394" s="8">
        <v>2</v>
      </c>
      <c r="K394" s="8">
        <v>2155</v>
      </c>
      <c r="L394" s="8">
        <v>9</v>
      </c>
      <c r="M394" s="8">
        <v>0.01</v>
      </c>
      <c r="N394" s="8">
        <v>1538</v>
      </c>
      <c r="O394" s="18">
        <v>1541</v>
      </c>
      <c r="P394" s="7">
        <f t="shared" si="1359"/>
        <v>28</v>
      </c>
      <c r="Q394" s="7">
        <f t="shared" si="1360"/>
        <v>28</v>
      </c>
      <c r="R394" s="7">
        <f t="shared" si="1361"/>
        <v>25</v>
      </c>
      <c r="S394" s="7">
        <f t="shared" si="1362"/>
        <v>31</v>
      </c>
      <c r="T394" s="7">
        <f t="shared" si="1363"/>
        <v>28</v>
      </c>
      <c r="U394" s="7">
        <f t="shared" si="1364"/>
        <v>28</v>
      </c>
      <c r="CF394" s="3" t="s">
        <v>1968</v>
      </c>
      <c r="CG394" s="3" t="s">
        <v>1969</v>
      </c>
      <c r="CH394" s="23" t="s">
        <v>1970</v>
      </c>
      <c r="CI394" s="3" t="s">
        <v>1971</v>
      </c>
      <c r="CJ394" s="3" t="s">
        <v>1856</v>
      </c>
      <c r="CK394" s="3" t="s">
        <v>1359</v>
      </c>
    </row>
    <row r="395" spans="3:89" x14ac:dyDescent="0.3">
      <c r="C395" s="12" t="s">
        <v>32</v>
      </c>
      <c r="D395" s="7">
        <v>165.88800000000001</v>
      </c>
      <c r="E395" s="7">
        <v>166.65299999999999</v>
      </c>
      <c r="F395" s="4">
        <v>166.25299999999999</v>
      </c>
      <c r="G395" s="7">
        <v>1570</v>
      </c>
      <c r="H395" s="8">
        <v>200</v>
      </c>
      <c r="I395" s="8">
        <v>13</v>
      </c>
      <c r="J395" s="8">
        <v>2</v>
      </c>
      <c r="K395" s="8">
        <v>2155</v>
      </c>
      <c r="L395" s="8">
        <v>9</v>
      </c>
      <c r="M395" s="8">
        <v>0.01</v>
      </c>
      <c r="N395" s="8">
        <v>1539</v>
      </c>
      <c r="O395" s="18">
        <v>1541</v>
      </c>
      <c r="P395" s="7">
        <f t="shared" si="1359"/>
        <v>27</v>
      </c>
      <c r="Q395" s="7">
        <f t="shared" si="1360"/>
        <v>27</v>
      </c>
      <c r="R395" s="7">
        <f t="shared" si="1361"/>
        <v>27</v>
      </c>
      <c r="S395" s="7">
        <f t="shared" si="1362"/>
        <v>27</v>
      </c>
      <c r="T395" s="7">
        <f t="shared" si="1363"/>
        <v>27</v>
      </c>
      <c r="U395" s="7">
        <f t="shared" si="1364"/>
        <v>27</v>
      </c>
      <c r="CF395" s="3" t="s">
        <v>1972</v>
      </c>
      <c r="CG395" s="3" t="s">
        <v>1754</v>
      </c>
      <c r="CH395" s="23" t="s">
        <v>1973</v>
      </c>
      <c r="CI395" s="3" t="s">
        <v>896</v>
      </c>
      <c r="CJ395" s="3" t="s">
        <v>1974</v>
      </c>
      <c r="CK395" s="3" t="s">
        <v>1975</v>
      </c>
    </row>
    <row r="396" spans="3:89" x14ac:dyDescent="0.3">
      <c r="C396" s="12" t="s">
        <v>32</v>
      </c>
      <c r="D396" s="7">
        <v>165.88800000000001</v>
      </c>
      <c r="E396" s="7">
        <v>166.65299999999999</v>
      </c>
      <c r="F396" s="4">
        <v>166.25299999999999</v>
      </c>
      <c r="G396" s="7">
        <v>1570</v>
      </c>
      <c r="H396" s="8">
        <v>200</v>
      </c>
      <c r="I396" s="8">
        <v>13</v>
      </c>
      <c r="J396" s="8">
        <v>2</v>
      </c>
      <c r="K396" s="8">
        <v>2155</v>
      </c>
      <c r="L396" s="8">
        <v>9</v>
      </c>
      <c r="M396" s="8">
        <v>0.01</v>
      </c>
      <c r="N396" s="8">
        <v>1545</v>
      </c>
      <c r="O396" s="18">
        <v>1544</v>
      </c>
      <c r="P396" s="7">
        <f t="shared" si="1359"/>
        <v>25</v>
      </c>
      <c r="Q396" s="7">
        <f t="shared" si="1360"/>
        <v>25</v>
      </c>
      <c r="R396" s="7">
        <f t="shared" si="1361"/>
        <v>25</v>
      </c>
      <c r="S396" s="7">
        <f t="shared" si="1362"/>
        <v>31</v>
      </c>
      <c r="T396" s="7">
        <f t="shared" si="1363"/>
        <v>25</v>
      </c>
      <c r="U396" s="7">
        <f t="shared" si="1364"/>
        <v>25</v>
      </c>
      <c r="CF396" s="3" t="s">
        <v>1976</v>
      </c>
      <c r="CG396" s="3" t="s">
        <v>1977</v>
      </c>
      <c r="CH396" s="23" t="s">
        <v>1978</v>
      </c>
      <c r="CI396" s="3" t="s">
        <v>1979</v>
      </c>
      <c r="CJ396" s="3" t="s">
        <v>1224</v>
      </c>
      <c r="CK396" s="3" t="s">
        <v>1980</v>
      </c>
    </row>
    <row r="397" spans="3:89" x14ac:dyDescent="0.3">
      <c r="C397" s="12" t="s">
        <v>32</v>
      </c>
      <c r="D397" s="7">
        <v>153.6</v>
      </c>
      <c r="E397" s="7">
        <v>154.33799999999999</v>
      </c>
      <c r="F397" s="4">
        <v>153.93799999999999</v>
      </c>
      <c r="G397" s="7">
        <v>1569</v>
      </c>
      <c r="H397" s="8">
        <v>200</v>
      </c>
      <c r="I397" s="8">
        <v>13</v>
      </c>
      <c r="J397" s="8">
        <v>2</v>
      </c>
      <c r="K397" s="8">
        <v>2155</v>
      </c>
      <c r="L397" s="8">
        <v>9</v>
      </c>
      <c r="M397" s="8">
        <v>0.01</v>
      </c>
      <c r="N397" s="8">
        <v>1539</v>
      </c>
      <c r="O397" s="18">
        <v>1536</v>
      </c>
      <c r="P397" s="7">
        <f t="shared" si="1359"/>
        <v>28</v>
      </c>
      <c r="Q397" s="7">
        <f t="shared" si="1360"/>
        <v>27</v>
      </c>
      <c r="R397" s="7">
        <f t="shared" si="1361"/>
        <v>27</v>
      </c>
      <c r="S397" s="7">
        <f t="shared" si="1362"/>
        <v>28</v>
      </c>
      <c r="T397" s="7">
        <f t="shared" si="1363"/>
        <v>27</v>
      </c>
      <c r="U397" s="7">
        <f t="shared" si="1364"/>
        <v>28</v>
      </c>
      <c r="CF397" s="3" t="s">
        <v>1981</v>
      </c>
      <c r="CG397" s="3" t="s">
        <v>1982</v>
      </c>
      <c r="CH397" s="23" t="s">
        <v>1983</v>
      </c>
      <c r="CI397" s="3" t="s">
        <v>1984</v>
      </c>
      <c r="CJ397" s="3" t="s">
        <v>1985</v>
      </c>
      <c r="CK397" s="3" t="s">
        <v>1986</v>
      </c>
    </row>
    <row r="398" spans="3:89" x14ac:dyDescent="0.3">
      <c r="C398" s="12" t="s">
        <v>32</v>
      </c>
      <c r="D398" s="7">
        <v>165.88800000000001</v>
      </c>
      <c r="E398" s="7">
        <v>166.65299999999999</v>
      </c>
      <c r="F398" s="4">
        <v>166.25299999999999</v>
      </c>
      <c r="G398" s="7">
        <v>1567</v>
      </c>
      <c r="H398" s="8">
        <v>200</v>
      </c>
      <c r="I398" s="8">
        <v>7</v>
      </c>
      <c r="J398" s="8">
        <v>2</v>
      </c>
      <c r="K398" s="8">
        <v>2155</v>
      </c>
      <c r="L398" s="8">
        <v>9</v>
      </c>
      <c r="M398" s="8">
        <v>0.01</v>
      </c>
      <c r="N398" s="8">
        <v>1540</v>
      </c>
      <c r="O398" s="18">
        <v>1539</v>
      </c>
      <c r="P398" s="7">
        <f t="shared" si="1359"/>
        <v>27</v>
      </c>
      <c r="Q398" s="7">
        <f t="shared" si="1360"/>
        <v>28</v>
      </c>
      <c r="R398" s="7">
        <f t="shared" si="1361"/>
        <v>28</v>
      </c>
      <c r="S398" s="7">
        <f t="shared" si="1362"/>
        <v>30</v>
      </c>
      <c r="T398" s="7">
        <f t="shared" si="1363"/>
        <v>28</v>
      </c>
      <c r="U398" s="7">
        <f t="shared" si="1364"/>
        <v>27</v>
      </c>
      <c r="CF398" s="3" t="s">
        <v>1987</v>
      </c>
      <c r="CG398" s="3" t="s">
        <v>1988</v>
      </c>
      <c r="CH398" s="23" t="s">
        <v>1989</v>
      </c>
      <c r="CI398" s="3" t="s">
        <v>1990</v>
      </c>
      <c r="CJ398" s="3" t="s">
        <v>1991</v>
      </c>
      <c r="CK398" s="3" t="s">
        <v>1886</v>
      </c>
    </row>
    <row r="399" spans="3:89" x14ac:dyDescent="0.3">
      <c r="C399" s="12" t="s">
        <v>32</v>
      </c>
      <c r="D399" s="7">
        <v>168.96</v>
      </c>
      <c r="E399" s="7">
        <v>169.73099999999999</v>
      </c>
      <c r="F399" s="4">
        <v>169.33099999999999</v>
      </c>
      <c r="G399" s="7">
        <v>1569</v>
      </c>
      <c r="H399" s="8">
        <v>200</v>
      </c>
      <c r="I399" s="8">
        <v>7</v>
      </c>
      <c r="J399" s="8">
        <v>2</v>
      </c>
      <c r="K399" s="8">
        <v>2155</v>
      </c>
      <c r="L399" s="8">
        <v>9</v>
      </c>
      <c r="M399" s="8">
        <v>0.01</v>
      </c>
      <c r="N399" s="8">
        <v>1540</v>
      </c>
      <c r="O399" s="18">
        <v>1541</v>
      </c>
      <c r="P399" s="7">
        <f t="shared" si="1359"/>
        <v>28</v>
      </c>
      <c r="Q399" s="7">
        <f t="shared" si="1360"/>
        <v>28</v>
      </c>
      <c r="R399" s="7">
        <f t="shared" si="1361"/>
        <v>28</v>
      </c>
      <c r="S399" s="7">
        <f t="shared" si="1362"/>
        <v>28</v>
      </c>
      <c r="T399" s="7">
        <f t="shared" si="1363"/>
        <v>28</v>
      </c>
      <c r="U399" s="7">
        <f t="shared" si="1364"/>
        <v>28</v>
      </c>
      <c r="CF399" s="3" t="s">
        <v>1992</v>
      </c>
      <c r="CG399" s="3" t="s">
        <v>1993</v>
      </c>
      <c r="CH399" s="23" t="s">
        <v>1994</v>
      </c>
      <c r="CI399" s="3" t="s">
        <v>1995</v>
      </c>
      <c r="CJ399" s="3" t="s">
        <v>1996</v>
      </c>
      <c r="CK399" s="3" t="s">
        <v>1393</v>
      </c>
    </row>
    <row r="400" spans="3:89" x14ac:dyDescent="0.3">
      <c r="C400" s="12" t="s">
        <v>32</v>
      </c>
      <c r="D400" s="7">
        <v>165.88800000000001</v>
      </c>
      <c r="E400" s="7">
        <v>166.65299999999999</v>
      </c>
      <c r="F400" s="4">
        <v>166.25299999999999</v>
      </c>
      <c r="G400" s="7">
        <v>1569</v>
      </c>
      <c r="H400" s="8">
        <v>200</v>
      </c>
      <c r="I400" s="8">
        <v>7</v>
      </c>
      <c r="J400" s="8">
        <v>2</v>
      </c>
      <c r="K400" s="8">
        <v>2155</v>
      </c>
      <c r="L400" s="8">
        <v>9</v>
      </c>
      <c r="M400" s="8">
        <v>0.01</v>
      </c>
      <c r="N400" s="8">
        <v>1541</v>
      </c>
      <c r="O400" s="18">
        <v>1540</v>
      </c>
      <c r="P400" s="7">
        <f t="shared" si="1359"/>
        <v>24</v>
      </c>
      <c r="Q400" s="7">
        <f t="shared" si="1360"/>
        <v>27</v>
      </c>
      <c r="R400" s="7">
        <f t="shared" si="1361"/>
        <v>27</v>
      </c>
      <c r="S400" s="7">
        <f t="shared" si="1362"/>
        <v>28</v>
      </c>
      <c r="T400" s="7">
        <f t="shared" si="1363"/>
        <v>27</v>
      </c>
      <c r="U400" s="7">
        <f t="shared" si="1364"/>
        <v>27</v>
      </c>
      <c r="CF400" s="3" t="s">
        <v>1997</v>
      </c>
      <c r="CG400" s="3" t="s">
        <v>1998</v>
      </c>
      <c r="CH400" s="23" t="s">
        <v>1999</v>
      </c>
      <c r="CI400" s="3" t="s">
        <v>2000</v>
      </c>
      <c r="CJ400" s="3" t="s">
        <v>1351</v>
      </c>
      <c r="CK400" s="3" t="s">
        <v>2001</v>
      </c>
    </row>
    <row r="401" spans="3:89" x14ac:dyDescent="0.3">
      <c r="C401" s="12" t="s">
        <v>32</v>
      </c>
      <c r="D401" s="7">
        <v>162.816</v>
      </c>
      <c r="E401" s="7">
        <v>163.57499999999999</v>
      </c>
      <c r="F401" s="4">
        <v>163.17500000000001</v>
      </c>
      <c r="G401" s="7">
        <v>1568</v>
      </c>
      <c r="H401" s="8">
        <v>200</v>
      </c>
      <c r="I401" s="8">
        <v>7</v>
      </c>
      <c r="J401" s="8">
        <v>2</v>
      </c>
      <c r="K401" s="8">
        <v>2155</v>
      </c>
      <c r="L401" s="8">
        <v>9</v>
      </c>
      <c r="M401" s="8">
        <v>0.01</v>
      </c>
      <c r="N401" s="8">
        <v>1541</v>
      </c>
      <c r="O401" s="18">
        <v>1541</v>
      </c>
      <c r="P401" s="7">
        <f t="shared" si="1359"/>
        <v>28</v>
      </c>
      <c r="Q401" s="7">
        <f t="shared" si="1360"/>
        <v>28</v>
      </c>
      <c r="R401" s="7">
        <f t="shared" si="1361"/>
        <v>28</v>
      </c>
      <c r="S401" s="7">
        <f t="shared" si="1362"/>
        <v>27</v>
      </c>
      <c r="T401" s="7">
        <f t="shared" si="1363"/>
        <v>28</v>
      </c>
      <c r="U401" s="7">
        <f t="shared" si="1364"/>
        <v>28</v>
      </c>
      <c r="CF401" s="3" t="s">
        <v>2002</v>
      </c>
      <c r="CG401" s="3" t="s">
        <v>2003</v>
      </c>
      <c r="CH401" s="23" t="s">
        <v>2004</v>
      </c>
      <c r="CI401" s="3" t="s">
        <v>2005</v>
      </c>
      <c r="CJ401" s="3" t="s">
        <v>1158</v>
      </c>
      <c r="CK401" s="3" t="s">
        <v>1403</v>
      </c>
    </row>
    <row r="402" spans="3:89" x14ac:dyDescent="0.3">
      <c r="C402" s="12" t="s">
        <v>32</v>
      </c>
      <c r="D402" s="7">
        <v>165.88800000000001</v>
      </c>
      <c r="E402" s="7">
        <v>166.65299999999999</v>
      </c>
      <c r="F402" s="4">
        <v>166.25299999999999</v>
      </c>
      <c r="G402" s="7">
        <v>1568</v>
      </c>
      <c r="H402" s="8">
        <v>200</v>
      </c>
      <c r="I402" s="8">
        <v>7</v>
      </c>
      <c r="J402" s="8">
        <v>2</v>
      </c>
      <c r="K402" s="8">
        <v>2155</v>
      </c>
      <c r="L402" s="8">
        <v>9</v>
      </c>
      <c r="M402" s="8">
        <v>0.01</v>
      </c>
      <c r="N402" s="8">
        <v>1538</v>
      </c>
      <c r="O402" s="18">
        <v>1540</v>
      </c>
      <c r="P402" s="7">
        <f t="shared" si="1359"/>
        <v>31</v>
      </c>
      <c r="Q402" s="7">
        <f t="shared" si="1360"/>
        <v>27</v>
      </c>
      <c r="R402" s="7">
        <f t="shared" si="1361"/>
        <v>27</v>
      </c>
      <c r="S402" s="7">
        <f t="shared" si="1362"/>
        <v>28</v>
      </c>
      <c r="T402" s="7">
        <f t="shared" si="1363"/>
        <v>27</v>
      </c>
      <c r="U402" s="7">
        <f t="shared" si="1364"/>
        <v>31</v>
      </c>
      <c r="CF402" s="3" t="s">
        <v>2006</v>
      </c>
      <c r="CG402" s="3" t="s">
        <v>2007</v>
      </c>
      <c r="CH402" s="23" t="s">
        <v>2008</v>
      </c>
      <c r="CI402" s="3" t="s">
        <v>2009</v>
      </c>
      <c r="CJ402" s="3" t="s">
        <v>1162</v>
      </c>
      <c r="CK402" s="3" t="s">
        <v>828</v>
      </c>
    </row>
    <row r="403" spans="3:89" x14ac:dyDescent="0.3">
      <c r="C403" s="12" t="s">
        <v>32</v>
      </c>
      <c r="D403" s="7">
        <v>172.03200000000001</v>
      </c>
      <c r="E403" s="7">
        <v>172.81</v>
      </c>
      <c r="F403" s="4">
        <v>172.41</v>
      </c>
      <c r="G403" s="7">
        <v>1579</v>
      </c>
      <c r="H403" s="8">
        <v>200</v>
      </c>
      <c r="I403" s="8">
        <v>7</v>
      </c>
      <c r="J403" s="8">
        <v>2</v>
      </c>
      <c r="K403" s="8">
        <v>2155</v>
      </c>
      <c r="L403" s="8">
        <v>9</v>
      </c>
      <c r="M403" s="8">
        <v>0.01</v>
      </c>
      <c r="N403" s="8">
        <v>1544</v>
      </c>
      <c r="O403" s="18">
        <v>1544</v>
      </c>
      <c r="P403" s="7">
        <f t="shared" si="1359"/>
        <v>27</v>
      </c>
      <c r="Q403" s="7">
        <f t="shared" si="1360"/>
        <v>28</v>
      </c>
      <c r="R403" s="7">
        <f t="shared" si="1361"/>
        <v>28</v>
      </c>
      <c r="S403" s="7">
        <f t="shared" si="1362"/>
        <v>27</v>
      </c>
      <c r="T403" s="7">
        <f t="shared" si="1363"/>
        <v>28</v>
      </c>
      <c r="U403" s="7">
        <f t="shared" si="1364"/>
        <v>27</v>
      </c>
      <c r="CF403" s="3" t="s">
        <v>2010</v>
      </c>
      <c r="CG403" s="3" t="s">
        <v>2011</v>
      </c>
      <c r="CH403" s="23" t="s">
        <v>2012</v>
      </c>
      <c r="CI403" s="3" t="s">
        <v>2013</v>
      </c>
      <c r="CJ403" s="3" t="s">
        <v>2014</v>
      </c>
      <c r="CK403" s="3" t="s">
        <v>832</v>
      </c>
    </row>
    <row r="404" spans="3:89" x14ac:dyDescent="0.3">
      <c r="C404" s="12" t="s">
        <v>32</v>
      </c>
      <c r="D404" s="7">
        <v>165.88800000000001</v>
      </c>
      <c r="E404" s="7">
        <v>166.65299999999999</v>
      </c>
      <c r="F404" s="4">
        <v>166.25299999999999</v>
      </c>
      <c r="G404" s="7">
        <v>1569</v>
      </c>
      <c r="H404" s="8">
        <v>200</v>
      </c>
      <c r="I404" s="8">
        <v>7</v>
      </c>
      <c r="J404" s="8">
        <v>2</v>
      </c>
      <c r="K404" s="8">
        <v>2155</v>
      </c>
      <c r="L404" s="8">
        <v>9</v>
      </c>
      <c r="M404" s="8">
        <v>0.01</v>
      </c>
      <c r="N404" s="8">
        <v>1543</v>
      </c>
      <c r="O404" s="18">
        <v>1541</v>
      </c>
      <c r="P404" s="7">
        <f t="shared" si="1359"/>
        <v>28</v>
      </c>
      <c r="Q404" s="7">
        <f t="shared" si="1360"/>
        <v>28</v>
      </c>
      <c r="R404" s="7">
        <f t="shared" si="1361"/>
        <v>28</v>
      </c>
      <c r="S404" s="7">
        <f t="shared" si="1362"/>
        <v>31</v>
      </c>
      <c r="T404" s="7">
        <f t="shared" si="1363"/>
        <v>28</v>
      </c>
      <c r="U404" s="7">
        <f t="shared" si="1364"/>
        <v>28</v>
      </c>
      <c r="CF404" s="3" t="s">
        <v>2015</v>
      </c>
      <c r="CG404" s="3" t="s">
        <v>2016</v>
      </c>
      <c r="CH404" s="23" t="s">
        <v>2017</v>
      </c>
      <c r="CI404" s="3" t="s">
        <v>2018</v>
      </c>
      <c r="CJ404" s="3" t="s">
        <v>1258</v>
      </c>
      <c r="CK404" s="3" t="s">
        <v>2019</v>
      </c>
    </row>
    <row r="405" spans="3:89" x14ac:dyDescent="0.3">
      <c r="C405" s="12" t="s">
        <v>32</v>
      </c>
      <c r="D405" s="7">
        <v>168.96</v>
      </c>
      <c r="E405" s="7">
        <v>169.73099999999999</v>
      </c>
      <c r="F405" s="4">
        <v>169.33099999999999</v>
      </c>
      <c r="G405" s="7">
        <v>1567</v>
      </c>
      <c r="H405" s="8">
        <v>200</v>
      </c>
      <c r="I405" s="8">
        <v>7</v>
      </c>
      <c r="J405" s="8">
        <v>2</v>
      </c>
      <c r="K405" s="8">
        <v>2155</v>
      </c>
      <c r="L405" s="8">
        <v>9</v>
      </c>
      <c r="M405" s="8">
        <v>0.01</v>
      </c>
      <c r="N405" s="8">
        <v>1538</v>
      </c>
      <c r="O405" s="18">
        <v>1538</v>
      </c>
      <c r="P405" s="7">
        <f t="shared" si="1359"/>
        <v>28</v>
      </c>
      <c r="Q405" s="7">
        <f t="shared" si="1360"/>
        <v>30</v>
      </c>
      <c r="R405" s="7">
        <f t="shared" si="1361"/>
        <v>27</v>
      </c>
      <c r="S405" s="7">
        <f t="shared" si="1362"/>
        <v>28</v>
      </c>
      <c r="T405" s="7">
        <f t="shared" si="1363"/>
        <v>30</v>
      </c>
      <c r="U405" s="7">
        <f t="shared" si="1364"/>
        <v>28</v>
      </c>
      <c r="CF405" s="3" t="s">
        <v>2020</v>
      </c>
      <c r="CG405" s="3" t="s">
        <v>2021</v>
      </c>
      <c r="CH405" s="23" t="s">
        <v>2022</v>
      </c>
      <c r="CI405" s="3" t="s">
        <v>2023</v>
      </c>
      <c r="CJ405" s="3" t="s">
        <v>2024</v>
      </c>
      <c r="CK405" s="3" t="s">
        <v>2025</v>
      </c>
    </row>
    <row r="406" spans="3:89" x14ac:dyDescent="0.3">
      <c r="C406" s="12" t="s">
        <v>33</v>
      </c>
      <c r="D406" s="7">
        <v>172.03200000000001</v>
      </c>
      <c r="E406" s="7">
        <v>172.81</v>
      </c>
      <c r="F406" s="4">
        <v>172.41</v>
      </c>
      <c r="G406" s="7">
        <v>1569</v>
      </c>
      <c r="H406" s="8">
        <v>200</v>
      </c>
      <c r="I406" s="8">
        <v>7</v>
      </c>
      <c r="J406" s="8">
        <v>2</v>
      </c>
      <c r="K406" s="8">
        <v>2155</v>
      </c>
      <c r="L406" s="8">
        <v>9</v>
      </c>
      <c r="M406" s="8">
        <v>0.01</v>
      </c>
      <c r="N406" s="8">
        <v>1541</v>
      </c>
      <c r="O406" s="18">
        <v>1542</v>
      </c>
      <c r="P406" s="7">
        <f t="shared" si="1359"/>
        <v>27</v>
      </c>
      <c r="Q406" s="7">
        <f t="shared" si="1360"/>
        <v>28</v>
      </c>
      <c r="R406" s="7">
        <f t="shared" si="1361"/>
        <v>31</v>
      </c>
      <c r="S406" s="7">
        <f t="shared" si="1362"/>
        <v>27</v>
      </c>
      <c r="T406" s="7">
        <f t="shared" si="1363"/>
        <v>28</v>
      </c>
      <c r="U406" s="7">
        <f t="shared" si="1364"/>
        <v>27</v>
      </c>
      <c r="CF406" s="3" t="s">
        <v>2026</v>
      </c>
      <c r="CG406" s="3" t="s">
        <v>2027</v>
      </c>
      <c r="CH406" s="23" t="s">
        <v>2028</v>
      </c>
      <c r="CI406" s="3" t="s">
        <v>2029</v>
      </c>
      <c r="CJ406" s="3" t="s">
        <v>1912</v>
      </c>
      <c r="CK406" s="3" t="s">
        <v>845</v>
      </c>
    </row>
    <row r="407" spans="3:89" x14ac:dyDescent="0.3">
      <c r="C407" s="12" t="s">
        <v>33</v>
      </c>
      <c r="D407" s="7">
        <v>168.96</v>
      </c>
      <c r="E407" s="7">
        <v>169.73099999999999</v>
      </c>
      <c r="F407" s="4">
        <v>169.33099999999999</v>
      </c>
      <c r="G407" s="7">
        <v>1570</v>
      </c>
      <c r="H407" s="8">
        <v>200</v>
      </c>
      <c r="I407" s="8">
        <v>7</v>
      </c>
      <c r="J407" s="8">
        <v>2</v>
      </c>
      <c r="K407" s="8">
        <v>2155</v>
      </c>
      <c r="L407" s="8">
        <v>9</v>
      </c>
      <c r="M407" s="8">
        <v>0.01</v>
      </c>
      <c r="N407" s="8">
        <v>1542</v>
      </c>
      <c r="O407" s="18">
        <v>1538</v>
      </c>
      <c r="P407" s="7">
        <f t="shared" si="1359"/>
        <v>28</v>
      </c>
      <c r="Q407" s="7">
        <f t="shared" si="1360"/>
        <v>28</v>
      </c>
      <c r="R407" s="7">
        <f t="shared" si="1361"/>
        <v>28</v>
      </c>
      <c r="S407" s="7">
        <f t="shared" si="1362"/>
        <v>28</v>
      </c>
      <c r="T407" s="7">
        <f t="shared" si="1363"/>
        <v>27</v>
      </c>
      <c r="U407" s="7">
        <f t="shared" si="1364"/>
        <v>31</v>
      </c>
      <c r="CF407" s="3" t="s">
        <v>2030</v>
      </c>
      <c r="CG407" s="3" t="s">
        <v>2031</v>
      </c>
      <c r="CH407" s="23" t="s">
        <v>2032</v>
      </c>
      <c r="CI407" s="3" t="s">
        <v>2033</v>
      </c>
      <c r="CJ407" s="3" t="s">
        <v>2034</v>
      </c>
      <c r="CK407" s="3" t="s">
        <v>2035</v>
      </c>
    </row>
    <row r="408" spans="3:89" x14ac:dyDescent="0.3">
      <c r="C408" s="12" t="s">
        <v>33</v>
      </c>
      <c r="D408" s="7">
        <v>168.96</v>
      </c>
      <c r="E408" s="7">
        <v>169.73099999999999</v>
      </c>
      <c r="F408" s="4">
        <v>169.33099999999999</v>
      </c>
      <c r="G408" s="7">
        <v>1568</v>
      </c>
      <c r="H408" s="8">
        <v>200</v>
      </c>
      <c r="I408" s="8">
        <v>7</v>
      </c>
      <c r="J408" s="8">
        <v>2</v>
      </c>
      <c r="K408" s="8">
        <v>2155</v>
      </c>
      <c r="L408" s="8">
        <v>9</v>
      </c>
      <c r="M408" s="8">
        <v>0.01</v>
      </c>
      <c r="N408" s="8">
        <v>1545</v>
      </c>
      <c r="O408" s="18">
        <v>1544</v>
      </c>
      <c r="P408" s="7">
        <f t="shared" si="1359"/>
        <v>27</v>
      </c>
      <c r="Q408" s="7">
        <f t="shared" si="1360"/>
        <v>27</v>
      </c>
      <c r="R408" s="7">
        <f t="shared" si="1361"/>
        <v>27</v>
      </c>
      <c r="S408" s="7">
        <f t="shared" si="1362"/>
        <v>28</v>
      </c>
      <c r="T408" s="7">
        <f t="shared" si="1363"/>
        <v>31</v>
      </c>
      <c r="U408" s="7">
        <f t="shared" si="1364"/>
        <v>27</v>
      </c>
      <c r="CF408" s="3" t="s">
        <v>2036</v>
      </c>
      <c r="CG408" s="3" t="s">
        <v>2037</v>
      </c>
      <c r="CH408" s="23" t="s">
        <v>2038</v>
      </c>
      <c r="CI408" s="3" t="s">
        <v>2039</v>
      </c>
      <c r="CJ408" s="3" t="s">
        <v>2040</v>
      </c>
      <c r="CK408" s="3" t="s">
        <v>2041</v>
      </c>
    </row>
    <row r="409" spans="3:89" x14ac:dyDescent="0.3">
      <c r="C409" s="12" t="s">
        <v>33</v>
      </c>
      <c r="D409" s="7">
        <v>168.96</v>
      </c>
      <c r="E409" s="7">
        <v>169.73099999999999</v>
      </c>
      <c r="F409" s="4">
        <v>169.33099999999999</v>
      </c>
      <c r="G409" s="7">
        <v>1564</v>
      </c>
      <c r="H409" s="8">
        <v>200</v>
      </c>
      <c r="I409" s="8">
        <v>7</v>
      </c>
      <c r="J409" s="8">
        <v>2</v>
      </c>
      <c r="K409" s="8">
        <v>2155</v>
      </c>
      <c r="L409" s="8">
        <v>9</v>
      </c>
      <c r="M409" s="8">
        <v>0.01</v>
      </c>
      <c r="N409" s="8">
        <v>1539</v>
      </c>
      <c r="O409" s="18">
        <v>1536</v>
      </c>
      <c r="P409" s="7">
        <f t="shared" si="1359"/>
        <v>28</v>
      </c>
      <c r="Q409" s="7">
        <f t="shared" si="1360"/>
        <v>25</v>
      </c>
      <c r="R409" s="7">
        <f t="shared" si="1361"/>
        <v>28</v>
      </c>
      <c r="S409" s="7">
        <f t="shared" si="1362"/>
        <v>27</v>
      </c>
      <c r="T409" s="7">
        <f t="shared" si="1363"/>
        <v>28</v>
      </c>
      <c r="U409" s="7">
        <f t="shared" si="1364"/>
        <v>28</v>
      </c>
      <c r="CF409" s="3" t="s">
        <v>2042</v>
      </c>
      <c r="CG409" s="3" t="s">
        <v>2043</v>
      </c>
      <c r="CH409" s="23" t="s">
        <v>2044</v>
      </c>
      <c r="CI409" s="3" t="s">
        <v>2045</v>
      </c>
      <c r="CJ409" s="3" t="s">
        <v>2046</v>
      </c>
      <c r="CK409" s="3" t="s">
        <v>2047</v>
      </c>
    </row>
    <row r="410" spans="3:89" x14ac:dyDescent="0.3">
      <c r="C410" s="12" t="s">
        <v>33</v>
      </c>
      <c r="D410" s="7">
        <v>162.816</v>
      </c>
      <c r="E410" s="7">
        <v>163.57499999999999</v>
      </c>
      <c r="F410" s="4">
        <v>163.17500000000001</v>
      </c>
      <c r="G410" s="7">
        <v>1566</v>
      </c>
      <c r="H410" s="8">
        <v>200</v>
      </c>
      <c r="I410" s="8">
        <v>7</v>
      </c>
      <c r="J410" s="8">
        <v>2</v>
      </c>
      <c r="K410" s="8">
        <v>2155</v>
      </c>
      <c r="L410" s="8">
        <v>9</v>
      </c>
      <c r="M410" s="8">
        <v>0.01</v>
      </c>
      <c r="N410" s="8">
        <v>1540</v>
      </c>
      <c r="O410" s="18">
        <v>1536</v>
      </c>
      <c r="P410" s="7">
        <f t="shared" si="1359"/>
        <v>28</v>
      </c>
      <c r="Q410" s="7">
        <f t="shared" si="1360"/>
        <v>27</v>
      </c>
      <c r="R410" s="7">
        <f t="shared" si="1361"/>
        <v>27</v>
      </c>
      <c r="S410" s="7">
        <f t="shared" si="1362"/>
        <v>28</v>
      </c>
      <c r="T410" s="7">
        <f t="shared" si="1363"/>
        <v>27</v>
      </c>
      <c r="U410" s="7">
        <f t="shared" si="1364"/>
        <v>28</v>
      </c>
      <c r="CF410" s="3" t="s">
        <v>2048</v>
      </c>
      <c r="CG410" s="3" t="s">
        <v>2049</v>
      </c>
      <c r="CH410" s="23" t="s">
        <v>2050</v>
      </c>
      <c r="CI410" s="3" t="s">
        <v>2051</v>
      </c>
      <c r="CJ410" s="3" t="s">
        <v>1203</v>
      </c>
      <c r="CK410" s="3" t="s">
        <v>2052</v>
      </c>
    </row>
    <row r="411" spans="3:89" x14ac:dyDescent="0.3">
      <c r="C411" s="12" t="s">
        <v>33</v>
      </c>
      <c r="D411" s="7">
        <v>165.88800000000001</v>
      </c>
      <c r="E411" s="7">
        <v>166.65299999999999</v>
      </c>
      <c r="F411" s="4">
        <v>166.25299999999999</v>
      </c>
      <c r="G411" s="7">
        <v>1568</v>
      </c>
      <c r="H411" s="8">
        <v>200</v>
      </c>
      <c r="I411" s="8">
        <v>7</v>
      </c>
      <c r="J411" s="8">
        <v>2</v>
      </c>
      <c r="K411" s="8">
        <v>2155</v>
      </c>
      <c r="L411" s="8">
        <v>9</v>
      </c>
      <c r="M411" s="8">
        <v>0.01</v>
      </c>
      <c r="N411" s="8">
        <v>1537</v>
      </c>
      <c r="O411" s="18">
        <v>1541</v>
      </c>
      <c r="P411" s="7">
        <f t="shared" si="1359"/>
        <v>27</v>
      </c>
      <c r="Q411" s="7">
        <f t="shared" si="1360"/>
        <v>31</v>
      </c>
      <c r="R411" s="7">
        <f t="shared" si="1361"/>
        <v>28</v>
      </c>
      <c r="S411" s="7">
        <f t="shared" si="1362"/>
        <v>27</v>
      </c>
      <c r="T411" s="7">
        <f t="shared" si="1363"/>
        <v>28</v>
      </c>
      <c r="U411" s="7">
        <f t="shared" si="1364"/>
        <v>30</v>
      </c>
      <c r="CF411" s="3" t="s">
        <v>2053</v>
      </c>
      <c r="CG411" s="3" t="s">
        <v>2054</v>
      </c>
      <c r="CH411" s="23" t="s">
        <v>2055</v>
      </c>
      <c r="CI411" s="3" t="s">
        <v>2056</v>
      </c>
      <c r="CJ411" s="3" t="s">
        <v>2057</v>
      </c>
      <c r="CK411" s="3" t="s">
        <v>1310</v>
      </c>
    </row>
    <row r="412" spans="3:89" x14ac:dyDescent="0.3">
      <c r="C412" s="12" t="s">
        <v>33</v>
      </c>
      <c r="D412" s="7">
        <v>172.03200000000001</v>
      </c>
      <c r="E412" s="7">
        <v>172.81</v>
      </c>
      <c r="F412" s="4">
        <v>172.41</v>
      </c>
      <c r="G412" s="7">
        <v>1572</v>
      </c>
      <c r="H412" s="8">
        <v>200</v>
      </c>
      <c r="I412" s="8">
        <v>7</v>
      </c>
      <c r="J412" s="8">
        <v>2</v>
      </c>
      <c r="K412" s="8">
        <v>2155</v>
      </c>
      <c r="L412" s="8">
        <v>9</v>
      </c>
      <c r="M412" s="8">
        <v>0.01</v>
      </c>
      <c r="N412" s="8">
        <v>1544</v>
      </c>
      <c r="O412" s="18">
        <v>1544</v>
      </c>
      <c r="P412" s="7">
        <f t="shared" si="1359"/>
        <v>31</v>
      </c>
      <c r="Q412" s="7">
        <f t="shared" si="1360"/>
        <v>28</v>
      </c>
      <c r="R412" s="7">
        <f t="shared" si="1361"/>
        <v>28</v>
      </c>
      <c r="S412" s="7">
        <f t="shared" si="1362"/>
        <v>25</v>
      </c>
      <c r="T412" s="7">
        <f t="shared" si="1363"/>
        <v>31</v>
      </c>
      <c r="U412" s="7">
        <f t="shared" si="1364"/>
        <v>28</v>
      </c>
      <c r="CF412" s="3" t="s">
        <v>1851</v>
      </c>
      <c r="CG412" s="3" t="s">
        <v>2058</v>
      </c>
      <c r="CH412" s="23" t="s">
        <v>2059</v>
      </c>
      <c r="CI412" s="3" t="s">
        <v>2060</v>
      </c>
      <c r="CJ412" s="3" t="s">
        <v>2061</v>
      </c>
      <c r="CK412" s="3" t="s">
        <v>2062</v>
      </c>
    </row>
    <row r="413" spans="3:89" x14ac:dyDescent="0.3">
      <c r="C413" s="12" t="s">
        <v>33</v>
      </c>
      <c r="D413" s="7">
        <v>168.96</v>
      </c>
      <c r="E413" s="7">
        <v>169.73099999999999</v>
      </c>
      <c r="F413" s="4">
        <v>169.33099999999999</v>
      </c>
      <c r="G413" s="7">
        <v>1572</v>
      </c>
      <c r="H413" s="8">
        <v>200</v>
      </c>
      <c r="I413" s="8">
        <v>7</v>
      </c>
      <c r="J413" s="8">
        <v>2</v>
      </c>
      <c r="K413" s="8">
        <v>2155</v>
      </c>
      <c r="L413" s="8">
        <v>9</v>
      </c>
      <c r="M413" s="8">
        <v>0.01</v>
      </c>
      <c r="N413" s="8">
        <v>1545</v>
      </c>
      <c r="O413" s="18">
        <v>1540</v>
      </c>
      <c r="P413" s="7">
        <f t="shared" si="1359"/>
        <v>27</v>
      </c>
      <c r="Q413" s="7">
        <f t="shared" si="1360"/>
        <v>27</v>
      </c>
      <c r="R413" s="7">
        <f t="shared" si="1361"/>
        <v>24</v>
      </c>
      <c r="S413" s="7">
        <f t="shared" si="1362"/>
        <v>28</v>
      </c>
      <c r="T413" s="7">
        <f t="shared" si="1363"/>
        <v>30</v>
      </c>
      <c r="U413" s="7">
        <f t="shared" si="1364"/>
        <v>31</v>
      </c>
      <c r="CF413" s="3" t="s">
        <v>2063</v>
      </c>
      <c r="CG413" s="3" t="s">
        <v>2064</v>
      </c>
      <c r="CH413" s="23" t="s">
        <v>2065</v>
      </c>
      <c r="CI413" s="3" t="s">
        <v>2066</v>
      </c>
      <c r="CJ413" s="3" t="s">
        <v>2067</v>
      </c>
      <c r="CK413" s="3" t="s">
        <v>2068</v>
      </c>
    </row>
    <row r="414" spans="3:89" x14ac:dyDescent="0.3">
      <c r="C414" s="12" t="s">
        <v>33</v>
      </c>
      <c r="D414" s="7">
        <v>168.96</v>
      </c>
      <c r="E414" s="7">
        <v>169.73099999999999</v>
      </c>
      <c r="F414" s="4">
        <v>169.33099999999999</v>
      </c>
      <c r="G414" s="7">
        <v>1573</v>
      </c>
      <c r="H414" s="8">
        <v>200</v>
      </c>
      <c r="I414" s="8">
        <v>7</v>
      </c>
      <c r="J414" s="8">
        <v>2</v>
      </c>
      <c r="K414" s="8">
        <v>2155</v>
      </c>
      <c r="L414" s="8">
        <v>9</v>
      </c>
      <c r="M414" s="8">
        <v>0.01</v>
      </c>
      <c r="N414" s="8">
        <v>1542</v>
      </c>
      <c r="O414" s="18">
        <v>1543</v>
      </c>
      <c r="P414" s="7">
        <f t="shared" si="1359"/>
        <v>31</v>
      </c>
      <c r="Q414" s="7">
        <f t="shared" si="1360"/>
        <v>31</v>
      </c>
      <c r="R414" s="7">
        <f t="shared" si="1361"/>
        <v>28</v>
      </c>
      <c r="S414" s="7">
        <f t="shared" si="1362"/>
        <v>24</v>
      </c>
      <c r="T414" s="7">
        <f t="shared" si="1363"/>
        <v>28</v>
      </c>
      <c r="U414" s="7">
        <f t="shared" si="1364"/>
        <v>30</v>
      </c>
      <c r="CF414" s="3" t="s">
        <v>2069</v>
      </c>
      <c r="CG414" s="3" t="s">
        <v>2070</v>
      </c>
      <c r="CH414" s="23" t="s">
        <v>2071</v>
      </c>
      <c r="CI414" s="3" t="s">
        <v>2072</v>
      </c>
      <c r="CJ414" s="3" t="s">
        <v>2073</v>
      </c>
      <c r="CK414" s="3" t="s">
        <v>2074</v>
      </c>
    </row>
    <row r="415" spans="3:89" x14ac:dyDescent="0.3">
      <c r="C415" s="12" t="s">
        <v>33</v>
      </c>
      <c r="D415" s="7">
        <v>172.03200000000001</v>
      </c>
      <c r="E415" s="7">
        <v>172.81</v>
      </c>
      <c r="F415" s="4">
        <v>172.41</v>
      </c>
      <c r="G415" s="7">
        <v>1573</v>
      </c>
      <c r="H415" s="8">
        <v>200</v>
      </c>
      <c r="I415" s="8">
        <v>7</v>
      </c>
      <c r="J415" s="8">
        <v>2</v>
      </c>
      <c r="K415" s="8">
        <v>2155</v>
      </c>
      <c r="L415" s="8">
        <v>9</v>
      </c>
      <c r="M415" s="6" t="s">
        <v>10</v>
      </c>
      <c r="N415" s="8">
        <v>1545</v>
      </c>
      <c r="O415" s="18">
        <v>1542</v>
      </c>
      <c r="P415" s="7">
        <f t="shared" si="1359"/>
        <v>28</v>
      </c>
      <c r="Q415" s="7">
        <f t="shared" si="1360"/>
        <v>28</v>
      </c>
      <c r="R415" s="7">
        <f t="shared" si="1361"/>
        <v>27</v>
      </c>
      <c r="S415" s="7">
        <f t="shared" si="1362"/>
        <v>28</v>
      </c>
      <c r="T415" s="7">
        <f t="shared" si="1363"/>
        <v>31</v>
      </c>
      <c r="U415" s="7">
        <f t="shared" si="1364"/>
        <v>31</v>
      </c>
      <c r="CF415" s="3" t="s">
        <v>2075</v>
      </c>
      <c r="CG415" s="3" t="s">
        <v>2076</v>
      </c>
      <c r="CH415" s="23" t="s">
        <v>2077</v>
      </c>
      <c r="CI415" s="3" t="s">
        <v>2078</v>
      </c>
      <c r="CJ415" s="3" t="s">
        <v>1321</v>
      </c>
      <c r="CK415" s="3" t="s">
        <v>1234</v>
      </c>
    </row>
    <row r="416" spans="3:89" x14ac:dyDescent="0.3">
      <c r="C416" s="12" t="s">
        <v>33</v>
      </c>
      <c r="D416" s="7">
        <v>172.03200000000001</v>
      </c>
      <c r="E416" s="7">
        <v>172.81</v>
      </c>
      <c r="F416" s="4">
        <v>172.41</v>
      </c>
      <c r="G416" s="7">
        <v>1573</v>
      </c>
      <c r="H416" s="8">
        <v>200</v>
      </c>
      <c r="I416" s="8">
        <v>7</v>
      </c>
      <c r="J416" s="8">
        <v>2</v>
      </c>
      <c r="K416" s="8">
        <v>2155</v>
      </c>
      <c r="L416" s="8">
        <v>9</v>
      </c>
      <c r="M416" s="6" t="s">
        <v>10</v>
      </c>
      <c r="N416" s="8">
        <v>1549</v>
      </c>
      <c r="O416" s="18">
        <v>1541</v>
      </c>
      <c r="P416" s="7">
        <f t="shared" si="1359"/>
        <v>27</v>
      </c>
      <c r="Q416" s="7">
        <f t="shared" si="1360"/>
        <v>27</v>
      </c>
      <c r="R416" s="7">
        <f t="shared" si="1361"/>
        <v>28</v>
      </c>
      <c r="S416" s="7">
        <f t="shared" si="1362"/>
        <v>27</v>
      </c>
      <c r="T416" s="7">
        <f t="shared" si="1363"/>
        <v>27</v>
      </c>
      <c r="U416" s="7">
        <f t="shared" si="1364"/>
        <v>31</v>
      </c>
      <c r="CF416" s="3" t="s">
        <v>2079</v>
      </c>
      <c r="CG416" s="3" t="s">
        <v>2080</v>
      </c>
      <c r="CH416" s="23" t="s">
        <v>2081</v>
      </c>
      <c r="CI416" s="3" t="s">
        <v>2082</v>
      </c>
      <c r="CJ416" s="3" t="s">
        <v>2083</v>
      </c>
      <c r="CK416" s="3" t="s">
        <v>2084</v>
      </c>
    </row>
    <row r="417" spans="3:89" x14ac:dyDescent="0.3">
      <c r="C417" s="12" t="s">
        <v>33</v>
      </c>
      <c r="D417" s="7">
        <v>168.96</v>
      </c>
      <c r="E417" s="7">
        <v>169.73099999999999</v>
      </c>
      <c r="F417" s="4">
        <v>169.33099999999999</v>
      </c>
      <c r="G417" s="7">
        <v>1571</v>
      </c>
      <c r="H417" s="8">
        <v>200</v>
      </c>
      <c r="I417" s="8">
        <v>7</v>
      </c>
      <c r="J417" s="8">
        <v>2</v>
      </c>
      <c r="K417" s="8">
        <v>2155</v>
      </c>
      <c r="L417" s="8">
        <v>9</v>
      </c>
      <c r="M417" s="6" t="s">
        <v>10</v>
      </c>
      <c r="N417" s="8">
        <v>1539</v>
      </c>
      <c r="O417" s="18">
        <v>1542</v>
      </c>
      <c r="P417" s="7">
        <f t="shared" si="1359"/>
        <v>31</v>
      </c>
      <c r="Q417" s="7">
        <f t="shared" si="1360"/>
        <v>28</v>
      </c>
      <c r="R417" s="7">
        <f t="shared" si="1361"/>
        <v>25</v>
      </c>
      <c r="S417" s="7">
        <f t="shared" si="1362"/>
        <v>25</v>
      </c>
      <c r="T417" s="7">
        <f t="shared" si="1363"/>
        <v>28</v>
      </c>
      <c r="U417" s="7">
        <f t="shared" si="1364"/>
        <v>27</v>
      </c>
      <c r="CF417" s="3" t="s">
        <v>2085</v>
      </c>
      <c r="CG417" s="3" t="s">
        <v>2086</v>
      </c>
      <c r="CH417" s="23" t="s">
        <v>2087</v>
      </c>
      <c r="CI417" s="3" t="s">
        <v>2088</v>
      </c>
      <c r="CJ417" s="3" t="s">
        <v>2089</v>
      </c>
      <c r="CK417" s="3" t="s">
        <v>901</v>
      </c>
    </row>
    <row r="418" spans="3:89" x14ac:dyDescent="0.3">
      <c r="C418" s="12" t="s">
        <v>33</v>
      </c>
      <c r="D418" s="7">
        <v>162.816</v>
      </c>
      <c r="E418" s="7">
        <v>163.57499999999999</v>
      </c>
      <c r="F418" s="4">
        <v>163.17500000000001</v>
      </c>
      <c r="G418" s="7">
        <v>1572</v>
      </c>
      <c r="H418" s="8">
        <v>200</v>
      </c>
      <c r="I418" s="8">
        <v>7</v>
      </c>
      <c r="J418" s="8">
        <v>2</v>
      </c>
      <c r="K418" s="8">
        <v>2155</v>
      </c>
      <c r="L418" s="8">
        <v>9</v>
      </c>
      <c r="M418" s="6" t="s">
        <v>10</v>
      </c>
      <c r="N418" s="8">
        <v>1543</v>
      </c>
      <c r="O418" s="18">
        <v>1545</v>
      </c>
      <c r="P418" s="7">
        <f t="shared" si="1359"/>
        <v>28</v>
      </c>
      <c r="Q418" s="7">
        <f t="shared" si="1360"/>
        <v>27</v>
      </c>
      <c r="R418" s="7">
        <f t="shared" si="1361"/>
        <v>27</v>
      </c>
      <c r="S418" s="7">
        <f t="shared" si="1362"/>
        <v>28</v>
      </c>
      <c r="T418" s="7">
        <f t="shared" si="1363"/>
        <v>31</v>
      </c>
      <c r="U418" s="7">
        <f t="shared" si="1364"/>
        <v>31</v>
      </c>
      <c r="CF418" s="3" t="s">
        <v>2090</v>
      </c>
      <c r="CG418" s="3" t="s">
        <v>2091</v>
      </c>
      <c r="CH418" s="23" t="s">
        <v>2092</v>
      </c>
      <c r="CI418" s="3" t="s">
        <v>1458</v>
      </c>
      <c r="CJ418" s="3" t="s">
        <v>2093</v>
      </c>
      <c r="CK418" s="3" t="s">
        <v>907</v>
      </c>
    </row>
    <row r="419" spans="3:89" x14ac:dyDescent="0.3">
      <c r="C419" s="12" t="s">
        <v>33</v>
      </c>
      <c r="D419" s="7">
        <v>172.03200000000001</v>
      </c>
      <c r="E419" s="7">
        <v>172.81</v>
      </c>
      <c r="F419" s="4">
        <v>172.41</v>
      </c>
      <c r="G419" s="7">
        <v>1571</v>
      </c>
      <c r="H419" s="8">
        <v>200</v>
      </c>
      <c r="I419" s="8">
        <v>7</v>
      </c>
      <c r="J419" s="8">
        <v>2</v>
      </c>
      <c r="K419" s="8">
        <v>2155</v>
      </c>
      <c r="L419" s="8">
        <v>9</v>
      </c>
      <c r="M419" s="6" t="s">
        <v>10</v>
      </c>
      <c r="N419" s="8">
        <v>1544</v>
      </c>
      <c r="O419" s="18">
        <v>1542</v>
      </c>
      <c r="P419" s="7">
        <f t="shared" si="1359"/>
        <v>27</v>
      </c>
      <c r="Q419" s="7">
        <f t="shared" si="1360"/>
        <v>31</v>
      </c>
      <c r="R419" s="7">
        <f t="shared" si="1361"/>
        <v>28</v>
      </c>
      <c r="S419" s="7">
        <f t="shared" si="1362"/>
        <v>24</v>
      </c>
      <c r="T419" s="7">
        <f t="shared" si="1363"/>
        <v>27</v>
      </c>
      <c r="U419" s="7">
        <f t="shared" si="1364"/>
        <v>28</v>
      </c>
      <c r="CF419" s="3" t="s">
        <v>2094</v>
      </c>
      <c r="CG419" s="3" t="s">
        <v>2095</v>
      </c>
      <c r="CH419" s="23" t="s">
        <v>2096</v>
      </c>
      <c r="CI419" s="3" t="s">
        <v>2097</v>
      </c>
      <c r="CJ419" s="3" t="s">
        <v>2098</v>
      </c>
      <c r="CK419" s="3" t="s">
        <v>1500</v>
      </c>
    </row>
    <row r="420" spans="3:89" x14ac:dyDescent="0.3">
      <c r="C420" s="12" t="s">
        <v>33</v>
      </c>
      <c r="D420" s="7">
        <v>165.88800000000001</v>
      </c>
      <c r="E420" s="7">
        <v>166.65299999999999</v>
      </c>
      <c r="F420" s="4">
        <v>166.25299999999999</v>
      </c>
      <c r="G420" s="7">
        <v>1570</v>
      </c>
      <c r="H420" s="8">
        <v>200</v>
      </c>
      <c r="I420" s="8">
        <v>7</v>
      </c>
      <c r="J420" s="8">
        <v>2</v>
      </c>
      <c r="K420" s="8">
        <v>2155</v>
      </c>
      <c r="L420" s="8">
        <v>9</v>
      </c>
      <c r="M420" s="6" t="s">
        <v>10</v>
      </c>
      <c r="N420" s="8">
        <v>1546</v>
      </c>
      <c r="O420" s="18">
        <v>1544</v>
      </c>
      <c r="P420" s="7">
        <f t="shared" si="1359"/>
        <v>28</v>
      </c>
      <c r="Q420" s="7">
        <f t="shared" si="1360"/>
        <v>27</v>
      </c>
      <c r="R420" s="7">
        <f t="shared" si="1361"/>
        <v>27</v>
      </c>
      <c r="S420" s="7">
        <f t="shared" si="1362"/>
        <v>28</v>
      </c>
      <c r="T420" s="7">
        <f t="shared" si="1363"/>
        <v>28</v>
      </c>
      <c r="U420" s="7">
        <f t="shared" si="1364"/>
        <v>30</v>
      </c>
      <c r="CF420" s="3" t="s">
        <v>2099</v>
      </c>
      <c r="CG420" s="3" t="s">
        <v>2100</v>
      </c>
      <c r="CH420" s="23" t="s">
        <v>2101</v>
      </c>
      <c r="CI420" s="3" t="s">
        <v>2102</v>
      </c>
      <c r="CJ420" s="3" t="s">
        <v>2103</v>
      </c>
      <c r="CK420" s="3" t="s">
        <v>1505</v>
      </c>
    </row>
    <row r="421" spans="3:89" x14ac:dyDescent="0.3">
      <c r="C421" s="12" t="s">
        <v>33</v>
      </c>
      <c r="D421" s="7">
        <v>167.833</v>
      </c>
      <c r="E421" s="7">
        <v>176.96299999999999</v>
      </c>
      <c r="F421" s="4">
        <v>176.56299999999999</v>
      </c>
      <c r="G421" s="7">
        <v>1571</v>
      </c>
      <c r="H421" s="8">
        <v>200</v>
      </c>
      <c r="I421" s="8">
        <v>7</v>
      </c>
      <c r="J421" s="8">
        <v>2</v>
      </c>
      <c r="K421" s="8">
        <v>2155</v>
      </c>
      <c r="L421" s="8">
        <v>9</v>
      </c>
      <c r="M421" s="6" t="s">
        <v>10</v>
      </c>
      <c r="N421" s="8">
        <v>1546</v>
      </c>
      <c r="O421" s="18">
        <v>1539</v>
      </c>
      <c r="P421" s="7">
        <f t="shared" si="1359"/>
        <v>3199</v>
      </c>
      <c r="Q421" s="7">
        <f t="shared" si="1360"/>
        <v>5458</v>
      </c>
      <c r="R421" s="7">
        <f t="shared" si="1361"/>
        <v>6477</v>
      </c>
      <c r="S421" s="7">
        <f t="shared" si="1362"/>
        <v>28</v>
      </c>
      <c r="T421" s="7">
        <f t="shared" si="1363"/>
        <v>25</v>
      </c>
      <c r="U421" s="7">
        <f t="shared" si="1364"/>
        <v>28</v>
      </c>
      <c r="CF421" s="3" t="s">
        <v>2104</v>
      </c>
      <c r="CG421" s="3" t="s">
        <v>526</v>
      </c>
      <c r="CH421" s="23" t="s">
        <v>780</v>
      </c>
      <c r="CI421" s="3" t="s">
        <v>2105</v>
      </c>
      <c r="CJ421" s="3" t="s">
        <v>2106</v>
      </c>
      <c r="CK421" s="3" t="s">
        <v>1276</v>
      </c>
    </row>
    <row r="422" spans="3:89" x14ac:dyDescent="0.3">
      <c r="C422" s="12" t="s">
        <v>33</v>
      </c>
      <c r="D422" s="7">
        <v>162.816</v>
      </c>
      <c r="E422" s="7">
        <v>164.495</v>
      </c>
      <c r="F422" s="4">
        <v>164.095</v>
      </c>
      <c r="G422" s="7">
        <v>1576</v>
      </c>
      <c r="H422" s="8">
        <v>200</v>
      </c>
      <c r="I422" s="8">
        <v>7</v>
      </c>
      <c r="J422" s="8">
        <v>2</v>
      </c>
      <c r="K422" s="8">
        <v>2155</v>
      </c>
      <c r="L422" s="8">
        <v>9</v>
      </c>
      <c r="M422" s="6" t="s">
        <v>10</v>
      </c>
      <c r="N422" s="8">
        <v>1543</v>
      </c>
      <c r="O422" s="18">
        <v>1544</v>
      </c>
      <c r="P422" s="7">
        <f t="shared" si="1359"/>
        <v>27</v>
      </c>
      <c r="Q422" s="7">
        <f t="shared" si="1360"/>
        <v>27</v>
      </c>
      <c r="R422" s="7">
        <f t="shared" si="1361"/>
        <v>27</v>
      </c>
      <c r="S422" s="7">
        <f t="shared" si="1362"/>
        <v>24</v>
      </c>
      <c r="T422" s="7">
        <f t="shared" si="1363"/>
        <v>27</v>
      </c>
      <c r="U422" s="7">
        <f t="shared" si="1364"/>
        <v>27</v>
      </c>
      <c r="CF422" s="3" t="s">
        <v>2107</v>
      </c>
      <c r="CG422" s="3" t="s">
        <v>2108</v>
      </c>
      <c r="CH422" s="23" t="s">
        <v>2109</v>
      </c>
      <c r="CI422" s="3" t="s">
        <v>2110</v>
      </c>
      <c r="CJ422" s="3" t="s">
        <v>2111</v>
      </c>
      <c r="CK422" s="3" t="s">
        <v>1282</v>
      </c>
    </row>
    <row r="423" spans="3:89" x14ac:dyDescent="0.3">
      <c r="C423" s="12" t="s">
        <v>33</v>
      </c>
      <c r="D423" s="7">
        <v>162.816</v>
      </c>
      <c r="E423" s="7">
        <v>163.57499999999999</v>
      </c>
      <c r="F423" s="4">
        <v>163.17500000000001</v>
      </c>
      <c r="G423" s="7">
        <v>1567</v>
      </c>
      <c r="H423" s="8">
        <v>200</v>
      </c>
      <c r="I423" s="8">
        <v>7</v>
      </c>
      <c r="J423" s="8">
        <v>2</v>
      </c>
      <c r="K423" s="8">
        <v>2155</v>
      </c>
      <c r="L423" s="8">
        <v>9</v>
      </c>
      <c r="M423" s="6" t="s">
        <v>10</v>
      </c>
      <c r="N423" s="8">
        <v>1539</v>
      </c>
      <c r="O423" s="18">
        <v>1535</v>
      </c>
      <c r="P423" s="7">
        <f t="shared" si="1359"/>
        <v>28</v>
      </c>
      <c r="Q423" s="7">
        <f t="shared" si="1360"/>
        <v>28</v>
      </c>
      <c r="R423" s="7">
        <f t="shared" si="1361"/>
        <v>28</v>
      </c>
      <c r="S423" s="7">
        <f t="shared" si="1362"/>
        <v>28</v>
      </c>
      <c r="T423" s="7">
        <f t="shared" si="1363"/>
        <v>28</v>
      </c>
      <c r="U423" s="7">
        <f t="shared" si="1364"/>
        <v>28</v>
      </c>
      <c r="CF423" s="3" t="s">
        <v>2112</v>
      </c>
      <c r="CG423" s="3" t="s">
        <v>536</v>
      </c>
      <c r="CH423" s="23" t="s">
        <v>791</v>
      </c>
      <c r="CI423" s="3" t="s">
        <v>2113</v>
      </c>
      <c r="CJ423" s="3" t="s">
        <v>2114</v>
      </c>
      <c r="CK423" s="3" t="s">
        <v>1287</v>
      </c>
    </row>
    <row r="424" spans="3:89" x14ac:dyDescent="0.3">
      <c r="C424" s="12" t="s">
        <v>33</v>
      </c>
      <c r="D424" s="7">
        <v>165.88800000000001</v>
      </c>
      <c r="E424" s="7">
        <v>166.65299999999999</v>
      </c>
      <c r="F424" s="4">
        <v>166.25299999999999</v>
      </c>
      <c r="G424" s="7">
        <v>1571</v>
      </c>
      <c r="H424" s="8">
        <v>200</v>
      </c>
      <c r="I424" s="8">
        <v>7</v>
      </c>
      <c r="J424" s="8">
        <v>2</v>
      </c>
      <c r="K424" s="8">
        <v>2155</v>
      </c>
      <c r="L424" s="8">
        <v>9</v>
      </c>
      <c r="M424" s="6" t="s">
        <v>10</v>
      </c>
      <c r="N424" s="8">
        <v>1533</v>
      </c>
      <c r="O424" s="18">
        <v>1535</v>
      </c>
      <c r="P424" s="7">
        <f t="shared" si="1359"/>
        <v>27</v>
      </c>
      <c r="Q424" s="7">
        <f t="shared" si="1360"/>
        <v>27</v>
      </c>
      <c r="R424" s="7">
        <f t="shared" si="1361"/>
        <v>27</v>
      </c>
      <c r="S424" s="7">
        <f t="shared" si="1362"/>
        <v>24</v>
      </c>
      <c r="T424" s="7">
        <f t="shared" si="1363"/>
        <v>27</v>
      </c>
      <c r="U424" s="7">
        <f t="shared" si="1364"/>
        <v>27</v>
      </c>
      <c r="CF424" s="3" t="s">
        <v>2115</v>
      </c>
      <c r="CG424" s="3" t="s">
        <v>2116</v>
      </c>
      <c r="CH424" s="23" t="s">
        <v>580</v>
      </c>
      <c r="CI424" s="3" t="s">
        <v>2117</v>
      </c>
      <c r="CJ424" s="3" t="s">
        <v>2118</v>
      </c>
      <c r="CK424" s="3" t="s">
        <v>1292</v>
      </c>
    </row>
    <row r="425" spans="3:89" x14ac:dyDescent="0.3">
      <c r="C425" s="12" t="s">
        <v>33</v>
      </c>
      <c r="D425" s="7">
        <v>162.816</v>
      </c>
      <c r="E425" s="7">
        <v>163.57499999999999</v>
      </c>
      <c r="F425" s="4">
        <v>163.17500000000001</v>
      </c>
      <c r="G425" s="7">
        <v>1571</v>
      </c>
      <c r="H425" s="8">
        <v>200</v>
      </c>
      <c r="I425" s="8">
        <v>7</v>
      </c>
      <c r="J425" s="8">
        <v>2</v>
      </c>
      <c r="K425" s="8">
        <v>2155</v>
      </c>
      <c r="L425" s="8">
        <v>9</v>
      </c>
      <c r="M425" s="6" t="s">
        <v>10</v>
      </c>
      <c r="N425" s="8">
        <v>1537</v>
      </c>
      <c r="O425" s="18">
        <v>1538</v>
      </c>
      <c r="P425" s="7">
        <f t="shared" si="1359"/>
        <v>28</v>
      </c>
      <c r="Q425" s="7">
        <f t="shared" si="1360"/>
        <v>28</v>
      </c>
      <c r="R425" s="7">
        <f t="shared" si="1361"/>
        <v>31</v>
      </c>
      <c r="S425" s="7">
        <f t="shared" si="1362"/>
        <v>28</v>
      </c>
      <c r="T425" s="7">
        <f t="shared" si="1363"/>
        <v>28</v>
      </c>
      <c r="U425" s="7">
        <f t="shared" si="1364"/>
        <v>28</v>
      </c>
      <c r="CF425" s="3" t="s">
        <v>2119</v>
      </c>
      <c r="CG425" s="3" t="s">
        <v>2120</v>
      </c>
      <c r="CH425" s="23" t="s">
        <v>2121</v>
      </c>
      <c r="CI425" s="3" t="s">
        <v>2122</v>
      </c>
      <c r="CJ425" s="3" t="s">
        <v>2123</v>
      </c>
      <c r="CK425" s="3" t="s">
        <v>2124</v>
      </c>
    </row>
    <row r="426" spans="3:89" x14ac:dyDescent="0.3">
      <c r="C426" s="12" t="s">
        <v>33</v>
      </c>
      <c r="D426" s="7">
        <v>168.96</v>
      </c>
      <c r="E426" s="7">
        <v>169.73099999999999</v>
      </c>
      <c r="F426" s="4">
        <v>169.33099999999999</v>
      </c>
      <c r="G426" s="7">
        <v>1570</v>
      </c>
      <c r="H426" s="8">
        <v>200</v>
      </c>
      <c r="I426" s="8">
        <v>7</v>
      </c>
      <c r="J426" s="8">
        <v>2</v>
      </c>
      <c r="K426" s="8">
        <v>2155</v>
      </c>
      <c r="L426" s="8">
        <v>9</v>
      </c>
      <c r="M426" s="6" t="s">
        <v>10</v>
      </c>
      <c r="N426" s="8">
        <v>1539</v>
      </c>
      <c r="O426" s="18">
        <v>1538</v>
      </c>
      <c r="P426" s="7">
        <f t="shared" si="1359"/>
        <v>28</v>
      </c>
      <c r="Q426" s="7">
        <f t="shared" si="1360"/>
        <v>28</v>
      </c>
      <c r="R426" s="7">
        <f t="shared" si="1361"/>
        <v>28</v>
      </c>
      <c r="S426" s="7">
        <f t="shared" si="1362"/>
        <v>28</v>
      </c>
      <c r="T426" s="7">
        <f t="shared" si="1363"/>
        <v>28</v>
      </c>
      <c r="U426" s="7">
        <f t="shared" si="1364"/>
        <v>31</v>
      </c>
      <c r="CF426" s="3" t="s">
        <v>2125</v>
      </c>
      <c r="CG426" s="3" t="s">
        <v>2101</v>
      </c>
      <c r="CH426" s="23" t="s">
        <v>590</v>
      </c>
      <c r="CI426" s="3" t="s">
        <v>2126</v>
      </c>
      <c r="CJ426" s="3" t="s">
        <v>2127</v>
      </c>
      <c r="CK426" s="3" t="s">
        <v>2128</v>
      </c>
    </row>
    <row r="427" spans="3:89" x14ac:dyDescent="0.3">
      <c r="C427" s="12" t="s">
        <v>33</v>
      </c>
      <c r="D427" s="7">
        <v>168.96</v>
      </c>
      <c r="E427" s="7">
        <v>169.73099999999999</v>
      </c>
      <c r="F427" s="4">
        <v>169.33099999999999</v>
      </c>
      <c r="G427" s="7">
        <v>1570</v>
      </c>
      <c r="H427" s="8">
        <v>200</v>
      </c>
      <c r="I427" s="8">
        <v>7</v>
      </c>
      <c r="J427" s="8">
        <v>2</v>
      </c>
      <c r="K427" s="8">
        <v>2155</v>
      </c>
      <c r="L427" s="8">
        <v>9</v>
      </c>
      <c r="M427" s="6" t="s">
        <v>10</v>
      </c>
      <c r="N427" s="8">
        <v>1541</v>
      </c>
      <c r="O427" s="18">
        <v>1534</v>
      </c>
      <c r="P427" s="7">
        <f t="shared" si="1359"/>
        <v>27</v>
      </c>
      <c r="Q427" s="7">
        <f t="shared" si="1360"/>
        <v>27</v>
      </c>
      <c r="R427" s="7">
        <f t="shared" si="1361"/>
        <v>27</v>
      </c>
      <c r="S427" s="7">
        <f t="shared" si="1362"/>
        <v>27</v>
      </c>
      <c r="T427" s="7">
        <f t="shared" si="1363"/>
        <v>27</v>
      </c>
      <c r="U427" s="7">
        <f t="shared" si="1364"/>
        <v>27</v>
      </c>
      <c r="CF427" s="3" t="s">
        <v>2129</v>
      </c>
      <c r="CG427" s="3" t="s">
        <v>2130</v>
      </c>
      <c r="CH427" s="23" t="s">
        <v>595</v>
      </c>
      <c r="CI427" s="3" t="s">
        <v>2131</v>
      </c>
      <c r="CJ427" s="3" t="s">
        <v>2132</v>
      </c>
      <c r="CK427" s="3" t="s">
        <v>1308</v>
      </c>
    </row>
    <row r="428" spans="3:89" x14ac:dyDescent="0.3">
      <c r="C428" s="12" t="s">
        <v>33</v>
      </c>
      <c r="D428" s="7">
        <v>165.88800000000001</v>
      </c>
      <c r="E428" s="7">
        <v>166.65299999999999</v>
      </c>
      <c r="F428" s="4">
        <v>166.25299999999999</v>
      </c>
      <c r="G428" s="7">
        <v>1569</v>
      </c>
      <c r="H428" s="8">
        <v>200</v>
      </c>
      <c r="I428" s="8">
        <v>7</v>
      </c>
      <c r="J428" s="8">
        <v>2</v>
      </c>
      <c r="K428" s="8">
        <v>2155</v>
      </c>
      <c r="L428" s="8">
        <v>9</v>
      </c>
      <c r="M428" s="6" t="s">
        <v>10</v>
      </c>
      <c r="N428" s="8">
        <v>1538</v>
      </c>
      <c r="O428" s="18">
        <v>1540</v>
      </c>
      <c r="P428" s="7">
        <f t="shared" si="1359"/>
        <v>28</v>
      </c>
      <c r="Q428" s="7">
        <f t="shared" si="1360"/>
        <v>28</v>
      </c>
      <c r="R428" s="7">
        <f t="shared" si="1361"/>
        <v>28</v>
      </c>
      <c r="S428" s="7">
        <f t="shared" si="1362"/>
        <v>28</v>
      </c>
      <c r="T428" s="7">
        <f t="shared" si="1363"/>
        <v>28</v>
      </c>
      <c r="U428" s="7">
        <f t="shared" si="1364"/>
        <v>25</v>
      </c>
      <c r="CF428" s="3" t="s">
        <v>2133</v>
      </c>
      <c r="CG428" s="3" t="s">
        <v>2109</v>
      </c>
      <c r="CH428" s="23" t="s">
        <v>2134</v>
      </c>
      <c r="CI428" s="3" t="s">
        <v>2135</v>
      </c>
      <c r="CJ428" s="3" t="s">
        <v>1390</v>
      </c>
      <c r="CK428" s="3" t="s">
        <v>1401</v>
      </c>
    </row>
    <row r="429" spans="3:89" x14ac:dyDescent="0.3">
      <c r="C429" s="12" t="s">
        <v>33</v>
      </c>
      <c r="D429" s="7">
        <v>162.816</v>
      </c>
      <c r="E429" s="7">
        <v>163.57499999999999</v>
      </c>
      <c r="F429" s="4">
        <v>163.17500000000001</v>
      </c>
      <c r="G429" s="7">
        <v>1570</v>
      </c>
      <c r="H429" s="8">
        <v>200</v>
      </c>
      <c r="I429" s="8">
        <v>7</v>
      </c>
      <c r="J429" s="8">
        <v>2</v>
      </c>
      <c r="K429" s="8">
        <v>2155</v>
      </c>
      <c r="L429" s="8">
        <v>9</v>
      </c>
      <c r="M429" s="6" t="s">
        <v>10</v>
      </c>
      <c r="N429" s="8">
        <v>1542</v>
      </c>
      <c r="O429" s="18">
        <v>1543</v>
      </c>
      <c r="P429" s="7">
        <f t="shared" si="1359"/>
        <v>27</v>
      </c>
      <c r="Q429" s="7">
        <f t="shared" si="1360"/>
        <v>27</v>
      </c>
      <c r="R429" s="7">
        <f t="shared" si="1361"/>
        <v>28</v>
      </c>
      <c r="S429" s="7">
        <f t="shared" si="1362"/>
        <v>24</v>
      </c>
      <c r="T429" s="7">
        <f t="shared" si="1363"/>
        <v>27</v>
      </c>
      <c r="U429" s="7">
        <f t="shared" si="1364"/>
        <v>28</v>
      </c>
      <c r="CF429" s="3" t="s">
        <v>2136</v>
      </c>
      <c r="CG429" s="3" t="s">
        <v>2137</v>
      </c>
      <c r="CH429" s="23" t="s">
        <v>2138</v>
      </c>
      <c r="CI429" s="3" t="s">
        <v>2139</v>
      </c>
      <c r="CJ429" s="3" t="s">
        <v>2140</v>
      </c>
      <c r="CK429" s="3" t="s">
        <v>1550</v>
      </c>
    </row>
    <row r="430" spans="3:89" x14ac:dyDescent="0.3">
      <c r="C430" s="12" t="s">
        <v>33</v>
      </c>
      <c r="D430" s="7">
        <v>162.816</v>
      </c>
      <c r="E430" s="7">
        <v>163.57499999999999</v>
      </c>
      <c r="F430" s="4">
        <v>163.17500000000001</v>
      </c>
      <c r="G430" s="7">
        <v>1570</v>
      </c>
      <c r="H430" s="8">
        <v>200</v>
      </c>
      <c r="I430" s="8">
        <v>13</v>
      </c>
      <c r="J430" s="8">
        <v>2</v>
      </c>
      <c r="K430" s="8">
        <v>2155</v>
      </c>
      <c r="L430" s="8">
        <v>9</v>
      </c>
      <c r="M430" s="8">
        <v>0.01</v>
      </c>
      <c r="N430" s="8">
        <v>1539</v>
      </c>
      <c r="O430" s="18">
        <v>1540</v>
      </c>
      <c r="P430" s="7">
        <f t="shared" si="1359"/>
        <v>28</v>
      </c>
      <c r="Q430" s="7">
        <f t="shared" si="1360"/>
        <v>28</v>
      </c>
      <c r="R430" s="7">
        <f t="shared" si="1361"/>
        <v>27</v>
      </c>
      <c r="S430" s="7">
        <f t="shared" si="1362"/>
        <v>28</v>
      </c>
      <c r="T430" s="7">
        <f t="shared" si="1363"/>
        <v>28</v>
      </c>
      <c r="U430" s="7">
        <f t="shared" si="1364"/>
        <v>27</v>
      </c>
      <c r="CF430" s="3" t="s">
        <v>2141</v>
      </c>
      <c r="CG430" s="3" t="s">
        <v>2142</v>
      </c>
      <c r="CH430" s="23" t="s">
        <v>599</v>
      </c>
      <c r="CI430" s="3" t="s">
        <v>2143</v>
      </c>
      <c r="CJ430" s="3" t="s">
        <v>2144</v>
      </c>
      <c r="CK430" s="3" t="s">
        <v>1411</v>
      </c>
    </row>
    <row r="431" spans="3:89" x14ac:dyDescent="0.3">
      <c r="C431" s="12" t="s">
        <v>33</v>
      </c>
      <c r="D431" s="7">
        <v>165.88800000000001</v>
      </c>
      <c r="E431" s="7">
        <v>166.65299999999999</v>
      </c>
      <c r="F431" s="4">
        <v>166.25299999999999</v>
      </c>
      <c r="G431" s="7">
        <v>1570</v>
      </c>
      <c r="H431" s="8">
        <v>200</v>
      </c>
      <c r="I431" s="8">
        <v>13</v>
      </c>
      <c r="J431" s="8">
        <v>2</v>
      </c>
      <c r="K431" s="8">
        <v>2155</v>
      </c>
      <c r="L431" s="8">
        <v>9</v>
      </c>
      <c r="M431" s="8">
        <v>0.04</v>
      </c>
      <c r="N431" s="8">
        <v>1542</v>
      </c>
      <c r="O431" s="18">
        <v>1542</v>
      </c>
      <c r="P431" s="7">
        <f t="shared" si="1359"/>
        <v>28</v>
      </c>
      <c r="Q431" s="7">
        <f t="shared" si="1360"/>
        <v>28</v>
      </c>
      <c r="R431" s="7">
        <f t="shared" si="1361"/>
        <v>28</v>
      </c>
      <c r="S431" s="7">
        <f t="shared" si="1362"/>
        <v>25</v>
      </c>
      <c r="T431" s="7">
        <f t="shared" si="1363"/>
        <v>28</v>
      </c>
      <c r="U431" s="7">
        <f t="shared" si="1364"/>
        <v>28</v>
      </c>
      <c r="CF431" s="3" t="s">
        <v>2145</v>
      </c>
      <c r="CG431" s="3" t="s">
        <v>2146</v>
      </c>
      <c r="CH431" s="23" t="s">
        <v>604</v>
      </c>
      <c r="CI431" s="3" t="s">
        <v>2147</v>
      </c>
      <c r="CJ431" s="3" t="s">
        <v>2148</v>
      </c>
      <c r="CK431" s="3" t="s">
        <v>2149</v>
      </c>
    </row>
    <row r="432" spans="3:89" x14ac:dyDescent="0.3">
      <c r="C432" s="12" t="s">
        <v>33</v>
      </c>
      <c r="D432" s="7">
        <v>165.88800000000001</v>
      </c>
      <c r="E432" s="7">
        <v>166.65299999999999</v>
      </c>
      <c r="F432" s="4">
        <v>166.25299999999999</v>
      </c>
      <c r="G432" s="7">
        <v>1570</v>
      </c>
      <c r="H432" s="8">
        <v>200</v>
      </c>
      <c r="I432" s="8">
        <v>13</v>
      </c>
      <c r="J432" s="8">
        <v>2</v>
      </c>
      <c r="K432" s="8">
        <v>2155</v>
      </c>
      <c r="L432" s="8">
        <v>9</v>
      </c>
      <c r="M432" s="8">
        <v>0.01</v>
      </c>
      <c r="N432" s="8">
        <v>1541</v>
      </c>
      <c r="O432" s="18">
        <v>1538</v>
      </c>
      <c r="P432" s="7">
        <f t="shared" si="1359"/>
        <v>27</v>
      </c>
      <c r="Q432" s="7">
        <f t="shared" si="1360"/>
        <v>27</v>
      </c>
      <c r="R432" s="7">
        <f t="shared" si="1361"/>
        <v>27</v>
      </c>
      <c r="S432" s="7">
        <f t="shared" si="1362"/>
        <v>27</v>
      </c>
      <c r="T432" s="7">
        <f t="shared" si="1363"/>
        <v>27</v>
      </c>
      <c r="U432" s="7">
        <f t="shared" si="1364"/>
        <v>30</v>
      </c>
      <c r="CF432" s="3" t="s">
        <v>2150</v>
      </c>
      <c r="CG432" s="3" t="s">
        <v>2151</v>
      </c>
      <c r="CH432" s="23" t="s">
        <v>608</v>
      </c>
      <c r="CI432" s="3" t="s">
        <v>2152</v>
      </c>
      <c r="CJ432" s="3" t="s">
        <v>2153</v>
      </c>
      <c r="CK432" s="3" t="s">
        <v>2154</v>
      </c>
    </row>
    <row r="433" spans="3:89" x14ac:dyDescent="0.3">
      <c r="C433" s="12" t="s">
        <v>33</v>
      </c>
      <c r="D433" s="7">
        <v>168.96</v>
      </c>
      <c r="E433" s="7">
        <v>169.73099999999999</v>
      </c>
      <c r="F433" s="4">
        <v>169.33099999999999</v>
      </c>
      <c r="G433" s="7">
        <v>1572</v>
      </c>
      <c r="H433" s="8">
        <v>200</v>
      </c>
      <c r="I433" s="8">
        <v>13</v>
      </c>
      <c r="J433" s="8">
        <v>2</v>
      </c>
      <c r="K433" s="8">
        <v>2155</v>
      </c>
      <c r="L433" s="8">
        <v>9</v>
      </c>
      <c r="M433" s="8">
        <v>0.01</v>
      </c>
      <c r="N433" s="8">
        <v>1549</v>
      </c>
      <c r="O433" s="18">
        <v>1546</v>
      </c>
      <c r="P433" s="7">
        <f t="shared" si="1359"/>
        <v>28</v>
      </c>
      <c r="Q433" s="7">
        <f t="shared" si="1360"/>
        <v>28</v>
      </c>
      <c r="R433" s="7">
        <f t="shared" si="1361"/>
        <v>28</v>
      </c>
      <c r="S433" s="7">
        <f t="shared" si="1362"/>
        <v>25</v>
      </c>
      <c r="T433" s="7">
        <f t="shared" si="1363"/>
        <v>28</v>
      </c>
      <c r="U433" s="7">
        <f t="shared" si="1364"/>
        <v>28</v>
      </c>
      <c r="CF433" s="3" t="s">
        <v>2155</v>
      </c>
      <c r="CG433" s="3" t="s">
        <v>2156</v>
      </c>
      <c r="CH433" s="23" t="s">
        <v>612</v>
      </c>
      <c r="CI433" s="3" t="s">
        <v>1532</v>
      </c>
      <c r="CJ433" s="3" t="s">
        <v>1531</v>
      </c>
      <c r="CK433" s="3" t="s">
        <v>2157</v>
      </c>
    </row>
    <row r="434" spans="3:89" x14ac:dyDescent="0.3">
      <c r="C434" s="12" t="s">
        <v>33</v>
      </c>
      <c r="D434" s="7">
        <v>162.816</v>
      </c>
      <c r="E434" s="7">
        <v>163.57499999999999</v>
      </c>
      <c r="F434" s="4">
        <v>163.17500000000001</v>
      </c>
      <c r="G434" s="7">
        <v>1579</v>
      </c>
      <c r="H434" s="8">
        <v>200</v>
      </c>
      <c r="I434" s="8">
        <v>13</v>
      </c>
      <c r="J434" s="8">
        <v>2</v>
      </c>
      <c r="K434" s="8">
        <v>2155</v>
      </c>
      <c r="L434" s="8">
        <v>9</v>
      </c>
      <c r="M434" s="8">
        <v>0.01</v>
      </c>
      <c r="N434" s="8">
        <v>1549</v>
      </c>
      <c r="O434" s="18">
        <v>1546</v>
      </c>
      <c r="P434" s="7">
        <f t="shared" si="1359"/>
        <v>27</v>
      </c>
      <c r="Q434" s="7">
        <f t="shared" si="1360"/>
        <v>31</v>
      </c>
      <c r="R434" s="7">
        <f t="shared" si="1361"/>
        <v>28</v>
      </c>
      <c r="S434" s="7">
        <f t="shared" si="1362"/>
        <v>27</v>
      </c>
      <c r="T434" s="7">
        <f t="shared" si="1363"/>
        <v>31</v>
      </c>
      <c r="U434" s="7">
        <f t="shared" si="1364"/>
        <v>28</v>
      </c>
      <c r="CF434" s="3" t="s">
        <v>2158</v>
      </c>
      <c r="CG434" s="3" t="s">
        <v>2134</v>
      </c>
      <c r="CH434" s="23" t="s">
        <v>1143</v>
      </c>
      <c r="CI434" s="3" t="s">
        <v>2159</v>
      </c>
      <c r="CJ434" s="3" t="s">
        <v>2160</v>
      </c>
      <c r="CK434" s="3" t="s">
        <v>2161</v>
      </c>
    </row>
    <row r="435" spans="3:89" x14ac:dyDescent="0.3">
      <c r="C435" s="12" t="s">
        <v>33</v>
      </c>
      <c r="D435" s="7">
        <v>172.03200000000001</v>
      </c>
      <c r="E435" s="7">
        <v>172.81</v>
      </c>
      <c r="F435" s="4">
        <v>172.41</v>
      </c>
      <c r="G435" s="7">
        <v>1571</v>
      </c>
      <c r="H435" s="8">
        <v>200</v>
      </c>
      <c r="I435" s="8">
        <v>13</v>
      </c>
      <c r="J435" s="8">
        <v>2</v>
      </c>
      <c r="K435" s="8">
        <v>2155</v>
      </c>
      <c r="L435" s="8">
        <v>9</v>
      </c>
      <c r="M435" s="8">
        <v>0.02</v>
      </c>
      <c r="N435" s="8">
        <v>1547</v>
      </c>
      <c r="O435" s="18">
        <v>1544</v>
      </c>
      <c r="P435" s="7">
        <f t="shared" si="1359"/>
        <v>31</v>
      </c>
      <c r="Q435" s="7">
        <f t="shared" si="1360"/>
        <v>27</v>
      </c>
      <c r="R435" s="7">
        <f t="shared" si="1361"/>
        <v>27</v>
      </c>
      <c r="S435" s="7">
        <f t="shared" si="1362"/>
        <v>28</v>
      </c>
      <c r="T435" s="7">
        <f t="shared" si="1363"/>
        <v>27</v>
      </c>
      <c r="U435" s="7">
        <f t="shared" si="1364"/>
        <v>30</v>
      </c>
      <c r="CF435" s="3" t="s">
        <v>2162</v>
      </c>
      <c r="CG435" s="3" t="s">
        <v>2163</v>
      </c>
      <c r="CH435" s="23" t="s">
        <v>2164</v>
      </c>
      <c r="CI435" s="3" t="s">
        <v>2165</v>
      </c>
      <c r="CJ435" s="3" t="s">
        <v>1541</v>
      </c>
      <c r="CK435" s="3" t="s">
        <v>1442</v>
      </c>
    </row>
    <row r="436" spans="3:89" x14ac:dyDescent="0.3">
      <c r="C436" s="12" t="s">
        <v>33</v>
      </c>
      <c r="D436" s="7">
        <v>172.03200000000001</v>
      </c>
      <c r="E436" s="7">
        <v>172.81</v>
      </c>
      <c r="F436" s="4">
        <v>172.41</v>
      </c>
      <c r="G436" s="7">
        <v>1577</v>
      </c>
      <c r="H436" s="8">
        <v>200</v>
      </c>
      <c r="I436" s="8">
        <v>13</v>
      </c>
      <c r="J436" s="8">
        <v>2</v>
      </c>
      <c r="K436" s="8">
        <v>2155</v>
      </c>
      <c r="L436" s="8">
        <v>9</v>
      </c>
      <c r="M436" s="8">
        <v>0.01</v>
      </c>
      <c r="N436" s="8">
        <v>1540</v>
      </c>
      <c r="O436" s="18">
        <v>1538</v>
      </c>
      <c r="P436" s="7">
        <f t="shared" si="1359"/>
        <v>28</v>
      </c>
      <c r="Q436" s="7">
        <f t="shared" si="1360"/>
        <v>31</v>
      </c>
      <c r="R436" s="7">
        <f t="shared" si="1361"/>
        <v>28</v>
      </c>
      <c r="S436" s="7">
        <f t="shared" si="1362"/>
        <v>28</v>
      </c>
      <c r="T436" s="7">
        <f t="shared" si="1363"/>
        <v>28</v>
      </c>
      <c r="U436" s="7">
        <f t="shared" si="1364"/>
        <v>28</v>
      </c>
      <c r="CF436" s="3" t="s">
        <v>1365</v>
      </c>
      <c r="CG436" s="3" t="s">
        <v>610</v>
      </c>
      <c r="CH436" s="23" t="s">
        <v>843</v>
      </c>
      <c r="CI436" s="3" t="s">
        <v>2166</v>
      </c>
      <c r="CJ436" s="3" t="s">
        <v>2167</v>
      </c>
      <c r="CK436" s="3" t="s">
        <v>1447</v>
      </c>
    </row>
    <row r="437" spans="3:89" x14ac:dyDescent="0.3">
      <c r="C437" s="12" t="s">
        <v>34</v>
      </c>
      <c r="D437" s="7">
        <v>168.96</v>
      </c>
      <c r="E437" s="7">
        <v>169.73099999999999</v>
      </c>
      <c r="F437" s="4">
        <v>169.33099999999999</v>
      </c>
      <c r="G437" s="7">
        <v>1572</v>
      </c>
      <c r="H437" s="8">
        <v>200</v>
      </c>
      <c r="I437" s="8">
        <v>13</v>
      </c>
      <c r="J437" s="8">
        <v>2</v>
      </c>
      <c r="K437" s="8">
        <v>2155</v>
      </c>
      <c r="L437" s="8">
        <v>9</v>
      </c>
      <c r="M437" s="8">
        <v>0.01</v>
      </c>
      <c r="N437" s="8">
        <v>1541</v>
      </c>
      <c r="O437" s="18">
        <v>1541</v>
      </c>
      <c r="P437" s="7">
        <f t="shared" si="1359"/>
        <v>27</v>
      </c>
      <c r="Q437" s="7">
        <f t="shared" si="1360"/>
        <v>27</v>
      </c>
      <c r="R437" s="7">
        <f t="shared" si="1361"/>
        <v>27</v>
      </c>
      <c r="S437" s="7">
        <f t="shared" si="1362"/>
        <v>27</v>
      </c>
      <c r="T437" s="7">
        <f t="shared" si="1363"/>
        <v>27</v>
      </c>
      <c r="U437" s="7">
        <f t="shared" si="1364"/>
        <v>28</v>
      </c>
      <c r="CF437" s="3" t="s">
        <v>2168</v>
      </c>
      <c r="CG437" s="3" t="s">
        <v>2169</v>
      </c>
      <c r="CH437" s="23" t="s">
        <v>629</v>
      </c>
      <c r="CI437" s="3" t="s">
        <v>2170</v>
      </c>
      <c r="CJ437" s="3" t="s">
        <v>2171</v>
      </c>
      <c r="CK437" s="3" t="s">
        <v>2172</v>
      </c>
    </row>
    <row r="438" spans="3:89" x14ac:dyDescent="0.3">
      <c r="C438" s="12" t="s">
        <v>34</v>
      </c>
      <c r="D438" s="7">
        <v>165.88800000000001</v>
      </c>
      <c r="E438" s="7">
        <v>166.65299999999999</v>
      </c>
      <c r="F438" s="4">
        <v>166.25299999999999</v>
      </c>
      <c r="G438" s="7">
        <v>1571</v>
      </c>
      <c r="H438" s="8">
        <v>200</v>
      </c>
      <c r="I438" s="8">
        <v>13</v>
      </c>
      <c r="J438" s="8">
        <v>2</v>
      </c>
      <c r="K438" s="8">
        <v>2155</v>
      </c>
      <c r="L438" s="8">
        <v>9</v>
      </c>
      <c r="M438" s="8">
        <v>0.02</v>
      </c>
      <c r="N438" s="8">
        <v>1535</v>
      </c>
      <c r="O438" s="18">
        <v>1537</v>
      </c>
      <c r="P438" s="7">
        <f t="shared" si="1359"/>
        <v>25</v>
      </c>
      <c r="Q438" s="7">
        <f t="shared" si="1360"/>
        <v>25</v>
      </c>
      <c r="R438" s="7">
        <f t="shared" si="1361"/>
        <v>28</v>
      </c>
      <c r="S438" s="7">
        <f t="shared" si="1362"/>
        <v>28</v>
      </c>
      <c r="T438" s="7">
        <f t="shared" si="1363"/>
        <v>28</v>
      </c>
      <c r="U438" s="7">
        <f t="shared" si="1364"/>
        <v>24</v>
      </c>
      <c r="CF438" s="3" t="s">
        <v>2173</v>
      </c>
      <c r="CG438" s="3" t="s">
        <v>2174</v>
      </c>
      <c r="CH438" s="23" t="s">
        <v>2175</v>
      </c>
      <c r="CI438" s="3" t="s">
        <v>2176</v>
      </c>
      <c r="CJ438" s="3" t="s">
        <v>1557</v>
      </c>
      <c r="CK438" s="3" t="s">
        <v>2177</v>
      </c>
    </row>
    <row r="439" spans="3:89" x14ac:dyDescent="0.3">
      <c r="C439" s="12" t="s">
        <v>34</v>
      </c>
      <c r="D439" s="7">
        <v>156.672</v>
      </c>
      <c r="E439" s="7">
        <v>157.417</v>
      </c>
      <c r="F439" s="4">
        <v>157.017</v>
      </c>
      <c r="G439" s="7">
        <v>1572</v>
      </c>
      <c r="H439" s="8">
        <v>200</v>
      </c>
      <c r="I439" s="8">
        <v>13</v>
      </c>
      <c r="J439" s="8">
        <v>2</v>
      </c>
      <c r="K439" s="8">
        <v>2155</v>
      </c>
      <c r="L439" s="8">
        <v>9</v>
      </c>
      <c r="M439" s="8">
        <v>0.01</v>
      </c>
      <c r="N439" s="8">
        <v>1541</v>
      </c>
      <c r="O439" s="18">
        <v>1541</v>
      </c>
      <c r="P439" s="7">
        <f t="shared" si="1359"/>
        <v>28</v>
      </c>
      <c r="Q439" s="7">
        <f t="shared" si="1360"/>
        <v>28</v>
      </c>
      <c r="R439" s="7">
        <f t="shared" si="1361"/>
        <v>25</v>
      </c>
      <c r="S439" s="7">
        <f t="shared" si="1362"/>
        <v>24</v>
      </c>
      <c r="T439" s="7">
        <f t="shared" si="1363"/>
        <v>25</v>
      </c>
      <c r="U439" s="7">
        <f t="shared" si="1364"/>
        <v>28</v>
      </c>
      <c r="CF439" s="3" t="s">
        <v>2178</v>
      </c>
      <c r="CG439" s="3" t="s">
        <v>612</v>
      </c>
      <c r="CH439" s="23" t="s">
        <v>2179</v>
      </c>
      <c r="CI439" s="3" t="s">
        <v>2180</v>
      </c>
      <c r="CJ439" s="3" t="s">
        <v>2181</v>
      </c>
      <c r="CK439" s="3" t="s">
        <v>2182</v>
      </c>
    </row>
    <row r="440" spans="3:89" x14ac:dyDescent="0.3">
      <c r="C440" s="12" t="s">
        <v>34</v>
      </c>
      <c r="D440" s="7">
        <v>156.672</v>
      </c>
      <c r="E440" s="7">
        <v>157.417</v>
      </c>
      <c r="F440" s="4">
        <v>157.017</v>
      </c>
      <c r="G440" s="7">
        <v>1570</v>
      </c>
      <c r="H440" s="8">
        <v>200</v>
      </c>
      <c r="I440" s="8">
        <v>13</v>
      </c>
      <c r="J440" s="8">
        <v>2</v>
      </c>
      <c r="K440" s="8">
        <v>2155</v>
      </c>
      <c r="L440" s="8">
        <v>9</v>
      </c>
      <c r="M440" s="8">
        <v>0.01</v>
      </c>
      <c r="N440" s="8">
        <v>1541</v>
      </c>
      <c r="O440" s="18">
        <v>1541</v>
      </c>
      <c r="P440" s="7">
        <f t="shared" si="1359"/>
        <v>27</v>
      </c>
      <c r="Q440" s="7">
        <f t="shared" si="1360"/>
        <v>27</v>
      </c>
      <c r="R440" s="7">
        <f t="shared" si="1361"/>
        <v>27</v>
      </c>
      <c r="S440" s="7">
        <f t="shared" si="1362"/>
        <v>28</v>
      </c>
      <c r="T440" s="7">
        <f t="shared" si="1363"/>
        <v>27</v>
      </c>
      <c r="U440" s="7">
        <f t="shared" si="1364"/>
        <v>27</v>
      </c>
      <c r="CF440" s="3" t="s">
        <v>2183</v>
      </c>
      <c r="CG440" s="3" t="s">
        <v>2184</v>
      </c>
      <c r="CH440" s="23" t="s">
        <v>2185</v>
      </c>
      <c r="CI440" s="3" t="s">
        <v>2186</v>
      </c>
      <c r="CJ440" s="3" t="s">
        <v>2187</v>
      </c>
      <c r="CK440" s="3" t="s">
        <v>2188</v>
      </c>
    </row>
    <row r="441" spans="3:89" x14ac:dyDescent="0.3">
      <c r="C441" s="12" t="s">
        <v>34</v>
      </c>
      <c r="D441" s="7">
        <v>165.88800000000001</v>
      </c>
      <c r="E441" s="7">
        <v>166.65299999999999</v>
      </c>
      <c r="F441" s="4">
        <v>166.25299999999999</v>
      </c>
      <c r="G441" s="7">
        <v>1570</v>
      </c>
      <c r="H441" s="8">
        <v>200</v>
      </c>
      <c r="I441" s="8">
        <v>13</v>
      </c>
      <c r="J441" s="8">
        <v>2</v>
      </c>
      <c r="K441" s="8">
        <v>2155</v>
      </c>
      <c r="L441" s="8">
        <v>9</v>
      </c>
      <c r="M441" s="8">
        <v>0.01</v>
      </c>
      <c r="N441" s="8">
        <v>1544</v>
      </c>
      <c r="O441" s="18">
        <v>1544</v>
      </c>
      <c r="P441" s="7">
        <f t="shared" si="1359"/>
        <v>28</v>
      </c>
      <c r="Q441" s="7">
        <f t="shared" si="1360"/>
        <v>28</v>
      </c>
      <c r="R441" s="7">
        <f t="shared" si="1361"/>
        <v>28</v>
      </c>
      <c r="S441" s="7">
        <f t="shared" si="1362"/>
        <v>28</v>
      </c>
      <c r="T441" s="7">
        <f t="shared" si="1363"/>
        <v>28</v>
      </c>
      <c r="U441" s="7">
        <f t="shared" si="1364"/>
        <v>28</v>
      </c>
      <c r="CF441" s="3" t="s">
        <v>2189</v>
      </c>
      <c r="CG441" s="3" t="s">
        <v>2164</v>
      </c>
      <c r="CH441" s="23" t="s">
        <v>2190</v>
      </c>
      <c r="CI441" s="3" t="s">
        <v>2191</v>
      </c>
      <c r="CJ441" s="3" t="s">
        <v>2192</v>
      </c>
      <c r="CK441" s="3" t="s">
        <v>2193</v>
      </c>
    </row>
    <row r="442" spans="3:89" x14ac:dyDescent="0.3">
      <c r="C442" s="12" t="s">
        <v>34</v>
      </c>
      <c r="D442" s="7">
        <v>165.88800000000001</v>
      </c>
      <c r="E442" s="7">
        <v>166.65299999999999</v>
      </c>
      <c r="F442" s="4">
        <v>166.25299999999999</v>
      </c>
      <c r="G442" s="7">
        <v>1571</v>
      </c>
      <c r="H442" s="8">
        <v>200</v>
      </c>
      <c r="I442" s="8">
        <v>13</v>
      </c>
      <c r="J442" s="8">
        <v>2</v>
      </c>
      <c r="K442" s="8">
        <v>2155</v>
      </c>
      <c r="L442" s="8">
        <v>9</v>
      </c>
      <c r="M442" s="8">
        <v>0.01</v>
      </c>
      <c r="N442" s="8">
        <v>1545</v>
      </c>
      <c r="O442" s="18">
        <v>1545</v>
      </c>
      <c r="P442" s="7">
        <f t="shared" si="1359"/>
        <v>27</v>
      </c>
      <c r="Q442" s="7">
        <f t="shared" si="1360"/>
        <v>27</v>
      </c>
      <c r="R442" s="7">
        <f t="shared" si="1361"/>
        <v>24</v>
      </c>
      <c r="S442" s="7">
        <f t="shared" si="1362"/>
        <v>24</v>
      </c>
      <c r="T442" s="7">
        <f t="shared" si="1363"/>
        <v>27</v>
      </c>
      <c r="U442" s="7">
        <f t="shared" si="1364"/>
        <v>28</v>
      </c>
      <c r="CF442" s="3" t="s">
        <v>2194</v>
      </c>
      <c r="CG442" s="3" t="s">
        <v>625</v>
      </c>
      <c r="CH442" s="23" t="s">
        <v>2195</v>
      </c>
      <c r="CI442" s="3" t="s">
        <v>2196</v>
      </c>
      <c r="CJ442" s="3" t="s">
        <v>2197</v>
      </c>
      <c r="CK442" s="3" t="s">
        <v>2198</v>
      </c>
    </row>
    <row r="443" spans="3:89" x14ac:dyDescent="0.3">
      <c r="C443" s="12" t="s">
        <v>34</v>
      </c>
      <c r="D443" s="7">
        <v>159.744</v>
      </c>
      <c r="E443" s="7">
        <v>160.49600000000001</v>
      </c>
      <c r="F443" s="4">
        <v>160.096</v>
      </c>
      <c r="G443" s="7">
        <v>1578</v>
      </c>
      <c r="H443" s="8">
        <v>200</v>
      </c>
      <c r="I443" s="8">
        <v>13</v>
      </c>
      <c r="J443" s="8">
        <v>2</v>
      </c>
      <c r="K443" s="8">
        <v>2155</v>
      </c>
      <c r="L443" s="8">
        <v>9</v>
      </c>
      <c r="M443" s="8">
        <v>0.02</v>
      </c>
      <c r="N443" s="8">
        <v>1544</v>
      </c>
      <c r="O443" s="18">
        <v>1545</v>
      </c>
      <c r="P443" s="7">
        <f t="shared" si="1359"/>
        <v>31</v>
      </c>
      <c r="Q443" s="7">
        <f t="shared" si="1360"/>
        <v>31</v>
      </c>
      <c r="R443" s="7">
        <f t="shared" si="1361"/>
        <v>28</v>
      </c>
      <c r="S443" s="7">
        <f t="shared" si="1362"/>
        <v>28</v>
      </c>
      <c r="T443" s="7">
        <f t="shared" si="1363"/>
        <v>28</v>
      </c>
      <c r="U443" s="7">
        <f t="shared" si="1364"/>
        <v>27</v>
      </c>
      <c r="CF443" s="3" t="s">
        <v>2113</v>
      </c>
      <c r="CG443" s="3" t="s">
        <v>2199</v>
      </c>
      <c r="CH443" s="23" t="s">
        <v>2200</v>
      </c>
      <c r="CI443" s="3" t="s">
        <v>2201</v>
      </c>
      <c r="CJ443" s="3" t="s">
        <v>2202</v>
      </c>
      <c r="CK443" s="3" t="s">
        <v>1398</v>
      </c>
    </row>
    <row r="444" spans="3:89" x14ac:dyDescent="0.3">
      <c r="C444" s="12" t="s">
        <v>34</v>
      </c>
      <c r="D444" s="7">
        <v>172.03200000000001</v>
      </c>
      <c r="E444" s="7">
        <v>172.81</v>
      </c>
      <c r="F444" s="4">
        <v>172.41</v>
      </c>
      <c r="G444" s="7">
        <v>1570</v>
      </c>
      <c r="H444" s="8">
        <v>200</v>
      </c>
      <c r="I444" s="8">
        <v>13</v>
      </c>
      <c r="J444" s="8">
        <v>2</v>
      </c>
      <c r="K444" s="8">
        <v>2155</v>
      </c>
      <c r="L444" s="8">
        <v>9</v>
      </c>
      <c r="M444" s="8">
        <v>0.02</v>
      </c>
      <c r="N444" s="8">
        <v>1546</v>
      </c>
      <c r="O444" s="18">
        <v>1543</v>
      </c>
      <c r="P444" s="7">
        <f t="shared" si="1359"/>
        <v>28</v>
      </c>
      <c r="Q444" s="7">
        <f t="shared" si="1360"/>
        <v>28</v>
      </c>
      <c r="R444" s="7">
        <f t="shared" si="1361"/>
        <v>28</v>
      </c>
      <c r="S444" s="7">
        <f t="shared" si="1362"/>
        <v>27</v>
      </c>
      <c r="T444" s="7">
        <f t="shared" si="1363"/>
        <v>31</v>
      </c>
      <c r="U444" s="7">
        <f t="shared" si="1364"/>
        <v>31</v>
      </c>
      <c r="CF444" s="3" t="s">
        <v>2203</v>
      </c>
      <c r="CG444" s="3" t="s">
        <v>633</v>
      </c>
      <c r="CH444" s="23" t="s">
        <v>2204</v>
      </c>
      <c r="CI444" s="3" t="s">
        <v>2205</v>
      </c>
      <c r="CJ444" s="3" t="s">
        <v>2206</v>
      </c>
      <c r="CK444" s="3" t="s">
        <v>1404</v>
      </c>
    </row>
    <row r="445" spans="3:89" x14ac:dyDescent="0.3">
      <c r="C445" s="12" t="s">
        <v>34</v>
      </c>
      <c r="D445" s="7">
        <v>172.03200000000001</v>
      </c>
      <c r="E445" s="7">
        <v>172.81</v>
      </c>
      <c r="F445" s="4">
        <v>172.41</v>
      </c>
      <c r="G445" s="7">
        <v>1569</v>
      </c>
      <c r="H445" s="8">
        <v>200</v>
      </c>
      <c r="I445" s="8">
        <v>13</v>
      </c>
      <c r="J445" s="8">
        <v>2</v>
      </c>
      <c r="K445" s="8">
        <v>2155</v>
      </c>
      <c r="L445" s="8">
        <v>9</v>
      </c>
      <c r="M445" s="8">
        <v>0.01</v>
      </c>
      <c r="N445" s="8">
        <v>1542</v>
      </c>
      <c r="O445" s="18">
        <v>1542</v>
      </c>
      <c r="P445" s="7">
        <f t="shared" si="1359"/>
        <v>27</v>
      </c>
      <c r="Q445" s="7">
        <f t="shared" si="1360"/>
        <v>27</v>
      </c>
      <c r="R445" s="7">
        <f t="shared" si="1361"/>
        <v>27</v>
      </c>
      <c r="S445" s="7">
        <f t="shared" si="1362"/>
        <v>25</v>
      </c>
      <c r="T445" s="7">
        <f t="shared" si="1363"/>
        <v>27</v>
      </c>
      <c r="U445" s="7">
        <f t="shared" si="1364"/>
        <v>27</v>
      </c>
      <c r="CF445" s="3" t="s">
        <v>2207</v>
      </c>
      <c r="CG445" s="3" t="s">
        <v>2208</v>
      </c>
      <c r="CH445" s="23" t="s">
        <v>2209</v>
      </c>
      <c r="CI445" s="3" t="s">
        <v>2210</v>
      </c>
      <c r="CJ445" s="3" t="s">
        <v>2211</v>
      </c>
      <c r="CK445" s="3" t="s">
        <v>1408</v>
      </c>
    </row>
    <row r="446" spans="3:89" x14ac:dyDescent="0.3">
      <c r="C446" s="12" t="s">
        <v>34</v>
      </c>
      <c r="D446" s="7">
        <v>162.816</v>
      </c>
      <c r="E446" s="7">
        <v>163.57499999999999</v>
      </c>
      <c r="F446" s="4">
        <v>163.17500000000001</v>
      </c>
      <c r="G446" s="7">
        <v>1570</v>
      </c>
      <c r="H446" s="8">
        <v>200</v>
      </c>
      <c r="I446" s="8">
        <v>13</v>
      </c>
      <c r="J446" s="8">
        <v>2</v>
      </c>
      <c r="K446" s="8">
        <v>2150</v>
      </c>
      <c r="L446" s="8">
        <v>9</v>
      </c>
      <c r="M446" s="8">
        <v>0.01</v>
      </c>
      <c r="N446" s="8">
        <v>1541</v>
      </c>
      <c r="O446" s="18">
        <v>1542</v>
      </c>
      <c r="P446" s="7">
        <f t="shared" si="1359"/>
        <v>28</v>
      </c>
      <c r="Q446" s="7">
        <f t="shared" si="1360"/>
        <v>31</v>
      </c>
      <c r="R446" s="7">
        <f t="shared" si="1361"/>
        <v>28</v>
      </c>
      <c r="S446" s="7">
        <f t="shared" si="1362"/>
        <v>28</v>
      </c>
      <c r="T446" s="7">
        <f t="shared" si="1363"/>
        <v>28</v>
      </c>
      <c r="U446" s="7">
        <f t="shared" si="1364"/>
        <v>28</v>
      </c>
      <c r="CF446" s="3" t="s">
        <v>2212</v>
      </c>
      <c r="CG446" s="3" t="s">
        <v>2213</v>
      </c>
      <c r="CH446" s="23" t="s">
        <v>2214</v>
      </c>
      <c r="CI446" s="3" t="s">
        <v>2215</v>
      </c>
      <c r="CJ446" s="3" t="s">
        <v>2216</v>
      </c>
      <c r="CK446" s="3" t="s">
        <v>2217</v>
      </c>
    </row>
    <row r="447" spans="3:89" x14ac:dyDescent="0.3">
      <c r="C447" s="12" t="s">
        <v>34</v>
      </c>
      <c r="D447" s="7">
        <v>168.96</v>
      </c>
      <c r="E447" s="7">
        <v>169.73099999999999</v>
      </c>
      <c r="F447" s="4">
        <v>169.33099999999999</v>
      </c>
      <c r="G447" s="7">
        <v>1571</v>
      </c>
      <c r="H447" s="8">
        <v>200</v>
      </c>
      <c r="I447" s="8">
        <v>13</v>
      </c>
      <c r="J447" s="8">
        <v>2</v>
      </c>
      <c r="K447" s="8">
        <v>2150</v>
      </c>
      <c r="L447" s="8">
        <v>9</v>
      </c>
      <c r="M447" s="8">
        <v>0.01</v>
      </c>
      <c r="N447" s="8">
        <v>1546</v>
      </c>
      <c r="O447" s="18">
        <v>1542</v>
      </c>
      <c r="P447" s="7">
        <f t="shared" si="1359"/>
        <v>31</v>
      </c>
      <c r="Q447" s="7">
        <f t="shared" si="1360"/>
        <v>28</v>
      </c>
      <c r="R447" s="7">
        <f t="shared" si="1361"/>
        <v>24</v>
      </c>
      <c r="S447" s="7">
        <f t="shared" si="1362"/>
        <v>27</v>
      </c>
      <c r="T447" s="7">
        <f t="shared" si="1363"/>
        <v>27</v>
      </c>
      <c r="U447" s="7">
        <f t="shared" si="1364"/>
        <v>31</v>
      </c>
      <c r="CF447" s="3" t="s">
        <v>1504</v>
      </c>
      <c r="CG447" s="3" t="s">
        <v>869</v>
      </c>
      <c r="CH447" s="23" t="s">
        <v>895</v>
      </c>
      <c r="CI447" s="3" t="s">
        <v>2218</v>
      </c>
      <c r="CJ447" s="3" t="s">
        <v>2219</v>
      </c>
      <c r="CK447" s="3" t="s">
        <v>2220</v>
      </c>
    </row>
    <row r="448" spans="3:89" x14ac:dyDescent="0.3">
      <c r="C448" s="12" t="s">
        <v>34</v>
      </c>
      <c r="D448" s="7">
        <v>168.96</v>
      </c>
      <c r="E448" s="7">
        <v>169.73099999999999</v>
      </c>
      <c r="F448" s="4">
        <v>169.33099999999999</v>
      </c>
      <c r="G448" s="7">
        <v>1569</v>
      </c>
      <c r="H448" s="8">
        <v>200</v>
      </c>
      <c r="I448" s="8">
        <v>13</v>
      </c>
      <c r="J448" s="8">
        <v>2</v>
      </c>
      <c r="K448" s="8">
        <v>2150</v>
      </c>
      <c r="L448" s="8">
        <v>9</v>
      </c>
      <c r="M448" s="8">
        <v>0.01</v>
      </c>
      <c r="N448" s="8">
        <v>1542</v>
      </c>
      <c r="O448" s="18">
        <v>1542</v>
      </c>
      <c r="P448" s="7">
        <f t="shared" si="1359"/>
        <v>27</v>
      </c>
      <c r="Q448" s="7">
        <f t="shared" si="1360"/>
        <v>27</v>
      </c>
      <c r="R448" s="7">
        <f t="shared" si="1361"/>
        <v>28</v>
      </c>
      <c r="S448" s="7">
        <f t="shared" si="1362"/>
        <v>25</v>
      </c>
      <c r="T448" s="7">
        <f t="shared" si="1363"/>
        <v>28</v>
      </c>
      <c r="U448" s="7">
        <f t="shared" si="1364"/>
        <v>30</v>
      </c>
      <c r="CF448" s="3" t="s">
        <v>1508</v>
      </c>
      <c r="CG448" s="3" t="s">
        <v>2221</v>
      </c>
      <c r="CH448" s="23" t="s">
        <v>2222</v>
      </c>
      <c r="CI448" s="3" t="s">
        <v>2223</v>
      </c>
      <c r="CJ448" s="3" t="s">
        <v>2224</v>
      </c>
      <c r="CK448" s="3" t="s">
        <v>1654</v>
      </c>
    </row>
    <row r="449" spans="3:89" x14ac:dyDescent="0.3">
      <c r="C449" s="12" t="s">
        <v>34</v>
      </c>
      <c r="D449" s="7">
        <v>165.88800000000001</v>
      </c>
      <c r="E449" s="7">
        <v>166.65299999999999</v>
      </c>
      <c r="F449" s="4">
        <v>166.25299999999999</v>
      </c>
      <c r="G449" s="7">
        <v>1566</v>
      </c>
      <c r="H449" s="8">
        <v>200</v>
      </c>
      <c r="I449" s="8">
        <v>13</v>
      </c>
      <c r="J449" s="8">
        <v>2</v>
      </c>
      <c r="K449" s="8">
        <v>2150</v>
      </c>
      <c r="L449" s="8">
        <v>9</v>
      </c>
      <c r="M449" s="8">
        <v>0.01</v>
      </c>
      <c r="N449" s="8">
        <v>1542</v>
      </c>
      <c r="O449" s="18">
        <v>1541</v>
      </c>
      <c r="P449" s="7">
        <f t="shared" si="1359"/>
        <v>28</v>
      </c>
      <c r="Q449" s="7">
        <f t="shared" si="1360"/>
        <v>28</v>
      </c>
      <c r="R449" s="7">
        <f t="shared" si="1361"/>
        <v>25</v>
      </c>
      <c r="S449" s="7">
        <f t="shared" si="1362"/>
        <v>27</v>
      </c>
      <c r="T449" s="7">
        <f t="shared" si="1363"/>
        <v>28</v>
      </c>
      <c r="U449" s="7">
        <f t="shared" si="1364"/>
        <v>28</v>
      </c>
      <c r="CF449" s="3" t="s">
        <v>1513</v>
      </c>
      <c r="CG449" s="3" t="s">
        <v>2225</v>
      </c>
      <c r="CH449" s="23" t="s">
        <v>2226</v>
      </c>
      <c r="CI449" s="3" t="s">
        <v>2227</v>
      </c>
      <c r="CJ449" s="3" t="s">
        <v>2228</v>
      </c>
      <c r="CK449" s="3" t="s">
        <v>1660</v>
      </c>
    </row>
    <row r="450" spans="3:89" x14ac:dyDescent="0.3">
      <c r="C450" s="12" t="s">
        <v>34</v>
      </c>
      <c r="D450" s="7">
        <v>162.816</v>
      </c>
      <c r="E450" s="7">
        <v>163.57499999999999</v>
      </c>
      <c r="F450" s="4">
        <v>163.17500000000001</v>
      </c>
      <c r="G450" s="7">
        <v>1569</v>
      </c>
      <c r="H450" s="8">
        <v>200</v>
      </c>
      <c r="I450" s="8">
        <v>13</v>
      </c>
      <c r="J450" s="8">
        <v>2</v>
      </c>
      <c r="K450" s="8">
        <v>2150</v>
      </c>
      <c r="L450" s="8">
        <v>9</v>
      </c>
      <c r="M450" s="8">
        <v>0.01</v>
      </c>
      <c r="N450" s="8">
        <v>1538</v>
      </c>
      <c r="O450" s="18">
        <v>1540</v>
      </c>
      <c r="P450" s="7">
        <f t="shared" si="1359"/>
        <v>27</v>
      </c>
      <c r="Q450" s="7">
        <f t="shared" si="1360"/>
        <v>31</v>
      </c>
      <c r="R450" s="7">
        <f t="shared" si="1361"/>
        <v>27</v>
      </c>
      <c r="S450" s="7">
        <f t="shared" si="1362"/>
        <v>28</v>
      </c>
      <c r="T450" s="7">
        <f t="shared" si="1363"/>
        <v>27</v>
      </c>
      <c r="U450" s="7">
        <f t="shared" si="1364"/>
        <v>28</v>
      </c>
      <c r="CF450" s="3" t="s">
        <v>2229</v>
      </c>
      <c r="CG450" s="3" t="s">
        <v>2230</v>
      </c>
      <c r="CH450" s="23" t="s">
        <v>2231</v>
      </c>
      <c r="CI450" s="3" t="s">
        <v>2232</v>
      </c>
      <c r="CJ450" s="3" t="s">
        <v>2233</v>
      </c>
      <c r="CK450" s="3" t="s">
        <v>1665</v>
      </c>
    </row>
    <row r="451" spans="3:89" x14ac:dyDescent="0.3">
      <c r="C451" s="12" t="s">
        <v>34</v>
      </c>
      <c r="D451" s="7">
        <v>168.96</v>
      </c>
      <c r="E451" s="7">
        <v>169.73099999999999</v>
      </c>
      <c r="F451" s="4">
        <v>169.33099999999999</v>
      </c>
      <c r="G451" s="7">
        <v>1567</v>
      </c>
      <c r="H451" s="8">
        <v>200</v>
      </c>
      <c r="I451" s="8">
        <v>13</v>
      </c>
      <c r="J451" s="8">
        <v>2</v>
      </c>
      <c r="K451" s="8">
        <v>2150</v>
      </c>
      <c r="L451" s="8">
        <v>9</v>
      </c>
      <c r="M451" s="8">
        <v>0.01</v>
      </c>
      <c r="N451" s="8">
        <v>1542</v>
      </c>
      <c r="O451" s="18">
        <v>1541</v>
      </c>
      <c r="P451" s="7">
        <f t="shared" si="1359"/>
        <v>28</v>
      </c>
      <c r="Q451" s="7">
        <f t="shared" si="1360"/>
        <v>27</v>
      </c>
      <c r="R451" s="7">
        <f t="shared" si="1361"/>
        <v>28</v>
      </c>
      <c r="S451" s="7">
        <f t="shared" si="1362"/>
        <v>28</v>
      </c>
      <c r="T451" s="7">
        <f t="shared" si="1363"/>
        <v>28</v>
      </c>
      <c r="U451" s="7">
        <f t="shared" si="1364"/>
        <v>27</v>
      </c>
      <c r="CF451" s="3" t="s">
        <v>2234</v>
      </c>
      <c r="CG451" s="3" t="s">
        <v>2235</v>
      </c>
      <c r="CH451" s="23" t="s">
        <v>2236</v>
      </c>
      <c r="CI451" s="3" t="s">
        <v>2237</v>
      </c>
      <c r="CJ451" s="3" t="s">
        <v>2135</v>
      </c>
      <c r="CK451" s="3" t="s">
        <v>1670</v>
      </c>
    </row>
    <row r="452" spans="3:89" x14ac:dyDescent="0.3">
      <c r="C452" s="12" t="s">
        <v>34</v>
      </c>
      <c r="D452" s="7">
        <v>165.88800000000001</v>
      </c>
      <c r="E452" s="7">
        <v>166.65299999999999</v>
      </c>
      <c r="F452" s="4">
        <v>166.25299999999999</v>
      </c>
      <c r="G452" s="7">
        <v>1566</v>
      </c>
      <c r="H452" s="8">
        <v>200</v>
      </c>
      <c r="I452" s="8">
        <v>7</v>
      </c>
      <c r="J452" s="8">
        <v>2</v>
      </c>
      <c r="K452" s="8">
        <v>2150</v>
      </c>
      <c r="L452" s="8">
        <v>9</v>
      </c>
      <c r="M452" s="8">
        <v>0.01</v>
      </c>
      <c r="N452" s="8">
        <v>1541</v>
      </c>
      <c r="O452" s="18">
        <v>1540</v>
      </c>
      <c r="P452" s="7">
        <f t="shared" si="1359"/>
        <v>28</v>
      </c>
      <c r="Q452" s="7">
        <f t="shared" si="1360"/>
        <v>28</v>
      </c>
      <c r="R452" s="7">
        <f t="shared" si="1361"/>
        <v>27</v>
      </c>
      <c r="S452" s="7">
        <f t="shared" si="1362"/>
        <v>24</v>
      </c>
      <c r="T452" s="7">
        <f t="shared" si="1363"/>
        <v>27</v>
      </c>
      <c r="U452" s="7">
        <f t="shared" si="1364"/>
        <v>28</v>
      </c>
      <c r="CF452" s="3" t="s">
        <v>2238</v>
      </c>
      <c r="CG452" s="3" t="s">
        <v>2239</v>
      </c>
      <c r="CH452" s="23" t="s">
        <v>2240</v>
      </c>
      <c r="CI452" s="3" t="s">
        <v>2241</v>
      </c>
      <c r="CJ452" s="3" t="s">
        <v>2139</v>
      </c>
      <c r="CK452" s="3" t="s">
        <v>1675</v>
      </c>
    </row>
    <row r="453" spans="3:89" x14ac:dyDescent="0.3">
      <c r="C453" s="12" t="s">
        <v>34</v>
      </c>
      <c r="D453" s="7">
        <v>162.816</v>
      </c>
      <c r="E453" s="7">
        <v>163.57499999999999</v>
      </c>
      <c r="F453" s="4">
        <v>163.17500000000001</v>
      </c>
      <c r="G453" s="7">
        <v>1579</v>
      </c>
      <c r="H453" s="8">
        <v>200</v>
      </c>
      <c r="I453" s="8">
        <v>13</v>
      </c>
      <c r="J453" s="8">
        <v>2</v>
      </c>
      <c r="K453" s="8">
        <v>2150</v>
      </c>
      <c r="L453" s="8">
        <v>9</v>
      </c>
      <c r="M453" s="8">
        <v>0.02</v>
      </c>
      <c r="N453" s="8">
        <v>1545</v>
      </c>
      <c r="O453" s="18">
        <v>1542</v>
      </c>
      <c r="P453" s="7">
        <f t="shared" ref="P453:P516" si="1365">ABS(CF451-CF452)</f>
        <v>27</v>
      </c>
      <c r="Q453" s="7">
        <f t="shared" ref="Q453:Q516" si="1366">ABS(CG451-CG452)</f>
        <v>27</v>
      </c>
      <c r="R453" s="7">
        <f t="shared" ref="R453:R516" si="1367">ABS(CH451-CH452)</f>
        <v>28</v>
      </c>
      <c r="S453" s="7">
        <f t="shared" ref="S453:S516" si="1368">ABS(CI451-CI452)</f>
        <v>28</v>
      </c>
      <c r="T453" s="7">
        <f t="shared" ref="T453:T516" si="1369">ABS(CJ451-CJ452)</f>
        <v>28</v>
      </c>
      <c r="U453" s="7">
        <f t="shared" ref="U453:U516" si="1370">ABS(CK451-CK452)</f>
        <v>27</v>
      </c>
      <c r="CF453" s="3" t="s">
        <v>2242</v>
      </c>
      <c r="CG453" s="3" t="s">
        <v>2243</v>
      </c>
      <c r="CH453" s="23" t="s">
        <v>2244</v>
      </c>
      <c r="CI453" s="3" t="s">
        <v>2245</v>
      </c>
      <c r="CJ453" s="3" t="s">
        <v>2246</v>
      </c>
      <c r="CK453" s="3" t="s">
        <v>2247</v>
      </c>
    </row>
    <row r="454" spans="3:89" x14ac:dyDescent="0.3">
      <c r="C454" s="12" t="s">
        <v>34</v>
      </c>
      <c r="D454" s="7">
        <v>165.88800000000001</v>
      </c>
      <c r="E454" s="7">
        <v>166.65299999999999</v>
      </c>
      <c r="F454" s="4">
        <v>166.25299999999999</v>
      </c>
      <c r="G454" s="7">
        <v>1575</v>
      </c>
      <c r="H454" s="8">
        <v>200</v>
      </c>
      <c r="I454" s="8">
        <v>13</v>
      </c>
      <c r="J454" s="8">
        <v>2</v>
      </c>
      <c r="K454" s="8">
        <v>2150</v>
      </c>
      <c r="L454" s="8">
        <v>9</v>
      </c>
      <c r="M454" s="8">
        <v>0.01</v>
      </c>
      <c r="N454" s="8">
        <v>1545</v>
      </c>
      <c r="O454" s="18">
        <v>1543</v>
      </c>
      <c r="P454" s="7">
        <f t="shared" si="1365"/>
        <v>28</v>
      </c>
      <c r="Q454" s="7">
        <f t="shared" si="1366"/>
        <v>28</v>
      </c>
      <c r="R454" s="7">
        <f t="shared" si="1367"/>
        <v>28</v>
      </c>
      <c r="S454" s="7">
        <f t="shared" si="1368"/>
        <v>27</v>
      </c>
      <c r="T454" s="7">
        <f t="shared" si="1369"/>
        <v>28</v>
      </c>
      <c r="U454" s="7">
        <f t="shared" si="1370"/>
        <v>28</v>
      </c>
      <c r="CF454" s="3" t="s">
        <v>2248</v>
      </c>
      <c r="CG454" s="3" t="s">
        <v>2249</v>
      </c>
      <c r="CH454" s="23" t="s">
        <v>2250</v>
      </c>
      <c r="CI454" s="3" t="s">
        <v>2251</v>
      </c>
      <c r="CJ454" s="3" t="s">
        <v>2252</v>
      </c>
      <c r="CK454" s="3" t="s">
        <v>1538</v>
      </c>
    </row>
    <row r="455" spans="3:89" x14ac:dyDescent="0.3">
      <c r="C455" s="12" t="s">
        <v>34</v>
      </c>
      <c r="D455" s="7">
        <v>165.88800000000001</v>
      </c>
      <c r="E455" s="7">
        <v>166.65299999999999</v>
      </c>
      <c r="F455" s="4">
        <v>166.25299999999999</v>
      </c>
      <c r="G455" s="7">
        <v>1567</v>
      </c>
      <c r="H455" s="8">
        <v>200</v>
      </c>
      <c r="I455" s="8">
        <v>13</v>
      </c>
      <c r="J455" s="8">
        <v>2</v>
      </c>
      <c r="K455" s="8">
        <v>2150</v>
      </c>
      <c r="L455" s="8">
        <v>9</v>
      </c>
      <c r="M455" s="8">
        <v>0.01</v>
      </c>
      <c r="N455" s="8">
        <v>1541</v>
      </c>
      <c r="O455" s="18">
        <v>1542</v>
      </c>
      <c r="P455" s="7">
        <f t="shared" si="1365"/>
        <v>27</v>
      </c>
      <c r="Q455" s="7">
        <f t="shared" si="1366"/>
        <v>28</v>
      </c>
      <c r="R455" s="7">
        <f t="shared" si="1367"/>
        <v>27</v>
      </c>
      <c r="S455" s="7">
        <f t="shared" si="1368"/>
        <v>28</v>
      </c>
      <c r="T455" s="7">
        <f t="shared" si="1369"/>
        <v>27</v>
      </c>
      <c r="U455" s="7">
        <f t="shared" si="1370"/>
        <v>28</v>
      </c>
      <c r="CF455" s="3" t="s">
        <v>2253</v>
      </c>
      <c r="CG455" s="3" t="s">
        <v>2254</v>
      </c>
      <c r="CH455" s="23" t="s">
        <v>2255</v>
      </c>
      <c r="CI455" s="3" t="s">
        <v>2256</v>
      </c>
      <c r="CJ455" s="3" t="s">
        <v>2257</v>
      </c>
      <c r="CK455" s="3" t="s">
        <v>2258</v>
      </c>
    </row>
    <row r="456" spans="3:89" x14ac:dyDescent="0.3">
      <c r="C456" s="12" t="s">
        <v>34</v>
      </c>
      <c r="D456" s="7">
        <v>165.88800000000001</v>
      </c>
      <c r="E456" s="7">
        <v>166.65299999999999</v>
      </c>
      <c r="F456" s="4">
        <v>166.25299999999999</v>
      </c>
      <c r="G456" s="7">
        <v>1568</v>
      </c>
      <c r="H456" s="8">
        <v>200</v>
      </c>
      <c r="I456" s="8">
        <v>13</v>
      </c>
      <c r="J456" s="8">
        <v>2</v>
      </c>
      <c r="K456" s="8">
        <v>2150</v>
      </c>
      <c r="L456" s="8">
        <v>9</v>
      </c>
      <c r="M456" s="8">
        <v>0.02</v>
      </c>
      <c r="N456" s="8">
        <v>1540</v>
      </c>
      <c r="O456" s="18">
        <v>1541</v>
      </c>
      <c r="P456" s="7">
        <f t="shared" si="1365"/>
        <v>28</v>
      </c>
      <c r="Q456" s="7">
        <f t="shared" si="1366"/>
        <v>30</v>
      </c>
      <c r="R456" s="7">
        <f t="shared" si="1367"/>
        <v>28</v>
      </c>
      <c r="S456" s="7">
        <f t="shared" si="1368"/>
        <v>28</v>
      </c>
      <c r="T456" s="7">
        <f t="shared" si="1369"/>
        <v>28</v>
      </c>
      <c r="U456" s="7">
        <f t="shared" si="1370"/>
        <v>27</v>
      </c>
      <c r="CF456" s="3" t="s">
        <v>2259</v>
      </c>
      <c r="CG456" s="3" t="s">
        <v>2260</v>
      </c>
      <c r="CH456" s="23" t="s">
        <v>2261</v>
      </c>
      <c r="CI456" s="3" t="s">
        <v>2262</v>
      </c>
      <c r="CJ456" s="3" t="s">
        <v>2263</v>
      </c>
      <c r="CK456" s="3" t="s">
        <v>1548</v>
      </c>
    </row>
    <row r="457" spans="3:89" x14ac:dyDescent="0.3">
      <c r="C457" s="12" t="s">
        <v>34</v>
      </c>
      <c r="D457" s="7">
        <v>168.96</v>
      </c>
      <c r="E457" s="7">
        <v>169.73099999999999</v>
      </c>
      <c r="F457" s="4">
        <v>169.33099999999999</v>
      </c>
      <c r="G457" s="7">
        <v>1572</v>
      </c>
      <c r="H457" s="8">
        <v>200</v>
      </c>
      <c r="I457" s="8">
        <v>13</v>
      </c>
      <c r="J457" s="8">
        <v>2</v>
      </c>
      <c r="K457" s="8">
        <v>2150</v>
      </c>
      <c r="L457" s="8">
        <v>9</v>
      </c>
      <c r="M457" s="8">
        <v>0.01</v>
      </c>
      <c r="N457" s="8">
        <v>1543</v>
      </c>
      <c r="O457" s="18">
        <v>1542</v>
      </c>
      <c r="P457" s="7">
        <f t="shared" si="1365"/>
        <v>28</v>
      </c>
      <c r="Q457" s="7">
        <f t="shared" si="1366"/>
        <v>25</v>
      </c>
      <c r="R457" s="7">
        <f t="shared" si="1367"/>
        <v>24</v>
      </c>
      <c r="S457" s="7">
        <f t="shared" si="1368"/>
        <v>24</v>
      </c>
      <c r="T457" s="7">
        <f t="shared" si="1369"/>
        <v>24</v>
      </c>
      <c r="U457" s="7">
        <f t="shared" si="1370"/>
        <v>28</v>
      </c>
      <c r="CF457" s="3" t="s">
        <v>2264</v>
      </c>
      <c r="CG457" s="3" t="s">
        <v>2265</v>
      </c>
      <c r="CH457" s="23" t="s">
        <v>2266</v>
      </c>
      <c r="CI457" s="3" t="s">
        <v>2267</v>
      </c>
      <c r="CJ457" s="3" t="s">
        <v>2268</v>
      </c>
      <c r="CK457" s="3" t="s">
        <v>2269</v>
      </c>
    </row>
    <row r="458" spans="3:89" x14ac:dyDescent="0.3">
      <c r="C458" s="12" t="s">
        <v>34</v>
      </c>
      <c r="D458" s="7">
        <v>153.6</v>
      </c>
      <c r="E458" s="7">
        <v>154.33799999999999</v>
      </c>
      <c r="F458" s="4">
        <v>153.93799999999999</v>
      </c>
      <c r="G458" s="7">
        <v>1564</v>
      </c>
      <c r="H458" s="8">
        <v>200</v>
      </c>
      <c r="I458" s="8">
        <v>13</v>
      </c>
      <c r="J458" s="8">
        <v>2</v>
      </c>
      <c r="K458" s="8">
        <v>2150</v>
      </c>
      <c r="L458" s="8">
        <v>9</v>
      </c>
      <c r="M458" s="8">
        <v>0.01</v>
      </c>
      <c r="N458" s="8">
        <v>1541</v>
      </c>
      <c r="O458" s="18">
        <v>1539</v>
      </c>
      <c r="P458" s="7">
        <f t="shared" si="1365"/>
        <v>27</v>
      </c>
      <c r="Q458" s="7">
        <f t="shared" si="1366"/>
        <v>27</v>
      </c>
      <c r="R458" s="7">
        <f t="shared" si="1367"/>
        <v>28</v>
      </c>
      <c r="S458" s="7">
        <f t="shared" si="1368"/>
        <v>28</v>
      </c>
      <c r="T458" s="7">
        <f t="shared" si="1369"/>
        <v>28</v>
      </c>
      <c r="U458" s="7">
        <f t="shared" si="1370"/>
        <v>27</v>
      </c>
      <c r="CF458" s="3" t="s">
        <v>2270</v>
      </c>
      <c r="CG458" s="3" t="s">
        <v>2271</v>
      </c>
      <c r="CH458" s="23" t="s">
        <v>2272</v>
      </c>
      <c r="CI458" s="3" t="s">
        <v>2273</v>
      </c>
      <c r="CJ458" s="3" t="s">
        <v>2274</v>
      </c>
      <c r="CK458" s="3" t="s">
        <v>2275</v>
      </c>
    </row>
    <row r="459" spans="3:89" x14ac:dyDescent="0.3">
      <c r="C459" s="12" t="s">
        <v>34</v>
      </c>
      <c r="D459" s="7">
        <v>165.88800000000001</v>
      </c>
      <c r="E459" s="7">
        <v>166.65299999999999</v>
      </c>
      <c r="F459" s="4">
        <v>166.25299999999999</v>
      </c>
      <c r="G459" s="7">
        <v>1566</v>
      </c>
      <c r="H459" s="8">
        <v>200</v>
      </c>
      <c r="I459" s="8">
        <v>10</v>
      </c>
      <c r="J459" s="8">
        <v>2</v>
      </c>
      <c r="K459" s="8">
        <v>2150</v>
      </c>
      <c r="L459" s="8">
        <v>9</v>
      </c>
      <c r="M459" s="8">
        <v>0.01</v>
      </c>
      <c r="N459" s="8">
        <v>1541</v>
      </c>
      <c r="O459" s="18">
        <v>1541</v>
      </c>
      <c r="P459" s="7">
        <f t="shared" si="1365"/>
        <v>28</v>
      </c>
      <c r="Q459" s="7">
        <f t="shared" si="1366"/>
        <v>28</v>
      </c>
      <c r="R459" s="7">
        <f t="shared" si="1367"/>
        <v>28</v>
      </c>
      <c r="S459" s="7">
        <f t="shared" si="1368"/>
        <v>24</v>
      </c>
      <c r="T459" s="7">
        <f t="shared" si="1369"/>
        <v>28</v>
      </c>
      <c r="U459" s="7">
        <f t="shared" si="1370"/>
        <v>28</v>
      </c>
      <c r="CF459" s="3" t="s">
        <v>2276</v>
      </c>
      <c r="CG459" s="3" t="s">
        <v>2277</v>
      </c>
      <c r="CH459" s="23" t="s">
        <v>2278</v>
      </c>
      <c r="CI459" s="3" t="s">
        <v>2279</v>
      </c>
      <c r="CJ459" s="3" t="s">
        <v>2280</v>
      </c>
      <c r="CK459" s="3" t="s">
        <v>1565</v>
      </c>
    </row>
    <row r="460" spans="3:89" x14ac:dyDescent="0.3">
      <c r="C460" s="12" t="s">
        <v>34</v>
      </c>
      <c r="D460" s="7">
        <v>162.816</v>
      </c>
      <c r="E460" s="7">
        <v>163.57499999999999</v>
      </c>
      <c r="F460" s="4">
        <v>163.17500000000001</v>
      </c>
      <c r="G460" s="7">
        <v>1566</v>
      </c>
      <c r="H460" s="8">
        <v>200</v>
      </c>
      <c r="I460" s="8">
        <v>13</v>
      </c>
      <c r="J460" s="8">
        <v>2</v>
      </c>
      <c r="K460" s="8">
        <v>2155</v>
      </c>
      <c r="L460" s="8">
        <v>9</v>
      </c>
      <c r="M460" s="8">
        <v>0.01</v>
      </c>
      <c r="N460" s="8">
        <v>1539</v>
      </c>
      <c r="O460" s="18">
        <v>1540</v>
      </c>
      <c r="P460" s="7">
        <f t="shared" si="1365"/>
        <v>27</v>
      </c>
      <c r="Q460" s="7">
        <f t="shared" si="1366"/>
        <v>31</v>
      </c>
      <c r="R460" s="7">
        <f t="shared" si="1367"/>
        <v>27</v>
      </c>
      <c r="S460" s="7">
        <f t="shared" si="1368"/>
        <v>31</v>
      </c>
      <c r="T460" s="7">
        <f t="shared" si="1369"/>
        <v>27</v>
      </c>
      <c r="U460" s="7">
        <f t="shared" si="1370"/>
        <v>28</v>
      </c>
      <c r="CF460" s="3" t="s">
        <v>2281</v>
      </c>
      <c r="CG460" s="3" t="s">
        <v>2282</v>
      </c>
      <c r="CH460" s="23" t="s">
        <v>2283</v>
      </c>
      <c r="CI460" s="3" t="s">
        <v>2284</v>
      </c>
      <c r="CJ460" s="3" t="s">
        <v>2285</v>
      </c>
      <c r="CK460" s="3" t="s">
        <v>2286</v>
      </c>
    </row>
    <row r="461" spans="3:89" x14ac:dyDescent="0.3">
      <c r="C461" s="12" t="s">
        <v>34</v>
      </c>
      <c r="D461" s="7">
        <v>172.03200000000001</v>
      </c>
      <c r="E461" s="7">
        <v>172.81</v>
      </c>
      <c r="F461" s="4">
        <v>172.41</v>
      </c>
      <c r="G461" s="7">
        <v>1566</v>
      </c>
      <c r="H461" s="8">
        <v>200</v>
      </c>
      <c r="I461" s="8">
        <v>13</v>
      </c>
      <c r="J461" s="8">
        <v>2</v>
      </c>
      <c r="K461" s="8">
        <v>2155</v>
      </c>
      <c r="L461" s="8">
        <v>9</v>
      </c>
      <c r="M461" s="8">
        <v>0.01</v>
      </c>
      <c r="N461" s="8">
        <v>1542</v>
      </c>
      <c r="O461" s="18">
        <v>1541</v>
      </c>
      <c r="P461" s="7">
        <f t="shared" si="1365"/>
        <v>28</v>
      </c>
      <c r="Q461" s="7">
        <f t="shared" si="1366"/>
        <v>27</v>
      </c>
      <c r="R461" s="7">
        <f t="shared" si="1367"/>
        <v>31</v>
      </c>
      <c r="S461" s="7">
        <f t="shared" si="1368"/>
        <v>28</v>
      </c>
      <c r="T461" s="7">
        <f t="shared" si="1369"/>
        <v>28</v>
      </c>
      <c r="U461" s="7">
        <f t="shared" si="1370"/>
        <v>27</v>
      </c>
      <c r="CF461" s="3" t="s">
        <v>2287</v>
      </c>
      <c r="CG461" s="3" t="s">
        <v>2288</v>
      </c>
      <c r="CH461" s="23" t="s">
        <v>2289</v>
      </c>
      <c r="CI461" s="3" t="s">
        <v>2290</v>
      </c>
      <c r="CJ461" s="3" t="s">
        <v>2291</v>
      </c>
      <c r="CK461" s="3" t="s">
        <v>2292</v>
      </c>
    </row>
    <row r="462" spans="3:89" x14ac:dyDescent="0.3">
      <c r="C462" s="12" t="s">
        <v>34</v>
      </c>
      <c r="D462" s="7">
        <v>168.96</v>
      </c>
      <c r="E462" s="7">
        <v>169.73099999999999</v>
      </c>
      <c r="F462" s="4">
        <v>169.33099999999999</v>
      </c>
      <c r="G462" s="7">
        <v>1565</v>
      </c>
      <c r="H462" s="8">
        <v>200</v>
      </c>
      <c r="I462" s="8">
        <v>13</v>
      </c>
      <c r="J462" s="8">
        <v>2</v>
      </c>
      <c r="K462" s="8">
        <v>2155</v>
      </c>
      <c r="L462" s="8">
        <v>9</v>
      </c>
      <c r="M462" s="8">
        <v>0.01</v>
      </c>
      <c r="N462" s="8">
        <v>1537</v>
      </c>
      <c r="O462" s="18">
        <v>1536</v>
      </c>
      <c r="P462" s="7">
        <f t="shared" si="1365"/>
        <v>28</v>
      </c>
      <c r="Q462" s="7">
        <f t="shared" si="1366"/>
        <v>28</v>
      </c>
      <c r="R462" s="7">
        <f t="shared" si="1367"/>
        <v>27</v>
      </c>
      <c r="S462" s="7">
        <f t="shared" si="1368"/>
        <v>27</v>
      </c>
      <c r="T462" s="7">
        <f t="shared" si="1369"/>
        <v>27</v>
      </c>
      <c r="U462" s="7">
        <f t="shared" si="1370"/>
        <v>28</v>
      </c>
      <c r="CF462" s="3" t="s">
        <v>2293</v>
      </c>
      <c r="CG462" s="3" t="s">
        <v>2294</v>
      </c>
      <c r="CH462" s="23" t="s">
        <v>1112</v>
      </c>
      <c r="CI462" s="3" t="s">
        <v>2295</v>
      </c>
      <c r="CJ462" s="3" t="s">
        <v>2296</v>
      </c>
      <c r="CK462" s="3" t="s">
        <v>2297</v>
      </c>
    </row>
    <row r="463" spans="3:89" x14ac:dyDescent="0.3">
      <c r="C463" s="12" t="s">
        <v>34</v>
      </c>
      <c r="D463" s="7">
        <v>165.88800000000001</v>
      </c>
      <c r="E463" s="7">
        <v>166.65299999999999</v>
      </c>
      <c r="F463" s="4">
        <v>166.25299999999999</v>
      </c>
      <c r="G463" s="7">
        <v>1566</v>
      </c>
      <c r="H463" s="8">
        <v>200</v>
      </c>
      <c r="I463" s="8">
        <v>7</v>
      </c>
      <c r="J463" s="8">
        <v>2</v>
      </c>
      <c r="K463" s="8">
        <v>2155</v>
      </c>
      <c r="L463" s="8">
        <v>9</v>
      </c>
      <c r="M463" s="8">
        <v>0.01</v>
      </c>
      <c r="N463" s="8">
        <v>1540</v>
      </c>
      <c r="O463" s="18">
        <v>1541</v>
      </c>
      <c r="P463" s="7">
        <f t="shared" si="1365"/>
        <v>27</v>
      </c>
      <c r="Q463" s="7">
        <f t="shared" si="1366"/>
        <v>28</v>
      </c>
      <c r="R463" s="7">
        <f t="shared" si="1367"/>
        <v>25</v>
      </c>
      <c r="S463" s="7">
        <f t="shared" si="1368"/>
        <v>28</v>
      </c>
      <c r="T463" s="7">
        <f t="shared" si="1369"/>
        <v>28</v>
      </c>
      <c r="U463" s="7">
        <f t="shared" si="1370"/>
        <v>27</v>
      </c>
      <c r="CF463" s="3" t="s">
        <v>2114</v>
      </c>
      <c r="CG463" s="3" t="s">
        <v>2298</v>
      </c>
      <c r="CH463" s="23" t="s">
        <v>2299</v>
      </c>
      <c r="CI463" s="3" t="s">
        <v>2300</v>
      </c>
      <c r="CJ463" s="3" t="s">
        <v>2301</v>
      </c>
      <c r="CK463" s="3" t="s">
        <v>2302</v>
      </c>
    </row>
    <row r="464" spans="3:89" x14ac:dyDescent="0.3">
      <c r="C464" s="12" t="s">
        <v>34</v>
      </c>
      <c r="D464" s="7">
        <v>162.44499999999999</v>
      </c>
      <c r="E464" s="7">
        <v>171.96199999999999</v>
      </c>
      <c r="F464" s="4">
        <v>171.56200000000001</v>
      </c>
      <c r="G464" s="7">
        <v>1565</v>
      </c>
      <c r="H464" s="8">
        <v>200</v>
      </c>
      <c r="I464" s="8">
        <v>7</v>
      </c>
      <c r="J464" s="8">
        <v>2</v>
      </c>
      <c r="K464" s="8">
        <v>2155</v>
      </c>
      <c r="L464" s="8">
        <v>9</v>
      </c>
      <c r="M464" s="6" t="s">
        <v>10</v>
      </c>
      <c r="N464" s="8">
        <v>1538</v>
      </c>
      <c r="O464" s="18">
        <v>1536</v>
      </c>
      <c r="P464" s="7">
        <f t="shared" si="1365"/>
        <v>1168</v>
      </c>
      <c r="Q464" s="7">
        <f t="shared" si="1366"/>
        <v>1178</v>
      </c>
      <c r="R464" s="7">
        <f t="shared" si="1367"/>
        <v>1150</v>
      </c>
      <c r="S464" s="7">
        <f t="shared" si="1368"/>
        <v>93</v>
      </c>
      <c r="T464" s="7">
        <f t="shared" si="1369"/>
        <v>1365</v>
      </c>
      <c r="U464" s="7">
        <f t="shared" si="1370"/>
        <v>1327</v>
      </c>
      <c r="CF464" s="3" t="s">
        <v>1363</v>
      </c>
      <c r="CG464" s="3" t="s">
        <v>526</v>
      </c>
      <c r="CH464" s="23" t="s">
        <v>780</v>
      </c>
      <c r="CI464" s="3" t="s">
        <v>2303</v>
      </c>
      <c r="CJ464" s="3" t="s">
        <v>2304</v>
      </c>
      <c r="CK464" s="3" t="s">
        <v>2305</v>
      </c>
    </row>
    <row r="465" spans="3:89" x14ac:dyDescent="0.3">
      <c r="C465" s="12" t="s">
        <v>34</v>
      </c>
      <c r="D465" s="7">
        <v>150.52799999999999</v>
      </c>
      <c r="E465" s="7">
        <v>152.179</v>
      </c>
      <c r="F465" s="4">
        <v>151.779</v>
      </c>
      <c r="G465" s="7">
        <v>1576</v>
      </c>
      <c r="H465" s="8">
        <v>180</v>
      </c>
      <c r="I465" s="8">
        <v>7</v>
      </c>
      <c r="J465" s="8">
        <v>2</v>
      </c>
      <c r="K465" s="8">
        <v>2155</v>
      </c>
      <c r="L465" s="8">
        <v>9</v>
      </c>
      <c r="M465" s="6" t="s">
        <v>10</v>
      </c>
      <c r="N465" s="8">
        <v>1546</v>
      </c>
      <c r="O465" s="18">
        <v>1553</v>
      </c>
      <c r="P465" s="7">
        <f t="shared" si="1365"/>
        <v>27</v>
      </c>
      <c r="Q465" s="7">
        <f t="shared" si="1366"/>
        <v>30</v>
      </c>
      <c r="R465" s="7">
        <f t="shared" si="1367"/>
        <v>30</v>
      </c>
      <c r="S465" s="7">
        <f t="shared" si="1368"/>
        <v>27</v>
      </c>
      <c r="T465" s="7">
        <f t="shared" si="1369"/>
        <v>27</v>
      </c>
      <c r="U465" s="7">
        <f t="shared" si="1370"/>
        <v>27</v>
      </c>
      <c r="CF465" s="3" t="s">
        <v>1372</v>
      </c>
      <c r="CG465" s="3" t="s">
        <v>2108</v>
      </c>
      <c r="CH465" s="23" t="s">
        <v>2109</v>
      </c>
      <c r="CI465" s="3" t="s">
        <v>2306</v>
      </c>
      <c r="CJ465" s="3" t="s">
        <v>2307</v>
      </c>
      <c r="CK465" s="3" t="s">
        <v>2308</v>
      </c>
    </row>
    <row r="466" spans="3:89" x14ac:dyDescent="0.3">
      <c r="C466" s="12" t="s">
        <v>34</v>
      </c>
      <c r="D466" s="7">
        <v>172.03200000000001</v>
      </c>
      <c r="E466" s="7">
        <v>172.81</v>
      </c>
      <c r="F466" s="4">
        <v>172.41</v>
      </c>
      <c r="G466" s="7">
        <v>1564</v>
      </c>
      <c r="H466" s="8">
        <v>180</v>
      </c>
      <c r="I466" s="8">
        <v>7</v>
      </c>
      <c r="J466" s="8">
        <v>2</v>
      </c>
      <c r="K466" s="8">
        <v>2155</v>
      </c>
      <c r="L466" s="8">
        <v>9</v>
      </c>
      <c r="M466" s="6" t="s">
        <v>10</v>
      </c>
      <c r="N466" s="8">
        <v>1542</v>
      </c>
      <c r="O466" s="18">
        <v>1531</v>
      </c>
      <c r="P466" s="7">
        <f t="shared" si="1365"/>
        <v>28</v>
      </c>
      <c r="Q466" s="7">
        <f t="shared" si="1366"/>
        <v>28</v>
      </c>
      <c r="R466" s="7">
        <f t="shared" si="1367"/>
        <v>28</v>
      </c>
      <c r="S466" s="7">
        <f t="shared" si="1368"/>
        <v>28</v>
      </c>
      <c r="T466" s="7">
        <f t="shared" si="1369"/>
        <v>28</v>
      </c>
      <c r="U466" s="7">
        <f t="shared" si="1370"/>
        <v>31</v>
      </c>
      <c r="CF466" s="3" t="s">
        <v>2309</v>
      </c>
      <c r="CG466" s="3" t="s">
        <v>2310</v>
      </c>
      <c r="CH466" s="23" t="s">
        <v>2137</v>
      </c>
      <c r="CI466" s="3" t="s">
        <v>2311</v>
      </c>
      <c r="CJ466" s="3" t="s">
        <v>2312</v>
      </c>
      <c r="CK466" s="3" t="s">
        <v>2313</v>
      </c>
    </row>
    <row r="467" spans="3:89" x14ac:dyDescent="0.3">
      <c r="C467" s="12" t="s">
        <v>34</v>
      </c>
      <c r="D467" s="7">
        <v>172.03200000000001</v>
      </c>
      <c r="E467" s="7">
        <v>172.81</v>
      </c>
      <c r="F467" s="4">
        <v>172.41</v>
      </c>
      <c r="G467" s="7">
        <v>1575</v>
      </c>
      <c r="H467" s="8">
        <v>180</v>
      </c>
      <c r="I467" s="8">
        <v>7</v>
      </c>
      <c r="J467" s="8">
        <v>2</v>
      </c>
      <c r="K467" s="8">
        <v>2155</v>
      </c>
      <c r="L467" s="8">
        <v>9</v>
      </c>
      <c r="M467" s="6" t="s">
        <v>10</v>
      </c>
      <c r="N467" s="8">
        <v>1535</v>
      </c>
      <c r="O467" s="18">
        <v>1536</v>
      </c>
      <c r="P467" s="7">
        <f t="shared" si="1365"/>
        <v>24</v>
      </c>
      <c r="Q467" s="7">
        <f t="shared" si="1366"/>
        <v>25</v>
      </c>
      <c r="R467" s="7">
        <f t="shared" si="1367"/>
        <v>28</v>
      </c>
      <c r="S467" s="7">
        <f t="shared" si="1368"/>
        <v>27</v>
      </c>
      <c r="T467" s="7">
        <f t="shared" si="1369"/>
        <v>27</v>
      </c>
      <c r="U467" s="7">
        <f t="shared" si="1370"/>
        <v>28</v>
      </c>
      <c r="CF467" s="3" t="s">
        <v>1384</v>
      </c>
      <c r="CG467" s="3" t="s">
        <v>2116</v>
      </c>
      <c r="CH467" s="23" t="s">
        <v>796</v>
      </c>
      <c r="CI467" s="3" t="s">
        <v>2314</v>
      </c>
      <c r="CJ467" s="3" t="s">
        <v>2315</v>
      </c>
      <c r="CK467" s="3" t="s">
        <v>1988</v>
      </c>
    </row>
    <row r="468" spans="3:89" x14ac:dyDescent="0.3">
      <c r="C468" s="12" t="s">
        <v>35</v>
      </c>
      <c r="D468" s="7">
        <v>159.744</v>
      </c>
      <c r="E468" s="7">
        <v>160.49600000000001</v>
      </c>
      <c r="F468" s="4">
        <v>160.096</v>
      </c>
      <c r="G468" s="7">
        <v>1581</v>
      </c>
      <c r="H468" s="8">
        <v>180</v>
      </c>
      <c r="I468" s="8">
        <v>7</v>
      </c>
      <c r="J468" s="8">
        <v>2</v>
      </c>
      <c r="K468" s="8">
        <v>2155</v>
      </c>
      <c r="L468" s="8">
        <v>9</v>
      </c>
      <c r="M468" s="6" t="s">
        <v>10</v>
      </c>
      <c r="N468" s="8">
        <v>1544</v>
      </c>
      <c r="O468" s="18">
        <v>1543</v>
      </c>
      <c r="P468" s="7">
        <f t="shared" si="1365"/>
        <v>31</v>
      </c>
      <c r="Q468" s="7">
        <f t="shared" si="1366"/>
        <v>30</v>
      </c>
      <c r="R468" s="7">
        <f t="shared" si="1367"/>
        <v>27</v>
      </c>
      <c r="S468" s="7">
        <f t="shared" si="1368"/>
        <v>31</v>
      </c>
      <c r="T468" s="7">
        <f t="shared" si="1369"/>
        <v>28</v>
      </c>
      <c r="U468" s="7">
        <f t="shared" si="1370"/>
        <v>27</v>
      </c>
      <c r="CF468" s="3" t="s">
        <v>1390</v>
      </c>
      <c r="CG468" s="3" t="s">
        <v>2120</v>
      </c>
      <c r="CH468" s="23" t="s">
        <v>2146</v>
      </c>
      <c r="CI468" s="3" t="s">
        <v>2316</v>
      </c>
      <c r="CJ468" s="3" t="s">
        <v>2317</v>
      </c>
      <c r="CK468" s="3" t="s">
        <v>2318</v>
      </c>
    </row>
    <row r="469" spans="3:89" x14ac:dyDescent="0.3">
      <c r="C469" s="12" t="s">
        <v>35</v>
      </c>
      <c r="D469" s="7">
        <v>175.10400000000001</v>
      </c>
      <c r="E469" s="7">
        <v>175.88900000000001</v>
      </c>
      <c r="F469" s="4">
        <v>175.489</v>
      </c>
      <c r="G469" s="7">
        <v>1576</v>
      </c>
      <c r="H469" s="8">
        <v>200</v>
      </c>
      <c r="I469" s="8">
        <v>7</v>
      </c>
      <c r="J469" s="8">
        <v>2</v>
      </c>
      <c r="K469" s="8">
        <v>2155</v>
      </c>
      <c r="L469" s="8">
        <v>9</v>
      </c>
      <c r="M469" s="6" t="s">
        <v>10</v>
      </c>
      <c r="N469" s="8">
        <v>1543</v>
      </c>
      <c r="O469" s="18">
        <v>1544</v>
      </c>
      <c r="P469" s="7">
        <f t="shared" si="1365"/>
        <v>28</v>
      </c>
      <c r="Q469" s="7">
        <f t="shared" si="1366"/>
        <v>28</v>
      </c>
      <c r="R469" s="7">
        <f t="shared" si="1367"/>
        <v>28</v>
      </c>
      <c r="S469" s="7">
        <f t="shared" si="1368"/>
        <v>25</v>
      </c>
      <c r="T469" s="7">
        <f t="shared" si="1369"/>
        <v>28</v>
      </c>
      <c r="U469" s="7">
        <f t="shared" si="1370"/>
        <v>28</v>
      </c>
      <c r="CF469" s="3" t="s">
        <v>1396</v>
      </c>
      <c r="CG469" s="3" t="s">
        <v>2101</v>
      </c>
      <c r="CH469" s="23" t="s">
        <v>590</v>
      </c>
      <c r="CI469" s="3" t="s">
        <v>2319</v>
      </c>
      <c r="CJ469" s="3" t="s">
        <v>2320</v>
      </c>
      <c r="CK469" s="3" t="s">
        <v>1998</v>
      </c>
    </row>
    <row r="470" spans="3:89" x14ac:dyDescent="0.3">
      <c r="C470" s="12" t="s">
        <v>35</v>
      </c>
      <c r="D470" s="7">
        <v>162.816</v>
      </c>
      <c r="E470" s="7">
        <v>163.57499999999999</v>
      </c>
      <c r="F470" s="4">
        <v>163.17500000000001</v>
      </c>
      <c r="G470" s="7">
        <v>1568</v>
      </c>
      <c r="H470" s="8">
        <v>200</v>
      </c>
      <c r="I470" s="8">
        <v>7</v>
      </c>
      <c r="J470" s="8">
        <v>2</v>
      </c>
      <c r="K470" s="8">
        <v>2155</v>
      </c>
      <c r="L470" s="8">
        <v>9</v>
      </c>
      <c r="M470" s="6" t="s">
        <v>10</v>
      </c>
      <c r="N470" s="8">
        <v>1544</v>
      </c>
      <c r="O470" s="18">
        <v>1542</v>
      </c>
      <c r="P470" s="7">
        <f t="shared" si="1365"/>
        <v>27</v>
      </c>
      <c r="Q470" s="7">
        <f t="shared" si="1366"/>
        <v>27</v>
      </c>
      <c r="R470" s="7">
        <f t="shared" si="1367"/>
        <v>30</v>
      </c>
      <c r="S470" s="7">
        <f t="shared" si="1368"/>
        <v>30</v>
      </c>
      <c r="T470" s="7">
        <f t="shared" si="1369"/>
        <v>27</v>
      </c>
      <c r="U470" s="7">
        <f t="shared" si="1370"/>
        <v>27</v>
      </c>
      <c r="CF470" s="3" t="s">
        <v>1400</v>
      </c>
      <c r="CG470" s="3" t="s">
        <v>2321</v>
      </c>
      <c r="CH470" s="23" t="s">
        <v>595</v>
      </c>
      <c r="CI470" s="3" t="s">
        <v>2322</v>
      </c>
      <c r="CJ470" s="3" t="s">
        <v>2323</v>
      </c>
      <c r="CK470" s="3" t="s">
        <v>2324</v>
      </c>
    </row>
    <row r="471" spans="3:89" x14ac:dyDescent="0.3">
      <c r="C471" s="12" t="s">
        <v>35</v>
      </c>
      <c r="D471" s="7">
        <v>172.03200000000001</v>
      </c>
      <c r="E471" s="7">
        <v>172.81</v>
      </c>
      <c r="F471" s="4">
        <v>172.41</v>
      </c>
      <c r="G471" s="7">
        <v>1568</v>
      </c>
      <c r="H471" s="8">
        <v>200</v>
      </c>
      <c r="I471" s="8">
        <v>7</v>
      </c>
      <c r="J471" s="8">
        <v>2</v>
      </c>
      <c r="K471" s="8">
        <v>2155</v>
      </c>
      <c r="L471" s="8">
        <v>9</v>
      </c>
      <c r="M471" s="6" t="s">
        <v>10</v>
      </c>
      <c r="N471" s="8">
        <v>1542</v>
      </c>
      <c r="O471" s="18">
        <v>1538</v>
      </c>
      <c r="P471" s="7">
        <f t="shared" si="1365"/>
        <v>28</v>
      </c>
      <c r="Q471" s="7">
        <f t="shared" si="1366"/>
        <v>31</v>
      </c>
      <c r="R471" s="7">
        <f t="shared" si="1367"/>
        <v>28</v>
      </c>
      <c r="S471" s="7">
        <f t="shared" si="1368"/>
        <v>28</v>
      </c>
      <c r="T471" s="7">
        <f t="shared" si="1369"/>
        <v>28</v>
      </c>
      <c r="U471" s="7">
        <f t="shared" si="1370"/>
        <v>31</v>
      </c>
      <c r="CF471" s="3" t="s">
        <v>2148</v>
      </c>
      <c r="CG471" s="3" t="s">
        <v>2325</v>
      </c>
      <c r="CH471" s="23" t="s">
        <v>2326</v>
      </c>
      <c r="CI471" s="3" t="s">
        <v>1884</v>
      </c>
      <c r="CJ471" s="3" t="s">
        <v>2327</v>
      </c>
      <c r="CK471" s="3" t="s">
        <v>2328</v>
      </c>
    </row>
    <row r="472" spans="3:89" x14ac:dyDescent="0.3">
      <c r="C472" s="12" t="s">
        <v>35</v>
      </c>
      <c r="D472" s="7">
        <v>172.03200000000001</v>
      </c>
      <c r="E472" s="7">
        <v>172.81</v>
      </c>
      <c r="F472" s="4">
        <v>172.41</v>
      </c>
      <c r="G472" s="7">
        <v>1578</v>
      </c>
      <c r="H472" s="8">
        <v>200</v>
      </c>
      <c r="I472" s="8">
        <v>7</v>
      </c>
      <c r="J472" s="8">
        <v>2</v>
      </c>
      <c r="K472" s="8">
        <v>2155</v>
      </c>
      <c r="L472" s="8">
        <v>9</v>
      </c>
      <c r="M472" s="6" t="s">
        <v>10</v>
      </c>
      <c r="N472" s="8">
        <v>1544</v>
      </c>
      <c r="O472" s="18">
        <v>1546</v>
      </c>
      <c r="P472" s="7">
        <f t="shared" si="1365"/>
        <v>28</v>
      </c>
      <c r="Q472" s="7">
        <f t="shared" si="1366"/>
        <v>28</v>
      </c>
      <c r="R472" s="7">
        <f t="shared" si="1367"/>
        <v>25</v>
      </c>
      <c r="S472" s="7">
        <f t="shared" si="1368"/>
        <v>25</v>
      </c>
      <c r="T472" s="7">
        <f t="shared" si="1369"/>
        <v>27</v>
      </c>
      <c r="U472" s="7">
        <f t="shared" si="1370"/>
        <v>25</v>
      </c>
      <c r="CF472" s="3" t="s">
        <v>1410</v>
      </c>
      <c r="CG472" s="3" t="s">
        <v>2329</v>
      </c>
      <c r="CH472" s="23" t="s">
        <v>605</v>
      </c>
      <c r="CI472" s="3" t="s">
        <v>2330</v>
      </c>
      <c r="CJ472" s="3" t="s">
        <v>2331</v>
      </c>
      <c r="CK472" s="3" t="s">
        <v>2011</v>
      </c>
    </row>
    <row r="473" spans="3:89" x14ac:dyDescent="0.3">
      <c r="C473" s="12" t="s">
        <v>35</v>
      </c>
      <c r="D473" s="7">
        <v>156.672</v>
      </c>
      <c r="E473" s="7">
        <v>157.417</v>
      </c>
      <c r="F473" s="4">
        <v>157.017</v>
      </c>
      <c r="G473" s="7">
        <v>1567</v>
      </c>
      <c r="H473" s="8">
        <v>200</v>
      </c>
      <c r="I473" s="8">
        <v>7</v>
      </c>
      <c r="J473" s="8">
        <v>2</v>
      </c>
      <c r="K473" s="8">
        <v>2155</v>
      </c>
      <c r="L473" s="8">
        <v>9</v>
      </c>
      <c r="M473" s="6" t="s">
        <v>10</v>
      </c>
      <c r="N473" s="8">
        <v>1539</v>
      </c>
      <c r="O473" s="18">
        <v>1535</v>
      </c>
      <c r="P473" s="7">
        <f t="shared" si="1365"/>
        <v>27</v>
      </c>
      <c r="Q473" s="7">
        <f t="shared" si="1366"/>
        <v>27</v>
      </c>
      <c r="R473" s="7">
        <f t="shared" si="1367"/>
        <v>27</v>
      </c>
      <c r="S473" s="7">
        <f t="shared" si="1368"/>
        <v>27</v>
      </c>
      <c r="T473" s="7">
        <f t="shared" si="1369"/>
        <v>28</v>
      </c>
      <c r="U473" s="7">
        <f t="shared" si="1370"/>
        <v>27</v>
      </c>
      <c r="CF473" s="3" t="s">
        <v>2332</v>
      </c>
      <c r="CG473" s="3" t="s">
        <v>2333</v>
      </c>
      <c r="CH473" s="23" t="s">
        <v>2334</v>
      </c>
      <c r="CI473" s="3" t="s">
        <v>2335</v>
      </c>
      <c r="CJ473" s="3" t="s">
        <v>2336</v>
      </c>
      <c r="CK473" s="3" t="s">
        <v>2337</v>
      </c>
    </row>
    <row r="474" spans="3:89" x14ac:dyDescent="0.3">
      <c r="C474" s="12" t="s">
        <v>35</v>
      </c>
      <c r="D474" s="7">
        <v>165.88800000000001</v>
      </c>
      <c r="E474" s="7">
        <v>166.65299999999999</v>
      </c>
      <c r="F474" s="4">
        <v>166.25299999999999</v>
      </c>
      <c r="G474" s="7">
        <v>1585</v>
      </c>
      <c r="H474" s="8">
        <v>200</v>
      </c>
      <c r="I474" s="8">
        <v>7</v>
      </c>
      <c r="J474" s="8">
        <v>2</v>
      </c>
      <c r="K474" s="8">
        <v>2155</v>
      </c>
      <c r="L474" s="8">
        <v>9</v>
      </c>
      <c r="M474" s="6" t="s">
        <v>10</v>
      </c>
      <c r="N474" s="8">
        <v>1538</v>
      </c>
      <c r="O474" s="18">
        <v>1536</v>
      </c>
      <c r="P474" s="7">
        <f t="shared" si="1365"/>
        <v>28</v>
      </c>
      <c r="Q474" s="7">
        <f t="shared" si="1366"/>
        <v>28</v>
      </c>
      <c r="R474" s="7">
        <f t="shared" si="1367"/>
        <v>28</v>
      </c>
      <c r="S474" s="7">
        <f t="shared" si="1368"/>
        <v>28</v>
      </c>
      <c r="T474" s="7">
        <f t="shared" si="1369"/>
        <v>28</v>
      </c>
      <c r="U474" s="7">
        <f t="shared" si="1370"/>
        <v>28</v>
      </c>
      <c r="CF474" s="3" t="s">
        <v>1420</v>
      </c>
      <c r="CG474" s="3" t="s">
        <v>2338</v>
      </c>
      <c r="CH474" s="23" t="s">
        <v>613</v>
      </c>
      <c r="CI474" s="3" t="s">
        <v>2339</v>
      </c>
      <c r="CJ474" s="3" t="s">
        <v>2340</v>
      </c>
      <c r="CK474" s="3" t="s">
        <v>2341</v>
      </c>
    </row>
    <row r="475" spans="3:89" x14ac:dyDescent="0.3">
      <c r="C475" s="12" t="s">
        <v>35</v>
      </c>
      <c r="D475" s="7">
        <v>165.88800000000001</v>
      </c>
      <c r="E475" s="7">
        <v>166.65299999999999</v>
      </c>
      <c r="F475" s="4">
        <v>166.25299999999999</v>
      </c>
      <c r="G475" s="7">
        <v>1565</v>
      </c>
      <c r="H475" s="8">
        <v>200</v>
      </c>
      <c r="I475" s="8">
        <v>7</v>
      </c>
      <c r="J475" s="8">
        <v>2</v>
      </c>
      <c r="K475" s="8">
        <v>2155</v>
      </c>
      <c r="L475" s="8">
        <v>9</v>
      </c>
      <c r="M475" s="6" t="s">
        <v>10</v>
      </c>
      <c r="N475" s="8">
        <v>1539</v>
      </c>
      <c r="O475" s="18">
        <v>1540</v>
      </c>
      <c r="P475" s="7">
        <f t="shared" si="1365"/>
        <v>27</v>
      </c>
      <c r="Q475" s="7">
        <f t="shared" si="1366"/>
        <v>28</v>
      </c>
      <c r="R475" s="7">
        <f t="shared" si="1367"/>
        <v>27</v>
      </c>
      <c r="S475" s="7">
        <f t="shared" si="1368"/>
        <v>31</v>
      </c>
      <c r="T475" s="7">
        <f t="shared" si="1369"/>
        <v>27</v>
      </c>
      <c r="U475" s="7">
        <f t="shared" si="1370"/>
        <v>27</v>
      </c>
      <c r="CF475" s="3" t="s">
        <v>2342</v>
      </c>
      <c r="CG475" s="3" t="s">
        <v>2343</v>
      </c>
      <c r="CH475" s="23" t="s">
        <v>2344</v>
      </c>
      <c r="CI475" s="3" t="s">
        <v>2345</v>
      </c>
      <c r="CJ475" s="3" t="s">
        <v>2346</v>
      </c>
      <c r="CK475" s="3" t="s">
        <v>2347</v>
      </c>
    </row>
    <row r="476" spans="3:89" x14ac:dyDescent="0.3">
      <c r="C476" s="12" t="s">
        <v>35</v>
      </c>
      <c r="D476" s="7">
        <v>168.96</v>
      </c>
      <c r="E476" s="7">
        <v>169.73099999999999</v>
      </c>
      <c r="F476" s="4">
        <v>169.33099999999999</v>
      </c>
      <c r="G476" s="7">
        <v>1566</v>
      </c>
      <c r="H476" s="8">
        <v>200</v>
      </c>
      <c r="I476" s="8">
        <v>7</v>
      </c>
      <c r="J476" s="8">
        <v>2</v>
      </c>
      <c r="K476" s="8">
        <v>2155</v>
      </c>
      <c r="L476" s="8">
        <v>9</v>
      </c>
      <c r="M476" s="6" t="s">
        <v>10</v>
      </c>
      <c r="N476" s="8">
        <v>1538</v>
      </c>
      <c r="O476" s="18">
        <v>1536</v>
      </c>
      <c r="P476" s="7">
        <f t="shared" si="1365"/>
        <v>28</v>
      </c>
      <c r="Q476" s="7">
        <f t="shared" si="1366"/>
        <v>27</v>
      </c>
      <c r="R476" s="7">
        <f t="shared" si="1367"/>
        <v>28</v>
      </c>
      <c r="S476" s="7">
        <f t="shared" si="1368"/>
        <v>27</v>
      </c>
      <c r="T476" s="7">
        <f t="shared" si="1369"/>
        <v>28</v>
      </c>
      <c r="U476" s="7">
        <f t="shared" si="1370"/>
        <v>28</v>
      </c>
      <c r="CF476" s="3" t="s">
        <v>2348</v>
      </c>
      <c r="CG476" s="3" t="s">
        <v>2156</v>
      </c>
      <c r="CH476" s="23" t="s">
        <v>2349</v>
      </c>
      <c r="CI476" s="3" t="s">
        <v>2350</v>
      </c>
      <c r="CJ476" s="3" t="s">
        <v>2021</v>
      </c>
      <c r="CK476" s="3" t="s">
        <v>2351</v>
      </c>
    </row>
    <row r="477" spans="3:89" x14ac:dyDescent="0.3">
      <c r="C477" s="12" t="s">
        <v>35</v>
      </c>
      <c r="D477" s="7">
        <v>165.88800000000001</v>
      </c>
      <c r="E477" s="7">
        <v>166.65299999999999</v>
      </c>
      <c r="F477" s="4">
        <v>166.25299999999999</v>
      </c>
      <c r="G477" s="7">
        <v>1571</v>
      </c>
      <c r="H477" s="8">
        <v>200</v>
      </c>
      <c r="I477" s="8">
        <v>7</v>
      </c>
      <c r="J477" s="8">
        <v>2</v>
      </c>
      <c r="K477" s="8">
        <v>2155</v>
      </c>
      <c r="L477" s="8">
        <v>9</v>
      </c>
      <c r="M477" s="8">
        <v>0.01</v>
      </c>
      <c r="N477" s="8">
        <v>1539</v>
      </c>
      <c r="O477" s="18">
        <v>1543</v>
      </c>
      <c r="P477" s="7">
        <f t="shared" si="1365"/>
        <v>28</v>
      </c>
      <c r="Q477" s="7">
        <f t="shared" si="1366"/>
        <v>28</v>
      </c>
      <c r="R477" s="7">
        <f t="shared" si="1367"/>
        <v>28</v>
      </c>
      <c r="S477" s="7">
        <f t="shared" si="1368"/>
        <v>28</v>
      </c>
      <c r="T477" s="7">
        <f t="shared" si="1369"/>
        <v>24</v>
      </c>
      <c r="U477" s="7">
        <f t="shared" si="1370"/>
        <v>25</v>
      </c>
      <c r="CF477" s="3" t="s">
        <v>1436</v>
      </c>
      <c r="CG477" s="3" t="s">
        <v>2134</v>
      </c>
      <c r="CH477" s="23" t="s">
        <v>626</v>
      </c>
      <c r="CI477" s="3" t="s">
        <v>2352</v>
      </c>
      <c r="CJ477" s="3" t="s">
        <v>2027</v>
      </c>
      <c r="CK477" s="3" t="s">
        <v>2353</v>
      </c>
    </row>
    <row r="478" spans="3:89" x14ac:dyDescent="0.3">
      <c r="C478" s="12" t="s">
        <v>35</v>
      </c>
      <c r="D478" s="7">
        <v>159.744</v>
      </c>
      <c r="E478" s="7">
        <v>160.49600000000001</v>
      </c>
      <c r="F478" s="4">
        <v>160.096</v>
      </c>
      <c r="G478" s="7">
        <v>1566</v>
      </c>
      <c r="H478" s="8">
        <v>200</v>
      </c>
      <c r="I478" s="8">
        <v>7</v>
      </c>
      <c r="J478" s="8">
        <v>2</v>
      </c>
      <c r="K478" s="8">
        <v>2155</v>
      </c>
      <c r="L478" s="8">
        <v>9</v>
      </c>
      <c r="M478" s="8">
        <v>0.05</v>
      </c>
      <c r="N478" s="8">
        <v>1542</v>
      </c>
      <c r="O478" s="18">
        <v>1537</v>
      </c>
      <c r="P478" s="7">
        <f t="shared" si="1365"/>
        <v>24</v>
      </c>
      <c r="Q478" s="7">
        <f t="shared" si="1366"/>
        <v>27</v>
      </c>
      <c r="R478" s="7">
        <f t="shared" si="1367"/>
        <v>27</v>
      </c>
      <c r="S478" s="7">
        <f t="shared" si="1368"/>
        <v>27</v>
      </c>
      <c r="T478" s="7">
        <f t="shared" si="1369"/>
        <v>28</v>
      </c>
      <c r="U478" s="7">
        <f t="shared" si="1370"/>
        <v>27</v>
      </c>
      <c r="CF478" s="3" t="s">
        <v>2354</v>
      </c>
      <c r="CG478" s="3" t="s">
        <v>2355</v>
      </c>
      <c r="CH478" s="23" t="s">
        <v>844</v>
      </c>
      <c r="CI478" s="3" t="s">
        <v>2356</v>
      </c>
      <c r="CJ478" s="3" t="s">
        <v>2357</v>
      </c>
      <c r="CK478" s="3" t="s">
        <v>2358</v>
      </c>
    </row>
    <row r="479" spans="3:89" x14ac:dyDescent="0.3">
      <c r="C479" s="12" t="s">
        <v>35</v>
      </c>
      <c r="D479" s="7">
        <v>162.816</v>
      </c>
      <c r="E479" s="7">
        <v>163.57499999999999</v>
      </c>
      <c r="F479" s="4">
        <v>163.17500000000001</v>
      </c>
      <c r="G479" s="7">
        <v>1567</v>
      </c>
      <c r="H479" s="8">
        <v>200</v>
      </c>
      <c r="I479" s="8">
        <v>7</v>
      </c>
      <c r="J479" s="8">
        <v>2</v>
      </c>
      <c r="K479" s="8">
        <v>2155</v>
      </c>
      <c r="L479" s="8">
        <v>9</v>
      </c>
      <c r="M479" s="8">
        <v>0.01</v>
      </c>
      <c r="N479" s="8">
        <v>1543</v>
      </c>
      <c r="O479" s="18">
        <v>1542</v>
      </c>
      <c r="P479" s="7">
        <f t="shared" si="1365"/>
        <v>28</v>
      </c>
      <c r="Q479" s="7">
        <f t="shared" si="1366"/>
        <v>28</v>
      </c>
      <c r="R479" s="7">
        <f t="shared" si="1367"/>
        <v>28</v>
      </c>
      <c r="S479" s="7">
        <f t="shared" si="1368"/>
        <v>28</v>
      </c>
      <c r="T479" s="7">
        <f t="shared" si="1369"/>
        <v>28</v>
      </c>
      <c r="U479" s="7">
        <f t="shared" si="1370"/>
        <v>28</v>
      </c>
      <c r="CF479" s="3" t="s">
        <v>1447</v>
      </c>
      <c r="CG479" s="3" t="s">
        <v>2359</v>
      </c>
      <c r="CH479" s="23" t="s">
        <v>2360</v>
      </c>
      <c r="CI479" s="3" t="s">
        <v>2361</v>
      </c>
      <c r="CJ479" s="3" t="s">
        <v>2362</v>
      </c>
      <c r="CK479" s="3" t="s">
        <v>2363</v>
      </c>
    </row>
    <row r="480" spans="3:89" x14ac:dyDescent="0.3">
      <c r="C480" s="12" t="s">
        <v>35</v>
      </c>
      <c r="D480" s="7">
        <v>165.88800000000001</v>
      </c>
      <c r="E480" s="7">
        <v>166.65299999999999</v>
      </c>
      <c r="F480" s="4">
        <v>166.25299999999999</v>
      </c>
      <c r="G480" s="7">
        <v>1565</v>
      </c>
      <c r="H480" s="8">
        <v>200</v>
      </c>
      <c r="I480" s="8">
        <v>7</v>
      </c>
      <c r="J480" s="8">
        <v>2</v>
      </c>
      <c r="K480" s="8">
        <v>2155</v>
      </c>
      <c r="L480" s="8">
        <v>9</v>
      </c>
      <c r="M480" s="8">
        <v>0.01</v>
      </c>
      <c r="N480" s="8">
        <v>1543</v>
      </c>
      <c r="O480" s="18">
        <v>1541</v>
      </c>
      <c r="P480" s="7">
        <f t="shared" si="1365"/>
        <v>27</v>
      </c>
      <c r="Q480" s="7">
        <f t="shared" si="1366"/>
        <v>28</v>
      </c>
      <c r="R480" s="7">
        <f t="shared" si="1367"/>
        <v>24</v>
      </c>
      <c r="S480" s="7">
        <f t="shared" si="1368"/>
        <v>25</v>
      </c>
      <c r="T480" s="7">
        <f t="shared" si="1369"/>
        <v>27</v>
      </c>
      <c r="U480" s="7">
        <f t="shared" si="1370"/>
        <v>27</v>
      </c>
      <c r="CF480" s="3" t="s">
        <v>2364</v>
      </c>
      <c r="CG480" s="3" t="s">
        <v>2169</v>
      </c>
      <c r="CH480" s="23" t="s">
        <v>2365</v>
      </c>
      <c r="CI480" s="3" t="s">
        <v>2366</v>
      </c>
      <c r="CJ480" s="3" t="s">
        <v>2367</v>
      </c>
      <c r="CK480" s="3" t="s">
        <v>2368</v>
      </c>
    </row>
    <row r="481" spans="3:89" x14ac:dyDescent="0.3">
      <c r="C481" s="12" t="s">
        <v>35</v>
      </c>
      <c r="D481" s="7">
        <v>159.744</v>
      </c>
      <c r="E481" s="7">
        <v>160.49600000000001</v>
      </c>
      <c r="F481" s="4">
        <v>160.096</v>
      </c>
      <c r="G481" s="7">
        <v>1564</v>
      </c>
      <c r="H481" s="8">
        <v>200</v>
      </c>
      <c r="I481" s="8">
        <v>7</v>
      </c>
      <c r="J481" s="8">
        <v>2</v>
      </c>
      <c r="K481" s="8">
        <v>2155</v>
      </c>
      <c r="L481" s="8">
        <v>9</v>
      </c>
      <c r="M481" s="8">
        <v>0.01</v>
      </c>
      <c r="N481" s="8">
        <v>1540</v>
      </c>
      <c r="O481" s="18">
        <v>1536</v>
      </c>
      <c r="P481" s="7">
        <f t="shared" si="1365"/>
        <v>31</v>
      </c>
      <c r="Q481" s="7">
        <f t="shared" si="1366"/>
        <v>27</v>
      </c>
      <c r="R481" s="7">
        <f t="shared" si="1367"/>
        <v>28</v>
      </c>
      <c r="S481" s="7">
        <f t="shared" si="1368"/>
        <v>27</v>
      </c>
      <c r="T481" s="7">
        <f t="shared" si="1369"/>
        <v>28</v>
      </c>
      <c r="U481" s="7">
        <f t="shared" si="1370"/>
        <v>28</v>
      </c>
      <c r="CF481" s="3" t="s">
        <v>2192</v>
      </c>
      <c r="CG481" s="3" t="s">
        <v>2369</v>
      </c>
      <c r="CH481" s="23" t="s">
        <v>2370</v>
      </c>
      <c r="CI481" s="3" t="s">
        <v>2371</v>
      </c>
      <c r="CJ481" s="3" t="s">
        <v>2049</v>
      </c>
      <c r="CK481" s="3" t="s">
        <v>2372</v>
      </c>
    </row>
    <row r="482" spans="3:89" x14ac:dyDescent="0.3">
      <c r="C482" s="12" t="s">
        <v>35</v>
      </c>
      <c r="D482" s="7">
        <v>168.96</v>
      </c>
      <c r="E482" s="7">
        <v>169.73099999999999</v>
      </c>
      <c r="F482" s="4">
        <v>169.33099999999999</v>
      </c>
      <c r="G482" s="7">
        <v>1568</v>
      </c>
      <c r="H482" s="8">
        <v>200</v>
      </c>
      <c r="I482" s="8">
        <v>7</v>
      </c>
      <c r="J482" s="8">
        <v>2</v>
      </c>
      <c r="K482" s="8">
        <v>2155</v>
      </c>
      <c r="L482" s="8">
        <v>9</v>
      </c>
      <c r="M482" s="8">
        <v>0.01</v>
      </c>
      <c r="N482" s="8">
        <v>1539</v>
      </c>
      <c r="O482" s="18">
        <v>1540</v>
      </c>
      <c r="P482" s="7">
        <f t="shared" si="1365"/>
        <v>28</v>
      </c>
      <c r="Q482" s="7">
        <f t="shared" si="1366"/>
        <v>31</v>
      </c>
      <c r="R482" s="7">
        <f t="shared" si="1367"/>
        <v>28</v>
      </c>
      <c r="S482" s="7">
        <f t="shared" si="1368"/>
        <v>28</v>
      </c>
      <c r="T482" s="7">
        <f t="shared" si="1369"/>
        <v>27</v>
      </c>
      <c r="U482" s="7">
        <f t="shared" si="1370"/>
        <v>31</v>
      </c>
      <c r="CF482" s="3" t="s">
        <v>1463</v>
      </c>
      <c r="CG482" s="3" t="s">
        <v>2373</v>
      </c>
      <c r="CH482" s="23" t="s">
        <v>2374</v>
      </c>
      <c r="CI482" s="3" t="s">
        <v>2375</v>
      </c>
      <c r="CJ482" s="3" t="s">
        <v>2054</v>
      </c>
      <c r="CK482" s="3" t="s">
        <v>2376</v>
      </c>
    </row>
    <row r="483" spans="3:89" x14ac:dyDescent="0.3">
      <c r="C483" s="12" t="s">
        <v>35</v>
      </c>
      <c r="D483" s="7">
        <v>172.03200000000001</v>
      </c>
      <c r="E483" s="7">
        <v>172.81</v>
      </c>
      <c r="F483" s="4">
        <v>172.41</v>
      </c>
      <c r="G483" s="7">
        <v>1566</v>
      </c>
      <c r="H483" s="8">
        <v>200</v>
      </c>
      <c r="I483" s="8">
        <v>7</v>
      </c>
      <c r="J483" s="8">
        <v>2</v>
      </c>
      <c r="K483" s="8">
        <v>2155</v>
      </c>
      <c r="L483" s="8">
        <v>9</v>
      </c>
      <c r="M483" s="8">
        <v>0.01</v>
      </c>
      <c r="N483" s="8">
        <v>1544</v>
      </c>
      <c r="O483" s="18">
        <v>1543</v>
      </c>
      <c r="P483" s="7">
        <f t="shared" si="1365"/>
        <v>27</v>
      </c>
      <c r="Q483" s="7">
        <f t="shared" si="1366"/>
        <v>27</v>
      </c>
      <c r="R483" s="7">
        <f t="shared" si="1367"/>
        <v>27</v>
      </c>
      <c r="S483" s="7">
        <f t="shared" si="1368"/>
        <v>30</v>
      </c>
      <c r="T483" s="7">
        <f t="shared" si="1369"/>
        <v>28</v>
      </c>
      <c r="U483" s="7">
        <f t="shared" si="1370"/>
        <v>27</v>
      </c>
      <c r="CF483" s="3" t="s">
        <v>2377</v>
      </c>
      <c r="CG483" s="3" t="s">
        <v>2378</v>
      </c>
      <c r="CH483" s="23" t="s">
        <v>2379</v>
      </c>
      <c r="CI483" s="3" t="s">
        <v>2380</v>
      </c>
      <c r="CJ483" s="3" t="s">
        <v>2381</v>
      </c>
      <c r="CK483" s="3" t="s">
        <v>2382</v>
      </c>
    </row>
    <row r="484" spans="3:89" x14ac:dyDescent="0.3">
      <c r="C484" s="12" t="s">
        <v>35</v>
      </c>
      <c r="D484" s="7">
        <v>168.96</v>
      </c>
      <c r="E484" s="7">
        <v>169.73099999999999</v>
      </c>
      <c r="F484" s="4">
        <v>169.33099999999999</v>
      </c>
      <c r="G484" s="7">
        <v>1565</v>
      </c>
      <c r="H484" s="8">
        <v>200</v>
      </c>
      <c r="I484" s="8">
        <v>7</v>
      </c>
      <c r="J484" s="8">
        <v>2</v>
      </c>
      <c r="K484" s="8">
        <v>2155</v>
      </c>
      <c r="L484" s="8">
        <v>9</v>
      </c>
      <c r="M484" s="8">
        <v>0.01</v>
      </c>
      <c r="N484" s="8">
        <v>1542</v>
      </c>
      <c r="O484" s="18">
        <v>1543</v>
      </c>
      <c r="P484" s="7">
        <f t="shared" si="1365"/>
        <v>28</v>
      </c>
      <c r="Q484" s="7">
        <f t="shared" si="1366"/>
        <v>28</v>
      </c>
      <c r="R484" s="7">
        <f t="shared" si="1367"/>
        <v>28</v>
      </c>
      <c r="S484" s="7">
        <f t="shared" si="1368"/>
        <v>28</v>
      </c>
      <c r="T484" s="7">
        <f t="shared" si="1369"/>
        <v>28</v>
      </c>
      <c r="U484" s="7">
        <f t="shared" si="1370"/>
        <v>28</v>
      </c>
      <c r="CF484" s="3" t="s">
        <v>2383</v>
      </c>
      <c r="CG484" s="3" t="s">
        <v>2384</v>
      </c>
      <c r="CH484" s="23" t="s">
        <v>2190</v>
      </c>
      <c r="CI484" s="3" t="s">
        <v>2385</v>
      </c>
      <c r="CJ484" s="3" t="s">
        <v>2386</v>
      </c>
      <c r="CK484" s="3" t="s">
        <v>2387</v>
      </c>
    </row>
    <row r="485" spans="3:89" x14ac:dyDescent="0.3">
      <c r="C485" s="12" t="s">
        <v>35</v>
      </c>
      <c r="D485" s="7">
        <v>165.88800000000001</v>
      </c>
      <c r="E485" s="7">
        <v>166.65299999999999</v>
      </c>
      <c r="F485" s="4">
        <v>166.25299999999999</v>
      </c>
      <c r="G485" s="7">
        <v>1565</v>
      </c>
      <c r="H485" s="8">
        <v>200</v>
      </c>
      <c r="I485" s="8">
        <v>7</v>
      </c>
      <c r="J485" s="8">
        <v>2</v>
      </c>
      <c r="K485" s="8">
        <v>2155</v>
      </c>
      <c r="L485" s="8">
        <v>9</v>
      </c>
      <c r="M485" s="8">
        <v>0.04</v>
      </c>
      <c r="N485" s="8">
        <v>1545</v>
      </c>
      <c r="O485" s="18">
        <v>1541</v>
      </c>
      <c r="P485" s="7">
        <f t="shared" si="1365"/>
        <v>27</v>
      </c>
      <c r="Q485" s="7">
        <f t="shared" si="1366"/>
        <v>28</v>
      </c>
      <c r="R485" s="7">
        <f t="shared" si="1367"/>
        <v>27</v>
      </c>
      <c r="S485" s="7">
        <f t="shared" si="1368"/>
        <v>28</v>
      </c>
      <c r="T485" s="7">
        <f t="shared" si="1369"/>
        <v>27</v>
      </c>
      <c r="U485" s="7">
        <f t="shared" si="1370"/>
        <v>28</v>
      </c>
      <c r="CF485" s="3" t="s">
        <v>1476</v>
      </c>
      <c r="CG485" s="3" t="s">
        <v>2388</v>
      </c>
      <c r="CH485" s="23" t="s">
        <v>2195</v>
      </c>
      <c r="CI485" s="3" t="s">
        <v>2389</v>
      </c>
      <c r="CJ485" s="3" t="s">
        <v>2390</v>
      </c>
      <c r="CK485" s="3" t="s">
        <v>2391</v>
      </c>
    </row>
    <row r="486" spans="3:89" x14ac:dyDescent="0.3">
      <c r="C486" s="12" t="s">
        <v>35</v>
      </c>
      <c r="D486" s="7">
        <v>165.88800000000001</v>
      </c>
      <c r="E486" s="7">
        <v>166.65299999999999</v>
      </c>
      <c r="F486" s="4">
        <v>166.25299999999999</v>
      </c>
      <c r="G486" s="7">
        <v>1563</v>
      </c>
      <c r="H486" s="8">
        <v>200</v>
      </c>
      <c r="I486" s="8">
        <v>7</v>
      </c>
      <c r="J486" s="8">
        <v>2</v>
      </c>
      <c r="K486" s="8">
        <v>2155</v>
      </c>
      <c r="L486" s="8">
        <v>9</v>
      </c>
      <c r="M486" s="8">
        <v>0.01</v>
      </c>
      <c r="N486" s="8">
        <v>1542</v>
      </c>
      <c r="O486" s="18">
        <v>1540</v>
      </c>
      <c r="P486" s="7">
        <f t="shared" si="1365"/>
        <v>25</v>
      </c>
      <c r="Q486" s="7">
        <f t="shared" si="1366"/>
        <v>30</v>
      </c>
      <c r="R486" s="7">
        <f t="shared" si="1367"/>
        <v>28</v>
      </c>
      <c r="S486" s="7">
        <f t="shared" si="1368"/>
        <v>27</v>
      </c>
      <c r="T486" s="7">
        <f t="shared" si="1369"/>
        <v>28</v>
      </c>
      <c r="U486" s="7">
        <f t="shared" si="1370"/>
        <v>27</v>
      </c>
      <c r="CF486" s="3" t="s">
        <v>2392</v>
      </c>
      <c r="CG486" s="3" t="s">
        <v>2393</v>
      </c>
      <c r="CH486" s="23" t="s">
        <v>2200</v>
      </c>
      <c r="CI486" s="3" t="s">
        <v>2394</v>
      </c>
      <c r="CJ486" s="3" t="s">
        <v>2395</v>
      </c>
      <c r="CK486" s="3" t="s">
        <v>2396</v>
      </c>
    </row>
    <row r="487" spans="3:89" x14ac:dyDescent="0.3">
      <c r="C487" s="12" t="s">
        <v>35</v>
      </c>
      <c r="D487" s="7">
        <v>165.88800000000001</v>
      </c>
      <c r="E487" s="7">
        <v>166.65299999999999</v>
      </c>
      <c r="F487" s="4">
        <v>166.25299999999999</v>
      </c>
      <c r="G487" s="7">
        <v>1563</v>
      </c>
      <c r="H487" s="8">
        <v>200</v>
      </c>
      <c r="I487" s="8">
        <v>7</v>
      </c>
      <c r="J487" s="8">
        <v>2</v>
      </c>
      <c r="K487" s="8">
        <v>2155</v>
      </c>
      <c r="L487" s="8">
        <v>9</v>
      </c>
      <c r="M487" s="8">
        <v>0.01</v>
      </c>
      <c r="N487" s="8">
        <v>1543</v>
      </c>
      <c r="O487" s="18">
        <v>1542</v>
      </c>
      <c r="P487" s="7">
        <f t="shared" si="1365"/>
        <v>28</v>
      </c>
      <c r="Q487" s="7">
        <f t="shared" si="1366"/>
        <v>28</v>
      </c>
      <c r="R487" s="7">
        <f t="shared" si="1367"/>
        <v>28</v>
      </c>
      <c r="S487" s="7">
        <f t="shared" si="1368"/>
        <v>28</v>
      </c>
      <c r="T487" s="7">
        <f t="shared" si="1369"/>
        <v>27</v>
      </c>
      <c r="U487" s="7">
        <f t="shared" si="1370"/>
        <v>31</v>
      </c>
      <c r="CF487" s="3" t="s">
        <v>2397</v>
      </c>
      <c r="CG487" s="3" t="s">
        <v>2398</v>
      </c>
      <c r="CH487" s="23" t="s">
        <v>1268</v>
      </c>
      <c r="CI487" s="3" t="s">
        <v>2399</v>
      </c>
      <c r="CJ487" s="3" t="s">
        <v>2400</v>
      </c>
      <c r="CK487" s="3" t="s">
        <v>2401</v>
      </c>
    </row>
    <row r="488" spans="3:89" x14ac:dyDescent="0.3">
      <c r="C488" s="12" t="s">
        <v>35</v>
      </c>
      <c r="D488" s="7">
        <v>168.96</v>
      </c>
      <c r="E488" s="7">
        <v>169.73099999999999</v>
      </c>
      <c r="F488" s="4">
        <v>169.33099999999999</v>
      </c>
      <c r="G488" s="7">
        <v>1562</v>
      </c>
      <c r="H488" s="8">
        <v>200</v>
      </c>
      <c r="I488" s="8">
        <v>7</v>
      </c>
      <c r="J488" s="8">
        <v>2</v>
      </c>
      <c r="K488" s="8">
        <v>2155</v>
      </c>
      <c r="L488" s="8">
        <v>9</v>
      </c>
      <c r="M488" s="8">
        <v>0.01</v>
      </c>
      <c r="N488" s="8">
        <v>1540</v>
      </c>
      <c r="O488" s="18">
        <v>1538</v>
      </c>
      <c r="P488" s="7">
        <f t="shared" si="1365"/>
        <v>27</v>
      </c>
      <c r="Q488" s="7">
        <f t="shared" si="1366"/>
        <v>28</v>
      </c>
      <c r="R488" s="7">
        <f t="shared" si="1367"/>
        <v>24</v>
      </c>
      <c r="S488" s="7">
        <f t="shared" si="1368"/>
        <v>24</v>
      </c>
      <c r="T488" s="7">
        <f t="shared" si="1369"/>
        <v>28</v>
      </c>
      <c r="U488" s="7">
        <f t="shared" si="1370"/>
        <v>24</v>
      </c>
      <c r="CF488" s="3" t="s">
        <v>2402</v>
      </c>
      <c r="CG488" s="3" t="s">
        <v>2208</v>
      </c>
      <c r="CH488" s="23" t="s">
        <v>2403</v>
      </c>
      <c r="CI488" s="3" t="s">
        <v>2404</v>
      </c>
      <c r="CJ488" s="3" t="s">
        <v>2396</v>
      </c>
      <c r="CK488" s="3" t="s">
        <v>2405</v>
      </c>
    </row>
    <row r="489" spans="3:89" x14ac:dyDescent="0.3">
      <c r="C489" s="12" t="s">
        <v>35</v>
      </c>
      <c r="D489" s="7">
        <v>156.672</v>
      </c>
      <c r="E489" s="7">
        <v>157.417</v>
      </c>
      <c r="F489" s="4">
        <v>157.017</v>
      </c>
      <c r="G489" s="7">
        <v>1563</v>
      </c>
      <c r="H489" s="8">
        <v>200</v>
      </c>
      <c r="I489" s="8">
        <v>7</v>
      </c>
      <c r="J489" s="8">
        <v>2</v>
      </c>
      <c r="K489" s="8">
        <v>2155</v>
      </c>
      <c r="L489" s="8">
        <v>9</v>
      </c>
      <c r="M489" s="8">
        <v>0.01</v>
      </c>
      <c r="N489" s="8">
        <v>1540</v>
      </c>
      <c r="O489" s="18">
        <v>1540</v>
      </c>
      <c r="P489" s="7">
        <f t="shared" si="1365"/>
        <v>28</v>
      </c>
      <c r="Q489" s="7">
        <f t="shared" si="1366"/>
        <v>27</v>
      </c>
      <c r="R489" s="7">
        <f t="shared" si="1367"/>
        <v>28</v>
      </c>
      <c r="S489" s="7">
        <f t="shared" si="1368"/>
        <v>28</v>
      </c>
      <c r="T489" s="7">
        <f t="shared" si="1369"/>
        <v>28</v>
      </c>
      <c r="U489" s="7">
        <f t="shared" si="1370"/>
        <v>31</v>
      </c>
      <c r="CF489" s="3" t="s">
        <v>1413</v>
      </c>
      <c r="CG489" s="3" t="s">
        <v>2213</v>
      </c>
      <c r="CH489" s="23" t="s">
        <v>2214</v>
      </c>
      <c r="CI489" s="3" t="s">
        <v>2406</v>
      </c>
      <c r="CJ489" s="3" t="s">
        <v>2407</v>
      </c>
      <c r="CK489" s="3" t="s">
        <v>2408</v>
      </c>
    </row>
    <row r="490" spans="3:89" x14ac:dyDescent="0.3">
      <c r="C490" s="12" t="s">
        <v>35</v>
      </c>
      <c r="D490" s="7">
        <v>168.96</v>
      </c>
      <c r="E490" s="7">
        <v>169.73099999999999</v>
      </c>
      <c r="F490" s="4">
        <v>169.33099999999999</v>
      </c>
      <c r="G490" s="7">
        <v>1561</v>
      </c>
      <c r="H490" s="8">
        <v>200</v>
      </c>
      <c r="I490" s="8">
        <v>7</v>
      </c>
      <c r="J490" s="8">
        <v>2</v>
      </c>
      <c r="K490" s="8">
        <v>2155</v>
      </c>
      <c r="L490" s="8">
        <v>9</v>
      </c>
      <c r="M490" s="8">
        <v>0.01</v>
      </c>
      <c r="N490" s="8">
        <v>1539</v>
      </c>
      <c r="O490" s="18">
        <v>1539</v>
      </c>
      <c r="P490" s="7">
        <f t="shared" si="1365"/>
        <v>27</v>
      </c>
      <c r="Q490" s="7">
        <f t="shared" si="1366"/>
        <v>28</v>
      </c>
      <c r="R490" s="7">
        <f t="shared" si="1367"/>
        <v>27</v>
      </c>
      <c r="S490" s="7">
        <f t="shared" si="1368"/>
        <v>28</v>
      </c>
      <c r="T490" s="7">
        <f t="shared" si="1369"/>
        <v>27</v>
      </c>
      <c r="U490" s="7">
        <f t="shared" si="1370"/>
        <v>28</v>
      </c>
      <c r="CF490" s="3" t="s">
        <v>2409</v>
      </c>
      <c r="CG490" s="3" t="s">
        <v>2410</v>
      </c>
      <c r="CH490" s="23" t="s">
        <v>895</v>
      </c>
      <c r="CI490" s="3" t="s">
        <v>2411</v>
      </c>
      <c r="CJ490" s="3" t="s">
        <v>2405</v>
      </c>
      <c r="CK490" s="3" t="s">
        <v>2412</v>
      </c>
    </row>
    <row r="491" spans="3:89" x14ac:dyDescent="0.3">
      <c r="C491" s="12" t="s">
        <v>35</v>
      </c>
      <c r="D491" s="7">
        <v>165.88800000000001</v>
      </c>
      <c r="E491" s="7">
        <v>166.65299999999999</v>
      </c>
      <c r="F491" s="4">
        <v>166.25299999999999</v>
      </c>
      <c r="G491" s="7">
        <v>1562</v>
      </c>
      <c r="H491" s="8">
        <v>200</v>
      </c>
      <c r="I491" s="8">
        <v>7</v>
      </c>
      <c r="J491" s="8">
        <v>2</v>
      </c>
      <c r="K491" s="8">
        <v>2155</v>
      </c>
      <c r="L491" s="8">
        <v>9</v>
      </c>
      <c r="M491" s="8">
        <v>0.01</v>
      </c>
      <c r="N491" s="8">
        <v>1538</v>
      </c>
      <c r="O491" s="18">
        <v>1535</v>
      </c>
      <c r="P491" s="7">
        <f t="shared" si="1365"/>
        <v>28</v>
      </c>
      <c r="Q491" s="7">
        <f t="shared" si="1366"/>
        <v>30</v>
      </c>
      <c r="R491" s="7">
        <f t="shared" si="1367"/>
        <v>28</v>
      </c>
      <c r="S491" s="7">
        <f t="shared" si="1368"/>
        <v>27</v>
      </c>
      <c r="T491" s="7">
        <f t="shared" si="1369"/>
        <v>28</v>
      </c>
      <c r="U491" s="7">
        <f t="shared" si="1370"/>
        <v>27</v>
      </c>
      <c r="CF491" s="3" t="s">
        <v>2413</v>
      </c>
      <c r="CG491" s="3" t="s">
        <v>2414</v>
      </c>
      <c r="CH491" s="23" t="s">
        <v>900</v>
      </c>
      <c r="CI491" s="3" t="s">
        <v>2415</v>
      </c>
      <c r="CJ491" s="3" t="s">
        <v>2416</v>
      </c>
      <c r="CK491" s="3" t="s">
        <v>2417</v>
      </c>
    </row>
    <row r="492" spans="3:89" x14ac:dyDescent="0.3">
      <c r="C492" s="12" t="s">
        <v>35</v>
      </c>
      <c r="D492" s="7">
        <v>168.96</v>
      </c>
      <c r="E492" s="7">
        <v>169.73099999999999</v>
      </c>
      <c r="F492" s="4">
        <v>169.33099999999999</v>
      </c>
      <c r="G492" s="7">
        <v>1563</v>
      </c>
      <c r="H492" s="8">
        <v>200</v>
      </c>
      <c r="I492" s="8">
        <v>7</v>
      </c>
      <c r="J492" s="8">
        <v>2</v>
      </c>
      <c r="K492" s="8">
        <v>2155</v>
      </c>
      <c r="L492" s="8">
        <v>9</v>
      </c>
      <c r="M492" s="8">
        <v>0.01</v>
      </c>
      <c r="N492" s="8">
        <v>1538</v>
      </c>
      <c r="O492" s="18">
        <v>1537</v>
      </c>
      <c r="P492" s="7">
        <f t="shared" si="1365"/>
        <v>31</v>
      </c>
      <c r="Q492" s="7">
        <f t="shared" si="1366"/>
        <v>28</v>
      </c>
      <c r="R492" s="7">
        <f t="shared" si="1367"/>
        <v>28</v>
      </c>
      <c r="S492" s="7">
        <f t="shared" si="1368"/>
        <v>28</v>
      </c>
      <c r="T492" s="7">
        <f t="shared" si="1369"/>
        <v>27</v>
      </c>
      <c r="U492" s="7">
        <f t="shared" si="1370"/>
        <v>28</v>
      </c>
      <c r="CF492" s="3" t="s">
        <v>2418</v>
      </c>
      <c r="CG492" s="3" t="s">
        <v>2225</v>
      </c>
      <c r="CH492" s="23" t="s">
        <v>2226</v>
      </c>
      <c r="CI492" s="3" t="s">
        <v>2419</v>
      </c>
      <c r="CJ492" s="3" t="s">
        <v>2412</v>
      </c>
      <c r="CK492" s="3" t="s">
        <v>2420</v>
      </c>
    </row>
    <row r="493" spans="3:89" x14ac:dyDescent="0.3">
      <c r="C493" s="12" t="s">
        <v>35</v>
      </c>
      <c r="D493" s="7">
        <v>168.96</v>
      </c>
      <c r="E493" s="7">
        <v>169.73099999999999</v>
      </c>
      <c r="F493" s="4">
        <v>169.33099999999999</v>
      </c>
      <c r="G493" s="7">
        <v>1563</v>
      </c>
      <c r="H493" s="8">
        <v>200</v>
      </c>
      <c r="I493" s="8">
        <v>7</v>
      </c>
      <c r="J493" s="8">
        <v>2</v>
      </c>
      <c r="K493" s="8">
        <v>2155</v>
      </c>
      <c r="L493" s="8">
        <v>9</v>
      </c>
      <c r="M493" s="8">
        <v>0.01</v>
      </c>
      <c r="N493" s="8">
        <v>1538</v>
      </c>
      <c r="O493" s="18">
        <v>1536</v>
      </c>
      <c r="P493" s="7">
        <f t="shared" si="1365"/>
        <v>27</v>
      </c>
      <c r="Q493" s="7">
        <f t="shared" si="1366"/>
        <v>28</v>
      </c>
      <c r="R493" s="7">
        <f t="shared" si="1367"/>
        <v>24</v>
      </c>
      <c r="S493" s="7">
        <f t="shared" si="1368"/>
        <v>27</v>
      </c>
      <c r="T493" s="7">
        <f t="shared" si="1369"/>
        <v>28</v>
      </c>
      <c r="U493" s="7">
        <f t="shared" si="1370"/>
        <v>28</v>
      </c>
      <c r="CF493" s="3" t="s">
        <v>2421</v>
      </c>
      <c r="CG493" s="3" t="s">
        <v>885</v>
      </c>
      <c r="CH493" s="23" t="s">
        <v>2231</v>
      </c>
      <c r="CI493" s="3" t="s">
        <v>2422</v>
      </c>
      <c r="CJ493" s="3" t="s">
        <v>2417</v>
      </c>
      <c r="CK493" s="3" t="s">
        <v>2423</v>
      </c>
    </row>
    <row r="494" spans="3:89" x14ac:dyDescent="0.3">
      <c r="C494" s="12" t="s">
        <v>35</v>
      </c>
      <c r="D494" s="7">
        <v>162.816</v>
      </c>
      <c r="E494" s="7">
        <v>163.57499999999999</v>
      </c>
      <c r="F494" s="4">
        <v>163.17500000000001</v>
      </c>
      <c r="G494" s="7">
        <v>1562</v>
      </c>
      <c r="H494" s="8">
        <v>200</v>
      </c>
      <c r="I494" s="8">
        <v>13</v>
      </c>
      <c r="J494" s="8">
        <v>2</v>
      </c>
      <c r="K494" s="8">
        <v>2155</v>
      </c>
      <c r="L494" s="8">
        <v>9</v>
      </c>
      <c r="M494" s="8">
        <v>0.01</v>
      </c>
      <c r="N494" s="8">
        <v>1536</v>
      </c>
      <c r="O494" s="18">
        <v>1536</v>
      </c>
      <c r="P494" s="7">
        <f t="shared" si="1365"/>
        <v>28</v>
      </c>
      <c r="Q494" s="7">
        <f t="shared" si="1366"/>
        <v>30</v>
      </c>
      <c r="R494" s="7">
        <f t="shared" si="1367"/>
        <v>28</v>
      </c>
      <c r="S494" s="7">
        <f t="shared" si="1368"/>
        <v>28</v>
      </c>
      <c r="T494" s="7">
        <f t="shared" si="1369"/>
        <v>28</v>
      </c>
      <c r="U494" s="7">
        <f t="shared" si="1370"/>
        <v>30</v>
      </c>
      <c r="CF494" s="3" t="s">
        <v>2147</v>
      </c>
      <c r="CG494" s="3" t="s">
        <v>2424</v>
      </c>
      <c r="CH494" s="23" t="s">
        <v>2236</v>
      </c>
      <c r="CI494" s="3" t="s">
        <v>1992</v>
      </c>
      <c r="CJ494" s="3" t="s">
        <v>2425</v>
      </c>
      <c r="CK494" s="3" t="s">
        <v>2426</v>
      </c>
    </row>
    <row r="495" spans="3:89" x14ac:dyDescent="0.3">
      <c r="C495" s="12" t="s">
        <v>35</v>
      </c>
      <c r="D495" s="7">
        <v>172.03200000000001</v>
      </c>
      <c r="E495" s="7">
        <v>172.81</v>
      </c>
      <c r="F495" s="4">
        <v>172.41</v>
      </c>
      <c r="G495" s="7">
        <v>1563</v>
      </c>
      <c r="H495" s="8">
        <v>200</v>
      </c>
      <c r="I495" s="8">
        <v>13</v>
      </c>
      <c r="J495" s="8">
        <v>2</v>
      </c>
      <c r="K495" s="8">
        <v>2155</v>
      </c>
      <c r="L495" s="8">
        <v>9</v>
      </c>
      <c r="M495" s="8">
        <v>0.02</v>
      </c>
      <c r="N495" s="8">
        <v>1542</v>
      </c>
      <c r="O495" s="18">
        <v>1542</v>
      </c>
      <c r="P495" s="7">
        <f t="shared" si="1365"/>
        <v>28</v>
      </c>
      <c r="Q495" s="7">
        <f t="shared" si="1366"/>
        <v>28</v>
      </c>
      <c r="R495" s="7">
        <f t="shared" si="1367"/>
        <v>27</v>
      </c>
      <c r="S495" s="7">
        <f t="shared" si="1368"/>
        <v>25</v>
      </c>
      <c r="T495" s="7">
        <f t="shared" si="1369"/>
        <v>27</v>
      </c>
      <c r="U495" s="7">
        <f t="shared" si="1370"/>
        <v>28</v>
      </c>
      <c r="CF495" s="3" t="s">
        <v>2427</v>
      </c>
      <c r="CG495" s="3" t="s">
        <v>2428</v>
      </c>
      <c r="CH495" s="23" t="s">
        <v>2240</v>
      </c>
      <c r="CI495" s="3" t="s">
        <v>2429</v>
      </c>
      <c r="CJ495" s="3" t="s">
        <v>2430</v>
      </c>
      <c r="CK495" s="3" t="s">
        <v>2431</v>
      </c>
    </row>
    <row r="496" spans="3:89" x14ac:dyDescent="0.3">
      <c r="C496" s="12" t="s">
        <v>35</v>
      </c>
      <c r="D496" s="7">
        <v>162.816</v>
      </c>
      <c r="E496" s="7">
        <v>163.57499999999999</v>
      </c>
      <c r="F496" s="4">
        <v>163.17500000000001</v>
      </c>
      <c r="G496" s="7">
        <v>1569</v>
      </c>
      <c r="H496" s="8">
        <v>200</v>
      </c>
      <c r="I496" s="8">
        <v>13</v>
      </c>
      <c r="J496" s="8">
        <v>2</v>
      </c>
      <c r="K496" s="8">
        <v>2155</v>
      </c>
      <c r="L496" s="8">
        <v>9</v>
      </c>
      <c r="M496" s="8">
        <v>0.01</v>
      </c>
      <c r="N496" s="8">
        <v>1537</v>
      </c>
      <c r="O496" s="18">
        <v>1540</v>
      </c>
      <c r="P496" s="7">
        <f t="shared" si="1365"/>
        <v>27</v>
      </c>
      <c r="Q496" s="7">
        <f t="shared" si="1366"/>
        <v>25</v>
      </c>
      <c r="R496" s="7">
        <f t="shared" si="1367"/>
        <v>28</v>
      </c>
      <c r="S496" s="7">
        <f t="shared" si="1368"/>
        <v>27</v>
      </c>
      <c r="T496" s="7">
        <f t="shared" si="1369"/>
        <v>28</v>
      </c>
      <c r="U496" s="7">
        <f t="shared" si="1370"/>
        <v>27</v>
      </c>
      <c r="CF496" s="3" t="s">
        <v>2263</v>
      </c>
      <c r="CG496" s="3" t="s">
        <v>2432</v>
      </c>
      <c r="CH496" s="23" t="s">
        <v>2244</v>
      </c>
      <c r="CI496" s="3" t="s">
        <v>2433</v>
      </c>
      <c r="CJ496" s="3" t="s">
        <v>2434</v>
      </c>
      <c r="CK496" s="3" t="s">
        <v>2435</v>
      </c>
    </row>
    <row r="497" spans="3:89" x14ac:dyDescent="0.3">
      <c r="C497" s="12" t="s">
        <v>35</v>
      </c>
      <c r="D497" s="7">
        <v>162.816</v>
      </c>
      <c r="E497" s="7">
        <v>163.57499999999999</v>
      </c>
      <c r="F497" s="4">
        <v>163.17500000000001</v>
      </c>
      <c r="G497" s="7">
        <v>1566</v>
      </c>
      <c r="H497" s="8">
        <v>200</v>
      </c>
      <c r="I497" s="8">
        <v>13</v>
      </c>
      <c r="J497" s="8">
        <v>2</v>
      </c>
      <c r="K497" s="8">
        <v>2155</v>
      </c>
      <c r="L497" s="8">
        <v>9</v>
      </c>
      <c r="M497" s="8">
        <v>0.01</v>
      </c>
      <c r="N497" s="8">
        <v>1542</v>
      </c>
      <c r="O497" s="18">
        <v>1540</v>
      </c>
      <c r="P497" s="7">
        <f t="shared" si="1365"/>
        <v>28</v>
      </c>
      <c r="Q497" s="7">
        <f t="shared" si="1366"/>
        <v>30</v>
      </c>
      <c r="R497" s="7">
        <f t="shared" si="1367"/>
        <v>28</v>
      </c>
      <c r="S497" s="7">
        <f t="shared" si="1368"/>
        <v>28</v>
      </c>
      <c r="T497" s="7">
        <f t="shared" si="1369"/>
        <v>27</v>
      </c>
      <c r="U497" s="7">
        <f t="shared" si="1370"/>
        <v>28</v>
      </c>
      <c r="CF497" s="3" t="s">
        <v>1685</v>
      </c>
      <c r="CG497" s="3" t="s">
        <v>1685</v>
      </c>
      <c r="CH497" s="23" t="s">
        <v>2250</v>
      </c>
      <c r="CI497" s="3" t="s">
        <v>2436</v>
      </c>
      <c r="CJ497" s="3" t="s">
        <v>2437</v>
      </c>
      <c r="CK497" s="3" t="s">
        <v>2438</v>
      </c>
    </row>
    <row r="498" spans="3:89" x14ac:dyDescent="0.3">
      <c r="C498" s="12" t="s">
        <v>35</v>
      </c>
      <c r="D498" s="7">
        <v>168.96</v>
      </c>
      <c r="E498" s="7">
        <v>169.73099999999999</v>
      </c>
      <c r="F498" s="4">
        <v>169.33099999999999</v>
      </c>
      <c r="G498" s="7">
        <v>1576</v>
      </c>
      <c r="H498" s="8">
        <v>200</v>
      </c>
      <c r="I498" s="8">
        <v>13</v>
      </c>
      <c r="J498" s="8">
        <v>2</v>
      </c>
      <c r="K498" s="8">
        <v>2155</v>
      </c>
      <c r="L498" s="8">
        <v>9</v>
      </c>
      <c r="M498" s="8">
        <v>0.01</v>
      </c>
      <c r="N498" s="8">
        <v>1539</v>
      </c>
      <c r="O498" s="18">
        <v>1542</v>
      </c>
      <c r="P498" s="7">
        <f t="shared" si="1365"/>
        <v>27</v>
      </c>
      <c r="Q498" s="7">
        <f t="shared" si="1366"/>
        <v>2281</v>
      </c>
      <c r="R498" s="7">
        <f t="shared" si="1367"/>
        <v>27</v>
      </c>
      <c r="S498" s="7">
        <f t="shared" si="1368"/>
        <v>27</v>
      </c>
      <c r="T498" s="7">
        <f t="shared" si="1369"/>
        <v>28</v>
      </c>
      <c r="U498" s="7">
        <f t="shared" si="1370"/>
        <v>28</v>
      </c>
      <c r="CF498" s="3" t="s">
        <v>2439</v>
      </c>
      <c r="CG498" s="3" t="s">
        <v>2440</v>
      </c>
      <c r="CH498" s="23" t="s">
        <v>2255</v>
      </c>
      <c r="CI498" s="3" t="s">
        <v>2441</v>
      </c>
      <c r="CJ498" s="3" t="s">
        <v>2442</v>
      </c>
      <c r="CK498" s="3" t="s">
        <v>2443</v>
      </c>
    </row>
    <row r="499" spans="3:89" x14ac:dyDescent="0.3">
      <c r="C499" s="12" t="s">
        <v>35</v>
      </c>
      <c r="D499" s="7">
        <v>162.816</v>
      </c>
      <c r="E499" s="7">
        <v>163.57499999999999</v>
      </c>
      <c r="F499" s="4">
        <v>163.17500000000001</v>
      </c>
      <c r="G499" s="7">
        <v>1566</v>
      </c>
      <c r="H499" s="8">
        <v>200</v>
      </c>
      <c r="I499" s="8">
        <v>13</v>
      </c>
      <c r="J499" s="8">
        <v>2</v>
      </c>
      <c r="K499" s="8">
        <v>2155</v>
      </c>
      <c r="L499" s="8">
        <v>9</v>
      </c>
      <c r="M499" s="8">
        <v>0.02</v>
      </c>
      <c r="N499" s="8">
        <v>1542</v>
      </c>
      <c r="O499" s="18">
        <v>1542</v>
      </c>
      <c r="P499" s="7">
        <f t="shared" si="1365"/>
        <v>28</v>
      </c>
      <c r="Q499" s="7">
        <f t="shared" si="1366"/>
        <v>2225</v>
      </c>
      <c r="R499" s="7">
        <f t="shared" si="1367"/>
        <v>28</v>
      </c>
      <c r="S499" s="7">
        <f t="shared" si="1368"/>
        <v>28</v>
      </c>
      <c r="T499" s="7">
        <f t="shared" si="1369"/>
        <v>28</v>
      </c>
      <c r="U499" s="7">
        <f t="shared" si="1370"/>
        <v>27</v>
      </c>
      <c r="CF499" s="3" t="s">
        <v>2280</v>
      </c>
      <c r="CG499" s="3" t="s">
        <v>2444</v>
      </c>
      <c r="CH499" s="23" t="s">
        <v>2445</v>
      </c>
      <c r="CI499" s="3" t="s">
        <v>2446</v>
      </c>
      <c r="CJ499" s="3" t="s">
        <v>2447</v>
      </c>
      <c r="CK499" s="3" t="s">
        <v>2448</v>
      </c>
    </row>
    <row r="500" spans="3:89" x14ac:dyDescent="0.3">
      <c r="C500" s="12" t="s">
        <v>35</v>
      </c>
      <c r="D500" s="7">
        <v>168.96</v>
      </c>
      <c r="E500" s="7">
        <v>169.73099999999999</v>
      </c>
      <c r="F500" s="4">
        <v>169.33099999999999</v>
      </c>
      <c r="G500" s="7">
        <v>1566</v>
      </c>
      <c r="H500" s="8">
        <v>200</v>
      </c>
      <c r="I500" s="8">
        <v>13</v>
      </c>
      <c r="J500" s="8">
        <v>2</v>
      </c>
      <c r="K500" s="8">
        <v>2155</v>
      </c>
      <c r="L500" s="8">
        <v>9</v>
      </c>
      <c r="M500" s="8">
        <v>0.01</v>
      </c>
      <c r="N500" s="8">
        <v>1539</v>
      </c>
      <c r="O500" s="18">
        <v>1536</v>
      </c>
      <c r="P500" s="7">
        <f t="shared" si="1365"/>
        <v>28</v>
      </c>
      <c r="Q500" s="7">
        <f t="shared" si="1366"/>
        <v>27</v>
      </c>
      <c r="R500" s="7">
        <f t="shared" si="1367"/>
        <v>27</v>
      </c>
      <c r="S500" s="7">
        <f t="shared" si="1368"/>
        <v>28</v>
      </c>
      <c r="T500" s="7">
        <f t="shared" si="1369"/>
        <v>27</v>
      </c>
      <c r="U500" s="7">
        <f t="shared" si="1370"/>
        <v>28</v>
      </c>
      <c r="CF500" s="3" t="s">
        <v>2449</v>
      </c>
      <c r="CG500" s="3" t="s">
        <v>2450</v>
      </c>
      <c r="CH500" s="23" t="s">
        <v>2451</v>
      </c>
      <c r="CI500" s="3" t="s">
        <v>2452</v>
      </c>
      <c r="CJ500" s="3" t="s">
        <v>2453</v>
      </c>
      <c r="CK500" s="3" t="s">
        <v>2454</v>
      </c>
    </row>
    <row r="501" spans="3:89" x14ac:dyDescent="0.3">
      <c r="C501" s="12" t="s">
        <v>36</v>
      </c>
      <c r="D501" s="7">
        <v>165.88800000000001</v>
      </c>
      <c r="E501" s="7">
        <v>166.65299999999999</v>
      </c>
      <c r="F501" s="4">
        <v>166.25299999999999</v>
      </c>
      <c r="G501" s="7">
        <v>1569</v>
      </c>
      <c r="H501" s="8">
        <v>200</v>
      </c>
      <c r="I501" s="8">
        <v>13</v>
      </c>
      <c r="J501" s="8">
        <v>2</v>
      </c>
      <c r="K501" s="8">
        <v>2155</v>
      </c>
      <c r="L501" s="8">
        <v>9</v>
      </c>
      <c r="M501" s="8">
        <v>0.01</v>
      </c>
      <c r="N501" s="8">
        <v>1539</v>
      </c>
      <c r="O501" s="18">
        <v>1538</v>
      </c>
      <c r="P501" s="7">
        <f t="shared" si="1365"/>
        <v>27</v>
      </c>
      <c r="Q501" s="7">
        <f t="shared" si="1366"/>
        <v>28</v>
      </c>
      <c r="R501" s="7">
        <f t="shared" si="1367"/>
        <v>28</v>
      </c>
      <c r="S501" s="7">
        <f t="shared" si="1368"/>
        <v>27</v>
      </c>
      <c r="T501" s="7">
        <f t="shared" si="1369"/>
        <v>28</v>
      </c>
      <c r="U501" s="7">
        <f t="shared" si="1370"/>
        <v>27</v>
      </c>
      <c r="CF501" s="3" t="s">
        <v>2291</v>
      </c>
      <c r="CG501" s="3" t="s">
        <v>2455</v>
      </c>
      <c r="CH501" s="23" t="s">
        <v>2456</v>
      </c>
      <c r="CI501" s="3" t="s">
        <v>2457</v>
      </c>
      <c r="CJ501" s="3" t="s">
        <v>2458</v>
      </c>
      <c r="CK501" s="3" t="s">
        <v>2459</v>
      </c>
    </row>
    <row r="502" spans="3:89" x14ac:dyDescent="0.3">
      <c r="C502" s="12" t="s">
        <v>36</v>
      </c>
      <c r="D502" s="7">
        <v>165.88800000000001</v>
      </c>
      <c r="E502" s="7">
        <v>166.65299999999999</v>
      </c>
      <c r="F502" s="4">
        <v>166.25299999999999</v>
      </c>
      <c r="G502" s="7">
        <v>1572</v>
      </c>
      <c r="H502" s="8">
        <v>200</v>
      </c>
      <c r="I502" s="8">
        <v>13</v>
      </c>
      <c r="J502" s="8">
        <v>2</v>
      </c>
      <c r="K502" s="8">
        <v>2155</v>
      </c>
      <c r="L502" s="8">
        <v>9</v>
      </c>
      <c r="M502" s="8">
        <v>0.01</v>
      </c>
      <c r="N502" s="8">
        <v>1538</v>
      </c>
      <c r="O502" s="18">
        <v>1535</v>
      </c>
      <c r="P502" s="7">
        <f t="shared" si="1365"/>
        <v>28</v>
      </c>
      <c r="Q502" s="7">
        <f t="shared" si="1366"/>
        <v>27</v>
      </c>
      <c r="R502" s="7">
        <f t="shared" si="1367"/>
        <v>28</v>
      </c>
      <c r="S502" s="7">
        <f t="shared" si="1368"/>
        <v>28</v>
      </c>
      <c r="T502" s="7">
        <f t="shared" si="1369"/>
        <v>27</v>
      </c>
      <c r="U502" s="7">
        <f t="shared" si="1370"/>
        <v>28</v>
      </c>
      <c r="CF502" s="3" t="s">
        <v>1565</v>
      </c>
      <c r="CG502" s="3" t="s">
        <v>2277</v>
      </c>
      <c r="CH502" s="23" t="s">
        <v>2460</v>
      </c>
      <c r="CI502" s="3" t="s">
        <v>2461</v>
      </c>
      <c r="CJ502" s="3" t="s">
        <v>2462</v>
      </c>
      <c r="CK502" s="3" t="s">
        <v>2463</v>
      </c>
    </row>
    <row r="503" spans="3:89" x14ac:dyDescent="0.3">
      <c r="C503" s="12" t="s">
        <v>36</v>
      </c>
      <c r="D503" s="7">
        <v>165.88800000000001</v>
      </c>
      <c r="E503" s="7">
        <v>166.65299999999999</v>
      </c>
      <c r="F503" s="4">
        <v>166.25299999999999</v>
      </c>
      <c r="G503" s="7">
        <v>1573</v>
      </c>
      <c r="H503" s="8">
        <v>200</v>
      </c>
      <c r="I503" s="8">
        <v>13</v>
      </c>
      <c r="J503" s="8">
        <v>2</v>
      </c>
      <c r="K503" s="8">
        <v>2155</v>
      </c>
      <c r="L503" s="8">
        <v>9</v>
      </c>
      <c r="M503" s="8">
        <v>0.02</v>
      </c>
      <c r="N503" s="8">
        <v>1539</v>
      </c>
      <c r="O503" s="18">
        <v>1537</v>
      </c>
      <c r="P503" s="7">
        <f t="shared" si="1365"/>
        <v>30</v>
      </c>
      <c r="Q503" s="7">
        <f t="shared" si="1366"/>
        <v>28</v>
      </c>
      <c r="R503" s="7">
        <f t="shared" si="1367"/>
        <v>27</v>
      </c>
      <c r="S503" s="7">
        <f t="shared" si="1368"/>
        <v>27</v>
      </c>
      <c r="T503" s="7">
        <f t="shared" si="1369"/>
        <v>28</v>
      </c>
      <c r="U503" s="7">
        <f t="shared" si="1370"/>
        <v>28</v>
      </c>
      <c r="CF503" s="3" t="s">
        <v>1570</v>
      </c>
      <c r="CG503" s="3" t="s">
        <v>2464</v>
      </c>
      <c r="CH503" s="23" t="s">
        <v>2283</v>
      </c>
      <c r="CI503" s="3" t="s">
        <v>2465</v>
      </c>
      <c r="CJ503" s="3" t="s">
        <v>2466</v>
      </c>
      <c r="CK503" s="3" t="s">
        <v>2467</v>
      </c>
    </row>
    <row r="504" spans="3:89" x14ac:dyDescent="0.3">
      <c r="C504" s="12" t="s">
        <v>36</v>
      </c>
      <c r="D504" s="7">
        <v>168.96</v>
      </c>
      <c r="E504" s="7">
        <v>169.73099999999999</v>
      </c>
      <c r="F504" s="4">
        <v>169.33099999999999</v>
      </c>
      <c r="G504" s="7">
        <v>1566</v>
      </c>
      <c r="H504" s="8">
        <v>200</v>
      </c>
      <c r="I504" s="8">
        <v>13</v>
      </c>
      <c r="J504" s="8">
        <v>2</v>
      </c>
      <c r="K504" s="8">
        <v>2155</v>
      </c>
      <c r="L504" s="8">
        <v>9</v>
      </c>
      <c r="M504" s="8">
        <v>0.01</v>
      </c>
      <c r="N504" s="8">
        <v>1538</v>
      </c>
      <c r="O504" s="18">
        <v>1537</v>
      </c>
      <c r="P504" s="7">
        <f t="shared" si="1365"/>
        <v>28</v>
      </c>
      <c r="Q504" s="7">
        <f t="shared" si="1366"/>
        <v>28</v>
      </c>
      <c r="R504" s="7">
        <f t="shared" si="1367"/>
        <v>28</v>
      </c>
      <c r="S504" s="7">
        <f t="shared" si="1368"/>
        <v>28</v>
      </c>
      <c r="T504" s="7">
        <f t="shared" si="1369"/>
        <v>25</v>
      </c>
      <c r="U504" s="7">
        <f t="shared" si="1370"/>
        <v>30</v>
      </c>
      <c r="CF504" s="3" t="s">
        <v>2468</v>
      </c>
      <c r="CG504" s="3" t="s">
        <v>2468</v>
      </c>
      <c r="CH504" s="23" t="s">
        <v>2289</v>
      </c>
      <c r="CI504" s="3" t="s">
        <v>2469</v>
      </c>
      <c r="CJ504" s="3" t="s">
        <v>2470</v>
      </c>
      <c r="CK504" s="3" t="s">
        <v>2471</v>
      </c>
    </row>
    <row r="505" spans="3:89" x14ac:dyDescent="0.3">
      <c r="C505" s="12" t="s">
        <v>36</v>
      </c>
      <c r="D505" s="7">
        <v>165.88800000000001</v>
      </c>
      <c r="E505" s="7">
        <v>166.65299999999999</v>
      </c>
      <c r="F505" s="4">
        <v>166.25299999999999</v>
      </c>
      <c r="G505" s="7">
        <v>1569</v>
      </c>
      <c r="H505" s="8">
        <v>200</v>
      </c>
      <c r="I505" s="8">
        <v>13</v>
      </c>
      <c r="J505" s="8">
        <v>2</v>
      </c>
      <c r="K505" s="8">
        <v>2155</v>
      </c>
      <c r="L505" s="8">
        <v>9</v>
      </c>
      <c r="M505" s="8">
        <v>0.01</v>
      </c>
      <c r="N505" s="8">
        <v>1540</v>
      </c>
      <c r="O505" s="18">
        <v>1541</v>
      </c>
      <c r="P505" s="7">
        <f t="shared" si="1365"/>
        <v>28</v>
      </c>
      <c r="Q505" s="7">
        <f t="shared" si="1366"/>
        <v>2284</v>
      </c>
      <c r="R505" s="7">
        <f t="shared" si="1367"/>
        <v>27</v>
      </c>
      <c r="S505" s="7">
        <f t="shared" si="1368"/>
        <v>28</v>
      </c>
      <c r="T505" s="7">
        <f t="shared" si="1369"/>
        <v>27</v>
      </c>
      <c r="U505" s="7">
        <f t="shared" si="1370"/>
        <v>88</v>
      </c>
      <c r="CF505" s="3" t="s">
        <v>2472</v>
      </c>
      <c r="CG505" s="3" t="s">
        <v>2473</v>
      </c>
      <c r="CH505" s="23" t="s">
        <v>2474</v>
      </c>
      <c r="CI505" s="3" t="s">
        <v>2475</v>
      </c>
      <c r="CJ505" s="3" t="s">
        <v>2476</v>
      </c>
      <c r="CK505" s="3" t="s">
        <v>2477</v>
      </c>
    </row>
    <row r="506" spans="3:89" x14ac:dyDescent="0.3">
      <c r="C506" s="12" t="s">
        <v>36</v>
      </c>
      <c r="D506" s="7">
        <v>162.816</v>
      </c>
      <c r="E506" s="7">
        <v>163.57499999999999</v>
      </c>
      <c r="F506" s="4">
        <v>163.17500000000001</v>
      </c>
      <c r="G506" s="7">
        <v>1570</v>
      </c>
      <c r="H506" s="8">
        <v>200</v>
      </c>
      <c r="I506" s="8">
        <v>13</v>
      </c>
      <c r="J506" s="8">
        <v>2</v>
      </c>
      <c r="K506" s="8">
        <v>2155</v>
      </c>
      <c r="L506" s="8">
        <v>9</v>
      </c>
      <c r="M506" s="8">
        <v>0.01</v>
      </c>
      <c r="N506" s="8">
        <v>1542</v>
      </c>
      <c r="O506" s="18">
        <v>1541</v>
      </c>
      <c r="P506" s="7">
        <f t="shared" si="1365"/>
        <v>30</v>
      </c>
      <c r="Q506" s="7">
        <f t="shared" si="1366"/>
        <v>2232</v>
      </c>
      <c r="R506" s="7">
        <f t="shared" si="1367"/>
        <v>28</v>
      </c>
      <c r="S506" s="7">
        <f t="shared" si="1368"/>
        <v>27</v>
      </c>
      <c r="T506" s="7">
        <f t="shared" si="1369"/>
        <v>28</v>
      </c>
      <c r="U506" s="7">
        <f t="shared" si="1370"/>
        <v>31</v>
      </c>
      <c r="CF506" s="3" t="s">
        <v>2478</v>
      </c>
      <c r="CG506" s="3" t="s">
        <v>2479</v>
      </c>
      <c r="CH506" s="23" t="s">
        <v>2480</v>
      </c>
      <c r="CI506" s="3" t="s">
        <v>2481</v>
      </c>
      <c r="CJ506" s="3" t="s">
        <v>2482</v>
      </c>
      <c r="CK506" s="3" t="s">
        <v>2483</v>
      </c>
    </row>
    <row r="507" spans="3:89" x14ac:dyDescent="0.3">
      <c r="C507" s="12" t="s">
        <v>36</v>
      </c>
      <c r="D507" s="7">
        <v>172.03200000000001</v>
      </c>
      <c r="E507" s="7">
        <v>172.81</v>
      </c>
      <c r="F507" s="4">
        <v>172.41</v>
      </c>
      <c r="G507" s="7">
        <v>1571</v>
      </c>
      <c r="H507" s="8">
        <v>200</v>
      </c>
      <c r="I507" s="8">
        <v>13</v>
      </c>
      <c r="J507" s="8">
        <v>2</v>
      </c>
      <c r="K507" s="8">
        <v>2155</v>
      </c>
      <c r="L507" s="8">
        <v>9</v>
      </c>
      <c r="M507" s="8">
        <v>0.01</v>
      </c>
      <c r="N507" s="8">
        <v>1539</v>
      </c>
      <c r="O507" s="18">
        <v>1539</v>
      </c>
      <c r="P507" s="7">
        <f t="shared" si="1365"/>
        <v>28</v>
      </c>
      <c r="Q507" s="7">
        <f t="shared" si="1366"/>
        <v>27</v>
      </c>
      <c r="R507" s="7">
        <f t="shared" si="1367"/>
        <v>28</v>
      </c>
      <c r="S507" s="7">
        <f t="shared" si="1368"/>
        <v>28</v>
      </c>
      <c r="T507" s="7">
        <f t="shared" si="1369"/>
        <v>27</v>
      </c>
      <c r="U507" s="7">
        <f t="shared" si="1370"/>
        <v>27</v>
      </c>
      <c r="CF507" s="3" t="s">
        <v>2484</v>
      </c>
      <c r="CG507" s="3" t="s">
        <v>2485</v>
      </c>
      <c r="CH507" s="23" t="s">
        <v>2486</v>
      </c>
      <c r="CI507" s="3" t="s">
        <v>2487</v>
      </c>
      <c r="CJ507" s="3" t="s">
        <v>2488</v>
      </c>
      <c r="CK507" s="3" t="s">
        <v>2489</v>
      </c>
    </row>
    <row r="508" spans="3:89" x14ac:dyDescent="0.3">
      <c r="C508" s="12" t="s">
        <v>36</v>
      </c>
      <c r="D508" s="7">
        <v>165.88800000000001</v>
      </c>
      <c r="E508" s="7">
        <v>166.65299999999999</v>
      </c>
      <c r="F508" s="4">
        <v>166.25299999999999</v>
      </c>
      <c r="G508" s="7">
        <v>1571</v>
      </c>
      <c r="H508" s="8">
        <v>200</v>
      </c>
      <c r="I508" s="8">
        <v>13</v>
      </c>
      <c r="J508" s="8">
        <v>2</v>
      </c>
      <c r="K508" s="8">
        <v>2155</v>
      </c>
      <c r="L508" s="8">
        <v>9</v>
      </c>
      <c r="M508" s="8">
        <v>0.01</v>
      </c>
      <c r="N508" s="8">
        <v>1539</v>
      </c>
      <c r="O508" s="18">
        <v>1545</v>
      </c>
      <c r="P508" s="7">
        <f t="shared" si="1365"/>
        <v>28</v>
      </c>
      <c r="Q508" s="7">
        <f t="shared" si="1366"/>
        <v>28</v>
      </c>
      <c r="R508" s="7">
        <f t="shared" si="1367"/>
        <v>27</v>
      </c>
      <c r="S508" s="7">
        <f t="shared" si="1368"/>
        <v>27</v>
      </c>
      <c r="T508" s="7">
        <f t="shared" si="1369"/>
        <v>25</v>
      </c>
      <c r="U508" s="7">
        <f t="shared" si="1370"/>
        <v>28</v>
      </c>
      <c r="CF508" s="3" t="s">
        <v>2490</v>
      </c>
      <c r="CG508" s="3" t="s">
        <v>2491</v>
      </c>
      <c r="CH508" s="23" t="s">
        <v>2492</v>
      </c>
      <c r="CI508" s="3" t="s">
        <v>2493</v>
      </c>
      <c r="CJ508" s="3" t="s">
        <v>2494</v>
      </c>
      <c r="CK508" s="3" t="s">
        <v>2495</v>
      </c>
    </row>
    <row r="509" spans="3:89" x14ac:dyDescent="0.3">
      <c r="C509" s="12" t="s">
        <v>36</v>
      </c>
      <c r="D509" s="7">
        <v>162.816</v>
      </c>
      <c r="E509" s="7">
        <v>163.57499999999999</v>
      </c>
      <c r="F509" s="4">
        <v>163.17500000000001</v>
      </c>
      <c r="G509" s="7">
        <v>1569</v>
      </c>
      <c r="H509" s="8">
        <v>200</v>
      </c>
      <c r="I509" s="8">
        <v>13</v>
      </c>
      <c r="J509" s="8">
        <v>2</v>
      </c>
      <c r="K509" s="8">
        <v>2155</v>
      </c>
      <c r="L509" s="8">
        <v>9</v>
      </c>
      <c r="M509" s="8">
        <v>0.01</v>
      </c>
      <c r="N509" s="8">
        <v>1544</v>
      </c>
      <c r="O509" s="18">
        <v>1543</v>
      </c>
      <c r="P509" s="7">
        <f t="shared" si="1365"/>
        <v>30</v>
      </c>
      <c r="Q509" s="7">
        <f t="shared" si="1366"/>
        <v>28</v>
      </c>
      <c r="R509" s="7">
        <f t="shared" si="1367"/>
        <v>28</v>
      </c>
      <c r="S509" s="7">
        <f t="shared" si="1368"/>
        <v>28</v>
      </c>
      <c r="T509" s="7">
        <f t="shared" si="1369"/>
        <v>28</v>
      </c>
      <c r="U509" s="7">
        <f t="shared" si="1370"/>
        <v>31</v>
      </c>
      <c r="CF509" s="3" t="s">
        <v>2496</v>
      </c>
      <c r="CG509" s="3" t="s">
        <v>2497</v>
      </c>
      <c r="CH509" s="23" t="s">
        <v>1211</v>
      </c>
      <c r="CI509" s="3" t="s">
        <v>2498</v>
      </c>
      <c r="CJ509" s="3" t="s">
        <v>2499</v>
      </c>
      <c r="CK509" s="3" t="s">
        <v>2500</v>
      </c>
    </row>
    <row r="510" spans="3:89" x14ac:dyDescent="0.3">
      <c r="C510" s="12" t="s">
        <v>36</v>
      </c>
      <c r="D510" s="7">
        <v>172.03200000000001</v>
      </c>
      <c r="E510" s="7">
        <v>172.81</v>
      </c>
      <c r="F510" s="4">
        <v>172.41</v>
      </c>
      <c r="G510" s="7">
        <v>567</v>
      </c>
      <c r="H510" s="8">
        <v>200</v>
      </c>
      <c r="I510" s="8">
        <v>13</v>
      </c>
      <c r="J510" s="8">
        <v>2</v>
      </c>
      <c r="K510" s="8">
        <v>2155</v>
      </c>
      <c r="L510" s="8">
        <v>9</v>
      </c>
      <c r="M510" s="8">
        <v>0.01</v>
      </c>
      <c r="N510" s="8">
        <v>1539</v>
      </c>
      <c r="O510" s="18">
        <v>1539</v>
      </c>
      <c r="P510" s="7">
        <f t="shared" si="1365"/>
        <v>28</v>
      </c>
      <c r="Q510" s="7">
        <f t="shared" si="1366"/>
        <v>27</v>
      </c>
      <c r="R510" s="7">
        <f t="shared" si="1367"/>
        <v>27</v>
      </c>
      <c r="S510" s="7">
        <f t="shared" si="1368"/>
        <v>28</v>
      </c>
      <c r="T510" s="7">
        <f t="shared" si="1369"/>
        <v>27</v>
      </c>
      <c r="U510" s="7">
        <f t="shared" si="1370"/>
        <v>27</v>
      </c>
      <c r="CF510" s="3" t="s">
        <v>2501</v>
      </c>
      <c r="CG510" s="3" t="s">
        <v>2502</v>
      </c>
      <c r="CH510" s="23" t="s">
        <v>1134</v>
      </c>
      <c r="CI510" s="3" t="s">
        <v>2503</v>
      </c>
      <c r="CJ510" s="3" t="s">
        <v>2504</v>
      </c>
      <c r="CK510" s="3" t="s">
        <v>2505</v>
      </c>
    </row>
    <row r="511" spans="3:89" x14ac:dyDescent="0.3">
      <c r="C511" s="12" t="s">
        <v>36</v>
      </c>
      <c r="D511" s="7">
        <v>165.88800000000001</v>
      </c>
      <c r="E511" s="7">
        <v>166.65299999999999</v>
      </c>
      <c r="F511" s="4">
        <v>166.25299999999999</v>
      </c>
      <c r="G511" s="7">
        <v>1569</v>
      </c>
      <c r="H511" s="8">
        <v>200</v>
      </c>
      <c r="I511" s="8">
        <v>13</v>
      </c>
      <c r="J511" s="8">
        <v>2</v>
      </c>
      <c r="K511" s="8">
        <v>2155</v>
      </c>
      <c r="L511" s="8">
        <v>9</v>
      </c>
      <c r="M511" s="8">
        <v>0.01</v>
      </c>
      <c r="N511" s="8">
        <v>1538</v>
      </c>
      <c r="O511" s="18">
        <v>1538</v>
      </c>
      <c r="P511" s="7">
        <f t="shared" si="1365"/>
        <v>27</v>
      </c>
      <c r="Q511" s="7">
        <f t="shared" si="1366"/>
        <v>25</v>
      </c>
      <c r="R511" s="7">
        <f t="shared" si="1367"/>
        <v>25</v>
      </c>
      <c r="S511" s="7">
        <f t="shared" si="1368"/>
        <v>27</v>
      </c>
      <c r="T511" s="7">
        <f t="shared" si="1369"/>
        <v>25</v>
      </c>
      <c r="U511" s="7">
        <f t="shared" si="1370"/>
        <v>28</v>
      </c>
      <c r="CF511" s="3" t="s">
        <v>2506</v>
      </c>
      <c r="CG511" s="3" t="s">
        <v>2507</v>
      </c>
      <c r="CH511" s="23" t="s">
        <v>2508</v>
      </c>
      <c r="CI511" s="3" t="s">
        <v>2509</v>
      </c>
      <c r="CJ511" s="3" t="s">
        <v>2510</v>
      </c>
      <c r="CK511" s="3" t="s">
        <v>2511</v>
      </c>
    </row>
    <row r="512" spans="3:89" x14ac:dyDescent="0.3">
      <c r="C512" s="12" t="s">
        <v>36</v>
      </c>
      <c r="D512" s="7">
        <v>156.672</v>
      </c>
      <c r="E512" s="7">
        <v>157.417</v>
      </c>
      <c r="F512" s="4">
        <v>157.017</v>
      </c>
      <c r="G512" s="7">
        <v>1570</v>
      </c>
      <c r="H512" s="8">
        <v>200</v>
      </c>
      <c r="I512" s="8">
        <v>13</v>
      </c>
      <c r="J512" s="8">
        <v>2</v>
      </c>
      <c r="K512" s="8">
        <v>2155</v>
      </c>
      <c r="L512" s="8">
        <v>9</v>
      </c>
      <c r="M512" s="8">
        <v>0.01</v>
      </c>
      <c r="N512" s="8">
        <v>1543</v>
      </c>
      <c r="O512" s="18">
        <v>1540</v>
      </c>
      <c r="P512" s="7">
        <f t="shared" si="1365"/>
        <v>28</v>
      </c>
      <c r="Q512" s="7">
        <f t="shared" si="1366"/>
        <v>27</v>
      </c>
      <c r="R512" s="7">
        <f t="shared" si="1367"/>
        <v>28</v>
      </c>
      <c r="S512" s="7">
        <f t="shared" si="1368"/>
        <v>28</v>
      </c>
      <c r="T512" s="7">
        <f t="shared" si="1369"/>
        <v>27</v>
      </c>
      <c r="U512" s="7">
        <f t="shared" si="1370"/>
        <v>27</v>
      </c>
      <c r="CF512" s="3" t="s">
        <v>2512</v>
      </c>
      <c r="CG512" s="3" t="s">
        <v>2513</v>
      </c>
      <c r="CH512" s="23" t="s">
        <v>1141</v>
      </c>
      <c r="CI512" s="3" t="s">
        <v>2514</v>
      </c>
      <c r="CJ512" s="3" t="s">
        <v>2515</v>
      </c>
      <c r="CK512" s="3" t="s">
        <v>2516</v>
      </c>
    </row>
    <row r="513" spans="3:89" x14ac:dyDescent="0.3">
      <c r="C513" s="12" t="s">
        <v>36</v>
      </c>
      <c r="D513" s="7">
        <v>165.88800000000001</v>
      </c>
      <c r="E513" s="7">
        <v>166.65299999999999</v>
      </c>
      <c r="F513" s="4">
        <v>166.25299999999999</v>
      </c>
      <c r="G513" s="7">
        <v>1573</v>
      </c>
      <c r="H513" s="8">
        <v>200</v>
      </c>
      <c r="I513" s="8">
        <v>13</v>
      </c>
      <c r="J513" s="8">
        <v>2</v>
      </c>
      <c r="K513" s="8">
        <v>2155</v>
      </c>
      <c r="L513" s="8">
        <v>9</v>
      </c>
      <c r="M513" s="8">
        <v>0.01</v>
      </c>
      <c r="N513" s="8">
        <v>1547</v>
      </c>
      <c r="O513" s="18">
        <v>1545</v>
      </c>
      <c r="P513" s="7">
        <f t="shared" si="1365"/>
        <v>31</v>
      </c>
      <c r="Q513" s="7">
        <f t="shared" si="1366"/>
        <v>28</v>
      </c>
      <c r="R513" s="7">
        <f t="shared" si="1367"/>
        <v>27</v>
      </c>
      <c r="S513" s="7">
        <f t="shared" si="1368"/>
        <v>27</v>
      </c>
      <c r="T513" s="7">
        <f t="shared" si="1369"/>
        <v>28</v>
      </c>
      <c r="U513" s="7">
        <f t="shared" si="1370"/>
        <v>31</v>
      </c>
      <c r="CF513" s="3" t="s">
        <v>1540</v>
      </c>
      <c r="CG513" s="3" t="s">
        <v>2517</v>
      </c>
      <c r="CH513" s="23" t="s">
        <v>2518</v>
      </c>
      <c r="CI513" s="3" t="s">
        <v>2519</v>
      </c>
      <c r="CJ513" s="3" t="s">
        <v>2520</v>
      </c>
      <c r="CK513" s="3" t="s">
        <v>2521</v>
      </c>
    </row>
    <row r="514" spans="3:89" x14ac:dyDescent="0.3">
      <c r="C514" s="12" t="s">
        <v>36</v>
      </c>
      <c r="D514" s="7">
        <v>172.03200000000001</v>
      </c>
      <c r="E514" s="7">
        <v>172.81</v>
      </c>
      <c r="F514" s="4">
        <v>172.41</v>
      </c>
      <c r="G514" s="7">
        <v>1569</v>
      </c>
      <c r="H514" s="8">
        <v>200</v>
      </c>
      <c r="I514" s="8">
        <v>13</v>
      </c>
      <c r="J514" s="8">
        <v>2</v>
      </c>
      <c r="K514" s="8">
        <v>2155</v>
      </c>
      <c r="L514" s="8">
        <v>9</v>
      </c>
      <c r="M514" s="8">
        <v>0.01</v>
      </c>
      <c r="N514" s="8">
        <v>1544</v>
      </c>
      <c r="O514" s="18">
        <v>1541</v>
      </c>
      <c r="P514" s="7">
        <f t="shared" si="1365"/>
        <v>27</v>
      </c>
      <c r="Q514" s="7">
        <f t="shared" si="1366"/>
        <v>28</v>
      </c>
      <c r="R514" s="7">
        <f t="shared" si="1367"/>
        <v>28</v>
      </c>
      <c r="S514" s="7">
        <f t="shared" si="1368"/>
        <v>28</v>
      </c>
      <c r="T514" s="7">
        <f t="shared" si="1369"/>
        <v>25</v>
      </c>
      <c r="U514" s="7">
        <f t="shared" si="1370"/>
        <v>28</v>
      </c>
      <c r="CF514" s="3" t="s">
        <v>1641</v>
      </c>
      <c r="CG514" s="3" t="s">
        <v>2522</v>
      </c>
      <c r="CH514" s="23" t="s">
        <v>1148</v>
      </c>
      <c r="CI514" s="3" t="s">
        <v>2095</v>
      </c>
      <c r="CJ514" s="3" t="s">
        <v>2523</v>
      </c>
      <c r="CK514" s="3" t="s">
        <v>2524</v>
      </c>
    </row>
    <row r="515" spans="3:89" x14ac:dyDescent="0.3">
      <c r="C515" s="12" t="s">
        <v>36</v>
      </c>
      <c r="D515" s="7">
        <v>165.88800000000001</v>
      </c>
      <c r="E515" s="7">
        <v>166.65299999999999</v>
      </c>
      <c r="F515" s="4">
        <v>166.25299999999999</v>
      </c>
      <c r="G515" s="7">
        <v>1574</v>
      </c>
      <c r="H515" s="8">
        <v>200</v>
      </c>
      <c r="I515" s="8">
        <v>13</v>
      </c>
      <c r="J515" s="8">
        <v>2</v>
      </c>
      <c r="K515" s="8">
        <v>2155</v>
      </c>
      <c r="L515" s="8">
        <v>9</v>
      </c>
      <c r="M515" s="8">
        <v>0.02</v>
      </c>
      <c r="N515" s="8">
        <v>1548</v>
      </c>
      <c r="O515" s="18">
        <v>1550</v>
      </c>
      <c r="P515" s="7">
        <f t="shared" si="1365"/>
        <v>28</v>
      </c>
      <c r="Q515" s="7">
        <f t="shared" si="1366"/>
        <v>24</v>
      </c>
      <c r="R515" s="7">
        <f t="shared" si="1367"/>
        <v>27</v>
      </c>
      <c r="S515" s="7">
        <f t="shared" si="1368"/>
        <v>28</v>
      </c>
      <c r="T515" s="7">
        <f t="shared" si="1369"/>
        <v>27</v>
      </c>
      <c r="U515" s="7">
        <f t="shared" si="1370"/>
        <v>27</v>
      </c>
      <c r="CF515" s="3" t="s">
        <v>2525</v>
      </c>
      <c r="CG515" s="3" t="s">
        <v>2526</v>
      </c>
      <c r="CH515" s="23" t="s">
        <v>1152</v>
      </c>
      <c r="CI515" s="3" t="s">
        <v>2527</v>
      </c>
      <c r="CJ515" s="3" t="s">
        <v>2516</v>
      </c>
      <c r="CK515" s="3" t="s">
        <v>2528</v>
      </c>
    </row>
    <row r="516" spans="3:89" x14ac:dyDescent="0.3">
      <c r="C516" s="12" t="s">
        <v>36</v>
      </c>
      <c r="D516" s="7">
        <v>162.816</v>
      </c>
      <c r="E516" s="7">
        <v>163.57499999999999</v>
      </c>
      <c r="F516" s="4">
        <v>163.17500000000001</v>
      </c>
      <c r="G516" s="7">
        <v>1570</v>
      </c>
      <c r="H516" s="8">
        <v>200</v>
      </c>
      <c r="I516" s="8">
        <v>13</v>
      </c>
      <c r="J516" s="8">
        <v>2</v>
      </c>
      <c r="K516" s="8">
        <v>2155</v>
      </c>
      <c r="L516" s="8">
        <v>9</v>
      </c>
      <c r="M516" s="8">
        <v>0.02</v>
      </c>
      <c r="N516" s="8">
        <v>1546</v>
      </c>
      <c r="O516" s="18">
        <v>1545</v>
      </c>
      <c r="P516" s="7">
        <f t="shared" si="1365"/>
        <v>31</v>
      </c>
      <c r="Q516" s="7">
        <f t="shared" si="1366"/>
        <v>28</v>
      </c>
      <c r="R516" s="7">
        <f t="shared" si="1367"/>
        <v>28</v>
      </c>
      <c r="S516" s="7">
        <f t="shared" si="1368"/>
        <v>27</v>
      </c>
      <c r="T516" s="7">
        <f t="shared" si="1369"/>
        <v>28</v>
      </c>
      <c r="U516" s="7">
        <f t="shared" si="1370"/>
        <v>31</v>
      </c>
      <c r="CF516" s="3" t="s">
        <v>1788</v>
      </c>
      <c r="CG516" s="3" t="s">
        <v>2529</v>
      </c>
      <c r="CH516" s="23" t="s">
        <v>2530</v>
      </c>
      <c r="CI516" s="3" t="s">
        <v>2531</v>
      </c>
      <c r="CJ516" s="3" t="s">
        <v>2532</v>
      </c>
      <c r="CK516" s="3" t="s">
        <v>2533</v>
      </c>
    </row>
    <row r="517" spans="3:89" x14ac:dyDescent="0.3">
      <c r="C517" s="12" t="s">
        <v>36</v>
      </c>
      <c r="D517" s="7">
        <v>172.03200000000001</v>
      </c>
      <c r="E517" s="7">
        <v>172.81</v>
      </c>
      <c r="F517" s="4">
        <v>172.41</v>
      </c>
      <c r="G517" s="7">
        <v>1569</v>
      </c>
      <c r="H517" s="8">
        <v>200</v>
      </c>
      <c r="I517" s="8">
        <v>13</v>
      </c>
      <c r="J517" s="8">
        <v>2</v>
      </c>
      <c r="K517" s="8">
        <v>2155</v>
      </c>
      <c r="L517" s="8">
        <v>9</v>
      </c>
      <c r="M517" s="8">
        <v>0.01</v>
      </c>
      <c r="N517" s="8">
        <v>1547</v>
      </c>
      <c r="O517" s="18">
        <v>1546</v>
      </c>
      <c r="P517" s="7">
        <f t="shared" ref="P517:P580" si="1371">ABS(CF515-CF516)</f>
        <v>27</v>
      </c>
      <c r="Q517" s="7">
        <f t="shared" ref="Q517:Q580" si="1372">ABS(CG515-CG516)</f>
        <v>27</v>
      </c>
      <c r="R517" s="7">
        <f t="shared" ref="R517:R580" si="1373">ABS(CH515-CH516)</f>
        <v>28</v>
      </c>
      <c r="S517" s="7">
        <f t="shared" ref="S517:S580" si="1374">ABS(CI515-CI516)</f>
        <v>28</v>
      </c>
      <c r="T517" s="7">
        <f t="shared" ref="T517:T580" si="1375">ABS(CJ515-CJ516)</f>
        <v>24</v>
      </c>
      <c r="U517" s="7">
        <f t="shared" ref="U517:U580" si="1376">ABS(CK515-CK516)</f>
        <v>28</v>
      </c>
      <c r="CF517" s="3" t="s">
        <v>1657</v>
      </c>
      <c r="CG517" s="3" t="s">
        <v>2534</v>
      </c>
      <c r="CH517" s="23" t="s">
        <v>2535</v>
      </c>
      <c r="CI517" s="3" t="s">
        <v>2536</v>
      </c>
      <c r="CJ517" s="3" t="s">
        <v>2537</v>
      </c>
      <c r="CK517" s="3" t="s">
        <v>2538</v>
      </c>
    </row>
    <row r="518" spans="3:89" x14ac:dyDescent="0.3">
      <c r="C518" s="12" t="s">
        <v>36</v>
      </c>
      <c r="D518" s="7">
        <v>162.816</v>
      </c>
      <c r="E518" s="7">
        <v>163.57499999999999</v>
      </c>
      <c r="F518" s="4">
        <v>163.17500000000001</v>
      </c>
      <c r="G518" s="7">
        <v>1570</v>
      </c>
      <c r="H518" s="8">
        <v>200</v>
      </c>
      <c r="I518" s="8">
        <v>13</v>
      </c>
      <c r="J518" s="8">
        <v>2</v>
      </c>
      <c r="K518" s="8">
        <v>2155</v>
      </c>
      <c r="L518" s="8">
        <v>9</v>
      </c>
      <c r="M518" s="8">
        <v>0.01</v>
      </c>
      <c r="N518" s="8">
        <v>1546</v>
      </c>
      <c r="O518" s="18">
        <v>1545</v>
      </c>
      <c r="P518" s="7">
        <f t="shared" si="1371"/>
        <v>28</v>
      </c>
      <c r="Q518" s="7">
        <f t="shared" si="1372"/>
        <v>28</v>
      </c>
      <c r="R518" s="7">
        <f t="shared" si="1373"/>
        <v>27</v>
      </c>
      <c r="S518" s="7">
        <f t="shared" si="1374"/>
        <v>27</v>
      </c>
      <c r="T518" s="7">
        <f t="shared" si="1375"/>
        <v>28</v>
      </c>
      <c r="U518" s="7">
        <f t="shared" si="1376"/>
        <v>27</v>
      </c>
      <c r="CF518" s="3" t="s">
        <v>1800</v>
      </c>
      <c r="CG518" s="3" t="s">
        <v>2539</v>
      </c>
      <c r="CH518" s="23" t="s">
        <v>1366</v>
      </c>
      <c r="CI518" s="3" t="s">
        <v>2540</v>
      </c>
      <c r="CJ518" s="3" t="s">
        <v>2541</v>
      </c>
      <c r="CK518" s="3" t="s">
        <v>2542</v>
      </c>
    </row>
    <row r="519" spans="3:89" x14ac:dyDescent="0.3">
      <c r="C519" s="12" t="s">
        <v>36</v>
      </c>
      <c r="D519" s="7">
        <v>165.88800000000001</v>
      </c>
      <c r="E519" s="7">
        <v>166.65299999999999</v>
      </c>
      <c r="F519" s="4">
        <v>166.25299999999999</v>
      </c>
      <c r="G519" s="7">
        <v>1569</v>
      </c>
      <c r="H519" s="8">
        <v>200</v>
      </c>
      <c r="I519" s="8">
        <v>13</v>
      </c>
      <c r="J519" s="8">
        <v>2</v>
      </c>
      <c r="K519" s="8">
        <v>2155</v>
      </c>
      <c r="L519" s="8">
        <v>9</v>
      </c>
      <c r="M519" s="8">
        <v>0.01</v>
      </c>
      <c r="N519" s="8">
        <v>1544</v>
      </c>
      <c r="O519" s="18">
        <v>1544</v>
      </c>
      <c r="P519" s="7">
        <f t="shared" si="1371"/>
        <v>27</v>
      </c>
      <c r="Q519" s="7">
        <f t="shared" si="1372"/>
        <v>28</v>
      </c>
      <c r="R519" s="7">
        <f t="shared" si="1373"/>
        <v>28</v>
      </c>
      <c r="S519" s="7">
        <f t="shared" si="1374"/>
        <v>28</v>
      </c>
      <c r="T519" s="7">
        <f t="shared" si="1375"/>
        <v>28</v>
      </c>
      <c r="U519" s="7">
        <f t="shared" si="1376"/>
        <v>28</v>
      </c>
      <c r="CF519" s="3" t="s">
        <v>2543</v>
      </c>
      <c r="CG519" s="3" t="s">
        <v>2544</v>
      </c>
      <c r="CH519" s="23" t="s">
        <v>2545</v>
      </c>
      <c r="CI519" s="3" t="s">
        <v>2546</v>
      </c>
      <c r="CJ519" s="3" t="s">
        <v>2547</v>
      </c>
      <c r="CK519" s="3" t="s">
        <v>2548</v>
      </c>
    </row>
    <row r="520" spans="3:89" x14ac:dyDescent="0.3">
      <c r="C520" s="12" t="s">
        <v>36</v>
      </c>
      <c r="D520" s="7">
        <v>165.017</v>
      </c>
      <c r="E520" s="7">
        <v>165.78</v>
      </c>
      <c r="F520" s="4">
        <v>165.38</v>
      </c>
      <c r="G520" s="7">
        <v>1571</v>
      </c>
      <c r="H520" s="8">
        <v>200</v>
      </c>
      <c r="I520" s="8">
        <v>13</v>
      </c>
      <c r="J520" s="8">
        <v>2</v>
      </c>
      <c r="K520" s="8">
        <v>2155</v>
      </c>
      <c r="L520" s="8">
        <v>9</v>
      </c>
      <c r="M520" s="8">
        <v>0.01</v>
      </c>
      <c r="N520" s="8">
        <v>1544</v>
      </c>
      <c r="O520" s="18">
        <v>1544</v>
      </c>
      <c r="P520" s="7">
        <f t="shared" si="1371"/>
        <v>31</v>
      </c>
      <c r="Q520" s="7">
        <f t="shared" si="1372"/>
        <v>27</v>
      </c>
      <c r="R520" s="7">
        <f t="shared" si="1373"/>
        <v>27</v>
      </c>
      <c r="S520" s="7">
        <f t="shared" si="1374"/>
        <v>28</v>
      </c>
      <c r="T520" s="7">
        <f t="shared" si="1375"/>
        <v>24</v>
      </c>
      <c r="U520" s="7">
        <f t="shared" si="1376"/>
        <v>30</v>
      </c>
      <c r="CF520" s="3" t="s">
        <v>1672</v>
      </c>
      <c r="CG520" s="3" t="s">
        <v>2549</v>
      </c>
      <c r="CH520" s="23" t="s">
        <v>2550</v>
      </c>
      <c r="CI520" s="3" t="s">
        <v>2551</v>
      </c>
      <c r="CJ520" s="3" t="s">
        <v>2552</v>
      </c>
      <c r="CK520" s="3" t="s">
        <v>2553</v>
      </c>
    </row>
    <row r="521" spans="3:89" x14ac:dyDescent="0.3">
      <c r="C521" s="12" t="s">
        <v>36</v>
      </c>
      <c r="D521" s="7">
        <v>168.96</v>
      </c>
      <c r="E521" s="7">
        <v>169.73099999999999</v>
      </c>
      <c r="F521" s="4">
        <v>169.33099999999999</v>
      </c>
      <c r="G521" s="7">
        <v>1567</v>
      </c>
      <c r="H521" s="8">
        <v>200</v>
      </c>
      <c r="I521" s="8">
        <v>13</v>
      </c>
      <c r="J521" s="8">
        <v>2</v>
      </c>
      <c r="K521" s="8">
        <v>2155</v>
      </c>
      <c r="L521" s="8">
        <v>9</v>
      </c>
      <c r="M521" s="8">
        <v>0.01</v>
      </c>
      <c r="N521" s="8">
        <v>1544</v>
      </c>
      <c r="O521" s="18">
        <v>1543</v>
      </c>
      <c r="P521" s="7">
        <f t="shared" si="1371"/>
        <v>28</v>
      </c>
      <c r="Q521" s="7">
        <f t="shared" si="1372"/>
        <v>25</v>
      </c>
      <c r="R521" s="7">
        <f t="shared" si="1373"/>
        <v>28</v>
      </c>
      <c r="S521" s="7">
        <f t="shared" si="1374"/>
        <v>27</v>
      </c>
      <c r="T521" s="7">
        <f t="shared" si="1375"/>
        <v>28</v>
      </c>
      <c r="U521" s="7">
        <f t="shared" si="1376"/>
        <v>28</v>
      </c>
      <c r="CF521" s="3" t="s">
        <v>2554</v>
      </c>
      <c r="CG521" s="3" t="s">
        <v>2555</v>
      </c>
      <c r="CH521" s="23" t="s">
        <v>2556</v>
      </c>
      <c r="CI521" s="3" t="s">
        <v>2557</v>
      </c>
      <c r="CJ521" s="3" t="s">
        <v>2558</v>
      </c>
      <c r="CK521" s="3" t="s">
        <v>2559</v>
      </c>
    </row>
    <row r="522" spans="3:89" x14ac:dyDescent="0.3">
      <c r="C522" s="12" t="s">
        <v>36</v>
      </c>
      <c r="D522" s="7">
        <v>162.714</v>
      </c>
      <c r="E522" s="7">
        <v>170.47200000000001</v>
      </c>
      <c r="F522" s="4">
        <v>170.072</v>
      </c>
      <c r="G522" s="7">
        <v>1569</v>
      </c>
      <c r="H522" s="8">
        <v>200</v>
      </c>
      <c r="I522" s="8">
        <v>13</v>
      </c>
      <c r="J522" s="8">
        <v>2</v>
      </c>
      <c r="K522" s="8">
        <v>2155</v>
      </c>
      <c r="L522" s="8">
        <v>9</v>
      </c>
      <c r="M522" s="8">
        <v>0.01</v>
      </c>
      <c r="N522" s="8">
        <v>1543</v>
      </c>
      <c r="O522" s="18">
        <v>1545</v>
      </c>
      <c r="P522" s="7">
        <f t="shared" si="1371"/>
        <v>1634</v>
      </c>
      <c r="Q522" s="7">
        <f t="shared" si="1372"/>
        <v>3899</v>
      </c>
      <c r="R522" s="7">
        <f t="shared" si="1373"/>
        <v>4944</v>
      </c>
      <c r="S522" s="7">
        <f t="shared" si="1374"/>
        <v>28</v>
      </c>
      <c r="T522" s="7">
        <f t="shared" si="1375"/>
        <v>28</v>
      </c>
      <c r="U522" s="7">
        <f t="shared" si="1376"/>
        <v>25</v>
      </c>
      <c r="CF522" s="3" t="s">
        <v>2560</v>
      </c>
      <c r="CG522" s="3" t="s">
        <v>2561</v>
      </c>
      <c r="CH522" s="23" t="s">
        <v>2562</v>
      </c>
      <c r="CI522" s="3" t="s">
        <v>2563</v>
      </c>
      <c r="CJ522" s="3" t="s">
        <v>2564</v>
      </c>
      <c r="CK522" s="3" t="s">
        <v>2565</v>
      </c>
    </row>
    <row r="523" spans="3:89" x14ac:dyDescent="0.3">
      <c r="C523" s="12" t="s">
        <v>36</v>
      </c>
      <c r="D523" s="7">
        <v>159.744</v>
      </c>
      <c r="E523" s="7">
        <v>161.39599999999999</v>
      </c>
      <c r="F523" s="4">
        <v>160.99600000000001</v>
      </c>
      <c r="G523" s="7">
        <v>1580</v>
      </c>
      <c r="H523" s="8">
        <v>200</v>
      </c>
      <c r="I523" s="8">
        <v>13</v>
      </c>
      <c r="J523" s="8">
        <v>2</v>
      </c>
      <c r="K523" s="8">
        <v>2155</v>
      </c>
      <c r="L523" s="8">
        <v>9</v>
      </c>
      <c r="M523" s="8">
        <v>7.0000000000000007E-2</v>
      </c>
      <c r="N523" s="8">
        <v>1548</v>
      </c>
      <c r="O523" s="18">
        <v>1550</v>
      </c>
      <c r="P523" s="7">
        <f t="shared" si="1371"/>
        <v>27</v>
      </c>
      <c r="Q523" s="7">
        <f t="shared" si="1372"/>
        <v>27</v>
      </c>
      <c r="R523" s="7">
        <f t="shared" si="1373"/>
        <v>27</v>
      </c>
      <c r="S523" s="7">
        <f t="shared" si="1374"/>
        <v>27</v>
      </c>
      <c r="T523" s="7">
        <f t="shared" si="1375"/>
        <v>24</v>
      </c>
      <c r="U523" s="7">
        <f t="shared" si="1376"/>
        <v>27</v>
      </c>
      <c r="CF523" s="3" t="s">
        <v>2566</v>
      </c>
      <c r="CG523" s="3" t="s">
        <v>2567</v>
      </c>
      <c r="CH523" s="23" t="s">
        <v>2568</v>
      </c>
      <c r="CI523" s="3" t="s">
        <v>2569</v>
      </c>
      <c r="CJ523" s="3" t="s">
        <v>2570</v>
      </c>
      <c r="CK523" s="3" t="s">
        <v>2571</v>
      </c>
    </row>
    <row r="524" spans="3:89" x14ac:dyDescent="0.3">
      <c r="C524" s="12" t="s">
        <v>36</v>
      </c>
      <c r="D524" s="7">
        <v>162.816</v>
      </c>
      <c r="E524" s="7">
        <v>163.57499999999999</v>
      </c>
      <c r="F524" s="4">
        <v>163.17500000000001</v>
      </c>
      <c r="G524" s="7">
        <v>1569</v>
      </c>
      <c r="H524" s="8">
        <v>200</v>
      </c>
      <c r="I524" s="8">
        <v>13</v>
      </c>
      <c r="J524" s="8">
        <v>2</v>
      </c>
      <c r="K524" s="8">
        <v>2155</v>
      </c>
      <c r="L524" s="8">
        <v>9</v>
      </c>
      <c r="M524" s="8">
        <v>0.02</v>
      </c>
      <c r="N524" s="8">
        <v>1542</v>
      </c>
      <c r="O524" s="18">
        <v>1539</v>
      </c>
      <c r="P524" s="7">
        <f t="shared" si="1371"/>
        <v>28</v>
      </c>
      <c r="Q524" s="7">
        <f t="shared" si="1372"/>
        <v>28</v>
      </c>
      <c r="R524" s="7">
        <f t="shared" si="1373"/>
        <v>28</v>
      </c>
      <c r="S524" s="7">
        <f t="shared" si="1374"/>
        <v>28</v>
      </c>
      <c r="T524" s="7">
        <f t="shared" si="1375"/>
        <v>28</v>
      </c>
      <c r="U524" s="7">
        <f t="shared" si="1376"/>
        <v>28</v>
      </c>
      <c r="CF524" s="3" t="s">
        <v>2572</v>
      </c>
      <c r="CG524" s="3" t="s">
        <v>2573</v>
      </c>
      <c r="CH524" s="23" t="s">
        <v>2574</v>
      </c>
      <c r="CI524" s="3" t="s">
        <v>2575</v>
      </c>
      <c r="CJ524" s="3" t="s">
        <v>2576</v>
      </c>
      <c r="CK524" s="3" t="s">
        <v>2577</v>
      </c>
    </row>
    <row r="525" spans="3:89" x14ac:dyDescent="0.3">
      <c r="C525" s="12" t="s">
        <v>36</v>
      </c>
      <c r="D525" s="7">
        <v>165.88800000000001</v>
      </c>
      <c r="E525" s="7">
        <v>166.65299999999999</v>
      </c>
      <c r="F525" s="4">
        <v>166.25299999999999</v>
      </c>
      <c r="G525" s="7">
        <v>1568</v>
      </c>
      <c r="H525" s="8">
        <v>200</v>
      </c>
      <c r="I525" s="8">
        <v>13</v>
      </c>
      <c r="J525" s="8">
        <v>2</v>
      </c>
      <c r="K525" s="8">
        <v>2155</v>
      </c>
      <c r="L525" s="8">
        <v>9</v>
      </c>
      <c r="M525" s="8">
        <v>0.05</v>
      </c>
      <c r="N525" s="8">
        <v>1543</v>
      </c>
      <c r="O525" s="18">
        <v>1539</v>
      </c>
      <c r="P525" s="7">
        <f t="shared" si="1371"/>
        <v>27</v>
      </c>
      <c r="Q525" s="7">
        <f t="shared" si="1372"/>
        <v>24</v>
      </c>
      <c r="R525" s="7">
        <f t="shared" si="1373"/>
        <v>31</v>
      </c>
      <c r="S525" s="7">
        <f t="shared" si="1374"/>
        <v>31</v>
      </c>
      <c r="T525" s="7">
        <f t="shared" si="1375"/>
        <v>27</v>
      </c>
      <c r="U525" s="7">
        <f t="shared" si="1376"/>
        <v>27</v>
      </c>
      <c r="CF525" s="3" t="s">
        <v>2578</v>
      </c>
      <c r="CG525" s="3" t="s">
        <v>2579</v>
      </c>
      <c r="CH525" s="23" t="s">
        <v>2580</v>
      </c>
      <c r="CI525" s="3" t="s">
        <v>2581</v>
      </c>
      <c r="CJ525" s="3" t="s">
        <v>2582</v>
      </c>
      <c r="CK525" s="3" t="s">
        <v>2583</v>
      </c>
    </row>
    <row r="526" spans="3:89" x14ac:dyDescent="0.3">
      <c r="C526" s="12" t="s">
        <v>36</v>
      </c>
      <c r="D526" s="7">
        <v>168.96</v>
      </c>
      <c r="E526" s="7">
        <v>169.73099999999999</v>
      </c>
      <c r="F526" s="4">
        <v>169.33099999999999</v>
      </c>
      <c r="G526" s="7">
        <v>1569</v>
      </c>
      <c r="H526" s="8">
        <v>200</v>
      </c>
      <c r="I526" s="8">
        <v>7</v>
      </c>
      <c r="J526" s="8">
        <v>2</v>
      </c>
      <c r="K526" s="8">
        <v>2155</v>
      </c>
      <c r="L526" s="8">
        <v>9</v>
      </c>
      <c r="M526" s="8">
        <v>0.01</v>
      </c>
      <c r="N526" s="8">
        <v>1540</v>
      </c>
      <c r="O526" s="18">
        <v>1537</v>
      </c>
      <c r="P526" s="7">
        <f t="shared" si="1371"/>
        <v>28</v>
      </c>
      <c r="Q526" s="7">
        <f t="shared" si="1372"/>
        <v>28</v>
      </c>
      <c r="R526" s="7">
        <f t="shared" si="1373"/>
        <v>27</v>
      </c>
      <c r="S526" s="7">
        <f t="shared" si="1374"/>
        <v>27</v>
      </c>
      <c r="T526" s="7">
        <f t="shared" si="1375"/>
        <v>28</v>
      </c>
      <c r="U526" s="7">
        <f t="shared" si="1376"/>
        <v>28</v>
      </c>
      <c r="CF526" s="3" t="s">
        <v>2584</v>
      </c>
      <c r="CG526" s="3" t="s">
        <v>2585</v>
      </c>
      <c r="CH526" s="23" t="s">
        <v>2586</v>
      </c>
      <c r="CI526" s="3" t="s">
        <v>2587</v>
      </c>
      <c r="CJ526" s="3" t="s">
        <v>2588</v>
      </c>
      <c r="CK526" s="3" t="s">
        <v>2589</v>
      </c>
    </row>
    <row r="527" spans="3:89" x14ac:dyDescent="0.3">
      <c r="C527" s="12" t="s">
        <v>36</v>
      </c>
      <c r="D527" s="7">
        <v>165.88800000000001</v>
      </c>
      <c r="E527" s="7">
        <v>166.65299999999999</v>
      </c>
      <c r="F527" s="4">
        <v>166.25299999999999</v>
      </c>
      <c r="G527" s="7">
        <v>1570</v>
      </c>
      <c r="H527" s="8">
        <v>200</v>
      </c>
      <c r="I527" s="8">
        <v>7</v>
      </c>
      <c r="J527" s="8">
        <v>2</v>
      </c>
      <c r="K527" s="8">
        <v>2155</v>
      </c>
      <c r="L527" s="8">
        <v>9</v>
      </c>
      <c r="M527" s="8">
        <v>0.05</v>
      </c>
      <c r="N527" s="8">
        <v>1544</v>
      </c>
      <c r="O527" s="18">
        <v>1543</v>
      </c>
      <c r="P527" s="7">
        <f t="shared" si="1371"/>
        <v>28</v>
      </c>
      <c r="Q527" s="7">
        <f t="shared" si="1372"/>
        <v>28</v>
      </c>
      <c r="R527" s="7">
        <f t="shared" si="1373"/>
        <v>28</v>
      </c>
      <c r="S527" s="7">
        <f t="shared" si="1374"/>
        <v>25</v>
      </c>
      <c r="T527" s="7">
        <f t="shared" si="1375"/>
        <v>25</v>
      </c>
      <c r="U527" s="7">
        <f t="shared" si="1376"/>
        <v>28</v>
      </c>
      <c r="CF527" s="3" t="s">
        <v>2590</v>
      </c>
      <c r="CG527" s="3" t="s">
        <v>2591</v>
      </c>
      <c r="CH527" s="23" t="s">
        <v>2592</v>
      </c>
      <c r="CI527" s="3" t="s">
        <v>2593</v>
      </c>
      <c r="CJ527" s="3" t="s">
        <v>2594</v>
      </c>
      <c r="CK527" s="3" t="s">
        <v>2595</v>
      </c>
    </row>
    <row r="528" spans="3:89" x14ac:dyDescent="0.3">
      <c r="C528" s="12" t="s">
        <v>36</v>
      </c>
      <c r="D528" s="7">
        <v>159.744</v>
      </c>
      <c r="E528" s="7">
        <v>160.49600000000001</v>
      </c>
      <c r="F528" s="4">
        <v>160.096</v>
      </c>
      <c r="G528" s="7">
        <v>1567</v>
      </c>
      <c r="H528" s="8">
        <v>200</v>
      </c>
      <c r="I528" s="8">
        <v>7</v>
      </c>
      <c r="J528" s="8">
        <v>2</v>
      </c>
      <c r="K528" s="8">
        <v>2155</v>
      </c>
      <c r="L528" s="8">
        <v>9</v>
      </c>
      <c r="M528" s="8">
        <v>0.01</v>
      </c>
      <c r="N528" s="8">
        <v>1545</v>
      </c>
      <c r="O528" s="18">
        <v>1544</v>
      </c>
      <c r="P528" s="7">
        <f t="shared" si="1371"/>
        <v>27</v>
      </c>
      <c r="Q528" s="7">
        <f t="shared" si="1372"/>
        <v>27</v>
      </c>
      <c r="R528" s="7">
        <f t="shared" si="1373"/>
        <v>30</v>
      </c>
      <c r="S528" s="7">
        <f t="shared" si="1374"/>
        <v>30</v>
      </c>
      <c r="T528" s="7">
        <f t="shared" si="1375"/>
        <v>27</v>
      </c>
      <c r="U528" s="7">
        <f t="shared" si="1376"/>
        <v>27</v>
      </c>
      <c r="CF528" s="3" t="s">
        <v>1920</v>
      </c>
      <c r="CG528" s="3" t="s">
        <v>2596</v>
      </c>
      <c r="CH528" s="23" t="s">
        <v>2597</v>
      </c>
      <c r="CI528" s="3" t="s">
        <v>2598</v>
      </c>
      <c r="CJ528" s="3" t="s">
        <v>2599</v>
      </c>
      <c r="CK528" s="3" t="s">
        <v>2600</v>
      </c>
    </row>
    <row r="529" spans="3:89" x14ac:dyDescent="0.3">
      <c r="C529" s="12" t="s">
        <v>36</v>
      </c>
      <c r="D529" s="7">
        <v>172.03200000000001</v>
      </c>
      <c r="E529" s="7">
        <v>172.81</v>
      </c>
      <c r="F529" s="4">
        <v>172.41</v>
      </c>
      <c r="G529" s="7">
        <v>1573</v>
      </c>
      <c r="H529" s="8">
        <v>200</v>
      </c>
      <c r="I529" s="8">
        <v>7</v>
      </c>
      <c r="J529" s="8">
        <v>2</v>
      </c>
      <c r="K529" s="8">
        <v>2155</v>
      </c>
      <c r="L529" s="8">
        <v>9</v>
      </c>
      <c r="M529" s="8">
        <v>0.01</v>
      </c>
      <c r="N529" s="8">
        <v>1541</v>
      </c>
      <c r="O529" s="18">
        <v>1541</v>
      </c>
      <c r="P529" s="7">
        <f t="shared" si="1371"/>
        <v>28</v>
      </c>
      <c r="Q529" s="7">
        <f t="shared" si="1372"/>
        <v>28</v>
      </c>
      <c r="R529" s="7">
        <f t="shared" si="1373"/>
        <v>28</v>
      </c>
      <c r="S529" s="7">
        <f t="shared" si="1374"/>
        <v>25</v>
      </c>
      <c r="T529" s="7">
        <f t="shared" si="1375"/>
        <v>28</v>
      </c>
      <c r="U529" s="7">
        <f t="shared" si="1376"/>
        <v>28</v>
      </c>
      <c r="CF529" s="3" t="s">
        <v>2601</v>
      </c>
      <c r="CG529" s="3" t="s">
        <v>2602</v>
      </c>
      <c r="CH529" s="23" t="s">
        <v>2603</v>
      </c>
      <c r="CI529" s="3" t="s">
        <v>2604</v>
      </c>
      <c r="CJ529" s="3" t="s">
        <v>2605</v>
      </c>
      <c r="CK529" s="3" t="s">
        <v>2606</v>
      </c>
    </row>
    <row r="530" spans="3:89" x14ac:dyDescent="0.3">
      <c r="C530" s="12" t="s">
        <v>36</v>
      </c>
      <c r="D530" s="7">
        <v>162.816</v>
      </c>
      <c r="E530" s="7">
        <v>163.57499999999999</v>
      </c>
      <c r="F530" s="4">
        <v>163.17500000000001</v>
      </c>
      <c r="G530" s="7">
        <v>1563</v>
      </c>
      <c r="H530" s="8">
        <v>200</v>
      </c>
      <c r="I530" s="8">
        <v>7</v>
      </c>
      <c r="J530" s="8">
        <v>2</v>
      </c>
      <c r="K530" s="8">
        <v>2155</v>
      </c>
      <c r="L530" s="8">
        <v>9</v>
      </c>
      <c r="M530" s="8">
        <v>0.01</v>
      </c>
      <c r="N530" s="8">
        <v>1541</v>
      </c>
      <c r="O530" s="18">
        <v>1538</v>
      </c>
      <c r="P530" s="7">
        <f t="shared" si="1371"/>
        <v>27</v>
      </c>
      <c r="Q530" s="7">
        <f t="shared" si="1372"/>
        <v>27</v>
      </c>
      <c r="R530" s="7">
        <f t="shared" si="1373"/>
        <v>25</v>
      </c>
      <c r="S530" s="7">
        <f t="shared" si="1374"/>
        <v>25</v>
      </c>
      <c r="T530" s="7">
        <f t="shared" si="1375"/>
        <v>24</v>
      </c>
      <c r="U530" s="7">
        <f t="shared" si="1376"/>
        <v>27</v>
      </c>
      <c r="CF530" s="3" t="s">
        <v>1930</v>
      </c>
      <c r="CG530" s="3" t="s">
        <v>2607</v>
      </c>
      <c r="CH530" s="23" t="s">
        <v>2608</v>
      </c>
      <c r="CI530" s="3" t="s">
        <v>2609</v>
      </c>
      <c r="CJ530" s="3" t="s">
        <v>2610</v>
      </c>
      <c r="CK530" s="3" t="s">
        <v>2611</v>
      </c>
    </row>
    <row r="531" spans="3:89" x14ac:dyDescent="0.3">
      <c r="C531" s="12" t="s">
        <v>36</v>
      </c>
      <c r="D531" s="7">
        <v>156.672</v>
      </c>
      <c r="E531" s="7">
        <v>157.417</v>
      </c>
      <c r="F531" s="4">
        <v>157.017</v>
      </c>
      <c r="G531" s="7">
        <v>1563</v>
      </c>
      <c r="H531" s="8">
        <v>200</v>
      </c>
      <c r="I531" s="8">
        <v>7</v>
      </c>
      <c r="J531" s="8">
        <v>2</v>
      </c>
      <c r="K531" s="8">
        <v>2155</v>
      </c>
      <c r="L531" s="8">
        <v>9</v>
      </c>
      <c r="M531" s="8">
        <v>0.01</v>
      </c>
      <c r="N531" s="8">
        <v>1541</v>
      </c>
      <c r="O531" s="18">
        <v>1541</v>
      </c>
      <c r="P531" s="7">
        <f t="shared" si="1371"/>
        <v>28</v>
      </c>
      <c r="Q531" s="7">
        <f t="shared" si="1372"/>
        <v>31</v>
      </c>
      <c r="R531" s="7">
        <f t="shared" si="1373"/>
        <v>27</v>
      </c>
      <c r="S531" s="7">
        <f t="shared" si="1374"/>
        <v>27</v>
      </c>
      <c r="T531" s="7">
        <f t="shared" si="1375"/>
        <v>28</v>
      </c>
      <c r="U531" s="7">
        <f t="shared" si="1376"/>
        <v>28</v>
      </c>
      <c r="CF531" s="3" t="s">
        <v>1935</v>
      </c>
      <c r="CG531" s="3" t="s">
        <v>2612</v>
      </c>
      <c r="CH531" s="23" t="s">
        <v>2613</v>
      </c>
      <c r="CI531" s="3" t="s">
        <v>2614</v>
      </c>
      <c r="CJ531" s="3" t="s">
        <v>2615</v>
      </c>
      <c r="CK531" s="3" t="s">
        <v>2616</v>
      </c>
    </row>
    <row r="532" spans="3:89" x14ac:dyDescent="0.3">
      <c r="C532" s="12" t="s">
        <v>36</v>
      </c>
      <c r="D532" s="7">
        <v>168.96</v>
      </c>
      <c r="E532" s="7">
        <v>169.73099999999999</v>
      </c>
      <c r="F532" s="4">
        <v>169.33099999999999</v>
      </c>
      <c r="G532" s="7">
        <v>1564</v>
      </c>
      <c r="H532" s="8">
        <v>200</v>
      </c>
      <c r="I532" s="8">
        <v>7</v>
      </c>
      <c r="J532" s="8">
        <v>2</v>
      </c>
      <c r="K532" s="8">
        <v>2155</v>
      </c>
      <c r="L532" s="8">
        <v>9</v>
      </c>
      <c r="M532" s="8">
        <v>0.01</v>
      </c>
      <c r="N532" s="8">
        <v>1541</v>
      </c>
      <c r="O532" s="18">
        <v>1544</v>
      </c>
      <c r="P532" s="7">
        <f t="shared" si="1371"/>
        <v>28</v>
      </c>
      <c r="Q532" s="7">
        <f t="shared" si="1372"/>
        <v>28</v>
      </c>
      <c r="R532" s="7">
        <f t="shared" si="1373"/>
        <v>28</v>
      </c>
      <c r="S532" s="7">
        <f t="shared" si="1374"/>
        <v>28</v>
      </c>
      <c r="T532" s="7">
        <f t="shared" si="1375"/>
        <v>31</v>
      </c>
      <c r="U532" s="7">
        <f t="shared" si="1376"/>
        <v>28</v>
      </c>
      <c r="CF532" s="3" t="s">
        <v>2617</v>
      </c>
      <c r="CG532" s="3" t="s">
        <v>2618</v>
      </c>
      <c r="CH532" s="23" t="s">
        <v>2619</v>
      </c>
      <c r="CI532" s="3" t="s">
        <v>2620</v>
      </c>
      <c r="CJ532" s="3" t="s">
        <v>2621</v>
      </c>
      <c r="CK532" s="3" t="s">
        <v>2622</v>
      </c>
    </row>
    <row r="533" spans="3:89" x14ac:dyDescent="0.3">
      <c r="C533" s="12" t="s">
        <v>37</v>
      </c>
      <c r="D533" s="7">
        <v>168.96</v>
      </c>
      <c r="E533" s="7">
        <v>169.73099999999999</v>
      </c>
      <c r="F533" s="4">
        <v>169.33099999999999</v>
      </c>
      <c r="G533" s="7">
        <v>1564</v>
      </c>
      <c r="H533" s="8">
        <v>200</v>
      </c>
      <c r="I533" s="8">
        <v>7</v>
      </c>
      <c r="J533" s="8">
        <v>2</v>
      </c>
      <c r="K533" s="8">
        <v>2155</v>
      </c>
      <c r="L533" s="8">
        <v>9</v>
      </c>
      <c r="M533" s="8">
        <v>0.01</v>
      </c>
      <c r="N533" s="8">
        <v>1543</v>
      </c>
      <c r="O533" s="18">
        <v>1541</v>
      </c>
      <c r="P533" s="7">
        <f t="shared" si="1371"/>
        <v>27</v>
      </c>
      <c r="Q533" s="7">
        <f t="shared" si="1372"/>
        <v>27</v>
      </c>
      <c r="R533" s="7">
        <f t="shared" si="1373"/>
        <v>27</v>
      </c>
      <c r="S533" s="7">
        <f t="shared" si="1374"/>
        <v>27</v>
      </c>
      <c r="T533" s="7">
        <f t="shared" si="1375"/>
        <v>27</v>
      </c>
      <c r="U533" s="7">
        <f t="shared" si="1376"/>
        <v>27</v>
      </c>
      <c r="CF533" s="3" t="s">
        <v>1944</v>
      </c>
      <c r="CG533" s="3" t="s">
        <v>2623</v>
      </c>
      <c r="CH533" s="23" t="s">
        <v>2624</v>
      </c>
      <c r="CI533" s="3" t="s">
        <v>2625</v>
      </c>
      <c r="CJ533" s="3" t="s">
        <v>2626</v>
      </c>
      <c r="CK533" s="3" t="s">
        <v>2627</v>
      </c>
    </row>
    <row r="534" spans="3:89" x14ac:dyDescent="0.3">
      <c r="C534" s="12" t="s">
        <v>37</v>
      </c>
      <c r="D534" s="7">
        <v>165.88800000000001</v>
      </c>
      <c r="E534" s="7">
        <v>166.65299999999999</v>
      </c>
      <c r="F534" s="4">
        <v>166.25299999999999</v>
      </c>
      <c r="G534" s="7">
        <v>1564</v>
      </c>
      <c r="H534" s="8">
        <v>200</v>
      </c>
      <c r="I534" s="8">
        <v>7</v>
      </c>
      <c r="J534" s="8">
        <v>2</v>
      </c>
      <c r="K534" s="8">
        <v>2155</v>
      </c>
      <c r="L534" s="8">
        <v>9</v>
      </c>
      <c r="M534" s="8">
        <v>0.01</v>
      </c>
      <c r="N534" s="8">
        <v>1540</v>
      </c>
      <c r="O534" s="18">
        <v>1539</v>
      </c>
      <c r="P534" s="7">
        <f t="shared" si="1371"/>
        <v>28</v>
      </c>
      <c r="Q534" s="7">
        <f t="shared" si="1372"/>
        <v>28</v>
      </c>
      <c r="R534" s="7">
        <f t="shared" si="1373"/>
        <v>25</v>
      </c>
      <c r="S534" s="7">
        <f t="shared" si="1374"/>
        <v>25</v>
      </c>
      <c r="T534" s="7">
        <f t="shared" si="1375"/>
        <v>28</v>
      </c>
      <c r="U534" s="7">
        <f t="shared" si="1376"/>
        <v>25</v>
      </c>
      <c r="CF534" s="3" t="s">
        <v>2628</v>
      </c>
      <c r="CG534" s="3" t="s">
        <v>2629</v>
      </c>
      <c r="CH534" s="23" t="s">
        <v>2630</v>
      </c>
      <c r="CI534" s="3" t="s">
        <v>2631</v>
      </c>
      <c r="CJ534" s="3" t="s">
        <v>2632</v>
      </c>
      <c r="CK534" s="3" t="s">
        <v>2633</v>
      </c>
    </row>
    <row r="535" spans="3:89" x14ac:dyDescent="0.3">
      <c r="C535" s="12" t="s">
        <v>37</v>
      </c>
      <c r="D535" s="7">
        <v>153.6</v>
      </c>
      <c r="E535" s="7">
        <v>154.33799999999999</v>
      </c>
      <c r="F535" s="4">
        <v>153.93799999999999</v>
      </c>
      <c r="G535" s="7">
        <v>1568</v>
      </c>
      <c r="H535" s="8">
        <v>200</v>
      </c>
      <c r="I535" s="8">
        <v>7</v>
      </c>
      <c r="J535" s="8">
        <v>2</v>
      </c>
      <c r="K535" s="8">
        <v>2155</v>
      </c>
      <c r="L535" s="8">
        <v>9</v>
      </c>
      <c r="M535" s="8">
        <v>0.04</v>
      </c>
      <c r="N535" s="8">
        <v>1536</v>
      </c>
      <c r="O535" s="18">
        <v>1540</v>
      </c>
      <c r="P535" s="7">
        <f t="shared" si="1371"/>
        <v>27</v>
      </c>
      <c r="Q535" s="7">
        <f t="shared" si="1372"/>
        <v>28</v>
      </c>
      <c r="R535" s="7">
        <f t="shared" si="1373"/>
        <v>28</v>
      </c>
      <c r="S535" s="7">
        <f t="shared" si="1374"/>
        <v>28</v>
      </c>
      <c r="T535" s="7">
        <f t="shared" si="1375"/>
        <v>25</v>
      </c>
      <c r="U535" s="7">
        <f t="shared" si="1376"/>
        <v>27</v>
      </c>
      <c r="CF535" s="3" t="s">
        <v>2634</v>
      </c>
      <c r="CG535" s="3" t="s">
        <v>2635</v>
      </c>
      <c r="CH535" s="23" t="s">
        <v>2636</v>
      </c>
      <c r="CI535" s="3" t="s">
        <v>2637</v>
      </c>
      <c r="CJ535" s="3" t="s">
        <v>2638</v>
      </c>
      <c r="CK535" s="3" t="s">
        <v>2639</v>
      </c>
    </row>
    <row r="536" spans="3:89" x14ac:dyDescent="0.3">
      <c r="C536" s="12" t="s">
        <v>37</v>
      </c>
      <c r="D536" s="7">
        <v>165.88800000000001</v>
      </c>
      <c r="E536" s="7">
        <v>166.65299999999999</v>
      </c>
      <c r="F536" s="4">
        <v>166.25299999999999</v>
      </c>
      <c r="G536" s="7">
        <v>1570</v>
      </c>
      <c r="H536" s="8">
        <v>200</v>
      </c>
      <c r="I536" s="8">
        <v>7</v>
      </c>
      <c r="J536" s="8">
        <v>2</v>
      </c>
      <c r="K536" s="8">
        <v>2155</v>
      </c>
      <c r="L536" s="8">
        <v>9</v>
      </c>
      <c r="M536" s="8">
        <v>0.01</v>
      </c>
      <c r="N536" s="8">
        <v>1546</v>
      </c>
      <c r="O536" s="18">
        <v>1547</v>
      </c>
      <c r="P536" s="7">
        <f t="shared" si="1371"/>
        <v>28</v>
      </c>
      <c r="Q536" s="7">
        <f t="shared" si="1372"/>
        <v>30</v>
      </c>
      <c r="R536" s="7">
        <f t="shared" si="1373"/>
        <v>27</v>
      </c>
      <c r="S536" s="7">
        <f t="shared" si="1374"/>
        <v>24</v>
      </c>
      <c r="T536" s="7">
        <f t="shared" si="1375"/>
        <v>27</v>
      </c>
      <c r="U536" s="7">
        <f t="shared" si="1376"/>
        <v>31</v>
      </c>
      <c r="CF536" s="3" t="s">
        <v>2640</v>
      </c>
      <c r="CG536" s="3" t="s">
        <v>2609</v>
      </c>
      <c r="CH536" s="23" t="s">
        <v>2641</v>
      </c>
      <c r="CI536" s="3" t="s">
        <v>2642</v>
      </c>
      <c r="CJ536" s="3" t="s">
        <v>2643</v>
      </c>
      <c r="CK536" s="3" t="s">
        <v>2644</v>
      </c>
    </row>
    <row r="537" spans="3:89" x14ac:dyDescent="0.3">
      <c r="C537" s="12" t="s">
        <v>37</v>
      </c>
      <c r="D537" s="7">
        <v>168.96</v>
      </c>
      <c r="E537" s="7">
        <v>169.73099999999999</v>
      </c>
      <c r="F537" s="4">
        <v>169.33099999999999</v>
      </c>
      <c r="G537" s="7">
        <v>1564</v>
      </c>
      <c r="H537" s="8">
        <v>200</v>
      </c>
      <c r="I537" s="8">
        <v>7</v>
      </c>
      <c r="J537" s="8">
        <v>2</v>
      </c>
      <c r="K537" s="8">
        <v>2155</v>
      </c>
      <c r="L537" s="8">
        <v>9</v>
      </c>
      <c r="M537" s="8">
        <v>0.01</v>
      </c>
      <c r="N537" s="8">
        <v>1543</v>
      </c>
      <c r="O537" s="18">
        <v>1545</v>
      </c>
      <c r="P537" s="7">
        <f t="shared" si="1371"/>
        <v>28</v>
      </c>
      <c r="Q537" s="7">
        <f t="shared" si="1372"/>
        <v>31</v>
      </c>
      <c r="R537" s="7">
        <f t="shared" si="1373"/>
        <v>28</v>
      </c>
      <c r="S537" s="7">
        <f t="shared" si="1374"/>
        <v>25</v>
      </c>
      <c r="T537" s="7">
        <f t="shared" si="1375"/>
        <v>28</v>
      </c>
      <c r="U537" s="7">
        <f t="shared" si="1376"/>
        <v>28</v>
      </c>
      <c r="CF537" s="3" t="s">
        <v>2645</v>
      </c>
      <c r="CG537" s="3" t="s">
        <v>2614</v>
      </c>
      <c r="CH537" s="23" t="s">
        <v>2646</v>
      </c>
      <c r="CI537" s="3" t="s">
        <v>2647</v>
      </c>
      <c r="CJ537" s="3" t="s">
        <v>2648</v>
      </c>
      <c r="CK537" s="3" t="s">
        <v>2649</v>
      </c>
    </row>
    <row r="538" spans="3:89" x14ac:dyDescent="0.3">
      <c r="C538" s="12" t="s">
        <v>37</v>
      </c>
      <c r="D538" s="7">
        <v>165.88800000000001</v>
      </c>
      <c r="E538" s="7">
        <v>166.65299999999999</v>
      </c>
      <c r="F538" s="4">
        <v>166.25299999999999</v>
      </c>
      <c r="G538" s="7">
        <v>1563</v>
      </c>
      <c r="H538" s="8">
        <v>200</v>
      </c>
      <c r="I538" s="8">
        <v>7</v>
      </c>
      <c r="J538" s="8">
        <v>2</v>
      </c>
      <c r="K538" s="8">
        <v>2155</v>
      </c>
      <c r="L538" s="8">
        <v>9</v>
      </c>
      <c r="M538" s="8">
        <v>0.01</v>
      </c>
      <c r="N538" s="8">
        <v>1544</v>
      </c>
      <c r="O538" s="18">
        <v>1546</v>
      </c>
      <c r="P538" s="7">
        <f t="shared" si="1371"/>
        <v>27</v>
      </c>
      <c r="Q538" s="7">
        <f t="shared" si="1372"/>
        <v>28</v>
      </c>
      <c r="R538" s="7">
        <f t="shared" si="1373"/>
        <v>24</v>
      </c>
      <c r="S538" s="7">
        <f t="shared" si="1374"/>
        <v>27</v>
      </c>
      <c r="T538" s="7">
        <f t="shared" si="1375"/>
        <v>27</v>
      </c>
      <c r="U538" s="7">
        <f t="shared" si="1376"/>
        <v>27</v>
      </c>
      <c r="CF538" s="3" t="s">
        <v>2650</v>
      </c>
      <c r="CG538" s="3" t="s">
        <v>2620</v>
      </c>
      <c r="CH538" s="23" t="s">
        <v>2651</v>
      </c>
      <c r="CI538" s="3" t="s">
        <v>2652</v>
      </c>
      <c r="CJ538" s="3" t="s">
        <v>2653</v>
      </c>
      <c r="CK538" s="3" t="s">
        <v>2654</v>
      </c>
    </row>
    <row r="539" spans="3:89" x14ac:dyDescent="0.3">
      <c r="C539" s="12" t="s">
        <v>37</v>
      </c>
      <c r="D539" s="7">
        <v>162.816</v>
      </c>
      <c r="E539" s="7">
        <v>163.57499999999999</v>
      </c>
      <c r="F539" s="4">
        <v>163.17500000000001</v>
      </c>
      <c r="G539" s="7">
        <v>1562</v>
      </c>
      <c r="H539" s="8">
        <v>200</v>
      </c>
      <c r="I539" s="8">
        <v>7</v>
      </c>
      <c r="J539" s="8">
        <v>2</v>
      </c>
      <c r="K539" s="8">
        <v>2155</v>
      </c>
      <c r="L539" s="8">
        <v>9</v>
      </c>
      <c r="M539" s="8">
        <v>0.01</v>
      </c>
      <c r="N539" s="8">
        <v>1541</v>
      </c>
      <c r="O539" s="18">
        <v>1541</v>
      </c>
      <c r="P539" s="7">
        <f t="shared" si="1371"/>
        <v>28</v>
      </c>
      <c r="Q539" s="7">
        <f t="shared" si="1372"/>
        <v>27</v>
      </c>
      <c r="R539" s="7">
        <f t="shared" si="1373"/>
        <v>28</v>
      </c>
      <c r="S539" s="7">
        <f t="shared" si="1374"/>
        <v>31</v>
      </c>
      <c r="T539" s="7">
        <f t="shared" si="1375"/>
        <v>28</v>
      </c>
      <c r="U539" s="7">
        <f t="shared" si="1376"/>
        <v>31</v>
      </c>
      <c r="CF539" s="3" t="s">
        <v>2655</v>
      </c>
      <c r="CG539" s="3" t="s">
        <v>2656</v>
      </c>
      <c r="CH539" s="23" t="s">
        <v>2657</v>
      </c>
      <c r="CI539" s="3" t="s">
        <v>2658</v>
      </c>
      <c r="CJ539" s="3" t="s">
        <v>2659</v>
      </c>
      <c r="CK539" s="3" t="s">
        <v>2660</v>
      </c>
    </row>
    <row r="540" spans="3:89" x14ac:dyDescent="0.3">
      <c r="C540" s="12" t="s">
        <v>37</v>
      </c>
      <c r="D540" s="7">
        <v>171.46899999999999</v>
      </c>
      <c r="E540" s="7">
        <v>179.40600000000001</v>
      </c>
      <c r="F540" s="4">
        <v>179.006</v>
      </c>
      <c r="G540" s="7">
        <v>1563</v>
      </c>
      <c r="H540" s="8">
        <v>200</v>
      </c>
      <c r="I540" s="8">
        <v>7</v>
      </c>
      <c r="J540" s="8">
        <v>2</v>
      </c>
      <c r="K540" s="8">
        <v>2155</v>
      </c>
      <c r="L540" s="8">
        <v>9</v>
      </c>
      <c r="M540" s="8">
        <v>0.01</v>
      </c>
      <c r="N540" s="8">
        <v>1535</v>
      </c>
      <c r="O540" s="18">
        <v>1538</v>
      </c>
      <c r="P540" s="7">
        <f t="shared" si="1371"/>
        <v>34</v>
      </c>
      <c r="Q540" s="7">
        <f t="shared" si="1372"/>
        <v>31</v>
      </c>
      <c r="R540" s="7">
        <f t="shared" si="1373"/>
        <v>31</v>
      </c>
      <c r="S540" s="7">
        <f t="shared" si="1374"/>
        <v>1</v>
      </c>
      <c r="T540" s="7">
        <f t="shared" si="1375"/>
        <v>31</v>
      </c>
      <c r="U540" s="7">
        <f t="shared" si="1376"/>
        <v>30</v>
      </c>
      <c r="CF540" s="3" t="s">
        <v>2637</v>
      </c>
      <c r="CG540" s="3" t="s">
        <v>2661</v>
      </c>
      <c r="CH540" s="23" t="s">
        <v>2662</v>
      </c>
      <c r="CI540" s="3" t="s">
        <v>2663</v>
      </c>
      <c r="CJ540" s="3" t="s">
        <v>2664</v>
      </c>
      <c r="CK540" s="3" t="s">
        <v>2665</v>
      </c>
    </row>
    <row r="541" spans="3:89" x14ac:dyDescent="0.3">
      <c r="C541" s="12" t="s">
        <v>37</v>
      </c>
      <c r="D541" s="7">
        <v>159.411</v>
      </c>
      <c r="E541" s="7">
        <v>161.47200000000001</v>
      </c>
      <c r="F541" s="4">
        <v>161.072</v>
      </c>
      <c r="G541" s="7">
        <v>1581</v>
      </c>
      <c r="H541" s="8">
        <v>200</v>
      </c>
      <c r="I541" s="8">
        <v>7</v>
      </c>
      <c r="J541" s="8">
        <v>2</v>
      </c>
      <c r="K541" s="8">
        <v>2155</v>
      </c>
      <c r="L541" s="8">
        <v>9</v>
      </c>
      <c r="M541" s="8">
        <v>0.05</v>
      </c>
      <c r="N541" s="8">
        <v>1543</v>
      </c>
      <c r="O541" s="18">
        <v>1544</v>
      </c>
      <c r="P541" s="7">
        <f t="shared" si="1371"/>
        <v>30</v>
      </c>
      <c r="Q541" s="7">
        <f t="shared" si="1372"/>
        <v>31</v>
      </c>
      <c r="R541" s="7">
        <f t="shared" si="1373"/>
        <v>27</v>
      </c>
      <c r="S541" s="7">
        <f t="shared" si="1374"/>
        <v>18</v>
      </c>
      <c r="T541" s="7">
        <f t="shared" si="1375"/>
        <v>30</v>
      </c>
      <c r="U541" s="7">
        <f t="shared" si="1376"/>
        <v>31</v>
      </c>
      <c r="CF541" s="3" t="s">
        <v>2666</v>
      </c>
      <c r="CG541" s="3" t="s">
        <v>2667</v>
      </c>
      <c r="CH541" s="23" t="s">
        <v>2668</v>
      </c>
      <c r="CI541" s="3" t="s">
        <v>2669</v>
      </c>
      <c r="CJ541" s="3" t="s">
        <v>2670</v>
      </c>
      <c r="CK541" s="3" t="s">
        <v>2671</v>
      </c>
    </row>
    <row r="542" spans="3:89" x14ac:dyDescent="0.3">
      <c r="C542" s="12" t="s">
        <v>37</v>
      </c>
      <c r="D542" s="7">
        <v>168.96</v>
      </c>
      <c r="E542" s="7">
        <v>169.881</v>
      </c>
      <c r="F542" s="4">
        <v>169.48099999999999</v>
      </c>
      <c r="G542" s="7">
        <v>1574</v>
      </c>
      <c r="H542" s="8">
        <v>200</v>
      </c>
      <c r="I542" s="8">
        <v>7</v>
      </c>
      <c r="J542" s="8">
        <v>2</v>
      </c>
      <c r="K542" s="8">
        <v>2155</v>
      </c>
      <c r="L542" s="8">
        <v>9</v>
      </c>
      <c r="M542" s="6" t="s">
        <v>10</v>
      </c>
      <c r="N542" s="8">
        <v>1538</v>
      </c>
      <c r="O542" s="18">
        <v>1542</v>
      </c>
      <c r="P542" s="7">
        <f t="shared" si="1371"/>
        <v>28</v>
      </c>
      <c r="Q542" s="7">
        <f t="shared" si="1372"/>
        <v>27</v>
      </c>
      <c r="R542" s="7">
        <f t="shared" si="1373"/>
        <v>31</v>
      </c>
      <c r="S542" s="7">
        <f t="shared" si="1374"/>
        <v>28</v>
      </c>
      <c r="T542" s="7">
        <f t="shared" si="1375"/>
        <v>28</v>
      </c>
      <c r="U542" s="7">
        <f t="shared" si="1376"/>
        <v>28</v>
      </c>
      <c r="CF542" s="3" t="s">
        <v>2672</v>
      </c>
      <c r="CG542" s="3" t="s">
        <v>2673</v>
      </c>
      <c r="CH542" s="23" t="s">
        <v>2674</v>
      </c>
      <c r="CI542" s="3" t="s">
        <v>2675</v>
      </c>
      <c r="CJ542" s="3" t="s">
        <v>2676</v>
      </c>
      <c r="CK542" s="3" t="s">
        <v>2677</v>
      </c>
    </row>
    <row r="543" spans="3:89" x14ac:dyDescent="0.3">
      <c r="C543" s="12" t="s">
        <v>37</v>
      </c>
      <c r="D543" s="7">
        <v>168.96</v>
      </c>
      <c r="E543" s="7">
        <v>169.73099999999999</v>
      </c>
      <c r="F543" s="4">
        <v>169.33099999999999</v>
      </c>
      <c r="G543" s="7">
        <v>1575</v>
      </c>
      <c r="H543" s="8">
        <v>200</v>
      </c>
      <c r="I543" s="8">
        <v>7</v>
      </c>
      <c r="J543" s="8">
        <v>2</v>
      </c>
      <c r="K543" s="8">
        <v>2155</v>
      </c>
      <c r="L543" s="8">
        <v>9</v>
      </c>
      <c r="M543" s="6" t="s">
        <v>10</v>
      </c>
      <c r="N543" s="8">
        <v>1539</v>
      </c>
      <c r="O543" s="18">
        <v>1548</v>
      </c>
      <c r="P543" s="7">
        <f t="shared" si="1371"/>
        <v>28</v>
      </c>
      <c r="Q543" s="7">
        <f t="shared" si="1372"/>
        <v>28</v>
      </c>
      <c r="R543" s="7">
        <f t="shared" si="1373"/>
        <v>28</v>
      </c>
      <c r="S543" s="7">
        <f t="shared" si="1374"/>
        <v>31</v>
      </c>
      <c r="T543" s="7">
        <f t="shared" si="1375"/>
        <v>28</v>
      </c>
      <c r="U543" s="7">
        <f t="shared" si="1376"/>
        <v>27</v>
      </c>
      <c r="CF543" s="3" t="s">
        <v>2652</v>
      </c>
      <c r="CG543" s="3" t="s">
        <v>2678</v>
      </c>
      <c r="CH543" s="23" t="s">
        <v>2679</v>
      </c>
      <c r="CI543" s="3" t="s">
        <v>2680</v>
      </c>
      <c r="CJ543" s="3" t="s">
        <v>2681</v>
      </c>
      <c r="CK543" s="3" t="s">
        <v>2682</v>
      </c>
    </row>
    <row r="544" spans="3:89" x14ac:dyDescent="0.3">
      <c r="C544" s="12" t="s">
        <v>37</v>
      </c>
      <c r="D544" s="7">
        <v>168.96</v>
      </c>
      <c r="E544" s="7">
        <v>169.73099999999999</v>
      </c>
      <c r="F544" s="4">
        <v>169.33099999999999</v>
      </c>
      <c r="G544" s="7">
        <v>1570</v>
      </c>
      <c r="H544" s="8">
        <v>200</v>
      </c>
      <c r="I544" s="8">
        <v>7</v>
      </c>
      <c r="J544" s="8">
        <v>2</v>
      </c>
      <c r="K544" s="8">
        <v>2155</v>
      </c>
      <c r="L544" s="8">
        <v>9</v>
      </c>
      <c r="M544" s="6" t="s">
        <v>10</v>
      </c>
      <c r="N544" s="8">
        <v>1542</v>
      </c>
      <c r="O544" s="18">
        <v>1539</v>
      </c>
      <c r="P544" s="7">
        <f t="shared" si="1371"/>
        <v>27</v>
      </c>
      <c r="Q544" s="7">
        <f t="shared" si="1372"/>
        <v>27</v>
      </c>
      <c r="R544" s="7">
        <f t="shared" si="1373"/>
        <v>27</v>
      </c>
      <c r="S544" s="7">
        <f t="shared" si="1374"/>
        <v>27</v>
      </c>
      <c r="T544" s="7">
        <f t="shared" si="1375"/>
        <v>24</v>
      </c>
      <c r="U544" s="7">
        <f t="shared" si="1376"/>
        <v>28</v>
      </c>
      <c r="CF544" s="3" t="s">
        <v>2683</v>
      </c>
      <c r="CG544" s="3" t="s">
        <v>2684</v>
      </c>
      <c r="CH544" s="23" t="s">
        <v>2685</v>
      </c>
      <c r="CI544" s="3" t="s">
        <v>2686</v>
      </c>
      <c r="CJ544" s="3" t="s">
        <v>2687</v>
      </c>
      <c r="CK544" s="3" t="s">
        <v>2688</v>
      </c>
    </row>
    <row r="545" spans="3:89" x14ac:dyDescent="0.3">
      <c r="C545" s="12" t="s">
        <v>37</v>
      </c>
      <c r="D545" s="7">
        <v>162.816</v>
      </c>
      <c r="E545" s="7">
        <v>163.57499999999999</v>
      </c>
      <c r="F545" s="4">
        <v>163.17500000000001</v>
      </c>
      <c r="G545" s="7">
        <v>1570</v>
      </c>
      <c r="H545" s="8">
        <v>200</v>
      </c>
      <c r="I545" s="8">
        <v>7</v>
      </c>
      <c r="J545" s="8">
        <v>2</v>
      </c>
      <c r="K545" s="8">
        <v>2155</v>
      </c>
      <c r="L545" s="8">
        <v>9</v>
      </c>
      <c r="M545" s="6" t="s">
        <v>10</v>
      </c>
      <c r="N545" s="8">
        <v>1540</v>
      </c>
      <c r="O545" s="18">
        <v>1542</v>
      </c>
      <c r="P545" s="7">
        <f t="shared" si="1371"/>
        <v>28</v>
      </c>
      <c r="Q545" s="7">
        <f t="shared" si="1372"/>
        <v>28</v>
      </c>
      <c r="R545" s="7">
        <f t="shared" si="1373"/>
        <v>28</v>
      </c>
      <c r="S545" s="7">
        <f t="shared" si="1374"/>
        <v>25</v>
      </c>
      <c r="T545" s="7">
        <f t="shared" si="1375"/>
        <v>28</v>
      </c>
      <c r="U545" s="7">
        <f t="shared" si="1376"/>
        <v>28</v>
      </c>
      <c r="CF545" s="3" t="s">
        <v>2689</v>
      </c>
      <c r="CG545" s="3" t="s">
        <v>2690</v>
      </c>
      <c r="CH545" s="23" t="s">
        <v>2691</v>
      </c>
      <c r="CI545" s="3" t="s">
        <v>2692</v>
      </c>
      <c r="CJ545" s="3" t="s">
        <v>2693</v>
      </c>
      <c r="CK545" s="3" t="s">
        <v>2694</v>
      </c>
    </row>
    <row r="546" spans="3:89" x14ac:dyDescent="0.3">
      <c r="C546" s="12" t="s">
        <v>37</v>
      </c>
      <c r="D546" s="7">
        <v>162.816</v>
      </c>
      <c r="E546" s="7">
        <v>163.57499999999999</v>
      </c>
      <c r="F546" s="4">
        <v>163.17500000000001</v>
      </c>
      <c r="G546" s="7">
        <v>1568</v>
      </c>
      <c r="H546" s="8">
        <v>200</v>
      </c>
      <c r="I546" s="8">
        <v>7</v>
      </c>
      <c r="J546" s="8">
        <v>2</v>
      </c>
      <c r="K546" s="8">
        <v>2155</v>
      </c>
      <c r="L546" s="8">
        <v>9</v>
      </c>
      <c r="M546" s="6" t="s">
        <v>10</v>
      </c>
      <c r="N546" s="8">
        <v>1543</v>
      </c>
      <c r="O546" s="18">
        <v>1541</v>
      </c>
      <c r="P546" s="7">
        <f t="shared" si="1371"/>
        <v>27</v>
      </c>
      <c r="Q546" s="7">
        <f t="shared" si="1372"/>
        <v>28</v>
      </c>
      <c r="R546" s="7">
        <f t="shared" si="1373"/>
        <v>27</v>
      </c>
      <c r="S546" s="7">
        <f t="shared" si="1374"/>
        <v>27</v>
      </c>
      <c r="T546" s="7">
        <f t="shared" si="1375"/>
        <v>27</v>
      </c>
      <c r="U546" s="7">
        <f t="shared" si="1376"/>
        <v>30</v>
      </c>
      <c r="CF546" s="3" t="s">
        <v>2695</v>
      </c>
      <c r="CG546" s="3" t="s">
        <v>2696</v>
      </c>
      <c r="CH546" s="23" t="s">
        <v>2697</v>
      </c>
      <c r="CI546" s="3" t="s">
        <v>2698</v>
      </c>
      <c r="CJ546" s="3" t="s">
        <v>2699</v>
      </c>
      <c r="CK546" s="3" t="s">
        <v>2700</v>
      </c>
    </row>
    <row r="547" spans="3:89" x14ac:dyDescent="0.3">
      <c r="C547" s="12" t="s">
        <v>37</v>
      </c>
      <c r="D547" s="7">
        <v>168.96</v>
      </c>
      <c r="E547" s="7">
        <v>169.73099999999999</v>
      </c>
      <c r="F547" s="4">
        <v>169.33099999999999</v>
      </c>
      <c r="G547" s="7">
        <v>1566</v>
      </c>
      <c r="H547" s="8">
        <v>200</v>
      </c>
      <c r="I547" s="8">
        <v>7</v>
      </c>
      <c r="J547" s="8">
        <v>2</v>
      </c>
      <c r="K547" s="8">
        <v>2155</v>
      </c>
      <c r="L547" s="8">
        <v>9</v>
      </c>
      <c r="M547" s="6" t="s">
        <v>10</v>
      </c>
      <c r="N547" s="8">
        <v>1540</v>
      </c>
      <c r="O547" s="18">
        <v>1538</v>
      </c>
      <c r="P547" s="7">
        <f t="shared" si="1371"/>
        <v>28</v>
      </c>
      <c r="Q547" s="7">
        <f t="shared" si="1372"/>
        <v>27</v>
      </c>
      <c r="R547" s="7">
        <f t="shared" si="1373"/>
        <v>28</v>
      </c>
      <c r="S547" s="7">
        <f t="shared" si="1374"/>
        <v>28</v>
      </c>
      <c r="T547" s="7">
        <f t="shared" si="1375"/>
        <v>25</v>
      </c>
      <c r="U547" s="7">
        <f t="shared" si="1376"/>
        <v>28</v>
      </c>
      <c r="CF547" s="3" t="s">
        <v>2701</v>
      </c>
      <c r="CG547" s="3" t="s">
        <v>2702</v>
      </c>
      <c r="CH547" s="23" t="s">
        <v>2703</v>
      </c>
      <c r="CI547" s="3" t="s">
        <v>2704</v>
      </c>
      <c r="CJ547" s="3" t="s">
        <v>2705</v>
      </c>
      <c r="CK547" s="3" t="s">
        <v>2706</v>
      </c>
    </row>
    <row r="548" spans="3:89" x14ac:dyDescent="0.3">
      <c r="C548" s="12" t="s">
        <v>37</v>
      </c>
      <c r="D548" s="7">
        <v>162.816</v>
      </c>
      <c r="E548" s="7">
        <v>163.57499999999999</v>
      </c>
      <c r="F548" s="4">
        <v>163.17500000000001</v>
      </c>
      <c r="G548" s="7">
        <v>1566</v>
      </c>
      <c r="H548" s="8">
        <v>200</v>
      </c>
      <c r="I548" s="8">
        <v>7</v>
      </c>
      <c r="J548" s="8">
        <v>2</v>
      </c>
      <c r="K548" s="8">
        <v>2155</v>
      </c>
      <c r="L548" s="8">
        <v>9</v>
      </c>
      <c r="M548" s="6" t="s">
        <v>10</v>
      </c>
      <c r="N548" s="8">
        <v>1543</v>
      </c>
      <c r="O548" s="18">
        <v>1545</v>
      </c>
      <c r="P548" s="7">
        <f t="shared" si="1371"/>
        <v>28</v>
      </c>
      <c r="Q548" s="7">
        <f t="shared" si="1372"/>
        <v>28</v>
      </c>
      <c r="R548" s="7">
        <f t="shared" si="1373"/>
        <v>28</v>
      </c>
      <c r="S548" s="7">
        <f t="shared" si="1374"/>
        <v>28</v>
      </c>
      <c r="T548" s="7">
        <f t="shared" si="1375"/>
        <v>28</v>
      </c>
      <c r="U548" s="7">
        <f t="shared" si="1376"/>
        <v>27</v>
      </c>
      <c r="CF548" s="3" t="s">
        <v>2707</v>
      </c>
      <c r="CG548" s="3" t="s">
        <v>2708</v>
      </c>
      <c r="CH548" s="23" t="s">
        <v>2709</v>
      </c>
      <c r="CI548" s="3" t="s">
        <v>2710</v>
      </c>
      <c r="CJ548" s="3" t="s">
        <v>2688</v>
      </c>
      <c r="CK548" s="3" t="s">
        <v>2711</v>
      </c>
    </row>
    <row r="549" spans="3:89" x14ac:dyDescent="0.3">
      <c r="C549" s="12" t="s">
        <v>37</v>
      </c>
      <c r="D549" s="7">
        <v>165.88800000000001</v>
      </c>
      <c r="E549" s="7">
        <v>166.65299999999999</v>
      </c>
      <c r="F549" s="4">
        <v>166.25299999999999</v>
      </c>
      <c r="G549" s="7">
        <v>1563</v>
      </c>
      <c r="H549" s="8">
        <v>200</v>
      </c>
      <c r="I549" s="8">
        <v>7</v>
      </c>
      <c r="J549" s="8">
        <v>2</v>
      </c>
      <c r="K549" s="8">
        <v>2155</v>
      </c>
      <c r="L549" s="8">
        <v>9</v>
      </c>
      <c r="M549" s="6" t="s">
        <v>10</v>
      </c>
      <c r="N549" s="8">
        <v>1538</v>
      </c>
      <c r="O549" s="18">
        <v>1534</v>
      </c>
      <c r="P549" s="7">
        <f t="shared" si="1371"/>
        <v>30</v>
      </c>
      <c r="Q549" s="7">
        <f t="shared" si="1372"/>
        <v>27</v>
      </c>
      <c r="R549" s="7">
        <f t="shared" si="1373"/>
        <v>27</v>
      </c>
      <c r="S549" s="7">
        <f t="shared" si="1374"/>
        <v>27</v>
      </c>
      <c r="T549" s="7">
        <f t="shared" si="1375"/>
        <v>27</v>
      </c>
      <c r="U549" s="7">
        <f t="shared" si="1376"/>
        <v>28</v>
      </c>
      <c r="CF549" s="3" t="s">
        <v>2712</v>
      </c>
      <c r="CG549" s="3" t="s">
        <v>2713</v>
      </c>
      <c r="CH549" s="23" t="s">
        <v>2714</v>
      </c>
      <c r="CI549" s="3" t="s">
        <v>2715</v>
      </c>
      <c r="CJ549" s="3" t="s">
        <v>2716</v>
      </c>
      <c r="CK549" s="3" t="s">
        <v>2717</v>
      </c>
    </row>
    <row r="550" spans="3:89" x14ac:dyDescent="0.3">
      <c r="C550" s="12" t="s">
        <v>37</v>
      </c>
      <c r="D550" s="7">
        <v>168.96</v>
      </c>
      <c r="E550" s="7">
        <v>169.73099999999999</v>
      </c>
      <c r="F550" s="4">
        <v>169.33099999999999</v>
      </c>
      <c r="G550" s="7">
        <v>1568</v>
      </c>
      <c r="H550" s="8">
        <v>200</v>
      </c>
      <c r="I550" s="8">
        <v>7</v>
      </c>
      <c r="J550" s="8">
        <v>2</v>
      </c>
      <c r="K550" s="8">
        <v>2155</v>
      </c>
      <c r="L550" s="8">
        <v>9</v>
      </c>
      <c r="M550" s="6" t="s">
        <v>10</v>
      </c>
      <c r="N550" s="8">
        <v>1536</v>
      </c>
      <c r="O550" s="18">
        <v>1542</v>
      </c>
      <c r="P550" s="7">
        <f t="shared" si="1371"/>
        <v>28</v>
      </c>
      <c r="Q550" s="7">
        <f t="shared" si="1372"/>
        <v>28</v>
      </c>
      <c r="R550" s="7">
        <f t="shared" si="1373"/>
        <v>31</v>
      </c>
      <c r="S550" s="7">
        <f t="shared" si="1374"/>
        <v>28</v>
      </c>
      <c r="T550" s="7">
        <f t="shared" si="1375"/>
        <v>25</v>
      </c>
      <c r="U550" s="7">
        <f t="shared" si="1376"/>
        <v>28</v>
      </c>
      <c r="CF550" s="3" t="s">
        <v>2718</v>
      </c>
      <c r="CG550" s="3" t="s">
        <v>2719</v>
      </c>
      <c r="CH550" s="23" t="s">
        <v>2720</v>
      </c>
      <c r="CI550" s="3" t="s">
        <v>2721</v>
      </c>
      <c r="CJ550" s="3" t="s">
        <v>2722</v>
      </c>
      <c r="CK550" s="3" t="s">
        <v>2723</v>
      </c>
    </row>
    <row r="551" spans="3:89" x14ac:dyDescent="0.3">
      <c r="C551" s="12" t="s">
        <v>37</v>
      </c>
      <c r="D551" s="7">
        <v>165.88800000000001</v>
      </c>
      <c r="E551" s="7">
        <v>166.65299999999999</v>
      </c>
      <c r="F551" s="4">
        <v>166.25299999999999</v>
      </c>
      <c r="G551" s="7">
        <v>1563</v>
      </c>
      <c r="H551" s="8">
        <v>200</v>
      </c>
      <c r="I551" s="8">
        <v>7</v>
      </c>
      <c r="J551" s="8">
        <v>2</v>
      </c>
      <c r="K551" s="8">
        <v>2155</v>
      </c>
      <c r="L551" s="8">
        <v>9</v>
      </c>
      <c r="M551" s="6" t="s">
        <v>10</v>
      </c>
      <c r="N551" s="8">
        <v>1541</v>
      </c>
      <c r="O551" s="18">
        <v>1540</v>
      </c>
      <c r="P551" s="7">
        <f t="shared" si="1371"/>
        <v>27</v>
      </c>
      <c r="Q551" s="7">
        <f t="shared" si="1372"/>
        <v>28</v>
      </c>
      <c r="R551" s="7">
        <f t="shared" si="1373"/>
        <v>28</v>
      </c>
      <c r="S551" s="7">
        <f t="shared" si="1374"/>
        <v>27</v>
      </c>
      <c r="T551" s="7">
        <f t="shared" si="1375"/>
        <v>27</v>
      </c>
      <c r="U551" s="7">
        <f t="shared" si="1376"/>
        <v>27</v>
      </c>
      <c r="CF551" s="3" t="s">
        <v>2724</v>
      </c>
      <c r="CG551" s="3" t="s">
        <v>2725</v>
      </c>
      <c r="CH551" s="23" t="s">
        <v>2726</v>
      </c>
      <c r="CI551" s="3" t="s">
        <v>2727</v>
      </c>
      <c r="CJ551" s="3" t="s">
        <v>2728</v>
      </c>
      <c r="CK551" s="3" t="s">
        <v>2729</v>
      </c>
    </row>
    <row r="552" spans="3:89" x14ac:dyDescent="0.3">
      <c r="C552" s="12" t="s">
        <v>37</v>
      </c>
      <c r="D552" s="7">
        <v>165.88800000000001</v>
      </c>
      <c r="E552" s="7">
        <v>166.65299999999999</v>
      </c>
      <c r="F552" s="4">
        <v>166.25299999999999</v>
      </c>
      <c r="G552" s="7">
        <v>1553</v>
      </c>
      <c r="H552" s="8">
        <v>200</v>
      </c>
      <c r="I552" s="8">
        <v>7</v>
      </c>
      <c r="J552" s="8">
        <v>2</v>
      </c>
      <c r="K552" s="8">
        <v>2155</v>
      </c>
      <c r="L552" s="8">
        <v>9</v>
      </c>
      <c r="M552" s="6" t="s">
        <v>10</v>
      </c>
      <c r="N552" s="8">
        <v>1539</v>
      </c>
      <c r="O552" s="18">
        <v>1538</v>
      </c>
      <c r="P552" s="7">
        <f t="shared" si="1371"/>
        <v>28</v>
      </c>
      <c r="Q552" s="7">
        <f t="shared" si="1372"/>
        <v>24</v>
      </c>
      <c r="R552" s="7">
        <f t="shared" si="1373"/>
        <v>27</v>
      </c>
      <c r="S552" s="7">
        <f t="shared" si="1374"/>
        <v>28</v>
      </c>
      <c r="T552" s="7">
        <f t="shared" si="1375"/>
        <v>28</v>
      </c>
      <c r="U552" s="7">
        <f t="shared" si="1376"/>
        <v>25</v>
      </c>
      <c r="CF552" s="3" t="s">
        <v>2730</v>
      </c>
      <c r="CG552" s="3" t="s">
        <v>2731</v>
      </c>
      <c r="CH552" s="23" t="s">
        <v>2732</v>
      </c>
      <c r="CI552" s="3" t="s">
        <v>2733</v>
      </c>
      <c r="CJ552" s="3" t="s">
        <v>2734</v>
      </c>
      <c r="CK552" s="3" t="s">
        <v>2735</v>
      </c>
    </row>
    <row r="553" spans="3:89" x14ac:dyDescent="0.3">
      <c r="C553" s="12" t="s">
        <v>37</v>
      </c>
      <c r="D553" s="7">
        <v>159.744</v>
      </c>
      <c r="E553" s="7">
        <v>160.49600000000001</v>
      </c>
      <c r="F553" s="4">
        <v>160.096</v>
      </c>
      <c r="G553" s="7">
        <v>1561</v>
      </c>
      <c r="H553" s="8">
        <v>200</v>
      </c>
      <c r="I553" s="8">
        <v>7</v>
      </c>
      <c r="J553" s="8">
        <v>2</v>
      </c>
      <c r="K553" s="8">
        <v>2155</v>
      </c>
      <c r="L553" s="8">
        <v>9</v>
      </c>
      <c r="M553" s="6" t="s">
        <v>10</v>
      </c>
      <c r="N553" s="8">
        <v>1534</v>
      </c>
      <c r="O553" s="18">
        <v>1538</v>
      </c>
      <c r="P553" s="7">
        <f t="shared" si="1371"/>
        <v>28</v>
      </c>
      <c r="Q553" s="7">
        <f t="shared" si="1372"/>
        <v>31</v>
      </c>
      <c r="R553" s="7">
        <f t="shared" si="1373"/>
        <v>28</v>
      </c>
      <c r="S553" s="7">
        <f t="shared" si="1374"/>
        <v>28</v>
      </c>
      <c r="T553" s="7">
        <f t="shared" si="1375"/>
        <v>25</v>
      </c>
      <c r="U553" s="7">
        <f t="shared" si="1376"/>
        <v>27</v>
      </c>
      <c r="CF553" s="3" t="s">
        <v>2736</v>
      </c>
      <c r="CG553" s="3" t="s">
        <v>2737</v>
      </c>
      <c r="CH553" s="23" t="s">
        <v>2738</v>
      </c>
      <c r="CI553" s="3" t="s">
        <v>2739</v>
      </c>
      <c r="CJ553" s="3" t="s">
        <v>2740</v>
      </c>
      <c r="CK553" s="3" t="s">
        <v>2741</v>
      </c>
    </row>
    <row r="554" spans="3:89" x14ac:dyDescent="0.3">
      <c r="C554" s="12" t="s">
        <v>37</v>
      </c>
      <c r="D554" s="7">
        <v>165.88800000000001</v>
      </c>
      <c r="E554" s="7">
        <v>166.65299999999999</v>
      </c>
      <c r="F554" s="4">
        <v>166.25299999999999</v>
      </c>
      <c r="G554" s="7">
        <v>1560</v>
      </c>
      <c r="H554" s="8">
        <v>200</v>
      </c>
      <c r="I554" s="8">
        <v>7</v>
      </c>
      <c r="J554" s="8">
        <v>2</v>
      </c>
      <c r="K554" s="8">
        <v>2155</v>
      </c>
      <c r="L554" s="8">
        <v>9</v>
      </c>
      <c r="M554" s="6" t="s">
        <v>10</v>
      </c>
      <c r="N554" s="8">
        <v>1538</v>
      </c>
      <c r="O554" s="18">
        <v>1540</v>
      </c>
      <c r="P554" s="7">
        <f t="shared" si="1371"/>
        <v>27</v>
      </c>
      <c r="Q554" s="7">
        <f t="shared" si="1372"/>
        <v>24</v>
      </c>
      <c r="R554" s="7">
        <f t="shared" si="1373"/>
        <v>27</v>
      </c>
      <c r="S554" s="7">
        <f t="shared" si="1374"/>
        <v>27</v>
      </c>
      <c r="T554" s="7">
        <f t="shared" si="1375"/>
        <v>27</v>
      </c>
      <c r="U554" s="7">
        <f t="shared" si="1376"/>
        <v>28</v>
      </c>
      <c r="CF554" s="3" t="s">
        <v>2742</v>
      </c>
      <c r="CG554" s="3" t="s">
        <v>2743</v>
      </c>
      <c r="CH554" s="23" t="s">
        <v>2744</v>
      </c>
      <c r="CI554" s="3" t="s">
        <v>2745</v>
      </c>
      <c r="CJ554" s="3" t="s">
        <v>2746</v>
      </c>
      <c r="CK554" s="3" t="s">
        <v>2747</v>
      </c>
    </row>
    <row r="555" spans="3:89" x14ac:dyDescent="0.3">
      <c r="C555" s="12" t="s">
        <v>37</v>
      </c>
      <c r="D555" s="7">
        <v>162.816</v>
      </c>
      <c r="E555" s="7">
        <v>163.57499999999999</v>
      </c>
      <c r="F555" s="4">
        <v>163.17500000000001</v>
      </c>
      <c r="G555" s="7">
        <v>1560</v>
      </c>
      <c r="H555" s="8">
        <v>200</v>
      </c>
      <c r="I555" s="8">
        <v>7</v>
      </c>
      <c r="J555" s="8">
        <v>2</v>
      </c>
      <c r="K555" s="8">
        <v>2155</v>
      </c>
      <c r="L555" s="8">
        <v>9</v>
      </c>
      <c r="M555" s="6" t="s">
        <v>10</v>
      </c>
      <c r="N555" s="8">
        <v>1536</v>
      </c>
      <c r="O555" s="18">
        <v>1532</v>
      </c>
      <c r="P555" s="7">
        <f t="shared" si="1371"/>
        <v>28</v>
      </c>
      <c r="Q555" s="7">
        <f t="shared" si="1372"/>
        <v>31</v>
      </c>
      <c r="R555" s="7">
        <f t="shared" si="1373"/>
        <v>28</v>
      </c>
      <c r="S555" s="7">
        <f t="shared" si="1374"/>
        <v>28</v>
      </c>
      <c r="T555" s="7">
        <f t="shared" si="1375"/>
        <v>28</v>
      </c>
      <c r="U555" s="7">
        <f t="shared" si="1376"/>
        <v>28</v>
      </c>
      <c r="CF555" s="3" t="s">
        <v>2748</v>
      </c>
      <c r="CG555" s="3" t="s">
        <v>2749</v>
      </c>
      <c r="CH555" s="23" t="s">
        <v>2750</v>
      </c>
      <c r="CI555" s="3" t="s">
        <v>2751</v>
      </c>
      <c r="CJ555" s="3" t="s">
        <v>2752</v>
      </c>
      <c r="CK555" s="3" t="s">
        <v>2753</v>
      </c>
    </row>
    <row r="556" spans="3:89" x14ac:dyDescent="0.3">
      <c r="C556" s="12" t="s">
        <v>37</v>
      </c>
      <c r="D556" s="7">
        <v>168.96</v>
      </c>
      <c r="E556" s="7">
        <v>169.73099999999999</v>
      </c>
      <c r="F556" s="4">
        <v>169.33099999999999</v>
      </c>
      <c r="G556" s="7">
        <v>1561</v>
      </c>
      <c r="H556" s="8">
        <v>200</v>
      </c>
      <c r="I556" s="8">
        <v>7</v>
      </c>
      <c r="J556" s="8">
        <v>2</v>
      </c>
      <c r="K556" s="8">
        <v>2155</v>
      </c>
      <c r="L556" s="8">
        <v>9</v>
      </c>
      <c r="M556" s="6" t="s">
        <v>10</v>
      </c>
      <c r="N556" s="8">
        <v>1538</v>
      </c>
      <c r="O556" s="18">
        <v>1531</v>
      </c>
      <c r="P556" s="7">
        <f t="shared" si="1371"/>
        <v>27</v>
      </c>
      <c r="Q556" s="7">
        <f t="shared" si="1372"/>
        <v>25</v>
      </c>
      <c r="R556" s="7">
        <f t="shared" si="1373"/>
        <v>28</v>
      </c>
      <c r="S556" s="7">
        <f t="shared" si="1374"/>
        <v>27</v>
      </c>
      <c r="T556" s="7">
        <f t="shared" si="1375"/>
        <v>24</v>
      </c>
      <c r="U556" s="7">
        <f t="shared" si="1376"/>
        <v>27</v>
      </c>
      <c r="CF556" s="3" t="s">
        <v>2754</v>
      </c>
      <c r="CG556" s="3" t="s">
        <v>2755</v>
      </c>
      <c r="CH556" s="23" t="s">
        <v>2756</v>
      </c>
      <c r="CI556" s="3" t="s">
        <v>2757</v>
      </c>
      <c r="CJ556" s="3" t="s">
        <v>2758</v>
      </c>
      <c r="CK556" s="3" t="s">
        <v>2759</v>
      </c>
    </row>
    <row r="557" spans="3:89" x14ac:dyDescent="0.3">
      <c r="C557" s="12" t="s">
        <v>37</v>
      </c>
      <c r="D557" s="7">
        <v>159.744</v>
      </c>
      <c r="E557" s="7">
        <v>160.49600000000001</v>
      </c>
      <c r="F557" s="4">
        <v>160.096</v>
      </c>
      <c r="G557" s="7">
        <v>1560</v>
      </c>
      <c r="H557" s="8">
        <v>200</v>
      </c>
      <c r="I557" s="8">
        <v>7</v>
      </c>
      <c r="J557" s="8">
        <v>2</v>
      </c>
      <c r="K557" s="8">
        <v>2155</v>
      </c>
      <c r="L557" s="8">
        <v>9</v>
      </c>
      <c r="M557" s="6" t="s">
        <v>10</v>
      </c>
      <c r="N557" s="8">
        <v>1536</v>
      </c>
      <c r="O557" s="18">
        <v>1537</v>
      </c>
      <c r="P557" s="7">
        <f t="shared" si="1371"/>
        <v>25</v>
      </c>
      <c r="Q557" s="7">
        <f t="shared" si="1372"/>
        <v>27</v>
      </c>
      <c r="R557" s="7">
        <f t="shared" si="1373"/>
        <v>27</v>
      </c>
      <c r="S557" s="7">
        <f t="shared" si="1374"/>
        <v>28</v>
      </c>
      <c r="T557" s="7">
        <f t="shared" si="1375"/>
        <v>28</v>
      </c>
      <c r="U557" s="7">
        <f t="shared" si="1376"/>
        <v>28</v>
      </c>
      <c r="CF557" s="3" t="s">
        <v>2760</v>
      </c>
      <c r="CG557" s="3" t="s">
        <v>2761</v>
      </c>
      <c r="CH557" s="23" t="s">
        <v>2762</v>
      </c>
      <c r="CI557" s="3" t="s">
        <v>2763</v>
      </c>
      <c r="CJ557" s="3" t="s">
        <v>2764</v>
      </c>
      <c r="CK557" s="3" t="s">
        <v>2765</v>
      </c>
    </row>
    <row r="558" spans="3:89" x14ac:dyDescent="0.3">
      <c r="C558" s="12" t="s">
        <v>37</v>
      </c>
      <c r="D558" s="7">
        <v>162.816</v>
      </c>
      <c r="E558" s="7">
        <v>163.57499999999999</v>
      </c>
      <c r="F558" s="4">
        <v>163.17500000000001</v>
      </c>
      <c r="G558" s="7">
        <v>1568</v>
      </c>
      <c r="H558" s="8">
        <v>200</v>
      </c>
      <c r="I558" s="8">
        <v>7</v>
      </c>
      <c r="J558" s="8">
        <v>2</v>
      </c>
      <c r="K558" s="8">
        <v>2155</v>
      </c>
      <c r="L558" s="8">
        <v>9</v>
      </c>
      <c r="M558" s="6" t="s">
        <v>10</v>
      </c>
      <c r="N558" s="8">
        <v>1537</v>
      </c>
      <c r="O558" s="18">
        <v>1538</v>
      </c>
      <c r="P558" s="7">
        <f t="shared" si="1371"/>
        <v>28</v>
      </c>
      <c r="Q558" s="7">
        <f t="shared" si="1372"/>
        <v>28</v>
      </c>
      <c r="R558" s="7">
        <f t="shared" si="1373"/>
        <v>28</v>
      </c>
      <c r="S558" s="7">
        <f t="shared" si="1374"/>
        <v>28</v>
      </c>
      <c r="T558" s="7">
        <f t="shared" si="1375"/>
        <v>25</v>
      </c>
      <c r="U558" s="7">
        <f t="shared" si="1376"/>
        <v>24</v>
      </c>
      <c r="CF558" s="3" t="s">
        <v>2766</v>
      </c>
      <c r="CG558" s="3" t="s">
        <v>2767</v>
      </c>
      <c r="CH558" s="23" t="s">
        <v>2768</v>
      </c>
      <c r="CI558" s="3" t="s">
        <v>2769</v>
      </c>
      <c r="CJ558" s="3" t="s">
        <v>2770</v>
      </c>
      <c r="CK558" s="3" t="s">
        <v>2771</v>
      </c>
    </row>
    <row r="559" spans="3:89" x14ac:dyDescent="0.3">
      <c r="C559" s="12" t="s">
        <v>37</v>
      </c>
      <c r="D559" s="7">
        <v>159.744</v>
      </c>
      <c r="E559" s="7">
        <v>160.49600000000001</v>
      </c>
      <c r="F559" s="4">
        <v>160.096</v>
      </c>
      <c r="G559" s="7">
        <v>1560</v>
      </c>
      <c r="H559" s="8">
        <v>200</v>
      </c>
      <c r="I559" s="8">
        <v>7</v>
      </c>
      <c r="J559" s="8">
        <v>2</v>
      </c>
      <c r="K559" s="8">
        <v>2155</v>
      </c>
      <c r="L559" s="8">
        <v>9</v>
      </c>
      <c r="M559" s="6" t="s">
        <v>10</v>
      </c>
      <c r="N559" s="8">
        <v>1536</v>
      </c>
      <c r="O559" s="18">
        <v>1538</v>
      </c>
      <c r="P559" s="7">
        <f t="shared" si="1371"/>
        <v>27</v>
      </c>
      <c r="Q559" s="7">
        <f t="shared" si="1372"/>
        <v>25</v>
      </c>
      <c r="R559" s="7">
        <f t="shared" si="1373"/>
        <v>27</v>
      </c>
      <c r="S559" s="7">
        <f t="shared" si="1374"/>
        <v>24</v>
      </c>
      <c r="T559" s="7">
        <f t="shared" si="1375"/>
        <v>27</v>
      </c>
      <c r="U559" s="7">
        <f t="shared" si="1376"/>
        <v>28</v>
      </c>
      <c r="CF559" s="3" t="s">
        <v>2772</v>
      </c>
      <c r="CG559" s="3" t="s">
        <v>2773</v>
      </c>
      <c r="CH559" s="23" t="s">
        <v>2774</v>
      </c>
      <c r="CI559" s="3" t="s">
        <v>2775</v>
      </c>
      <c r="CJ559" s="3" t="s">
        <v>2776</v>
      </c>
      <c r="CK559" s="3" t="s">
        <v>2777</v>
      </c>
    </row>
    <row r="560" spans="3:89" x14ac:dyDescent="0.3">
      <c r="C560" s="12" t="s">
        <v>37</v>
      </c>
      <c r="D560" s="7">
        <v>159.744</v>
      </c>
      <c r="E560" s="7">
        <v>160.49600000000001</v>
      </c>
      <c r="F560" s="4">
        <v>160.096</v>
      </c>
      <c r="G560" s="7">
        <v>1560</v>
      </c>
      <c r="H560" s="8">
        <v>200</v>
      </c>
      <c r="I560" s="8">
        <v>13</v>
      </c>
      <c r="J560" s="8">
        <v>2</v>
      </c>
      <c r="K560" s="8">
        <v>2155</v>
      </c>
      <c r="L560" s="8">
        <v>9</v>
      </c>
      <c r="M560" s="8">
        <v>0.01</v>
      </c>
      <c r="N560" s="8">
        <v>1535</v>
      </c>
      <c r="O560" s="18">
        <v>1534</v>
      </c>
      <c r="P560" s="7">
        <f t="shared" si="1371"/>
        <v>28</v>
      </c>
      <c r="Q560" s="7">
        <f t="shared" si="1372"/>
        <v>27</v>
      </c>
      <c r="R560" s="7">
        <f t="shared" si="1373"/>
        <v>28</v>
      </c>
      <c r="S560" s="7">
        <f t="shared" si="1374"/>
        <v>28</v>
      </c>
      <c r="T560" s="7">
        <f t="shared" si="1375"/>
        <v>25</v>
      </c>
      <c r="U560" s="7">
        <f t="shared" si="1376"/>
        <v>28</v>
      </c>
      <c r="CF560" s="3" t="s">
        <v>2778</v>
      </c>
      <c r="CG560" s="3" t="s">
        <v>2779</v>
      </c>
      <c r="CH560" s="23" t="s">
        <v>2780</v>
      </c>
      <c r="CI560" s="3" t="s">
        <v>2781</v>
      </c>
      <c r="CJ560" s="3" t="s">
        <v>2782</v>
      </c>
      <c r="CK560" s="3" t="s">
        <v>2783</v>
      </c>
    </row>
    <row r="561" spans="3:89" x14ac:dyDescent="0.3">
      <c r="C561" s="12" t="s">
        <v>37</v>
      </c>
      <c r="D561" s="7">
        <v>165.88800000000001</v>
      </c>
      <c r="E561" s="7">
        <v>166.65299999999999</v>
      </c>
      <c r="F561" s="4">
        <v>166.25299999999999</v>
      </c>
      <c r="G561" s="7">
        <v>1563</v>
      </c>
      <c r="H561" s="8">
        <v>200</v>
      </c>
      <c r="I561" s="8">
        <v>13</v>
      </c>
      <c r="J561" s="8">
        <v>2</v>
      </c>
      <c r="K561" s="8">
        <v>2155</v>
      </c>
      <c r="L561" s="8">
        <v>9</v>
      </c>
      <c r="M561" s="8">
        <v>0.06</v>
      </c>
      <c r="N561" s="8">
        <v>1532</v>
      </c>
      <c r="O561" s="18">
        <v>1533</v>
      </c>
      <c r="P561" s="7">
        <f t="shared" si="1371"/>
        <v>27</v>
      </c>
      <c r="Q561" s="7">
        <f t="shared" si="1372"/>
        <v>28</v>
      </c>
      <c r="R561" s="7">
        <f t="shared" si="1373"/>
        <v>25</v>
      </c>
      <c r="S561" s="7">
        <f t="shared" si="1374"/>
        <v>24</v>
      </c>
      <c r="T561" s="7">
        <f t="shared" si="1375"/>
        <v>27</v>
      </c>
      <c r="U561" s="7">
        <f t="shared" si="1376"/>
        <v>27</v>
      </c>
      <c r="CF561" s="3" t="s">
        <v>2784</v>
      </c>
      <c r="CG561" s="3" t="s">
        <v>2785</v>
      </c>
      <c r="CH561" s="23" t="s">
        <v>2786</v>
      </c>
      <c r="CI561" s="3" t="s">
        <v>2787</v>
      </c>
      <c r="CJ561" s="3" t="s">
        <v>2788</v>
      </c>
      <c r="CK561" s="3" t="s">
        <v>2789</v>
      </c>
    </row>
    <row r="562" spans="3:89" x14ac:dyDescent="0.3">
      <c r="C562" s="12" t="s">
        <v>37</v>
      </c>
      <c r="D562" s="7">
        <v>159.744</v>
      </c>
      <c r="E562" s="7">
        <v>160.49600000000001</v>
      </c>
      <c r="F562" s="4">
        <v>160.096</v>
      </c>
      <c r="G562" s="7">
        <v>1564</v>
      </c>
      <c r="H562" s="8">
        <v>200</v>
      </c>
      <c r="I562" s="8">
        <v>13</v>
      </c>
      <c r="J562" s="8">
        <v>2</v>
      </c>
      <c r="K562" s="8">
        <v>2155</v>
      </c>
      <c r="L562" s="8">
        <v>9</v>
      </c>
      <c r="M562" s="8">
        <v>0.01</v>
      </c>
      <c r="N562" s="8">
        <v>1542</v>
      </c>
      <c r="O562" s="18">
        <v>1540</v>
      </c>
      <c r="P562" s="7">
        <f t="shared" si="1371"/>
        <v>28</v>
      </c>
      <c r="Q562" s="7">
        <f t="shared" si="1372"/>
        <v>27</v>
      </c>
      <c r="R562" s="7">
        <f t="shared" si="1373"/>
        <v>30</v>
      </c>
      <c r="S562" s="7">
        <f t="shared" si="1374"/>
        <v>28</v>
      </c>
      <c r="T562" s="7">
        <f t="shared" si="1375"/>
        <v>28</v>
      </c>
      <c r="U562" s="7">
        <f t="shared" si="1376"/>
        <v>28</v>
      </c>
      <c r="CF562" s="3" t="s">
        <v>2790</v>
      </c>
      <c r="CG562" s="3" t="s">
        <v>2791</v>
      </c>
      <c r="CH562" s="23" t="s">
        <v>2792</v>
      </c>
      <c r="CI562" s="3" t="s">
        <v>2793</v>
      </c>
      <c r="CJ562" s="3" t="s">
        <v>2794</v>
      </c>
      <c r="CK562" s="3" t="s">
        <v>2795</v>
      </c>
    </row>
    <row r="563" spans="3:89" x14ac:dyDescent="0.3">
      <c r="C563" s="12" t="s">
        <v>37</v>
      </c>
      <c r="D563" s="7">
        <v>168.96</v>
      </c>
      <c r="E563" s="7">
        <v>169.73099999999999</v>
      </c>
      <c r="F563" s="4">
        <v>169.33099999999999</v>
      </c>
      <c r="G563" s="7">
        <v>1560</v>
      </c>
      <c r="H563" s="8">
        <v>200</v>
      </c>
      <c r="I563" s="8">
        <v>13</v>
      </c>
      <c r="J563" s="8">
        <v>2</v>
      </c>
      <c r="K563" s="8">
        <v>2155</v>
      </c>
      <c r="L563" s="8">
        <v>9</v>
      </c>
      <c r="M563" s="8">
        <v>0.02</v>
      </c>
      <c r="N563" s="8">
        <v>1534</v>
      </c>
      <c r="O563" s="18">
        <v>1531</v>
      </c>
      <c r="P563" s="7">
        <f t="shared" si="1371"/>
        <v>28</v>
      </c>
      <c r="Q563" s="7">
        <f t="shared" si="1372"/>
        <v>25</v>
      </c>
      <c r="R563" s="7">
        <f t="shared" si="1373"/>
        <v>25</v>
      </c>
      <c r="S563" s="7">
        <f t="shared" si="1374"/>
        <v>28</v>
      </c>
      <c r="T563" s="7">
        <f t="shared" si="1375"/>
        <v>25</v>
      </c>
      <c r="U563" s="7">
        <f t="shared" si="1376"/>
        <v>27</v>
      </c>
      <c r="CF563" s="3" t="s">
        <v>2796</v>
      </c>
      <c r="CG563" s="3" t="s">
        <v>2797</v>
      </c>
      <c r="CH563" s="23" t="s">
        <v>2798</v>
      </c>
      <c r="CI563" s="3" t="s">
        <v>2799</v>
      </c>
      <c r="CJ563" s="3" t="s">
        <v>2800</v>
      </c>
      <c r="CK563" s="3" t="s">
        <v>2801</v>
      </c>
    </row>
    <row r="564" spans="3:89" x14ac:dyDescent="0.3">
      <c r="C564" s="12" t="s">
        <v>37</v>
      </c>
      <c r="D564" s="7">
        <v>156.672</v>
      </c>
      <c r="E564" s="7">
        <v>157.417</v>
      </c>
      <c r="F564" s="4">
        <v>157.017</v>
      </c>
      <c r="G564" s="7">
        <v>1562</v>
      </c>
      <c r="H564" s="8">
        <v>200</v>
      </c>
      <c r="I564" s="8">
        <v>13</v>
      </c>
      <c r="J564" s="8">
        <v>2</v>
      </c>
      <c r="K564" s="8">
        <v>2155</v>
      </c>
      <c r="L564" s="8">
        <v>9</v>
      </c>
      <c r="M564" s="8">
        <v>0.01</v>
      </c>
      <c r="N564" s="8">
        <v>1536</v>
      </c>
      <c r="O564" s="18">
        <v>1537</v>
      </c>
      <c r="P564" s="7">
        <f t="shared" si="1371"/>
        <v>27</v>
      </c>
      <c r="Q564" s="7">
        <f t="shared" si="1372"/>
        <v>28</v>
      </c>
      <c r="R564" s="7">
        <f t="shared" si="1373"/>
        <v>27</v>
      </c>
      <c r="S564" s="7">
        <f t="shared" si="1374"/>
        <v>27</v>
      </c>
      <c r="T564" s="7">
        <f t="shared" si="1375"/>
        <v>27</v>
      </c>
      <c r="U564" s="7">
        <f t="shared" si="1376"/>
        <v>25</v>
      </c>
      <c r="CF564" s="3" t="s">
        <v>2802</v>
      </c>
      <c r="CG564" s="3" t="s">
        <v>2803</v>
      </c>
      <c r="CH564" s="23" t="s">
        <v>2804</v>
      </c>
      <c r="CI564" s="3" t="s">
        <v>2805</v>
      </c>
      <c r="CJ564" s="3" t="s">
        <v>2806</v>
      </c>
      <c r="CK564" s="3" t="s">
        <v>2807</v>
      </c>
    </row>
    <row r="565" spans="3:89" x14ac:dyDescent="0.3">
      <c r="C565" s="12" t="s">
        <v>37</v>
      </c>
      <c r="D565" s="7">
        <v>162.816</v>
      </c>
      <c r="E565" s="7">
        <v>163.57499999999999</v>
      </c>
      <c r="F565" s="4">
        <v>163.17500000000001</v>
      </c>
      <c r="G565" s="7">
        <v>1565</v>
      </c>
      <c r="H565" s="8">
        <v>200</v>
      </c>
      <c r="I565" s="8">
        <v>13</v>
      </c>
      <c r="J565" s="8">
        <v>2</v>
      </c>
      <c r="K565" s="8">
        <v>2155</v>
      </c>
      <c r="L565" s="8">
        <v>9</v>
      </c>
      <c r="M565" s="8">
        <v>0.01</v>
      </c>
      <c r="N565" s="8">
        <v>1540</v>
      </c>
      <c r="O565" s="18">
        <v>1541</v>
      </c>
      <c r="P565" s="7">
        <f t="shared" si="1371"/>
        <v>25</v>
      </c>
      <c r="Q565" s="7">
        <f t="shared" si="1372"/>
        <v>27</v>
      </c>
      <c r="R565" s="7">
        <f t="shared" si="1373"/>
        <v>28</v>
      </c>
      <c r="S565" s="7">
        <f t="shared" si="1374"/>
        <v>28</v>
      </c>
      <c r="T565" s="7">
        <f t="shared" si="1375"/>
        <v>28</v>
      </c>
      <c r="U565" s="7">
        <f t="shared" si="1376"/>
        <v>28</v>
      </c>
      <c r="CF565" s="3" t="s">
        <v>2808</v>
      </c>
      <c r="CG565" s="3" t="s">
        <v>2809</v>
      </c>
      <c r="CH565" s="23" t="s">
        <v>2810</v>
      </c>
      <c r="CI565" s="3" t="s">
        <v>2811</v>
      </c>
      <c r="CJ565" s="3" t="s">
        <v>2812</v>
      </c>
      <c r="CK565" s="3" t="s">
        <v>2813</v>
      </c>
    </row>
    <row r="566" spans="3:89" x14ac:dyDescent="0.3">
      <c r="C566" s="12" t="s">
        <v>37</v>
      </c>
      <c r="D566" s="7">
        <v>162.816</v>
      </c>
      <c r="E566" s="7">
        <v>163.57499999999999</v>
      </c>
      <c r="F566" s="4">
        <v>163.17500000000001</v>
      </c>
      <c r="G566" s="7">
        <v>1566</v>
      </c>
      <c r="H566" s="8">
        <v>200</v>
      </c>
      <c r="I566" s="8">
        <v>13</v>
      </c>
      <c r="J566" s="8">
        <v>2</v>
      </c>
      <c r="K566" s="8">
        <v>2155</v>
      </c>
      <c r="L566" s="8">
        <v>9</v>
      </c>
      <c r="M566" s="8">
        <v>0.02</v>
      </c>
      <c r="N566" s="8">
        <v>1544</v>
      </c>
      <c r="O566" s="18">
        <v>1542</v>
      </c>
      <c r="P566" s="7">
        <f t="shared" si="1371"/>
        <v>27</v>
      </c>
      <c r="Q566" s="7">
        <f t="shared" si="1372"/>
        <v>28</v>
      </c>
      <c r="R566" s="7">
        <f t="shared" si="1373"/>
        <v>28</v>
      </c>
      <c r="S566" s="7">
        <f t="shared" si="1374"/>
        <v>27</v>
      </c>
      <c r="T566" s="7">
        <f t="shared" si="1375"/>
        <v>24</v>
      </c>
      <c r="U566" s="7">
        <f t="shared" si="1376"/>
        <v>27</v>
      </c>
      <c r="CF566" s="3" t="s">
        <v>2814</v>
      </c>
      <c r="CG566" s="3" t="s">
        <v>2815</v>
      </c>
      <c r="CH566" s="23" t="s">
        <v>2816</v>
      </c>
      <c r="CI566" s="3" t="s">
        <v>2817</v>
      </c>
      <c r="CJ566" s="3" t="s">
        <v>2818</v>
      </c>
      <c r="CK566" s="3" t="s">
        <v>2819</v>
      </c>
    </row>
    <row r="567" spans="3:89" x14ac:dyDescent="0.3">
      <c r="C567" s="12" t="s">
        <v>38</v>
      </c>
      <c r="D567" s="7">
        <v>162.816</v>
      </c>
      <c r="E567" s="7">
        <v>163.57499999999999</v>
      </c>
      <c r="F567" s="4">
        <v>163.17500000000001</v>
      </c>
      <c r="G567" s="7">
        <v>1567</v>
      </c>
      <c r="H567" s="8">
        <v>200</v>
      </c>
      <c r="I567" s="8">
        <v>13</v>
      </c>
      <c r="J567" s="8">
        <v>2</v>
      </c>
      <c r="K567" s="8">
        <v>2155</v>
      </c>
      <c r="L567" s="8">
        <v>9</v>
      </c>
      <c r="M567" s="8">
        <v>0.01</v>
      </c>
      <c r="N567" s="8">
        <v>1541</v>
      </c>
      <c r="O567" s="18">
        <v>1543</v>
      </c>
      <c r="P567" s="7">
        <f t="shared" si="1371"/>
        <v>28</v>
      </c>
      <c r="Q567" s="7">
        <f t="shared" si="1372"/>
        <v>27</v>
      </c>
      <c r="R567" s="7">
        <f t="shared" si="1373"/>
        <v>27</v>
      </c>
      <c r="S567" s="7">
        <f t="shared" si="1374"/>
        <v>28</v>
      </c>
      <c r="T567" s="7">
        <f t="shared" si="1375"/>
        <v>25</v>
      </c>
      <c r="U567" s="7">
        <f t="shared" si="1376"/>
        <v>28</v>
      </c>
      <c r="CF567" s="3" t="s">
        <v>2820</v>
      </c>
      <c r="CG567" s="3" t="s">
        <v>2821</v>
      </c>
      <c r="CH567" s="23" t="s">
        <v>2822</v>
      </c>
      <c r="CI567" s="3" t="s">
        <v>166</v>
      </c>
      <c r="CJ567" s="3" t="s">
        <v>2823</v>
      </c>
      <c r="CK567" s="3" t="s">
        <v>2824</v>
      </c>
    </row>
    <row r="568" spans="3:89" x14ac:dyDescent="0.3">
      <c r="C568" s="12" t="s">
        <v>38</v>
      </c>
      <c r="D568" s="7">
        <v>162.816</v>
      </c>
      <c r="E568" s="7">
        <v>163.57499999999999</v>
      </c>
      <c r="F568" s="4">
        <v>163.17500000000001</v>
      </c>
      <c r="G568" s="7">
        <v>1570</v>
      </c>
      <c r="H568" s="8">
        <v>200</v>
      </c>
      <c r="I568" s="8">
        <v>13</v>
      </c>
      <c r="J568" s="8">
        <v>2</v>
      </c>
      <c r="K568" s="8">
        <v>2155</v>
      </c>
      <c r="L568" s="8">
        <v>9</v>
      </c>
      <c r="M568" s="8">
        <v>0.01</v>
      </c>
      <c r="N568" s="8">
        <v>1552</v>
      </c>
      <c r="O568" s="18">
        <v>1551</v>
      </c>
      <c r="P568" s="7">
        <f t="shared" si="1371"/>
        <v>28</v>
      </c>
      <c r="Q568" s="7">
        <f t="shared" si="1372"/>
        <v>28</v>
      </c>
      <c r="R568" s="7">
        <f t="shared" si="1373"/>
        <v>31</v>
      </c>
      <c r="S568" s="7">
        <f t="shared" si="1374"/>
        <v>28</v>
      </c>
      <c r="T568" s="7">
        <f t="shared" si="1375"/>
        <v>28</v>
      </c>
      <c r="U568" s="7">
        <f t="shared" si="1376"/>
        <v>31</v>
      </c>
      <c r="CF568" s="3" t="s">
        <v>2825</v>
      </c>
      <c r="CG568" s="3" t="s">
        <v>2826</v>
      </c>
      <c r="CH568" s="23" t="s">
        <v>2827</v>
      </c>
      <c r="CI568" s="3" t="s">
        <v>2828</v>
      </c>
      <c r="CJ568" s="3" t="s">
        <v>2829</v>
      </c>
      <c r="CK568" s="3" t="s">
        <v>2830</v>
      </c>
    </row>
    <row r="569" spans="3:89" x14ac:dyDescent="0.3">
      <c r="C569" s="12" t="s">
        <v>38</v>
      </c>
      <c r="D569" s="7">
        <v>172.03200000000001</v>
      </c>
      <c r="E569" s="7">
        <v>172.81</v>
      </c>
      <c r="F569" s="4">
        <v>172.41</v>
      </c>
      <c r="G569" s="7">
        <v>1569</v>
      </c>
      <c r="H569" s="8">
        <v>200</v>
      </c>
      <c r="I569" s="8">
        <v>13</v>
      </c>
      <c r="J569" s="8">
        <v>2</v>
      </c>
      <c r="K569" s="8">
        <v>2155</v>
      </c>
      <c r="L569" s="8">
        <v>9</v>
      </c>
      <c r="M569" s="8">
        <v>0.01</v>
      </c>
      <c r="N569" s="8">
        <v>1541</v>
      </c>
      <c r="O569" s="18">
        <v>1541</v>
      </c>
      <c r="P569" s="7">
        <f t="shared" si="1371"/>
        <v>27</v>
      </c>
      <c r="Q569" s="7">
        <f t="shared" si="1372"/>
        <v>28</v>
      </c>
      <c r="R569" s="7">
        <f t="shared" si="1373"/>
        <v>28</v>
      </c>
      <c r="S569" s="7">
        <f t="shared" si="1374"/>
        <v>27</v>
      </c>
      <c r="T569" s="7">
        <f t="shared" si="1375"/>
        <v>27</v>
      </c>
      <c r="U569" s="7">
        <f t="shared" si="1376"/>
        <v>27</v>
      </c>
      <c r="CF569" s="3" t="s">
        <v>2831</v>
      </c>
      <c r="CG569" s="3" t="s">
        <v>2832</v>
      </c>
      <c r="CH569" s="23" t="s">
        <v>2833</v>
      </c>
      <c r="CI569" s="3" t="s">
        <v>176</v>
      </c>
      <c r="CJ569" s="3" t="s">
        <v>2834</v>
      </c>
      <c r="CK569" s="3" t="s">
        <v>2835</v>
      </c>
    </row>
    <row r="570" spans="3:89" x14ac:dyDescent="0.3">
      <c r="C570" s="12" t="s">
        <v>38</v>
      </c>
      <c r="D570" s="7">
        <v>165.88800000000001</v>
      </c>
      <c r="E570" s="7">
        <v>166.65299999999999</v>
      </c>
      <c r="F570" s="4">
        <v>166.25299999999999</v>
      </c>
      <c r="G570" s="7">
        <v>1569</v>
      </c>
      <c r="H570" s="8">
        <v>200</v>
      </c>
      <c r="I570" s="8">
        <v>13</v>
      </c>
      <c r="J570" s="8">
        <v>2</v>
      </c>
      <c r="K570" s="8">
        <v>2155</v>
      </c>
      <c r="L570" s="8">
        <v>9</v>
      </c>
      <c r="M570" s="8">
        <v>0.01</v>
      </c>
      <c r="N570" s="8">
        <v>1542</v>
      </c>
      <c r="O570" s="18">
        <v>1542</v>
      </c>
      <c r="P570" s="7">
        <f t="shared" si="1371"/>
        <v>28</v>
      </c>
      <c r="Q570" s="7">
        <f t="shared" si="1372"/>
        <v>24</v>
      </c>
      <c r="R570" s="7">
        <f t="shared" si="1373"/>
        <v>27</v>
      </c>
      <c r="S570" s="7">
        <f t="shared" si="1374"/>
        <v>28</v>
      </c>
      <c r="T570" s="7">
        <f t="shared" si="1375"/>
        <v>28</v>
      </c>
      <c r="U570" s="7">
        <f t="shared" si="1376"/>
        <v>28</v>
      </c>
      <c r="CF570" s="3" t="s">
        <v>2836</v>
      </c>
      <c r="CG570" s="3" t="s">
        <v>2837</v>
      </c>
      <c r="CH570" s="23" t="s">
        <v>2838</v>
      </c>
      <c r="CI570" s="3" t="s">
        <v>2839</v>
      </c>
      <c r="CJ570" s="3" t="s">
        <v>2840</v>
      </c>
      <c r="CK570" s="3" t="s">
        <v>2841</v>
      </c>
    </row>
    <row r="571" spans="3:89" x14ac:dyDescent="0.3">
      <c r="C571" s="12" t="s">
        <v>38</v>
      </c>
      <c r="D571" s="7">
        <v>162.816</v>
      </c>
      <c r="E571" s="7">
        <v>163.57499999999999</v>
      </c>
      <c r="F571" s="4">
        <v>163.17500000000001</v>
      </c>
      <c r="G571" s="7">
        <v>1568</v>
      </c>
      <c r="H571" s="8">
        <v>200</v>
      </c>
      <c r="I571" s="8">
        <v>13</v>
      </c>
      <c r="J571" s="8">
        <v>2</v>
      </c>
      <c r="K571" s="8">
        <v>2155</v>
      </c>
      <c r="L571" s="8">
        <v>9</v>
      </c>
      <c r="M571" s="8">
        <v>0.02</v>
      </c>
      <c r="N571" s="8">
        <v>1543</v>
      </c>
      <c r="O571" s="18">
        <v>1541</v>
      </c>
      <c r="P571" s="7">
        <f t="shared" si="1371"/>
        <v>27</v>
      </c>
      <c r="Q571" s="7">
        <f t="shared" si="1372"/>
        <v>28</v>
      </c>
      <c r="R571" s="7">
        <f t="shared" si="1373"/>
        <v>28</v>
      </c>
      <c r="S571" s="7">
        <f t="shared" si="1374"/>
        <v>27</v>
      </c>
      <c r="T571" s="7">
        <f t="shared" si="1375"/>
        <v>27</v>
      </c>
      <c r="U571" s="7">
        <f t="shared" si="1376"/>
        <v>30</v>
      </c>
      <c r="CF571" s="3" t="s">
        <v>2842</v>
      </c>
      <c r="CG571" s="3" t="s">
        <v>2843</v>
      </c>
      <c r="CH571" s="23" t="s">
        <v>2844</v>
      </c>
      <c r="CI571" s="3" t="s">
        <v>2845</v>
      </c>
      <c r="CJ571" s="3" t="s">
        <v>2846</v>
      </c>
      <c r="CK571" s="3" t="s">
        <v>2847</v>
      </c>
    </row>
    <row r="572" spans="3:89" x14ac:dyDescent="0.3">
      <c r="C572" s="12" t="s">
        <v>38</v>
      </c>
      <c r="D572" s="7">
        <v>168.96</v>
      </c>
      <c r="E572" s="7">
        <v>169.73099999999999</v>
      </c>
      <c r="F572" s="4">
        <v>169.33099999999999</v>
      </c>
      <c r="G572" s="7">
        <v>1570</v>
      </c>
      <c r="H572" s="8">
        <v>200</v>
      </c>
      <c r="I572" s="8">
        <v>13</v>
      </c>
      <c r="J572" s="8">
        <v>2</v>
      </c>
      <c r="K572" s="8">
        <v>2155</v>
      </c>
      <c r="L572" s="8">
        <v>9</v>
      </c>
      <c r="M572" s="8">
        <v>0.02</v>
      </c>
      <c r="N572" s="8">
        <v>1542</v>
      </c>
      <c r="O572" s="18">
        <v>1540</v>
      </c>
      <c r="P572" s="7">
        <f t="shared" si="1371"/>
        <v>28</v>
      </c>
      <c r="Q572" s="7">
        <f t="shared" si="1372"/>
        <v>27</v>
      </c>
      <c r="R572" s="7">
        <f t="shared" si="1373"/>
        <v>27</v>
      </c>
      <c r="S572" s="7">
        <f t="shared" si="1374"/>
        <v>28</v>
      </c>
      <c r="T572" s="7">
        <f t="shared" si="1375"/>
        <v>28</v>
      </c>
      <c r="U572" s="7">
        <f t="shared" si="1376"/>
        <v>25</v>
      </c>
      <c r="CF572" s="3" t="s">
        <v>2848</v>
      </c>
      <c r="CG572" s="3" t="s">
        <v>2849</v>
      </c>
      <c r="CH572" s="23" t="s">
        <v>2850</v>
      </c>
      <c r="CI572" s="3" t="s">
        <v>194</v>
      </c>
      <c r="CJ572" s="3" t="s">
        <v>2851</v>
      </c>
      <c r="CK572" s="3" t="s">
        <v>2852</v>
      </c>
    </row>
    <row r="573" spans="3:89" x14ac:dyDescent="0.3">
      <c r="C573" s="12" t="s">
        <v>38</v>
      </c>
      <c r="D573" s="7">
        <v>162.816</v>
      </c>
      <c r="E573" s="7">
        <v>163.57499999999999</v>
      </c>
      <c r="F573" s="4">
        <v>163.17500000000001</v>
      </c>
      <c r="G573" s="7">
        <v>1570</v>
      </c>
      <c r="H573" s="8">
        <v>200</v>
      </c>
      <c r="I573" s="8">
        <v>13</v>
      </c>
      <c r="J573" s="8">
        <v>2</v>
      </c>
      <c r="K573" s="8">
        <v>2155</v>
      </c>
      <c r="L573" s="8">
        <v>9</v>
      </c>
      <c r="M573" s="8">
        <v>0.01</v>
      </c>
      <c r="N573" s="8">
        <v>1542</v>
      </c>
      <c r="O573" s="18">
        <v>1542</v>
      </c>
      <c r="P573" s="7">
        <f t="shared" si="1371"/>
        <v>28</v>
      </c>
      <c r="Q573" s="7">
        <f t="shared" si="1372"/>
        <v>31</v>
      </c>
      <c r="R573" s="7">
        <f t="shared" si="1373"/>
        <v>28</v>
      </c>
      <c r="S573" s="7">
        <f t="shared" si="1374"/>
        <v>28</v>
      </c>
      <c r="T573" s="7">
        <f t="shared" si="1375"/>
        <v>28</v>
      </c>
      <c r="U573" s="7">
        <f t="shared" si="1376"/>
        <v>31</v>
      </c>
      <c r="CF573" s="3" t="s">
        <v>2853</v>
      </c>
      <c r="CG573" s="3" t="s">
        <v>2854</v>
      </c>
      <c r="CH573" s="23" t="s">
        <v>2855</v>
      </c>
      <c r="CI573" s="3" t="s">
        <v>199</v>
      </c>
      <c r="CJ573" s="3" t="s">
        <v>2856</v>
      </c>
      <c r="CK573" s="3" t="s">
        <v>2857</v>
      </c>
    </row>
    <row r="574" spans="3:89" x14ac:dyDescent="0.3">
      <c r="C574" s="12" t="s">
        <v>38</v>
      </c>
      <c r="D574" s="7">
        <v>172.03200000000001</v>
      </c>
      <c r="E574" s="7">
        <v>172.81</v>
      </c>
      <c r="F574" s="4">
        <v>172.41</v>
      </c>
      <c r="G574" s="7">
        <v>1570</v>
      </c>
      <c r="H574" s="8">
        <v>200</v>
      </c>
      <c r="I574" s="8">
        <v>13</v>
      </c>
      <c r="J574" s="8">
        <v>2</v>
      </c>
      <c r="K574" s="8">
        <v>2155</v>
      </c>
      <c r="L574" s="8">
        <v>9</v>
      </c>
      <c r="M574" s="8">
        <v>0.01</v>
      </c>
      <c r="N574" s="8">
        <v>1544</v>
      </c>
      <c r="O574" s="18">
        <v>1546</v>
      </c>
      <c r="P574" s="7">
        <f t="shared" si="1371"/>
        <v>27</v>
      </c>
      <c r="Q574" s="7">
        <f t="shared" si="1372"/>
        <v>28</v>
      </c>
      <c r="R574" s="7">
        <f t="shared" si="1373"/>
        <v>28</v>
      </c>
      <c r="S574" s="7">
        <f t="shared" si="1374"/>
        <v>27</v>
      </c>
      <c r="T574" s="7">
        <f t="shared" si="1375"/>
        <v>27</v>
      </c>
      <c r="U574" s="7">
        <f t="shared" si="1376"/>
        <v>27</v>
      </c>
      <c r="CF574" s="3" t="s">
        <v>2858</v>
      </c>
      <c r="CG574" s="3" t="s">
        <v>2859</v>
      </c>
      <c r="CH574" s="23" t="s">
        <v>2860</v>
      </c>
      <c r="CI574" s="3" t="s">
        <v>204</v>
      </c>
      <c r="CJ574" s="3" t="s">
        <v>2861</v>
      </c>
      <c r="CK574" s="3" t="s">
        <v>2862</v>
      </c>
    </row>
    <row r="575" spans="3:89" x14ac:dyDescent="0.3">
      <c r="C575" s="12" t="s">
        <v>38</v>
      </c>
      <c r="D575" s="7">
        <v>165.88800000000001</v>
      </c>
      <c r="E575" s="7">
        <v>166.65299999999999</v>
      </c>
      <c r="F575" s="4">
        <v>166.25299999999999</v>
      </c>
      <c r="G575" s="7">
        <v>1567</v>
      </c>
      <c r="H575" s="8">
        <v>200</v>
      </c>
      <c r="I575" s="8">
        <v>13</v>
      </c>
      <c r="J575" s="8">
        <v>2</v>
      </c>
      <c r="K575" s="8">
        <v>2155</v>
      </c>
      <c r="L575" s="8">
        <v>9</v>
      </c>
      <c r="M575" s="8">
        <v>0.01</v>
      </c>
      <c r="N575" s="8">
        <v>1543</v>
      </c>
      <c r="O575" s="18">
        <v>1537</v>
      </c>
      <c r="P575" s="7">
        <f t="shared" si="1371"/>
        <v>28</v>
      </c>
      <c r="Q575" s="7">
        <f t="shared" si="1372"/>
        <v>27</v>
      </c>
      <c r="R575" s="7">
        <f t="shared" si="1373"/>
        <v>24</v>
      </c>
      <c r="S575" s="7">
        <f t="shared" si="1374"/>
        <v>28</v>
      </c>
      <c r="T575" s="7">
        <f t="shared" si="1375"/>
        <v>28</v>
      </c>
      <c r="U575" s="7">
        <f t="shared" si="1376"/>
        <v>28</v>
      </c>
      <c r="CF575" s="3" t="s">
        <v>2863</v>
      </c>
      <c r="CG575" s="3" t="s">
        <v>2864</v>
      </c>
      <c r="CH575" s="23" t="s">
        <v>2865</v>
      </c>
      <c r="CI575" s="3" t="s">
        <v>2866</v>
      </c>
      <c r="CJ575" s="3" t="s">
        <v>2867</v>
      </c>
      <c r="CK575" s="3" t="s">
        <v>2868</v>
      </c>
    </row>
    <row r="576" spans="3:89" x14ac:dyDescent="0.3">
      <c r="C576" s="12" t="s">
        <v>38</v>
      </c>
      <c r="D576" s="7">
        <v>162.816</v>
      </c>
      <c r="E576" s="7">
        <v>163.57499999999999</v>
      </c>
      <c r="F576" s="4">
        <v>163.17500000000001</v>
      </c>
      <c r="G576" s="7">
        <v>1566</v>
      </c>
      <c r="H576" s="8">
        <v>200</v>
      </c>
      <c r="I576" s="8">
        <v>13</v>
      </c>
      <c r="J576" s="8">
        <v>2</v>
      </c>
      <c r="K576" s="8">
        <v>2155</v>
      </c>
      <c r="L576" s="8">
        <v>9</v>
      </c>
      <c r="M576" s="8">
        <v>0.01</v>
      </c>
      <c r="N576" s="8">
        <v>1538</v>
      </c>
      <c r="O576" s="18">
        <v>1543</v>
      </c>
      <c r="P576" s="7">
        <f t="shared" si="1371"/>
        <v>27</v>
      </c>
      <c r="Q576" s="7">
        <f t="shared" si="1372"/>
        <v>28</v>
      </c>
      <c r="R576" s="7">
        <f t="shared" si="1373"/>
        <v>28</v>
      </c>
      <c r="S576" s="7">
        <f t="shared" si="1374"/>
        <v>27</v>
      </c>
      <c r="T576" s="7">
        <f t="shared" si="1375"/>
        <v>27</v>
      </c>
      <c r="U576" s="7">
        <f t="shared" si="1376"/>
        <v>28</v>
      </c>
      <c r="CF576" s="3" t="s">
        <v>2869</v>
      </c>
      <c r="CG576" s="3" t="s">
        <v>2870</v>
      </c>
      <c r="CH576" s="23" t="s">
        <v>2871</v>
      </c>
      <c r="CI576" s="3" t="s">
        <v>214</v>
      </c>
      <c r="CJ576" s="3" t="s">
        <v>2872</v>
      </c>
      <c r="CK576" s="3" t="s">
        <v>2873</v>
      </c>
    </row>
    <row r="577" spans="3:89" x14ac:dyDescent="0.3">
      <c r="C577" s="12" t="s">
        <v>38</v>
      </c>
      <c r="D577" s="7">
        <v>165.88800000000001</v>
      </c>
      <c r="E577" s="7">
        <v>166.65299999999999</v>
      </c>
      <c r="F577" s="4">
        <v>166.25299999999999</v>
      </c>
      <c r="G577" s="7">
        <v>1569</v>
      </c>
      <c r="H577" s="8">
        <v>200</v>
      </c>
      <c r="I577" s="8">
        <v>13</v>
      </c>
      <c r="J577" s="8">
        <v>2</v>
      </c>
      <c r="K577" s="8">
        <v>2155</v>
      </c>
      <c r="L577" s="8">
        <v>9</v>
      </c>
      <c r="M577" s="8">
        <v>0.01</v>
      </c>
      <c r="N577" s="8">
        <v>1545</v>
      </c>
      <c r="O577" s="18">
        <v>1545</v>
      </c>
      <c r="P577" s="7">
        <f t="shared" si="1371"/>
        <v>28</v>
      </c>
      <c r="Q577" s="7">
        <f t="shared" si="1372"/>
        <v>24</v>
      </c>
      <c r="R577" s="7">
        <f t="shared" si="1373"/>
        <v>30</v>
      </c>
      <c r="S577" s="7">
        <f t="shared" si="1374"/>
        <v>28</v>
      </c>
      <c r="T577" s="7">
        <f t="shared" si="1375"/>
        <v>25</v>
      </c>
      <c r="U577" s="7">
        <f t="shared" si="1376"/>
        <v>27</v>
      </c>
      <c r="CF577" s="3" t="s">
        <v>2874</v>
      </c>
      <c r="CG577" s="3" t="s">
        <v>2875</v>
      </c>
      <c r="CH577" s="23" t="s">
        <v>2876</v>
      </c>
      <c r="CI577" s="3" t="s">
        <v>219</v>
      </c>
      <c r="CJ577" s="3" t="s">
        <v>2877</v>
      </c>
      <c r="CK577" s="3" t="s">
        <v>2878</v>
      </c>
    </row>
    <row r="578" spans="3:89" x14ac:dyDescent="0.3">
      <c r="C578" s="12" t="s">
        <v>38</v>
      </c>
      <c r="D578" s="7">
        <v>162.816</v>
      </c>
      <c r="E578" s="7">
        <v>163.57499999999999</v>
      </c>
      <c r="F578" s="4">
        <v>163.17500000000001</v>
      </c>
      <c r="G578" s="7">
        <v>1578</v>
      </c>
      <c r="H578" s="8">
        <v>200</v>
      </c>
      <c r="I578" s="8">
        <v>13</v>
      </c>
      <c r="J578" s="8">
        <v>2</v>
      </c>
      <c r="K578" s="8">
        <v>2155</v>
      </c>
      <c r="L578" s="8">
        <v>9</v>
      </c>
      <c r="M578" s="8">
        <v>0.01</v>
      </c>
      <c r="N578" s="8">
        <v>1537</v>
      </c>
      <c r="O578" s="18">
        <v>1539</v>
      </c>
      <c r="P578" s="7">
        <f t="shared" si="1371"/>
        <v>28</v>
      </c>
      <c r="Q578" s="7">
        <f t="shared" si="1372"/>
        <v>28</v>
      </c>
      <c r="R578" s="7">
        <f t="shared" si="1373"/>
        <v>28</v>
      </c>
      <c r="S578" s="7">
        <f t="shared" si="1374"/>
        <v>28</v>
      </c>
      <c r="T578" s="7">
        <f t="shared" si="1375"/>
        <v>28</v>
      </c>
      <c r="U578" s="7">
        <f t="shared" si="1376"/>
        <v>28</v>
      </c>
      <c r="CF578" s="3" t="s">
        <v>2879</v>
      </c>
      <c r="CG578" s="3" t="s">
        <v>2880</v>
      </c>
      <c r="CH578" s="23" t="s">
        <v>2881</v>
      </c>
      <c r="CI578" s="3" t="s">
        <v>224</v>
      </c>
      <c r="CJ578" s="3" t="s">
        <v>2882</v>
      </c>
      <c r="CK578" s="3" t="s">
        <v>2883</v>
      </c>
    </row>
    <row r="579" spans="3:89" x14ac:dyDescent="0.3">
      <c r="C579" s="12" t="s">
        <v>38</v>
      </c>
      <c r="D579" s="7">
        <v>165.88800000000001</v>
      </c>
      <c r="E579" s="7">
        <v>166.65299999999999</v>
      </c>
      <c r="F579" s="4">
        <v>166.25299999999999</v>
      </c>
      <c r="G579" s="7">
        <v>1572</v>
      </c>
      <c r="H579" s="8">
        <v>200</v>
      </c>
      <c r="I579" s="8">
        <v>13</v>
      </c>
      <c r="J579" s="8">
        <v>2</v>
      </c>
      <c r="K579" s="8">
        <v>2155</v>
      </c>
      <c r="L579" s="8">
        <v>9</v>
      </c>
      <c r="M579" s="8">
        <v>0.01</v>
      </c>
      <c r="N579" s="8">
        <v>1545</v>
      </c>
      <c r="O579" s="18">
        <v>1541</v>
      </c>
      <c r="P579" s="7">
        <f t="shared" si="1371"/>
        <v>24</v>
      </c>
      <c r="Q579" s="7">
        <f t="shared" si="1372"/>
        <v>28</v>
      </c>
      <c r="R579" s="7">
        <f t="shared" si="1373"/>
        <v>28</v>
      </c>
      <c r="S579" s="7">
        <f t="shared" si="1374"/>
        <v>27</v>
      </c>
      <c r="T579" s="7">
        <f t="shared" si="1375"/>
        <v>27</v>
      </c>
      <c r="U579" s="7">
        <f t="shared" si="1376"/>
        <v>24</v>
      </c>
      <c r="CF579" s="3" t="s">
        <v>2884</v>
      </c>
      <c r="CG579" s="3" t="s">
        <v>2885</v>
      </c>
      <c r="CH579" s="23" t="s">
        <v>2886</v>
      </c>
      <c r="CI579" s="3" t="s">
        <v>229</v>
      </c>
      <c r="CJ579" s="3" t="s">
        <v>2887</v>
      </c>
      <c r="CK579" s="3" t="s">
        <v>2888</v>
      </c>
    </row>
    <row r="580" spans="3:89" x14ac:dyDescent="0.3">
      <c r="C580" s="12" t="s">
        <v>38</v>
      </c>
      <c r="D580" s="7">
        <v>159.744</v>
      </c>
      <c r="E580" s="7">
        <v>160.49600000000001</v>
      </c>
      <c r="F580" s="4">
        <v>160.096</v>
      </c>
      <c r="G580" s="7">
        <v>1570</v>
      </c>
      <c r="H580" s="8">
        <v>200</v>
      </c>
      <c r="I580" s="8">
        <v>13</v>
      </c>
      <c r="J580" s="8">
        <v>2</v>
      </c>
      <c r="K580" s="8">
        <v>2155</v>
      </c>
      <c r="L580" s="8">
        <v>9</v>
      </c>
      <c r="M580" s="8">
        <v>0.01</v>
      </c>
      <c r="N580" s="8">
        <v>1546</v>
      </c>
      <c r="O580" s="18">
        <v>1542</v>
      </c>
      <c r="P580" s="7">
        <f t="shared" si="1371"/>
        <v>31</v>
      </c>
      <c r="Q580" s="7">
        <f t="shared" si="1372"/>
        <v>27</v>
      </c>
      <c r="R580" s="7">
        <f t="shared" si="1373"/>
        <v>27</v>
      </c>
      <c r="S580" s="7">
        <f t="shared" si="1374"/>
        <v>28</v>
      </c>
      <c r="T580" s="7">
        <f t="shared" si="1375"/>
        <v>28</v>
      </c>
      <c r="U580" s="7">
        <f t="shared" si="1376"/>
        <v>31</v>
      </c>
      <c r="CF580" s="3" t="s">
        <v>2889</v>
      </c>
      <c r="CG580" s="3" t="s">
        <v>2890</v>
      </c>
      <c r="CH580" s="23" t="s">
        <v>2891</v>
      </c>
      <c r="CI580" s="3" t="s">
        <v>2892</v>
      </c>
      <c r="CJ580" s="3" t="s">
        <v>2868</v>
      </c>
      <c r="CK580" s="3" t="s">
        <v>2893</v>
      </c>
    </row>
    <row r="581" spans="3:89" x14ac:dyDescent="0.3">
      <c r="C581" s="12" t="s">
        <v>38</v>
      </c>
      <c r="D581" s="7">
        <v>172.03200000000001</v>
      </c>
      <c r="E581" s="7">
        <v>172.81</v>
      </c>
      <c r="F581" s="4">
        <v>172.41</v>
      </c>
      <c r="G581" s="7">
        <v>1577</v>
      </c>
      <c r="H581" s="8">
        <v>200</v>
      </c>
      <c r="I581" s="8">
        <v>13</v>
      </c>
      <c r="J581" s="8">
        <v>2</v>
      </c>
      <c r="K581" s="8">
        <v>2155</v>
      </c>
      <c r="L581" s="8">
        <v>9</v>
      </c>
      <c r="M581" s="8">
        <v>0.01</v>
      </c>
      <c r="N581" s="8">
        <v>1539</v>
      </c>
      <c r="O581" s="18">
        <v>1541</v>
      </c>
      <c r="P581" s="7">
        <f t="shared" ref="P581:P644" si="1377">ABS(CF579-CF580)</f>
        <v>25</v>
      </c>
      <c r="Q581" s="7">
        <f t="shared" ref="Q581:Q644" si="1378">ABS(CG579-CG580)</f>
        <v>28</v>
      </c>
      <c r="R581" s="7">
        <f t="shared" ref="R581:R644" si="1379">ABS(CH579-CH580)</f>
        <v>28</v>
      </c>
      <c r="S581" s="7">
        <f t="shared" ref="S581:S644" si="1380">ABS(CI579-CI580)</f>
        <v>27</v>
      </c>
      <c r="T581" s="7">
        <f t="shared" ref="T581:T644" si="1381">ABS(CJ579-CJ580)</f>
        <v>27</v>
      </c>
      <c r="U581" s="7">
        <f t="shared" ref="U581:U644" si="1382">ABS(CK579-CK580)</f>
        <v>28</v>
      </c>
      <c r="CF581" s="3" t="s">
        <v>2894</v>
      </c>
      <c r="CG581" s="3" t="s">
        <v>2734</v>
      </c>
      <c r="CH581" s="23" t="s">
        <v>2895</v>
      </c>
      <c r="CI581" s="3" t="s">
        <v>240</v>
      </c>
      <c r="CJ581" s="3" t="s">
        <v>2896</v>
      </c>
      <c r="CK581" s="3" t="s">
        <v>2897</v>
      </c>
    </row>
    <row r="582" spans="3:89" x14ac:dyDescent="0.3">
      <c r="C582" s="12" t="s">
        <v>38</v>
      </c>
      <c r="D582" s="7">
        <v>162.816</v>
      </c>
      <c r="E582" s="7">
        <v>163.57499999999999</v>
      </c>
      <c r="F582" s="4">
        <v>163.17500000000001</v>
      </c>
      <c r="G582" s="7">
        <v>1566</v>
      </c>
      <c r="H582" s="8">
        <v>200</v>
      </c>
      <c r="I582" s="8">
        <v>13</v>
      </c>
      <c r="J582" s="8">
        <v>2</v>
      </c>
      <c r="K582" s="8">
        <v>2155</v>
      </c>
      <c r="L582" s="8">
        <v>9</v>
      </c>
      <c r="M582" s="8">
        <v>0.01</v>
      </c>
      <c r="N582" s="8">
        <v>1542</v>
      </c>
      <c r="O582" s="18">
        <v>1541</v>
      </c>
      <c r="P582" s="7">
        <f t="shared" si="1377"/>
        <v>27</v>
      </c>
      <c r="Q582" s="7">
        <f t="shared" si="1378"/>
        <v>27</v>
      </c>
      <c r="R582" s="7">
        <f t="shared" si="1379"/>
        <v>27</v>
      </c>
      <c r="S582" s="7">
        <f t="shared" si="1380"/>
        <v>31</v>
      </c>
      <c r="T582" s="7">
        <f t="shared" si="1381"/>
        <v>25</v>
      </c>
      <c r="U582" s="7">
        <f t="shared" si="1382"/>
        <v>27</v>
      </c>
      <c r="CF582" s="3" t="s">
        <v>2898</v>
      </c>
      <c r="CG582" s="3" t="s">
        <v>2899</v>
      </c>
      <c r="CH582" s="23" t="s">
        <v>2900</v>
      </c>
      <c r="CI582" s="3" t="s">
        <v>246</v>
      </c>
      <c r="CJ582" s="3" t="s">
        <v>2901</v>
      </c>
      <c r="CK582" s="3" t="s">
        <v>2902</v>
      </c>
    </row>
    <row r="583" spans="3:89" x14ac:dyDescent="0.3">
      <c r="C583" s="12" t="s">
        <v>38</v>
      </c>
      <c r="D583" s="7">
        <v>165.88800000000001</v>
      </c>
      <c r="E583" s="7">
        <v>166.65299999999999</v>
      </c>
      <c r="F583" s="4">
        <v>166.25299999999999</v>
      </c>
      <c r="G583" s="7">
        <v>1573</v>
      </c>
      <c r="H583" s="8">
        <v>200</v>
      </c>
      <c r="I583" s="8">
        <v>13</v>
      </c>
      <c r="J583" s="8">
        <v>2</v>
      </c>
      <c r="K583" s="8">
        <v>2155</v>
      </c>
      <c r="L583" s="8">
        <v>9</v>
      </c>
      <c r="M583" s="8">
        <v>0.01</v>
      </c>
      <c r="N583" s="8">
        <v>1542</v>
      </c>
      <c r="O583" s="18">
        <v>1542</v>
      </c>
      <c r="P583" s="7">
        <f t="shared" si="1377"/>
        <v>28</v>
      </c>
      <c r="Q583" s="7">
        <f t="shared" si="1378"/>
        <v>28</v>
      </c>
      <c r="R583" s="7">
        <f t="shared" si="1379"/>
        <v>28</v>
      </c>
      <c r="S583" s="7">
        <f t="shared" si="1380"/>
        <v>28</v>
      </c>
      <c r="T583" s="7">
        <f t="shared" si="1381"/>
        <v>28</v>
      </c>
      <c r="U583" s="7">
        <f t="shared" si="1382"/>
        <v>28</v>
      </c>
      <c r="CF583" s="3" t="s">
        <v>2903</v>
      </c>
      <c r="CG583" s="3" t="s">
        <v>2904</v>
      </c>
      <c r="CH583" s="23" t="s">
        <v>2905</v>
      </c>
      <c r="CI583" s="3" t="s">
        <v>2906</v>
      </c>
      <c r="CJ583" s="3" t="s">
        <v>2907</v>
      </c>
      <c r="CK583" s="3" t="s">
        <v>2908</v>
      </c>
    </row>
    <row r="584" spans="3:89" x14ac:dyDescent="0.3">
      <c r="C584" s="12" t="s">
        <v>38</v>
      </c>
      <c r="D584" s="7">
        <v>165.88800000000001</v>
      </c>
      <c r="E584" s="7">
        <v>166.65299999999999</v>
      </c>
      <c r="F584" s="4">
        <v>166.25299999999999</v>
      </c>
      <c r="G584" s="7">
        <v>1566</v>
      </c>
      <c r="H584" s="8">
        <v>200</v>
      </c>
      <c r="I584" s="8">
        <v>13</v>
      </c>
      <c r="J584" s="8">
        <v>2</v>
      </c>
      <c r="K584" s="8">
        <v>2155</v>
      </c>
      <c r="L584" s="8">
        <v>9</v>
      </c>
      <c r="M584" s="8">
        <v>0.01</v>
      </c>
      <c r="N584" s="8">
        <v>1544</v>
      </c>
      <c r="O584" s="18">
        <v>1542</v>
      </c>
      <c r="P584" s="7">
        <f t="shared" si="1377"/>
        <v>27</v>
      </c>
      <c r="Q584" s="7">
        <f t="shared" si="1378"/>
        <v>25</v>
      </c>
      <c r="R584" s="7">
        <f t="shared" si="1379"/>
        <v>28</v>
      </c>
      <c r="S584" s="7">
        <f t="shared" si="1380"/>
        <v>24</v>
      </c>
      <c r="T584" s="7">
        <f t="shared" si="1381"/>
        <v>27</v>
      </c>
      <c r="U584" s="7">
        <f t="shared" si="1382"/>
        <v>27</v>
      </c>
      <c r="CF584" s="3" t="s">
        <v>2909</v>
      </c>
      <c r="CG584" s="3" t="s">
        <v>2910</v>
      </c>
      <c r="CH584" s="23" t="s">
        <v>2911</v>
      </c>
      <c r="CI584" s="3" t="s">
        <v>2912</v>
      </c>
      <c r="CJ584" s="3" t="s">
        <v>2913</v>
      </c>
      <c r="CK584" s="3" t="s">
        <v>2914</v>
      </c>
    </row>
    <row r="585" spans="3:89" x14ac:dyDescent="0.3">
      <c r="C585" s="12" t="s">
        <v>38</v>
      </c>
      <c r="D585" s="7">
        <v>159.744</v>
      </c>
      <c r="E585" s="7">
        <v>160.49600000000001</v>
      </c>
      <c r="F585" s="4">
        <v>160.096</v>
      </c>
      <c r="G585" s="7">
        <v>1566</v>
      </c>
      <c r="H585" s="8">
        <v>200</v>
      </c>
      <c r="I585" s="8">
        <v>13</v>
      </c>
      <c r="J585" s="8">
        <v>2</v>
      </c>
      <c r="K585" s="8">
        <v>2155</v>
      </c>
      <c r="L585" s="8">
        <v>9</v>
      </c>
      <c r="M585" s="8">
        <v>0.02</v>
      </c>
      <c r="N585" s="8">
        <v>1539</v>
      </c>
      <c r="O585" s="18">
        <v>1539</v>
      </c>
      <c r="P585" s="7">
        <f t="shared" si="1377"/>
        <v>28</v>
      </c>
      <c r="Q585" s="7">
        <f t="shared" si="1378"/>
        <v>27</v>
      </c>
      <c r="R585" s="7">
        <f t="shared" si="1379"/>
        <v>27</v>
      </c>
      <c r="S585" s="7">
        <f t="shared" si="1380"/>
        <v>28</v>
      </c>
      <c r="T585" s="7">
        <f t="shared" si="1381"/>
        <v>25</v>
      </c>
      <c r="U585" s="7">
        <f t="shared" si="1382"/>
        <v>28</v>
      </c>
      <c r="CF585" s="3" t="s">
        <v>2915</v>
      </c>
      <c r="CG585" s="3" t="s">
        <v>2916</v>
      </c>
      <c r="CH585" s="23" t="s">
        <v>2917</v>
      </c>
      <c r="CI585" s="3" t="s">
        <v>2918</v>
      </c>
      <c r="CJ585" s="3" t="s">
        <v>2919</v>
      </c>
      <c r="CK585" s="3" t="s">
        <v>2920</v>
      </c>
    </row>
    <row r="586" spans="3:89" x14ac:dyDescent="0.3">
      <c r="C586" s="12" t="s">
        <v>38</v>
      </c>
      <c r="D586" s="7">
        <v>162.816</v>
      </c>
      <c r="E586" s="7">
        <v>163.57499999999999</v>
      </c>
      <c r="F586" s="4">
        <v>163.17500000000001</v>
      </c>
      <c r="G586" s="7">
        <v>1567</v>
      </c>
      <c r="H586" s="8">
        <v>200</v>
      </c>
      <c r="I586" s="8">
        <v>13</v>
      </c>
      <c r="J586" s="8">
        <v>2</v>
      </c>
      <c r="K586" s="8">
        <v>2155</v>
      </c>
      <c r="L586" s="8">
        <v>9</v>
      </c>
      <c r="M586" s="8">
        <v>0.02</v>
      </c>
      <c r="N586" s="8">
        <v>1541</v>
      </c>
      <c r="O586" s="18">
        <v>1525</v>
      </c>
      <c r="P586" s="7">
        <f t="shared" si="1377"/>
        <v>28</v>
      </c>
      <c r="Q586" s="7">
        <f t="shared" si="1378"/>
        <v>28</v>
      </c>
      <c r="R586" s="7">
        <f t="shared" si="1379"/>
        <v>31</v>
      </c>
      <c r="S586" s="7">
        <f t="shared" si="1380"/>
        <v>27</v>
      </c>
      <c r="T586" s="7">
        <f t="shared" si="1381"/>
        <v>27</v>
      </c>
      <c r="U586" s="7">
        <f t="shared" si="1382"/>
        <v>28</v>
      </c>
      <c r="CF586" s="3" t="s">
        <v>2921</v>
      </c>
      <c r="CG586" s="3" t="s">
        <v>2922</v>
      </c>
      <c r="CH586" s="23" t="s">
        <v>2923</v>
      </c>
      <c r="CI586" s="3" t="s">
        <v>2703</v>
      </c>
      <c r="CJ586" s="3" t="s">
        <v>2924</v>
      </c>
      <c r="CK586" s="3" t="s">
        <v>2925</v>
      </c>
    </row>
    <row r="587" spans="3:89" x14ac:dyDescent="0.3">
      <c r="C587" s="12" t="s">
        <v>38</v>
      </c>
      <c r="D587" s="7">
        <v>168.96</v>
      </c>
      <c r="E587" s="7">
        <v>169.73099999999999</v>
      </c>
      <c r="F587" s="4">
        <v>169.33099999999999</v>
      </c>
      <c r="G587" s="7">
        <v>1567</v>
      </c>
      <c r="H587" s="8">
        <v>200</v>
      </c>
      <c r="I587" s="8">
        <v>13</v>
      </c>
      <c r="J587" s="8">
        <v>2</v>
      </c>
      <c r="K587" s="8">
        <v>2155</v>
      </c>
      <c r="L587" s="8">
        <v>9</v>
      </c>
      <c r="M587" s="8">
        <v>0.01</v>
      </c>
      <c r="N587" s="8">
        <v>1538</v>
      </c>
      <c r="O587" s="18">
        <v>1538</v>
      </c>
      <c r="P587" s="7">
        <f t="shared" si="1377"/>
        <v>27</v>
      </c>
      <c r="Q587" s="7">
        <f t="shared" si="1378"/>
        <v>27</v>
      </c>
      <c r="R587" s="7">
        <f t="shared" si="1379"/>
        <v>25</v>
      </c>
      <c r="S587" s="7">
        <f t="shared" si="1380"/>
        <v>25</v>
      </c>
      <c r="T587" s="7">
        <f t="shared" si="1381"/>
        <v>28</v>
      </c>
      <c r="U587" s="7">
        <f t="shared" si="1382"/>
        <v>27</v>
      </c>
      <c r="CF587" s="3" t="s">
        <v>2926</v>
      </c>
      <c r="CG587" s="3" t="s">
        <v>2921</v>
      </c>
      <c r="CH587" s="23" t="s">
        <v>2927</v>
      </c>
      <c r="CI587" s="3" t="s">
        <v>2928</v>
      </c>
      <c r="CJ587" s="3" t="s">
        <v>2929</v>
      </c>
      <c r="CK587" s="3" t="s">
        <v>2930</v>
      </c>
    </row>
    <row r="588" spans="3:89" x14ac:dyDescent="0.3">
      <c r="C588" s="12" t="s">
        <v>38</v>
      </c>
      <c r="D588" s="7">
        <v>159.744</v>
      </c>
      <c r="E588" s="7">
        <v>160.49600000000001</v>
      </c>
      <c r="F588" s="4">
        <v>160.096</v>
      </c>
      <c r="G588" s="7">
        <v>1569</v>
      </c>
      <c r="H588" s="8">
        <v>200</v>
      </c>
      <c r="I588" s="8">
        <v>13</v>
      </c>
      <c r="J588" s="8">
        <v>2</v>
      </c>
      <c r="K588" s="8">
        <v>2155</v>
      </c>
      <c r="L588" s="8">
        <v>9</v>
      </c>
      <c r="M588" s="8">
        <v>0.01</v>
      </c>
      <c r="N588" s="8">
        <v>1543</v>
      </c>
      <c r="O588" s="18">
        <v>1542</v>
      </c>
      <c r="P588" s="7">
        <f t="shared" si="1377"/>
        <v>28</v>
      </c>
      <c r="Q588" s="7">
        <f t="shared" si="1378"/>
        <v>25</v>
      </c>
      <c r="R588" s="7">
        <f t="shared" si="1379"/>
        <v>27</v>
      </c>
      <c r="S588" s="7">
        <f t="shared" si="1380"/>
        <v>28</v>
      </c>
      <c r="T588" s="7">
        <f t="shared" si="1381"/>
        <v>25</v>
      </c>
      <c r="U588" s="7">
        <f t="shared" si="1382"/>
        <v>28</v>
      </c>
      <c r="CF588" s="3" t="s">
        <v>2931</v>
      </c>
      <c r="CG588" s="3" t="s">
        <v>2926</v>
      </c>
      <c r="CH588" s="23" t="s">
        <v>2932</v>
      </c>
      <c r="CI588" s="3" t="s">
        <v>2933</v>
      </c>
      <c r="CJ588" s="3" t="s">
        <v>2934</v>
      </c>
      <c r="CK588" s="3" t="s">
        <v>2935</v>
      </c>
    </row>
    <row r="589" spans="3:89" x14ac:dyDescent="0.3">
      <c r="C589" s="12" t="s">
        <v>38</v>
      </c>
      <c r="D589" s="7">
        <v>159.744</v>
      </c>
      <c r="E589" s="7">
        <v>160.49600000000001</v>
      </c>
      <c r="F589" s="4">
        <v>160.096</v>
      </c>
      <c r="G589" s="7">
        <v>1566</v>
      </c>
      <c r="H589" s="8">
        <v>200</v>
      </c>
      <c r="I589" s="8">
        <v>13</v>
      </c>
      <c r="J589" s="8">
        <v>2</v>
      </c>
      <c r="K589" s="8">
        <v>2155</v>
      </c>
      <c r="L589" s="8">
        <v>9</v>
      </c>
      <c r="M589" s="8">
        <v>0.01</v>
      </c>
      <c r="N589" s="8">
        <v>1540</v>
      </c>
      <c r="O589" s="18">
        <v>1539</v>
      </c>
      <c r="P589" s="7">
        <f t="shared" si="1377"/>
        <v>24</v>
      </c>
      <c r="Q589" s="7">
        <f t="shared" si="1378"/>
        <v>28</v>
      </c>
      <c r="R589" s="7">
        <f t="shared" si="1379"/>
        <v>31</v>
      </c>
      <c r="S589" s="7">
        <f t="shared" si="1380"/>
        <v>27</v>
      </c>
      <c r="T589" s="7">
        <f t="shared" si="1381"/>
        <v>27</v>
      </c>
      <c r="U589" s="7">
        <f t="shared" si="1382"/>
        <v>27</v>
      </c>
      <c r="CF589" s="3" t="s">
        <v>2936</v>
      </c>
      <c r="CG589" s="3" t="s">
        <v>258</v>
      </c>
      <c r="CH589" s="23" t="s">
        <v>2937</v>
      </c>
      <c r="CI589" s="3" t="s">
        <v>2938</v>
      </c>
      <c r="CJ589" s="3" t="s">
        <v>2939</v>
      </c>
      <c r="CK589" s="3" t="s">
        <v>2940</v>
      </c>
    </row>
    <row r="590" spans="3:89" x14ac:dyDescent="0.3">
      <c r="C590" s="12" t="s">
        <v>38</v>
      </c>
      <c r="D590" s="7">
        <v>165.32400000000001</v>
      </c>
      <c r="E590" s="7">
        <v>173.38800000000001</v>
      </c>
      <c r="F590" s="4">
        <v>172.988</v>
      </c>
      <c r="G590" s="7">
        <v>1566</v>
      </c>
      <c r="H590" s="8">
        <v>200</v>
      </c>
      <c r="I590" s="8">
        <v>13</v>
      </c>
      <c r="J590" s="8">
        <v>2</v>
      </c>
      <c r="K590" s="8">
        <v>2155</v>
      </c>
      <c r="L590" s="8">
        <v>9</v>
      </c>
      <c r="M590" s="8">
        <v>0.01</v>
      </c>
      <c r="N590" s="8">
        <v>1541</v>
      </c>
      <c r="O590" s="18">
        <v>1543</v>
      </c>
      <c r="P590" s="7">
        <f t="shared" si="1377"/>
        <v>25</v>
      </c>
      <c r="Q590" s="7">
        <f t="shared" si="1378"/>
        <v>25</v>
      </c>
      <c r="R590" s="7">
        <f t="shared" si="1379"/>
        <v>25</v>
      </c>
      <c r="S590" s="7">
        <f t="shared" si="1380"/>
        <v>3991</v>
      </c>
      <c r="T590" s="7">
        <f t="shared" si="1381"/>
        <v>4724</v>
      </c>
      <c r="U590" s="7">
        <f t="shared" si="1382"/>
        <v>4256</v>
      </c>
      <c r="CF590" s="3" t="s">
        <v>2794</v>
      </c>
      <c r="CG590" s="3" t="s">
        <v>2941</v>
      </c>
      <c r="CH590" s="23" t="s">
        <v>2942</v>
      </c>
      <c r="CI590" s="3" t="s">
        <v>2943</v>
      </c>
      <c r="CJ590" s="3" t="s">
        <v>2944</v>
      </c>
      <c r="CK590" s="3" t="s">
        <v>2945</v>
      </c>
    </row>
    <row r="591" spans="3:89" x14ac:dyDescent="0.3">
      <c r="C591" s="12" t="s">
        <v>38</v>
      </c>
      <c r="D591" s="7">
        <v>147.45599999999999</v>
      </c>
      <c r="E591" s="7">
        <v>149.08000000000001</v>
      </c>
      <c r="F591" s="4">
        <v>148.68</v>
      </c>
      <c r="G591" s="7">
        <v>1579</v>
      </c>
      <c r="H591" s="8">
        <v>200</v>
      </c>
      <c r="I591" s="8">
        <v>13</v>
      </c>
      <c r="J591" s="8">
        <v>2</v>
      </c>
      <c r="K591" s="8">
        <v>2155</v>
      </c>
      <c r="L591" s="8">
        <v>9</v>
      </c>
      <c r="M591" s="8">
        <v>7.0000000000000007E-2</v>
      </c>
      <c r="N591" s="8">
        <v>1545</v>
      </c>
      <c r="O591" s="18">
        <v>1544</v>
      </c>
      <c r="P591" s="7">
        <f t="shared" si="1377"/>
        <v>27</v>
      </c>
      <c r="Q591" s="7">
        <f t="shared" si="1378"/>
        <v>30</v>
      </c>
      <c r="R591" s="7">
        <f t="shared" si="1379"/>
        <v>27</v>
      </c>
      <c r="S591" s="7">
        <f t="shared" si="1380"/>
        <v>27</v>
      </c>
      <c r="T591" s="7">
        <f t="shared" si="1381"/>
        <v>30</v>
      </c>
      <c r="U591" s="7">
        <f t="shared" si="1382"/>
        <v>30</v>
      </c>
      <c r="CF591" s="3" t="s">
        <v>2946</v>
      </c>
      <c r="CG591" s="3" t="s">
        <v>2947</v>
      </c>
      <c r="CH591" s="23" t="s">
        <v>2948</v>
      </c>
      <c r="CI591" s="3" t="s">
        <v>2949</v>
      </c>
      <c r="CJ591" s="3" t="s">
        <v>2950</v>
      </c>
      <c r="CK591" s="3" t="s">
        <v>2951</v>
      </c>
    </row>
    <row r="592" spans="3:89" x14ac:dyDescent="0.3">
      <c r="C592" s="12" t="s">
        <v>38</v>
      </c>
      <c r="D592" s="7">
        <v>175.10400000000001</v>
      </c>
      <c r="E592" s="7">
        <v>175.88900000000001</v>
      </c>
      <c r="F592" s="4">
        <v>175.489</v>
      </c>
      <c r="G592" s="7">
        <v>1568</v>
      </c>
      <c r="H592" s="8">
        <v>200</v>
      </c>
      <c r="I592" s="8">
        <v>7</v>
      </c>
      <c r="J592" s="8">
        <v>2</v>
      </c>
      <c r="K592" s="8">
        <v>2155</v>
      </c>
      <c r="L592" s="8">
        <v>9</v>
      </c>
      <c r="M592" s="8">
        <v>0.01</v>
      </c>
      <c r="N592" s="8">
        <v>1546</v>
      </c>
      <c r="O592" s="18">
        <v>1540</v>
      </c>
      <c r="P592" s="7">
        <f t="shared" si="1377"/>
        <v>28</v>
      </c>
      <c r="Q592" s="7">
        <f t="shared" si="1378"/>
        <v>28</v>
      </c>
      <c r="R592" s="7">
        <f t="shared" si="1379"/>
        <v>28</v>
      </c>
      <c r="S592" s="7">
        <f t="shared" si="1380"/>
        <v>31</v>
      </c>
      <c r="T592" s="7">
        <f t="shared" si="1381"/>
        <v>28</v>
      </c>
      <c r="U592" s="7">
        <f t="shared" si="1382"/>
        <v>28</v>
      </c>
      <c r="CF592" s="3" t="s">
        <v>2806</v>
      </c>
      <c r="CG592" s="3" t="s">
        <v>2952</v>
      </c>
      <c r="CH592" s="23" t="s">
        <v>2953</v>
      </c>
      <c r="CI592" s="3" t="s">
        <v>1604</v>
      </c>
      <c r="CJ592" s="3" t="s">
        <v>2954</v>
      </c>
      <c r="CK592" s="3" t="s">
        <v>2955</v>
      </c>
    </row>
    <row r="593" spans="3:89" x14ac:dyDescent="0.3">
      <c r="C593" s="12" t="s">
        <v>38</v>
      </c>
      <c r="D593" s="7">
        <v>172.03200000000001</v>
      </c>
      <c r="E593" s="7">
        <v>172.81</v>
      </c>
      <c r="F593" s="4">
        <v>172.41</v>
      </c>
      <c r="G593" s="7">
        <v>1567</v>
      </c>
      <c r="H593" s="8">
        <v>200</v>
      </c>
      <c r="I593" s="8">
        <v>7</v>
      </c>
      <c r="J593" s="8">
        <v>2</v>
      </c>
      <c r="K593" s="8">
        <v>2155</v>
      </c>
      <c r="L593" s="8">
        <v>9</v>
      </c>
      <c r="M593" s="8">
        <v>0.01</v>
      </c>
      <c r="N593" s="8">
        <v>1540</v>
      </c>
      <c r="O593" s="18">
        <v>1534</v>
      </c>
      <c r="P593" s="7">
        <f t="shared" si="1377"/>
        <v>27</v>
      </c>
      <c r="Q593" s="7">
        <f t="shared" si="1378"/>
        <v>28</v>
      </c>
      <c r="R593" s="7">
        <f t="shared" si="1379"/>
        <v>31</v>
      </c>
      <c r="S593" s="7">
        <f t="shared" si="1380"/>
        <v>28</v>
      </c>
      <c r="T593" s="7">
        <f t="shared" si="1381"/>
        <v>28</v>
      </c>
      <c r="U593" s="7">
        <f t="shared" si="1382"/>
        <v>31</v>
      </c>
      <c r="CF593" s="3" t="s">
        <v>2956</v>
      </c>
      <c r="CG593" s="3" t="s">
        <v>2957</v>
      </c>
      <c r="CH593" s="23" t="s">
        <v>2958</v>
      </c>
      <c r="CI593" s="3" t="s">
        <v>2959</v>
      </c>
      <c r="CJ593" s="3" t="s">
        <v>2960</v>
      </c>
      <c r="CK593" s="3" t="s">
        <v>2961</v>
      </c>
    </row>
    <row r="594" spans="3:89" x14ac:dyDescent="0.3">
      <c r="C594" s="12" t="s">
        <v>38</v>
      </c>
      <c r="D594" s="7">
        <v>172.03200000000001</v>
      </c>
      <c r="E594" s="7">
        <v>172.81</v>
      </c>
      <c r="F594" s="4">
        <v>172.41</v>
      </c>
      <c r="G594" s="7">
        <v>1566</v>
      </c>
      <c r="H594" s="8">
        <v>200</v>
      </c>
      <c r="I594" s="8">
        <v>7</v>
      </c>
      <c r="J594" s="8">
        <v>2</v>
      </c>
      <c r="K594" s="8">
        <v>2155</v>
      </c>
      <c r="L594" s="8">
        <v>9</v>
      </c>
      <c r="M594" s="8">
        <v>0.01</v>
      </c>
      <c r="N594" s="8">
        <v>1539</v>
      </c>
      <c r="O594" s="18">
        <v>1538</v>
      </c>
      <c r="P594" s="7">
        <f t="shared" si="1377"/>
        <v>28</v>
      </c>
      <c r="Q594" s="7">
        <f t="shared" si="1378"/>
        <v>30</v>
      </c>
      <c r="R594" s="7">
        <f t="shared" si="1379"/>
        <v>27</v>
      </c>
      <c r="S594" s="7">
        <f t="shared" si="1380"/>
        <v>27</v>
      </c>
      <c r="T594" s="7">
        <f t="shared" si="1381"/>
        <v>27</v>
      </c>
      <c r="U594" s="7">
        <f t="shared" si="1382"/>
        <v>27</v>
      </c>
      <c r="CF594" s="3" t="s">
        <v>2962</v>
      </c>
      <c r="CG594" s="3" t="s">
        <v>2963</v>
      </c>
      <c r="CH594" s="23" t="s">
        <v>2964</v>
      </c>
      <c r="CI594" s="3" t="s">
        <v>2965</v>
      </c>
      <c r="CJ594" s="3" t="s">
        <v>2966</v>
      </c>
      <c r="CK594" s="3" t="s">
        <v>2967</v>
      </c>
    </row>
    <row r="595" spans="3:89" x14ac:dyDescent="0.3">
      <c r="C595" s="12" t="s">
        <v>38</v>
      </c>
      <c r="D595" s="7">
        <v>168.96</v>
      </c>
      <c r="E595" s="7">
        <v>169.73099999999999</v>
      </c>
      <c r="F595" s="4">
        <v>169.33099999999999</v>
      </c>
      <c r="G595" s="7">
        <v>1561</v>
      </c>
      <c r="H595" s="8">
        <v>200</v>
      </c>
      <c r="I595" s="8">
        <v>7</v>
      </c>
      <c r="J595" s="8">
        <v>2</v>
      </c>
      <c r="K595" s="8">
        <v>2155</v>
      </c>
      <c r="L595" s="8">
        <v>9</v>
      </c>
      <c r="M595" s="8">
        <v>0.02</v>
      </c>
      <c r="N595" s="8">
        <v>1536</v>
      </c>
      <c r="O595" s="18">
        <v>1531</v>
      </c>
      <c r="P595" s="7">
        <f t="shared" si="1377"/>
        <v>28</v>
      </c>
      <c r="Q595" s="7">
        <f t="shared" si="1378"/>
        <v>28</v>
      </c>
      <c r="R595" s="7">
        <f t="shared" si="1379"/>
        <v>28</v>
      </c>
      <c r="S595" s="7">
        <f t="shared" si="1380"/>
        <v>28</v>
      </c>
      <c r="T595" s="7">
        <f t="shared" si="1381"/>
        <v>28</v>
      </c>
      <c r="U595" s="7">
        <f t="shared" si="1382"/>
        <v>28</v>
      </c>
      <c r="CF595" s="3" t="s">
        <v>2968</v>
      </c>
      <c r="CG595" s="3" t="s">
        <v>2969</v>
      </c>
      <c r="CH595" s="23" t="s">
        <v>2970</v>
      </c>
      <c r="CI595" s="3" t="s">
        <v>2971</v>
      </c>
      <c r="CJ595" s="3" t="s">
        <v>2972</v>
      </c>
      <c r="CK595" s="3" t="s">
        <v>2973</v>
      </c>
    </row>
    <row r="596" spans="3:89" x14ac:dyDescent="0.3">
      <c r="C596" s="12" t="s">
        <v>38</v>
      </c>
      <c r="D596" s="7">
        <v>165.88800000000001</v>
      </c>
      <c r="E596" s="7">
        <v>166.65299999999999</v>
      </c>
      <c r="F596" s="4">
        <v>166.25299999999999</v>
      </c>
      <c r="G596" s="7">
        <v>1571</v>
      </c>
      <c r="H596" s="8">
        <v>200</v>
      </c>
      <c r="I596" s="8">
        <v>7</v>
      </c>
      <c r="J596" s="8">
        <v>2</v>
      </c>
      <c r="K596" s="8">
        <v>2155</v>
      </c>
      <c r="L596" s="8">
        <v>9</v>
      </c>
      <c r="M596" s="8">
        <v>0.01</v>
      </c>
      <c r="N596" s="8">
        <v>1545</v>
      </c>
      <c r="O596" s="18">
        <v>1537</v>
      </c>
      <c r="P596" s="7">
        <f t="shared" si="1377"/>
        <v>30</v>
      </c>
      <c r="Q596" s="7">
        <f t="shared" si="1378"/>
        <v>27</v>
      </c>
      <c r="R596" s="7">
        <f t="shared" si="1379"/>
        <v>27</v>
      </c>
      <c r="S596" s="7">
        <f t="shared" si="1380"/>
        <v>27</v>
      </c>
      <c r="T596" s="7">
        <f t="shared" si="1381"/>
        <v>27</v>
      </c>
      <c r="U596" s="7">
        <f t="shared" si="1382"/>
        <v>31</v>
      </c>
      <c r="CF596" s="3" t="s">
        <v>2974</v>
      </c>
      <c r="CG596" s="3" t="s">
        <v>2975</v>
      </c>
      <c r="CH596" s="23" t="s">
        <v>2976</v>
      </c>
      <c r="CI596" s="3" t="s">
        <v>2977</v>
      </c>
      <c r="CJ596" s="3" t="s">
        <v>2978</v>
      </c>
      <c r="CK596" s="3" t="s">
        <v>2979</v>
      </c>
    </row>
    <row r="597" spans="3:89" x14ac:dyDescent="0.3">
      <c r="C597" s="12" t="s">
        <v>38</v>
      </c>
      <c r="D597" s="7">
        <v>172.03200000000001</v>
      </c>
      <c r="E597" s="7">
        <v>172.81</v>
      </c>
      <c r="F597" s="4">
        <v>172.41</v>
      </c>
      <c r="G597" s="7">
        <v>1563</v>
      </c>
      <c r="H597" s="8">
        <v>200</v>
      </c>
      <c r="I597" s="8">
        <v>7</v>
      </c>
      <c r="J597" s="8">
        <v>2</v>
      </c>
      <c r="K597" s="8">
        <v>2155</v>
      </c>
      <c r="L597" s="8">
        <v>9</v>
      </c>
      <c r="M597" s="8">
        <v>0.01</v>
      </c>
      <c r="N597" s="8">
        <v>1533</v>
      </c>
      <c r="O597" s="18">
        <v>1535</v>
      </c>
      <c r="P597" s="7">
        <f t="shared" si="1377"/>
        <v>25</v>
      </c>
      <c r="Q597" s="7">
        <f t="shared" si="1378"/>
        <v>28</v>
      </c>
      <c r="R597" s="7">
        <f t="shared" si="1379"/>
        <v>28</v>
      </c>
      <c r="S597" s="7">
        <f t="shared" si="1380"/>
        <v>28</v>
      </c>
      <c r="T597" s="7">
        <f t="shared" si="1381"/>
        <v>28</v>
      </c>
      <c r="U597" s="7">
        <f t="shared" si="1382"/>
        <v>27</v>
      </c>
      <c r="CF597" s="3" t="s">
        <v>2980</v>
      </c>
      <c r="CG597" s="3" t="s">
        <v>2981</v>
      </c>
      <c r="CH597" s="23" t="s">
        <v>2982</v>
      </c>
      <c r="CI597" s="3" t="s">
        <v>2983</v>
      </c>
      <c r="CJ597" s="3" t="s">
        <v>2984</v>
      </c>
      <c r="CK597" s="3" t="s">
        <v>2985</v>
      </c>
    </row>
    <row r="598" spans="3:89" x14ac:dyDescent="0.3">
      <c r="C598" s="12" t="s">
        <v>38</v>
      </c>
      <c r="D598" s="7">
        <v>162.816</v>
      </c>
      <c r="E598" s="7">
        <v>163.57499999999999</v>
      </c>
      <c r="F598" s="4">
        <v>163.17500000000001</v>
      </c>
      <c r="G598" s="7">
        <v>1562</v>
      </c>
      <c r="H598" s="8">
        <v>200</v>
      </c>
      <c r="I598" s="8">
        <v>7</v>
      </c>
      <c r="J598" s="8">
        <v>2</v>
      </c>
      <c r="K598" s="8">
        <v>2155</v>
      </c>
      <c r="L598" s="8">
        <v>9</v>
      </c>
      <c r="M598" s="8">
        <v>0.01</v>
      </c>
      <c r="N598" s="8">
        <v>1543</v>
      </c>
      <c r="O598" s="18">
        <v>1544</v>
      </c>
      <c r="P598" s="7">
        <f t="shared" si="1377"/>
        <v>31</v>
      </c>
      <c r="Q598" s="7">
        <f t="shared" si="1378"/>
        <v>31</v>
      </c>
      <c r="R598" s="7">
        <f t="shared" si="1379"/>
        <v>28</v>
      </c>
      <c r="S598" s="7">
        <f t="shared" si="1380"/>
        <v>31</v>
      </c>
      <c r="T598" s="7">
        <f t="shared" si="1381"/>
        <v>31</v>
      </c>
      <c r="U598" s="7">
        <f t="shared" si="1382"/>
        <v>28</v>
      </c>
      <c r="CF598" s="3" t="s">
        <v>2986</v>
      </c>
      <c r="CG598" s="3" t="s">
        <v>2987</v>
      </c>
      <c r="CH598" s="23" t="s">
        <v>2988</v>
      </c>
      <c r="CI598" s="3" t="s">
        <v>2989</v>
      </c>
      <c r="CJ598" s="3" t="s">
        <v>2990</v>
      </c>
      <c r="CK598" s="3" t="s">
        <v>2991</v>
      </c>
    </row>
    <row r="599" spans="3:89" x14ac:dyDescent="0.3">
      <c r="C599" s="12" t="s">
        <v>39</v>
      </c>
      <c r="D599" s="7">
        <v>178.17599999999999</v>
      </c>
      <c r="E599" s="7">
        <v>178.96799999999999</v>
      </c>
      <c r="F599" s="4">
        <v>178.56800000000001</v>
      </c>
      <c r="G599" s="7">
        <v>1572</v>
      </c>
      <c r="H599" s="8">
        <v>200</v>
      </c>
      <c r="I599" s="8">
        <v>7</v>
      </c>
      <c r="J599" s="8">
        <v>2</v>
      </c>
      <c r="K599" s="8">
        <v>2155</v>
      </c>
      <c r="L599" s="8">
        <v>9</v>
      </c>
      <c r="M599" s="8">
        <v>0.01</v>
      </c>
      <c r="N599" s="8">
        <v>1538</v>
      </c>
      <c r="O599" s="18">
        <v>1541</v>
      </c>
      <c r="P599" s="7">
        <f t="shared" si="1377"/>
        <v>27</v>
      </c>
      <c r="Q599" s="7">
        <f t="shared" si="1378"/>
        <v>27</v>
      </c>
      <c r="R599" s="7">
        <f t="shared" si="1379"/>
        <v>27</v>
      </c>
      <c r="S599" s="7">
        <f t="shared" si="1380"/>
        <v>27</v>
      </c>
      <c r="T599" s="7">
        <f t="shared" si="1381"/>
        <v>27</v>
      </c>
      <c r="U599" s="7">
        <f t="shared" si="1382"/>
        <v>27</v>
      </c>
      <c r="CF599" s="3" t="s">
        <v>2992</v>
      </c>
      <c r="CG599" s="3" t="s">
        <v>2993</v>
      </c>
      <c r="CH599" s="23" t="s">
        <v>2994</v>
      </c>
      <c r="CI599" s="3" t="s">
        <v>2995</v>
      </c>
      <c r="CJ599" s="3" t="s">
        <v>2996</v>
      </c>
      <c r="CK599" s="3" t="s">
        <v>2997</v>
      </c>
    </row>
    <row r="600" spans="3:89" x14ac:dyDescent="0.3">
      <c r="C600" s="12" t="s">
        <v>39</v>
      </c>
      <c r="D600" s="7">
        <v>165.88800000000001</v>
      </c>
      <c r="E600" s="7">
        <v>166.65299999999999</v>
      </c>
      <c r="F600" s="4">
        <v>166.25299999999999</v>
      </c>
      <c r="G600" s="7">
        <v>1562</v>
      </c>
      <c r="H600" s="8">
        <v>200</v>
      </c>
      <c r="I600" s="8">
        <v>7</v>
      </c>
      <c r="J600" s="8">
        <v>2</v>
      </c>
      <c r="K600" s="8">
        <v>2155</v>
      </c>
      <c r="L600" s="8">
        <v>9</v>
      </c>
      <c r="M600" s="8">
        <v>0.01</v>
      </c>
      <c r="N600" s="8">
        <v>1533</v>
      </c>
      <c r="O600" s="18">
        <v>1534</v>
      </c>
      <c r="P600" s="7">
        <f t="shared" si="1377"/>
        <v>28</v>
      </c>
      <c r="Q600" s="7">
        <f t="shared" si="1378"/>
        <v>28</v>
      </c>
      <c r="R600" s="7">
        <f t="shared" si="1379"/>
        <v>28</v>
      </c>
      <c r="S600" s="7">
        <f t="shared" si="1380"/>
        <v>28</v>
      </c>
      <c r="T600" s="7">
        <f t="shared" si="1381"/>
        <v>28</v>
      </c>
      <c r="U600" s="7">
        <f t="shared" si="1382"/>
        <v>31</v>
      </c>
      <c r="CF600" s="3" t="s">
        <v>2998</v>
      </c>
      <c r="CG600" s="3" t="s">
        <v>2999</v>
      </c>
      <c r="CH600" s="23" t="s">
        <v>3000</v>
      </c>
      <c r="CI600" s="3" t="s">
        <v>3001</v>
      </c>
      <c r="CJ600" s="3" t="s">
        <v>3002</v>
      </c>
      <c r="CK600" s="3" t="s">
        <v>2330</v>
      </c>
    </row>
    <row r="601" spans="3:89" x14ac:dyDescent="0.3">
      <c r="C601" s="12" t="s">
        <v>39</v>
      </c>
      <c r="D601" s="7">
        <v>168.96</v>
      </c>
      <c r="E601" s="7">
        <v>169.73099999999999</v>
      </c>
      <c r="F601" s="4">
        <v>169.33099999999999</v>
      </c>
      <c r="G601" s="7">
        <v>1562</v>
      </c>
      <c r="H601" s="8">
        <v>200</v>
      </c>
      <c r="I601" s="8">
        <v>7</v>
      </c>
      <c r="J601" s="8">
        <v>2</v>
      </c>
      <c r="K601" s="8">
        <v>2155</v>
      </c>
      <c r="L601" s="8">
        <v>9</v>
      </c>
      <c r="M601" s="8">
        <v>0.01</v>
      </c>
      <c r="N601" s="8">
        <v>1535</v>
      </c>
      <c r="O601" s="18">
        <v>1536</v>
      </c>
      <c r="P601" s="7">
        <f t="shared" si="1377"/>
        <v>27</v>
      </c>
      <c r="Q601" s="7">
        <f t="shared" si="1378"/>
        <v>28</v>
      </c>
      <c r="R601" s="7">
        <f t="shared" si="1379"/>
        <v>24</v>
      </c>
      <c r="S601" s="7">
        <f t="shared" si="1380"/>
        <v>27</v>
      </c>
      <c r="T601" s="7">
        <f t="shared" si="1381"/>
        <v>27</v>
      </c>
      <c r="U601" s="7">
        <f t="shared" si="1382"/>
        <v>28</v>
      </c>
      <c r="CF601" s="3" t="s">
        <v>3003</v>
      </c>
      <c r="CG601" s="3" t="s">
        <v>3004</v>
      </c>
      <c r="CH601" s="23" t="s">
        <v>3005</v>
      </c>
      <c r="CI601" s="3" t="s">
        <v>3006</v>
      </c>
      <c r="CJ601" s="3" t="s">
        <v>3007</v>
      </c>
      <c r="CK601" s="3" t="s">
        <v>3008</v>
      </c>
    </row>
    <row r="602" spans="3:89" x14ac:dyDescent="0.3">
      <c r="C602" s="12" t="s">
        <v>39</v>
      </c>
      <c r="D602" s="7">
        <v>162.816</v>
      </c>
      <c r="E602" s="7">
        <v>163.57499999999999</v>
      </c>
      <c r="F602" s="4">
        <v>163.17500000000001</v>
      </c>
      <c r="G602" s="7">
        <v>1563</v>
      </c>
      <c r="H602" s="8">
        <v>200</v>
      </c>
      <c r="I602" s="8">
        <v>7</v>
      </c>
      <c r="J602" s="8">
        <v>2</v>
      </c>
      <c r="K602" s="8">
        <v>2155</v>
      </c>
      <c r="L602" s="8">
        <v>9</v>
      </c>
      <c r="M602" s="8">
        <v>0.01</v>
      </c>
      <c r="N602" s="8">
        <v>1538</v>
      </c>
      <c r="O602" s="18">
        <v>1534</v>
      </c>
      <c r="P602" s="7">
        <f t="shared" si="1377"/>
        <v>28</v>
      </c>
      <c r="Q602" s="7">
        <f t="shared" si="1378"/>
        <v>27</v>
      </c>
      <c r="R602" s="7">
        <f t="shared" si="1379"/>
        <v>28</v>
      </c>
      <c r="S602" s="7">
        <f t="shared" si="1380"/>
        <v>28</v>
      </c>
      <c r="T602" s="7">
        <f t="shared" si="1381"/>
        <v>28</v>
      </c>
      <c r="U602" s="7">
        <f t="shared" si="1382"/>
        <v>27</v>
      </c>
      <c r="CF602" s="3" t="s">
        <v>3009</v>
      </c>
      <c r="CG602" s="3" t="s">
        <v>3010</v>
      </c>
      <c r="CH602" s="23" t="s">
        <v>3011</v>
      </c>
      <c r="CI602" s="3" t="s">
        <v>1573</v>
      </c>
      <c r="CJ602" s="3" t="s">
        <v>3012</v>
      </c>
      <c r="CK602" s="3" t="s">
        <v>3013</v>
      </c>
    </row>
    <row r="603" spans="3:89" x14ac:dyDescent="0.3">
      <c r="C603" s="12" t="s">
        <v>39</v>
      </c>
      <c r="D603" s="7">
        <v>165.88800000000001</v>
      </c>
      <c r="E603" s="7">
        <v>166.65299999999999</v>
      </c>
      <c r="F603" s="4">
        <v>166.25299999999999</v>
      </c>
      <c r="G603" s="7">
        <v>1560</v>
      </c>
      <c r="H603" s="8">
        <v>200</v>
      </c>
      <c r="I603" s="8">
        <v>7</v>
      </c>
      <c r="J603" s="8">
        <v>2</v>
      </c>
      <c r="K603" s="8">
        <v>2155</v>
      </c>
      <c r="L603" s="8">
        <v>9</v>
      </c>
      <c r="M603" s="8">
        <v>0.01</v>
      </c>
      <c r="N603" s="8">
        <v>1536</v>
      </c>
      <c r="O603" s="18">
        <v>1537</v>
      </c>
      <c r="P603" s="7">
        <f t="shared" si="1377"/>
        <v>28</v>
      </c>
      <c r="Q603" s="7">
        <f t="shared" si="1378"/>
        <v>31</v>
      </c>
      <c r="R603" s="7">
        <f t="shared" si="1379"/>
        <v>28</v>
      </c>
      <c r="S603" s="7">
        <f t="shared" si="1380"/>
        <v>25</v>
      </c>
      <c r="T603" s="7">
        <f t="shared" si="1381"/>
        <v>28</v>
      </c>
      <c r="U603" s="7">
        <f t="shared" si="1382"/>
        <v>28</v>
      </c>
      <c r="CF603" s="3" t="s">
        <v>3014</v>
      </c>
      <c r="CG603" s="3" t="s">
        <v>3015</v>
      </c>
      <c r="CH603" s="23" t="s">
        <v>3016</v>
      </c>
      <c r="CI603" s="3" t="s">
        <v>3017</v>
      </c>
      <c r="CJ603" s="3" t="s">
        <v>3018</v>
      </c>
      <c r="CK603" s="3" t="s">
        <v>3019</v>
      </c>
    </row>
    <row r="604" spans="3:89" x14ac:dyDescent="0.3">
      <c r="C604" s="12" t="s">
        <v>39</v>
      </c>
      <c r="D604" s="7">
        <v>165.88800000000001</v>
      </c>
      <c r="E604" s="7">
        <v>166.65299999999999</v>
      </c>
      <c r="F604" s="4">
        <v>166.25299999999999</v>
      </c>
      <c r="G604" s="7">
        <v>1566</v>
      </c>
      <c r="H604" s="8">
        <v>200</v>
      </c>
      <c r="I604" s="8">
        <v>7</v>
      </c>
      <c r="J604" s="8">
        <v>2</v>
      </c>
      <c r="K604" s="8">
        <v>2155</v>
      </c>
      <c r="L604" s="8">
        <v>9</v>
      </c>
      <c r="M604" s="8">
        <v>0.01</v>
      </c>
      <c r="N604" s="8">
        <v>1540</v>
      </c>
      <c r="O604" s="18">
        <v>1542</v>
      </c>
      <c r="P604" s="7">
        <f t="shared" si="1377"/>
        <v>27</v>
      </c>
      <c r="Q604" s="7">
        <f t="shared" si="1378"/>
        <v>27</v>
      </c>
      <c r="R604" s="7">
        <f t="shared" si="1379"/>
        <v>27</v>
      </c>
      <c r="S604" s="7">
        <f t="shared" si="1380"/>
        <v>27</v>
      </c>
      <c r="T604" s="7">
        <f t="shared" si="1381"/>
        <v>27</v>
      </c>
      <c r="U604" s="7">
        <f t="shared" si="1382"/>
        <v>27</v>
      </c>
      <c r="CF604" s="3" t="s">
        <v>3020</v>
      </c>
      <c r="CG604" s="3" t="s">
        <v>3021</v>
      </c>
      <c r="CH604" s="23" t="s">
        <v>3022</v>
      </c>
      <c r="CI604" s="3" t="s">
        <v>1584</v>
      </c>
      <c r="CJ604" s="3" t="s">
        <v>3023</v>
      </c>
      <c r="CK604" s="3" t="s">
        <v>3024</v>
      </c>
    </row>
    <row r="605" spans="3:89" x14ac:dyDescent="0.3">
      <c r="C605" s="12" t="s">
        <v>39</v>
      </c>
      <c r="D605" s="7">
        <v>165.88800000000001</v>
      </c>
      <c r="E605" s="7">
        <v>166.65299999999999</v>
      </c>
      <c r="F605" s="4">
        <v>166.25299999999999</v>
      </c>
      <c r="G605" s="7">
        <v>1559</v>
      </c>
      <c r="H605" s="8">
        <v>200</v>
      </c>
      <c r="I605" s="8">
        <v>7</v>
      </c>
      <c r="J605" s="8">
        <v>2</v>
      </c>
      <c r="K605" s="8">
        <v>2155</v>
      </c>
      <c r="L605" s="8">
        <v>9</v>
      </c>
      <c r="M605" s="8">
        <v>0.01</v>
      </c>
      <c r="N605" s="8">
        <v>1537</v>
      </c>
      <c r="O605" s="18">
        <v>1535</v>
      </c>
      <c r="P605" s="7">
        <f t="shared" si="1377"/>
        <v>28</v>
      </c>
      <c r="Q605" s="7">
        <f t="shared" si="1378"/>
        <v>28</v>
      </c>
      <c r="R605" s="7">
        <f t="shared" si="1379"/>
        <v>28</v>
      </c>
      <c r="S605" s="7">
        <f t="shared" si="1380"/>
        <v>28</v>
      </c>
      <c r="T605" s="7">
        <f t="shared" si="1381"/>
        <v>28</v>
      </c>
      <c r="U605" s="7">
        <f t="shared" si="1382"/>
        <v>25</v>
      </c>
      <c r="CF605" s="3" t="s">
        <v>3025</v>
      </c>
      <c r="CG605" s="3" t="s">
        <v>3026</v>
      </c>
      <c r="CH605" s="23" t="s">
        <v>3027</v>
      </c>
      <c r="CI605" s="3" t="s">
        <v>3028</v>
      </c>
      <c r="CJ605" s="3" t="s">
        <v>3029</v>
      </c>
      <c r="CK605" s="3" t="s">
        <v>3030</v>
      </c>
    </row>
    <row r="606" spans="3:89" x14ac:dyDescent="0.3">
      <c r="C606" s="12" t="s">
        <v>39</v>
      </c>
      <c r="D606" s="7">
        <v>162.816</v>
      </c>
      <c r="E606" s="7">
        <v>163.57499999999999</v>
      </c>
      <c r="F606" s="4">
        <v>163.17500000000001</v>
      </c>
      <c r="G606" s="7">
        <v>1561</v>
      </c>
      <c r="H606" s="8">
        <v>200</v>
      </c>
      <c r="I606" s="8">
        <v>7</v>
      </c>
      <c r="J606" s="8">
        <v>2</v>
      </c>
      <c r="K606" s="8">
        <v>2155</v>
      </c>
      <c r="L606" s="8">
        <v>9</v>
      </c>
      <c r="M606" s="8">
        <v>0.01</v>
      </c>
      <c r="N606" s="8">
        <v>1538</v>
      </c>
      <c r="O606" s="18">
        <v>1536</v>
      </c>
      <c r="P606" s="7">
        <f t="shared" si="1377"/>
        <v>27</v>
      </c>
      <c r="Q606" s="7">
        <f t="shared" si="1378"/>
        <v>28</v>
      </c>
      <c r="R606" s="7">
        <f t="shared" si="1379"/>
        <v>27</v>
      </c>
      <c r="S606" s="7">
        <f t="shared" si="1380"/>
        <v>27</v>
      </c>
      <c r="T606" s="7">
        <f t="shared" si="1381"/>
        <v>27</v>
      </c>
      <c r="U606" s="7">
        <f t="shared" si="1382"/>
        <v>31</v>
      </c>
      <c r="CF606" s="3" t="s">
        <v>3031</v>
      </c>
      <c r="CG606" s="3" t="s">
        <v>3032</v>
      </c>
      <c r="CH606" s="23" t="s">
        <v>3033</v>
      </c>
      <c r="CI606" s="3" t="s">
        <v>3034</v>
      </c>
      <c r="CJ606" s="3" t="s">
        <v>2273</v>
      </c>
      <c r="CK606" s="3" t="s">
        <v>3035</v>
      </c>
    </row>
    <row r="607" spans="3:89" x14ac:dyDescent="0.3">
      <c r="C607" s="12" t="s">
        <v>39</v>
      </c>
      <c r="D607" s="7">
        <v>168.96</v>
      </c>
      <c r="E607" s="7">
        <v>169.73099999999999</v>
      </c>
      <c r="F607" s="4">
        <v>169.33099999999999</v>
      </c>
      <c r="G607" s="7">
        <v>1559</v>
      </c>
      <c r="H607" s="8">
        <v>200</v>
      </c>
      <c r="I607" s="8">
        <v>7</v>
      </c>
      <c r="J607" s="8">
        <v>2</v>
      </c>
      <c r="K607" s="8">
        <v>2155</v>
      </c>
      <c r="L607" s="8">
        <v>9</v>
      </c>
      <c r="M607" s="8">
        <v>0.01</v>
      </c>
      <c r="N607" s="8">
        <v>1533</v>
      </c>
      <c r="O607" s="18">
        <v>1529</v>
      </c>
      <c r="P607" s="7">
        <f t="shared" si="1377"/>
        <v>28</v>
      </c>
      <c r="Q607" s="7">
        <f t="shared" si="1378"/>
        <v>27</v>
      </c>
      <c r="R607" s="7">
        <f t="shared" si="1379"/>
        <v>25</v>
      </c>
      <c r="S607" s="7">
        <f t="shared" si="1380"/>
        <v>28</v>
      </c>
      <c r="T607" s="7">
        <f t="shared" si="1381"/>
        <v>28</v>
      </c>
      <c r="U607" s="7">
        <f t="shared" si="1382"/>
        <v>27</v>
      </c>
      <c r="CF607" s="3" t="s">
        <v>3036</v>
      </c>
      <c r="CG607" s="3" t="s">
        <v>3037</v>
      </c>
      <c r="CH607" s="23" t="s">
        <v>3038</v>
      </c>
      <c r="CI607" s="3" t="s">
        <v>3039</v>
      </c>
      <c r="CJ607" s="3" t="s">
        <v>3040</v>
      </c>
      <c r="CK607" s="3" t="s">
        <v>3041</v>
      </c>
    </row>
    <row r="608" spans="3:89" x14ac:dyDescent="0.3">
      <c r="C608" s="12" t="s">
        <v>39</v>
      </c>
      <c r="D608" s="7">
        <v>159.744</v>
      </c>
      <c r="E608" s="7">
        <v>160.49600000000001</v>
      </c>
      <c r="F608" s="4">
        <v>160.096</v>
      </c>
      <c r="G608" s="7">
        <v>1562</v>
      </c>
      <c r="H608" s="8">
        <v>200</v>
      </c>
      <c r="I608" s="8">
        <v>7</v>
      </c>
      <c r="J608" s="8">
        <v>2</v>
      </c>
      <c r="K608" s="8">
        <v>2155</v>
      </c>
      <c r="L608" s="8">
        <v>9</v>
      </c>
      <c r="M608" s="8">
        <v>0.01</v>
      </c>
      <c r="N608" s="8">
        <v>1534</v>
      </c>
      <c r="O608" s="18">
        <v>1535</v>
      </c>
      <c r="P608" s="7">
        <f t="shared" si="1377"/>
        <v>28</v>
      </c>
      <c r="Q608" s="7">
        <f t="shared" si="1378"/>
        <v>28</v>
      </c>
      <c r="R608" s="7">
        <f t="shared" si="1379"/>
        <v>28</v>
      </c>
      <c r="S608" s="7">
        <f t="shared" si="1380"/>
        <v>28</v>
      </c>
      <c r="T608" s="7">
        <f t="shared" si="1381"/>
        <v>28</v>
      </c>
      <c r="U608" s="7">
        <f t="shared" si="1382"/>
        <v>31</v>
      </c>
      <c r="CF608" s="3" t="s">
        <v>3042</v>
      </c>
      <c r="CG608" s="3" t="s">
        <v>3043</v>
      </c>
      <c r="CH608" s="23" t="s">
        <v>3044</v>
      </c>
      <c r="CI608" s="3" t="s">
        <v>3045</v>
      </c>
      <c r="CJ608" s="3" t="s">
        <v>3046</v>
      </c>
      <c r="CK608" s="3" t="s">
        <v>3047</v>
      </c>
    </row>
    <row r="609" spans="3:89" x14ac:dyDescent="0.3">
      <c r="C609" s="12" t="s">
        <v>39</v>
      </c>
      <c r="D609" s="7">
        <v>168.96</v>
      </c>
      <c r="E609" s="7">
        <v>169.73099999999999</v>
      </c>
      <c r="F609" s="4">
        <v>169.33099999999999</v>
      </c>
      <c r="G609" s="7">
        <v>1563</v>
      </c>
      <c r="H609" s="8">
        <v>200</v>
      </c>
      <c r="I609" s="8">
        <v>7</v>
      </c>
      <c r="J609" s="8">
        <v>2</v>
      </c>
      <c r="K609" s="8">
        <v>2155</v>
      </c>
      <c r="L609" s="8">
        <v>9</v>
      </c>
      <c r="M609" s="8">
        <v>0.01</v>
      </c>
      <c r="N609" s="8">
        <v>1534</v>
      </c>
      <c r="O609" s="18">
        <v>1532</v>
      </c>
      <c r="P609" s="7">
        <f t="shared" si="1377"/>
        <v>27</v>
      </c>
      <c r="Q609" s="7">
        <f t="shared" si="1378"/>
        <v>27</v>
      </c>
      <c r="R609" s="7">
        <f t="shared" si="1379"/>
        <v>27</v>
      </c>
      <c r="S609" s="7">
        <f t="shared" si="1380"/>
        <v>27</v>
      </c>
      <c r="T609" s="7">
        <f t="shared" si="1381"/>
        <v>27</v>
      </c>
      <c r="U609" s="7">
        <f t="shared" si="1382"/>
        <v>28</v>
      </c>
      <c r="CF609" s="3" t="s">
        <v>3048</v>
      </c>
      <c r="CG609" s="3" t="s">
        <v>3049</v>
      </c>
      <c r="CH609" s="23" t="s">
        <v>3050</v>
      </c>
      <c r="CI609" s="3" t="s">
        <v>3051</v>
      </c>
      <c r="CJ609" s="3" t="s">
        <v>3052</v>
      </c>
      <c r="CK609" s="3" t="s">
        <v>3053</v>
      </c>
    </row>
    <row r="610" spans="3:89" x14ac:dyDescent="0.3">
      <c r="C610" s="12" t="s">
        <v>39</v>
      </c>
      <c r="D610" s="7">
        <v>165.88800000000001</v>
      </c>
      <c r="E610" s="7">
        <v>166.65299999999999</v>
      </c>
      <c r="F610" s="4">
        <v>166.25299999999999</v>
      </c>
      <c r="G610" s="7">
        <v>1561</v>
      </c>
      <c r="H610" s="8">
        <v>200</v>
      </c>
      <c r="I610" s="8">
        <v>7</v>
      </c>
      <c r="J610" s="8">
        <v>2</v>
      </c>
      <c r="K610" s="8">
        <v>2155</v>
      </c>
      <c r="L610" s="8">
        <v>9</v>
      </c>
      <c r="M610" s="8">
        <v>0.01</v>
      </c>
      <c r="N610" s="8">
        <v>1530</v>
      </c>
      <c r="O610" s="18">
        <v>1533</v>
      </c>
      <c r="P610" s="7">
        <f t="shared" si="1377"/>
        <v>28</v>
      </c>
      <c r="Q610" s="7">
        <f t="shared" si="1378"/>
        <v>28</v>
      </c>
      <c r="R610" s="7">
        <f t="shared" si="1379"/>
        <v>25</v>
      </c>
      <c r="S610" s="7">
        <f t="shared" si="1380"/>
        <v>28</v>
      </c>
      <c r="T610" s="7">
        <f t="shared" si="1381"/>
        <v>28</v>
      </c>
      <c r="U610" s="7">
        <f t="shared" si="1382"/>
        <v>27</v>
      </c>
      <c r="CF610" s="3" t="s">
        <v>3054</v>
      </c>
      <c r="CG610" s="3" t="s">
        <v>3055</v>
      </c>
      <c r="CH610" s="23" t="s">
        <v>3056</v>
      </c>
      <c r="CI610" s="3" t="s">
        <v>3057</v>
      </c>
      <c r="CJ610" s="3" t="s">
        <v>3058</v>
      </c>
      <c r="CK610" s="3" t="s">
        <v>2375</v>
      </c>
    </row>
    <row r="611" spans="3:89" x14ac:dyDescent="0.3">
      <c r="C611" s="12" t="s">
        <v>39</v>
      </c>
      <c r="D611" s="7">
        <v>162.816</v>
      </c>
      <c r="E611" s="7">
        <v>163.57499999999999</v>
      </c>
      <c r="F611" s="4">
        <v>163.17500000000001</v>
      </c>
      <c r="G611" s="7">
        <v>1561</v>
      </c>
      <c r="H611" s="8">
        <v>200</v>
      </c>
      <c r="I611" s="8">
        <v>7</v>
      </c>
      <c r="J611" s="8">
        <v>2</v>
      </c>
      <c r="K611" s="8">
        <v>2155</v>
      </c>
      <c r="L611" s="8">
        <v>9</v>
      </c>
      <c r="M611" s="8">
        <v>0.01</v>
      </c>
      <c r="N611" s="8">
        <v>1534</v>
      </c>
      <c r="O611" s="18">
        <v>1532</v>
      </c>
      <c r="P611" s="7">
        <f t="shared" si="1377"/>
        <v>27</v>
      </c>
      <c r="Q611" s="7">
        <f t="shared" si="1378"/>
        <v>25</v>
      </c>
      <c r="R611" s="7">
        <f t="shared" si="1379"/>
        <v>24</v>
      </c>
      <c r="S611" s="7">
        <f t="shared" si="1380"/>
        <v>24</v>
      </c>
      <c r="T611" s="7">
        <f t="shared" si="1381"/>
        <v>27</v>
      </c>
      <c r="U611" s="7">
        <f t="shared" si="1382"/>
        <v>28</v>
      </c>
      <c r="CF611" s="3" t="s">
        <v>1677</v>
      </c>
      <c r="CG611" s="3" t="s">
        <v>3059</v>
      </c>
      <c r="CH611" s="23" t="s">
        <v>371</v>
      </c>
      <c r="CI611" s="3" t="s">
        <v>3060</v>
      </c>
      <c r="CJ611" s="3" t="s">
        <v>3061</v>
      </c>
      <c r="CK611" s="3" t="s">
        <v>2380</v>
      </c>
    </row>
    <row r="612" spans="3:89" x14ac:dyDescent="0.3">
      <c r="C612" s="12" t="s">
        <v>39</v>
      </c>
      <c r="D612" s="7">
        <v>159.655</v>
      </c>
      <c r="E612" s="7">
        <v>168.36600000000001</v>
      </c>
      <c r="F612" s="4">
        <v>167.96600000000001</v>
      </c>
      <c r="G612" s="7">
        <v>1562</v>
      </c>
      <c r="H612" s="8">
        <v>200</v>
      </c>
      <c r="I612" s="8">
        <v>7</v>
      </c>
      <c r="J612" s="8">
        <v>2</v>
      </c>
      <c r="K612" s="8">
        <v>2155</v>
      </c>
      <c r="L612" s="8">
        <v>9</v>
      </c>
      <c r="M612" s="8">
        <v>0.01</v>
      </c>
      <c r="N612" s="8">
        <v>1536</v>
      </c>
      <c r="O612" s="18">
        <v>1531</v>
      </c>
      <c r="P612" s="7">
        <f t="shared" si="1377"/>
        <v>4062</v>
      </c>
      <c r="Q612" s="7">
        <f t="shared" si="1378"/>
        <v>6332</v>
      </c>
      <c r="R612" s="7">
        <f t="shared" si="1379"/>
        <v>10073</v>
      </c>
      <c r="S612" s="7">
        <f t="shared" si="1380"/>
        <v>25</v>
      </c>
      <c r="T612" s="7">
        <f t="shared" si="1381"/>
        <v>25</v>
      </c>
      <c r="U612" s="7">
        <f t="shared" si="1382"/>
        <v>28</v>
      </c>
      <c r="CF612" s="3" t="s">
        <v>3062</v>
      </c>
      <c r="CG612" s="3" t="s">
        <v>3063</v>
      </c>
      <c r="CH612" s="23" t="s">
        <v>3064</v>
      </c>
      <c r="CI612" s="3" t="s">
        <v>3065</v>
      </c>
      <c r="CJ612" s="3" t="s">
        <v>3066</v>
      </c>
      <c r="CK612" s="3" t="s">
        <v>3067</v>
      </c>
    </row>
    <row r="613" spans="3:89" x14ac:dyDescent="0.3">
      <c r="C613" s="12" t="s">
        <v>40</v>
      </c>
      <c r="D613" s="7">
        <v>153.48500000000001</v>
      </c>
      <c r="E613" s="7">
        <v>155.12299999999999</v>
      </c>
      <c r="F613" s="4">
        <v>154.72300000000001</v>
      </c>
      <c r="G613" s="7">
        <v>1590</v>
      </c>
      <c r="H613" s="8">
        <v>200</v>
      </c>
      <c r="I613" s="8">
        <v>13</v>
      </c>
      <c r="J613" s="8">
        <v>2</v>
      </c>
      <c r="K613" s="8">
        <v>2155</v>
      </c>
      <c r="L613" s="8">
        <v>9</v>
      </c>
      <c r="M613" s="8">
        <v>0.01</v>
      </c>
      <c r="N613" s="8">
        <v>1547</v>
      </c>
      <c r="O613" s="18">
        <v>1549</v>
      </c>
      <c r="P613" s="7">
        <f t="shared" si="1377"/>
        <v>30</v>
      </c>
      <c r="Q613" s="7">
        <f t="shared" si="1378"/>
        <v>27</v>
      </c>
      <c r="R613" s="7">
        <f t="shared" si="1379"/>
        <v>27</v>
      </c>
      <c r="S613" s="7">
        <f t="shared" si="1380"/>
        <v>30</v>
      </c>
      <c r="T613" s="7">
        <f t="shared" si="1381"/>
        <v>30</v>
      </c>
      <c r="U613" s="7">
        <f t="shared" si="1382"/>
        <v>30</v>
      </c>
      <c r="CF613" s="3" t="s">
        <v>3068</v>
      </c>
      <c r="CG613" s="3" t="s">
        <v>3069</v>
      </c>
      <c r="CH613" s="23" t="s">
        <v>382</v>
      </c>
      <c r="CI613" s="3" t="s">
        <v>3070</v>
      </c>
      <c r="CJ613" s="3" t="s">
        <v>3071</v>
      </c>
      <c r="CK613" s="3" t="s">
        <v>2389</v>
      </c>
    </row>
    <row r="614" spans="3:89" x14ac:dyDescent="0.3">
      <c r="C614" s="12" t="s">
        <v>40</v>
      </c>
      <c r="D614" s="7">
        <v>168.845</v>
      </c>
      <c r="E614" s="7">
        <v>169.61600000000001</v>
      </c>
      <c r="F614" s="4">
        <v>169.21600000000001</v>
      </c>
      <c r="G614" s="7">
        <v>1580</v>
      </c>
      <c r="H614" s="8">
        <v>200</v>
      </c>
      <c r="I614" s="8">
        <v>13</v>
      </c>
      <c r="J614" s="8">
        <v>2</v>
      </c>
      <c r="K614" s="8">
        <v>2155</v>
      </c>
      <c r="L614" s="8">
        <v>9</v>
      </c>
      <c r="M614" s="8">
        <v>0.01</v>
      </c>
      <c r="N614" s="8">
        <v>1546</v>
      </c>
      <c r="O614" s="18">
        <v>1542</v>
      </c>
      <c r="P614" s="7">
        <f t="shared" si="1377"/>
        <v>28</v>
      </c>
      <c r="Q614" s="7">
        <f t="shared" si="1378"/>
        <v>31</v>
      </c>
      <c r="R614" s="7">
        <f t="shared" si="1379"/>
        <v>28</v>
      </c>
      <c r="S614" s="7">
        <f t="shared" si="1380"/>
        <v>25</v>
      </c>
      <c r="T614" s="7">
        <f t="shared" si="1381"/>
        <v>25</v>
      </c>
      <c r="U614" s="7">
        <f t="shared" si="1382"/>
        <v>25</v>
      </c>
      <c r="CF614" s="3" t="s">
        <v>3072</v>
      </c>
      <c r="CG614" s="3" t="s">
        <v>3073</v>
      </c>
      <c r="CH614" s="23" t="s">
        <v>198</v>
      </c>
      <c r="CI614" s="3" t="s">
        <v>3074</v>
      </c>
      <c r="CJ614" s="3" t="s">
        <v>3075</v>
      </c>
      <c r="CK614" s="3" t="s">
        <v>3076</v>
      </c>
    </row>
    <row r="615" spans="3:89" x14ac:dyDescent="0.3">
      <c r="C615" s="12" t="s">
        <v>40</v>
      </c>
      <c r="D615" s="7">
        <v>168.96</v>
      </c>
      <c r="E615" s="7">
        <v>169.73099999999999</v>
      </c>
      <c r="F615" s="4">
        <v>169.33099999999999</v>
      </c>
      <c r="G615" s="7">
        <v>1580</v>
      </c>
      <c r="H615" s="8">
        <v>200</v>
      </c>
      <c r="I615" s="8">
        <v>13</v>
      </c>
      <c r="J615" s="8">
        <v>2</v>
      </c>
      <c r="K615" s="8">
        <v>2155</v>
      </c>
      <c r="L615" s="8">
        <v>9</v>
      </c>
      <c r="M615" s="8">
        <v>0.03</v>
      </c>
      <c r="N615" s="8">
        <v>1544</v>
      </c>
      <c r="O615" s="18">
        <v>1543</v>
      </c>
      <c r="P615" s="7">
        <f t="shared" si="1377"/>
        <v>28</v>
      </c>
      <c r="Q615" s="7">
        <f t="shared" si="1378"/>
        <v>31</v>
      </c>
      <c r="R615" s="7">
        <f t="shared" si="1379"/>
        <v>27</v>
      </c>
      <c r="S615" s="7">
        <f t="shared" si="1380"/>
        <v>27</v>
      </c>
      <c r="T615" s="7">
        <f t="shared" si="1381"/>
        <v>27</v>
      </c>
      <c r="U615" s="7">
        <f t="shared" si="1382"/>
        <v>27</v>
      </c>
      <c r="CF615" s="3" t="s">
        <v>3077</v>
      </c>
      <c r="CG615" s="3" t="s">
        <v>3078</v>
      </c>
      <c r="CH615" s="23" t="s">
        <v>3079</v>
      </c>
      <c r="CI615" s="3" t="s">
        <v>3080</v>
      </c>
      <c r="CJ615" s="3" t="s">
        <v>3081</v>
      </c>
      <c r="CK615" s="3" t="s">
        <v>3082</v>
      </c>
    </row>
    <row r="616" spans="3:89" x14ac:dyDescent="0.3">
      <c r="C616" s="12" t="s">
        <v>40</v>
      </c>
      <c r="D616" s="7">
        <v>168.70400000000001</v>
      </c>
      <c r="E616" s="7">
        <v>169.47499999999999</v>
      </c>
      <c r="F616" s="4">
        <v>169.07499999999999</v>
      </c>
      <c r="G616" s="7">
        <v>1582</v>
      </c>
      <c r="H616" s="8">
        <v>200</v>
      </c>
      <c r="I616" s="8">
        <v>13</v>
      </c>
      <c r="J616" s="8">
        <v>2</v>
      </c>
      <c r="K616" s="8">
        <v>2155</v>
      </c>
      <c r="L616" s="8">
        <v>9</v>
      </c>
      <c r="M616" s="8">
        <v>0.06</v>
      </c>
      <c r="N616" s="8">
        <v>1550</v>
      </c>
      <c r="O616" s="18">
        <v>1549</v>
      </c>
      <c r="P616" s="7">
        <f t="shared" si="1377"/>
        <v>27</v>
      </c>
      <c r="Q616" s="7">
        <f t="shared" si="1378"/>
        <v>30</v>
      </c>
      <c r="R616" s="7">
        <f t="shared" si="1379"/>
        <v>28</v>
      </c>
      <c r="S616" s="7">
        <f t="shared" si="1380"/>
        <v>28</v>
      </c>
      <c r="T616" s="7">
        <f t="shared" si="1381"/>
        <v>28</v>
      </c>
      <c r="U616" s="7">
        <f t="shared" si="1382"/>
        <v>28</v>
      </c>
      <c r="CF616" s="3" t="s">
        <v>3083</v>
      </c>
      <c r="CG616" s="3" t="s">
        <v>3084</v>
      </c>
      <c r="CH616" s="23" t="s">
        <v>3085</v>
      </c>
      <c r="CI616" s="3" t="s">
        <v>3086</v>
      </c>
      <c r="CJ616" s="3" t="s">
        <v>3087</v>
      </c>
      <c r="CK616" s="3" t="s">
        <v>3088</v>
      </c>
    </row>
    <row r="617" spans="3:89" x14ac:dyDescent="0.3">
      <c r="C617" s="12" t="s">
        <v>40</v>
      </c>
      <c r="D617" s="7">
        <v>168.96</v>
      </c>
      <c r="E617" s="7">
        <v>169.73099999999999</v>
      </c>
      <c r="F617" s="4">
        <v>169.33099999999999</v>
      </c>
      <c r="G617" s="7">
        <v>1574</v>
      </c>
      <c r="H617" s="8">
        <v>200</v>
      </c>
      <c r="I617" s="8">
        <v>13</v>
      </c>
      <c r="J617" s="8">
        <v>2</v>
      </c>
      <c r="K617" s="8">
        <v>2155</v>
      </c>
      <c r="L617" s="8">
        <v>9</v>
      </c>
      <c r="M617" s="8">
        <v>0.03</v>
      </c>
      <c r="N617" s="8">
        <v>1549</v>
      </c>
      <c r="O617" s="18">
        <v>1549</v>
      </c>
      <c r="P617" s="7">
        <f t="shared" si="1377"/>
        <v>28</v>
      </c>
      <c r="Q617" s="7">
        <f t="shared" si="1378"/>
        <v>31</v>
      </c>
      <c r="R617" s="7">
        <f t="shared" si="1379"/>
        <v>28</v>
      </c>
      <c r="S617" s="7">
        <f t="shared" si="1380"/>
        <v>28</v>
      </c>
      <c r="T617" s="7">
        <f t="shared" si="1381"/>
        <v>28</v>
      </c>
      <c r="U617" s="7">
        <f t="shared" si="1382"/>
        <v>28</v>
      </c>
      <c r="CF617" s="3" t="s">
        <v>1845</v>
      </c>
      <c r="CG617" s="3" t="s">
        <v>3089</v>
      </c>
      <c r="CH617" s="23" t="s">
        <v>3090</v>
      </c>
      <c r="CI617" s="3" t="s">
        <v>3091</v>
      </c>
      <c r="CJ617" s="3" t="s">
        <v>3092</v>
      </c>
      <c r="CK617" s="3" t="s">
        <v>3093</v>
      </c>
    </row>
    <row r="618" spans="3:89" x14ac:dyDescent="0.3">
      <c r="C618" s="12" t="s">
        <v>40</v>
      </c>
      <c r="D618" s="7">
        <v>168.96</v>
      </c>
      <c r="E618" s="7">
        <v>169.73099999999999</v>
      </c>
      <c r="F618" s="4">
        <v>169.33099999999999</v>
      </c>
      <c r="G618" s="7">
        <v>1566</v>
      </c>
      <c r="H618" s="8">
        <v>200</v>
      </c>
      <c r="I618" s="8">
        <v>7</v>
      </c>
      <c r="J618" s="8">
        <v>2</v>
      </c>
      <c r="K618" s="8">
        <v>2155</v>
      </c>
      <c r="L618" s="8">
        <v>9</v>
      </c>
      <c r="M618" s="8">
        <v>0.06</v>
      </c>
      <c r="N618" s="8">
        <v>1540</v>
      </c>
      <c r="O618" s="18">
        <v>1540</v>
      </c>
      <c r="P618" s="7">
        <f t="shared" si="1377"/>
        <v>27</v>
      </c>
      <c r="Q618" s="7">
        <f t="shared" si="1378"/>
        <v>31</v>
      </c>
      <c r="R618" s="7">
        <f t="shared" si="1379"/>
        <v>30</v>
      </c>
      <c r="S618" s="7">
        <f t="shared" si="1380"/>
        <v>27</v>
      </c>
      <c r="T618" s="7">
        <f t="shared" si="1381"/>
        <v>27</v>
      </c>
      <c r="U618" s="7">
        <f t="shared" si="1382"/>
        <v>27</v>
      </c>
      <c r="CF618" s="3" t="s">
        <v>3094</v>
      </c>
      <c r="CG618" s="3" t="s">
        <v>3095</v>
      </c>
      <c r="CH618" s="23" t="s">
        <v>3096</v>
      </c>
      <c r="CI618" s="3" t="s">
        <v>3097</v>
      </c>
      <c r="CJ618" s="3" t="s">
        <v>3098</v>
      </c>
      <c r="CK618" s="3" t="s">
        <v>3099</v>
      </c>
    </row>
    <row r="619" spans="3:89" x14ac:dyDescent="0.3">
      <c r="C619" s="12" t="s">
        <v>40</v>
      </c>
      <c r="D619" s="7">
        <v>172.03200000000001</v>
      </c>
      <c r="E619" s="7">
        <v>172.81</v>
      </c>
      <c r="F619" s="4">
        <v>172.41</v>
      </c>
      <c r="G619" s="7">
        <v>1576</v>
      </c>
      <c r="H619" s="8">
        <v>200</v>
      </c>
      <c r="I619" s="8">
        <v>7</v>
      </c>
      <c r="J619" s="8">
        <v>2</v>
      </c>
      <c r="K619" s="8">
        <v>2155</v>
      </c>
      <c r="L619" s="8">
        <v>9</v>
      </c>
      <c r="M619" s="8">
        <v>0.01</v>
      </c>
      <c r="N619" s="8">
        <v>1545</v>
      </c>
      <c r="O619" s="18">
        <v>1546</v>
      </c>
      <c r="P619" s="7">
        <f t="shared" si="1377"/>
        <v>28</v>
      </c>
      <c r="Q619" s="7">
        <f t="shared" si="1378"/>
        <v>27</v>
      </c>
      <c r="R619" s="7">
        <f t="shared" si="1379"/>
        <v>28</v>
      </c>
      <c r="S619" s="7">
        <f t="shared" si="1380"/>
        <v>28</v>
      </c>
      <c r="T619" s="7">
        <f t="shared" si="1381"/>
        <v>31</v>
      </c>
      <c r="U619" s="7">
        <f t="shared" si="1382"/>
        <v>31</v>
      </c>
      <c r="CF619" s="3" t="s">
        <v>3100</v>
      </c>
      <c r="CG619" s="3" t="s">
        <v>3101</v>
      </c>
      <c r="CH619" s="23" t="s">
        <v>3102</v>
      </c>
      <c r="CI619" s="3" t="s">
        <v>3103</v>
      </c>
      <c r="CJ619" s="3" t="s">
        <v>3104</v>
      </c>
      <c r="CK619" s="3" t="s">
        <v>3105</v>
      </c>
    </row>
    <row r="620" spans="3:89" x14ac:dyDescent="0.3">
      <c r="C620" s="12" t="s">
        <v>40</v>
      </c>
      <c r="D620" s="7">
        <v>172.03200000000001</v>
      </c>
      <c r="E620" s="7">
        <v>172.81</v>
      </c>
      <c r="F620" s="4">
        <v>172.41</v>
      </c>
      <c r="G620" s="7">
        <v>1567</v>
      </c>
      <c r="H620" s="8">
        <v>200</v>
      </c>
      <c r="I620" s="8">
        <v>7</v>
      </c>
      <c r="J620" s="8">
        <v>2</v>
      </c>
      <c r="K620" s="8">
        <v>2155</v>
      </c>
      <c r="L620" s="8">
        <v>9</v>
      </c>
      <c r="M620" s="8">
        <v>0.01</v>
      </c>
      <c r="N620" s="8">
        <v>1543</v>
      </c>
      <c r="O620" s="18">
        <v>1542</v>
      </c>
      <c r="P620" s="7">
        <f t="shared" si="1377"/>
        <v>28</v>
      </c>
      <c r="Q620" s="7">
        <f t="shared" si="1378"/>
        <v>28</v>
      </c>
      <c r="R620" s="7">
        <f t="shared" si="1379"/>
        <v>28</v>
      </c>
      <c r="S620" s="7">
        <f t="shared" si="1380"/>
        <v>27</v>
      </c>
      <c r="T620" s="7">
        <f t="shared" si="1381"/>
        <v>28</v>
      </c>
      <c r="U620" s="7">
        <f t="shared" si="1382"/>
        <v>28</v>
      </c>
      <c r="CF620" s="3" t="s">
        <v>3106</v>
      </c>
      <c r="CG620" s="3" t="s">
        <v>3107</v>
      </c>
      <c r="CH620" s="23" t="s">
        <v>3108</v>
      </c>
      <c r="CI620" s="3" t="s">
        <v>3109</v>
      </c>
      <c r="CJ620" s="3" t="s">
        <v>1655</v>
      </c>
      <c r="CK620" s="3" t="s">
        <v>3110</v>
      </c>
    </row>
    <row r="621" spans="3:89" x14ac:dyDescent="0.3">
      <c r="C621" s="12" t="s">
        <v>40</v>
      </c>
      <c r="D621" s="7">
        <v>165.88800000000001</v>
      </c>
      <c r="E621" s="7">
        <v>166.65299999999999</v>
      </c>
      <c r="F621" s="4">
        <v>166.25299999999999</v>
      </c>
      <c r="G621" s="7">
        <v>1562</v>
      </c>
      <c r="H621" s="8">
        <v>200</v>
      </c>
      <c r="I621" s="8">
        <v>7</v>
      </c>
      <c r="J621" s="8">
        <v>2</v>
      </c>
      <c r="K621" s="8">
        <v>2155</v>
      </c>
      <c r="L621" s="8">
        <v>9</v>
      </c>
      <c r="M621" s="8">
        <v>0.01</v>
      </c>
      <c r="N621" s="8">
        <v>1536</v>
      </c>
      <c r="O621" s="18">
        <v>1535</v>
      </c>
      <c r="P621" s="7">
        <f t="shared" si="1377"/>
        <v>27</v>
      </c>
      <c r="Q621" s="7">
        <f t="shared" si="1378"/>
        <v>28</v>
      </c>
      <c r="R621" s="7">
        <f t="shared" si="1379"/>
        <v>27</v>
      </c>
      <c r="S621" s="7">
        <f t="shared" si="1380"/>
        <v>28</v>
      </c>
      <c r="T621" s="7">
        <f t="shared" si="1381"/>
        <v>27</v>
      </c>
      <c r="U621" s="7">
        <f t="shared" si="1382"/>
        <v>27</v>
      </c>
      <c r="CF621" s="3" t="s">
        <v>3111</v>
      </c>
      <c r="CG621" s="3" t="s">
        <v>3112</v>
      </c>
      <c r="CH621" s="23" t="s">
        <v>1124</v>
      </c>
      <c r="CI621" s="3" t="s">
        <v>3113</v>
      </c>
      <c r="CJ621" s="3" t="s">
        <v>3114</v>
      </c>
      <c r="CK621" s="3" t="s">
        <v>3115</v>
      </c>
    </row>
    <row r="622" spans="3:89" x14ac:dyDescent="0.3">
      <c r="C622" s="12" t="s">
        <v>40</v>
      </c>
      <c r="D622" s="7">
        <v>165.88800000000001</v>
      </c>
      <c r="E622" s="7">
        <v>166.65299999999999</v>
      </c>
      <c r="F622" s="4">
        <v>166.25299999999999</v>
      </c>
      <c r="G622" s="7">
        <v>1563</v>
      </c>
      <c r="H622" s="8">
        <v>200</v>
      </c>
      <c r="I622" s="8">
        <v>7</v>
      </c>
      <c r="J622" s="8">
        <v>2</v>
      </c>
      <c r="K622" s="8">
        <v>2155</v>
      </c>
      <c r="L622" s="8">
        <v>9</v>
      </c>
      <c r="M622" s="8">
        <v>0.01</v>
      </c>
      <c r="N622" s="8">
        <v>1532</v>
      </c>
      <c r="O622" s="18">
        <v>1537</v>
      </c>
      <c r="P622" s="7">
        <f t="shared" si="1377"/>
        <v>28</v>
      </c>
      <c r="Q622" s="7">
        <f t="shared" si="1378"/>
        <v>27</v>
      </c>
      <c r="R622" s="7">
        <f t="shared" si="1379"/>
        <v>25</v>
      </c>
      <c r="S622" s="7">
        <f t="shared" si="1380"/>
        <v>28</v>
      </c>
      <c r="T622" s="7">
        <f t="shared" si="1381"/>
        <v>28</v>
      </c>
      <c r="U622" s="7">
        <f t="shared" si="1382"/>
        <v>25</v>
      </c>
      <c r="CF622" s="3" t="s">
        <v>3116</v>
      </c>
      <c r="CG622" s="3" t="s">
        <v>3117</v>
      </c>
      <c r="CH622" s="23" t="s">
        <v>429</v>
      </c>
      <c r="CI622" s="3" t="s">
        <v>3118</v>
      </c>
      <c r="CJ622" s="3" t="s">
        <v>3119</v>
      </c>
      <c r="CK622" s="3" t="s">
        <v>3120</v>
      </c>
    </row>
    <row r="623" spans="3:89" x14ac:dyDescent="0.3">
      <c r="C623" s="12" t="s">
        <v>40</v>
      </c>
      <c r="D623" s="7">
        <v>159.744</v>
      </c>
      <c r="E623" s="7">
        <v>160.49600000000001</v>
      </c>
      <c r="F623" s="4">
        <v>160.096</v>
      </c>
      <c r="G623" s="7">
        <v>1564</v>
      </c>
      <c r="H623" s="8">
        <v>200</v>
      </c>
      <c r="I623" s="8">
        <v>7</v>
      </c>
      <c r="J623" s="8">
        <v>2</v>
      </c>
      <c r="K623" s="8">
        <v>2155</v>
      </c>
      <c r="L623" s="8">
        <v>9</v>
      </c>
      <c r="M623" s="8">
        <v>0.01</v>
      </c>
      <c r="N623" s="8">
        <v>1538</v>
      </c>
      <c r="O623" s="18">
        <v>1536</v>
      </c>
      <c r="P623" s="7">
        <f t="shared" si="1377"/>
        <v>27</v>
      </c>
      <c r="Q623" s="7">
        <f t="shared" si="1378"/>
        <v>31</v>
      </c>
      <c r="R623" s="7">
        <f t="shared" si="1379"/>
        <v>27</v>
      </c>
      <c r="S623" s="7">
        <f t="shared" si="1380"/>
        <v>27</v>
      </c>
      <c r="T623" s="7">
        <f t="shared" si="1381"/>
        <v>27</v>
      </c>
      <c r="U623" s="7">
        <f t="shared" si="1382"/>
        <v>30</v>
      </c>
      <c r="CF623" s="3" t="s">
        <v>3121</v>
      </c>
      <c r="CG623" s="3" t="s">
        <v>3122</v>
      </c>
      <c r="CH623" s="23" t="s">
        <v>3123</v>
      </c>
      <c r="CI623" s="3" t="s">
        <v>2345</v>
      </c>
      <c r="CJ623" s="3" t="s">
        <v>3124</v>
      </c>
      <c r="CK623" s="3" t="s">
        <v>3125</v>
      </c>
    </row>
    <row r="624" spans="3:89" x14ac:dyDescent="0.3">
      <c r="C624" s="12" t="s">
        <v>40</v>
      </c>
      <c r="D624" s="7">
        <v>172.03200000000001</v>
      </c>
      <c r="E624" s="7">
        <v>172.81</v>
      </c>
      <c r="F624" s="4">
        <v>172.41</v>
      </c>
      <c r="G624" s="7">
        <v>1567</v>
      </c>
      <c r="H624" s="8">
        <v>200</v>
      </c>
      <c r="I624" s="8">
        <v>7</v>
      </c>
      <c r="J624" s="8">
        <v>2</v>
      </c>
      <c r="K624" s="8">
        <v>2155</v>
      </c>
      <c r="L624" s="8">
        <v>9</v>
      </c>
      <c r="M624" s="8">
        <v>0.01</v>
      </c>
      <c r="N624" s="8">
        <v>1538</v>
      </c>
      <c r="O624" s="18">
        <v>1539</v>
      </c>
      <c r="P624" s="7">
        <f t="shared" si="1377"/>
        <v>28</v>
      </c>
      <c r="Q624" s="7">
        <f t="shared" si="1378"/>
        <v>27</v>
      </c>
      <c r="R624" s="7">
        <f t="shared" si="1379"/>
        <v>28</v>
      </c>
      <c r="S624" s="7">
        <f t="shared" si="1380"/>
        <v>25</v>
      </c>
      <c r="T624" s="7">
        <f t="shared" si="1381"/>
        <v>28</v>
      </c>
      <c r="U624" s="7">
        <f t="shared" si="1382"/>
        <v>28</v>
      </c>
      <c r="CF624" s="3" t="s">
        <v>3126</v>
      </c>
      <c r="CG624" s="3" t="s">
        <v>1454</v>
      </c>
      <c r="CH624" s="23" t="s">
        <v>3127</v>
      </c>
      <c r="CI624" s="3" t="s">
        <v>3128</v>
      </c>
      <c r="CJ624" s="3" t="s">
        <v>3129</v>
      </c>
      <c r="CK624" s="3" t="s">
        <v>3130</v>
      </c>
    </row>
    <row r="625" spans="3:89" x14ac:dyDescent="0.3">
      <c r="C625" s="12" t="s">
        <v>40</v>
      </c>
      <c r="D625" s="7">
        <v>162.816</v>
      </c>
      <c r="E625" s="7">
        <v>163.57499999999999</v>
      </c>
      <c r="F625" s="4">
        <v>163.17500000000001</v>
      </c>
      <c r="G625" s="7">
        <v>1563</v>
      </c>
      <c r="H625" s="8">
        <v>200</v>
      </c>
      <c r="I625" s="8">
        <v>7</v>
      </c>
      <c r="J625" s="8">
        <v>2</v>
      </c>
      <c r="K625" s="8">
        <v>2155</v>
      </c>
      <c r="L625" s="8">
        <v>9</v>
      </c>
      <c r="M625" s="8">
        <v>0.01</v>
      </c>
      <c r="N625" s="8">
        <v>1538</v>
      </c>
      <c r="O625" s="18">
        <v>1538</v>
      </c>
      <c r="P625" s="7">
        <f t="shared" si="1377"/>
        <v>31</v>
      </c>
      <c r="Q625" s="7">
        <f t="shared" si="1378"/>
        <v>31</v>
      </c>
      <c r="R625" s="7">
        <f t="shared" si="1379"/>
        <v>31</v>
      </c>
      <c r="S625" s="7">
        <f t="shared" si="1380"/>
        <v>31</v>
      </c>
      <c r="T625" s="7">
        <f t="shared" si="1381"/>
        <v>9</v>
      </c>
      <c r="U625" s="7">
        <f t="shared" si="1382"/>
        <v>31</v>
      </c>
      <c r="CF625" s="3" t="s">
        <v>3119</v>
      </c>
      <c r="CG625" s="3" t="s">
        <v>3131</v>
      </c>
      <c r="CH625" s="23" t="s">
        <v>3132</v>
      </c>
      <c r="CI625" s="3" t="s">
        <v>3133</v>
      </c>
      <c r="CJ625" s="3">
        <v>0</v>
      </c>
      <c r="CK625" s="3" t="s">
        <v>3134</v>
      </c>
    </row>
    <row r="626" spans="3:89" x14ac:dyDescent="0.3">
      <c r="C626" s="12" t="s">
        <v>41</v>
      </c>
      <c r="D626" s="7">
        <v>161.66399999999999</v>
      </c>
      <c r="E626" s="7">
        <v>162.88</v>
      </c>
      <c r="F626" s="4">
        <v>162.47999999999999</v>
      </c>
      <c r="G626" s="7">
        <v>1563</v>
      </c>
      <c r="H626" s="8">
        <v>200</v>
      </c>
      <c r="I626" s="8">
        <v>7</v>
      </c>
      <c r="J626" s="8">
        <v>2</v>
      </c>
      <c r="K626" s="8">
        <v>2155</v>
      </c>
      <c r="L626" s="8">
        <v>9</v>
      </c>
      <c r="M626" s="8">
        <v>0.01</v>
      </c>
      <c r="N626" s="8">
        <v>1535</v>
      </c>
      <c r="O626" s="18">
        <v>1535</v>
      </c>
      <c r="P626" s="7">
        <f t="shared" si="1377"/>
        <v>33</v>
      </c>
      <c r="Q626" s="7">
        <f t="shared" si="1378"/>
        <v>34</v>
      </c>
      <c r="R626" s="7">
        <f t="shared" si="1379"/>
        <v>33</v>
      </c>
      <c r="S626" s="7">
        <f t="shared" si="1380"/>
        <v>33</v>
      </c>
      <c r="T626" s="7">
        <f t="shared" si="1381"/>
        <v>6737</v>
      </c>
      <c r="U626" s="7">
        <f t="shared" si="1382"/>
        <v>34</v>
      </c>
      <c r="CF626" s="3" t="s">
        <v>3124</v>
      </c>
      <c r="CG626" s="3" t="s">
        <v>1466</v>
      </c>
      <c r="CH626" s="23" t="s">
        <v>3135</v>
      </c>
      <c r="CI626" s="3" t="s">
        <v>3136</v>
      </c>
      <c r="CJ626" s="3" t="s">
        <v>3137</v>
      </c>
      <c r="CK626" s="3" t="s">
        <v>3138</v>
      </c>
    </row>
    <row r="627" spans="3:89" x14ac:dyDescent="0.3">
      <c r="C627" s="12" t="s">
        <v>41</v>
      </c>
      <c r="D627" s="7">
        <v>168.96</v>
      </c>
      <c r="E627" s="7">
        <v>169.73099999999999</v>
      </c>
      <c r="F627" s="4">
        <v>169.33099999999999</v>
      </c>
      <c r="G627" s="7">
        <v>1568</v>
      </c>
      <c r="H627" s="8">
        <v>200</v>
      </c>
      <c r="I627" s="8">
        <v>7</v>
      </c>
      <c r="J627" s="8">
        <v>2</v>
      </c>
      <c r="K627" s="8">
        <v>2155</v>
      </c>
      <c r="L627" s="8">
        <v>9</v>
      </c>
      <c r="M627" s="8">
        <v>0.01</v>
      </c>
      <c r="N627" s="8">
        <v>1540</v>
      </c>
      <c r="O627" s="18">
        <v>1536</v>
      </c>
      <c r="P627" s="7">
        <f t="shared" si="1377"/>
        <v>28</v>
      </c>
      <c r="Q627" s="7">
        <f t="shared" si="1378"/>
        <v>25</v>
      </c>
      <c r="R627" s="7">
        <f t="shared" si="1379"/>
        <v>28</v>
      </c>
      <c r="S627" s="7">
        <f t="shared" si="1380"/>
        <v>25</v>
      </c>
      <c r="T627" s="7">
        <f t="shared" si="1381"/>
        <v>6762</v>
      </c>
      <c r="U627" s="7">
        <f t="shared" si="1382"/>
        <v>27</v>
      </c>
      <c r="CF627" s="3" t="s">
        <v>3139</v>
      </c>
      <c r="CG627" s="3" t="s">
        <v>3140</v>
      </c>
      <c r="CH627" s="23" t="s">
        <v>3141</v>
      </c>
      <c r="CI627" s="3" t="s">
        <v>3142</v>
      </c>
      <c r="CJ627" s="3" t="s">
        <v>1767</v>
      </c>
      <c r="CK627" s="3" t="s">
        <v>3143</v>
      </c>
    </row>
    <row r="628" spans="3:89" x14ac:dyDescent="0.3">
      <c r="C628" s="12" t="s">
        <v>41</v>
      </c>
      <c r="D628" s="7">
        <v>165.88800000000001</v>
      </c>
      <c r="E628" s="7">
        <v>166.803</v>
      </c>
      <c r="F628" s="4">
        <v>166.40299999999999</v>
      </c>
      <c r="G628" s="7">
        <v>1568</v>
      </c>
      <c r="H628" s="8">
        <v>200</v>
      </c>
      <c r="I628" s="8">
        <v>7</v>
      </c>
      <c r="J628" s="8">
        <v>2</v>
      </c>
      <c r="K628" s="8">
        <v>2155</v>
      </c>
      <c r="L628" s="8">
        <v>9</v>
      </c>
      <c r="M628" s="8">
        <v>0.01</v>
      </c>
      <c r="N628" s="8">
        <v>1540</v>
      </c>
      <c r="O628" s="18">
        <v>1538</v>
      </c>
      <c r="P628" s="7">
        <f t="shared" si="1377"/>
        <v>28</v>
      </c>
      <c r="Q628" s="7">
        <f t="shared" si="1378"/>
        <v>27</v>
      </c>
      <c r="R628" s="7">
        <f t="shared" si="1379"/>
        <v>28</v>
      </c>
      <c r="S628" s="7">
        <f t="shared" si="1380"/>
        <v>27</v>
      </c>
      <c r="T628" s="7">
        <f t="shared" si="1381"/>
        <v>27</v>
      </c>
      <c r="U628" s="7">
        <f t="shared" si="1382"/>
        <v>28</v>
      </c>
      <c r="CF628" s="3" t="s">
        <v>1900</v>
      </c>
      <c r="CG628" s="3" t="s">
        <v>3144</v>
      </c>
      <c r="CH628" s="23" t="s">
        <v>3145</v>
      </c>
      <c r="CI628" s="3" t="s">
        <v>3146</v>
      </c>
      <c r="CJ628" s="3" t="s">
        <v>1773</v>
      </c>
      <c r="CK628" s="3" t="s">
        <v>3147</v>
      </c>
    </row>
    <row r="629" spans="3:89" x14ac:dyDescent="0.3">
      <c r="C629" s="12" t="s">
        <v>41</v>
      </c>
      <c r="D629" s="7">
        <v>159.744</v>
      </c>
      <c r="E629" s="7">
        <v>160.49600000000001</v>
      </c>
      <c r="F629" s="4">
        <v>160.096</v>
      </c>
      <c r="G629" s="7">
        <v>1565</v>
      </c>
      <c r="H629" s="8">
        <v>200</v>
      </c>
      <c r="I629" s="8">
        <v>7</v>
      </c>
      <c r="J629" s="8">
        <v>2</v>
      </c>
      <c r="K629" s="8">
        <v>2155</v>
      </c>
      <c r="L629" s="8">
        <v>9</v>
      </c>
      <c r="M629" s="8">
        <v>0.01</v>
      </c>
      <c r="N629" s="8">
        <v>1540</v>
      </c>
      <c r="O629" s="18">
        <v>1537</v>
      </c>
      <c r="P629" s="7">
        <f t="shared" si="1377"/>
        <v>27</v>
      </c>
      <c r="Q629" s="7">
        <f t="shared" si="1378"/>
        <v>28</v>
      </c>
      <c r="R629" s="7">
        <f t="shared" si="1379"/>
        <v>27</v>
      </c>
      <c r="S629" s="7">
        <f t="shared" si="1380"/>
        <v>28</v>
      </c>
      <c r="T629" s="7">
        <f t="shared" si="1381"/>
        <v>28</v>
      </c>
      <c r="U629" s="7">
        <f t="shared" si="1382"/>
        <v>24</v>
      </c>
      <c r="CF629" s="3" t="s">
        <v>3148</v>
      </c>
      <c r="CG629" s="3" t="s">
        <v>1478</v>
      </c>
      <c r="CH629" s="23" t="s">
        <v>3149</v>
      </c>
      <c r="CI629" s="3" t="s">
        <v>3150</v>
      </c>
      <c r="CJ629" s="3" t="s">
        <v>3151</v>
      </c>
      <c r="CK629" s="3" t="s">
        <v>3152</v>
      </c>
    </row>
    <row r="630" spans="3:89" x14ac:dyDescent="0.3">
      <c r="C630" s="12" t="s">
        <v>41</v>
      </c>
      <c r="D630" s="7">
        <v>162.816</v>
      </c>
      <c r="E630" s="7">
        <v>163.57499999999999</v>
      </c>
      <c r="F630" s="4">
        <v>163.17500000000001</v>
      </c>
      <c r="G630" s="7">
        <v>1564</v>
      </c>
      <c r="H630" s="8">
        <v>200</v>
      </c>
      <c r="I630" s="8">
        <v>7</v>
      </c>
      <c r="J630" s="8">
        <v>2</v>
      </c>
      <c r="K630" s="8">
        <v>2155</v>
      </c>
      <c r="L630" s="8">
        <v>9</v>
      </c>
      <c r="M630" s="8">
        <v>0.01</v>
      </c>
      <c r="N630" s="8">
        <v>1541</v>
      </c>
      <c r="O630" s="18">
        <v>1540</v>
      </c>
      <c r="P630" s="7">
        <f t="shared" si="1377"/>
        <v>28</v>
      </c>
      <c r="Q630" s="7">
        <f t="shared" si="1378"/>
        <v>24</v>
      </c>
      <c r="R630" s="7">
        <f t="shared" si="1379"/>
        <v>28</v>
      </c>
      <c r="S630" s="7">
        <f t="shared" si="1380"/>
        <v>28</v>
      </c>
      <c r="T630" s="7">
        <f t="shared" si="1381"/>
        <v>25</v>
      </c>
      <c r="U630" s="7">
        <f t="shared" si="1382"/>
        <v>28</v>
      </c>
      <c r="CF630" s="3" t="s">
        <v>1768</v>
      </c>
      <c r="CG630" s="3" t="s">
        <v>3153</v>
      </c>
      <c r="CH630" s="23" t="s">
        <v>672</v>
      </c>
      <c r="CI630" s="3" t="s">
        <v>3154</v>
      </c>
      <c r="CJ630" s="3" t="s">
        <v>1696</v>
      </c>
      <c r="CK630" s="3" t="s">
        <v>3155</v>
      </c>
    </row>
    <row r="631" spans="3:89" x14ac:dyDescent="0.3">
      <c r="C631" s="12" t="s">
        <v>41</v>
      </c>
      <c r="D631" s="7">
        <v>165.88800000000001</v>
      </c>
      <c r="E631" s="7">
        <v>166.65299999999999</v>
      </c>
      <c r="F631" s="4">
        <v>166.25299999999999</v>
      </c>
      <c r="G631" s="7">
        <v>1564</v>
      </c>
      <c r="H631" s="8">
        <v>200</v>
      </c>
      <c r="I631" s="8">
        <v>7</v>
      </c>
      <c r="J631" s="8">
        <v>2</v>
      </c>
      <c r="K631" s="8">
        <v>2155</v>
      </c>
      <c r="L631" s="8">
        <v>9</v>
      </c>
      <c r="M631" s="8">
        <v>0.01</v>
      </c>
      <c r="N631" s="8">
        <v>1539</v>
      </c>
      <c r="O631" s="18">
        <v>1539</v>
      </c>
      <c r="P631" s="7">
        <f t="shared" si="1377"/>
        <v>24</v>
      </c>
      <c r="Q631" s="7">
        <f t="shared" si="1378"/>
        <v>31</v>
      </c>
      <c r="R631" s="7">
        <f t="shared" si="1379"/>
        <v>27</v>
      </c>
      <c r="S631" s="7">
        <f t="shared" si="1380"/>
        <v>27</v>
      </c>
      <c r="T631" s="7">
        <f t="shared" si="1381"/>
        <v>27</v>
      </c>
      <c r="U631" s="7">
        <f t="shared" si="1382"/>
        <v>25</v>
      </c>
      <c r="CF631" s="3" t="s">
        <v>1774</v>
      </c>
      <c r="CG631" s="3" t="s">
        <v>3156</v>
      </c>
      <c r="CH631" s="23" t="s">
        <v>3157</v>
      </c>
      <c r="CI631" s="3" t="s">
        <v>3158</v>
      </c>
      <c r="CJ631" s="3" t="s">
        <v>3159</v>
      </c>
      <c r="CK631" s="3" t="s">
        <v>3160</v>
      </c>
    </row>
    <row r="632" spans="3:89" x14ac:dyDescent="0.3">
      <c r="C632" s="12" t="s">
        <v>41</v>
      </c>
      <c r="D632" s="7">
        <v>162.816</v>
      </c>
      <c r="E632" s="7">
        <v>163.57499999999999</v>
      </c>
      <c r="F632" s="4">
        <v>163.17500000000001</v>
      </c>
      <c r="G632" s="7">
        <v>1563</v>
      </c>
      <c r="H632" s="8">
        <v>200</v>
      </c>
      <c r="I632" s="8">
        <v>7</v>
      </c>
      <c r="J632" s="8">
        <v>2</v>
      </c>
      <c r="K632" s="8">
        <v>2155</v>
      </c>
      <c r="L632" s="8">
        <v>9</v>
      </c>
      <c r="M632" s="8">
        <v>0.01</v>
      </c>
      <c r="N632" s="8">
        <v>1540</v>
      </c>
      <c r="O632" s="18">
        <v>1541</v>
      </c>
      <c r="P632" s="7">
        <f t="shared" si="1377"/>
        <v>28</v>
      </c>
      <c r="Q632" s="7">
        <f t="shared" si="1378"/>
        <v>28</v>
      </c>
      <c r="R632" s="7">
        <f t="shared" si="1379"/>
        <v>28</v>
      </c>
      <c r="S632" s="7">
        <f t="shared" si="1380"/>
        <v>28</v>
      </c>
      <c r="T632" s="7">
        <f t="shared" si="1381"/>
        <v>25</v>
      </c>
      <c r="U632" s="7">
        <f t="shared" si="1382"/>
        <v>27</v>
      </c>
      <c r="CF632" s="3" t="s">
        <v>3161</v>
      </c>
      <c r="CG632" s="3" t="s">
        <v>3162</v>
      </c>
      <c r="CH632" s="23" t="s">
        <v>3163</v>
      </c>
      <c r="CI632" s="3" t="s">
        <v>3164</v>
      </c>
      <c r="CJ632" s="3" t="s">
        <v>3165</v>
      </c>
      <c r="CK632" s="3" t="s">
        <v>3166</v>
      </c>
    </row>
    <row r="633" spans="3:89" x14ac:dyDescent="0.3">
      <c r="C633" s="12" t="s">
        <v>41</v>
      </c>
      <c r="D633" s="7">
        <v>162.816</v>
      </c>
      <c r="E633" s="7">
        <v>163.57499999999999</v>
      </c>
      <c r="F633" s="4">
        <v>163.17500000000001</v>
      </c>
      <c r="G633" s="7">
        <v>1561</v>
      </c>
      <c r="H633" s="8">
        <v>200</v>
      </c>
      <c r="I633" s="8">
        <v>7</v>
      </c>
      <c r="J633" s="8">
        <v>2</v>
      </c>
      <c r="K633" s="8">
        <v>2155</v>
      </c>
      <c r="L633" s="8">
        <v>9</v>
      </c>
      <c r="M633" s="8">
        <v>0.01</v>
      </c>
      <c r="N633" s="8">
        <v>1539</v>
      </c>
      <c r="O633" s="18">
        <v>1537</v>
      </c>
      <c r="P633" s="7">
        <f t="shared" si="1377"/>
        <v>28</v>
      </c>
      <c r="Q633" s="7">
        <f t="shared" si="1378"/>
        <v>27</v>
      </c>
      <c r="R633" s="7">
        <f t="shared" si="1379"/>
        <v>28</v>
      </c>
      <c r="S633" s="7">
        <f t="shared" si="1380"/>
        <v>27</v>
      </c>
      <c r="T633" s="7">
        <f t="shared" si="1381"/>
        <v>27</v>
      </c>
      <c r="U633" s="7">
        <f t="shared" si="1382"/>
        <v>28</v>
      </c>
      <c r="CF633" s="3" t="s">
        <v>3167</v>
      </c>
      <c r="CG633" s="3" t="s">
        <v>3168</v>
      </c>
      <c r="CH633" s="23" t="s">
        <v>3169</v>
      </c>
      <c r="CI633" s="3" t="s">
        <v>3170</v>
      </c>
      <c r="CJ633" s="3" t="s">
        <v>3171</v>
      </c>
      <c r="CK633" s="3" t="s">
        <v>3172</v>
      </c>
    </row>
    <row r="634" spans="3:89" x14ac:dyDescent="0.3">
      <c r="C634" s="12" t="s">
        <v>41</v>
      </c>
      <c r="D634" s="7">
        <v>165.88800000000001</v>
      </c>
      <c r="E634" s="7">
        <v>166.65299999999999</v>
      </c>
      <c r="F634" s="4">
        <v>166.25299999999999</v>
      </c>
      <c r="G634" s="7">
        <v>1558</v>
      </c>
      <c r="H634" s="8">
        <v>200</v>
      </c>
      <c r="I634" s="8">
        <v>7</v>
      </c>
      <c r="J634" s="8">
        <v>2</v>
      </c>
      <c r="K634" s="8">
        <v>2155</v>
      </c>
      <c r="L634" s="8">
        <v>9</v>
      </c>
      <c r="M634" s="8">
        <v>0.01</v>
      </c>
      <c r="N634" s="8">
        <v>1536</v>
      </c>
      <c r="O634" s="18">
        <v>1537</v>
      </c>
      <c r="P634" s="7">
        <f t="shared" si="1377"/>
        <v>24</v>
      </c>
      <c r="Q634" s="7">
        <f t="shared" si="1378"/>
        <v>28</v>
      </c>
      <c r="R634" s="7">
        <f t="shared" si="1379"/>
        <v>24</v>
      </c>
      <c r="S634" s="7">
        <f t="shared" si="1380"/>
        <v>25</v>
      </c>
      <c r="T634" s="7">
        <f t="shared" si="1381"/>
        <v>28</v>
      </c>
      <c r="U634" s="7">
        <f t="shared" si="1382"/>
        <v>24</v>
      </c>
      <c r="CF634" s="3" t="s">
        <v>3173</v>
      </c>
      <c r="CG634" s="3" t="s">
        <v>3174</v>
      </c>
      <c r="CH634" s="23" t="s">
        <v>3175</v>
      </c>
      <c r="CI634" s="3" t="s">
        <v>3176</v>
      </c>
      <c r="CJ634" s="3" t="s">
        <v>3177</v>
      </c>
      <c r="CK634" s="3" t="s">
        <v>1847</v>
      </c>
    </row>
    <row r="635" spans="3:89" x14ac:dyDescent="0.3">
      <c r="C635" s="12" t="s">
        <v>41</v>
      </c>
      <c r="D635" s="7">
        <v>153.6</v>
      </c>
      <c r="E635" s="7">
        <v>154.33799999999999</v>
      </c>
      <c r="F635" s="4">
        <v>153.93799999999999</v>
      </c>
      <c r="G635" s="7">
        <v>1557</v>
      </c>
      <c r="H635" s="8">
        <v>200</v>
      </c>
      <c r="I635" s="8">
        <v>7</v>
      </c>
      <c r="J635" s="8">
        <v>2</v>
      </c>
      <c r="K635" s="8">
        <v>2155</v>
      </c>
      <c r="L635" s="8">
        <v>9</v>
      </c>
      <c r="M635" s="8">
        <v>0.01</v>
      </c>
      <c r="N635" s="8">
        <v>1538</v>
      </c>
      <c r="O635" s="18">
        <v>1538</v>
      </c>
      <c r="P635" s="7">
        <f t="shared" si="1377"/>
        <v>28</v>
      </c>
      <c r="Q635" s="7">
        <f t="shared" si="1378"/>
        <v>31</v>
      </c>
      <c r="R635" s="7">
        <f t="shared" si="1379"/>
        <v>28</v>
      </c>
      <c r="S635" s="7">
        <f t="shared" si="1380"/>
        <v>28</v>
      </c>
      <c r="T635" s="7">
        <f t="shared" si="1381"/>
        <v>28</v>
      </c>
      <c r="U635" s="7">
        <f t="shared" si="1382"/>
        <v>28</v>
      </c>
      <c r="CF635" s="3" t="s">
        <v>1928</v>
      </c>
      <c r="CG635" s="3" t="s">
        <v>3178</v>
      </c>
      <c r="CH635" s="23" t="s">
        <v>3179</v>
      </c>
      <c r="CI635" s="3" t="s">
        <v>3180</v>
      </c>
      <c r="CJ635" s="3" t="s">
        <v>3181</v>
      </c>
      <c r="CK635" s="3" t="s">
        <v>3182</v>
      </c>
    </row>
    <row r="636" spans="3:89" x14ac:dyDescent="0.3">
      <c r="C636" s="12" t="s">
        <v>41</v>
      </c>
      <c r="D636" s="7">
        <v>168.96</v>
      </c>
      <c r="E636" s="7">
        <v>169.73099999999999</v>
      </c>
      <c r="F636" s="4">
        <v>169.33099999999999</v>
      </c>
      <c r="G636" s="7">
        <v>1558</v>
      </c>
      <c r="H636" s="8">
        <v>200</v>
      </c>
      <c r="I636" s="8">
        <v>7</v>
      </c>
      <c r="J636" s="8">
        <v>2</v>
      </c>
      <c r="K636" s="8">
        <v>2155</v>
      </c>
      <c r="L636" s="8">
        <v>9</v>
      </c>
      <c r="M636" s="8">
        <v>0.01</v>
      </c>
      <c r="N636" s="8">
        <v>1538</v>
      </c>
      <c r="O636" s="18">
        <v>1535</v>
      </c>
      <c r="P636" s="7">
        <f t="shared" si="1377"/>
        <v>27</v>
      </c>
      <c r="Q636" s="7">
        <f t="shared" si="1378"/>
        <v>27</v>
      </c>
      <c r="R636" s="7">
        <f t="shared" si="1379"/>
        <v>27</v>
      </c>
      <c r="S636" s="7">
        <f t="shared" si="1380"/>
        <v>27</v>
      </c>
      <c r="T636" s="7">
        <f t="shared" si="1381"/>
        <v>27</v>
      </c>
      <c r="U636" s="7">
        <f t="shared" si="1382"/>
        <v>28</v>
      </c>
      <c r="CF636" s="3" t="s">
        <v>3183</v>
      </c>
      <c r="CG636" s="3" t="s">
        <v>3184</v>
      </c>
      <c r="CH636" s="23" t="s">
        <v>3185</v>
      </c>
      <c r="CI636" s="3" t="s">
        <v>3186</v>
      </c>
      <c r="CJ636" s="3" t="s">
        <v>3187</v>
      </c>
      <c r="CK636" s="3" t="s">
        <v>3188</v>
      </c>
    </row>
    <row r="637" spans="3:89" x14ac:dyDescent="0.3">
      <c r="C637" s="12" t="s">
        <v>41</v>
      </c>
      <c r="D637" s="7">
        <v>165.88800000000001</v>
      </c>
      <c r="E637" s="7">
        <v>166.65299999999999</v>
      </c>
      <c r="F637" s="4">
        <v>166.25299999999999</v>
      </c>
      <c r="G637" s="7">
        <v>1558</v>
      </c>
      <c r="H637" s="8">
        <v>200</v>
      </c>
      <c r="I637" s="8">
        <v>7</v>
      </c>
      <c r="J637" s="8">
        <v>2</v>
      </c>
      <c r="K637" s="8">
        <v>2155</v>
      </c>
      <c r="L637" s="8">
        <v>9</v>
      </c>
      <c r="M637" s="8">
        <v>0.01</v>
      </c>
      <c r="N637" s="8">
        <v>1538</v>
      </c>
      <c r="O637" s="18">
        <v>1539</v>
      </c>
      <c r="P637" s="7">
        <f t="shared" si="1377"/>
        <v>28</v>
      </c>
      <c r="Q637" s="7">
        <f t="shared" si="1378"/>
        <v>28</v>
      </c>
      <c r="R637" s="7">
        <f t="shared" si="1379"/>
        <v>28</v>
      </c>
      <c r="S637" s="7">
        <f t="shared" si="1380"/>
        <v>28</v>
      </c>
      <c r="T637" s="7">
        <f t="shared" si="1381"/>
        <v>28</v>
      </c>
      <c r="U637" s="7">
        <f t="shared" si="1382"/>
        <v>24</v>
      </c>
      <c r="CF637" s="3" t="s">
        <v>3189</v>
      </c>
      <c r="CG637" s="3" t="s">
        <v>3190</v>
      </c>
      <c r="CH637" s="23" t="s">
        <v>3191</v>
      </c>
      <c r="CI637" s="3" t="s">
        <v>3192</v>
      </c>
      <c r="CJ637" s="3" t="s">
        <v>1816</v>
      </c>
      <c r="CK637" s="3" t="s">
        <v>1861</v>
      </c>
    </row>
    <row r="638" spans="3:89" x14ac:dyDescent="0.3">
      <c r="C638" s="12" t="s">
        <v>41</v>
      </c>
      <c r="D638" s="7">
        <v>162.816</v>
      </c>
      <c r="E638" s="7">
        <v>163.57499999999999</v>
      </c>
      <c r="F638" s="4">
        <v>163.17500000000001</v>
      </c>
      <c r="G638" s="7">
        <v>1559</v>
      </c>
      <c r="H638" s="8">
        <v>200</v>
      </c>
      <c r="I638" s="8">
        <v>7</v>
      </c>
      <c r="J638" s="8">
        <v>2</v>
      </c>
      <c r="K638" s="8">
        <v>2155</v>
      </c>
      <c r="L638" s="8">
        <v>9</v>
      </c>
      <c r="M638" s="8">
        <v>0.01</v>
      </c>
      <c r="N638" s="8">
        <v>1537</v>
      </c>
      <c r="O638" s="18">
        <v>1534</v>
      </c>
      <c r="P638" s="7">
        <f t="shared" si="1377"/>
        <v>28</v>
      </c>
      <c r="Q638" s="7">
        <f t="shared" si="1378"/>
        <v>27</v>
      </c>
      <c r="R638" s="7">
        <f t="shared" si="1379"/>
        <v>25</v>
      </c>
      <c r="S638" s="7">
        <f t="shared" si="1380"/>
        <v>27</v>
      </c>
      <c r="T638" s="7">
        <f t="shared" si="1381"/>
        <v>24</v>
      </c>
      <c r="U638" s="7">
        <f t="shared" si="1382"/>
        <v>28</v>
      </c>
      <c r="CF638" s="3" t="s">
        <v>3193</v>
      </c>
      <c r="CG638" s="3" t="s">
        <v>3194</v>
      </c>
      <c r="CH638" s="23" t="s">
        <v>3195</v>
      </c>
      <c r="CI638" s="3" t="s">
        <v>3196</v>
      </c>
      <c r="CJ638" s="3" t="s">
        <v>3197</v>
      </c>
      <c r="CK638" s="3" t="s">
        <v>3198</v>
      </c>
    </row>
    <row r="639" spans="3:89" x14ac:dyDescent="0.3">
      <c r="C639" s="12" t="s">
        <v>41</v>
      </c>
      <c r="D639" s="7">
        <v>159.744</v>
      </c>
      <c r="E639" s="7">
        <v>160.49600000000001</v>
      </c>
      <c r="F639" s="4">
        <v>160.096</v>
      </c>
      <c r="G639" s="7">
        <v>1555</v>
      </c>
      <c r="H639" s="8">
        <v>200</v>
      </c>
      <c r="I639" s="8">
        <v>7</v>
      </c>
      <c r="J639" s="8">
        <v>2</v>
      </c>
      <c r="K639" s="8">
        <v>2155</v>
      </c>
      <c r="L639" s="8">
        <v>9</v>
      </c>
      <c r="M639" s="8">
        <v>0.01</v>
      </c>
      <c r="N639" s="8">
        <v>1536</v>
      </c>
      <c r="O639" s="18">
        <v>1541</v>
      </c>
      <c r="P639" s="7">
        <f t="shared" si="1377"/>
        <v>24</v>
      </c>
      <c r="Q639" s="7">
        <f t="shared" si="1378"/>
        <v>31</v>
      </c>
      <c r="R639" s="7">
        <f t="shared" si="1379"/>
        <v>27</v>
      </c>
      <c r="S639" s="7">
        <f t="shared" si="1380"/>
        <v>25</v>
      </c>
      <c r="T639" s="7">
        <f t="shared" si="1381"/>
        <v>28</v>
      </c>
      <c r="U639" s="7">
        <f t="shared" si="1382"/>
        <v>27</v>
      </c>
      <c r="CF639" s="3" t="s">
        <v>3199</v>
      </c>
      <c r="CG639" s="3" t="s">
        <v>3200</v>
      </c>
      <c r="CH639" s="23" t="s">
        <v>491</v>
      </c>
      <c r="CI639" s="3" t="s">
        <v>3201</v>
      </c>
      <c r="CJ639" s="3" t="s">
        <v>3202</v>
      </c>
      <c r="CK639" s="3" t="s">
        <v>3203</v>
      </c>
    </row>
    <row r="640" spans="3:89" x14ac:dyDescent="0.3">
      <c r="C640" s="12" t="s">
        <v>41</v>
      </c>
      <c r="D640" s="7">
        <v>162.816</v>
      </c>
      <c r="E640" s="7">
        <v>163.57499999999999</v>
      </c>
      <c r="F640" s="4">
        <v>163.17500000000001</v>
      </c>
      <c r="G640" s="7">
        <v>1555</v>
      </c>
      <c r="H640" s="8">
        <v>200</v>
      </c>
      <c r="I640" s="8">
        <v>7</v>
      </c>
      <c r="J640" s="8">
        <v>2</v>
      </c>
      <c r="K640" s="8">
        <v>2155</v>
      </c>
      <c r="L640" s="8">
        <v>9</v>
      </c>
      <c r="M640" s="8">
        <v>0.01</v>
      </c>
      <c r="N640" s="8">
        <v>1535</v>
      </c>
      <c r="O640" s="18">
        <v>1534</v>
      </c>
      <c r="P640" s="7">
        <f t="shared" si="1377"/>
        <v>28</v>
      </c>
      <c r="Q640" s="7">
        <f t="shared" si="1378"/>
        <v>28</v>
      </c>
      <c r="R640" s="7">
        <f t="shared" si="1379"/>
        <v>28</v>
      </c>
      <c r="S640" s="7">
        <f t="shared" si="1380"/>
        <v>28</v>
      </c>
      <c r="T640" s="7">
        <f t="shared" si="1381"/>
        <v>28</v>
      </c>
      <c r="U640" s="7">
        <f t="shared" si="1382"/>
        <v>25</v>
      </c>
      <c r="CF640" s="3" t="s">
        <v>3204</v>
      </c>
      <c r="CG640" s="3" t="s">
        <v>3205</v>
      </c>
      <c r="CH640" s="23" t="s">
        <v>921</v>
      </c>
      <c r="CI640" s="3" t="s">
        <v>3206</v>
      </c>
      <c r="CJ640" s="3" t="s">
        <v>3207</v>
      </c>
      <c r="CK640" s="3" t="s">
        <v>1876</v>
      </c>
    </row>
    <row r="641" spans="3:89" x14ac:dyDescent="0.3">
      <c r="C641" s="12" t="s">
        <v>41</v>
      </c>
      <c r="D641" s="7">
        <v>162.816</v>
      </c>
      <c r="E641" s="7">
        <v>163.57499999999999</v>
      </c>
      <c r="F641" s="4">
        <v>163.17500000000001</v>
      </c>
      <c r="G641" s="7">
        <v>1566</v>
      </c>
      <c r="H641" s="8">
        <v>200</v>
      </c>
      <c r="I641" s="8">
        <v>7</v>
      </c>
      <c r="J641" s="8">
        <v>2</v>
      </c>
      <c r="K641" s="8">
        <v>2155</v>
      </c>
      <c r="L641" s="8">
        <v>9</v>
      </c>
      <c r="M641" s="8">
        <v>0.01</v>
      </c>
      <c r="N641" s="8">
        <v>1535</v>
      </c>
      <c r="O641" s="18">
        <v>1536</v>
      </c>
      <c r="P641" s="7">
        <f t="shared" si="1377"/>
        <v>27</v>
      </c>
      <c r="Q641" s="7">
        <f t="shared" si="1378"/>
        <v>27</v>
      </c>
      <c r="R641" s="7">
        <f t="shared" si="1379"/>
        <v>27</v>
      </c>
      <c r="S641" s="7">
        <f t="shared" si="1380"/>
        <v>27</v>
      </c>
      <c r="T641" s="7">
        <f t="shared" si="1381"/>
        <v>27</v>
      </c>
      <c r="U641" s="7">
        <f t="shared" si="1382"/>
        <v>28</v>
      </c>
      <c r="CF641" s="3" t="s">
        <v>3208</v>
      </c>
      <c r="CG641" s="3" t="s">
        <v>3209</v>
      </c>
      <c r="CH641" s="23" t="s">
        <v>502</v>
      </c>
      <c r="CI641" s="3" t="s">
        <v>3115</v>
      </c>
      <c r="CJ641" s="3" t="s">
        <v>3210</v>
      </c>
      <c r="CK641" s="3" t="s">
        <v>3211</v>
      </c>
    </row>
    <row r="642" spans="3:89" x14ac:dyDescent="0.3">
      <c r="C642" s="12" t="s">
        <v>41</v>
      </c>
      <c r="D642" s="7">
        <v>165.88800000000001</v>
      </c>
      <c r="E642" s="7">
        <v>166.65299999999999</v>
      </c>
      <c r="F642" s="4">
        <v>166.25299999999999</v>
      </c>
      <c r="G642" s="7">
        <v>1553</v>
      </c>
      <c r="H642" s="8">
        <v>200</v>
      </c>
      <c r="I642" s="8">
        <v>7</v>
      </c>
      <c r="J642" s="8">
        <v>2</v>
      </c>
      <c r="K642" s="8">
        <v>2155</v>
      </c>
      <c r="L642" s="8">
        <v>9</v>
      </c>
      <c r="M642" s="8">
        <v>0.01</v>
      </c>
      <c r="N642" s="8">
        <v>1532</v>
      </c>
      <c r="O642" s="18">
        <v>1533</v>
      </c>
      <c r="P642" s="7">
        <f t="shared" si="1377"/>
        <v>25</v>
      </c>
      <c r="Q642" s="7">
        <f t="shared" si="1378"/>
        <v>28</v>
      </c>
      <c r="R642" s="7">
        <f t="shared" si="1379"/>
        <v>28</v>
      </c>
      <c r="S642" s="7">
        <f t="shared" si="1380"/>
        <v>28</v>
      </c>
      <c r="T642" s="7">
        <f t="shared" si="1381"/>
        <v>28</v>
      </c>
      <c r="U642" s="7">
        <f t="shared" si="1382"/>
        <v>27</v>
      </c>
      <c r="CF642" s="3" t="s">
        <v>3212</v>
      </c>
      <c r="CG642" s="3" t="s">
        <v>3213</v>
      </c>
      <c r="CH642" s="23" t="s">
        <v>3214</v>
      </c>
      <c r="CI642" s="3" t="s">
        <v>3215</v>
      </c>
      <c r="CJ642" s="3" t="s">
        <v>3216</v>
      </c>
      <c r="CK642" s="3" t="s">
        <v>3211</v>
      </c>
    </row>
    <row r="643" spans="3:89" x14ac:dyDescent="0.3">
      <c r="C643" s="12" t="s">
        <v>41</v>
      </c>
      <c r="D643" s="7">
        <v>162.79</v>
      </c>
      <c r="E643" s="7">
        <v>163.548</v>
      </c>
      <c r="F643" s="4">
        <v>163.148</v>
      </c>
      <c r="G643" s="7">
        <v>1556</v>
      </c>
      <c r="H643" s="8">
        <v>200</v>
      </c>
      <c r="I643" s="8">
        <v>7</v>
      </c>
      <c r="J643" s="8">
        <v>2</v>
      </c>
      <c r="K643" s="8">
        <v>2155</v>
      </c>
      <c r="L643" s="8">
        <v>9</v>
      </c>
      <c r="M643" s="8">
        <v>0.01</v>
      </c>
      <c r="N643" s="8">
        <v>1530</v>
      </c>
      <c r="O643" s="18">
        <v>1531</v>
      </c>
      <c r="P643" s="7">
        <f t="shared" si="1377"/>
        <v>28</v>
      </c>
      <c r="Q643" s="7">
        <f t="shared" si="1378"/>
        <v>24</v>
      </c>
      <c r="R643" s="7">
        <f t="shared" si="1379"/>
        <v>25</v>
      </c>
      <c r="S643" s="7">
        <f t="shared" si="1380"/>
        <v>24</v>
      </c>
      <c r="T643" s="7">
        <f t="shared" si="1381"/>
        <v>24</v>
      </c>
      <c r="U643" s="7">
        <f t="shared" si="1382"/>
        <v>0</v>
      </c>
      <c r="CF643" s="3" t="s">
        <v>3217</v>
      </c>
      <c r="CG643" s="3" t="s">
        <v>3218</v>
      </c>
      <c r="CH643" s="23" t="s">
        <v>3219</v>
      </c>
      <c r="CI643" s="3" t="s">
        <v>3220</v>
      </c>
      <c r="CJ643" s="3" t="s">
        <v>3221</v>
      </c>
      <c r="CK643" s="3" t="s">
        <v>3222</v>
      </c>
    </row>
    <row r="644" spans="3:89" x14ac:dyDescent="0.3">
      <c r="C644" s="12" t="s">
        <v>41</v>
      </c>
      <c r="D644" s="7">
        <v>153.56200000000001</v>
      </c>
      <c r="E644" s="7">
        <v>154.30000000000001</v>
      </c>
      <c r="F644" s="4">
        <v>153.9</v>
      </c>
      <c r="G644" s="7">
        <v>1556</v>
      </c>
      <c r="H644" s="8">
        <v>200</v>
      </c>
      <c r="I644" s="8">
        <v>7</v>
      </c>
      <c r="J644" s="8">
        <v>2</v>
      </c>
      <c r="K644" s="8">
        <v>2155</v>
      </c>
      <c r="L644" s="8">
        <v>9</v>
      </c>
      <c r="M644" s="8">
        <v>0.01</v>
      </c>
      <c r="N644" s="8">
        <v>1532</v>
      </c>
      <c r="O644" s="18">
        <v>1533</v>
      </c>
      <c r="P644" s="7">
        <f t="shared" si="1377"/>
        <v>30</v>
      </c>
      <c r="Q644" s="7">
        <f t="shared" si="1378"/>
        <v>28</v>
      </c>
      <c r="R644" s="7">
        <f t="shared" si="1379"/>
        <v>27</v>
      </c>
      <c r="S644" s="7">
        <f t="shared" si="1380"/>
        <v>28</v>
      </c>
      <c r="T644" s="7">
        <f t="shared" si="1381"/>
        <v>28</v>
      </c>
      <c r="U644" s="7">
        <f t="shared" si="1382"/>
        <v>56</v>
      </c>
      <c r="CF644" s="3" t="s">
        <v>3223</v>
      </c>
      <c r="CG644" s="3" t="s">
        <v>3224</v>
      </c>
      <c r="CH644" s="23" t="s">
        <v>3225</v>
      </c>
      <c r="CI644" s="3" t="s">
        <v>3226</v>
      </c>
      <c r="CJ644" s="3" t="s">
        <v>3227</v>
      </c>
      <c r="CK644" s="3" t="s">
        <v>3228</v>
      </c>
    </row>
    <row r="645" spans="3:89" x14ac:dyDescent="0.3">
      <c r="C645" s="12" t="s">
        <v>41</v>
      </c>
      <c r="D645" s="7">
        <v>168.73</v>
      </c>
      <c r="E645" s="7">
        <v>169.501</v>
      </c>
      <c r="F645" s="4">
        <v>169.101</v>
      </c>
      <c r="G645" s="7">
        <v>1555</v>
      </c>
      <c r="H645" s="8">
        <v>200</v>
      </c>
      <c r="I645" s="8">
        <v>7</v>
      </c>
      <c r="J645" s="8">
        <v>2</v>
      </c>
      <c r="K645" s="8">
        <v>2155</v>
      </c>
      <c r="L645" s="8">
        <v>9</v>
      </c>
      <c r="M645" s="8">
        <v>0.01</v>
      </c>
      <c r="N645" s="8">
        <v>1532</v>
      </c>
      <c r="O645" s="18">
        <v>1526</v>
      </c>
      <c r="P645" s="7">
        <f t="shared" ref="P645:P708" si="1383">ABS(CF643-CF644)</f>
        <v>28</v>
      </c>
      <c r="Q645" s="7">
        <f t="shared" ref="Q645:Q708" si="1384">ABS(CG643-CG644)</f>
        <v>28</v>
      </c>
      <c r="R645" s="7">
        <f t="shared" ref="R645:R708" si="1385">ABS(CH643-CH644)</f>
        <v>31</v>
      </c>
      <c r="S645" s="7">
        <f t="shared" ref="S645:S708" si="1386">ABS(CI643-CI644)</f>
        <v>28</v>
      </c>
      <c r="T645" s="7">
        <f t="shared" ref="T645:T708" si="1387">ABS(CJ643-CJ644)</f>
        <v>28</v>
      </c>
      <c r="U645" s="7">
        <f t="shared" ref="U645:U708" si="1388">ABS(CK643-CK644)</f>
        <v>27</v>
      </c>
      <c r="CF645" s="3" t="s">
        <v>3229</v>
      </c>
      <c r="CG645" s="3" t="s">
        <v>3230</v>
      </c>
      <c r="CH645" s="23" t="s">
        <v>3231</v>
      </c>
      <c r="CI645" s="3" t="s">
        <v>2436</v>
      </c>
      <c r="CJ645" s="3" t="s">
        <v>3232</v>
      </c>
      <c r="CK645" s="3" t="s">
        <v>3233</v>
      </c>
    </row>
    <row r="646" spans="3:89" x14ac:dyDescent="0.3">
      <c r="C646" s="12" t="s">
        <v>41</v>
      </c>
      <c r="D646" s="7">
        <v>168.89599999999999</v>
      </c>
      <c r="E646" s="7">
        <v>169.667</v>
      </c>
      <c r="F646" s="4">
        <v>169.267</v>
      </c>
      <c r="G646" s="7">
        <v>1561</v>
      </c>
      <c r="H646" s="8">
        <v>200</v>
      </c>
      <c r="I646" s="8">
        <v>7</v>
      </c>
      <c r="J646" s="8">
        <v>2</v>
      </c>
      <c r="K646" s="8">
        <v>2155</v>
      </c>
      <c r="L646" s="8">
        <v>9</v>
      </c>
      <c r="M646" s="8">
        <v>0.01</v>
      </c>
      <c r="N646" s="8">
        <v>1525</v>
      </c>
      <c r="O646" s="18">
        <v>1527</v>
      </c>
      <c r="P646" s="7">
        <f t="shared" si="1383"/>
        <v>28</v>
      </c>
      <c r="Q646" s="7">
        <f t="shared" si="1384"/>
        <v>27</v>
      </c>
      <c r="R646" s="7">
        <f t="shared" si="1385"/>
        <v>28</v>
      </c>
      <c r="S646" s="7">
        <f t="shared" si="1386"/>
        <v>24</v>
      </c>
      <c r="T646" s="7">
        <f t="shared" si="1387"/>
        <v>24</v>
      </c>
      <c r="U646" s="7">
        <f t="shared" si="1388"/>
        <v>28</v>
      </c>
      <c r="CF646" s="3" t="s">
        <v>3232</v>
      </c>
      <c r="CG646" s="3" t="s">
        <v>3234</v>
      </c>
      <c r="CH646" s="23" t="s">
        <v>1062</v>
      </c>
      <c r="CI646" s="3" t="s">
        <v>3235</v>
      </c>
      <c r="CJ646" s="3" t="s">
        <v>3236</v>
      </c>
      <c r="CK646" s="3" t="s">
        <v>3237</v>
      </c>
    </row>
    <row r="647" spans="3:89" x14ac:dyDescent="0.3">
      <c r="C647" s="12" t="s">
        <v>41</v>
      </c>
      <c r="D647" s="7">
        <v>159.744</v>
      </c>
      <c r="E647" s="7">
        <v>160.49600000000001</v>
      </c>
      <c r="F647" s="4">
        <v>160.096</v>
      </c>
      <c r="G647" s="7">
        <v>1560</v>
      </c>
      <c r="H647" s="8">
        <v>200</v>
      </c>
      <c r="I647" s="8">
        <v>7</v>
      </c>
      <c r="J647" s="8">
        <v>2</v>
      </c>
      <c r="K647" s="8">
        <v>2155</v>
      </c>
      <c r="L647" s="8">
        <v>9</v>
      </c>
      <c r="M647" s="8">
        <v>0.01</v>
      </c>
      <c r="N647" s="8">
        <v>1533</v>
      </c>
      <c r="O647" s="18">
        <v>1538</v>
      </c>
      <c r="P647" s="7">
        <f t="shared" si="1383"/>
        <v>27</v>
      </c>
      <c r="Q647" s="7">
        <f t="shared" si="1384"/>
        <v>28</v>
      </c>
      <c r="R647" s="7">
        <f t="shared" si="1385"/>
        <v>24</v>
      </c>
      <c r="S647" s="7">
        <f t="shared" si="1386"/>
        <v>25</v>
      </c>
      <c r="T647" s="7">
        <f t="shared" si="1387"/>
        <v>28</v>
      </c>
      <c r="U647" s="7">
        <f t="shared" si="1388"/>
        <v>27</v>
      </c>
      <c r="CF647" s="3" t="s">
        <v>3238</v>
      </c>
      <c r="CG647" s="3" t="s">
        <v>3239</v>
      </c>
      <c r="CH647" s="23" t="s">
        <v>3240</v>
      </c>
      <c r="CI647" s="3" t="s">
        <v>3241</v>
      </c>
      <c r="CJ647" s="3" t="s">
        <v>3242</v>
      </c>
      <c r="CK647" s="3" t="s">
        <v>3243</v>
      </c>
    </row>
    <row r="648" spans="3:89" x14ac:dyDescent="0.3">
      <c r="C648" s="12" t="s">
        <v>41</v>
      </c>
      <c r="D648" s="7">
        <v>159.744</v>
      </c>
      <c r="E648" s="7">
        <v>160.49600000000001</v>
      </c>
      <c r="F648" s="4">
        <v>160.096</v>
      </c>
      <c r="G648" s="7">
        <v>1558</v>
      </c>
      <c r="H648" s="8">
        <v>200</v>
      </c>
      <c r="I648" s="8">
        <v>7</v>
      </c>
      <c r="J648" s="8">
        <v>2</v>
      </c>
      <c r="K648" s="8">
        <v>2155</v>
      </c>
      <c r="L648" s="8">
        <v>9</v>
      </c>
      <c r="M648" s="8">
        <v>0.01</v>
      </c>
      <c r="N648" s="8">
        <v>1533</v>
      </c>
      <c r="O648" s="18">
        <v>1533</v>
      </c>
      <c r="P648" s="7">
        <f t="shared" si="1383"/>
        <v>25</v>
      </c>
      <c r="Q648" s="7">
        <f t="shared" si="1384"/>
        <v>27</v>
      </c>
      <c r="R648" s="7">
        <f t="shared" si="1385"/>
        <v>28</v>
      </c>
      <c r="S648" s="7">
        <f t="shared" si="1386"/>
        <v>27</v>
      </c>
      <c r="T648" s="7">
        <f t="shared" si="1387"/>
        <v>27</v>
      </c>
      <c r="U648" s="7">
        <f t="shared" si="1388"/>
        <v>28</v>
      </c>
      <c r="CF648" s="3" t="s">
        <v>3244</v>
      </c>
      <c r="CG648" s="3" t="s">
        <v>2161</v>
      </c>
      <c r="CH648" s="23" t="s">
        <v>1070</v>
      </c>
      <c r="CI648" s="3" t="s">
        <v>3245</v>
      </c>
      <c r="CJ648" s="3" t="s">
        <v>3246</v>
      </c>
      <c r="CK648" s="3" t="s">
        <v>3247</v>
      </c>
    </row>
    <row r="649" spans="3:89" x14ac:dyDescent="0.3">
      <c r="C649" s="12" t="s">
        <v>41</v>
      </c>
      <c r="D649" s="7">
        <v>162.64400000000001</v>
      </c>
      <c r="E649" s="7">
        <v>171.702</v>
      </c>
      <c r="F649" s="4">
        <v>171.30199999999999</v>
      </c>
      <c r="G649" s="7">
        <v>1560</v>
      </c>
      <c r="H649" s="8">
        <v>200</v>
      </c>
      <c r="I649" s="8">
        <v>7</v>
      </c>
      <c r="J649" s="8">
        <v>2</v>
      </c>
      <c r="K649" s="8">
        <v>2155</v>
      </c>
      <c r="L649" s="8">
        <v>9</v>
      </c>
      <c r="M649" s="8">
        <v>0.01</v>
      </c>
      <c r="N649" s="8">
        <v>1531</v>
      </c>
      <c r="O649" s="18">
        <v>1538</v>
      </c>
      <c r="P649" s="7">
        <f t="shared" si="1383"/>
        <v>24</v>
      </c>
      <c r="Q649" s="7">
        <f t="shared" si="1384"/>
        <v>28</v>
      </c>
      <c r="R649" s="7">
        <f t="shared" si="1385"/>
        <v>27</v>
      </c>
      <c r="S649" s="7">
        <f t="shared" si="1386"/>
        <v>25</v>
      </c>
      <c r="T649" s="7">
        <f t="shared" si="1387"/>
        <v>25</v>
      </c>
      <c r="U649" s="7">
        <f t="shared" si="1388"/>
        <v>25</v>
      </c>
      <c r="CF649" s="3" t="s">
        <v>3248</v>
      </c>
      <c r="CG649" s="3" t="s">
        <v>1442</v>
      </c>
      <c r="CH649" s="23" t="s">
        <v>3249</v>
      </c>
      <c r="CI649" s="3" t="s">
        <v>3250</v>
      </c>
      <c r="CJ649" s="3" t="s">
        <v>3251</v>
      </c>
      <c r="CK649" s="3" t="s">
        <v>2557</v>
      </c>
    </row>
    <row r="650" spans="3:89" x14ac:dyDescent="0.3">
      <c r="C650" s="12" t="s">
        <v>41</v>
      </c>
      <c r="D650" s="7">
        <v>153.6</v>
      </c>
      <c r="E650" s="7">
        <v>155.25800000000001</v>
      </c>
      <c r="F650" s="4">
        <v>154.858</v>
      </c>
      <c r="G650" s="7">
        <v>1575</v>
      </c>
      <c r="H650" s="8">
        <v>200</v>
      </c>
      <c r="I650" s="8">
        <v>7</v>
      </c>
      <c r="J650" s="8">
        <v>2</v>
      </c>
      <c r="K650" s="8">
        <v>2155</v>
      </c>
      <c r="L650" s="8">
        <v>9</v>
      </c>
      <c r="M650" s="8">
        <v>7.0000000000000007E-2</v>
      </c>
      <c r="N650" s="8">
        <v>1542</v>
      </c>
      <c r="O650" s="18">
        <v>1544</v>
      </c>
      <c r="P650" s="7">
        <f t="shared" si="1383"/>
        <v>28</v>
      </c>
      <c r="Q650" s="7">
        <f t="shared" si="1384"/>
        <v>28</v>
      </c>
      <c r="R650" s="7">
        <f t="shared" si="1385"/>
        <v>25</v>
      </c>
      <c r="S650" s="7">
        <f t="shared" si="1386"/>
        <v>28</v>
      </c>
      <c r="T650" s="7">
        <f t="shared" si="1387"/>
        <v>28</v>
      </c>
      <c r="U650" s="7">
        <f t="shared" si="1388"/>
        <v>27</v>
      </c>
      <c r="CF650" s="3" t="s">
        <v>3251</v>
      </c>
      <c r="CG650" s="3" t="s">
        <v>1563</v>
      </c>
      <c r="CH650" s="23" t="s">
        <v>3252</v>
      </c>
      <c r="CI650" s="3" t="s">
        <v>3253</v>
      </c>
      <c r="CJ650" s="3" t="s">
        <v>3254</v>
      </c>
      <c r="CK650" s="3" t="s">
        <v>3255</v>
      </c>
    </row>
    <row r="651" spans="3:89" x14ac:dyDescent="0.3">
      <c r="C651" s="12" t="s">
        <v>41</v>
      </c>
      <c r="D651" s="7">
        <v>162.816</v>
      </c>
      <c r="E651" s="7">
        <v>163.57499999999999</v>
      </c>
      <c r="F651" s="4">
        <v>163.17500000000001</v>
      </c>
      <c r="G651" s="7">
        <v>1564</v>
      </c>
      <c r="H651" s="8">
        <v>200</v>
      </c>
      <c r="I651" s="8">
        <v>13</v>
      </c>
      <c r="J651" s="8">
        <v>2</v>
      </c>
      <c r="K651" s="8">
        <v>2155</v>
      </c>
      <c r="L651" s="8">
        <v>9</v>
      </c>
      <c r="M651" s="8">
        <v>0.01</v>
      </c>
      <c r="N651" s="8">
        <v>1538</v>
      </c>
      <c r="O651" s="18">
        <v>1535</v>
      </c>
      <c r="P651" s="7">
        <f t="shared" si="1383"/>
        <v>31</v>
      </c>
      <c r="Q651" s="7">
        <f t="shared" si="1384"/>
        <v>30</v>
      </c>
      <c r="R651" s="7">
        <f t="shared" si="1385"/>
        <v>31</v>
      </c>
      <c r="S651" s="7">
        <f t="shared" si="1386"/>
        <v>30</v>
      </c>
      <c r="T651" s="7">
        <f t="shared" si="1387"/>
        <v>30</v>
      </c>
      <c r="U651" s="7">
        <f t="shared" si="1388"/>
        <v>13</v>
      </c>
      <c r="CF651" s="3" t="s">
        <v>3256</v>
      </c>
      <c r="CG651" s="3" t="s">
        <v>3257</v>
      </c>
      <c r="CH651" s="23" t="s">
        <v>960</v>
      </c>
      <c r="CI651" s="3" t="s">
        <v>3258</v>
      </c>
      <c r="CJ651" s="3" t="s">
        <v>3259</v>
      </c>
      <c r="CK651" s="3" t="s">
        <v>1920</v>
      </c>
    </row>
    <row r="652" spans="3:89" x14ac:dyDescent="0.3">
      <c r="C652" s="12" t="s">
        <v>41</v>
      </c>
      <c r="D652" s="7">
        <v>164.46700000000001</v>
      </c>
      <c r="E652" s="7">
        <v>165.929</v>
      </c>
      <c r="F652" s="4">
        <v>165.529</v>
      </c>
      <c r="G652" s="7">
        <v>1560</v>
      </c>
      <c r="H652" s="8">
        <v>200</v>
      </c>
      <c r="I652" s="8">
        <v>13</v>
      </c>
      <c r="J652" s="8">
        <v>2</v>
      </c>
      <c r="K652" s="8">
        <v>2155</v>
      </c>
      <c r="L652" s="8">
        <v>9</v>
      </c>
      <c r="M652" s="8">
        <v>0.01</v>
      </c>
      <c r="N652" s="8">
        <v>1535</v>
      </c>
      <c r="O652" s="18">
        <v>1528</v>
      </c>
      <c r="P652" s="7">
        <f t="shared" si="1383"/>
        <v>24</v>
      </c>
      <c r="Q652" s="7">
        <f t="shared" si="1384"/>
        <v>28</v>
      </c>
      <c r="R652" s="7">
        <f t="shared" si="1385"/>
        <v>27</v>
      </c>
      <c r="S652" s="7">
        <f t="shared" si="1386"/>
        <v>28</v>
      </c>
      <c r="T652" s="7">
        <f t="shared" si="1387"/>
        <v>25</v>
      </c>
      <c r="U652" s="7">
        <f t="shared" si="1388"/>
        <v>24</v>
      </c>
      <c r="CF652" s="3" t="s">
        <v>3260</v>
      </c>
      <c r="CG652" s="3" t="s">
        <v>1457</v>
      </c>
      <c r="CH652" s="23" t="s">
        <v>3261</v>
      </c>
      <c r="CI652" s="3" t="s">
        <v>3262</v>
      </c>
      <c r="CJ652" s="3" t="s">
        <v>2015</v>
      </c>
      <c r="CK652" s="3" t="s">
        <v>1925</v>
      </c>
    </row>
    <row r="653" spans="3:89" x14ac:dyDescent="0.3">
      <c r="C653" s="12" t="s">
        <v>41</v>
      </c>
      <c r="D653" s="7">
        <v>156.672</v>
      </c>
      <c r="E653" s="7">
        <v>157.417</v>
      </c>
      <c r="F653" s="4">
        <v>157.017</v>
      </c>
      <c r="G653" s="7">
        <v>1567</v>
      </c>
      <c r="H653" s="8">
        <v>200</v>
      </c>
      <c r="I653" s="8">
        <v>13</v>
      </c>
      <c r="J653" s="8">
        <v>2</v>
      </c>
      <c r="K653" s="8">
        <v>2155</v>
      </c>
      <c r="L653" s="8">
        <v>9</v>
      </c>
      <c r="M653" s="8">
        <v>0.01</v>
      </c>
      <c r="N653" s="8">
        <v>1534</v>
      </c>
      <c r="O653" s="18">
        <v>1534</v>
      </c>
      <c r="P653" s="7">
        <f t="shared" si="1383"/>
        <v>28</v>
      </c>
      <c r="Q653" s="7">
        <f t="shared" si="1384"/>
        <v>25</v>
      </c>
      <c r="R653" s="7">
        <f t="shared" si="1385"/>
        <v>28</v>
      </c>
      <c r="S653" s="7">
        <f t="shared" si="1386"/>
        <v>28</v>
      </c>
      <c r="T653" s="7">
        <f t="shared" si="1387"/>
        <v>27</v>
      </c>
      <c r="U653" s="7">
        <f t="shared" si="1388"/>
        <v>28</v>
      </c>
      <c r="CF653" s="3" t="s">
        <v>2346</v>
      </c>
      <c r="CG653" s="3" t="s">
        <v>1579</v>
      </c>
      <c r="CH653" s="23" t="s">
        <v>3263</v>
      </c>
      <c r="CI653" s="3" t="s">
        <v>3264</v>
      </c>
      <c r="CJ653" s="3" t="s">
        <v>3265</v>
      </c>
      <c r="CK653" s="3" t="s">
        <v>3266</v>
      </c>
    </row>
    <row r="654" spans="3:89" x14ac:dyDescent="0.3">
      <c r="C654" s="12" t="s">
        <v>41</v>
      </c>
      <c r="D654" s="7">
        <v>162.816</v>
      </c>
      <c r="E654" s="7">
        <v>163.57499999999999</v>
      </c>
      <c r="F654" s="4">
        <v>163.17500000000001</v>
      </c>
      <c r="G654" s="7">
        <v>1565</v>
      </c>
      <c r="H654" s="8">
        <v>200</v>
      </c>
      <c r="I654" s="8">
        <v>13</v>
      </c>
      <c r="J654" s="8">
        <v>2</v>
      </c>
      <c r="K654" s="8">
        <v>2155</v>
      </c>
      <c r="L654" s="8">
        <v>9</v>
      </c>
      <c r="M654" s="8">
        <v>0.06</v>
      </c>
      <c r="N654" s="8">
        <v>1534</v>
      </c>
      <c r="O654" s="18">
        <v>1536</v>
      </c>
      <c r="P654" s="7">
        <f t="shared" si="1383"/>
        <v>24</v>
      </c>
      <c r="Q654" s="7">
        <f t="shared" si="1384"/>
        <v>27</v>
      </c>
      <c r="R654" s="7">
        <f t="shared" si="1385"/>
        <v>27</v>
      </c>
      <c r="S654" s="7">
        <f t="shared" si="1386"/>
        <v>27</v>
      </c>
      <c r="T654" s="7">
        <f t="shared" si="1387"/>
        <v>25</v>
      </c>
      <c r="U654" s="7">
        <f t="shared" si="1388"/>
        <v>24</v>
      </c>
      <c r="CF654" s="3" t="s">
        <v>3267</v>
      </c>
      <c r="CG654" s="3" t="s">
        <v>3268</v>
      </c>
      <c r="CH654" s="23" t="s">
        <v>3269</v>
      </c>
      <c r="CI654" s="3" t="s">
        <v>3270</v>
      </c>
      <c r="CJ654" s="3" t="s">
        <v>3271</v>
      </c>
      <c r="CK654" s="3" t="s">
        <v>3272</v>
      </c>
    </row>
    <row r="655" spans="3:89" x14ac:dyDescent="0.3">
      <c r="C655" s="12" t="s">
        <v>41</v>
      </c>
      <c r="D655" s="7">
        <v>156.672</v>
      </c>
      <c r="E655" s="7">
        <v>157.417</v>
      </c>
      <c r="F655" s="4">
        <v>157.017</v>
      </c>
      <c r="G655" s="7">
        <v>1564</v>
      </c>
      <c r="H655" s="8">
        <v>200</v>
      </c>
      <c r="I655" s="8">
        <v>13</v>
      </c>
      <c r="J655" s="8">
        <v>2</v>
      </c>
      <c r="K655" s="8">
        <v>2155</v>
      </c>
      <c r="L655" s="8">
        <v>9</v>
      </c>
      <c r="M655" s="8">
        <v>0.03</v>
      </c>
      <c r="N655" s="8">
        <v>1537</v>
      </c>
      <c r="O655" s="18">
        <v>1536</v>
      </c>
      <c r="P655" s="7">
        <f t="shared" si="1383"/>
        <v>50</v>
      </c>
      <c r="Q655" s="7">
        <f t="shared" si="1384"/>
        <v>55</v>
      </c>
      <c r="R655" s="7">
        <f t="shared" si="1385"/>
        <v>56</v>
      </c>
      <c r="S655" s="7">
        <f t="shared" si="1386"/>
        <v>55</v>
      </c>
      <c r="T655" s="7">
        <f t="shared" si="1387"/>
        <v>52</v>
      </c>
      <c r="U655" s="7">
        <f t="shared" si="1388"/>
        <v>50</v>
      </c>
      <c r="CF655" s="3" t="s">
        <v>3273</v>
      </c>
      <c r="CG655" s="3" t="s">
        <v>3268</v>
      </c>
      <c r="CH655" s="23" t="s">
        <v>3269</v>
      </c>
      <c r="CI655" s="3" t="s">
        <v>2487</v>
      </c>
      <c r="CJ655" s="3" t="s">
        <v>3271</v>
      </c>
      <c r="CK655" s="3" t="s">
        <v>3274</v>
      </c>
    </row>
    <row r="656" spans="3:89" x14ac:dyDescent="0.3">
      <c r="C656" s="12" t="s">
        <v>41</v>
      </c>
      <c r="D656" s="7">
        <v>159.744</v>
      </c>
      <c r="E656" s="7">
        <v>160.49600000000001</v>
      </c>
      <c r="F656" s="4">
        <v>160.096</v>
      </c>
      <c r="G656" s="7">
        <v>1565</v>
      </c>
      <c r="H656" s="8">
        <v>200</v>
      </c>
      <c r="I656" s="8">
        <v>13</v>
      </c>
      <c r="J656" s="8">
        <v>2</v>
      </c>
      <c r="K656" s="8">
        <v>2155</v>
      </c>
      <c r="L656" s="8">
        <v>9</v>
      </c>
      <c r="M656" s="8">
        <v>0.06</v>
      </c>
      <c r="N656" s="8">
        <v>1541</v>
      </c>
      <c r="O656" s="18">
        <v>1540</v>
      </c>
      <c r="P656" s="7">
        <f t="shared" si="1383"/>
        <v>3</v>
      </c>
      <c r="Q656" s="7">
        <f t="shared" si="1384"/>
        <v>0</v>
      </c>
      <c r="R656" s="7">
        <f t="shared" si="1385"/>
        <v>0</v>
      </c>
      <c r="S656" s="7">
        <f t="shared" si="1386"/>
        <v>3</v>
      </c>
      <c r="T656" s="7">
        <f t="shared" si="1387"/>
        <v>0</v>
      </c>
      <c r="U656" s="7">
        <f t="shared" si="1388"/>
        <v>3</v>
      </c>
      <c r="CF656" s="3" t="s">
        <v>3275</v>
      </c>
      <c r="CG656" s="3" t="s">
        <v>1394</v>
      </c>
      <c r="CH656" s="23" t="s">
        <v>3276</v>
      </c>
      <c r="CI656" s="3" t="s">
        <v>3277</v>
      </c>
      <c r="CJ656" s="3" t="s">
        <v>3278</v>
      </c>
      <c r="CK656" s="3" t="s">
        <v>3279</v>
      </c>
    </row>
    <row r="657" spans="3:89" x14ac:dyDescent="0.3">
      <c r="C657" s="12" t="s">
        <v>41</v>
      </c>
      <c r="D657" s="7">
        <v>168.96</v>
      </c>
      <c r="E657" s="7">
        <v>169.73099999999999</v>
      </c>
      <c r="F657" s="4">
        <v>169.33099999999999</v>
      </c>
      <c r="G657" s="7">
        <v>1559</v>
      </c>
      <c r="H657" s="8">
        <v>200</v>
      </c>
      <c r="I657" s="8">
        <v>13</v>
      </c>
      <c r="J657" s="8">
        <v>2</v>
      </c>
      <c r="K657" s="8">
        <v>2155</v>
      </c>
      <c r="L657" s="8">
        <v>9</v>
      </c>
      <c r="M657" s="8">
        <v>0.04</v>
      </c>
      <c r="N657" s="8">
        <v>1538</v>
      </c>
      <c r="O657" s="18">
        <v>1535</v>
      </c>
      <c r="P657" s="7">
        <f t="shared" si="1383"/>
        <v>24</v>
      </c>
      <c r="Q657" s="7">
        <f t="shared" si="1384"/>
        <v>28</v>
      </c>
      <c r="R657" s="7">
        <f t="shared" si="1385"/>
        <v>27</v>
      </c>
      <c r="S657" s="7">
        <f t="shared" si="1386"/>
        <v>25</v>
      </c>
      <c r="T657" s="7">
        <f t="shared" si="1387"/>
        <v>25</v>
      </c>
      <c r="U657" s="7">
        <f t="shared" si="1388"/>
        <v>24</v>
      </c>
      <c r="CF657" s="3" t="s">
        <v>3280</v>
      </c>
      <c r="CG657" s="3" t="s">
        <v>1398</v>
      </c>
      <c r="CH657" s="23" t="s">
        <v>3281</v>
      </c>
      <c r="CI657" s="3" t="s">
        <v>3282</v>
      </c>
      <c r="CJ657" s="3" t="s">
        <v>2367</v>
      </c>
      <c r="CK657" s="3" t="s">
        <v>3283</v>
      </c>
    </row>
    <row r="658" spans="3:89" x14ac:dyDescent="0.3">
      <c r="C658" s="12" t="s">
        <v>41</v>
      </c>
      <c r="D658" s="7">
        <v>153.6</v>
      </c>
      <c r="E658" s="7">
        <v>154.33799999999999</v>
      </c>
      <c r="F658" s="4">
        <v>153.93799999999999</v>
      </c>
      <c r="G658" s="7">
        <v>1563</v>
      </c>
      <c r="H658" s="8">
        <v>200</v>
      </c>
      <c r="I658" s="8">
        <v>13</v>
      </c>
      <c r="J658" s="8">
        <v>2</v>
      </c>
      <c r="K658" s="8">
        <v>2155</v>
      </c>
      <c r="L658" s="8">
        <v>9</v>
      </c>
      <c r="M658" s="8">
        <v>0.02</v>
      </c>
      <c r="N658" s="8">
        <v>1537</v>
      </c>
      <c r="O658" s="18">
        <v>1537</v>
      </c>
      <c r="P658" s="7">
        <f t="shared" si="1383"/>
        <v>28</v>
      </c>
      <c r="Q658" s="7">
        <f t="shared" si="1384"/>
        <v>28</v>
      </c>
      <c r="R658" s="7">
        <f t="shared" si="1385"/>
        <v>28</v>
      </c>
      <c r="S658" s="7">
        <f t="shared" si="1386"/>
        <v>28</v>
      </c>
      <c r="T658" s="7">
        <f t="shared" si="1387"/>
        <v>27</v>
      </c>
      <c r="U658" s="7">
        <f t="shared" si="1388"/>
        <v>25</v>
      </c>
      <c r="CF658" s="3" t="s">
        <v>3284</v>
      </c>
      <c r="CG658" s="3" t="s">
        <v>1404</v>
      </c>
      <c r="CH658" s="23" t="s">
        <v>1115</v>
      </c>
      <c r="CI658" s="3" t="s">
        <v>3285</v>
      </c>
      <c r="CJ658" s="3" t="s">
        <v>3286</v>
      </c>
      <c r="CK658" s="3" t="s">
        <v>3287</v>
      </c>
    </row>
    <row r="659" spans="3:89" x14ac:dyDescent="0.3">
      <c r="C659" s="12" t="s">
        <v>42</v>
      </c>
      <c r="D659" s="7">
        <v>162.816</v>
      </c>
      <c r="E659" s="7">
        <v>163.57499999999999</v>
      </c>
      <c r="F659" s="4">
        <v>163.17500000000001</v>
      </c>
      <c r="G659" s="7">
        <v>1566</v>
      </c>
      <c r="H659" s="8">
        <v>200</v>
      </c>
      <c r="I659" s="8">
        <v>13</v>
      </c>
      <c r="J659" s="8">
        <v>2</v>
      </c>
      <c r="K659" s="8">
        <v>2155</v>
      </c>
      <c r="L659" s="8">
        <v>9</v>
      </c>
      <c r="M659" s="8">
        <v>0.02</v>
      </c>
      <c r="N659" s="8">
        <v>1539</v>
      </c>
      <c r="O659" s="18">
        <v>1539</v>
      </c>
      <c r="P659" s="7">
        <f t="shared" si="1383"/>
        <v>27</v>
      </c>
      <c r="Q659" s="7">
        <f t="shared" si="1384"/>
        <v>27</v>
      </c>
      <c r="R659" s="7">
        <f t="shared" si="1385"/>
        <v>24</v>
      </c>
      <c r="S659" s="7">
        <f t="shared" si="1386"/>
        <v>24</v>
      </c>
      <c r="T659" s="7">
        <f t="shared" si="1387"/>
        <v>25</v>
      </c>
      <c r="U659" s="7">
        <f t="shared" si="1388"/>
        <v>24</v>
      </c>
      <c r="CF659" s="3" t="s">
        <v>3286</v>
      </c>
      <c r="CG659" s="3" t="s">
        <v>1408</v>
      </c>
      <c r="CH659" s="23" t="s">
        <v>3288</v>
      </c>
      <c r="CI659" s="3" t="s">
        <v>3289</v>
      </c>
      <c r="CJ659" s="3" t="s">
        <v>3290</v>
      </c>
      <c r="CK659" s="3" t="s">
        <v>3291</v>
      </c>
    </row>
    <row r="660" spans="3:89" x14ac:dyDescent="0.3">
      <c r="C660" s="12" t="s">
        <v>42</v>
      </c>
      <c r="D660" s="7">
        <v>153.6</v>
      </c>
      <c r="E660" s="7">
        <v>154.33799999999999</v>
      </c>
      <c r="F660" s="4">
        <v>153.93799999999999</v>
      </c>
      <c r="G660" s="7">
        <v>1566</v>
      </c>
      <c r="H660" s="8">
        <v>200</v>
      </c>
      <c r="I660" s="8">
        <v>13</v>
      </c>
      <c r="J660" s="8">
        <v>2</v>
      </c>
      <c r="K660" s="8">
        <v>2155</v>
      </c>
      <c r="L660" s="8">
        <v>9</v>
      </c>
      <c r="M660" s="8">
        <v>0.01</v>
      </c>
      <c r="N660" s="8">
        <v>1549</v>
      </c>
      <c r="O660" s="18">
        <v>1546</v>
      </c>
      <c r="P660" s="7">
        <f t="shared" si="1383"/>
        <v>28</v>
      </c>
      <c r="Q660" s="7">
        <f t="shared" si="1384"/>
        <v>28</v>
      </c>
      <c r="R660" s="7">
        <f t="shared" si="1385"/>
        <v>28</v>
      </c>
      <c r="S660" s="7">
        <f t="shared" si="1386"/>
        <v>28</v>
      </c>
      <c r="T660" s="7">
        <f t="shared" si="1387"/>
        <v>28</v>
      </c>
      <c r="U660" s="7">
        <f t="shared" si="1388"/>
        <v>28</v>
      </c>
      <c r="CF660" s="3" t="s">
        <v>3292</v>
      </c>
      <c r="CG660" s="3" t="s">
        <v>3293</v>
      </c>
      <c r="CH660" s="23" t="s">
        <v>3294</v>
      </c>
      <c r="CI660" s="3" t="s">
        <v>3295</v>
      </c>
      <c r="CJ660" s="3" t="s">
        <v>3296</v>
      </c>
      <c r="CK660" s="3" t="s">
        <v>3297</v>
      </c>
    </row>
    <row r="661" spans="3:89" x14ac:dyDescent="0.3">
      <c r="C661" s="12" t="s">
        <v>42</v>
      </c>
      <c r="D661" s="7">
        <v>165.88800000000001</v>
      </c>
      <c r="E661" s="7">
        <v>166.65299999999999</v>
      </c>
      <c r="F661" s="4">
        <v>166.25299999999999</v>
      </c>
      <c r="G661" s="7">
        <v>1570</v>
      </c>
      <c r="H661" s="8">
        <v>200</v>
      </c>
      <c r="I661" s="8">
        <v>13</v>
      </c>
      <c r="J661" s="8">
        <v>2</v>
      </c>
      <c r="K661" s="8">
        <v>2155</v>
      </c>
      <c r="L661" s="8">
        <v>9</v>
      </c>
      <c r="M661" s="8">
        <v>0.01</v>
      </c>
      <c r="N661" s="8">
        <v>1540</v>
      </c>
      <c r="O661" s="18">
        <v>1532</v>
      </c>
      <c r="P661" s="7">
        <f t="shared" si="1383"/>
        <v>25</v>
      </c>
      <c r="Q661" s="7">
        <f t="shared" si="1384"/>
        <v>27</v>
      </c>
      <c r="R661" s="7">
        <f t="shared" si="1385"/>
        <v>25</v>
      </c>
      <c r="S661" s="7">
        <f t="shared" si="1386"/>
        <v>27</v>
      </c>
      <c r="T661" s="7">
        <f t="shared" si="1387"/>
        <v>21</v>
      </c>
      <c r="U661" s="7">
        <f t="shared" si="1388"/>
        <v>25</v>
      </c>
      <c r="CF661" s="3" t="s">
        <v>3298</v>
      </c>
      <c r="CG661" s="3" t="s">
        <v>3299</v>
      </c>
      <c r="CH661" s="23" t="s">
        <v>1128</v>
      </c>
      <c r="CI661" s="3" t="s">
        <v>3300</v>
      </c>
      <c r="CJ661" s="3" t="s">
        <v>3301</v>
      </c>
      <c r="CK661" s="3" t="s">
        <v>3302</v>
      </c>
    </row>
    <row r="662" spans="3:89" x14ac:dyDescent="0.3">
      <c r="C662" s="12" t="s">
        <v>42</v>
      </c>
      <c r="D662" s="7">
        <v>150.52799999999999</v>
      </c>
      <c r="E662" s="7">
        <v>151.25899999999999</v>
      </c>
      <c r="F662" s="4">
        <v>150.85900000000001</v>
      </c>
      <c r="G662" s="7">
        <v>1575</v>
      </c>
      <c r="H662" s="8">
        <v>200</v>
      </c>
      <c r="I662" s="8">
        <v>13</v>
      </c>
      <c r="J662" s="8">
        <v>2</v>
      </c>
      <c r="K662" s="8">
        <v>2155</v>
      </c>
      <c r="L662" s="8">
        <v>9</v>
      </c>
      <c r="M662" s="8">
        <v>0.01</v>
      </c>
      <c r="N662" s="8">
        <v>1536</v>
      </c>
      <c r="O662" s="18">
        <v>1539</v>
      </c>
      <c r="P662" s="7">
        <f t="shared" si="1383"/>
        <v>27</v>
      </c>
      <c r="Q662" s="7">
        <f t="shared" si="1384"/>
        <v>31</v>
      </c>
      <c r="R662" s="7">
        <f t="shared" si="1385"/>
        <v>27</v>
      </c>
      <c r="S662" s="7">
        <f t="shared" si="1386"/>
        <v>28</v>
      </c>
      <c r="T662" s="7">
        <f t="shared" si="1387"/>
        <v>25</v>
      </c>
      <c r="U662" s="7">
        <f t="shared" si="1388"/>
        <v>27</v>
      </c>
      <c r="CF662" s="3" t="s">
        <v>3303</v>
      </c>
      <c r="CG662" s="3" t="s">
        <v>3304</v>
      </c>
      <c r="CH662" s="23" t="s">
        <v>3305</v>
      </c>
      <c r="CI662" s="3" t="s">
        <v>3306</v>
      </c>
      <c r="CJ662" s="3" t="s">
        <v>3307</v>
      </c>
      <c r="CK662" s="3" t="s">
        <v>2499</v>
      </c>
    </row>
    <row r="663" spans="3:89" x14ac:dyDescent="0.3">
      <c r="C663" s="12" t="s">
        <v>42</v>
      </c>
      <c r="D663" s="7">
        <v>165.88800000000001</v>
      </c>
      <c r="E663" s="7">
        <v>166.65299999999999</v>
      </c>
      <c r="F663" s="4">
        <v>166.25299999999999</v>
      </c>
      <c r="G663" s="7">
        <v>1567</v>
      </c>
      <c r="H663" s="8">
        <v>200</v>
      </c>
      <c r="I663" s="8">
        <v>13</v>
      </c>
      <c r="J663" s="8">
        <v>2</v>
      </c>
      <c r="K663" s="8">
        <v>2155</v>
      </c>
      <c r="L663" s="8">
        <v>9</v>
      </c>
      <c r="M663" s="8">
        <v>0.02</v>
      </c>
      <c r="N663" s="8">
        <v>1538</v>
      </c>
      <c r="O663" s="18">
        <v>1536</v>
      </c>
      <c r="P663" s="7">
        <f t="shared" si="1383"/>
        <v>28</v>
      </c>
      <c r="Q663" s="7">
        <f t="shared" si="1384"/>
        <v>25</v>
      </c>
      <c r="R663" s="7">
        <f t="shared" si="1385"/>
        <v>28</v>
      </c>
      <c r="S663" s="7">
        <f t="shared" si="1386"/>
        <v>25</v>
      </c>
      <c r="T663" s="7">
        <f t="shared" si="1387"/>
        <v>27</v>
      </c>
      <c r="U663" s="7">
        <f t="shared" si="1388"/>
        <v>25</v>
      </c>
      <c r="CF663" s="3" t="s">
        <v>3308</v>
      </c>
      <c r="CG663" s="3" t="s">
        <v>3309</v>
      </c>
      <c r="CH663" s="23" t="s">
        <v>614</v>
      </c>
      <c r="CI663" s="3" t="s">
        <v>2555</v>
      </c>
      <c r="CJ663" s="3" t="s">
        <v>3310</v>
      </c>
      <c r="CK663" s="3" t="s">
        <v>2655</v>
      </c>
    </row>
    <row r="664" spans="3:89" x14ac:dyDescent="0.3">
      <c r="C664" s="12" t="s">
        <v>42</v>
      </c>
      <c r="D664" s="7">
        <v>156.672</v>
      </c>
      <c r="E664" s="7">
        <v>157.417</v>
      </c>
      <c r="F664" s="4">
        <v>157.017</v>
      </c>
      <c r="G664" s="7">
        <v>1569</v>
      </c>
      <c r="H664" s="8">
        <v>200</v>
      </c>
      <c r="I664" s="8">
        <v>13</v>
      </c>
      <c r="J664" s="8">
        <v>2</v>
      </c>
      <c r="K664" s="8">
        <v>2155</v>
      </c>
      <c r="L664" s="8">
        <v>9</v>
      </c>
      <c r="M664" s="8">
        <v>0.02</v>
      </c>
      <c r="N664" s="8">
        <v>1542</v>
      </c>
      <c r="O664" s="18">
        <v>1539</v>
      </c>
      <c r="P664" s="7">
        <f t="shared" si="1383"/>
        <v>24</v>
      </c>
      <c r="Q664" s="7">
        <f t="shared" si="1384"/>
        <v>27</v>
      </c>
      <c r="R664" s="7">
        <f t="shared" si="1385"/>
        <v>24</v>
      </c>
      <c r="S664" s="7">
        <f t="shared" si="1386"/>
        <v>27</v>
      </c>
      <c r="T664" s="7">
        <f t="shared" si="1387"/>
        <v>25</v>
      </c>
      <c r="U664" s="7">
        <f t="shared" si="1388"/>
        <v>27</v>
      </c>
      <c r="CF664" s="3" t="s">
        <v>3311</v>
      </c>
      <c r="CG664" s="3" t="s">
        <v>3312</v>
      </c>
      <c r="CH664" s="23" t="s">
        <v>617</v>
      </c>
      <c r="CI664" s="3" t="s">
        <v>3313</v>
      </c>
      <c r="CJ664" s="3" t="s">
        <v>3314</v>
      </c>
      <c r="CK664" s="3" t="s">
        <v>3315</v>
      </c>
    </row>
    <row r="665" spans="3:89" x14ac:dyDescent="0.3">
      <c r="C665" s="12" t="s">
        <v>42</v>
      </c>
      <c r="D665" s="7">
        <v>156.672</v>
      </c>
      <c r="E665" s="7">
        <v>157.417</v>
      </c>
      <c r="F665" s="4">
        <v>157.017</v>
      </c>
      <c r="G665" s="7">
        <v>1570</v>
      </c>
      <c r="H665" s="8">
        <v>200</v>
      </c>
      <c r="I665" s="8">
        <v>13</v>
      </c>
      <c r="J665" s="8">
        <v>2</v>
      </c>
      <c r="K665" s="8">
        <v>2155</v>
      </c>
      <c r="L665" s="8">
        <v>9</v>
      </c>
      <c r="M665" s="8">
        <v>0.01</v>
      </c>
      <c r="N665" s="8">
        <v>1534</v>
      </c>
      <c r="O665" s="18">
        <v>1538</v>
      </c>
      <c r="P665" s="7">
        <f t="shared" si="1383"/>
        <v>28</v>
      </c>
      <c r="Q665" s="7">
        <f t="shared" si="1384"/>
        <v>28</v>
      </c>
      <c r="R665" s="7">
        <f t="shared" si="1385"/>
        <v>28</v>
      </c>
      <c r="S665" s="7">
        <f t="shared" si="1386"/>
        <v>28</v>
      </c>
      <c r="T665" s="7">
        <f t="shared" si="1387"/>
        <v>28</v>
      </c>
      <c r="U665" s="7">
        <f t="shared" si="1388"/>
        <v>28</v>
      </c>
      <c r="CF665" s="3" t="s">
        <v>3316</v>
      </c>
      <c r="CG665" s="3" t="s">
        <v>3317</v>
      </c>
      <c r="CH665" s="23" t="s">
        <v>2373</v>
      </c>
      <c r="CI665" s="3" t="s">
        <v>2567</v>
      </c>
      <c r="CJ665" s="3" t="s">
        <v>3318</v>
      </c>
      <c r="CK665" s="3" t="s">
        <v>2515</v>
      </c>
    </row>
    <row r="666" spans="3:89" x14ac:dyDescent="0.3">
      <c r="C666" s="12" t="s">
        <v>42</v>
      </c>
      <c r="D666" s="7">
        <v>165.88800000000001</v>
      </c>
      <c r="E666" s="7">
        <v>166.65299999999999</v>
      </c>
      <c r="F666" s="4">
        <v>166.25299999999999</v>
      </c>
      <c r="G666" s="7">
        <v>1571</v>
      </c>
      <c r="H666" s="8">
        <v>200</v>
      </c>
      <c r="I666" s="8">
        <v>13</v>
      </c>
      <c r="J666" s="8">
        <v>2</v>
      </c>
      <c r="K666" s="8">
        <v>2155</v>
      </c>
      <c r="L666" s="8">
        <v>9</v>
      </c>
      <c r="M666" s="8">
        <v>0.02</v>
      </c>
      <c r="N666" s="8">
        <v>1539</v>
      </c>
      <c r="O666" s="18">
        <v>1542</v>
      </c>
      <c r="P666" s="7">
        <f t="shared" si="1383"/>
        <v>25</v>
      </c>
      <c r="Q666" s="7">
        <f t="shared" si="1384"/>
        <v>27</v>
      </c>
      <c r="R666" s="7">
        <f t="shared" si="1385"/>
        <v>25</v>
      </c>
      <c r="S666" s="7">
        <f t="shared" si="1386"/>
        <v>27</v>
      </c>
      <c r="T666" s="7">
        <f t="shared" si="1387"/>
        <v>27</v>
      </c>
      <c r="U666" s="7">
        <f t="shared" si="1388"/>
        <v>25</v>
      </c>
      <c r="CF666" s="3" t="s">
        <v>3318</v>
      </c>
      <c r="CG666" s="3" t="s">
        <v>1445</v>
      </c>
      <c r="CH666" s="23" t="s">
        <v>616</v>
      </c>
      <c r="CI666" s="3" t="s">
        <v>3319</v>
      </c>
      <c r="CJ666" s="3" t="s">
        <v>3320</v>
      </c>
      <c r="CK666" s="3" t="s">
        <v>3321</v>
      </c>
    </row>
    <row r="667" spans="3:89" x14ac:dyDescent="0.3">
      <c r="C667" s="12" t="s">
        <v>42</v>
      </c>
      <c r="D667" s="7">
        <v>156.672</v>
      </c>
      <c r="E667" s="7">
        <v>157.417</v>
      </c>
      <c r="F667" s="4">
        <v>157.017</v>
      </c>
      <c r="G667" s="7">
        <v>1566</v>
      </c>
      <c r="H667" s="8">
        <v>200</v>
      </c>
      <c r="I667" s="8">
        <v>13</v>
      </c>
      <c r="J667" s="8">
        <v>2</v>
      </c>
      <c r="K667" s="8">
        <v>2155</v>
      </c>
      <c r="L667" s="8">
        <v>9</v>
      </c>
      <c r="M667" s="8">
        <v>0.02</v>
      </c>
      <c r="N667" s="8">
        <v>1539</v>
      </c>
      <c r="O667" s="18">
        <v>1540</v>
      </c>
      <c r="P667" s="7">
        <f t="shared" si="1383"/>
        <v>24</v>
      </c>
      <c r="Q667" s="7">
        <f t="shared" si="1384"/>
        <v>25</v>
      </c>
      <c r="R667" s="7">
        <f t="shared" si="1385"/>
        <v>27</v>
      </c>
      <c r="S667" s="7">
        <f t="shared" si="1386"/>
        <v>25</v>
      </c>
      <c r="T667" s="7">
        <f t="shared" si="1387"/>
        <v>28</v>
      </c>
      <c r="U667" s="7">
        <f t="shared" si="1388"/>
        <v>27</v>
      </c>
      <c r="CF667" s="3" t="s">
        <v>3322</v>
      </c>
      <c r="CG667" s="3" t="s">
        <v>1450</v>
      </c>
      <c r="CH667" s="23" t="s">
        <v>2164</v>
      </c>
      <c r="CI667" s="3" t="s">
        <v>3323</v>
      </c>
      <c r="CJ667" s="3" t="s">
        <v>3324</v>
      </c>
      <c r="CK667" s="3" t="s">
        <v>3325</v>
      </c>
    </row>
    <row r="668" spans="3:89" x14ac:dyDescent="0.3">
      <c r="C668" s="12" t="s">
        <v>42</v>
      </c>
      <c r="D668" s="7">
        <v>156.672</v>
      </c>
      <c r="E668" s="7">
        <v>157.417</v>
      </c>
      <c r="F668" s="4">
        <v>157.017</v>
      </c>
      <c r="G668" s="7">
        <v>1568</v>
      </c>
      <c r="H668" s="8">
        <v>200</v>
      </c>
      <c r="I668" s="8">
        <v>13</v>
      </c>
      <c r="J668" s="8">
        <v>2</v>
      </c>
      <c r="K668" s="8">
        <v>2155</v>
      </c>
      <c r="L668" s="8">
        <v>9</v>
      </c>
      <c r="M668" s="8">
        <v>0.02</v>
      </c>
      <c r="N668" s="8">
        <v>1540</v>
      </c>
      <c r="O668" s="18">
        <v>1540</v>
      </c>
      <c r="P668" s="7">
        <f t="shared" si="1383"/>
        <v>25</v>
      </c>
      <c r="Q668" s="7">
        <f t="shared" si="1384"/>
        <v>28</v>
      </c>
      <c r="R668" s="7">
        <f t="shared" si="1385"/>
        <v>25</v>
      </c>
      <c r="S668" s="7">
        <f t="shared" si="1386"/>
        <v>28</v>
      </c>
      <c r="T668" s="7">
        <f t="shared" si="1387"/>
        <v>24</v>
      </c>
      <c r="U668" s="7">
        <f t="shared" si="1388"/>
        <v>28</v>
      </c>
      <c r="CF668" s="3" t="s">
        <v>3326</v>
      </c>
      <c r="CG668" s="3" t="s">
        <v>3327</v>
      </c>
      <c r="CH668" s="23" t="s">
        <v>843</v>
      </c>
      <c r="CI668" s="3" t="s">
        <v>2585</v>
      </c>
      <c r="CJ668" s="3" t="s">
        <v>3328</v>
      </c>
      <c r="CK668" s="3" t="s">
        <v>2663</v>
      </c>
    </row>
    <row r="669" spans="3:89" x14ac:dyDescent="0.3">
      <c r="C669" s="12" t="s">
        <v>42</v>
      </c>
      <c r="D669" s="7">
        <v>156.672</v>
      </c>
      <c r="E669" s="7">
        <v>157.417</v>
      </c>
      <c r="F669" s="4">
        <v>157.017</v>
      </c>
      <c r="G669" s="7">
        <v>1568</v>
      </c>
      <c r="H669" s="8">
        <v>200</v>
      </c>
      <c r="I669" s="8">
        <v>13</v>
      </c>
      <c r="J669" s="8">
        <v>2</v>
      </c>
      <c r="K669" s="8">
        <v>2155</v>
      </c>
      <c r="L669" s="8">
        <v>9</v>
      </c>
      <c r="M669" s="8">
        <v>0.02</v>
      </c>
      <c r="N669" s="8">
        <v>1541</v>
      </c>
      <c r="O669" s="18">
        <v>1536</v>
      </c>
      <c r="P669" s="7">
        <f t="shared" si="1383"/>
        <v>24</v>
      </c>
      <c r="Q669" s="7">
        <f t="shared" si="1384"/>
        <v>24</v>
      </c>
      <c r="R669" s="7">
        <f t="shared" si="1385"/>
        <v>27</v>
      </c>
      <c r="S669" s="7">
        <f t="shared" si="1386"/>
        <v>27</v>
      </c>
      <c r="T669" s="7">
        <f t="shared" si="1387"/>
        <v>28</v>
      </c>
      <c r="U669" s="7">
        <f t="shared" si="1388"/>
        <v>24</v>
      </c>
      <c r="CF669" s="3" t="s">
        <v>3329</v>
      </c>
      <c r="CG669" s="3" t="s">
        <v>3330</v>
      </c>
      <c r="CH669" s="23" t="s">
        <v>852</v>
      </c>
      <c r="CI669" s="3" t="s">
        <v>3331</v>
      </c>
      <c r="CJ669" s="3" t="s">
        <v>3332</v>
      </c>
      <c r="CK669" s="3" t="s">
        <v>2669</v>
      </c>
    </row>
    <row r="670" spans="3:89" x14ac:dyDescent="0.3">
      <c r="C670" s="12" t="s">
        <v>42</v>
      </c>
      <c r="D670" s="7">
        <v>156.672</v>
      </c>
      <c r="E670" s="7">
        <v>157.417</v>
      </c>
      <c r="F670" s="4">
        <v>157.017</v>
      </c>
      <c r="G670" s="7">
        <v>1569</v>
      </c>
      <c r="H670" s="8">
        <v>200</v>
      </c>
      <c r="I670" s="8">
        <v>13</v>
      </c>
      <c r="J670" s="8">
        <v>2</v>
      </c>
      <c r="K670" s="8">
        <v>2155</v>
      </c>
      <c r="L670" s="8">
        <v>9</v>
      </c>
      <c r="M670" s="8">
        <v>0.01</v>
      </c>
      <c r="N670" s="8">
        <v>1541</v>
      </c>
      <c r="O670" s="18">
        <v>1541</v>
      </c>
      <c r="P670" s="7">
        <f t="shared" si="1383"/>
        <v>25</v>
      </c>
      <c r="Q670" s="7">
        <f t="shared" si="1384"/>
        <v>28</v>
      </c>
      <c r="R670" s="7">
        <f t="shared" si="1385"/>
        <v>25</v>
      </c>
      <c r="S670" s="7">
        <f t="shared" si="1386"/>
        <v>25</v>
      </c>
      <c r="T670" s="7">
        <f t="shared" si="1387"/>
        <v>28</v>
      </c>
      <c r="U670" s="7">
        <f t="shared" si="1388"/>
        <v>28</v>
      </c>
      <c r="CF670" s="3" t="s">
        <v>3333</v>
      </c>
      <c r="CG670" s="3" t="s">
        <v>3334</v>
      </c>
      <c r="CH670" s="23" t="s">
        <v>2175</v>
      </c>
      <c r="CI670" s="3" t="s">
        <v>3335</v>
      </c>
      <c r="CJ670" s="3" t="s">
        <v>3336</v>
      </c>
      <c r="CK670" s="3" t="s">
        <v>2524</v>
      </c>
    </row>
    <row r="671" spans="3:89" x14ac:dyDescent="0.3">
      <c r="C671" s="12" t="s">
        <v>42</v>
      </c>
      <c r="D671" s="7">
        <v>156.672</v>
      </c>
      <c r="E671" s="7">
        <v>157.417</v>
      </c>
      <c r="F671" s="4">
        <v>157.017</v>
      </c>
      <c r="G671" s="7">
        <v>1569</v>
      </c>
      <c r="H671" s="8">
        <v>200</v>
      </c>
      <c r="I671" s="8">
        <v>13</v>
      </c>
      <c r="J671" s="8">
        <v>2</v>
      </c>
      <c r="K671" s="8">
        <v>2150</v>
      </c>
      <c r="L671" s="8">
        <v>9</v>
      </c>
      <c r="M671" s="8">
        <v>0.01</v>
      </c>
      <c r="N671" s="8">
        <v>1542</v>
      </c>
      <c r="O671" s="18">
        <v>1541</v>
      </c>
      <c r="P671" s="7">
        <f t="shared" si="1383"/>
        <v>25</v>
      </c>
      <c r="Q671" s="7">
        <f t="shared" si="1384"/>
        <v>24</v>
      </c>
      <c r="R671" s="7">
        <f t="shared" si="1385"/>
        <v>28</v>
      </c>
      <c r="S671" s="7">
        <f t="shared" si="1386"/>
        <v>27</v>
      </c>
      <c r="T671" s="7">
        <f t="shared" si="1387"/>
        <v>24</v>
      </c>
      <c r="U671" s="7">
        <f t="shared" si="1388"/>
        <v>28</v>
      </c>
      <c r="CF671" s="3" t="s">
        <v>3337</v>
      </c>
      <c r="CG671" s="3" t="s">
        <v>3338</v>
      </c>
      <c r="CH671" s="23" t="s">
        <v>2179</v>
      </c>
      <c r="CI671" s="3" t="s">
        <v>3339</v>
      </c>
      <c r="CJ671" s="3" t="s">
        <v>3340</v>
      </c>
      <c r="CK671" s="3" t="s">
        <v>3341</v>
      </c>
    </row>
    <row r="672" spans="3:89" x14ac:dyDescent="0.3">
      <c r="C672" s="12" t="s">
        <v>42</v>
      </c>
      <c r="D672" s="7">
        <v>156.672</v>
      </c>
      <c r="E672" s="7">
        <v>157.417</v>
      </c>
      <c r="F672" s="4">
        <v>157.017</v>
      </c>
      <c r="G672" s="7">
        <v>1569</v>
      </c>
      <c r="H672" s="8">
        <v>200</v>
      </c>
      <c r="I672" s="8">
        <v>13</v>
      </c>
      <c r="J672" s="8">
        <v>2</v>
      </c>
      <c r="K672" s="8">
        <v>2150</v>
      </c>
      <c r="L672" s="8">
        <v>9</v>
      </c>
      <c r="M672" s="8">
        <v>0.01</v>
      </c>
      <c r="N672" s="8">
        <v>1541</v>
      </c>
      <c r="O672" s="18">
        <v>1540</v>
      </c>
      <c r="P672" s="7">
        <f t="shared" si="1383"/>
        <v>24</v>
      </c>
      <c r="Q672" s="7">
        <f t="shared" si="1384"/>
        <v>28</v>
      </c>
      <c r="R672" s="7">
        <f t="shared" si="1385"/>
        <v>27</v>
      </c>
      <c r="S672" s="7">
        <f t="shared" si="1386"/>
        <v>28</v>
      </c>
      <c r="T672" s="7">
        <f t="shared" si="1387"/>
        <v>28</v>
      </c>
      <c r="U672" s="7">
        <f t="shared" si="1388"/>
        <v>24</v>
      </c>
      <c r="CF672" s="3" t="s">
        <v>3342</v>
      </c>
      <c r="CG672" s="3" t="s">
        <v>3343</v>
      </c>
      <c r="CH672" s="23" t="s">
        <v>2185</v>
      </c>
      <c r="CI672" s="3" t="s">
        <v>3344</v>
      </c>
      <c r="CJ672" s="3" t="s">
        <v>3345</v>
      </c>
      <c r="CK672" s="3" t="s">
        <v>3346</v>
      </c>
    </row>
    <row r="673" spans="3:89" x14ac:dyDescent="0.3">
      <c r="C673" s="12" t="s">
        <v>42</v>
      </c>
      <c r="D673" s="7">
        <v>159.744</v>
      </c>
      <c r="E673" s="7">
        <v>160.49600000000001</v>
      </c>
      <c r="F673" s="4">
        <v>160.096</v>
      </c>
      <c r="G673" s="7">
        <v>1569</v>
      </c>
      <c r="H673" s="8">
        <v>200</v>
      </c>
      <c r="I673" s="8">
        <v>13</v>
      </c>
      <c r="J673" s="8">
        <v>2</v>
      </c>
      <c r="K673" s="8">
        <v>2150</v>
      </c>
      <c r="L673" s="8">
        <v>9</v>
      </c>
      <c r="M673" s="8">
        <v>0.01</v>
      </c>
      <c r="N673" s="8">
        <v>1539</v>
      </c>
      <c r="O673" s="18">
        <v>1536</v>
      </c>
      <c r="P673" s="7">
        <f t="shared" si="1383"/>
        <v>28</v>
      </c>
      <c r="Q673" s="7">
        <f t="shared" si="1384"/>
        <v>28</v>
      </c>
      <c r="R673" s="7">
        <f t="shared" si="1385"/>
        <v>28</v>
      </c>
      <c r="S673" s="7">
        <f t="shared" si="1386"/>
        <v>28</v>
      </c>
      <c r="T673" s="7">
        <f t="shared" si="1387"/>
        <v>27</v>
      </c>
      <c r="U673" s="7">
        <f t="shared" si="1388"/>
        <v>28</v>
      </c>
      <c r="CF673" s="3" t="s">
        <v>3347</v>
      </c>
      <c r="CG673" s="3" t="s">
        <v>3348</v>
      </c>
      <c r="CH673" s="23" t="s">
        <v>1169</v>
      </c>
      <c r="CI673" s="3" t="s">
        <v>3349</v>
      </c>
      <c r="CJ673" s="3" t="s">
        <v>3350</v>
      </c>
      <c r="CK673" s="3" t="s">
        <v>3351</v>
      </c>
    </row>
    <row r="674" spans="3:89" x14ac:dyDescent="0.3">
      <c r="C674" s="12" t="s">
        <v>42</v>
      </c>
      <c r="D674" s="7">
        <v>165.88800000000001</v>
      </c>
      <c r="E674" s="7">
        <v>166.65299999999999</v>
      </c>
      <c r="F674" s="4">
        <v>166.25299999999999</v>
      </c>
      <c r="G674" s="7">
        <v>1572</v>
      </c>
      <c r="H674" s="8">
        <v>200</v>
      </c>
      <c r="I674" s="8">
        <v>13</v>
      </c>
      <c r="J674" s="8">
        <v>2</v>
      </c>
      <c r="K674" s="8">
        <v>2150</v>
      </c>
      <c r="L674" s="8">
        <v>9</v>
      </c>
      <c r="M674" s="8">
        <v>0.01</v>
      </c>
      <c r="N674" s="8">
        <v>1537</v>
      </c>
      <c r="O674" s="18">
        <v>1536</v>
      </c>
      <c r="P674" s="7">
        <f t="shared" si="1383"/>
        <v>27</v>
      </c>
      <c r="Q674" s="7">
        <f t="shared" si="1384"/>
        <v>27</v>
      </c>
      <c r="R674" s="7">
        <f t="shared" si="1385"/>
        <v>27</v>
      </c>
      <c r="S674" s="7">
        <f t="shared" si="1386"/>
        <v>27</v>
      </c>
      <c r="T674" s="7">
        <f t="shared" si="1387"/>
        <v>28</v>
      </c>
      <c r="U674" s="7">
        <f t="shared" si="1388"/>
        <v>27</v>
      </c>
      <c r="CF674" s="3" t="s">
        <v>3352</v>
      </c>
      <c r="CG674" s="3">
        <v>0</v>
      </c>
      <c r="CH674" s="23" t="s">
        <v>873</v>
      </c>
      <c r="CI674" s="3" t="s">
        <v>2587</v>
      </c>
      <c r="CJ674" s="3">
        <v>0</v>
      </c>
      <c r="CK674" s="3" t="s">
        <v>3353</v>
      </c>
    </row>
    <row r="675" spans="3:89" x14ac:dyDescent="0.3">
      <c r="C675" s="12" t="s">
        <v>42</v>
      </c>
      <c r="D675" s="7">
        <v>165.86199999999999</v>
      </c>
      <c r="E675" s="7">
        <v>166.62700000000001</v>
      </c>
      <c r="F675" s="4">
        <v>166.227</v>
      </c>
      <c r="G675" s="7">
        <v>1551</v>
      </c>
      <c r="H675" s="8">
        <v>200</v>
      </c>
      <c r="I675" s="8">
        <v>13</v>
      </c>
      <c r="J675" s="8">
        <v>2</v>
      </c>
      <c r="K675" s="8">
        <v>2150</v>
      </c>
      <c r="L675" s="8">
        <v>9</v>
      </c>
      <c r="M675" s="8">
        <v>0.01</v>
      </c>
      <c r="N675" s="8">
        <v>1536</v>
      </c>
      <c r="O675" s="18">
        <v>1539</v>
      </c>
      <c r="P675" s="7">
        <f t="shared" si="1383"/>
        <v>40</v>
      </c>
      <c r="Q675" s="7">
        <f t="shared" si="1384"/>
        <v>5745</v>
      </c>
      <c r="R675" s="7">
        <f t="shared" si="1385"/>
        <v>40</v>
      </c>
      <c r="S675" s="7">
        <f t="shared" si="1386"/>
        <v>43</v>
      </c>
      <c r="T675" s="7">
        <f t="shared" si="1387"/>
        <v>8011</v>
      </c>
      <c r="U675" s="7">
        <f t="shared" si="1388"/>
        <v>40</v>
      </c>
      <c r="CF675" s="3" t="s">
        <v>2591</v>
      </c>
      <c r="CG675" s="3">
        <v>0</v>
      </c>
      <c r="CH675" s="23" t="s">
        <v>1268</v>
      </c>
      <c r="CI675" s="3" t="s">
        <v>1944</v>
      </c>
      <c r="CJ675" s="3">
        <v>0</v>
      </c>
      <c r="CK675" s="3" t="s">
        <v>3354</v>
      </c>
    </row>
    <row r="676" spans="3:89" x14ac:dyDescent="0.3">
      <c r="C676" s="12" t="s">
        <v>42</v>
      </c>
      <c r="D676" s="7">
        <v>162.816</v>
      </c>
      <c r="E676" s="7">
        <v>164.47499999999999</v>
      </c>
      <c r="F676" s="4">
        <v>164.07499999999999</v>
      </c>
      <c r="G676" s="7">
        <v>1579</v>
      </c>
      <c r="H676" s="8">
        <v>200</v>
      </c>
      <c r="I676" s="8">
        <v>13</v>
      </c>
      <c r="J676" s="8">
        <v>2</v>
      </c>
      <c r="K676" s="8">
        <v>2150</v>
      </c>
      <c r="L676" s="8">
        <v>9</v>
      </c>
      <c r="M676" s="8">
        <v>0.02</v>
      </c>
      <c r="N676" s="8">
        <v>1545</v>
      </c>
      <c r="O676" s="18">
        <v>1544</v>
      </c>
      <c r="P676" s="7">
        <f t="shared" si="1383"/>
        <v>37</v>
      </c>
      <c r="Q676" s="7">
        <f t="shared" si="1384"/>
        <v>0</v>
      </c>
      <c r="R676" s="7">
        <f t="shared" si="1385"/>
        <v>37</v>
      </c>
      <c r="S676" s="7">
        <f t="shared" si="1386"/>
        <v>37</v>
      </c>
      <c r="T676" s="7">
        <f t="shared" si="1387"/>
        <v>0</v>
      </c>
      <c r="U676" s="7">
        <f t="shared" si="1388"/>
        <v>34</v>
      </c>
      <c r="CF676" s="3" t="s">
        <v>3355</v>
      </c>
      <c r="CG676" s="3" t="s">
        <v>3356</v>
      </c>
      <c r="CH676" s="23" t="s">
        <v>3357</v>
      </c>
      <c r="CI676" s="3" t="s">
        <v>3358</v>
      </c>
      <c r="CJ676" s="3" t="s">
        <v>3359</v>
      </c>
      <c r="CK676" s="3" t="s">
        <v>3360</v>
      </c>
    </row>
    <row r="677" spans="3:89" x14ac:dyDescent="0.3">
      <c r="C677" s="12" t="s">
        <v>42</v>
      </c>
      <c r="D677" s="7">
        <v>144.38399999999999</v>
      </c>
      <c r="E677" s="7">
        <v>145.102</v>
      </c>
      <c r="F677" s="4">
        <v>144.702</v>
      </c>
      <c r="G677" s="7">
        <v>1591</v>
      </c>
      <c r="H677" s="8">
        <v>200</v>
      </c>
      <c r="I677" s="8">
        <v>13</v>
      </c>
      <c r="J677" s="8">
        <v>2</v>
      </c>
      <c r="K677" s="8">
        <v>2150</v>
      </c>
      <c r="L677" s="8">
        <v>9</v>
      </c>
      <c r="M677" s="8">
        <v>0.02</v>
      </c>
      <c r="N677" s="8">
        <v>1544</v>
      </c>
      <c r="O677" s="18">
        <v>1540</v>
      </c>
      <c r="P677" s="7">
        <f t="shared" si="1383"/>
        <v>31</v>
      </c>
      <c r="Q677" s="7">
        <f t="shared" si="1384"/>
        <v>5751</v>
      </c>
      <c r="R677" s="7">
        <f t="shared" si="1385"/>
        <v>34</v>
      </c>
      <c r="S677" s="7">
        <f t="shared" si="1386"/>
        <v>34</v>
      </c>
      <c r="T677" s="7">
        <f t="shared" si="1387"/>
        <v>8032</v>
      </c>
      <c r="U677" s="7">
        <f t="shared" si="1388"/>
        <v>34</v>
      </c>
      <c r="CF677" s="3" t="s">
        <v>3361</v>
      </c>
      <c r="CG677" s="3" t="s">
        <v>1484</v>
      </c>
      <c r="CH677" s="23" t="s">
        <v>3362</v>
      </c>
      <c r="CI677" s="3" t="s">
        <v>3363</v>
      </c>
      <c r="CJ677" s="3" t="s">
        <v>3364</v>
      </c>
      <c r="CK677" s="3" t="s">
        <v>2050</v>
      </c>
    </row>
    <row r="678" spans="3:89" x14ac:dyDescent="0.3">
      <c r="C678" s="12" t="s">
        <v>42</v>
      </c>
      <c r="D678" s="7">
        <v>159.744</v>
      </c>
      <c r="E678" s="7">
        <v>160.79599999999999</v>
      </c>
      <c r="F678" s="4">
        <v>160.39599999999999</v>
      </c>
      <c r="G678" s="7">
        <v>1589</v>
      </c>
      <c r="H678" s="8">
        <v>200</v>
      </c>
      <c r="I678" s="8">
        <v>13</v>
      </c>
      <c r="J678" s="8">
        <v>2</v>
      </c>
      <c r="K678" s="8">
        <v>2150</v>
      </c>
      <c r="L678" s="8">
        <v>9</v>
      </c>
      <c r="M678" s="8">
        <v>0.02</v>
      </c>
      <c r="N678" s="8">
        <v>1539</v>
      </c>
      <c r="O678" s="18">
        <v>1544</v>
      </c>
      <c r="P678" s="7">
        <f t="shared" si="1383"/>
        <v>28</v>
      </c>
      <c r="Q678" s="7">
        <f t="shared" si="1384"/>
        <v>22</v>
      </c>
      <c r="R678" s="7">
        <f t="shared" si="1385"/>
        <v>28</v>
      </c>
      <c r="S678" s="7">
        <f t="shared" si="1386"/>
        <v>25</v>
      </c>
      <c r="T678" s="7">
        <f t="shared" si="1387"/>
        <v>28</v>
      </c>
      <c r="U678" s="7">
        <f t="shared" si="1388"/>
        <v>27</v>
      </c>
      <c r="CF678" s="3" t="s">
        <v>2607</v>
      </c>
      <c r="CG678" s="3" t="s">
        <v>3365</v>
      </c>
      <c r="CH678" s="23" t="s">
        <v>689</v>
      </c>
      <c r="CI678" s="3" t="s">
        <v>3366</v>
      </c>
      <c r="CJ678" s="3" t="s">
        <v>3367</v>
      </c>
      <c r="CK678" s="3" t="s">
        <v>3368</v>
      </c>
    </row>
    <row r="679" spans="3:89" x14ac:dyDescent="0.3">
      <c r="C679" s="12" t="s">
        <v>42</v>
      </c>
      <c r="D679" s="7">
        <v>156.672</v>
      </c>
      <c r="E679" s="7">
        <v>157.417</v>
      </c>
      <c r="F679" s="4">
        <v>157.017</v>
      </c>
      <c r="G679" s="7">
        <v>1586</v>
      </c>
      <c r="H679" s="8">
        <v>200</v>
      </c>
      <c r="I679" s="8">
        <v>13</v>
      </c>
      <c r="J679" s="8">
        <v>2</v>
      </c>
      <c r="K679" s="8">
        <v>2150</v>
      </c>
      <c r="L679" s="8">
        <v>9</v>
      </c>
      <c r="M679" s="8">
        <v>0.02</v>
      </c>
      <c r="N679" s="8">
        <v>1544</v>
      </c>
      <c r="O679" s="18">
        <v>1545</v>
      </c>
      <c r="P679" s="7">
        <f t="shared" si="1383"/>
        <v>27</v>
      </c>
      <c r="Q679" s="7">
        <f t="shared" si="1384"/>
        <v>27</v>
      </c>
      <c r="R679" s="7">
        <f t="shared" si="1385"/>
        <v>27</v>
      </c>
      <c r="S679" s="7">
        <f t="shared" si="1386"/>
        <v>27</v>
      </c>
      <c r="T679" s="7">
        <f t="shared" si="1387"/>
        <v>25</v>
      </c>
      <c r="U679" s="7">
        <f t="shared" si="1388"/>
        <v>25</v>
      </c>
      <c r="CF679" s="3" t="s">
        <v>2612</v>
      </c>
      <c r="CG679" s="3" t="s">
        <v>1496</v>
      </c>
      <c r="CH679" s="23" t="s">
        <v>3369</v>
      </c>
      <c r="CI679" s="3" t="s">
        <v>3370</v>
      </c>
      <c r="CJ679" s="3" t="s">
        <v>3371</v>
      </c>
      <c r="CK679" s="3" t="s">
        <v>3372</v>
      </c>
    </row>
    <row r="680" spans="3:89" x14ac:dyDescent="0.3">
      <c r="C680" s="12" t="s">
        <v>42</v>
      </c>
      <c r="D680" s="7">
        <v>159.744</v>
      </c>
      <c r="E680" s="7">
        <v>160.49600000000001</v>
      </c>
      <c r="F680" s="4">
        <v>160.096</v>
      </c>
      <c r="G680" s="7">
        <v>1567</v>
      </c>
      <c r="H680" s="8">
        <v>200</v>
      </c>
      <c r="I680" s="8">
        <v>13</v>
      </c>
      <c r="J680" s="8">
        <v>2</v>
      </c>
      <c r="K680" s="8">
        <v>2150</v>
      </c>
      <c r="L680" s="8">
        <v>9</v>
      </c>
      <c r="M680" s="8">
        <v>0.01</v>
      </c>
      <c r="N680" s="8">
        <v>1542</v>
      </c>
      <c r="O680" s="18">
        <v>1544</v>
      </c>
      <c r="P680" s="7">
        <f t="shared" si="1383"/>
        <v>28</v>
      </c>
      <c r="Q680" s="7">
        <f t="shared" si="1384"/>
        <v>28</v>
      </c>
      <c r="R680" s="7">
        <f t="shared" si="1385"/>
        <v>25</v>
      </c>
      <c r="S680" s="7">
        <f t="shared" si="1386"/>
        <v>28</v>
      </c>
      <c r="T680" s="7">
        <f t="shared" si="1387"/>
        <v>27</v>
      </c>
      <c r="U680" s="7">
        <f t="shared" si="1388"/>
        <v>28</v>
      </c>
      <c r="CF680" s="3" t="s">
        <v>2618</v>
      </c>
      <c r="CG680" s="3" t="s">
        <v>1501</v>
      </c>
      <c r="CH680" s="23" t="s">
        <v>906</v>
      </c>
      <c r="CI680" s="3" t="s">
        <v>3373</v>
      </c>
      <c r="CJ680" s="3" t="s">
        <v>3374</v>
      </c>
      <c r="CK680" s="3" t="s">
        <v>2065</v>
      </c>
    </row>
    <row r="681" spans="3:89" x14ac:dyDescent="0.3">
      <c r="C681" s="12" t="s">
        <v>42</v>
      </c>
      <c r="D681" s="7">
        <v>162.816</v>
      </c>
      <c r="E681" s="7">
        <v>163.57499999999999</v>
      </c>
      <c r="F681" s="4">
        <v>163.17500000000001</v>
      </c>
      <c r="G681" s="7">
        <v>1570</v>
      </c>
      <c r="H681" s="8">
        <v>200</v>
      </c>
      <c r="I681" s="8">
        <v>13</v>
      </c>
      <c r="J681" s="8">
        <v>2</v>
      </c>
      <c r="K681" s="8">
        <v>2155</v>
      </c>
      <c r="L681" s="8">
        <v>9</v>
      </c>
      <c r="M681" s="8">
        <v>0.01</v>
      </c>
      <c r="N681" s="8">
        <v>1544</v>
      </c>
      <c r="O681" s="18">
        <v>1542</v>
      </c>
      <c r="P681" s="7">
        <f t="shared" si="1383"/>
        <v>27</v>
      </c>
      <c r="Q681" s="7">
        <f t="shared" si="1384"/>
        <v>28</v>
      </c>
      <c r="R681" s="7">
        <f t="shared" si="1385"/>
        <v>27</v>
      </c>
      <c r="S681" s="7">
        <f t="shared" si="1386"/>
        <v>27</v>
      </c>
      <c r="T681" s="7">
        <f t="shared" si="1387"/>
        <v>28</v>
      </c>
      <c r="U681" s="7">
        <f t="shared" si="1388"/>
        <v>27</v>
      </c>
      <c r="CF681" s="3" t="s">
        <v>2623</v>
      </c>
      <c r="CG681" s="3" t="s">
        <v>1506</v>
      </c>
      <c r="CH681" s="23" t="s">
        <v>3375</v>
      </c>
      <c r="CI681" s="3" t="s">
        <v>3376</v>
      </c>
      <c r="CJ681" s="3" t="s">
        <v>3377</v>
      </c>
      <c r="CK681" s="3" t="s">
        <v>3378</v>
      </c>
    </row>
    <row r="682" spans="3:89" x14ac:dyDescent="0.3">
      <c r="C682" s="12" t="s">
        <v>42</v>
      </c>
      <c r="D682" s="7">
        <v>165.88800000000001</v>
      </c>
      <c r="E682" s="7">
        <v>166.65299999999999</v>
      </c>
      <c r="F682" s="4">
        <v>166.25299999999999</v>
      </c>
      <c r="G682" s="7">
        <v>1569</v>
      </c>
      <c r="H682" s="8">
        <v>200</v>
      </c>
      <c r="I682" s="8">
        <v>13</v>
      </c>
      <c r="J682" s="8">
        <v>2</v>
      </c>
      <c r="K682" s="8">
        <v>2155</v>
      </c>
      <c r="L682" s="8">
        <v>9</v>
      </c>
      <c r="M682" s="8">
        <v>0.01</v>
      </c>
      <c r="N682" s="8">
        <v>1541</v>
      </c>
      <c r="O682" s="18">
        <v>1540</v>
      </c>
      <c r="P682" s="7">
        <f t="shared" si="1383"/>
        <v>28</v>
      </c>
      <c r="Q682" s="7">
        <f t="shared" si="1384"/>
        <v>27</v>
      </c>
      <c r="R682" s="7">
        <f t="shared" si="1385"/>
        <v>28</v>
      </c>
      <c r="S682" s="7">
        <f t="shared" si="1386"/>
        <v>28</v>
      </c>
      <c r="T682" s="7">
        <f t="shared" si="1387"/>
        <v>27</v>
      </c>
      <c r="U682" s="7">
        <f t="shared" si="1388"/>
        <v>28</v>
      </c>
      <c r="CF682" s="3" t="s">
        <v>2629</v>
      </c>
      <c r="CG682" s="3" t="s">
        <v>1510</v>
      </c>
      <c r="CH682" s="23" t="s">
        <v>3379</v>
      </c>
      <c r="CI682" s="3" t="s">
        <v>2510</v>
      </c>
      <c r="CJ682" s="3" t="s">
        <v>2618</v>
      </c>
      <c r="CK682" s="3" t="s">
        <v>2077</v>
      </c>
    </row>
    <row r="683" spans="3:89" x14ac:dyDescent="0.3">
      <c r="C683" s="12" t="s">
        <v>42</v>
      </c>
      <c r="D683" s="7">
        <v>165.88800000000001</v>
      </c>
      <c r="E683" s="7">
        <v>166.65299999999999</v>
      </c>
      <c r="F683" s="4">
        <v>166.25299999999999</v>
      </c>
      <c r="G683" s="7">
        <v>1567</v>
      </c>
      <c r="H683" s="8">
        <v>200</v>
      </c>
      <c r="I683" s="8">
        <v>13</v>
      </c>
      <c r="J683" s="8">
        <v>2</v>
      </c>
      <c r="K683" s="8">
        <v>2155</v>
      </c>
      <c r="L683" s="8">
        <v>9</v>
      </c>
      <c r="M683" s="8">
        <v>0.01</v>
      </c>
      <c r="N683" s="8">
        <v>1541</v>
      </c>
      <c r="O683" s="18">
        <v>1543</v>
      </c>
      <c r="P683" s="7">
        <f t="shared" si="1383"/>
        <v>28</v>
      </c>
      <c r="Q683" s="7">
        <f t="shared" si="1384"/>
        <v>25</v>
      </c>
      <c r="R683" s="7">
        <f t="shared" si="1385"/>
        <v>28</v>
      </c>
      <c r="S683" s="7">
        <f t="shared" si="1386"/>
        <v>28</v>
      </c>
      <c r="T683" s="7">
        <f t="shared" si="1387"/>
        <v>25</v>
      </c>
      <c r="U683" s="7">
        <f t="shared" si="1388"/>
        <v>27</v>
      </c>
      <c r="CF683" s="3" t="s">
        <v>3380</v>
      </c>
      <c r="CG683" s="3" t="s">
        <v>3381</v>
      </c>
      <c r="CH683" s="23" t="s">
        <v>717</v>
      </c>
      <c r="CI683" s="3" t="s">
        <v>3382</v>
      </c>
      <c r="CJ683" s="3" t="s">
        <v>2623</v>
      </c>
      <c r="CK683" s="3" t="s">
        <v>3383</v>
      </c>
    </row>
    <row r="684" spans="3:89" x14ac:dyDescent="0.3">
      <c r="C684" s="12" t="s">
        <v>42</v>
      </c>
      <c r="D684" s="7">
        <v>159.744</v>
      </c>
      <c r="E684" s="7">
        <v>160.49600000000001</v>
      </c>
      <c r="F684" s="4">
        <v>160.096</v>
      </c>
      <c r="G684" s="7">
        <v>1571</v>
      </c>
      <c r="H684" s="8">
        <v>200</v>
      </c>
      <c r="I684" s="8">
        <v>7</v>
      </c>
      <c r="J684" s="8">
        <v>2</v>
      </c>
      <c r="K684" s="8">
        <v>2155</v>
      </c>
      <c r="L684" s="8">
        <v>9</v>
      </c>
      <c r="M684" s="8">
        <v>0.01</v>
      </c>
      <c r="N684" s="8">
        <v>1542</v>
      </c>
      <c r="O684" s="18">
        <v>1541</v>
      </c>
      <c r="P684" s="7">
        <f t="shared" si="1383"/>
        <v>27</v>
      </c>
      <c r="Q684" s="7">
        <f t="shared" si="1384"/>
        <v>27</v>
      </c>
      <c r="R684" s="7">
        <f t="shared" si="1385"/>
        <v>27</v>
      </c>
      <c r="S684" s="7">
        <f t="shared" si="1386"/>
        <v>27</v>
      </c>
      <c r="T684" s="7">
        <f t="shared" si="1387"/>
        <v>28</v>
      </c>
      <c r="U684" s="7">
        <f t="shared" si="1388"/>
        <v>31</v>
      </c>
      <c r="CF684" s="3" t="s">
        <v>3384</v>
      </c>
      <c r="CG684" s="3" t="s">
        <v>1520</v>
      </c>
      <c r="CH684" s="23" t="s">
        <v>3385</v>
      </c>
      <c r="CI684" s="3" t="s">
        <v>3321</v>
      </c>
      <c r="CJ684" s="3" t="s">
        <v>3386</v>
      </c>
      <c r="CK684" s="3" t="s">
        <v>3387</v>
      </c>
    </row>
    <row r="685" spans="3:89" x14ac:dyDescent="0.3">
      <c r="C685" s="12" t="s">
        <v>42</v>
      </c>
      <c r="D685" s="7">
        <v>168.96</v>
      </c>
      <c r="E685" s="7">
        <v>169.73099999999999</v>
      </c>
      <c r="F685" s="4">
        <v>169.33099999999999</v>
      </c>
      <c r="G685" s="7">
        <v>1569</v>
      </c>
      <c r="H685" s="8">
        <v>200</v>
      </c>
      <c r="I685" s="8">
        <v>7</v>
      </c>
      <c r="J685" s="8">
        <v>2</v>
      </c>
      <c r="K685" s="8">
        <v>2155</v>
      </c>
      <c r="L685" s="8">
        <v>9</v>
      </c>
      <c r="M685" s="8">
        <v>0.01</v>
      </c>
      <c r="N685" s="8">
        <v>1543</v>
      </c>
      <c r="O685" s="18">
        <v>1542</v>
      </c>
      <c r="P685" s="7">
        <f t="shared" si="1383"/>
        <v>28</v>
      </c>
      <c r="Q685" s="7">
        <f t="shared" si="1384"/>
        <v>28</v>
      </c>
      <c r="R685" s="7">
        <f t="shared" si="1385"/>
        <v>28</v>
      </c>
      <c r="S685" s="7">
        <f t="shared" si="1386"/>
        <v>28</v>
      </c>
      <c r="T685" s="7">
        <f t="shared" si="1387"/>
        <v>27</v>
      </c>
      <c r="U685" s="7">
        <f t="shared" si="1388"/>
        <v>28</v>
      </c>
      <c r="CF685" s="3" t="s">
        <v>3388</v>
      </c>
      <c r="CG685" s="3" t="s">
        <v>1525</v>
      </c>
      <c r="CH685" s="23" t="s">
        <v>729</v>
      </c>
      <c r="CI685" s="3" t="s">
        <v>3389</v>
      </c>
      <c r="CJ685" s="3" t="s">
        <v>3380</v>
      </c>
      <c r="CK685" s="3" t="s">
        <v>3390</v>
      </c>
    </row>
    <row r="686" spans="3:89" x14ac:dyDescent="0.3">
      <c r="C686" s="12" t="s">
        <v>42</v>
      </c>
      <c r="D686" s="7">
        <v>165.88800000000001</v>
      </c>
      <c r="E686" s="7">
        <v>166.65299999999999</v>
      </c>
      <c r="F686" s="4">
        <v>166.25299999999999</v>
      </c>
      <c r="G686" s="7">
        <v>1564</v>
      </c>
      <c r="H686" s="8">
        <v>200</v>
      </c>
      <c r="I686" s="8">
        <v>7</v>
      </c>
      <c r="J686" s="8">
        <v>2</v>
      </c>
      <c r="K686" s="8">
        <v>2155</v>
      </c>
      <c r="L686" s="8">
        <v>9</v>
      </c>
      <c r="M686" s="8">
        <v>0.01</v>
      </c>
      <c r="N686" s="8">
        <v>1542</v>
      </c>
      <c r="O686" s="18">
        <v>1539</v>
      </c>
      <c r="P686" s="7">
        <f t="shared" si="1383"/>
        <v>27</v>
      </c>
      <c r="Q686" s="7">
        <f t="shared" si="1384"/>
        <v>28</v>
      </c>
      <c r="R686" s="7">
        <f t="shared" si="1385"/>
        <v>27</v>
      </c>
      <c r="S686" s="7">
        <f t="shared" si="1386"/>
        <v>27</v>
      </c>
      <c r="T686" s="7">
        <f t="shared" si="1387"/>
        <v>28</v>
      </c>
      <c r="U686" s="7">
        <f t="shared" si="1388"/>
        <v>27</v>
      </c>
      <c r="CF686" s="3" t="s">
        <v>3391</v>
      </c>
      <c r="CG686" s="3" t="s">
        <v>1530</v>
      </c>
      <c r="CH686" s="23" t="s">
        <v>1161</v>
      </c>
      <c r="CI686" s="3" t="s">
        <v>3392</v>
      </c>
      <c r="CJ686" s="3" t="s">
        <v>3393</v>
      </c>
      <c r="CK686" s="3" t="s">
        <v>124</v>
      </c>
    </row>
    <row r="687" spans="3:89" x14ac:dyDescent="0.3">
      <c r="C687" s="12" t="s">
        <v>42</v>
      </c>
      <c r="D687" s="7">
        <v>165.88800000000001</v>
      </c>
      <c r="E687" s="7">
        <v>166.65299999999999</v>
      </c>
      <c r="F687" s="4">
        <v>166.25299999999999</v>
      </c>
      <c r="G687" s="7">
        <v>1559</v>
      </c>
      <c r="H687" s="8">
        <v>200</v>
      </c>
      <c r="I687" s="8">
        <v>7</v>
      </c>
      <c r="J687" s="8">
        <v>2</v>
      </c>
      <c r="K687" s="8">
        <v>2155</v>
      </c>
      <c r="L687" s="8">
        <v>9</v>
      </c>
      <c r="M687" s="8">
        <v>0.01</v>
      </c>
      <c r="N687" s="8">
        <v>1536</v>
      </c>
      <c r="O687" s="18">
        <v>1539</v>
      </c>
      <c r="P687" s="7">
        <f t="shared" si="1383"/>
        <v>28</v>
      </c>
      <c r="Q687" s="7">
        <f t="shared" si="1384"/>
        <v>27</v>
      </c>
      <c r="R687" s="7">
        <f t="shared" si="1385"/>
        <v>28</v>
      </c>
      <c r="S687" s="7">
        <f t="shared" si="1386"/>
        <v>28</v>
      </c>
      <c r="T687" s="7">
        <f t="shared" si="1387"/>
        <v>24</v>
      </c>
      <c r="U687" s="7">
        <f t="shared" si="1388"/>
        <v>25</v>
      </c>
      <c r="CF687" s="3" t="s">
        <v>3394</v>
      </c>
      <c r="CG687" s="3" t="s">
        <v>3395</v>
      </c>
      <c r="CH687" s="23" t="s">
        <v>3396</v>
      </c>
      <c r="CI687" s="3" t="s">
        <v>2669</v>
      </c>
      <c r="CJ687" s="3" t="s">
        <v>3397</v>
      </c>
      <c r="CK687" s="3" t="s">
        <v>3398</v>
      </c>
    </row>
    <row r="688" spans="3:89" x14ac:dyDescent="0.3">
      <c r="C688" s="12" t="s">
        <v>42</v>
      </c>
      <c r="D688" s="7">
        <v>159.744</v>
      </c>
      <c r="E688" s="7">
        <v>160.49600000000001</v>
      </c>
      <c r="F688" s="4">
        <v>160.096</v>
      </c>
      <c r="G688" s="7">
        <v>1560</v>
      </c>
      <c r="H688" s="8">
        <v>200</v>
      </c>
      <c r="I688" s="8">
        <v>7</v>
      </c>
      <c r="J688" s="8">
        <v>2</v>
      </c>
      <c r="K688" s="8">
        <v>2155</v>
      </c>
      <c r="L688" s="8">
        <v>9</v>
      </c>
      <c r="M688" s="8">
        <v>0.01</v>
      </c>
      <c r="N688" s="8">
        <v>1542</v>
      </c>
      <c r="O688" s="18">
        <v>1541</v>
      </c>
      <c r="P688" s="7">
        <f t="shared" si="1383"/>
        <v>28</v>
      </c>
      <c r="Q688" s="7">
        <f t="shared" si="1384"/>
        <v>25</v>
      </c>
      <c r="R688" s="7">
        <f t="shared" si="1385"/>
        <v>28</v>
      </c>
      <c r="S688" s="7">
        <f t="shared" si="1386"/>
        <v>25</v>
      </c>
      <c r="T688" s="7">
        <f t="shared" si="1387"/>
        <v>28</v>
      </c>
      <c r="U688" s="7">
        <f t="shared" si="1388"/>
        <v>31</v>
      </c>
      <c r="CF688" s="3" t="s">
        <v>2655</v>
      </c>
      <c r="CG688" s="3" t="s">
        <v>3399</v>
      </c>
      <c r="CH688" s="23" t="s">
        <v>3400</v>
      </c>
      <c r="CI688" s="3" t="s">
        <v>3401</v>
      </c>
      <c r="CJ688" s="3" t="s">
        <v>3402</v>
      </c>
      <c r="CK688" s="3" t="s">
        <v>3403</v>
      </c>
    </row>
    <row r="689" spans="3:89" x14ac:dyDescent="0.3">
      <c r="C689" s="12" t="s">
        <v>42</v>
      </c>
      <c r="D689" s="7">
        <v>162.56100000000001</v>
      </c>
      <c r="E689" s="7">
        <v>171.57900000000001</v>
      </c>
      <c r="F689" s="4">
        <v>171.179</v>
      </c>
      <c r="G689" s="7">
        <v>1563</v>
      </c>
      <c r="H689" s="8">
        <v>200</v>
      </c>
      <c r="I689" s="8">
        <v>7</v>
      </c>
      <c r="J689" s="8">
        <v>2</v>
      </c>
      <c r="K689" s="8">
        <v>2155</v>
      </c>
      <c r="L689" s="8">
        <v>9</v>
      </c>
      <c r="M689" s="8">
        <v>0.01</v>
      </c>
      <c r="N689" s="8">
        <v>1538</v>
      </c>
      <c r="O689" s="18">
        <v>1542</v>
      </c>
      <c r="P689" s="7">
        <f t="shared" si="1383"/>
        <v>25</v>
      </c>
      <c r="Q689" s="7">
        <f t="shared" si="1384"/>
        <v>28</v>
      </c>
      <c r="R689" s="7">
        <f t="shared" si="1385"/>
        <v>28</v>
      </c>
      <c r="S689" s="7">
        <f t="shared" si="1386"/>
        <v>1313</v>
      </c>
      <c r="T689" s="7">
        <f t="shared" si="1387"/>
        <v>2209</v>
      </c>
      <c r="U689" s="7">
        <f t="shared" si="1388"/>
        <v>1589</v>
      </c>
      <c r="CF689" s="3" t="s">
        <v>3404</v>
      </c>
      <c r="CG689" s="3" t="s">
        <v>1545</v>
      </c>
      <c r="CH689" s="23" t="s">
        <v>3405</v>
      </c>
      <c r="CI689" s="3" t="s">
        <v>3406</v>
      </c>
      <c r="CJ689" s="3" t="s">
        <v>3407</v>
      </c>
      <c r="CK689" s="3" t="s">
        <v>3408</v>
      </c>
    </row>
    <row r="690" spans="3:89" x14ac:dyDescent="0.3">
      <c r="C690" s="12" t="s">
        <v>43</v>
      </c>
      <c r="D690" s="7">
        <v>156.672</v>
      </c>
      <c r="E690" s="7">
        <v>158.33699999999999</v>
      </c>
      <c r="F690" s="4">
        <v>157.93700000000001</v>
      </c>
      <c r="G690" s="7">
        <v>1575</v>
      </c>
      <c r="H690" s="8">
        <v>200</v>
      </c>
      <c r="I690" s="8">
        <v>7</v>
      </c>
      <c r="J690" s="8">
        <v>2</v>
      </c>
      <c r="K690" s="8">
        <v>2155</v>
      </c>
      <c r="L690" s="8">
        <v>9</v>
      </c>
      <c r="M690" s="8">
        <v>0.08</v>
      </c>
      <c r="N690" s="8">
        <v>1545</v>
      </c>
      <c r="O690" s="18">
        <v>1546</v>
      </c>
      <c r="P690" s="7">
        <f t="shared" si="1383"/>
        <v>27</v>
      </c>
      <c r="Q690" s="7">
        <f t="shared" si="1384"/>
        <v>27</v>
      </c>
      <c r="R690" s="7">
        <f t="shared" si="1385"/>
        <v>24</v>
      </c>
      <c r="S690" s="7">
        <f t="shared" si="1386"/>
        <v>27</v>
      </c>
      <c r="T690" s="7">
        <f t="shared" si="1387"/>
        <v>24</v>
      </c>
      <c r="U690" s="7">
        <f t="shared" si="1388"/>
        <v>27</v>
      </c>
      <c r="CF690" s="3" t="s">
        <v>2642</v>
      </c>
      <c r="CG690" s="3" t="s">
        <v>1551</v>
      </c>
      <c r="CH690" s="23" t="s">
        <v>3409</v>
      </c>
      <c r="CI690" s="3" t="s">
        <v>3410</v>
      </c>
      <c r="CJ690" s="3" t="s">
        <v>3411</v>
      </c>
      <c r="CK690" s="3" t="s">
        <v>3412</v>
      </c>
    </row>
    <row r="691" spans="3:89" x14ac:dyDescent="0.3">
      <c r="C691" s="12" t="s">
        <v>43</v>
      </c>
      <c r="D691" s="7">
        <v>159.744</v>
      </c>
      <c r="E691" s="7">
        <v>160.49600000000001</v>
      </c>
      <c r="F691" s="4">
        <v>160.096</v>
      </c>
      <c r="G691" s="7">
        <v>1564</v>
      </c>
      <c r="H691" s="8">
        <v>200</v>
      </c>
      <c r="I691" s="8">
        <v>7</v>
      </c>
      <c r="J691" s="8">
        <v>2</v>
      </c>
      <c r="K691" s="8">
        <v>2155</v>
      </c>
      <c r="L691" s="8">
        <v>9</v>
      </c>
      <c r="M691" s="8">
        <v>0.01</v>
      </c>
      <c r="N691" s="8">
        <v>1538</v>
      </c>
      <c r="O691" s="18">
        <v>1534</v>
      </c>
      <c r="P691" s="7">
        <f t="shared" si="1383"/>
        <v>28</v>
      </c>
      <c r="Q691" s="7">
        <f t="shared" si="1384"/>
        <v>28</v>
      </c>
      <c r="R691" s="7">
        <f t="shared" si="1385"/>
        <v>28</v>
      </c>
      <c r="S691" s="7">
        <f t="shared" si="1386"/>
        <v>28</v>
      </c>
      <c r="T691" s="7">
        <f t="shared" si="1387"/>
        <v>28</v>
      </c>
      <c r="U691" s="7">
        <f t="shared" si="1388"/>
        <v>28</v>
      </c>
      <c r="CF691" s="3" t="s">
        <v>2647</v>
      </c>
      <c r="CG691" s="3" t="s">
        <v>1556</v>
      </c>
      <c r="CH691" s="23" t="s">
        <v>3413</v>
      </c>
      <c r="CI691" s="3" t="s">
        <v>3414</v>
      </c>
      <c r="CJ691" s="3" t="s">
        <v>3415</v>
      </c>
      <c r="CK691" s="3" t="s">
        <v>3416</v>
      </c>
    </row>
    <row r="692" spans="3:89" x14ac:dyDescent="0.3">
      <c r="C692" s="12" t="s">
        <v>43</v>
      </c>
      <c r="D692" s="7">
        <v>165.71899999999999</v>
      </c>
      <c r="E692" s="7">
        <v>166.483</v>
      </c>
      <c r="F692" s="4">
        <v>166.083</v>
      </c>
      <c r="G692" s="7">
        <v>1561</v>
      </c>
      <c r="H692" s="8">
        <v>200</v>
      </c>
      <c r="I692" s="8">
        <v>7</v>
      </c>
      <c r="J692" s="8">
        <v>2</v>
      </c>
      <c r="K692" s="8">
        <v>2155</v>
      </c>
      <c r="L692" s="8">
        <v>9</v>
      </c>
      <c r="M692" s="8">
        <v>0.01</v>
      </c>
      <c r="N692" s="8">
        <v>1535</v>
      </c>
      <c r="O692" s="18">
        <v>1530</v>
      </c>
      <c r="P692" s="7">
        <f t="shared" si="1383"/>
        <v>27</v>
      </c>
      <c r="Q692" s="7">
        <f t="shared" si="1384"/>
        <v>27</v>
      </c>
      <c r="R692" s="7">
        <f t="shared" si="1385"/>
        <v>27</v>
      </c>
      <c r="S692" s="7">
        <f t="shared" si="1386"/>
        <v>27</v>
      </c>
      <c r="T692" s="7">
        <f t="shared" si="1387"/>
        <v>27</v>
      </c>
      <c r="U692" s="7">
        <f t="shared" si="1388"/>
        <v>24</v>
      </c>
      <c r="CF692" s="3" t="s">
        <v>3417</v>
      </c>
      <c r="CG692" s="3" t="s">
        <v>3418</v>
      </c>
      <c r="CH692" s="23" t="s">
        <v>3419</v>
      </c>
      <c r="CI692" s="3" t="s">
        <v>3420</v>
      </c>
      <c r="CJ692" s="3" t="s">
        <v>3421</v>
      </c>
      <c r="CK692" s="3" t="s">
        <v>3422</v>
      </c>
    </row>
    <row r="693" spans="3:89" x14ac:dyDescent="0.3">
      <c r="C693" s="12" t="s">
        <v>43</v>
      </c>
      <c r="D693" s="7">
        <v>162.755</v>
      </c>
      <c r="E693" s="7">
        <v>163.51300000000001</v>
      </c>
      <c r="F693" s="4">
        <v>163.113</v>
      </c>
      <c r="G693" s="7">
        <v>1561</v>
      </c>
      <c r="H693" s="8">
        <v>200</v>
      </c>
      <c r="I693" s="8">
        <v>7</v>
      </c>
      <c r="J693" s="8">
        <v>2</v>
      </c>
      <c r="K693" s="8">
        <v>2155</v>
      </c>
      <c r="L693" s="8">
        <v>9</v>
      </c>
      <c r="M693" s="8">
        <v>0.01</v>
      </c>
      <c r="N693" s="8">
        <v>1529</v>
      </c>
      <c r="O693" s="18">
        <v>1527</v>
      </c>
      <c r="P693" s="7">
        <f t="shared" si="1383"/>
        <v>28</v>
      </c>
      <c r="Q693" s="7">
        <f t="shared" si="1384"/>
        <v>28</v>
      </c>
      <c r="R693" s="7">
        <f t="shared" si="1385"/>
        <v>28</v>
      </c>
      <c r="S693" s="7">
        <f t="shared" si="1386"/>
        <v>28</v>
      </c>
      <c r="T693" s="7">
        <f t="shared" si="1387"/>
        <v>28</v>
      </c>
      <c r="U693" s="7">
        <f t="shared" si="1388"/>
        <v>25</v>
      </c>
      <c r="CF693" s="3" t="s">
        <v>3423</v>
      </c>
      <c r="CG693" s="3" t="s">
        <v>3424</v>
      </c>
      <c r="CH693" s="23" t="s">
        <v>3425</v>
      </c>
      <c r="CI693" s="3" t="s">
        <v>3426</v>
      </c>
      <c r="CJ693" s="3" t="s">
        <v>3427</v>
      </c>
      <c r="CK693" s="3" t="s">
        <v>3428</v>
      </c>
    </row>
    <row r="694" spans="3:89" x14ac:dyDescent="0.3">
      <c r="C694" s="12" t="s">
        <v>43</v>
      </c>
      <c r="D694" s="7">
        <v>162.816</v>
      </c>
      <c r="E694" s="7">
        <v>163.57499999999999</v>
      </c>
      <c r="F694" s="4">
        <v>163.17500000000001</v>
      </c>
      <c r="G694" s="7">
        <v>1564</v>
      </c>
      <c r="H694" s="8">
        <v>200</v>
      </c>
      <c r="I694" s="8">
        <v>7</v>
      </c>
      <c r="J694" s="8">
        <v>2</v>
      </c>
      <c r="K694" s="8">
        <v>2155</v>
      </c>
      <c r="L694" s="8">
        <v>9</v>
      </c>
      <c r="M694" s="8">
        <v>0.03</v>
      </c>
      <c r="N694" s="8">
        <v>1538</v>
      </c>
      <c r="O694" s="18">
        <v>1540</v>
      </c>
      <c r="P694" s="7">
        <f t="shared" si="1383"/>
        <v>28</v>
      </c>
      <c r="Q694" s="7">
        <f t="shared" si="1384"/>
        <v>28</v>
      </c>
      <c r="R694" s="7">
        <f t="shared" si="1385"/>
        <v>28</v>
      </c>
      <c r="S694" s="7">
        <f t="shared" si="1386"/>
        <v>28</v>
      </c>
      <c r="T694" s="7">
        <f t="shared" si="1387"/>
        <v>28</v>
      </c>
      <c r="U694" s="7">
        <f t="shared" si="1388"/>
        <v>28</v>
      </c>
      <c r="CF694" s="3" t="s">
        <v>3429</v>
      </c>
      <c r="CG694" s="3" t="s">
        <v>3430</v>
      </c>
      <c r="CH694" s="23" t="s">
        <v>3431</v>
      </c>
      <c r="CI694" s="3" t="s">
        <v>3432</v>
      </c>
      <c r="CJ694" s="3" t="s">
        <v>3433</v>
      </c>
      <c r="CK694" s="3" t="s">
        <v>3434</v>
      </c>
    </row>
    <row r="695" spans="3:89" x14ac:dyDescent="0.3">
      <c r="C695" s="12" t="s">
        <v>43</v>
      </c>
      <c r="D695" s="7">
        <v>165.88800000000001</v>
      </c>
      <c r="E695" s="7">
        <v>166.65299999999999</v>
      </c>
      <c r="F695" s="4">
        <v>166.25299999999999</v>
      </c>
      <c r="G695" s="7">
        <v>1561</v>
      </c>
      <c r="H695" s="8">
        <v>200</v>
      </c>
      <c r="I695" s="8">
        <v>7</v>
      </c>
      <c r="J695" s="8">
        <v>2</v>
      </c>
      <c r="K695" s="8">
        <v>2155</v>
      </c>
      <c r="L695" s="8">
        <v>9</v>
      </c>
      <c r="M695" s="8">
        <v>0.01</v>
      </c>
      <c r="N695" s="8">
        <v>1538</v>
      </c>
      <c r="O695" s="18">
        <v>1537</v>
      </c>
      <c r="P695" s="7">
        <f t="shared" si="1383"/>
        <v>27</v>
      </c>
      <c r="Q695" s="7">
        <f t="shared" si="1384"/>
        <v>27</v>
      </c>
      <c r="R695" s="7">
        <f t="shared" si="1385"/>
        <v>27</v>
      </c>
      <c r="S695" s="7">
        <f t="shared" si="1386"/>
        <v>24</v>
      </c>
      <c r="T695" s="7">
        <f t="shared" si="1387"/>
        <v>24</v>
      </c>
      <c r="U695" s="7">
        <f t="shared" si="1388"/>
        <v>24</v>
      </c>
      <c r="CF695" s="3" t="s">
        <v>3435</v>
      </c>
      <c r="CG695" s="3" t="s">
        <v>1664</v>
      </c>
      <c r="CH695" s="23" t="s">
        <v>3436</v>
      </c>
      <c r="CI695" s="3" t="s">
        <v>3437</v>
      </c>
      <c r="CJ695" s="3" t="s">
        <v>3438</v>
      </c>
      <c r="CK695" s="3" t="s">
        <v>3439</v>
      </c>
    </row>
    <row r="696" spans="3:89" x14ac:dyDescent="0.3">
      <c r="C696" s="12" t="s">
        <v>43</v>
      </c>
      <c r="D696" s="7">
        <v>156.672</v>
      </c>
      <c r="E696" s="7">
        <v>157.417</v>
      </c>
      <c r="F696" s="4">
        <v>157.017</v>
      </c>
      <c r="G696" s="7">
        <v>1560</v>
      </c>
      <c r="H696" s="8">
        <v>200</v>
      </c>
      <c r="I696" s="8">
        <v>7</v>
      </c>
      <c r="J696" s="8">
        <v>2</v>
      </c>
      <c r="K696" s="8">
        <v>2155</v>
      </c>
      <c r="L696" s="8">
        <v>9</v>
      </c>
      <c r="M696" s="8">
        <v>0.01</v>
      </c>
      <c r="N696" s="8">
        <v>1540</v>
      </c>
      <c r="O696" s="18">
        <v>1535</v>
      </c>
      <c r="P696" s="7">
        <f t="shared" si="1383"/>
        <v>28</v>
      </c>
      <c r="Q696" s="7">
        <f t="shared" si="1384"/>
        <v>28</v>
      </c>
      <c r="R696" s="7">
        <f t="shared" si="1385"/>
        <v>28</v>
      </c>
      <c r="S696" s="7">
        <f t="shared" si="1386"/>
        <v>28</v>
      </c>
      <c r="T696" s="7">
        <f t="shared" si="1387"/>
        <v>28</v>
      </c>
      <c r="U696" s="7">
        <f t="shared" si="1388"/>
        <v>28</v>
      </c>
      <c r="CF696" s="3" t="s">
        <v>3440</v>
      </c>
      <c r="CG696" s="3" t="s">
        <v>3441</v>
      </c>
      <c r="CH696" s="23" t="s">
        <v>2492</v>
      </c>
      <c r="CI696" s="3" t="s">
        <v>3442</v>
      </c>
      <c r="CJ696" s="3" t="s">
        <v>3443</v>
      </c>
      <c r="CK696" s="3" t="s">
        <v>3444</v>
      </c>
    </row>
    <row r="697" spans="3:89" x14ac:dyDescent="0.3">
      <c r="C697" s="12" t="s">
        <v>43</v>
      </c>
      <c r="D697" s="7">
        <v>165.88800000000001</v>
      </c>
      <c r="E697" s="7">
        <v>166.65299999999999</v>
      </c>
      <c r="F697" s="4">
        <v>166.25299999999999</v>
      </c>
      <c r="G697" s="7">
        <v>1559</v>
      </c>
      <c r="H697" s="8">
        <v>200</v>
      </c>
      <c r="I697" s="8">
        <v>7</v>
      </c>
      <c r="J697" s="8">
        <v>2</v>
      </c>
      <c r="K697" s="8">
        <v>2155</v>
      </c>
      <c r="L697" s="8">
        <v>9</v>
      </c>
      <c r="M697" s="8">
        <v>0.01</v>
      </c>
      <c r="N697" s="8">
        <v>1537</v>
      </c>
      <c r="O697" s="18">
        <v>1534</v>
      </c>
      <c r="P697" s="7">
        <f t="shared" si="1383"/>
        <v>27</v>
      </c>
      <c r="Q697" s="7">
        <f t="shared" si="1384"/>
        <v>27</v>
      </c>
      <c r="R697" s="7">
        <f t="shared" si="1385"/>
        <v>24</v>
      </c>
      <c r="S697" s="7">
        <f t="shared" si="1386"/>
        <v>27</v>
      </c>
      <c r="T697" s="7">
        <f t="shared" si="1387"/>
        <v>27</v>
      </c>
      <c r="U697" s="7">
        <f t="shared" si="1388"/>
        <v>24</v>
      </c>
      <c r="CF697" s="3" t="s">
        <v>3445</v>
      </c>
      <c r="CG697" s="3" t="s">
        <v>3446</v>
      </c>
      <c r="CH697" s="23" t="s">
        <v>3447</v>
      </c>
      <c r="CI697" s="3" t="s">
        <v>3010</v>
      </c>
      <c r="CJ697" s="3" t="s">
        <v>3448</v>
      </c>
      <c r="CK697" s="3" t="s">
        <v>3449</v>
      </c>
    </row>
    <row r="698" spans="3:89" x14ac:dyDescent="0.3">
      <c r="C698" s="12" t="s">
        <v>43</v>
      </c>
      <c r="D698" s="7">
        <v>159.744</v>
      </c>
      <c r="E698" s="7">
        <v>160.49600000000001</v>
      </c>
      <c r="F698" s="4">
        <v>160.096</v>
      </c>
      <c r="G698" s="7">
        <v>1558</v>
      </c>
      <c r="H698" s="8">
        <v>200</v>
      </c>
      <c r="I698" s="8">
        <v>7</v>
      </c>
      <c r="J698" s="8">
        <v>2</v>
      </c>
      <c r="K698" s="8">
        <v>2155</v>
      </c>
      <c r="L698" s="8">
        <v>9</v>
      </c>
      <c r="M698" s="8">
        <v>0.01</v>
      </c>
      <c r="N698" s="8">
        <v>1535</v>
      </c>
      <c r="O698" s="18">
        <v>1536</v>
      </c>
      <c r="P698" s="7">
        <f t="shared" si="1383"/>
        <v>28</v>
      </c>
      <c r="Q698" s="7">
        <f t="shared" si="1384"/>
        <v>28</v>
      </c>
      <c r="R698" s="7">
        <f t="shared" si="1385"/>
        <v>28</v>
      </c>
      <c r="S698" s="7">
        <f t="shared" si="1386"/>
        <v>28</v>
      </c>
      <c r="T698" s="7">
        <f t="shared" si="1387"/>
        <v>28</v>
      </c>
      <c r="U698" s="7">
        <f t="shared" si="1388"/>
        <v>28</v>
      </c>
      <c r="CF698" s="3" t="s">
        <v>3450</v>
      </c>
      <c r="CG698" s="3" t="s">
        <v>3451</v>
      </c>
      <c r="CH698" s="23" t="s">
        <v>3452</v>
      </c>
      <c r="CI698" s="3" t="s">
        <v>2841</v>
      </c>
      <c r="CJ698" s="3" t="s">
        <v>3453</v>
      </c>
      <c r="CK698" s="3" t="s">
        <v>3454</v>
      </c>
    </row>
    <row r="699" spans="3:89" x14ac:dyDescent="0.3">
      <c r="C699" s="12" t="s">
        <v>43</v>
      </c>
      <c r="D699" s="7">
        <v>165.88800000000001</v>
      </c>
      <c r="E699" s="7">
        <v>166.65299999999999</v>
      </c>
      <c r="F699" s="4">
        <v>166.25299999999999</v>
      </c>
      <c r="G699" s="7">
        <v>1559</v>
      </c>
      <c r="H699" s="8">
        <v>200</v>
      </c>
      <c r="I699" s="8">
        <v>7</v>
      </c>
      <c r="J699" s="8">
        <v>2</v>
      </c>
      <c r="K699" s="8">
        <v>2155</v>
      </c>
      <c r="L699" s="8">
        <v>9</v>
      </c>
      <c r="M699" s="8">
        <v>0.01</v>
      </c>
      <c r="N699" s="8">
        <v>1537</v>
      </c>
      <c r="O699" s="18">
        <v>1540</v>
      </c>
      <c r="P699" s="7">
        <f t="shared" si="1383"/>
        <v>28</v>
      </c>
      <c r="Q699" s="7">
        <f t="shared" si="1384"/>
        <v>28</v>
      </c>
      <c r="R699" s="7">
        <f t="shared" si="1385"/>
        <v>28</v>
      </c>
      <c r="S699" s="7">
        <f t="shared" si="1386"/>
        <v>28</v>
      </c>
      <c r="T699" s="7">
        <f t="shared" si="1387"/>
        <v>28</v>
      </c>
      <c r="U699" s="7">
        <f t="shared" si="1388"/>
        <v>25</v>
      </c>
      <c r="CF699" s="3" t="s">
        <v>3455</v>
      </c>
      <c r="CG699" s="3" t="s">
        <v>3456</v>
      </c>
      <c r="CH699" s="23" t="s">
        <v>2508</v>
      </c>
      <c r="CI699" s="3" t="s">
        <v>3021</v>
      </c>
      <c r="CJ699" s="3" t="s">
        <v>3457</v>
      </c>
      <c r="CK699" s="3" t="s">
        <v>2937</v>
      </c>
    </row>
    <row r="700" spans="3:89" x14ac:dyDescent="0.3">
      <c r="C700" s="12" t="s">
        <v>43</v>
      </c>
      <c r="D700" s="7">
        <v>162.816</v>
      </c>
      <c r="E700" s="7">
        <v>163.57499999999999</v>
      </c>
      <c r="F700" s="4">
        <v>163.17500000000001</v>
      </c>
      <c r="G700" s="7">
        <v>1558</v>
      </c>
      <c r="H700" s="8">
        <v>200</v>
      </c>
      <c r="I700" s="8">
        <v>7</v>
      </c>
      <c r="J700" s="8">
        <v>2</v>
      </c>
      <c r="K700" s="8">
        <v>2155</v>
      </c>
      <c r="L700" s="8">
        <v>9</v>
      </c>
      <c r="M700" s="8">
        <v>0.01</v>
      </c>
      <c r="N700" s="8">
        <v>1538</v>
      </c>
      <c r="O700" s="18">
        <v>1540</v>
      </c>
      <c r="P700" s="7">
        <f t="shared" si="1383"/>
        <v>27</v>
      </c>
      <c r="Q700" s="7">
        <f t="shared" si="1384"/>
        <v>27</v>
      </c>
      <c r="R700" s="7">
        <f t="shared" si="1385"/>
        <v>24</v>
      </c>
      <c r="S700" s="7">
        <f t="shared" si="1386"/>
        <v>27</v>
      </c>
      <c r="T700" s="7">
        <f t="shared" si="1387"/>
        <v>27</v>
      </c>
      <c r="U700" s="7">
        <f t="shared" si="1388"/>
        <v>27</v>
      </c>
      <c r="CF700" s="3" t="s">
        <v>3458</v>
      </c>
      <c r="CG700" s="3" t="s">
        <v>3459</v>
      </c>
      <c r="CH700" s="23" t="s">
        <v>3460</v>
      </c>
      <c r="CI700" s="3" t="s">
        <v>3461</v>
      </c>
      <c r="CJ700" s="3" t="s">
        <v>3462</v>
      </c>
      <c r="CK700" s="3" t="s">
        <v>3463</v>
      </c>
    </row>
    <row r="701" spans="3:89" x14ac:dyDescent="0.3">
      <c r="C701" s="12" t="s">
        <v>43</v>
      </c>
      <c r="D701" s="7">
        <v>162.816</v>
      </c>
      <c r="E701" s="7">
        <v>163.57499999999999</v>
      </c>
      <c r="F701" s="4">
        <v>163.17500000000001</v>
      </c>
      <c r="G701" s="7">
        <v>1559</v>
      </c>
      <c r="H701" s="8">
        <v>200</v>
      </c>
      <c r="I701" s="8">
        <v>7</v>
      </c>
      <c r="J701" s="8">
        <v>2</v>
      </c>
      <c r="K701" s="8">
        <v>2155</v>
      </c>
      <c r="L701" s="8">
        <v>9</v>
      </c>
      <c r="M701" s="8">
        <v>0.01</v>
      </c>
      <c r="N701" s="8">
        <v>1538</v>
      </c>
      <c r="O701" s="18">
        <v>1535</v>
      </c>
      <c r="P701" s="7">
        <f t="shared" si="1383"/>
        <v>28</v>
      </c>
      <c r="Q701" s="7">
        <f t="shared" si="1384"/>
        <v>28</v>
      </c>
      <c r="R701" s="7">
        <f t="shared" si="1385"/>
        <v>28</v>
      </c>
      <c r="S701" s="7">
        <f t="shared" si="1386"/>
        <v>25</v>
      </c>
      <c r="T701" s="7">
        <f t="shared" si="1387"/>
        <v>28</v>
      </c>
      <c r="U701" s="7">
        <f t="shared" si="1388"/>
        <v>25</v>
      </c>
      <c r="CF701" s="3" t="s">
        <v>3464</v>
      </c>
      <c r="CG701" s="3" t="s">
        <v>3459</v>
      </c>
      <c r="CH701" s="23" t="s">
        <v>3460</v>
      </c>
      <c r="CI701" s="3" t="s">
        <v>3461</v>
      </c>
      <c r="CJ701" s="3" t="s">
        <v>3462</v>
      </c>
      <c r="CK701" s="3" t="s">
        <v>3463</v>
      </c>
    </row>
    <row r="702" spans="3:89" x14ac:dyDescent="0.3">
      <c r="C702" s="12" t="s">
        <v>43</v>
      </c>
      <c r="D702" s="7">
        <v>159.744</v>
      </c>
      <c r="E702" s="7">
        <v>160.49600000000001</v>
      </c>
      <c r="F702" s="4">
        <v>160.096</v>
      </c>
      <c r="G702" s="7">
        <v>1558</v>
      </c>
      <c r="H702" s="8">
        <v>200</v>
      </c>
      <c r="I702" s="8">
        <v>7</v>
      </c>
      <c r="J702" s="8">
        <v>2</v>
      </c>
      <c r="K702" s="8">
        <v>2155</v>
      </c>
      <c r="L702" s="8">
        <v>9</v>
      </c>
      <c r="M702" s="8">
        <v>0.06</v>
      </c>
      <c r="N702" s="8">
        <v>1535</v>
      </c>
      <c r="O702" s="18">
        <v>1533</v>
      </c>
      <c r="P702" s="7">
        <f t="shared" si="1383"/>
        <v>3</v>
      </c>
      <c r="Q702" s="7">
        <f t="shared" si="1384"/>
        <v>0</v>
      </c>
      <c r="R702" s="7">
        <f t="shared" si="1385"/>
        <v>0</v>
      </c>
      <c r="S702" s="7">
        <f t="shared" si="1386"/>
        <v>0</v>
      </c>
      <c r="T702" s="7">
        <f t="shared" si="1387"/>
        <v>0</v>
      </c>
      <c r="U702" s="7">
        <f t="shared" si="1388"/>
        <v>0</v>
      </c>
      <c r="CF702" s="3" t="s">
        <v>3465</v>
      </c>
      <c r="CG702" s="3" t="s">
        <v>3466</v>
      </c>
      <c r="CH702" s="23" t="s">
        <v>3467</v>
      </c>
      <c r="CI702" s="3" t="s">
        <v>3468</v>
      </c>
      <c r="CJ702" s="3" t="s">
        <v>3469</v>
      </c>
      <c r="CK702" s="3" t="s">
        <v>3470</v>
      </c>
    </row>
    <row r="703" spans="3:89" x14ac:dyDescent="0.3">
      <c r="C703" s="12" t="s">
        <v>43</v>
      </c>
      <c r="D703" s="7">
        <v>162.816</v>
      </c>
      <c r="E703" s="7">
        <v>163.57499999999999</v>
      </c>
      <c r="F703" s="4">
        <v>163.17500000000001</v>
      </c>
      <c r="G703" s="7">
        <v>1558</v>
      </c>
      <c r="H703" s="8">
        <v>200</v>
      </c>
      <c r="I703" s="8">
        <v>7</v>
      </c>
      <c r="J703" s="8">
        <v>2</v>
      </c>
      <c r="K703" s="8">
        <v>2155</v>
      </c>
      <c r="L703" s="8">
        <v>9</v>
      </c>
      <c r="M703" s="8">
        <v>0.01</v>
      </c>
      <c r="N703" s="8">
        <v>1530</v>
      </c>
      <c r="O703" s="18">
        <v>1530</v>
      </c>
      <c r="P703" s="7">
        <f t="shared" si="1383"/>
        <v>55</v>
      </c>
      <c r="Q703" s="7">
        <f t="shared" si="1384"/>
        <v>52</v>
      </c>
      <c r="R703" s="7">
        <f t="shared" si="1385"/>
        <v>55</v>
      </c>
      <c r="S703" s="7">
        <f t="shared" si="1386"/>
        <v>55</v>
      </c>
      <c r="T703" s="7">
        <f t="shared" si="1387"/>
        <v>52</v>
      </c>
      <c r="U703" s="7">
        <f t="shared" si="1388"/>
        <v>55</v>
      </c>
      <c r="CF703" s="3" t="s">
        <v>3471</v>
      </c>
      <c r="CG703" s="3" t="s">
        <v>3472</v>
      </c>
      <c r="CH703" s="23" t="s">
        <v>3473</v>
      </c>
      <c r="CI703" s="3" t="s">
        <v>3474</v>
      </c>
      <c r="CJ703" s="3" t="s">
        <v>3475</v>
      </c>
      <c r="CK703" s="3" t="s">
        <v>3476</v>
      </c>
    </row>
    <row r="704" spans="3:89" x14ac:dyDescent="0.3">
      <c r="C704" s="12" t="s">
        <v>43</v>
      </c>
      <c r="D704" s="7">
        <v>159.744</v>
      </c>
      <c r="E704" s="7">
        <v>160.49600000000001</v>
      </c>
      <c r="F704" s="4">
        <v>160.096</v>
      </c>
      <c r="G704" s="7">
        <v>1560</v>
      </c>
      <c r="H704" s="8">
        <v>200</v>
      </c>
      <c r="I704" s="8">
        <v>7</v>
      </c>
      <c r="J704" s="8">
        <v>2</v>
      </c>
      <c r="K704" s="8">
        <v>2155</v>
      </c>
      <c r="L704" s="8">
        <v>9</v>
      </c>
      <c r="M704" s="8">
        <v>0.01</v>
      </c>
      <c r="N704" s="8">
        <v>1539</v>
      </c>
      <c r="O704" s="18">
        <v>1540</v>
      </c>
      <c r="P704" s="7">
        <f t="shared" si="1383"/>
        <v>28</v>
      </c>
      <c r="Q704" s="7">
        <f t="shared" si="1384"/>
        <v>28</v>
      </c>
      <c r="R704" s="7">
        <f t="shared" si="1385"/>
        <v>25</v>
      </c>
      <c r="S704" s="7">
        <f t="shared" si="1386"/>
        <v>28</v>
      </c>
      <c r="T704" s="7">
        <f t="shared" si="1387"/>
        <v>28</v>
      </c>
      <c r="U704" s="7">
        <f t="shared" si="1388"/>
        <v>25</v>
      </c>
      <c r="CF704" s="3" t="s">
        <v>3477</v>
      </c>
      <c r="CG704" s="3" t="s">
        <v>3478</v>
      </c>
      <c r="CH704" s="23" t="s">
        <v>3479</v>
      </c>
      <c r="CI704" s="3" t="s">
        <v>3480</v>
      </c>
      <c r="CJ704" s="3" t="s">
        <v>3481</v>
      </c>
      <c r="CK704" s="3" t="s">
        <v>3482</v>
      </c>
    </row>
    <row r="705" spans="3:89" x14ac:dyDescent="0.3">
      <c r="C705" s="12" t="s">
        <v>43</v>
      </c>
      <c r="D705" s="7">
        <v>162.816</v>
      </c>
      <c r="E705" s="7">
        <v>163.57499999999999</v>
      </c>
      <c r="F705" s="4">
        <v>163.17500000000001</v>
      </c>
      <c r="G705" s="7">
        <v>1558</v>
      </c>
      <c r="H705" s="8">
        <v>200</v>
      </c>
      <c r="I705" s="8">
        <v>7</v>
      </c>
      <c r="J705" s="8">
        <v>2</v>
      </c>
      <c r="K705" s="8">
        <v>2155</v>
      </c>
      <c r="L705" s="8">
        <v>9</v>
      </c>
      <c r="M705" s="8">
        <v>0.01</v>
      </c>
      <c r="N705" s="8">
        <v>1540</v>
      </c>
      <c r="O705" s="18">
        <v>1537</v>
      </c>
      <c r="P705" s="7">
        <f t="shared" si="1383"/>
        <v>27</v>
      </c>
      <c r="Q705" s="7">
        <f t="shared" si="1384"/>
        <v>27</v>
      </c>
      <c r="R705" s="7">
        <f t="shared" si="1385"/>
        <v>27</v>
      </c>
      <c r="S705" s="7">
        <f t="shared" si="1386"/>
        <v>24</v>
      </c>
      <c r="T705" s="7">
        <f t="shared" si="1387"/>
        <v>27</v>
      </c>
      <c r="U705" s="7">
        <f t="shared" si="1388"/>
        <v>27</v>
      </c>
      <c r="CF705" s="3" t="s">
        <v>3483</v>
      </c>
      <c r="CG705" s="3" t="s">
        <v>1712</v>
      </c>
      <c r="CH705" s="23" t="s">
        <v>3484</v>
      </c>
      <c r="CI705" s="3" t="s">
        <v>3485</v>
      </c>
      <c r="CJ705" s="3" t="s">
        <v>3486</v>
      </c>
      <c r="CK705" s="3" t="s">
        <v>3487</v>
      </c>
    </row>
    <row r="706" spans="3:89" x14ac:dyDescent="0.3">
      <c r="C706" s="12" t="s">
        <v>43</v>
      </c>
      <c r="D706" s="7">
        <v>162.816</v>
      </c>
      <c r="E706" s="7">
        <v>163.57499999999999</v>
      </c>
      <c r="F706" s="4">
        <v>163.17500000000001</v>
      </c>
      <c r="G706" s="7">
        <v>1556</v>
      </c>
      <c r="H706" s="8">
        <v>200</v>
      </c>
      <c r="I706" s="8">
        <v>7</v>
      </c>
      <c r="J706" s="8">
        <v>2</v>
      </c>
      <c r="K706" s="8">
        <v>2155</v>
      </c>
      <c r="L706" s="8">
        <v>9</v>
      </c>
      <c r="M706" s="8">
        <v>0.01</v>
      </c>
      <c r="N706" s="8">
        <v>1538</v>
      </c>
      <c r="O706" s="18">
        <v>1539</v>
      </c>
      <c r="P706" s="7">
        <f t="shared" si="1383"/>
        <v>25</v>
      </c>
      <c r="Q706" s="7">
        <f t="shared" si="1384"/>
        <v>28</v>
      </c>
      <c r="R706" s="7">
        <f t="shared" si="1385"/>
        <v>28</v>
      </c>
      <c r="S706" s="7">
        <f t="shared" si="1386"/>
        <v>28</v>
      </c>
      <c r="T706" s="7">
        <f t="shared" si="1387"/>
        <v>28</v>
      </c>
      <c r="U706" s="7">
        <f t="shared" si="1388"/>
        <v>28</v>
      </c>
      <c r="CF706" s="3" t="s">
        <v>3488</v>
      </c>
      <c r="CG706" s="3" t="s">
        <v>3489</v>
      </c>
      <c r="CH706" s="23" t="s">
        <v>3490</v>
      </c>
      <c r="CI706" s="3" t="s">
        <v>3491</v>
      </c>
      <c r="CJ706" s="3" t="s">
        <v>3492</v>
      </c>
      <c r="CK706" s="3" t="s">
        <v>3493</v>
      </c>
    </row>
    <row r="707" spans="3:89" x14ac:dyDescent="0.3">
      <c r="C707" s="12" t="s">
        <v>43</v>
      </c>
      <c r="D707" s="7">
        <v>165.88800000000001</v>
      </c>
      <c r="E707" s="7">
        <v>166.65299999999999</v>
      </c>
      <c r="F707" s="4">
        <v>166.25299999999999</v>
      </c>
      <c r="G707" s="7">
        <v>1557</v>
      </c>
      <c r="H707" s="8">
        <v>200</v>
      </c>
      <c r="I707" s="8">
        <v>7</v>
      </c>
      <c r="J707" s="8">
        <v>2</v>
      </c>
      <c r="K707" s="8">
        <v>2155</v>
      </c>
      <c r="L707" s="8">
        <v>9</v>
      </c>
      <c r="M707" s="8">
        <v>0.01</v>
      </c>
      <c r="N707" s="8">
        <v>1536</v>
      </c>
      <c r="O707" s="18">
        <v>1535</v>
      </c>
      <c r="P707" s="7">
        <f t="shared" si="1383"/>
        <v>24</v>
      </c>
      <c r="Q707" s="7">
        <f t="shared" si="1384"/>
        <v>27</v>
      </c>
      <c r="R707" s="7">
        <f t="shared" si="1385"/>
        <v>24</v>
      </c>
      <c r="S707" s="7">
        <f t="shared" si="1386"/>
        <v>27</v>
      </c>
      <c r="T707" s="7">
        <f t="shared" si="1387"/>
        <v>24</v>
      </c>
      <c r="U707" s="7">
        <f t="shared" si="1388"/>
        <v>24</v>
      </c>
      <c r="CF707" s="3" t="s">
        <v>3494</v>
      </c>
      <c r="CG707" s="3" t="s">
        <v>3495</v>
      </c>
      <c r="CH707" s="23" t="s">
        <v>3496</v>
      </c>
      <c r="CI707" s="3" t="s">
        <v>3497</v>
      </c>
      <c r="CJ707" s="3" t="s">
        <v>3498</v>
      </c>
      <c r="CK707" s="3" t="s">
        <v>3499</v>
      </c>
    </row>
    <row r="708" spans="3:89" x14ac:dyDescent="0.3">
      <c r="C708" s="12" t="s">
        <v>43</v>
      </c>
      <c r="D708" s="7">
        <v>153.6</v>
      </c>
      <c r="E708" s="7">
        <v>154.33799999999999</v>
      </c>
      <c r="F708" s="4">
        <v>153.93799999999999</v>
      </c>
      <c r="G708" s="7">
        <v>1556</v>
      </c>
      <c r="H708" s="8">
        <v>200</v>
      </c>
      <c r="I708" s="8">
        <v>7</v>
      </c>
      <c r="J708" s="8">
        <v>2</v>
      </c>
      <c r="K708" s="8">
        <v>2155</v>
      </c>
      <c r="L708" s="8">
        <v>9</v>
      </c>
      <c r="M708" s="8">
        <v>0.01</v>
      </c>
      <c r="N708" s="8">
        <v>1536</v>
      </c>
      <c r="O708" s="18">
        <v>1537</v>
      </c>
      <c r="P708" s="7">
        <f t="shared" si="1383"/>
        <v>28</v>
      </c>
      <c r="Q708" s="7">
        <f t="shared" si="1384"/>
        <v>28</v>
      </c>
      <c r="R708" s="7">
        <f t="shared" si="1385"/>
        <v>28</v>
      </c>
      <c r="S708" s="7">
        <f t="shared" si="1386"/>
        <v>28</v>
      </c>
      <c r="T708" s="7">
        <f t="shared" si="1387"/>
        <v>28</v>
      </c>
      <c r="U708" s="7">
        <f t="shared" si="1388"/>
        <v>28</v>
      </c>
      <c r="CF708" s="3" t="s">
        <v>3500</v>
      </c>
      <c r="CG708" s="3" t="s">
        <v>3501</v>
      </c>
      <c r="CH708" s="23" t="s">
        <v>3078</v>
      </c>
      <c r="CI708" s="3" t="s">
        <v>3502</v>
      </c>
      <c r="CJ708" s="3" t="s">
        <v>3503</v>
      </c>
      <c r="CK708" s="3" t="s">
        <v>3504</v>
      </c>
    </row>
    <row r="709" spans="3:89" x14ac:dyDescent="0.3">
      <c r="C709" s="12" t="s">
        <v>43</v>
      </c>
      <c r="D709" s="7">
        <v>165.88800000000001</v>
      </c>
      <c r="E709" s="7">
        <v>166.65299999999999</v>
      </c>
      <c r="F709" s="4">
        <v>166.25299999999999</v>
      </c>
      <c r="G709" s="7">
        <v>1557</v>
      </c>
      <c r="H709" s="8">
        <v>200</v>
      </c>
      <c r="I709" s="8">
        <v>7</v>
      </c>
      <c r="J709" s="8">
        <v>2</v>
      </c>
      <c r="K709" s="8">
        <v>2155</v>
      </c>
      <c r="L709" s="8">
        <v>9</v>
      </c>
      <c r="M709" s="8">
        <v>0.01</v>
      </c>
      <c r="N709" s="8">
        <v>1537</v>
      </c>
      <c r="O709" s="18">
        <v>1537</v>
      </c>
      <c r="P709" s="7">
        <f t="shared" ref="P709:P772" si="1389">ABS(CF707-CF708)</f>
        <v>28</v>
      </c>
      <c r="Q709" s="7">
        <f t="shared" ref="Q709:Q772" si="1390">ABS(CG707-CG708)</f>
        <v>28</v>
      </c>
      <c r="R709" s="7">
        <f t="shared" ref="R709:R772" si="1391">ABS(CH707-CH708)</f>
        <v>28</v>
      </c>
      <c r="S709" s="7">
        <f t="shared" ref="S709:S772" si="1392">ABS(CI707-CI708)</f>
        <v>25</v>
      </c>
      <c r="T709" s="7">
        <f t="shared" ref="T709:T772" si="1393">ABS(CJ707-CJ708)</f>
        <v>28</v>
      </c>
      <c r="U709" s="7">
        <f t="shared" ref="U709:U772" si="1394">ABS(CK707-CK708)</f>
        <v>28</v>
      </c>
      <c r="CF709" s="3" t="s">
        <v>3505</v>
      </c>
      <c r="CG709" s="3" t="s">
        <v>3506</v>
      </c>
      <c r="CH709" s="23" t="s">
        <v>3507</v>
      </c>
      <c r="CI709" s="3" t="s">
        <v>3508</v>
      </c>
      <c r="CJ709" s="3" t="s">
        <v>3509</v>
      </c>
      <c r="CK709" s="3" t="s">
        <v>3510</v>
      </c>
    </row>
    <row r="710" spans="3:89" x14ac:dyDescent="0.3">
      <c r="C710" s="12" t="s">
        <v>43</v>
      </c>
      <c r="D710" s="7">
        <v>162.816</v>
      </c>
      <c r="E710" s="7">
        <v>163.57499999999999</v>
      </c>
      <c r="F710" s="4">
        <v>163.17500000000001</v>
      </c>
      <c r="G710" s="7">
        <v>1558</v>
      </c>
      <c r="H710" s="8">
        <v>200</v>
      </c>
      <c r="I710" s="8">
        <v>7</v>
      </c>
      <c r="J710" s="8">
        <v>2</v>
      </c>
      <c r="K710" s="8">
        <v>2155</v>
      </c>
      <c r="L710" s="8">
        <v>9</v>
      </c>
      <c r="M710" s="8">
        <v>0.01</v>
      </c>
      <c r="N710" s="8">
        <v>1536</v>
      </c>
      <c r="O710" s="18">
        <v>1539</v>
      </c>
      <c r="P710" s="7">
        <f t="shared" si="1389"/>
        <v>27</v>
      </c>
      <c r="Q710" s="7">
        <f t="shared" si="1390"/>
        <v>24</v>
      </c>
      <c r="R710" s="7">
        <f t="shared" si="1391"/>
        <v>24</v>
      </c>
      <c r="S710" s="7">
        <f t="shared" si="1392"/>
        <v>27</v>
      </c>
      <c r="T710" s="7">
        <f t="shared" si="1393"/>
        <v>24</v>
      </c>
      <c r="U710" s="7">
        <f t="shared" si="1394"/>
        <v>27</v>
      </c>
      <c r="CF710" s="3" t="s">
        <v>3511</v>
      </c>
      <c r="CG710" s="3" t="s">
        <v>3512</v>
      </c>
      <c r="CH710" s="23" t="s">
        <v>3513</v>
      </c>
      <c r="CI710" s="3" t="s">
        <v>3514</v>
      </c>
      <c r="CJ710" s="3" t="s">
        <v>3515</v>
      </c>
      <c r="CK710" s="3" t="s">
        <v>3516</v>
      </c>
    </row>
    <row r="711" spans="3:89" x14ac:dyDescent="0.3">
      <c r="C711" s="12" t="s">
        <v>43</v>
      </c>
      <c r="D711" s="7">
        <v>156.488</v>
      </c>
      <c r="E711" s="7">
        <v>163.99199999999999</v>
      </c>
      <c r="F711" s="4">
        <v>163.59200000000001</v>
      </c>
      <c r="G711" s="7">
        <v>1569</v>
      </c>
      <c r="H711" s="8">
        <v>200</v>
      </c>
      <c r="I711" s="8">
        <v>7</v>
      </c>
      <c r="J711" s="8">
        <v>2</v>
      </c>
      <c r="K711" s="8">
        <v>2155</v>
      </c>
      <c r="L711" s="8">
        <v>9</v>
      </c>
      <c r="M711" s="8">
        <v>0.01</v>
      </c>
      <c r="N711" s="8">
        <v>1540</v>
      </c>
      <c r="O711" s="18">
        <v>1538</v>
      </c>
      <c r="P711" s="7">
        <f t="shared" si="1389"/>
        <v>1070</v>
      </c>
      <c r="Q711" s="7">
        <f t="shared" si="1390"/>
        <v>3728</v>
      </c>
      <c r="R711" s="7">
        <f t="shared" si="1391"/>
        <v>7407</v>
      </c>
      <c r="S711" s="7">
        <f t="shared" si="1392"/>
        <v>28</v>
      </c>
      <c r="T711" s="7">
        <f t="shared" si="1393"/>
        <v>25</v>
      </c>
      <c r="U711" s="7">
        <f t="shared" si="1394"/>
        <v>2882</v>
      </c>
      <c r="CF711" s="3" t="s">
        <v>3517</v>
      </c>
      <c r="CG711" s="3" t="s">
        <v>3497</v>
      </c>
      <c r="CH711" s="23" t="s">
        <v>3518</v>
      </c>
      <c r="CI711" s="3" t="s">
        <v>3519</v>
      </c>
      <c r="CJ711" s="3" t="s">
        <v>3520</v>
      </c>
      <c r="CK711" s="3" t="s">
        <v>3521</v>
      </c>
    </row>
    <row r="712" spans="3:89" x14ac:dyDescent="0.3">
      <c r="C712" s="12" t="s">
        <v>43</v>
      </c>
      <c r="D712" s="7">
        <v>156.672</v>
      </c>
      <c r="E712" s="7">
        <v>158.33699999999999</v>
      </c>
      <c r="F712" s="4">
        <v>157.93700000000001</v>
      </c>
      <c r="G712" s="7">
        <v>1576</v>
      </c>
      <c r="H712" s="8">
        <v>200</v>
      </c>
      <c r="I712" s="8">
        <v>7</v>
      </c>
      <c r="J712" s="8">
        <v>2</v>
      </c>
      <c r="K712" s="8">
        <v>2155</v>
      </c>
      <c r="L712" s="8">
        <v>9</v>
      </c>
      <c r="M712" s="8">
        <v>0.05</v>
      </c>
      <c r="N712" s="8">
        <v>1545</v>
      </c>
      <c r="O712" s="18">
        <v>1543</v>
      </c>
      <c r="P712" s="7">
        <f t="shared" si="1389"/>
        <v>30</v>
      </c>
      <c r="Q712" s="7">
        <f t="shared" si="1390"/>
        <v>27</v>
      </c>
      <c r="R712" s="7">
        <f t="shared" si="1391"/>
        <v>24</v>
      </c>
      <c r="S712" s="7">
        <f t="shared" si="1392"/>
        <v>24</v>
      </c>
      <c r="T712" s="7">
        <f t="shared" si="1393"/>
        <v>24</v>
      </c>
      <c r="U712" s="7">
        <f t="shared" si="1394"/>
        <v>33</v>
      </c>
      <c r="CF712" s="3" t="s">
        <v>3319</v>
      </c>
      <c r="CG712" s="3" t="s">
        <v>3502</v>
      </c>
      <c r="CH712" s="23" t="s">
        <v>3522</v>
      </c>
      <c r="CI712" s="3" t="s">
        <v>3523</v>
      </c>
      <c r="CJ712" s="3" t="s">
        <v>3524</v>
      </c>
      <c r="CK712" s="3" t="s">
        <v>3525</v>
      </c>
    </row>
    <row r="713" spans="3:89" x14ac:dyDescent="0.3">
      <c r="C713" s="12" t="s">
        <v>43</v>
      </c>
      <c r="D713" s="7">
        <v>165.88800000000001</v>
      </c>
      <c r="E713" s="7">
        <v>166.65299999999999</v>
      </c>
      <c r="F713" s="4">
        <v>166.25299999999999</v>
      </c>
      <c r="G713" s="7">
        <v>1562</v>
      </c>
      <c r="H713" s="8">
        <v>200</v>
      </c>
      <c r="I713" s="8">
        <v>7</v>
      </c>
      <c r="J713" s="8">
        <v>2</v>
      </c>
      <c r="K713" s="8">
        <v>2155</v>
      </c>
      <c r="L713" s="8">
        <v>9</v>
      </c>
      <c r="M713" s="8">
        <v>0.01</v>
      </c>
      <c r="N713" s="8">
        <v>1541</v>
      </c>
      <c r="O713" s="18">
        <v>1537</v>
      </c>
      <c r="P713" s="7">
        <f t="shared" si="1389"/>
        <v>28</v>
      </c>
      <c r="Q713" s="7">
        <f t="shared" si="1390"/>
        <v>25</v>
      </c>
      <c r="R713" s="7">
        <f t="shared" si="1391"/>
        <v>28</v>
      </c>
      <c r="S713" s="7">
        <f t="shared" si="1392"/>
        <v>28</v>
      </c>
      <c r="T713" s="7">
        <f t="shared" si="1393"/>
        <v>28</v>
      </c>
      <c r="U713" s="7">
        <f t="shared" si="1394"/>
        <v>28</v>
      </c>
      <c r="CF713" s="3" t="s">
        <v>3323</v>
      </c>
      <c r="CG713" s="3" t="s">
        <v>3508</v>
      </c>
      <c r="CH713" s="23" t="s">
        <v>3526</v>
      </c>
      <c r="CI713" s="3" t="s">
        <v>3527</v>
      </c>
      <c r="CJ713" s="3" t="s">
        <v>3528</v>
      </c>
      <c r="CK713" s="3" t="s">
        <v>2637</v>
      </c>
    </row>
    <row r="714" spans="3:89" x14ac:dyDescent="0.3">
      <c r="C714" s="12" t="s">
        <v>43</v>
      </c>
      <c r="D714" s="7">
        <v>162.816</v>
      </c>
      <c r="E714" s="7">
        <v>163.57499999999999</v>
      </c>
      <c r="F714" s="4">
        <v>163.17500000000001</v>
      </c>
      <c r="G714" s="7">
        <v>1564</v>
      </c>
      <c r="H714" s="8">
        <v>200</v>
      </c>
      <c r="I714" s="8">
        <v>7</v>
      </c>
      <c r="J714" s="8">
        <v>2</v>
      </c>
      <c r="K714" s="8">
        <v>2155</v>
      </c>
      <c r="L714" s="8">
        <v>9</v>
      </c>
      <c r="M714" s="8">
        <v>0.01</v>
      </c>
      <c r="N714" s="8">
        <v>1540</v>
      </c>
      <c r="O714" s="18">
        <v>1536</v>
      </c>
      <c r="P714" s="7">
        <f t="shared" si="1389"/>
        <v>28</v>
      </c>
      <c r="Q714" s="7">
        <f t="shared" si="1390"/>
        <v>27</v>
      </c>
      <c r="R714" s="7">
        <f t="shared" si="1391"/>
        <v>27</v>
      </c>
      <c r="S714" s="7">
        <f t="shared" si="1392"/>
        <v>24</v>
      </c>
      <c r="T714" s="7">
        <f t="shared" si="1393"/>
        <v>24</v>
      </c>
      <c r="U714" s="7">
        <f t="shared" si="1394"/>
        <v>28</v>
      </c>
      <c r="CF714" s="3" t="s">
        <v>3529</v>
      </c>
      <c r="CG714" s="3" t="s">
        <v>3530</v>
      </c>
      <c r="CH714" s="23" t="s">
        <v>3531</v>
      </c>
      <c r="CI714" s="3" t="s">
        <v>3532</v>
      </c>
      <c r="CJ714" s="3" t="s">
        <v>3533</v>
      </c>
      <c r="CK714" s="3" t="s">
        <v>3534</v>
      </c>
    </row>
    <row r="715" spans="3:89" x14ac:dyDescent="0.3">
      <c r="C715" s="12" t="s">
        <v>43</v>
      </c>
      <c r="D715" s="7">
        <v>159.744</v>
      </c>
      <c r="E715" s="7">
        <v>160.49600000000001</v>
      </c>
      <c r="F715" s="4">
        <v>160.096</v>
      </c>
      <c r="G715" s="7">
        <v>1565</v>
      </c>
      <c r="H715" s="8">
        <v>200</v>
      </c>
      <c r="I715" s="8">
        <v>7</v>
      </c>
      <c r="J715" s="8">
        <v>2</v>
      </c>
      <c r="K715" s="8">
        <v>2155</v>
      </c>
      <c r="L715" s="8">
        <v>9</v>
      </c>
      <c r="M715" s="8">
        <v>0.01</v>
      </c>
      <c r="N715" s="8">
        <v>1536</v>
      </c>
      <c r="O715" s="18">
        <v>1537</v>
      </c>
      <c r="P715" s="7">
        <f t="shared" si="1389"/>
        <v>24</v>
      </c>
      <c r="Q715" s="7">
        <f t="shared" si="1390"/>
        <v>21</v>
      </c>
      <c r="R715" s="7">
        <f t="shared" si="1391"/>
        <v>25</v>
      </c>
      <c r="S715" s="7">
        <f t="shared" si="1392"/>
        <v>28</v>
      </c>
      <c r="T715" s="7">
        <f t="shared" si="1393"/>
        <v>28</v>
      </c>
      <c r="U715" s="7">
        <f t="shared" si="1394"/>
        <v>24</v>
      </c>
      <c r="CF715" s="3" t="s">
        <v>3331</v>
      </c>
      <c r="CG715" s="3" t="s">
        <v>3535</v>
      </c>
      <c r="CH715" s="23" t="s">
        <v>3536</v>
      </c>
      <c r="CI715" s="3" t="s">
        <v>3537</v>
      </c>
      <c r="CJ715" s="3" t="s">
        <v>3538</v>
      </c>
      <c r="CK715" s="3" t="s">
        <v>2647</v>
      </c>
    </row>
    <row r="716" spans="3:89" x14ac:dyDescent="0.3">
      <c r="C716" s="12" t="s">
        <v>43</v>
      </c>
      <c r="D716" s="7">
        <v>153.6</v>
      </c>
      <c r="E716" s="7">
        <v>154.33799999999999</v>
      </c>
      <c r="F716" s="4">
        <v>153.93799999999999</v>
      </c>
      <c r="G716" s="7">
        <v>1565</v>
      </c>
      <c r="H716" s="8">
        <v>200</v>
      </c>
      <c r="I716" s="8">
        <v>7</v>
      </c>
      <c r="J716" s="8">
        <v>2</v>
      </c>
      <c r="K716" s="8">
        <v>2155</v>
      </c>
      <c r="L716" s="8">
        <v>9</v>
      </c>
      <c r="M716" s="8">
        <v>0.01</v>
      </c>
      <c r="N716" s="8">
        <v>1533</v>
      </c>
      <c r="O716" s="18">
        <v>1533</v>
      </c>
      <c r="P716" s="7">
        <f t="shared" si="1389"/>
        <v>28</v>
      </c>
      <c r="Q716" s="7">
        <f t="shared" si="1390"/>
        <v>32</v>
      </c>
      <c r="R716" s="7">
        <f t="shared" si="1391"/>
        <v>28</v>
      </c>
      <c r="S716" s="7">
        <f t="shared" si="1392"/>
        <v>25</v>
      </c>
      <c r="T716" s="7">
        <f t="shared" si="1393"/>
        <v>28</v>
      </c>
      <c r="U716" s="7">
        <f t="shared" si="1394"/>
        <v>28</v>
      </c>
      <c r="CF716" s="3" t="s">
        <v>3335</v>
      </c>
      <c r="CG716" s="3" t="s">
        <v>3539</v>
      </c>
      <c r="CH716" s="23" t="s">
        <v>3540</v>
      </c>
      <c r="CI716" s="3" t="s">
        <v>2876</v>
      </c>
      <c r="CJ716" s="3" t="s">
        <v>3541</v>
      </c>
      <c r="CK716" s="3" t="s">
        <v>3542</v>
      </c>
    </row>
    <row r="717" spans="3:89" x14ac:dyDescent="0.3">
      <c r="C717" s="12" t="s">
        <v>43</v>
      </c>
      <c r="D717" s="7">
        <v>162.816</v>
      </c>
      <c r="E717" s="7">
        <v>163.57499999999999</v>
      </c>
      <c r="F717" s="4">
        <v>163.17500000000001</v>
      </c>
      <c r="G717" s="7">
        <v>1562</v>
      </c>
      <c r="H717" s="8">
        <v>200</v>
      </c>
      <c r="I717" s="8">
        <v>13</v>
      </c>
      <c r="J717" s="8">
        <v>2</v>
      </c>
      <c r="K717" s="8">
        <v>2155</v>
      </c>
      <c r="L717" s="8">
        <v>9</v>
      </c>
      <c r="M717" s="8">
        <v>0.01</v>
      </c>
      <c r="N717" s="8">
        <v>1538</v>
      </c>
      <c r="O717" s="18">
        <v>1537</v>
      </c>
      <c r="P717" s="7">
        <f t="shared" si="1389"/>
        <v>27</v>
      </c>
      <c r="Q717" s="7">
        <f t="shared" si="1390"/>
        <v>24</v>
      </c>
      <c r="R717" s="7">
        <f t="shared" si="1391"/>
        <v>27</v>
      </c>
      <c r="S717" s="7">
        <f t="shared" si="1392"/>
        <v>27</v>
      </c>
      <c r="T717" s="7">
        <f t="shared" si="1393"/>
        <v>24</v>
      </c>
      <c r="U717" s="7">
        <f t="shared" si="1394"/>
        <v>24</v>
      </c>
      <c r="CF717" s="3" t="s">
        <v>1920</v>
      </c>
      <c r="CG717" s="3" t="s">
        <v>3543</v>
      </c>
      <c r="CH717" s="23" t="s">
        <v>3544</v>
      </c>
      <c r="CI717" s="3" t="s">
        <v>2881</v>
      </c>
      <c r="CJ717" s="3" t="s">
        <v>3545</v>
      </c>
      <c r="CK717" s="3" t="s">
        <v>3546</v>
      </c>
    </row>
    <row r="718" spans="3:89" x14ac:dyDescent="0.3">
      <c r="C718" s="12" t="s">
        <v>43</v>
      </c>
      <c r="D718" s="7">
        <v>156.672</v>
      </c>
      <c r="E718" s="7">
        <v>157.417</v>
      </c>
      <c r="F718" s="4">
        <v>157.017</v>
      </c>
      <c r="G718" s="7">
        <v>1562</v>
      </c>
      <c r="H718" s="8">
        <v>200</v>
      </c>
      <c r="I718" s="8">
        <v>13</v>
      </c>
      <c r="J718" s="8">
        <v>2</v>
      </c>
      <c r="K718" s="8">
        <v>2155</v>
      </c>
      <c r="L718" s="8">
        <v>9</v>
      </c>
      <c r="M718" s="8">
        <v>0.01</v>
      </c>
      <c r="N718" s="8">
        <v>1539</v>
      </c>
      <c r="O718" s="18">
        <v>1536</v>
      </c>
      <c r="P718" s="7">
        <f t="shared" si="1389"/>
        <v>25</v>
      </c>
      <c r="Q718" s="7">
        <f t="shared" si="1390"/>
        <v>28</v>
      </c>
      <c r="R718" s="7">
        <f t="shared" si="1391"/>
        <v>25</v>
      </c>
      <c r="S718" s="7">
        <f t="shared" si="1392"/>
        <v>28</v>
      </c>
      <c r="T718" s="7">
        <f t="shared" si="1393"/>
        <v>28</v>
      </c>
      <c r="U718" s="7">
        <f t="shared" si="1394"/>
        <v>28</v>
      </c>
      <c r="CF718" s="3" t="s">
        <v>1925</v>
      </c>
      <c r="CG718" s="3" t="s">
        <v>3532</v>
      </c>
      <c r="CH718" s="23" t="s">
        <v>3547</v>
      </c>
      <c r="CI718" s="3" t="s">
        <v>2886</v>
      </c>
      <c r="CJ718" s="3" t="s">
        <v>3548</v>
      </c>
      <c r="CK718" s="3" t="s">
        <v>3549</v>
      </c>
    </row>
    <row r="719" spans="3:89" x14ac:dyDescent="0.3">
      <c r="C719" s="12" t="s">
        <v>43</v>
      </c>
      <c r="D719" s="7">
        <v>159.744</v>
      </c>
      <c r="E719" s="7">
        <v>160.49600000000001</v>
      </c>
      <c r="F719" s="4">
        <v>160.096</v>
      </c>
      <c r="G719" s="7">
        <v>1565</v>
      </c>
      <c r="H719" s="8">
        <v>200</v>
      </c>
      <c r="I719" s="8">
        <v>13</v>
      </c>
      <c r="J719" s="8">
        <v>2</v>
      </c>
      <c r="K719" s="8">
        <v>2155</v>
      </c>
      <c r="L719" s="8">
        <v>9</v>
      </c>
      <c r="M719" s="8">
        <v>0.02</v>
      </c>
      <c r="N719" s="8">
        <v>1539</v>
      </c>
      <c r="O719" s="18">
        <v>1539</v>
      </c>
      <c r="P719" s="7">
        <f t="shared" si="1389"/>
        <v>28</v>
      </c>
      <c r="Q719" s="7">
        <f t="shared" si="1390"/>
        <v>27</v>
      </c>
      <c r="R719" s="7">
        <f t="shared" si="1391"/>
        <v>27</v>
      </c>
      <c r="S719" s="7">
        <f t="shared" si="1392"/>
        <v>27</v>
      </c>
      <c r="T719" s="7">
        <f t="shared" si="1393"/>
        <v>27</v>
      </c>
      <c r="U719" s="7">
        <f t="shared" si="1394"/>
        <v>8</v>
      </c>
      <c r="CF719" s="3" t="s">
        <v>1930</v>
      </c>
      <c r="CG719" s="3" t="s">
        <v>3537</v>
      </c>
      <c r="CH719" s="23" t="s">
        <v>3550</v>
      </c>
      <c r="CI719" s="3" t="s">
        <v>3551</v>
      </c>
      <c r="CJ719" s="3" t="s">
        <v>3552</v>
      </c>
      <c r="CK719" s="3" t="s">
        <v>3553</v>
      </c>
    </row>
    <row r="720" spans="3:89" x14ac:dyDescent="0.3">
      <c r="C720" s="12" t="s">
        <v>43</v>
      </c>
      <c r="D720" s="7">
        <v>165.88800000000001</v>
      </c>
      <c r="E720" s="7">
        <v>166.65299999999999</v>
      </c>
      <c r="F720" s="4">
        <v>166.25299999999999</v>
      </c>
      <c r="G720" s="7">
        <v>1568</v>
      </c>
      <c r="H720" s="8">
        <v>200</v>
      </c>
      <c r="I720" s="8">
        <v>13</v>
      </c>
      <c r="J720" s="8">
        <v>2</v>
      </c>
      <c r="K720" s="8">
        <v>2155</v>
      </c>
      <c r="L720" s="8">
        <v>9</v>
      </c>
      <c r="M720" s="8">
        <v>0.01</v>
      </c>
      <c r="N720" s="8">
        <v>1542</v>
      </c>
      <c r="O720" s="18">
        <v>1541</v>
      </c>
      <c r="P720" s="7">
        <f t="shared" si="1389"/>
        <v>27</v>
      </c>
      <c r="Q720" s="7">
        <f t="shared" si="1390"/>
        <v>25</v>
      </c>
      <c r="R720" s="7">
        <f t="shared" si="1391"/>
        <v>28</v>
      </c>
      <c r="S720" s="7">
        <f t="shared" si="1392"/>
        <v>25</v>
      </c>
      <c r="T720" s="7">
        <f t="shared" si="1393"/>
        <v>28</v>
      </c>
      <c r="U720" s="7">
        <f t="shared" si="1394"/>
        <v>60</v>
      </c>
      <c r="CF720" s="3" t="s">
        <v>1935</v>
      </c>
      <c r="CG720" s="3" t="s">
        <v>3554</v>
      </c>
      <c r="CH720" s="23" t="s">
        <v>3555</v>
      </c>
      <c r="CI720" s="3" t="s">
        <v>3556</v>
      </c>
      <c r="CJ720" s="3" t="s">
        <v>3557</v>
      </c>
      <c r="CK720" s="3" t="s">
        <v>3558</v>
      </c>
    </row>
    <row r="721" spans="3:89" x14ac:dyDescent="0.3">
      <c r="C721" s="12" t="s">
        <v>43</v>
      </c>
      <c r="D721" s="7">
        <v>156.672</v>
      </c>
      <c r="E721" s="7">
        <v>157.417</v>
      </c>
      <c r="F721" s="4">
        <v>157.017</v>
      </c>
      <c r="G721" s="7">
        <v>1566</v>
      </c>
      <c r="H721" s="8">
        <v>200</v>
      </c>
      <c r="I721" s="8">
        <v>13</v>
      </c>
      <c r="J721" s="8">
        <v>2</v>
      </c>
      <c r="K721" s="8">
        <v>2155</v>
      </c>
      <c r="L721" s="8">
        <v>9</v>
      </c>
      <c r="M721" s="8">
        <v>0.01</v>
      </c>
      <c r="N721" s="8">
        <v>1539</v>
      </c>
      <c r="O721" s="18">
        <v>1538</v>
      </c>
      <c r="P721" s="7">
        <f t="shared" si="1389"/>
        <v>28</v>
      </c>
      <c r="Q721" s="7">
        <f t="shared" si="1390"/>
        <v>28</v>
      </c>
      <c r="R721" s="7">
        <f t="shared" si="1391"/>
        <v>28</v>
      </c>
      <c r="S721" s="7">
        <f t="shared" si="1392"/>
        <v>28</v>
      </c>
      <c r="T721" s="7">
        <f t="shared" si="1393"/>
        <v>25</v>
      </c>
      <c r="U721" s="7">
        <f t="shared" si="1394"/>
        <v>28</v>
      </c>
      <c r="CF721" s="3" t="s">
        <v>2617</v>
      </c>
      <c r="CG721" s="3" t="s">
        <v>2881</v>
      </c>
      <c r="CH721" s="23" t="s">
        <v>3559</v>
      </c>
      <c r="CI721" s="3" t="s">
        <v>3560</v>
      </c>
      <c r="CJ721" s="3" t="s">
        <v>3561</v>
      </c>
      <c r="CK721" s="3" t="s">
        <v>3562</v>
      </c>
    </row>
    <row r="722" spans="3:89" x14ac:dyDescent="0.3">
      <c r="C722" s="12" t="s">
        <v>43</v>
      </c>
      <c r="D722" s="7">
        <v>162.816</v>
      </c>
      <c r="E722" s="7">
        <v>163.57499999999999</v>
      </c>
      <c r="F722" s="4">
        <v>163.17500000000001</v>
      </c>
      <c r="G722" s="7">
        <v>1566</v>
      </c>
      <c r="H722" s="8">
        <v>200</v>
      </c>
      <c r="I722" s="8">
        <v>13</v>
      </c>
      <c r="J722" s="8">
        <v>2</v>
      </c>
      <c r="K722" s="8">
        <v>2155</v>
      </c>
      <c r="L722" s="8">
        <v>9</v>
      </c>
      <c r="M722" s="8">
        <v>0.01</v>
      </c>
      <c r="N722" s="8">
        <v>1543</v>
      </c>
      <c r="O722" s="18">
        <v>1540</v>
      </c>
      <c r="P722" s="7">
        <f t="shared" si="1389"/>
        <v>27</v>
      </c>
      <c r="Q722" s="7">
        <f t="shared" si="1390"/>
        <v>27</v>
      </c>
      <c r="R722" s="7">
        <f t="shared" si="1391"/>
        <v>27</v>
      </c>
      <c r="S722" s="7">
        <f t="shared" si="1392"/>
        <v>27</v>
      </c>
      <c r="T722" s="7">
        <f t="shared" si="1393"/>
        <v>27</v>
      </c>
      <c r="U722" s="7">
        <f t="shared" si="1394"/>
        <v>27</v>
      </c>
      <c r="CF722" s="3" t="s">
        <v>3563</v>
      </c>
      <c r="CG722" s="3" t="s">
        <v>3564</v>
      </c>
      <c r="CH722" s="23" t="s">
        <v>3565</v>
      </c>
      <c r="CI722" s="3" t="s">
        <v>3566</v>
      </c>
      <c r="CJ722" s="3" t="s">
        <v>3567</v>
      </c>
      <c r="CK722" s="3" t="s">
        <v>3568</v>
      </c>
    </row>
    <row r="723" spans="3:89" x14ac:dyDescent="0.3">
      <c r="C723" s="12" t="s">
        <v>43</v>
      </c>
      <c r="D723" s="7">
        <v>165.88800000000001</v>
      </c>
      <c r="E723" s="7">
        <v>166.65299999999999</v>
      </c>
      <c r="F723" s="4">
        <v>166.25299999999999</v>
      </c>
      <c r="G723" s="7">
        <v>1566</v>
      </c>
      <c r="H723" s="8">
        <v>200</v>
      </c>
      <c r="I723" s="8">
        <v>13</v>
      </c>
      <c r="J723" s="8">
        <v>2</v>
      </c>
      <c r="K723" s="8">
        <v>2155</v>
      </c>
      <c r="L723" s="8">
        <v>9</v>
      </c>
      <c r="M723" s="8">
        <v>0.01</v>
      </c>
      <c r="N723" s="8">
        <v>1538</v>
      </c>
      <c r="O723" s="18">
        <v>1536</v>
      </c>
      <c r="P723" s="7">
        <f t="shared" si="1389"/>
        <v>25</v>
      </c>
      <c r="Q723" s="7">
        <f t="shared" si="1390"/>
        <v>25</v>
      </c>
      <c r="R723" s="7">
        <f t="shared" si="1391"/>
        <v>28</v>
      </c>
      <c r="S723" s="7">
        <f t="shared" si="1392"/>
        <v>28</v>
      </c>
      <c r="T723" s="7">
        <f t="shared" si="1393"/>
        <v>28</v>
      </c>
      <c r="U723" s="7">
        <f t="shared" si="1394"/>
        <v>28</v>
      </c>
      <c r="CF723" s="3" t="s">
        <v>1949</v>
      </c>
      <c r="CG723" s="3" t="s">
        <v>3551</v>
      </c>
      <c r="CH723" s="23" t="s">
        <v>3569</v>
      </c>
      <c r="CI723" s="3" t="s">
        <v>3570</v>
      </c>
      <c r="CJ723" s="3" t="s">
        <v>3571</v>
      </c>
      <c r="CK723" s="3" t="s">
        <v>3572</v>
      </c>
    </row>
    <row r="724" spans="3:89" x14ac:dyDescent="0.3">
      <c r="C724" s="12" t="s">
        <v>44</v>
      </c>
      <c r="D724" s="7">
        <v>159.744</v>
      </c>
      <c r="E724" s="7">
        <v>160.49600000000001</v>
      </c>
      <c r="F724" s="4">
        <v>160.096</v>
      </c>
      <c r="G724" s="7">
        <v>1566</v>
      </c>
      <c r="H724" s="8">
        <v>200</v>
      </c>
      <c r="I724" s="8">
        <v>13</v>
      </c>
      <c r="J724" s="8">
        <v>2</v>
      </c>
      <c r="K724" s="8">
        <v>2155</v>
      </c>
      <c r="L724" s="8">
        <v>9</v>
      </c>
      <c r="M724" s="8">
        <v>0.01</v>
      </c>
      <c r="N724" s="8">
        <v>1543</v>
      </c>
      <c r="O724" s="18">
        <v>1542</v>
      </c>
      <c r="P724" s="7">
        <f t="shared" si="1389"/>
        <v>28</v>
      </c>
      <c r="Q724" s="7">
        <f t="shared" si="1390"/>
        <v>27</v>
      </c>
      <c r="R724" s="7">
        <f t="shared" si="1391"/>
        <v>27</v>
      </c>
      <c r="S724" s="7">
        <f t="shared" si="1392"/>
        <v>24</v>
      </c>
      <c r="T724" s="7">
        <f t="shared" si="1393"/>
        <v>27</v>
      </c>
      <c r="U724" s="7">
        <f t="shared" si="1394"/>
        <v>25</v>
      </c>
      <c r="CF724" s="3" t="s">
        <v>1955</v>
      </c>
      <c r="CG724" s="3" t="s">
        <v>3573</v>
      </c>
      <c r="CH724" s="23" t="s">
        <v>3574</v>
      </c>
      <c r="CI724" s="3" t="s">
        <v>3575</v>
      </c>
      <c r="CJ724" s="3" t="s">
        <v>3576</v>
      </c>
      <c r="CK724" s="3" t="s">
        <v>3577</v>
      </c>
    </row>
    <row r="725" spans="3:89" x14ac:dyDescent="0.3">
      <c r="C725" s="12" t="s">
        <v>44</v>
      </c>
      <c r="D725" s="7">
        <v>159.744</v>
      </c>
      <c r="E725" s="7">
        <v>160.49600000000001</v>
      </c>
      <c r="F725" s="4">
        <v>160.096</v>
      </c>
      <c r="G725" s="7">
        <v>1567</v>
      </c>
      <c r="H725" s="8">
        <v>200</v>
      </c>
      <c r="I725" s="8">
        <v>13</v>
      </c>
      <c r="J725" s="8">
        <v>2</v>
      </c>
      <c r="K725" s="8">
        <v>2155</v>
      </c>
      <c r="L725" s="8">
        <v>9</v>
      </c>
      <c r="M725" s="8">
        <v>0.02</v>
      </c>
      <c r="N725" s="8">
        <v>1539</v>
      </c>
      <c r="O725" s="18">
        <v>1536</v>
      </c>
      <c r="P725" s="7">
        <f t="shared" si="1389"/>
        <v>27</v>
      </c>
      <c r="Q725" s="7">
        <f t="shared" si="1390"/>
        <v>25</v>
      </c>
      <c r="R725" s="7">
        <f t="shared" si="1391"/>
        <v>28</v>
      </c>
      <c r="S725" s="7">
        <f t="shared" si="1392"/>
        <v>28</v>
      </c>
      <c r="T725" s="7">
        <f t="shared" si="1393"/>
        <v>28</v>
      </c>
      <c r="U725" s="7">
        <f t="shared" si="1394"/>
        <v>27</v>
      </c>
      <c r="CF725" s="3" t="s">
        <v>1960</v>
      </c>
      <c r="CG725" s="3" t="s">
        <v>3578</v>
      </c>
      <c r="CH725" s="23" t="s">
        <v>3579</v>
      </c>
      <c r="CI725" s="3" t="s">
        <v>3580</v>
      </c>
      <c r="CJ725" s="3" t="s">
        <v>3581</v>
      </c>
      <c r="CK725" s="3" t="s">
        <v>3582</v>
      </c>
    </row>
    <row r="726" spans="3:89" x14ac:dyDescent="0.3">
      <c r="C726" s="12" t="s">
        <v>44</v>
      </c>
      <c r="D726" s="7">
        <v>162.816</v>
      </c>
      <c r="E726" s="7">
        <v>163.57499999999999</v>
      </c>
      <c r="F726" s="4">
        <v>163.17500000000001</v>
      </c>
      <c r="G726" s="7">
        <v>1567</v>
      </c>
      <c r="H726" s="8">
        <v>200</v>
      </c>
      <c r="I726" s="8">
        <v>13</v>
      </c>
      <c r="J726" s="8">
        <v>2</v>
      </c>
      <c r="K726" s="8">
        <v>2155</v>
      </c>
      <c r="L726" s="8">
        <v>9</v>
      </c>
      <c r="M726" s="8">
        <v>0.01</v>
      </c>
      <c r="N726" s="8">
        <v>1543</v>
      </c>
      <c r="O726" s="18">
        <v>1541</v>
      </c>
      <c r="P726" s="7">
        <f t="shared" si="1389"/>
        <v>28</v>
      </c>
      <c r="Q726" s="7">
        <f t="shared" si="1390"/>
        <v>25</v>
      </c>
      <c r="R726" s="7">
        <f t="shared" si="1391"/>
        <v>25</v>
      </c>
      <c r="S726" s="7">
        <f t="shared" si="1392"/>
        <v>28</v>
      </c>
      <c r="T726" s="7">
        <f t="shared" si="1393"/>
        <v>28</v>
      </c>
      <c r="U726" s="7">
        <f t="shared" si="1394"/>
        <v>28</v>
      </c>
      <c r="CF726" s="3" t="s">
        <v>3583</v>
      </c>
      <c r="CG726" s="3" t="s">
        <v>3584</v>
      </c>
      <c r="CH726" s="23" t="s">
        <v>3585</v>
      </c>
      <c r="CI726" s="3" t="s">
        <v>3586</v>
      </c>
      <c r="CJ726" s="3" t="s">
        <v>3587</v>
      </c>
      <c r="CK726" s="3" t="s">
        <v>3588</v>
      </c>
    </row>
    <row r="727" spans="3:89" x14ac:dyDescent="0.3">
      <c r="C727" s="12" t="s">
        <v>44</v>
      </c>
      <c r="D727" s="7">
        <v>153.6</v>
      </c>
      <c r="E727" s="7">
        <v>154.33799999999999</v>
      </c>
      <c r="F727" s="4">
        <v>153.93799999999999</v>
      </c>
      <c r="G727" s="7">
        <v>1566</v>
      </c>
      <c r="H727" s="8">
        <v>200</v>
      </c>
      <c r="I727" s="8">
        <v>13</v>
      </c>
      <c r="J727" s="8">
        <v>2</v>
      </c>
      <c r="K727" s="8">
        <v>2155</v>
      </c>
      <c r="L727" s="8">
        <v>9</v>
      </c>
      <c r="M727" s="8">
        <v>0.01</v>
      </c>
      <c r="N727" s="8">
        <v>1544</v>
      </c>
      <c r="O727" s="18">
        <v>1542</v>
      </c>
      <c r="P727" s="7">
        <f t="shared" si="1389"/>
        <v>24</v>
      </c>
      <c r="Q727" s="7">
        <f t="shared" si="1390"/>
        <v>27</v>
      </c>
      <c r="R727" s="7">
        <f t="shared" si="1391"/>
        <v>27</v>
      </c>
      <c r="S727" s="7">
        <f t="shared" si="1392"/>
        <v>24</v>
      </c>
      <c r="T727" s="7">
        <f t="shared" si="1393"/>
        <v>24</v>
      </c>
      <c r="U727" s="7">
        <f t="shared" si="1394"/>
        <v>24</v>
      </c>
      <c r="CF727" s="3" t="s">
        <v>1970</v>
      </c>
      <c r="CG727" s="3" t="s">
        <v>3589</v>
      </c>
      <c r="CH727" s="23" t="s">
        <v>3590</v>
      </c>
      <c r="CI727" s="3" t="s">
        <v>3591</v>
      </c>
      <c r="CJ727" s="3" t="s">
        <v>3592</v>
      </c>
      <c r="CK727" s="3" t="s">
        <v>3593</v>
      </c>
    </row>
    <row r="728" spans="3:89" x14ac:dyDescent="0.3">
      <c r="C728" s="12" t="s">
        <v>44</v>
      </c>
      <c r="D728" s="7">
        <v>159.744</v>
      </c>
      <c r="E728" s="7">
        <v>160.49600000000001</v>
      </c>
      <c r="F728" s="4">
        <v>160.096</v>
      </c>
      <c r="G728" s="7">
        <v>1562</v>
      </c>
      <c r="H728" s="8">
        <v>200</v>
      </c>
      <c r="I728" s="8">
        <v>13</v>
      </c>
      <c r="J728" s="8">
        <v>2</v>
      </c>
      <c r="K728" s="8">
        <v>2155</v>
      </c>
      <c r="L728" s="8">
        <v>9</v>
      </c>
      <c r="M728" s="8">
        <v>0.01</v>
      </c>
      <c r="N728" s="8">
        <v>1544</v>
      </c>
      <c r="O728" s="18">
        <v>1543</v>
      </c>
      <c r="P728" s="7">
        <f t="shared" si="1389"/>
        <v>28</v>
      </c>
      <c r="Q728" s="7">
        <f t="shared" si="1390"/>
        <v>28</v>
      </c>
      <c r="R728" s="7">
        <f t="shared" si="1391"/>
        <v>28</v>
      </c>
      <c r="S728" s="7">
        <f t="shared" si="1392"/>
        <v>28</v>
      </c>
      <c r="T728" s="7">
        <f t="shared" si="1393"/>
        <v>25</v>
      </c>
      <c r="U728" s="7">
        <f t="shared" si="1394"/>
        <v>25</v>
      </c>
      <c r="CF728" s="3" t="s">
        <v>1973</v>
      </c>
      <c r="CG728" s="3" t="s">
        <v>3594</v>
      </c>
      <c r="CH728" s="23" t="s">
        <v>3595</v>
      </c>
      <c r="CI728" s="3" t="s">
        <v>3596</v>
      </c>
      <c r="CJ728" s="3" t="s">
        <v>3597</v>
      </c>
      <c r="CK728" s="3" t="s">
        <v>2749</v>
      </c>
    </row>
    <row r="729" spans="3:89" x14ac:dyDescent="0.3">
      <c r="C729" s="12" t="s">
        <v>44</v>
      </c>
      <c r="D729" s="7">
        <v>159.744</v>
      </c>
      <c r="E729" s="7">
        <v>160.49600000000001</v>
      </c>
      <c r="F729" s="4">
        <v>160.096</v>
      </c>
      <c r="G729" s="7">
        <v>1562</v>
      </c>
      <c r="H729" s="8">
        <v>200</v>
      </c>
      <c r="I729" s="8">
        <v>13</v>
      </c>
      <c r="J729" s="8">
        <v>2</v>
      </c>
      <c r="K729" s="8">
        <v>2155</v>
      </c>
      <c r="L729" s="8">
        <v>9</v>
      </c>
      <c r="M729" s="8">
        <v>0.01</v>
      </c>
      <c r="N729" s="8">
        <v>1542</v>
      </c>
      <c r="O729" s="18">
        <v>1540</v>
      </c>
      <c r="P729" s="7">
        <f t="shared" si="1389"/>
        <v>25</v>
      </c>
      <c r="Q729" s="7">
        <f t="shared" si="1390"/>
        <v>27</v>
      </c>
      <c r="R729" s="7">
        <f t="shared" si="1391"/>
        <v>27</v>
      </c>
      <c r="S729" s="7">
        <f t="shared" si="1392"/>
        <v>24</v>
      </c>
      <c r="T729" s="7">
        <f t="shared" si="1393"/>
        <v>27</v>
      </c>
      <c r="U729" s="7">
        <f t="shared" si="1394"/>
        <v>28</v>
      </c>
      <c r="CF729" s="3" t="s">
        <v>1978</v>
      </c>
      <c r="CG729" s="3" t="s">
        <v>3598</v>
      </c>
      <c r="CH729" s="23" t="s">
        <v>3599</v>
      </c>
      <c r="CI729" s="3" t="s">
        <v>3600</v>
      </c>
      <c r="CJ729" s="3" t="s">
        <v>3601</v>
      </c>
      <c r="CK729" s="3" t="s">
        <v>2755</v>
      </c>
    </row>
    <row r="730" spans="3:89" x14ac:dyDescent="0.3">
      <c r="C730" s="12" t="s">
        <v>44</v>
      </c>
      <c r="D730" s="7">
        <v>159.744</v>
      </c>
      <c r="E730" s="7">
        <v>160.49600000000001</v>
      </c>
      <c r="F730" s="4">
        <v>160.096</v>
      </c>
      <c r="G730" s="7">
        <v>1563</v>
      </c>
      <c r="H730" s="8">
        <v>200</v>
      </c>
      <c r="I730" s="8">
        <v>13</v>
      </c>
      <c r="J730" s="8">
        <v>2</v>
      </c>
      <c r="K730" s="8">
        <v>2155</v>
      </c>
      <c r="L730" s="8">
        <v>9</v>
      </c>
      <c r="M730" s="8">
        <v>0.01</v>
      </c>
      <c r="N730" s="8">
        <v>1542</v>
      </c>
      <c r="O730" s="18">
        <v>1541</v>
      </c>
      <c r="P730" s="7">
        <f t="shared" si="1389"/>
        <v>27</v>
      </c>
      <c r="Q730" s="7">
        <f t="shared" si="1390"/>
        <v>25</v>
      </c>
      <c r="R730" s="7">
        <f t="shared" si="1391"/>
        <v>28</v>
      </c>
      <c r="S730" s="7">
        <f t="shared" si="1392"/>
        <v>28</v>
      </c>
      <c r="T730" s="7">
        <f t="shared" si="1393"/>
        <v>28</v>
      </c>
      <c r="U730" s="7">
        <f t="shared" si="1394"/>
        <v>27</v>
      </c>
      <c r="CF730" s="3" t="s">
        <v>3602</v>
      </c>
      <c r="CG730" s="3" t="s">
        <v>3603</v>
      </c>
      <c r="CH730" s="23" t="s">
        <v>3604</v>
      </c>
      <c r="CI730" s="3" t="s">
        <v>3605</v>
      </c>
      <c r="CJ730" s="3" t="s">
        <v>3606</v>
      </c>
      <c r="CK730" s="3" t="s">
        <v>3607</v>
      </c>
    </row>
    <row r="731" spans="3:89" x14ac:dyDescent="0.3">
      <c r="C731" s="12" t="s">
        <v>44</v>
      </c>
      <c r="D731" s="7">
        <v>162.79</v>
      </c>
      <c r="E731" s="7">
        <v>163.548</v>
      </c>
      <c r="F731" s="4">
        <v>163.148</v>
      </c>
      <c r="G731" s="7">
        <v>1574</v>
      </c>
      <c r="H731" s="8">
        <v>200</v>
      </c>
      <c r="I731" s="8">
        <v>13</v>
      </c>
      <c r="J731" s="8">
        <v>2</v>
      </c>
      <c r="K731" s="8">
        <v>2155</v>
      </c>
      <c r="L731" s="8">
        <v>9</v>
      </c>
      <c r="M731" s="8">
        <v>0.02</v>
      </c>
      <c r="N731" s="8">
        <v>1541</v>
      </c>
      <c r="O731" s="18">
        <v>1540</v>
      </c>
      <c r="P731" s="7">
        <f t="shared" si="1389"/>
        <v>25</v>
      </c>
      <c r="Q731" s="7">
        <f t="shared" si="1390"/>
        <v>28</v>
      </c>
      <c r="R731" s="7">
        <f t="shared" si="1391"/>
        <v>28</v>
      </c>
      <c r="S731" s="7">
        <f t="shared" si="1392"/>
        <v>28</v>
      </c>
      <c r="T731" s="7">
        <f t="shared" si="1393"/>
        <v>25</v>
      </c>
      <c r="U731" s="7">
        <f t="shared" si="1394"/>
        <v>25</v>
      </c>
      <c r="CF731" s="3" t="s">
        <v>3608</v>
      </c>
      <c r="CG731" s="3" t="s">
        <v>3609</v>
      </c>
      <c r="CH731" s="23" t="s">
        <v>3610</v>
      </c>
      <c r="CI731" s="3" t="s">
        <v>3611</v>
      </c>
      <c r="CJ731" s="3" t="s">
        <v>3612</v>
      </c>
      <c r="CK731" s="3" t="s">
        <v>3613</v>
      </c>
    </row>
    <row r="732" spans="3:89" x14ac:dyDescent="0.3">
      <c r="C732" s="12" t="s">
        <v>44</v>
      </c>
      <c r="D732" s="7">
        <v>156.672</v>
      </c>
      <c r="E732" s="7">
        <v>157.417</v>
      </c>
      <c r="F732" s="4">
        <v>157.017</v>
      </c>
      <c r="G732" s="7">
        <v>1562</v>
      </c>
      <c r="H732" s="8">
        <v>200</v>
      </c>
      <c r="I732" s="8">
        <v>13</v>
      </c>
      <c r="J732" s="8">
        <v>2</v>
      </c>
      <c r="K732" s="8">
        <v>2155</v>
      </c>
      <c r="L732" s="8">
        <v>9</v>
      </c>
      <c r="M732" s="8">
        <v>0.01</v>
      </c>
      <c r="N732" s="8">
        <v>1542</v>
      </c>
      <c r="O732" s="18">
        <v>1541</v>
      </c>
      <c r="P732" s="7">
        <f t="shared" si="1389"/>
        <v>27</v>
      </c>
      <c r="Q732" s="7">
        <f t="shared" si="1390"/>
        <v>27</v>
      </c>
      <c r="R732" s="7">
        <f t="shared" si="1391"/>
        <v>24</v>
      </c>
      <c r="S732" s="7">
        <f t="shared" si="1392"/>
        <v>24</v>
      </c>
      <c r="T732" s="7">
        <f t="shared" si="1393"/>
        <v>27</v>
      </c>
      <c r="U732" s="7">
        <f t="shared" si="1394"/>
        <v>27</v>
      </c>
      <c r="CF732" s="3" t="s">
        <v>3614</v>
      </c>
      <c r="CG732" s="3" t="s">
        <v>3615</v>
      </c>
      <c r="CH732" s="23" t="s">
        <v>3616</v>
      </c>
      <c r="CI732" s="3" t="s">
        <v>3617</v>
      </c>
      <c r="CJ732" s="3" t="s">
        <v>3618</v>
      </c>
      <c r="CK732" s="3" t="s">
        <v>3619</v>
      </c>
    </row>
    <row r="733" spans="3:89" x14ac:dyDescent="0.3">
      <c r="C733" s="12" t="s">
        <v>44</v>
      </c>
      <c r="D733" s="7">
        <v>159.744</v>
      </c>
      <c r="E733" s="7">
        <v>160.49600000000001</v>
      </c>
      <c r="F733" s="4">
        <v>160.096</v>
      </c>
      <c r="G733" s="7">
        <v>1563</v>
      </c>
      <c r="H733" s="8">
        <v>200</v>
      </c>
      <c r="I733" s="8">
        <v>13</v>
      </c>
      <c r="J733" s="8">
        <v>2</v>
      </c>
      <c r="K733" s="8">
        <v>2155</v>
      </c>
      <c r="L733" s="8">
        <v>9</v>
      </c>
      <c r="M733" s="8">
        <v>0.01</v>
      </c>
      <c r="N733" s="8">
        <v>1538</v>
      </c>
      <c r="O733" s="18">
        <v>1539</v>
      </c>
      <c r="P733" s="7">
        <f t="shared" si="1389"/>
        <v>25</v>
      </c>
      <c r="Q733" s="7">
        <f t="shared" si="1390"/>
        <v>25</v>
      </c>
      <c r="R733" s="7">
        <f t="shared" si="1391"/>
        <v>28</v>
      </c>
      <c r="S733" s="7">
        <f t="shared" si="1392"/>
        <v>25</v>
      </c>
      <c r="T733" s="7">
        <f t="shared" si="1393"/>
        <v>25</v>
      </c>
      <c r="U733" s="7">
        <f t="shared" si="1394"/>
        <v>25</v>
      </c>
      <c r="CF733" s="3" t="s">
        <v>3620</v>
      </c>
      <c r="CG733" s="3" t="s">
        <v>3621</v>
      </c>
      <c r="CH733" s="23" t="s">
        <v>3622</v>
      </c>
      <c r="CI733" s="3" t="s">
        <v>3623</v>
      </c>
      <c r="CJ733" s="3" t="s">
        <v>3624</v>
      </c>
      <c r="CK733" s="3" t="s">
        <v>3625</v>
      </c>
    </row>
    <row r="734" spans="3:89" x14ac:dyDescent="0.3">
      <c r="C734" s="12" t="s">
        <v>44</v>
      </c>
      <c r="D734" s="7">
        <v>162.816</v>
      </c>
      <c r="E734" s="7">
        <v>163.57499999999999</v>
      </c>
      <c r="F734" s="4">
        <v>163.17500000000001</v>
      </c>
      <c r="G734" s="7">
        <v>1562</v>
      </c>
      <c r="H734" s="8">
        <v>200</v>
      </c>
      <c r="I734" s="8">
        <v>13</v>
      </c>
      <c r="J734" s="8">
        <v>2</v>
      </c>
      <c r="K734" s="8">
        <v>2155</v>
      </c>
      <c r="L734" s="8">
        <v>9</v>
      </c>
      <c r="M734" s="8">
        <v>0.01</v>
      </c>
      <c r="N734" s="8">
        <v>1544</v>
      </c>
      <c r="O734" s="18">
        <v>1544</v>
      </c>
      <c r="P734" s="7">
        <f t="shared" si="1389"/>
        <v>28</v>
      </c>
      <c r="Q734" s="7">
        <f t="shared" si="1390"/>
        <v>24</v>
      </c>
      <c r="R734" s="7">
        <f t="shared" si="1391"/>
        <v>27</v>
      </c>
      <c r="S734" s="7">
        <f t="shared" si="1392"/>
        <v>27</v>
      </c>
      <c r="T734" s="7">
        <f t="shared" si="1393"/>
        <v>27</v>
      </c>
      <c r="U734" s="7">
        <f t="shared" si="1394"/>
        <v>28</v>
      </c>
      <c r="CF734" s="3" t="s">
        <v>3626</v>
      </c>
      <c r="CG734" s="3" t="s">
        <v>3627</v>
      </c>
      <c r="CH734" s="23" t="s">
        <v>3628</v>
      </c>
      <c r="CI734" s="3" t="s">
        <v>3629</v>
      </c>
      <c r="CJ734" s="3" t="s">
        <v>3630</v>
      </c>
      <c r="CK734" s="3" t="s">
        <v>3631</v>
      </c>
    </row>
    <row r="735" spans="3:89" x14ac:dyDescent="0.3">
      <c r="C735" s="12" t="s">
        <v>44</v>
      </c>
      <c r="D735" s="7">
        <v>150.52799999999999</v>
      </c>
      <c r="E735" s="7">
        <v>151.25899999999999</v>
      </c>
      <c r="F735" s="4">
        <v>150.85900000000001</v>
      </c>
      <c r="G735" s="7">
        <v>1562</v>
      </c>
      <c r="H735" s="8">
        <v>200</v>
      </c>
      <c r="I735" s="8">
        <v>13</v>
      </c>
      <c r="J735" s="8">
        <v>2</v>
      </c>
      <c r="K735" s="8">
        <v>2155</v>
      </c>
      <c r="L735" s="8">
        <v>9</v>
      </c>
      <c r="M735" s="8">
        <v>0.01</v>
      </c>
      <c r="N735" s="8">
        <v>1539</v>
      </c>
      <c r="O735" s="18">
        <v>1539</v>
      </c>
      <c r="P735" s="7">
        <f t="shared" si="1389"/>
        <v>27</v>
      </c>
      <c r="Q735" s="7">
        <f t="shared" si="1390"/>
        <v>28</v>
      </c>
      <c r="R735" s="7">
        <f t="shared" si="1391"/>
        <v>25</v>
      </c>
      <c r="S735" s="7">
        <f t="shared" si="1392"/>
        <v>28</v>
      </c>
      <c r="T735" s="7">
        <f t="shared" si="1393"/>
        <v>25</v>
      </c>
      <c r="U735" s="7">
        <f t="shared" si="1394"/>
        <v>27</v>
      </c>
      <c r="CF735" s="3" t="s">
        <v>3632</v>
      </c>
      <c r="CG735" s="3" t="s">
        <v>3633</v>
      </c>
      <c r="CH735" s="23" t="s">
        <v>3634</v>
      </c>
      <c r="CI735" s="3" t="s">
        <v>3635</v>
      </c>
      <c r="CJ735" s="3" t="s">
        <v>3636</v>
      </c>
      <c r="CK735" s="3" t="s">
        <v>2791</v>
      </c>
    </row>
    <row r="736" spans="3:89" x14ac:dyDescent="0.3">
      <c r="C736" s="12" t="s">
        <v>44</v>
      </c>
      <c r="D736" s="7">
        <v>159.744</v>
      </c>
      <c r="E736" s="7">
        <v>160.49600000000001</v>
      </c>
      <c r="F736" s="4">
        <v>160.096</v>
      </c>
      <c r="G736" s="7">
        <v>1563</v>
      </c>
      <c r="H736" s="8">
        <v>200</v>
      </c>
      <c r="I736" s="8">
        <v>13</v>
      </c>
      <c r="J736" s="8">
        <v>2</v>
      </c>
      <c r="K736" s="8">
        <v>2155</v>
      </c>
      <c r="L736" s="8">
        <v>9</v>
      </c>
      <c r="M736" s="8">
        <v>0.01</v>
      </c>
      <c r="N736" s="8">
        <v>1539</v>
      </c>
      <c r="O736" s="18">
        <v>1539</v>
      </c>
      <c r="P736" s="7">
        <f t="shared" si="1389"/>
        <v>25</v>
      </c>
      <c r="Q736" s="7">
        <f t="shared" si="1390"/>
        <v>28</v>
      </c>
      <c r="R736" s="7">
        <f t="shared" si="1391"/>
        <v>23</v>
      </c>
      <c r="S736" s="7">
        <f t="shared" si="1392"/>
        <v>28</v>
      </c>
      <c r="T736" s="7">
        <f t="shared" si="1393"/>
        <v>28</v>
      </c>
      <c r="U736" s="7">
        <f t="shared" si="1394"/>
        <v>28</v>
      </c>
      <c r="CF736" s="3" t="s">
        <v>2695</v>
      </c>
      <c r="CG736" s="3" t="s">
        <v>3617</v>
      </c>
      <c r="CH736" s="23" t="s">
        <v>3637</v>
      </c>
      <c r="CI736" s="3" t="s">
        <v>3638</v>
      </c>
      <c r="CJ736" s="3" t="s">
        <v>3639</v>
      </c>
      <c r="CK736" s="3" t="s">
        <v>3640</v>
      </c>
    </row>
    <row r="737" spans="3:89" x14ac:dyDescent="0.3">
      <c r="C737" s="12" t="s">
        <v>44</v>
      </c>
      <c r="D737" s="7">
        <v>159.744</v>
      </c>
      <c r="E737" s="7">
        <v>160.49600000000001</v>
      </c>
      <c r="F737" s="4">
        <v>160.096</v>
      </c>
      <c r="G737" s="7">
        <v>1562</v>
      </c>
      <c r="H737" s="8">
        <v>200</v>
      </c>
      <c r="I737" s="8">
        <v>13</v>
      </c>
      <c r="J737" s="8">
        <v>2</v>
      </c>
      <c r="K737" s="8">
        <v>2155</v>
      </c>
      <c r="L737" s="8">
        <v>9</v>
      </c>
      <c r="M737" s="8">
        <v>0.01</v>
      </c>
      <c r="N737" s="8">
        <v>1540</v>
      </c>
      <c r="O737" s="18">
        <v>1539</v>
      </c>
      <c r="P737" s="7">
        <f t="shared" si="1389"/>
        <v>27</v>
      </c>
      <c r="Q737" s="7">
        <f t="shared" si="1390"/>
        <v>27</v>
      </c>
      <c r="R737" s="7">
        <f t="shared" si="1391"/>
        <v>29</v>
      </c>
      <c r="S737" s="7">
        <f t="shared" si="1392"/>
        <v>27</v>
      </c>
      <c r="T737" s="7">
        <f t="shared" si="1393"/>
        <v>27</v>
      </c>
      <c r="U737" s="7">
        <f t="shared" si="1394"/>
        <v>27</v>
      </c>
      <c r="CF737" s="3" t="s">
        <v>3641</v>
      </c>
      <c r="CG737" s="3" t="s">
        <v>3642</v>
      </c>
      <c r="CH737" s="23" t="s">
        <v>3643</v>
      </c>
      <c r="CI737" s="3" t="s">
        <v>3644</v>
      </c>
      <c r="CJ737" s="3" t="s">
        <v>3645</v>
      </c>
      <c r="CK737" s="3" t="s">
        <v>2803</v>
      </c>
    </row>
    <row r="738" spans="3:89" x14ac:dyDescent="0.3">
      <c r="C738" s="12" t="s">
        <v>44</v>
      </c>
      <c r="D738" s="7">
        <v>165.88800000000001</v>
      </c>
      <c r="E738" s="7">
        <v>166.65299999999999</v>
      </c>
      <c r="F738" s="4">
        <v>166.25299999999999</v>
      </c>
      <c r="G738" s="7">
        <v>1564</v>
      </c>
      <c r="H738" s="8">
        <v>200</v>
      </c>
      <c r="I738" s="8">
        <v>13</v>
      </c>
      <c r="J738" s="8">
        <v>2</v>
      </c>
      <c r="K738" s="8">
        <v>2155</v>
      </c>
      <c r="L738" s="8">
        <v>9</v>
      </c>
      <c r="M738" s="8">
        <v>0.01</v>
      </c>
      <c r="N738" s="8">
        <v>1535</v>
      </c>
      <c r="O738" s="18">
        <v>1537</v>
      </c>
      <c r="P738" s="7">
        <f t="shared" si="1389"/>
        <v>25</v>
      </c>
      <c r="Q738" s="7">
        <f t="shared" si="1390"/>
        <v>28</v>
      </c>
      <c r="R738" s="7">
        <f t="shared" si="1391"/>
        <v>28</v>
      </c>
      <c r="S738" s="7">
        <f t="shared" si="1392"/>
        <v>28</v>
      </c>
      <c r="T738" s="7">
        <f t="shared" si="1393"/>
        <v>28</v>
      </c>
      <c r="U738" s="7">
        <f t="shared" si="1394"/>
        <v>28</v>
      </c>
      <c r="CF738" s="3" t="s">
        <v>3646</v>
      </c>
      <c r="CG738" s="3" t="s">
        <v>3629</v>
      </c>
      <c r="CH738" s="23" t="s">
        <v>3647</v>
      </c>
      <c r="CI738" s="3" t="s">
        <v>3648</v>
      </c>
      <c r="CJ738" s="3" t="s">
        <v>3649</v>
      </c>
      <c r="CK738" s="3" t="s">
        <v>2809</v>
      </c>
    </row>
    <row r="739" spans="3:89" x14ac:dyDescent="0.3">
      <c r="C739" s="12" t="s">
        <v>44</v>
      </c>
      <c r="D739" s="7">
        <v>162.816</v>
      </c>
      <c r="E739" s="7">
        <v>163.57499999999999</v>
      </c>
      <c r="F739" s="4">
        <v>163.17500000000001</v>
      </c>
      <c r="G739" s="7">
        <v>1563</v>
      </c>
      <c r="H739" s="8">
        <v>200</v>
      </c>
      <c r="I739" s="8">
        <v>13</v>
      </c>
      <c r="J739" s="8">
        <v>2</v>
      </c>
      <c r="K739" s="8">
        <v>2155</v>
      </c>
      <c r="L739" s="8">
        <v>9</v>
      </c>
      <c r="M739" s="8">
        <v>0.03</v>
      </c>
      <c r="N739" s="8">
        <v>1541</v>
      </c>
      <c r="O739" s="18">
        <v>1544</v>
      </c>
      <c r="P739" s="7">
        <f t="shared" si="1389"/>
        <v>28</v>
      </c>
      <c r="Q739" s="7">
        <f t="shared" si="1390"/>
        <v>27</v>
      </c>
      <c r="R739" s="7">
        <f t="shared" si="1391"/>
        <v>27</v>
      </c>
      <c r="S739" s="7">
        <f t="shared" si="1392"/>
        <v>27</v>
      </c>
      <c r="T739" s="7">
        <f t="shared" si="1393"/>
        <v>27</v>
      </c>
      <c r="U739" s="7">
        <f t="shared" si="1394"/>
        <v>28</v>
      </c>
      <c r="CF739" s="3" t="s">
        <v>3450</v>
      </c>
      <c r="CG739" s="3" t="s">
        <v>3635</v>
      </c>
      <c r="CH739" s="23" t="s">
        <v>3650</v>
      </c>
      <c r="CI739" s="3" t="s">
        <v>3651</v>
      </c>
      <c r="CJ739" s="3" t="s">
        <v>3652</v>
      </c>
      <c r="CK739" s="3" t="s">
        <v>3653</v>
      </c>
    </row>
    <row r="740" spans="3:89" x14ac:dyDescent="0.3">
      <c r="C740" s="12" t="s">
        <v>44</v>
      </c>
      <c r="D740" s="7">
        <v>165.65799999999999</v>
      </c>
      <c r="E740" s="7">
        <v>166.422</v>
      </c>
      <c r="F740" s="4">
        <v>166.02199999999999</v>
      </c>
      <c r="G740" s="7">
        <v>1565</v>
      </c>
      <c r="H740" s="8">
        <v>200</v>
      </c>
      <c r="I740" s="8">
        <v>13</v>
      </c>
      <c r="J740" s="8">
        <v>2</v>
      </c>
      <c r="K740" s="8">
        <v>2155</v>
      </c>
      <c r="L740" s="8">
        <v>9</v>
      </c>
      <c r="M740" s="8">
        <v>0.02</v>
      </c>
      <c r="N740" s="8">
        <v>1540</v>
      </c>
      <c r="O740" s="18">
        <v>1538</v>
      </c>
      <c r="P740" s="7">
        <f t="shared" si="1389"/>
        <v>27</v>
      </c>
      <c r="Q740" s="7">
        <f t="shared" si="1390"/>
        <v>28</v>
      </c>
      <c r="R740" s="7">
        <f t="shared" si="1391"/>
        <v>28</v>
      </c>
      <c r="S740" s="7">
        <f t="shared" si="1392"/>
        <v>25</v>
      </c>
      <c r="T740" s="7">
        <f t="shared" si="1393"/>
        <v>28</v>
      </c>
      <c r="U740" s="7">
        <f t="shared" si="1394"/>
        <v>24</v>
      </c>
      <c r="CF740" s="3" t="s">
        <v>3654</v>
      </c>
      <c r="CG740" s="3" t="s">
        <v>3655</v>
      </c>
      <c r="CH740" s="23" t="s">
        <v>3656</v>
      </c>
      <c r="CI740" s="3" t="s">
        <v>3657</v>
      </c>
      <c r="CJ740" s="3" t="s">
        <v>3658</v>
      </c>
      <c r="CK740" s="3" t="s">
        <v>3659</v>
      </c>
    </row>
    <row r="741" spans="3:89" x14ac:dyDescent="0.3">
      <c r="C741" s="12" t="s">
        <v>44</v>
      </c>
      <c r="D741" s="7">
        <v>159.70599999999999</v>
      </c>
      <c r="E741" s="7">
        <v>160.458</v>
      </c>
      <c r="F741" s="4">
        <v>160.05799999999999</v>
      </c>
      <c r="G741" s="7">
        <v>1565</v>
      </c>
      <c r="H741" s="8">
        <v>200</v>
      </c>
      <c r="I741" s="8">
        <v>13</v>
      </c>
      <c r="J741" s="8">
        <v>2</v>
      </c>
      <c r="K741" s="8">
        <v>2155</v>
      </c>
      <c r="L741" s="8">
        <v>9</v>
      </c>
      <c r="M741" s="8">
        <v>0.02</v>
      </c>
      <c r="N741" s="8">
        <v>1542</v>
      </c>
      <c r="O741" s="18">
        <v>1538</v>
      </c>
      <c r="P741" s="7">
        <f t="shared" si="1389"/>
        <v>64</v>
      </c>
      <c r="Q741" s="7">
        <f t="shared" si="1390"/>
        <v>25</v>
      </c>
      <c r="R741" s="7">
        <f t="shared" si="1391"/>
        <v>28</v>
      </c>
      <c r="S741" s="7">
        <f t="shared" si="1392"/>
        <v>22</v>
      </c>
      <c r="T741" s="7">
        <f t="shared" si="1393"/>
        <v>25</v>
      </c>
      <c r="U741" s="7">
        <f t="shared" si="1394"/>
        <v>28</v>
      </c>
      <c r="CF741" s="3" t="s">
        <v>3660</v>
      </c>
      <c r="CG741" s="3" t="s">
        <v>2982</v>
      </c>
      <c r="CH741" s="23" t="s">
        <v>3661</v>
      </c>
      <c r="CI741" s="3" t="s">
        <v>3662</v>
      </c>
      <c r="CJ741" s="3" t="s">
        <v>3663</v>
      </c>
      <c r="CK741" s="3" t="s">
        <v>3664</v>
      </c>
    </row>
    <row r="742" spans="3:89" x14ac:dyDescent="0.3">
      <c r="C742" s="12" t="s">
        <v>44</v>
      </c>
      <c r="D742" s="7">
        <v>153.6</v>
      </c>
      <c r="E742" s="7">
        <v>154.33799999999999</v>
      </c>
      <c r="F742" s="4">
        <v>153.93799999999999</v>
      </c>
      <c r="G742" s="7">
        <v>1567</v>
      </c>
      <c r="H742" s="8">
        <v>200</v>
      </c>
      <c r="I742" s="8">
        <v>13</v>
      </c>
      <c r="J742" s="8">
        <v>2</v>
      </c>
      <c r="K742" s="8">
        <v>2155</v>
      </c>
      <c r="L742" s="8">
        <v>9</v>
      </c>
      <c r="M742" s="8">
        <v>0.02</v>
      </c>
      <c r="N742" s="8">
        <v>1540</v>
      </c>
      <c r="O742" s="18">
        <v>1538</v>
      </c>
      <c r="P742" s="7">
        <f t="shared" si="1389"/>
        <v>6</v>
      </c>
      <c r="Q742" s="7">
        <f t="shared" si="1390"/>
        <v>24</v>
      </c>
      <c r="R742" s="7">
        <f t="shared" si="1391"/>
        <v>27</v>
      </c>
      <c r="S742" s="7">
        <f t="shared" si="1392"/>
        <v>21</v>
      </c>
      <c r="T742" s="7">
        <f t="shared" si="1393"/>
        <v>24</v>
      </c>
      <c r="U742" s="7">
        <f t="shared" si="1394"/>
        <v>27</v>
      </c>
      <c r="CF742" s="3" t="s">
        <v>3665</v>
      </c>
      <c r="CG742" s="3" t="s">
        <v>3666</v>
      </c>
      <c r="CH742" s="23" t="s">
        <v>3667</v>
      </c>
      <c r="CI742" s="3" t="s">
        <v>3668</v>
      </c>
      <c r="CJ742" s="3" t="s">
        <v>3669</v>
      </c>
      <c r="CK742" s="3" t="s">
        <v>2825</v>
      </c>
    </row>
    <row r="743" spans="3:89" x14ac:dyDescent="0.3">
      <c r="C743" s="12" t="s">
        <v>44</v>
      </c>
      <c r="D743" s="7">
        <v>153.6</v>
      </c>
      <c r="E743" s="7">
        <v>154.33799999999999</v>
      </c>
      <c r="F743" s="4">
        <v>153.93799999999999</v>
      </c>
      <c r="G743" s="7">
        <v>1566</v>
      </c>
      <c r="H743" s="8">
        <v>200</v>
      </c>
      <c r="I743" s="8">
        <v>13</v>
      </c>
      <c r="J743" s="8">
        <v>2</v>
      </c>
      <c r="K743" s="8">
        <v>2155</v>
      </c>
      <c r="L743" s="8">
        <v>9</v>
      </c>
      <c r="M743" s="8">
        <v>0.02</v>
      </c>
      <c r="N743" s="8">
        <v>1545</v>
      </c>
      <c r="O743" s="18">
        <v>1543</v>
      </c>
      <c r="P743" s="7">
        <f t="shared" si="1389"/>
        <v>25</v>
      </c>
      <c r="Q743" s="7">
        <f t="shared" si="1390"/>
        <v>25</v>
      </c>
      <c r="R743" s="7">
        <f t="shared" si="1391"/>
        <v>25</v>
      </c>
      <c r="S743" s="7">
        <f t="shared" si="1392"/>
        <v>28</v>
      </c>
      <c r="T743" s="7">
        <f t="shared" si="1393"/>
        <v>25</v>
      </c>
      <c r="U743" s="7">
        <f t="shared" si="1394"/>
        <v>25</v>
      </c>
      <c r="CF743" s="3" t="s">
        <v>3670</v>
      </c>
      <c r="CG743" s="3" t="s">
        <v>3671</v>
      </c>
      <c r="CH743" s="23" t="s">
        <v>3672</v>
      </c>
      <c r="CI743" s="3" t="s">
        <v>3673</v>
      </c>
      <c r="CJ743" s="3" t="s">
        <v>3674</v>
      </c>
      <c r="CK743" s="3" t="s">
        <v>2831</v>
      </c>
    </row>
    <row r="744" spans="3:89" x14ac:dyDescent="0.3">
      <c r="C744" s="12" t="s">
        <v>44</v>
      </c>
      <c r="D744" s="7">
        <v>153.6</v>
      </c>
      <c r="E744" s="7">
        <v>154.33799999999999</v>
      </c>
      <c r="F744" s="4">
        <v>153.93799999999999</v>
      </c>
      <c r="G744" s="7">
        <v>1571</v>
      </c>
      <c r="H744" s="8">
        <v>200</v>
      </c>
      <c r="I744" s="8">
        <v>13</v>
      </c>
      <c r="J744" s="8">
        <v>2</v>
      </c>
      <c r="K744" s="8">
        <v>2155</v>
      </c>
      <c r="L744" s="8">
        <v>9</v>
      </c>
      <c r="M744" s="8">
        <v>0.01</v>
      </c>
      <c r="N744" s="8">
        <v>1545</v>
      </c>
      <c r="O744" s="18">
        <v>1543</v>
      </c>
      <c r="P744" s="7">
        <f t="shared" si="1389"/>
        <v>28</v>
      </c>
      <c r="Q744" s="7">
        <f t="shared" si="1390"/>
        <v>27</v>
      </c>
      <c r="R744" s="7">
        <f t="shared" si="1391"/>
        <v>27</v>
      </c>
      <c r="S744" s="7">
        <f t="shared" si="1392"/>
        <v>24</v>
      </c>
      <c r="T744" s="7">
        <f t="shared" si="1393"/>
        <v>27</v>
      </c>
      <c r="U744" s="7">
        <f t="shared" si="1394"/>
        <v>28</v>
      </c>
      <c r="CF744" s="3" t="s">
        <v>3675</v>
      </c>
      <c r="CG744" s="3" t="s">
        <v>3657</v>
      </c>
      <c r="CH744" s="23" t="s">
        <v>3676</v>
      </c>
      <c r="CI744" s="3" t="s">
        <v>3677</v>
      </c>
      <c r="CJ744" s="3" t="s">
        <v>3678</v>
      </c>
      <c r="CK744" s="3" t="s">
        <v>2836</v>
      </c>
    </row>
    <row r="745" spans="3:89" x14ac:dyDescent="0.3">
      <c r="C745" s="12" t="s">
        <v>44</v>
      </c>
      <c r="D745" s="7">
        <v>162.816</v>
      </c>
      <c r="E745" s="7">
        <v>163.57499999999999</v>
      </c>
      <c r="F745" s="4">
        <v>163.17500000000001</v>
      </c>
      <c r="G745" s="7">
        <v>1566</v>
      </c>
      <c r="H745" s="8">
        <v>200</v>
      </c>
      <c r="I745" s="8">
        <v>13</v>
      </c>
      <c r="J745" s="8">
        <v>2</v>
      </c>
      <c r="K745" s="8">
        <v>2155</v>
      </c>
      <c r="L745" s="8">
        <v>9</v>
      </c>
      <c r="M745" s="8">
        <v>0.01</v>
      </c>
      <c r="N745" s="8">
        <v>1542</v>
      </c>
      <c r="O745" s="18">
        <v>1540</v>
      </c>
      <c r="P745" s="7">
        <f t="shared" si="1389"/>
        <v>27</v>
      </c>
      <c r="Q745" s="7">
        <f t="shared" si="1390"/>
        <v>28</v>
      </c>
      <c r="R745" s="7">
        <f t="shared" si="1391"/>
        <v>25</v>
      </c>
      <c r="S745" s="7">
        <f t="shared" si="1392"/>
        <v>28</v>
      </c>
      <c r="T745" s="7">
        <f t="shared" si="1393"/>
        <v>28</v>
      </c>
      <c r="U745" s="7">
        <f t="shared" si="1394"/>
        <v>27</v>
      </c>
      <c r="CF745" s="3" t="s">
        <v>3679</v>
      </c>
      <c r="CG745" s="3" t="s">
        <v>3680</v>
      </c>
      <c r="CH745" s="23" t="s">
        <v>3681</v>
      </c>
      <c r="CI745" s="3" t="s">
        <v>3682</v>
      </c>
      <c r="CJ745" s="3" t="s">
        <v>3683</v>
      </c>
      <c r="CK745" s="3" t="s">
        <v>3684</v>
      </c>
    </row>
    <row r="746" spans="3:89" x14ac:dyDescent="0.3">
      <c r="C746" s="12" t="s">
        <v>44</v>
      </c>
      <c r="D746" s="7">
        <v>162.816</v>
      </c>
      <c r="E746" s="7">
        <v>163.57499999999999</v>
      </c>
      <c r="F746" s="4">
        <v>163.17500000000001</v>
      </c>
      <c r="G746" s="7">
        <v>1564</v>
      </c>
      <c r="H746" s="8">
        <v>200</v>
      </c>
      <c r="I746" s="8">
        <v>13</v>
      </c>
      <c r="J746" s="8">
        <v>2</v>
      </c>
      <c r="K746" s="8">
        <v>2155</v>
      </c>
      <c r="L746" s="8">
        <v>9</v>
      </c>
      <c r="M746" s="8">
        <v>0.01</v>
      </c>
      <c r="N746" s="8">
        <v>1543</v>
      </c>
      <c r="O746" s="18">
        <v>1540</v>
      </c>
      <c r="P746" s="7">
        <f t="shared" si="1389"/>
        <v>28</v>
      </c>
      <c r="Q746" s="7">
        <f t="shared" si="1390"/>
        <v>28</v>
      </c>
      <c r="R746" s="7">
        <f t="shared" si="1391"/>
        <v>28</v>
      </c>
      <c r="S746" s="7">
        <f t="shared" si="1392"/>
        <v>24</v>
      </c>
      <c r="T746" s="7">
        <f t="shared" si="1393"/>
        <v>28</v>
      </c>
      <c r="U746" s="7">
        <f t="shared" si="1394"/>
        <v>31</v>
      </c>
      <c r="CF746" s="3" t="s">
        <v>3685</v>
      </c>
      <c r="CG746" s="3" t="s">
        <v>3011</v>
      </c>
      <c r="CH746" s="23" t="s">
        <v>3686</v>
      </c>
      <c r="CI746" s="3" t="s">
        <v>3687</v>
      </c>
      <c r="CJ746" s="3" t="s">
        <v>3688</v>
      </c>
      <c r="CK746" s="3" t="s">
        <v>3689</v>
      </c>
    </row>
    <row r="747" spans="3:89" x14ac:dyDescent="0.3">
      <c r="C747" s="12" t="s">
        <v>44</v>
      </c>
      <c r="D747" s="7">
        <v>165.88800000000001</v>
      </c>
      <c r="E747" s="7">
        <v>166.65299999999999</v>
      </c>
      <c r="F747" s="4">
        <v>166.25299999999999</v>
      </c>
      <c r="G747" s="7">
        <v>1564</v>
      </c>
      <c r="H747" s="8">
        <v>200</v>
      </c>
      <c r="I747" s="8">
        <v>13</v>
      </c>
      <c r="J747" s="8">
        <v>2</v>
      </c>
      <c r="K747" s="8">
        <v>2155</v>
      </c>
      <c r="L747" s="8">
        <v>9</v>
      </c>
      <c r="M747" s="8">
        <v>0.01</v>
      </c>
      <c r="N747" s="8">
        <v>1538</v>
      </c>
      <c r="O747" s="18">
        <v>1537</v>
      </c>
      <c r="P747" s="7">
        <f t="shared" si="1389"/>
        <v>27</v>
      </c>
      <c r="Q747" s="7">
        <f t="shared" si="1390"/>
        <v>27</v>
      </c>
      <c r="R747" s="7">
        <f t="shared" si="1391"/>
        <v>24</v>
      </c>
      <c r="S747" s="7">
        <f t="shared" si="1392"/>
        <v>28</v>
      </c>
      <c r="T747" s="7">
        <f t="shared" si="1393"/>
        <v>27</v>
      </c>
      <c r="U747" s="7">
        <f t="shared" si="1394"/>
        <v>28</v>
      </c>
      <c r="CF747" s="3" t="s">
        <v>3690</v>
      </c>
      <c r="CG747" s="3" t="s">
        <v>3691</v>
      </c>
      <c r="CH747" s="23" t="s">
        <v>3692</v>
      </c>
      <c r="CI747" s="3" t="s">
        <v>3693</v>
      </c>
      <c r="CJ747" s="3" t="s">
        <v>3694</v>
      </c>
      <c r="CK747" s="3" t="s">
        <v>2853</v>
      </c>
    </row>
    <row r="748" spans="3:89" x14ac:dyDescent="0.3">
      <c r="C748" s="12" t="s">
        <v>44</v>
      </c>
      <c r="D748" s="7">
        <v>156.672</v>
      </c>
      <c r="E748" s="7">
        <v>157.417</v>
      </c>
      <c r="F748" s="4">
        <v>157.017</v>
      </c>
      <c r="G748" s="7">
        <v>1563</v>
      </c>
      <c r="H748" s="8">
        <v>200</v>
      </c>
      <c r="I748" s="8">
        <v>13</v>
      </c>
      <c r="J748" s="8">
        <v>2</v>
      </c>
      <c r="K748" s="8">
        <v>2155</v>
      </c>
      <c r="L748" s="8">
        <v>9</v>
      </c>
      <c r="M748" s="8">
        <v>0.01</v>
      </c>
      <c r="N748" s="8">
        <v>1538</v>
      </c>
      <c r="O748" s="18">
        <v>1539</v>
      </c>
      <c r="P748" s="7">
        <f t="shared" si="1389"/>
        <v>25</v>
      </c>
      <c r="Q748" s="7">
        <f t="shared" si="1390"/>
        <v>25</v>
      </c>
      <c r="R748" s="7">
        <f t="shared" si="1391"/>
        <v>25</v>
      </c>
      <c r="S748" s="7">
        <f t="shared" si="1392"/>
        <v>25</v>
      </c>
      <c r="T748" s="7">
        <f t="shared" si="1393"/>
        <v>25</v>
      </c>
      <c r="U748" s="7">
        <f t="shared" si="1394"/>
        <v>24</v>
      </c>
      <c r="CF748" s="3" t="s">
        <v>3695</v>
      </c>
      <c r="CG748" s="3" t="s">
        <v>3696</v>
      </c>
      <c r="CH748" s="23" t="s">
        <v>3697</v>
      </c>
      <c r="CI748" s="3" t="s">
        <v>3698</v>
      </c>
      <c r="CJ748" s="3" t="s">
        <v>3699</v>
      </c>
      <c r="CK748" s="3" t="s">
        <v>3700</v>
      </c>
    </row>
    <row r="749" spans="3:89" x14ac:dyDescent="0.3">
      <c r="C749" s="12" t="s">
        <v>44</v>
      </c>
      <c r="D749" s="7">
        <v>153.6</v>
      </c>
      <c r="E749" s="7">
        <v>154.33799999999999</v>
      </c>
      <c r="F749" s="4">
        <v>153.93799999999999</v>
      </c>
      <c r="G749" s="7">
        <v>1567</v>
      </c>
      <c r="H749" s="8">
        <v>200</v>
      </c>
      <c r="I749" s="8">
        <v>13</v>
      </c>
      <c r="J749" s="8">
        <v>2</v>
      </c>
      <c r="K749" s="8">
        <v>2155</v>
      </c>
      <c r="L749" s="8">
        <v>9</v>
      </c>
      <c r="M749" s="8">
        <v>0.02</v>
      </c>
      <c r="N749" s="8">
        <v>1541</v>
      </c>
      <c r="O749" s="18">
        <v>1543</v>
      </c>
      <c r="P749" s="7">
        <f t="shared" si="1389"/>
        <v>31</v>
      </c>
      <c r="Q749" s="7">
        <f t="shared" si="1390"/>
        <v>27</v>
      </c>
      <c r="R749" s="7">
        <f t="shared" si="1391"/>
        <v>27</v>
      </c>
      <c r="S749" s="7">
        <f t="shared" si="1392"/>
        <v>27</v>
      </c>
      <c r="T749" s="7">
        <f t="shared" si="1393"/>
        <v>27</v>
      </c>
      <c r="U749" s="7">
        <f t="shared" si="1394"/>
        <v>31</v>
      </c>
      <c r="CF749" s="3" t="s">
        <v>3701</v>
      </c>
      <c r="CG749" s="3" t="s">
        <v>3702</v>
      </c>
      <c r="CH749" s="23" t="s">
        <v>3703</v>
      </c>
      <c r="CI749" s="3" t="s">
        <v>3704</v>
      </c>
      <c r="CJ749" s="3" t="s">
        <v>3705</v>
      </c>
      <c r="CK749" s="3" t="s">
        <v>3706</v>
      </c>
    </row>
    <row r="750" spans="3:89" x14ac:dyDescent="0.3">
      <c r="C750" s="12" t="s">
        <v>44</v>
      </c>
      <c r="D750" s="7">
        <v>162.816</v>
      </c>
      <c r="E750" s="7">
        <v>163.57499999999999</v>
      </c>
      <c r="F750" s="4">
        <v>163.17500000000001</v>
      </c>
      <c r="G750" s="7">
        <v>1566</v>
      </c>
      <c r="H750" s="8">
        <v>200</v>
      </c>
      <c r="I750" s="8">
        <v>13</v>
      </c>
      <c r="J750" s="8">
        <v>2</v>
      </c>
      <c r="K750" s="8">
        <v>2155</v>
      </c>
      <c r="L750" s="8">
        <v>9</v>
      </c>
      <c r="M750" s="8">
        <v>0.01</v>
      </c>
      <c r="N750" s="8">
        <v>1542</v>
      </c>
      <c r="O750" s="18">
        <v>1542</v>
      </c>
      <c r="P750" s="7">
        <f t="shared" si="1389"/>
        <v>27</v>
      </c>
      <c r="Q750" s="7">
        <f t="shared" si="1390"/>
        <v>28</v>
      </c>
      <c r="R750" s="7">
        <f t="shared" si="1391"/>
        <v>28</v>
      </c>
      <c r="S750" s="7">
        <f t="shared" si="1392"/>
        <v>28</v>
      </c>
      <c r="T750" s="7">
        <f t="shared" si="1393"/>
        <v>28</v>
      </c>
      <c r="U750" s="7">
        <f t="shared" si="1394"/>
        <v>30</v>
      </c>
      <c r="CF750" s="3" t="s">
        <v>3707</v>
      </c>
      <c r="CG750" s="3" t="s">
        <v>3708</v>
      </c>
      <c r="CH750" s="23" t="s">
        <v>3709</v>
      </c>
      <c r="CI750" s="3" t="s">
        <v>3710</v>
      </c>
      <c r="CJ750" s="3" t="s">
        <v>3711</v>
      </c>
      <c r="CK750" s="3" t="s">
        <v>3712</v>
      </c>
    </row>
    <row r="751" spans="3:89" x14ac:dyDescent="0.3">
      <c r="C751" s="12" t="s">
        <v>44</v>
      </c>
      <c r="D751" s="7">
        <v>168.96</v>
      </c>
      <c r="E751" s="7">
        <v>169.73099999999999</v>
      </c>
      <c r="F751" s="4">
        <v>169.33099999999999</v>
      </c>
      <c r="G751" s="7">
        <v>1564</v>
      </c>
      <c r="H751" s="8">
        <v>200</v>
      </c>
      <c r="I751" s="8">
        <v>13</v>
      </c>
      <c r="J751" s="8">
        <v>2</v>
      </c>
      <c r="K751" s="8">
        <v>2155</v>
      </c>
      <c r="L751" s="8">
        <v>9</v>
      </c>
      <c r="M751" s="8">
        <v>0.02</v>
      </c>
      <c r="N751" s="8">
        <v>1544</v>
      </c>
      <c r="O751" s="18">
        <v>1543</v>
      </c>
      <c r="P751" s="7">
        <f t="shared" si="1389"/>
        <v>28</v>
      </c>
      <c r="Q751" s="7">
        <f t="shared" si="1390"/>
        <v>28</v>
      </c>
      <c r="R751" s="7">
        <f t="shared" si="1391"/>
        <v>25</v>
      </c>
      <c r="S751" s="7">
        <f t="shared" si="1392"/>
        <v>24</v>
      </c>
      <c r="T751" s="7">
        <f t="shared" si="1393"/>
        <v>28</v>
      </c>
      <c r="U751" s="7">
        <f t="shared" si="1394"/>
        <v>28</v>
      </c>
      <c r="CF751" s="3" t="s">
        <v>3713</v>
      </c>
      <c r="CG751" s="3" t="s">
        <v>3038</v>
      </c>
      <c r="CH751" s="23" t="s">
        <v>3714</v>
      </c>
      <c r="CI751" s="3" t="s">
        <v>3715</v>
      </c>
      <c r="CJ751" s="3" t="s">
        <v>3716</v>
      </c>
      <c r="CK751" s="3" t="s">
        <v>3717</v>
      </c>
    </row>
    <row r="752" spans="3:89" x14ac:dyDescent="0.3">
      <c r="C752" s="12" t="s">
        <v>44</v>
      </c>
      <c r="D752" s="7">
        <v>159.744</v>
      </c>
      <c r="E752" s="7">
        <v>160.49600000000001</v>
      </c>
      <c r="F752" s="4">
        <v>160.096</v>
      </c>
      <c r="G752" s="7">
        <v>1561</v>
      </c>
      <c r="H752" s="8">
        <v>200</v>
      </c>
      <c r="I752" s="8">
        <v>13</v>
      </c>
      <c r="J752" s="8">
        <v>2</v>
      </c>
      <c r="K752" s="8">
        <v>2155</v>
      </c>
      <c r="L752" s="8">
        <v>9</v>
      </c>
      <c r="M752" s="8">
        <v>0.01</v>
      </c>
      <c r="N752" s="8">
        <v>1543</v>
      </c>
      <c r="O752" s="18">
        <v>1542</v>
      </c>
      <c r="P752" s="7">
        <f t="shared" si="1389"/>
        <v>27</v>
      </c>
      <c r="Q752" s="7">
        <f t="shared" si="1390"/>
        <v>27</v>
      </c>
      <c r="R752" s="7">
        <f t="shared" si="1391"/>
        <v>27</v>
      </c>
      <c r="S752" s="7">
        <f t="shared" si="1392"/>
        <v>28</v>
      </c>
      <c r="T752" s="7">
        <f t="shared" si="1393"/>
        <v>27</v>
      </c>
      <c r="U752" s="7">
        <f t="shared" si="1394"/>
        <v>28</v>
      </c>
      <c r="CF752" s="3" t="s">
        <v>3718</v>
      </c>
      <c r="CG752" s="3" t="s">
        <v>3719</v>
      </c>
      <c r="CH752" s="23" t="s">
        <v>3720</v>
      </c>
      <c r="CI752" s="3" t="s">
        <v>3721</v>
      </c>
      <c r="CJ752" s="3" t="s">
        <v>3722</v>
      </c>
      <c r="CK752" s="3" t="s">
        <v>3723</v>
      </c>
    </row>
    <row r="753" spans="3:89" x14ac:dyDescent="0.3">
      <c r="C753" s="12" t="s">
        <v>44</v>
      </c>
      <c r="D753" s="7">
        <v>165.88800000000001</v>
      </c>
      <c r="E753" s="7">
        <v>166.65299999999999</v>
      </c>
      <c r="F753" s="4">
        <v>166.25299999999999</v>
      </c>
      <c r="G753" s="7">
        <v>1560</v>
      </c>
      <c r="H753" s="8">
        <v>200</v>
      </c>
      <c r="I753" s="8">
        <v>13</v>
      </c>
      <c r="J753" s="8">
        <v>2</v>
      </c>
      <c r="K753" s="8">
        <v>2155</v>
      </c>
      <c r="L753" s="8">
        <v>9</v>
      </c>
      <c r="M753" s="8">
        <v>0.02</v>
      </c>
      <c r="N753" s="8">
        <v>1542</v>
      </c>
      <c r="O753" s="18">
        <v>1537</v>
      </c>
      <c r="P753" s="7">
        <f t="shared" si="1389"/>
        <v>28</v>
      </c>
      <c r="Q753" s="7">
        <f t="shared" si="1390"/>
        <v>28</v>
      </c>
      <c r="R753" s="7">
        <f t="shared" si="1391"/>
        <v>25</v>
      </c>
      <c r="S753" s="7">
        <f t="shared" si="1392"/>
        <v>25</v>
      </c>
      <c r="T753" s="7">
        <f t="shared" si="1393"/>
        <v>28</v>
      </c>
      <c r="U753" s="7">
        <f t="shared" si="1394"/>
        <v>27</v>
      </c>
      <c r="CF753" s="3" t="s">
        <v>3724</v>
      </c>
      <c r="CG753" s="3" t="s">
        <v>3725</v>
      </c>
      <c r="CH753" s="23" t="s">
        <v>3726</v>
      </c>
      <c r="CI753" s="3" t="s">
        <v>3727</v>
      </c>
      <c r="CJ753" s="3" t="s">
        <v>3728</v>
      </c>
      <c r="CK753" s="3" t="s">
        <v>2646</v>
      </c>
    </row>
    <row r="754" spans="3:89" x14ac:dyDescent="0.3">
      <c r="C754" s="12" t="s">
        <v>44</v>
      </c>
      <c r="D754" s="7">
        <v>159.744</v>
      </c>
      <c r="E754" s="7">
        <v>160.49600000000001</v>
      </c>
      <c r="F754" s="4">
        <v>160.096</v>
      </c>
      <c r="G754" s="7">
        <v>1562</v>
      </c>
      <c r="H754" s="8">
        <v>200</v>
      </c>
      <c r="I754" s="8">
        <v>13</v>
      </c>
      <c r="J754" s="8">
        <v>2</v>
      </c>
      <c r="K754" s="8">
        <v>2155</v>
      </c>
      <c r="L754" s="8">
        <v>9</v>
      </c>
      <c r="M754" s="8">
        <v>0.01</v>
      </c>
      <c r="N754" s="8">
        <v>1537</v>
      </c>
      <c r="O754" s="18">
        <v>1536</v>
      </c>
      <c r="P754" s="7">
        <f t="shared" si="1389"/>
        <v>28</v>
      </c>
      <c r="Q754" s="7">
        <f t="shared" si="1390"/>
        <v>27</v>
      </c>
      <c r="R754" s="7">
        <f t="shared" si="1391"/>
        <v>27</v>
      </c>
      <c r="S754" s="7">
        <f t="shared" si="1392"/>
        <v>24</v>
      </c>
      <c r="T754" s="7">
        <f t="shared" si="1393"/>
        <v>27</v>
      </c>
      <c r="U754" s="7">
        <f t="shared" si="1394"/>
        <v>28</v>
      </c>
      <c r="CF754" s="3" t="s">
        <v>2802</v>
      </c>
      <c r="CG754" s="3" t="s">
        <v>3729</v>
      </c>
      <c r="CH754" s="23" t="s">
        <v>3730</v>
      </c>
      <c r="CI754" s="3" t="s">
        <v>3731</v>
      </c>
      <c r="CJ754" s="3" t="s">
        <v>3732</v>
      </c>
      <c r="CK754" s="3" t="s">
        <v>3733</v>
      </c>
    </row>
    <row r="755" spans="3:89" x14ac:dyDescent="0.3">
      <c r="C755" s="12" t="s">
        <v>44</v>
      </c>
      <c r="D755" s="7">
        <v>162.816</v>
      </c>
      <c r="E755" s="7">
        <v>163.57499999999999</v>
      </c>
      <c r="F755" s="4">
        <v>163.17500000000001</v>
      </c>
      <c r="G755" s="7">
        <v>1563</v>
      </c>
      <c r="H755" s="8">
        <v>200</v>
      </c>
      <c r="I755" s="8">
        <v>13</v>
      </c>
      <c r="J755" s="8">
        <v>2</v>
      </c>
      <c r="K755" s="8">
        <v>2155</v>
      </c>
      <c r="L755" s="8">
        <v>9</v>
      </c>
      <c r="M755" s="8">
        <v>0.01</v>
      </c>
      <c r="N755" s="8">
        <v>1541</v>
      </c>
      <c r="O755" s="18">
        <v>1537</v>
      </c>
      <c r="P755" s="7">
        <f t="shared" si="1389"/>
        <v>27</v>
      </c>
      <c r="Q755" s="7">
        <f t="shared" si="1390"/>
        <v>28</v>
      </c>
      <c r="R755" s="7">
        <f t="shared" si="1391"/>
        <v>25</v>
      </c>
      <c r="S755" s="7">
        <f t="shared" si="1392"/>
        <v>28</v>
      </c>
      <c r="T755" s="7">
        <f t="shared" si="1393"/>
        <v>28</v>
      </c>
      <c r="U755" s="7">
        <f t="shared" si="1394"/>
        <v>27</v>
      </c>
      <c r="CF755" s="3" t="s">
        <v>3734</v>
      </c>
      <c r="CG755" s="3" t="s">
        <v>3735</v>
      </c>
      <c r="CH755" s="23" t="s">
        <v>3736</v>
      </c>
      <c r="CI755" s="3" t="s">
        <v>3737</v>
      </c>
      <c r="CJ755" s="3" t="s">
        <v>3738</v>
      </c>
      <c r="CK755" s="3" t="s">
        <v>3739</v>
      </c>
    </row>
    <row r="756" spans="3:89" x14ac:dyDescent="0.3">
      <c r="C756" s="12" t="s">
        <v>44</v>
      </c>
      <c r="D756" s="7">
        <v>162.816</v>
      </c>
      <c r="E756" s="7">
        <v>163.57499999999999</v>
      </c>
      <c r="F756" s="4">
        <v>163.17500000000001</v>
      </c>
      <c r="G756" s="7">
        <v>1562</v>
      </c>
      <c r="H756" s="8">
        <v>200</v>
      </c>
      <c r="I756" s="8">
        <v>13</v>
      </c>
      <c r="J756" s="8">
        <v>2</v>
      </c>
      <c r="K756" s="8">
        <v>2155</v>
      </c>
      <c r="L756" s="8">
        <v>9</v>
      </c>
      <c r="M756" s="8">
        <v>0.01</v>
      </c>
      <c r="N756" s="8">
        <v>1541</v>
      </c>
      <c r="O756" s="18">
        <v>1538</v>
      </c>
      <c r="P756" s="7">
        <f t="shared" si="1389"/>
        <v>28</v>
      </c>
      <c r="Q756" s="7">
        <f t="shared" si="1390"/>
        <v>28</v>
      </c>
      <c r="R756" s="7">
        <f t="shared" si="1391"/>
        <v>28</v>
      </c>
      <c r="S756" s="7">
        <f t="shared" si="1392"/>
        <v>24</v>
      </c>
      <c r="T756" s="7">
        <f t="shared" si="1393"/>
        <v>28</v>
      </c>
      <c r="U756" s="7">
        <f t="shared" si="1394"/>
        <v>28</v>
      </c>
      <c r="CF756" s="3" t="s">
        <v>2814</v>
      </c>
      <c r="CG756" s="3" t="s">
        <v>3740</v>
      </c>
      <c r="CH756" s="23" t="s">
        <v>3741</v>
      </c>
      <c r="CI756" s="3" t="s">
        <v>3742</v>
      </c>
      <c r="CJ756" s="3" t="s">
        <v>3743</v>
      </c>
      <c r="CK756" s="3" t="s">
        <v>3744</v>
      </c>
    </row>
    <row r="757" spans="3:89" x14ac:dyDescent="0.3">
      <c r="C757" s="12" t="s">
        <v>44</v>
      </c>
      <c r="D757" s="7">
        <v>162.816</v>
      </c>
      <c r="E757" s="7">
        <v>163.57499999999999</v>
      </c>
      <c r="F757" s="4">
        <v>163.17500000000001</v>
      </c>
      <c r="G757" s="7">
        <v>1560</v>
      </c>
      <c r="H757" s="8">
        <v>200</v>
      </c>
      <c r="I757" s="8">
        <v>13</v>
      </c>
      <c r="J757" s="8">
        <v>2</v>
      </c>
      <c r="K757" s="8">
        <v>2155</v>
      </c>
      <c r="L757" s="8">
        <v>9</v>
      </c>
      <c r="M757" s="8">
        <v>0.01</v>
      </c>
      <c r="N757" s="8">
        <v>1541</v>
      </c>
      <c r="O757" s="18">
        <v>1539</v>
      </c>
      <c r="P757" s="7">
        <f t="shared" si="1389"/>
        <v>27</v>
      </c>
      <c r="Q757" s="7">
        <f t="shared" si="1390"/>
        <v>27</v>
      </c>
      <c r="R757" s="7">
        <f t="shared" si="1391"/>
        <v>27</v>
      </c>
      <c r="S757" s="7">
        <f t="shared" si="1392"/>
        <v>28</v>
      </c>
      <c r="T757" s="7">
        <f t="shared" si="1393"/>
        <v>27</v>
      </c>
      <c r="U757" s="7">
        <f t="shared" si="1394"/>
        <v>28</v>
      </c>
      <c r="CF757" s="3" t="s">
        <v>2820</v>
      </c>
      <c r="CG757" s="3" t="s">
        <v>3745</v>
      </c>
      <c r="CH757" s="23" t="s">
        <v>3746</v>
      </c>
      <c r="CI757" s="3" t="s">
        <v>3747</v>
      </c>
      <c r="CJ757" s="3" t="s">
        <v>3748</v>
      </c>
      <c r="CK757" s="3" t="s">
        <v>3749</v>
      </c>
    </row>
    <row r="758" spans="3:89" x14ac:dyDescent="0.3">
      <c r="C758" s="12" t="s">
        <v>44</v>
      </c>
      <c r="D758" s="7">
        <v>165.88800000000001</v>
      </c>
      <c r="E758" s="7">
        <v>166.65299999999999</v>
      </c>
      <c r="F758" s="4">
        <v>166.25299999999999</v>
      </c>
      <c r="G758" s="7">
        <v>1560</v>
      </c>
      <c r="H758" s="8">
        <v>200</v>
      </c>
      <c r="I758" s="8">
        <v>13</v>
      </c>
      <c r="J758" s="8">
        <v>2</v>
      </c>
      <c r="K758" s="8">
        <v>2155</v>
      </c>
      <c r="L758" s="8">
        <v>9</v>
      </c>
      <c r="M758" s="8">
        <v>0.01</v>
      </c>
      <c r="N758" s="8">
        <v>1540</v>
      </c>
      <c r="O758" s="18">
        <v>1539</v>
      </c>
      <c r="P758" s="7">
        <f t="shared" si="1389"/>
        <v>28</v>
      </c>
      <c r="Q758" s="7">
        <f t="shared" si="1390"/>
        <v>28</v>
      </c>
      <c r="R758" s="7">
        <f t="shared" si="1391"/>
        <v>25</v>
      </c>
      <c r="S758" s="7">
        <f t="shared" si="1392"/>
        <v>28</v>
      </c>
      <c r="T758" s="7">
        <f t="shared" si="1393"/>
        <v>28</v>
      </c>
      <c r="U758" s="7">
        <f t="shared" si="1394"/>
        <v>27</v>
      </c>
      <c r="CF758" s="3" t="s">
        <v>3750</v>
      </c>
      <c r="CG758" s="3" t="s">
        <v>3751</v>
      </c>
      <c r="CH758" s="23" t="s">
        <v>3752</v>
      </c>
      <c r="CI758" s="3" t="s">
        <v>3753</v>
      </c>
      <c r="CJ758" s="3" t="s">
        <v>3754</v>
      </c>
      <c r="CK758" s="3" t="s">
        <v>3755</v>
      </c>
    </row>
    <row r="759" spans="3:89" x14ac:dyDescent="0.3">
      <c r="C759" s="12" t="s">
        <v>44</v>
      </c>
      <c r="D759" s="7">
        <v>162.816</v>
      </c>
      <c r="E759" s="7">
        <v>163.57499999999999</v>
      </c>
      <c r="F759" s="4">
        <v>163.17500000000001</v>
      </c>
      <c r="G759" s="7">
        <v>1563</v>
      </c>
      <c r="H759" s="8">
        <v>200</v>
      </c>
      <c r="I759" s="8">
        <v>13</v>
      </c>
      <c r="J759" s="8">
        <v>2</v>
      </c>
      <c r="K759" s="8">
        <v>2155</v>
      </c>
      <c r="L759" s="8">
        <v>9</v>
      </c>
      <c r="M759" s="8">
        <v>0.01</v>
      </c>
      <c r="N759" s="8">
        <v>1539</v>
      </c>
      <c r="O759" s="18">
        <v>1538</v>
      </c>
      <c r="P759" s="7">
        <f t="shared" si="1389"/>
        <v>28</v>
      </c>
      <c r="Q759" s="7">
        <f t="shared" si="1390"/>
        <v>27</v>
      </c>
      <c r="R759" s="7">
        <f t="shared" si="1391"/>
        <v>27</v>
      </c>
      <c r="S759" s="7">
        <f t="shared" si="1392"/>
        <v>27</v>
      </c>
      <c r="T759" s="7">
        <f t="shared" si="1393"/>
        <v>27</v>
      </c>
      <c r="U759" s="7">
        <f t="shared" si="1394"/>
        <v>28</v>
      </c>
      <c r="CF759" s="3" t="s">
        <v>2831</v>
      </c>
      <c r="CG759" s="3" t="s">
        <v>3756</v>
      </c>
      <c r="CH759" s="23" t="s">
        <v>3757</v>
      </c>
      <c r="CI759" s="3" t="s">
        <v>3758</v>
      </c>
      <c r="CJ759" s="3" t="s">
        <v>3759</v>
      </c>
      <c r="CK759" s="3" t="s">
        <v>3760</v>
      </c>
    </row>
    <row r="760" spans="3:89" x14ac:dyDescent="0.3">
      <c r="C760" s="12" t="s">
        <v>45</v>
      </c>
      <c r="D760" s="7">
        <v>165.88800000000001</v>
      </c>
      <c r="E760" s="7">
        <v>166.65299999999999</v>
      </c>
      <c r="F760" s="4">
        <v>166.25299999999999</v>
      </c>
      <c r="G760" s="7">
        <v>1561</v>
      </c>
      <c r="H760" s="8">
        <v>200</v>
      </c>
      <c r="I760" s="8">
        <v>13</v>
      </c>
      <c r="J760" s="8">
        <v>2</v>
      </c>
      <c r="K760" s="8">
        <v>2155</v>
      </c>
      <c r="L760" s="8">
        <v>9</v>
      </c>
      <c r="M760" s="8">
        <v>0.02</v>
      </c>
      <c r="N760" s="8">
        <v>1540</v>
      </c>
      <c r="O760" s="18">
        <v>1541</v>
      </c>
      <c r="P760" s="7">
        <f t="shared" si="1389"/>
        <v>27</v>
      </c>
      <c r="Q760" s="7">
        <f t="shared" si="1390"/>
        <v>28</v>
      </c>
      <c r="R760" s="7">
        <f t="shared" si="1391"/>
        <v>28</v>
      </c>
      <c r="S760" s="7">
        <f t="shared" si="1392"/>
        <v>28</v>
      </c>
      <c r="T760" s="7">
        <f t="shared" si="1393"/>
        <v>28</v>
      </c>
      <c r="U760" s="7">
        <f t="shared" si="1394"/>
        <v>27</v>
      </c>
      <c r="CF760" s="3" t="s">
        <v>3761</v>
      </c>
      <c r="CG760" s="3" t="s">
        <v>3762</v>
      </c>
      <c r="CH760" s="23" t="s">
        <v>3763</v>
      </c>
      <c r="CI760" s="3" t="s">
        <v>3764</v>
      </c>
      <c r="CJ760" s="3" t="s">
        <v>3765</v>
      </c>
      <c r="CK760" s="3" t="s">
        <v>3766</v>
      </c>
    </row>
    <row r="761" spans="3:89" x14ac:dyDescent="0.3">
      <c r="C761" s="12" t="s">
        <v>45</v>
      </c>
      <c r="D761" s="7">
        <v>165.88800000000001</v>
      </c>
      <c r="E761" s="7">
        <v>166.65299999999999</v>
      </c>
      <c r="F761" s="4">
        <v>166.25299999999999</v>
      </c>
      <c r="G761" s="7">
        <v>1561</v>
      </c>
      <c r="H761" s="8">
        <v>200</v>
      </c>
      <c r="I761" s="8">
        <v>13</v>
      </c>
      <c r="J761" s="8">
        <v>2</v>
      </c>
      <c r="K761" s="8">
        <v>2155</v>
      </c>
      <c r="L761" s="8">
        <v>9</v>
      </c>
      <c r="M761" s="8">
        <v>0.02</v>
      </c>
      <c r="N761" s="8">
        <v>1541</v>
      </c>
      <c r="O761" s="18">
        <v>1540</v>
      </c>
      <c r="P761" s="7">
        <f t="shared" si="1389"/>
        <v>28</v>
      </c>
      <c r="Q761" s="7">
        <f t="shared" si="1390"/>
        <v>28</v>
      </c>
      <c r="R761" s="7">
        <f t="shared" si="1391"/>
        <v>28</v>
      </c>
      <c r="S761" s="7">
        <f t="shared" si="1392"/>
        <v>27</v>
      </c>
      <c r="T761" s="7">
        <f t="shared" si="1393"/>
        <v>28</v>
      </c>
      <c r="U761" s="7">
        <f t="shared" si="1394"/>
        <v>28</v>
      </c>
      <c r="CF761" s="3" t="s">
        <v>2842</v>
      </c>
      <c r="CG761" s="3" t="s">
        <v>3767</v>
      </c>
      <c r="CH761" s="23" t="s">
        <v>3768</v>
      </c>
      <c r="CI761" s="3" t="s">
        <v>3769</v>
      </c>
      <c r="CJ761" s="3" t="s">
        <v>3770</v>
      </c>
      <c r="CK761" s="3" t="s">
        <v>3771</v>
      </c>
    </row>
    <row r="762" spans="3:89" x14ac:dyDescent="0.3">
      <c r="C762" s="12" t="s">
        <v>45</v>
      </c>
      <c r="D762" s="7">
        <v>165.88800000000001</v>
      </c>
      <c r="E762" s="7">
        <v>166.65299999999999</v>
      </c>
      <c r="F762" s="4">
        <v>166.25299999999999</v>
      </c>
      <c r="G762" s="7">
        <v>1559</v>
      </c>
      <c r="H762" s="8">
        <v>200</v>
      </c>
      <c r="I762" s="8">
        <v>13</v>
      </c>
      <c r="J762" s="8">
        <v>2</v>
      </c>
      <c r="K762" s="8">
        <v>2155</v>
      </c>
      <c r="L762" s="8">
        <v>9</v>
      </c>
      <c r="M762" s="8">
        <v>0.01</v>
      </c>
      <c r="N762" s="8">
        <v>1541</v>
      </c>
      <c r="O762" s="18">
        <v>1539</v>
      </c>
      <c r="P762" s="7">
        <f t="shared" si="1389"/>
        <v>27</v>
      </c>
      <c r="Q762" s="7">
        <f t="shared" si="1390"/>
        <v>27</v>
      </c>
      <c r="R762" s="7">
        <f t="shared" si="1391"/>
        <v>24</v>
      </c>
      <c r="S762" s="7">
        <f t="shared" si="1392"/>
        <v>25</v>
      </c>
      <c r="T762" s="7">
        <f t="shared" si="1393"/>
        <v>27</v>
      </c>
      <c r="U762" s="7">
        <f t="shared" si="1394"/>
        <v>28</v>
      </c>
      <c r="CF762" s="3" t="s">
        <v>2848</v>
      </c>
      <c r="CG762" s="3" t="s">
        <v>3772</v>
      </c>
      <c r="CH762" s="23" t="s">
        <v>3773</v>
      </c>
      <c r="CI762" s="3" t="s">
        <v>3774</v>
      </c>
      <c r="CJ762" s="3" t="s">
        <v>3775</v>
      </c>
      <c r="CK762" s="3" t="s">
        <v>3776</v>
      </c>
    </row>
    <row r="763" spans="3:89" x14ac:dyDescent="0.3">
      <c r="C763" s="12" t="s">
        <v>45</v>
      </c>
      <c r="D763" s="7">
        <v>159.744</v>
      </c>
      <c r="E763" s="7">
        <v>160.49600000000001</v>
      </c>
      <c r="F763" s="4">
        <v>160.096</v>
      </c>
      <c r="G763" s="7">
        <v>1557</v>
      </c>
      <c r="H763" s="8">
        <v>200</v>
      </c>
      <c r="I763" s="8">
        <v>13</v>
      </c>
      <c r="J763" s="8">
        <v>2</v>
      </c>
      <c r="K763" s="8">
        <v>2155</v>
      </c>
      <c r="L763" s="8">
        <v>9</v>
      </c>
      <c r="M763" s="8">
        <v>0.03</v>
      </c>
      <c r="N763" s="8">
        <v>1539</v>
      </c>
      <c r="O763" s="18">
        <v>1539</v>
      </c>
      <c r="P763" s="7">
        <f t="shared" si="1389"/>
        <v>28</v>
      </c>
      <c r="Q763" s="7">
        <f t="shared" si="1390"/>
        <v>28</v>
      </c>
      <c r="R763" s="7">
        <f t="shared" si="1391"/>
        <v>28</v>
      </c>
      <c r="S763" s="7">
        <f t="shared" si="1392"/>
        <v>28</v>
      </c>
      <c r="T763" s="7">
        <f t="shared" si="1393"/>
        <v>28</v>
      </c>
      <c r="U763" s="7">
        <f t="shared" si="1394"/>
        <v>30</v>
      </c>
      <c r="CF763" s="3" t="s">
        <v>3777</v>
      </c>
      <c r="CG763" s="3" t="s">
        <v>3778</v>
      </c>
      <c r="CH763" s="23" t="s">
        <v>3779</v>
      </c>
      <c r="CI763" s="3" t="s">
        <v>3780</v>
      </c>
      <c r="CJ763" s="3" t="s">
        <v>3781</v>
      </c>
      <c r="CK763" s="3" t="s">
        <v>3782</v>
      </c>
    </row>
    <row r="764" spans="3:89" x14ac:dyDescent="0.3">
      <c r="C764" s="12" t="s">
        <v>45</v>
      </c>
      <c r="D764" s="7">
        <v>168.96</v>
      </c>
      <c r="E764" s="7">
        <v>169.73099999999999</v>
      </c>
      <c r="F764" s="4">
        <v>169.33099999999999</v>
      </c>
      <c r="G764" s="7">
        <v>1558</v>
      </c>
      <c r="H764" s="8">
        <v>200</v>
      </c>
      <c r="I764" s="8">
        <v>13</v>
      </c>
      <c r="J764" s="8">
        <v>2</v>
      </c>
      <c r="K764" s="8">
        <v>2155</v>
      </c>
      <c r="L764" s="8">
        <v>9</v>
      </c>
      <c r="M764" s="8">
        <v>0.01</v>
      </c>
      <c r="N764" s="8">
        <v>1536</v>
      </c>
      <c r="O764" s="18">
        <v>1538</v>
      </c>
      <c r="P764" s="7">
        <f t="shared" si="1389"/>
        <v>31</v>
      </c>
      <c r="Q764" s="7">
        <f t="shared" si="1390"/>
        <v>27</v>
      </c>
      <c r="R764" s="7">
        <f t="shared" si="1391"/>
        <v>27</v>
      </c>
      <c r="S764" s="7">
        <f t="shared" si="1392"/>
        <v>27</v>
      </c>
      <c r="T764" s="7">
        <f t="shared" si="1393"/>
        <v>27</v>
      </c>
      <c r="U764" s="7">
        <f t="shared" si="1394"/>
        <v>28</v>
      </c>
      <c r="CF764" s="3" t="s">
        <v>2858</v>
      </c>
      <c r="CG764" s="3" t="s">
        <v>3783</v>
      </c>
      <c r="CH764" s="23" t="s">
        <v>3784</v>
      </c>
      <c r="CI764" s="3" t="s">
        <v>3785</v>
      </c>
      <c r="CJ764" s="3" t="s">
        <v>3786</v>
      </c>
      <c r="CK764" s="3" t="s">
        <v>3787</v>
      </c>
    </row>
    <row r="765" spans="3:89" x14ac:dyDescent="0.3">
      <c r="C765" s="12" t="s">
        <v>45</v>
      </c>
      <c r="D765" s="7">
        <v>168.96</v>
      </c>
      <c r="E765" s="7">
        <v>169.73099999999999</v>
      </c>
      <c r="F765" s="4">
        <v>169.33099999999999</v>
      </c>
      <c r="G765" s="7">
        <v>1558</v>
      </c>
      <c r="H765" s="8">
        <v>200</v>
      </c>
      <c r="I765" s="8">
        <v>13</v>
      </c>
      <c r="J765" s="8">
        <v>2</v>
      </c>
      <c r="K765" s="8">
        <v>2155</v>
      </c>
      <c r="L765" s="8">
        <v>9</v>
      </c>
      <c r="M765" s="8">
        <v>0.01</v>
      </c>
      <c r="N765" s="8">
        <v>1540</v>
      </c>
      <c r="O765" s="18">
        <v>1541</v>
      </c>
      <c r="P765" s="7">
        <f t="shared" si="1389"/>
        <v>24</v>
      </c>
      <c r="Q765" s="7">
        <f t="shared" si="1390"/>
        <v>25</v>
      </c>
      <c r="R765" s="7">
        <f t="shared" si="1391"/>
        <v>25</v>
      </c>
      <c r="S765" s="7">
        <f t="shared" si="1392"/>
        <v>25</v>
      </c>
      <c r="T765" s="7">
        <f t="shared" si="1393"/>
        <v>28</v>
      </c>
      <c r="U765" s="7">
        <f t="shared" si="1394"/>
        <v>25</v>
      </c>
      <c r="CF765" s="3" t="s">
        <v>2640</v>
      </c>
      <c r="CG765" s="3" t="s">
        <v>3788</v>
      </c>
      <c r="CH765" s="23" t="s">
        <v>3789</v>
      </c>
      <c r="CI765" s="3" t="s">
        <v>3790</v>
      </c>
      <c r="CJ765" s="3" t="s">
        <v>3791</v>
      </c>
      <c r="CK765" s="3" t="s">
        <v>3792</v>
      </c>
    </row>
    <row r="766" spans="3:89" x14ac:dyDescent="0.3">
      <c r="C766" s="12" t="s">
        <v>45</v>
      </c>
      <c r="D766" s="7">
        <v>150.375</v>
      </c>
      <c r="E766" s="7">
        <v>157.86600000000001</v>
      </c>
      <c r="F766" s="4">
        <v>157.46600000000001</v>
      </c>
      <c r="G766" s="7">
        <v>1558</v>
      </c>
      <c r="H766" s="8">
        <v>200</v>
      </c>
      <c r="I766" s="8">
        <v>13</v>
      </c>
      <c r="J766" s="8">
        <v>2</v>
      </c>
      <c r="K766" s="8">
        <v>2155</v>
      </c>
      <c r="L766" s="8">
        <v>9</v>
      </c>
      <c r="M766" s="8">
        <v>0.01</v>
      </c>
      <c r="N766" s="8">
        <v>1539</v>
      </c>
      <c r="O766" s="18">
        <v>1539</v>
      </c>
      <c r="P766" s="7">
        <f t="shared" si="1389"/>
        <v>1055</v>
      </c>
      <c r="Q766" s="7">
        <f t="shared" si="1390"/>
        <v>3231</v>
      </c>
      <c r="R766" s="7">
        <f t="shared" si="1391"/>
        <v>1043</v>
      </c>
      <c r="S766" s="7">
        <f t="shared" si="1392"/>
        <v>1025</v>
      </c>
      <c r="T766" s="7">
        <f t="shared" si="1393"/>
        <v>12551</v>
      </c>
      <c r="U766" s="7">
        <f t="shared" si="1394"/>
        <v>1059</v>
      </c>
      <c r="CF766" s="3" t="s">
        <v>2645</v>
      </c>
      <c r="CG766" s="3" t="s">
        <v>3793</v>
      </c>
      <c r="CH766" s="23" t="s">
        <v>3794</v>
      </c>
      <c r="CI766" s="3" t="s">
        <v>3795</v>
      </c>
      <c r="CJ766" s="3" t="s">
        <v>3796</v>
      </c>
      <c r="CK766" s="3" t="s">
        <v>3797</v>
      </c>
    </row>
    <row r="767" spans="3:89" x14ac:dyDescent="0.3">
      <c r="C767" s="12" t="s">
        <v>45</v>
      </c>
      <c r="D767" s="7">
        <v>153.6</v>
      </c>
      <c r="E767" s="7">
        <v>155.238</v>
      </c>
      <c r="F767" s="4">
        <v>154.83799999999999</v>
      </c>
      <c r="G767" s="7">
        <v>1577</v>
      </c>
      <c r="H767" s="8">
        <v>200</v>
      </c>
      <c r="I767" s="8">
        <v>13</v>
      </c>
      <c r="J767" s="8">
        <v>2</v>
      </c>
      <c r="K767" s="8">
        <v>2155</v>
      </c>
      <c r="L767" s="8">
        <v>9</v>
      </c>
      <c r="M767" s="8">
        <v>0.8</v>
      </c>
      <c r="N767" s="8">
        <v>1541</v>
      </c>
      <c r="O767" s="18">
        <v>1539</v>
      </c>
      <c r="P767" s="7">
        <f t="shared" si="1389"/>
        <v>27</v>
      </c>
      <c r="Q767" s="7">
        <f t="shared" si="1390"/>
        <v>27</v>
      </c>
      <c r="R767" s="7">
        <f t="shared" si="1391"/>
        <v>27</v>
      </c>
      <c r="S767" s="7">
        <f t="shared" si="1392"/>
        <v>24</v>
      </c>
      <c r="T767" s="7">
        <f t="shared" si="1393"/>
        <v>27</v>
      </c>
      <c r="U767" s="7">
        <f t="shared" si="1394"/>
        <v>27</v>
      </c>
      <c r="CF767" s="3" t="s">
        <v>2650</v>
      </c>
      <c r="CG767" s="3" t="s">
        <v>3798</v>
      </c>
      <c r="CH767" s="23" t="s">
        <v>3799</v>
      </c>
      <c r="CI767" s="3" t="s">
        <v>3800</v>
      </c>
      <c r="CJ767" s="3" t="s">
        <v>741</v>
      </c>
      <c r="CK767" s="3" t="s">
        <v>3801</v>
      </c>
    </row>
    <row r="768" spans="3:89" x14ac:dyDescent="0.3">
      <c r="C768" s="12" t="s">
        <v>45</v>
      </c>
      <c r="D768" s="7">
        <v>162.816</v>
      </c>
      <c r="E768" s="7">
        <v>163.57499999999999</v>
      </c>
      <c r="F768" s="4">
        <v>163.17500000000001</v>
      </c>
      <c r="G768" s="7">
        <v>1565</v>
      </c>
      <c r="H768" s="8">
        <v>200</v>
      </c>
      <c r="I768" s="8">
        <v>7</v>
      </c>
      <c r="J768" s="8">
        <v>2</v>
      </c>
      <c r="K768" s="8">
        <v>2155</v>
      </c>
      <c r="L768" s="8">
        <v>9</v>
      </c>
      <c r="M768" s="8">
        <v>0.01</v>
      </c>
      <c r="N768" s="8">
        <v>1540</v>
      </c>
      <c r="O768" s="18">
        <v>1535</v>
      </c>
      <c r="P768" s="7">
        <f t="shared" si="1389"/>
        <v>28</v>
      </c>
      <c r="Q768" s="7">
        <f t="shared" si="1390"/>
        <v>25</v>
      </c>
      <c r="R768" s="7">
        <f t="shared" si="1391"/>
        <v>28</v>
      </c>
      <c r="S768" s="7">
        <f t="shared" si="1392"/>
        <v>25</v>
      </c>
      <c r="T768" s="7">
        <f t="shared" si="1393"/>
        <v>28</v>
      </c>
      <c r="U768" s="7">
        <f t="shared" si="1394"/>
        <v>28</v>
      </c>
      <c r="CF768" s="3" t="s">
        <v>3802</v>
      </c>
      <c r="CG768" s="3" t="s">
        <v>3803</v>
      </c>
      <c r="CH768" s="23" t="s">
        <v>3804</v>
      </c>
      <c r="CI768" s="3" t="s">
        <v>3805</v>
      </c>
      <c r="CJ768" s="3" t="s">
        <v>745</v>
      </c>
      <c r="CK768" s="3" t="s">
        <v>3806</v>
      </c>
    </row>
    <row r="769" spans="3:89" x14ac:dyDescent="0.3">
      <c r="C769" s="12" t="s">
        <v>45</v>
      </c>
      <c r="D769" s="7">
        <v>159.744</v>
      </c>
      <c r="E769" s="7">
        <v>160.49600000000001</v>
      </c>
      <c r="F769" s="4">
        <v>160.096</v>
      </c>
      <c r="G769" s="7">
        <v>1560</v>
      </c>
      <c r="H769" s="8">
        <v>200</v>
      </c>
      <c r="I769" s="8">
        <v>7</v>
      </c>
      <c r="J769" s="8">
        <v>2</v>
      </c>
      <c r="K769" s="8">
        <v>2155</v>
      </c>
      <c r="L769" s="8">
        <v>9</v>
      </c>
      <c r="M769" s="8">
        <v>0.01</v>
      </c>
      <c r="N769" s="8">
        <v>1534</v>
      </c>
      <c r="O769" s="18">
        <v>1533</v>
      </c>
      <c r="P769" s="7">
        <f t="shared" si="1389"/>
        <v>24</v>
      </c>
      <c r="Q769" s="7">
        <f t="shared" si="1390"/>
        <v>30</v>
      </c>
      <c r="R769" s="7">
        <f t="shared" si="1391"/>
        <v>30</v>
      </c>
      <c r="S769" s="7">
        <f t="shared" si="1392"/>
        <v>31</v>
      </c>
      <c r="T769" s="7">
        <f t="shared" si="1393"/>
        <v>30</v>
      </c>
      <c r="U769" s="7">
        <f t="shared" si="1394"/>
        <v>27</v>
      </c>
      <c r="CF769" s="3" t="s">
        <v>3807</v>
      </c>
      <c r="CG769" s="3" t="s">
        <v>3808</v>
      </c>
      <c r="CH769" s="23" t="s">
        <v>3809</v>
      </c>
      <c r="CI769" s="3" t="s">
        <v>3600</v>
      </c>
      <c r="CJ769" s="3" t="s">
        <v>116</v>
      </c>
      <c r="CK769" s="3" t="s">
        <v>3810</v>
      </c>
    </row>
    <row r="770" spans="3:89" x14ac:dyDescent="0.3">
      <c r="C770" s="12" t="s">
        <v>45</v>
      </c>
      <c r="D770" s="7">
        <v>165.88800000000001</v>
      </c>
      <c r="E770" s="7">
        <v>166.65299999999999</v>
      </c>
      <c r="F770" s="4">
        <v>166.25299999999999</v>
      </c>
      <c r="G770" s="7">
        <v>1563</v>
      </c>
      <c r="H770" s="8">
        <v>200</v>
      </c>
      <c r="I770" s="8">
        <v>7</v>
      </c>
      <c r="J770" s="8">
        <v>2</v>
      </c>
      <c r="K770" s="8">
        <v>2155</v>
      </c>
      <c r="L770" s="8">
        <v>9</v>
      </c>
      <c r="M770" s="8">
        <v>0.01</v>
      </c>
      <c r="N770" s="8">
        <v>1534</v>
      </c>
      <c r="O770" s="18">
        <v>1533</v>
      </c>
      <c r="P770" s="7">
        <f t="shared" si="1389"/>
        <v>28</v>
      </c>
      <c r="Q770" s="7">
        <f t="shared" si="1390"/>
        <v>28</v>
      </c>
      <c r="R770" s="7">
        <f t="shared" si="1391"/>
        <v>28</v>
      </c>
      <c r="S770" s="7">
        <f t="shared" si="1392"/>
        <v>27</v>
      </c>
      <c r="T770" s="7">
        <f t="shared" si="1393"/>
        <v>28</v>
      </c>
      <c r="U770" s="7">
        <f t="shared" si="1394"/>
        <v>28</v>
      </c>
      <c r="CF770" s="3" t="s">
        <v>3811</v>
      </c>
      <c r="CG770" s="3" t="s">
        <v>3812</v>
      </c>
      <c r="CH770" s="23" t="s">
        <v>3813</v>
      </c>
      <c r="CI770" s="3" t="s">
        <v>3605</v>
      </c>
      <c r="CJ770" s="3" t="s">
        <v>121</v>
      </c>
      <c r="CK770" s="3" t="s">
        <v>3814</v>
      </c>
    </row>
    <row r="771" spans="3:89" x14ac:dyDescent="0.3">
      <c r="C771" s="12" t="s">
        <v>45</v>
      </c>
      <c r="D771" s="7">
        <v>165.88800000000001</v>
      </c>
      <c r="E771" s="7">
        <v>166.65299999999999</v>
      </c>
      <c r="F771" s="4">
        <v>166.25299999999999</v>
      </c>
      <c r="G771" s="7">
        <v>1562</v>
      </c>
      <c r="H771" s="8">
        <v>200</v>
      </c>
      <c r="I771" s="8">
        <v>7</v>
      </c>
      <c r="J771" s="8">
        <v>2</v>
      </c>
      <c r="K771" s="8">
        <v>2155</v>
      </c>
      <c r="L771" s="8">
        <v>9</v>
      </c>
      <c r="M771" s="8">
        <v>0.02</v>
      </c>
      <c r="N771" s="8">
        <v>1534</v>
      </c>
      <c r="O771" s="18">
        <v>1533</v>
      </c>
      <c r="P771" s="7">
        <f t="shared" si="1389"/>
        <v>28</v>
      </c>
      <c r="Q771" s="7">
        <f t="shared" si="1390"/>
        <v>28</v>
      </c>
      <c r="R771" s="7">
        <f t="shared" si="1391"/>
        <v>28</v>
      </c>
      <c r="S771" s="7">
        <f t="shared" si="1392"/>
        <v>28</v>
      </c>
      <c r="T771" s="7">
        <f t="shared" si="1393"/>
        <v>28</v>
      </c>
      <c r="U771" s="7">
        <f t="shared" si="1394"/>
        <v>25</v>
      </c>
      <c r="CF771" s="3" t="s">
        <v>3815</v>
      </c>
      <c r="CG771" s="3" t="s">
        <v>3654</v>
      </c>
      <c r="CH771" s="23" t="s">
        <v>3610</v>
      </c>
      <c r="CI771" s="3" t="s">
        <v>3816</v>
      </c>
      <c r="CJ771" s="3" t="s">
        <v>127</v>
      </c>
      <c r="CK771" s="3" t="s">
        <v>3817</v>
      </c>
    </row>
    <row r="772" spans="3:89" x14ac:dyDescent="0.3">
      <c r="C772" s="12" t="s">
        <v>45</v>
      </c>
      <c r="D772" s="7">
        <v>162.816</v>
      </c>
      <c r="E772" s="7">
        <v>163.57499999999999</v>
      </c>
      <c r="F772" s="4">
        <v>163.17500000000001</v>
      </c>
      <c r="G772" s="7">
        <v>1567</v>
      </c>
      <c r="H772" s="8">
        <v>200</v>
      </c>
      <c r="I772" s="8">
        <v>7</v>
      </c>
      <c r="J772" s="8">
        <v>2</v>
      </c>
      <c r="K772" s="8">
        <v>2155</v>
      </c>
      <c r="L772" s="8">
        <v>9</v>
      </c>
      <c r="M772" s="8">
        <v>0.01</v>
      </c>
      <c r="N772" s="8">
        <v>1537</v>
      </c>
      <c r="O772" s="18">
        <v>1536</v>
      </c>
      <c r="P772" s="7">
        <f t="shared" si="1389"/>
        <v>27</v>
      </c>
      <c r="Q772" s="7">
        <f t="shared" si="1390"/>
        <v>27</v>
      </c>
      <c r="R772" s="7">
        <f t="shared" si="1391"/>
        <v>27</v>
      </c>
      <c r="S772" s="7">
        <f t="shared" si="1392"/>
        <v>27</v>
      </c>
      <c r="T772" s="7">
        <f t="shared" si="1393"/>
        <v>24</v>
      </c>
      <c r="U772" s="7">
        <f t="shared" si="1394"/>
        <v>27</v>
      </c>
      <c r="CF772" s="3" t="s">
        <v>3818</v>
      </c>
      <c r="CG772" s="3" t="s">
        <v>3819</v>
      </c>
      <c r="CH772" s="23" t="s">
        <v>3616</v>
      </c>
      <c r="CI772" s="3" t="s">
        <v>3820</v>
      </c>
      <c r="CJ772" s="3" t="s">
        <v>132</v>
      </c>
      <c r="CK772" s="3" t="s">
        <v>3821</v>
      </c>
    </row>
    <row r="773" spans="3:89" x14ac:dyDescent="0.3">
      <c r="C773" s="12" t="s">
        <v>45</v>
      </c>
      <c r="D773" s="7">
        <v>162.816</v>
      </c>
      <c r="E773" s="7">
        <v>163.57499999999999</v>
      </c>
      <c r="F773" s="4">
        <v>163.17500000000001</v>
      </c>
      <c r="G773" s="7">
        <v>1563</v>
      </c>
      <c r="H773" s="8">
        <v>200</v>
      </c>
      <c r="I773" s="8">
        <v>7</v>
      </c>
      <c r="J773" s="8">
        <v>2</v>
      </c>
      <c r="K773" s="8">
        <v>2155</v>
      </c>
      <c r="L773" s="8">
        <v>9</v>
      </c>
      <c r="M773" s="8">
        <v>0.01</v>
      </c>
      <c r="N773" s="8">
        <v>1537</v>
      </c>
      <c r="O773" s="18">
        <v>1537</v>
      </c>
      <c r="P773" s="7">
        <f t="shared" ref="P773:P836" si="1395">ABS(CF771-CF772)</f>
        <v>28</v>
      </c>
      <c r="Q773" s="7">
        <f t="shared" ref="Q773:Q836" si="1396">ABS(CG771-CG772)</f>
        <v>28</v>
      </c>
      <c r="R773" s="7">
        <f t="shared" ref="R773:R836" si="1397">ABS(CH771-CH772)</f>
        <v>28</v>
      </c>
      <c r="S773" s="7">
        <f t="shared" ref="S773:S836" si="1398">ABS(CI771-CI772)</f>
        <v>28</v>
      </c>
      <c r="T773" s="7">
        <f t="shared" ref="T773:T836" si="1399">ABS(CJ771-CJ772)</f>
        <v>28</v>
      </c>
      <c r="U773" s="7">
        <f t="shared" ref="U773:U836" si="1400">ABS(CK771-CK772)</f>
        <v>28</v>
      </c>
      <c r="CF773" s="3" t="s">
        <v>3822</v>
      </c>
      <c r="CG773" s="3" t="s">
        <v>3823</v>
      </c>
      <c r="CH773" s="23" t="s">
        <v>3622</v>
      </c>
      <c r="CI773" s="3" t="s">
        <v>3824</v>
      </c>
      <c r="CJ773" s="3" t="s">
        <v>761</v>
      </c>
      <c r="CK773" s="3" t="s">
        <v>3825</v>
      </c>
    </row>
    <row r="774" spans="3:89" x14ac:dyDescent="0.3">
      <c r="C774" s="12" t="s">
        <v>45</v>
      </c>
      <c r="D774" s="7">
        <v>165.88800000000001</v>
      </c>
      <c r="E774" s="7">
        <v>166.65299999999999</v>
      </c>
      <c r="F774" s="4">
        <v>166.25299999999999</v>
      </c>
      <c r="G774" s="7">
        <v>1562</v>
      </c>
      <c r="H774" s="8">
        <v>200</v>
      </c>
      <c r="I774" s="8">
        <v>7</v>
      </c>
      <c r="J774" s="8">
        <v>2</v>
      </c>
      <c r="K774" s="8">
        <v>2155</v>
      </c>
      <c r="L774" s="8">
        <v>9</v>
      </c>
      <c r="M774" s="8">
        <v>0.01</v>
      </c>
      <c r="N774" s="8">
        <v>1539</v>
      </c>
      <c r="O774" s="18">
        <v>1540</v>
      </c>
      <c r="P774" s="7">
        <f t="shared" si="1395"/>
        <v>27</v>
      </c>
      <c r="Q774" s="7">
        <f t="shared" si="1396"/>
        <v>27</v>
      </c>
      <c r="R774" s="7">
        <f t="shared" si="1397"/>
        <v>27</v>
      </c>
      <c r="S774" s="7">
        <f t="shared" si="1398"/>
        <v>28</v>
      </c>
      <c r="T774" s="7">
        <f t="shared" si="1399"/>
        <v>27</v>
      </c>
      <c r="U774" s="7">
        <f t="shared" si="1400"/>
        <v>27</v>
      </c>
      <c r="CF774" s="3" t="s">
        <v>3826</v>
      </c>
      <c r="CG774" s="3" t="s">
        <v>3827</v>
      </c>
      <c r="CH774" s="23" t="s">
        <v>3828</v>
      </c>
      <c r="CI774" s="3" t="s">
        <v>3829</v>
      </c>
      <c r="CJ774" s="3" t="s">
        <v>391</v>
      </c>
      <c r="CK774" s="3" t="s">
        <v>3830</v>
      </c>
    </row>
    <row r="775" spans="3:89" x14ac:dyDescent="0.3">
      <c r="C775" s="12" t="s">
        <v>45</v>
      </c>
      <c r="D775" s="7">
        <v>165.88800000000001</v>
      </c>
      <c r="E775" s="7">
        <v>166.65299999999999</v>
      </c>
      <c r="F775" s="4">
        <v>166.25299999999999</v>
      </c>
      <c r="G775" s="7">
        <v>1566</v>
      </c>
      <c r="H775" s="8">
        <v>200</v>
      </c>
      <c r="I775" s="8">
        <v>7</v>
      </c>
      <c r="J775" s="8">
        <v>2</v>
      </c>
      <c r="K775" s="8">
        <v>2155</v>
      </c>
      <c r="L775" s="8">
        <v>9</v>
      </c>
      <c r="M775" s="8">
        <v>0.01</v>
      </c>
      <c r="N775" s="8">
        <v>1541</v>
      </c>
      <c r="O775" s="18">
        <v>1539</v>
      </c>
      <c r="P775" s="7">
        <f t="shared" si="1395"/>
        <v>28</v>
      </c>
      <c r="Q775" s="7">
        <f t="shared" si="1396"/>
        <v>28</v>
      </c>
      <c r="R775" s="7">
        <f t="shared" si="1397"/>
        <v>31</v>
      </c>
      <c r="S775" s="7">
        <f t="shared" si="1398"/>
        <v>27</v>
      </c>
      <c r="T775" s="7">
        <f t="shared" si="1399"/>
        <v>31</v>
      </c>
      <c r="U775" s="7">
        <f t="shared" si="1400"/>
        <v>25</v>
      </c>
      <c r="CF775" s="3" t="s">
        <v>3831</v>
      </c>
      <c r="CG775" s="3" t="s">
        <v>3832</v>
      </c>
      <c r="CH775" s="23" t="s">
        <v>3833</v>
      </c>
      <c r="CI775" s="3" t="s">
        <v>3834</v>
      </c>
      <c r="CJ775" s="3" t="s">
        <v>3835</v>
      </c>
      <c r="CK775" s="3" t="s">
        <v>3836</v>
      </c>
    </row>
    <row r="776" spans="3:89" x14ac:dyDescent="0.3">
      <c r="C776" s="12" t="s">
        <v>45</v>
      </c>
      <c r="D776" s="7">
        <v>168.96</v>
      </c>
      <c r="E776" s="7">
        <v>169.73099999999999</v>
      </c>
      <c r="F776" s="4">
        <v>169.33099999999999</v>
      </c>
      <c r="G776" s="7">
        <v>1562</v>
      </c>
      <c r="H776" s="8">
        <v>200</v>
      </c>
      <c r="I776" s="8">
        <v>7</v>
      </c>
      <c r="J776" s="8">
        <v>2</v>
      </c>
      <c r="K776" s="8">
        <v>2155</v>
      </c>
      <c r="L776" s="8">
        <v>9</v>
      </c>
      <c r="M776" s="8">
        <v>0.01</v>
      </c>
      <c r="N776" s="8">
        <v>1534</v>
      </c>
      <c r="O776" s="18">
        <v>1536</v>
      </c>
      <c r="P776" s="7">
        <f t="shared" si="1395"/>
        <v>25</v>
      </c>
      <c r="Q776" s="7">
        <f t="shared" si="1396"/>
        <v>28</v>
      </c>
      <c r="R776" s="7">
        <f t="shared" si="1397"/>
        <v>28</v>
      </c>
      <c r="S776" s="7">
        <f t="shared" si="1398"/>
        <v>28</v>
      </c>
      <c r="T776" s="7">
        <f t="shared" si="1399"/>
        <v>28</v>
      </c>
      <c r="U776" s="7">
        <f t="shared" si="1400"/>
        <v>28</v>
      </c>
      <c r="CF776" s="3" t="s">
        <v>2702</v>
      </c>
      <c r="CG776" s="3" t="s">
        <v>3607</v>
      </c>
      <c r="CH776" s="23" t="s">
        <v>3837</v>
      </c>
      <c r="CI776" s="3" t="s">
        <v>3838</v>
      </c>
      <c r="CJ776" s="3" t="s">
        <v>944</v>
      </c>
      <c r="CK776" s="3" t="s">
        <v>3839</v>
      </c>
    </row>
    <row r="777" spans="3:89" x14ac:dyDescent="0.3">
      <c r="C777" s="12" t="s">
        <v>45</v>
      </c>
      <c r="D777" s="7">
        <v>162.816</v>
      </c>
      <c r="E777" s="7">
        <v>163.57499999999999</v>
      </c>
      <c r="F777" s="4">
        <v>163.17500000000001</v>
      </c>
      <c r="G777" s="7">
        <v>1563</v>
      </c>
      <c r="H777" s="8">
        <v>200</v>
      </c>
      <c r="I777" s="8">
        <v>7</v>
      </c>
      <c r="J777" s="8">
        <v>2</v>
      </c>
      <c r="K777" s="8">
        <v>2155</v>
      </c>
      <c r="L777" s="8">
        <v>9</v>
      </c>
      <c r="M777" s="8">
        <v>0.01</v>
      </c>
      <c r="N777" s="8">
        <v>1538</v>
      </c>
      <c r="O777" s="18">
        <v>1539</v>
      </c>
      <c r="P777" s="7">
        <f t="shared" si="1395"/>
        <v>27</v>
      </c>
      <c r="Q777" s="7">
        <f t="shared" si="1396"/>
        <v>27</v>
      </c>
      <c r="R777" s="7">
        <f t="shared" si="1397"/>
        <v>27</v>
      </c>
      <c r="S777" s="7">
        <f t="shared" si="1398"/>
        <v>24</v>
      </c>
      <c r="T777" s="7">
        <f t="shared" si="1399"/>
        <v>24</v>
      </c>
      <c r="U777" s="7">
        <f t="shared" si="1400"/>
        <v>24</v>
      </c>
      <c r="CF777" s="3" t="s">
        <v>3840</v>
      </c>
      <c r="CG777" s="3" t="s">
        <v>3841</v>
      </c>
      <c r="CH777" s="23" t="s">
        <v>3842</v>
      </c>
      <c r="CI777" s="3" t="s">
        <v>3843</v>
      </c>
      <c r="CJ777" s="3" t="s">
        <v>949</v>
      </c>
      <c r="CK777" s="3" t="s">
        <v>3844</v>
      </c>
    </row>
    <row r="778" spans="3:89" x14ac:dyDescent="0.3">
      <c r="C778" s="12" t="s">
        <v>45</v>
      </c>
      <c r="D778" s="7">
        <v>156.672</v>
      </c>
      <c r="E778" s="7">
        <v>157.417</v>
      </c>
      <c r="F778" s="4">
        <v>157.017</v>
      </c>
      <c r="G778" s="7">
        <v>1562</v>
      </c>
      <c r="H778" s="8">
        <v>200</v>
      </c>
      <c r="I778" s="8">
        <v>7</v>
      </c>
      <c r="J778" s="8">
        <v>2</v>
      </c>
      <c r="K778" s="8">
        <v>2155</v>
      </c>
      <c r="L778" s="8">
        <v>9</v>
      </c>
      <c r="M778" s="8">
        <v>0.01</v>
      </c>
      <c r="N778" s="8">
        <v>1538</v>
      </c>
      <c r="O778" s="18">
        <v>1537</v>
      </c>
      <c r="P778" s="7">
        <f t="shared" si="1395"/>
        <v>28</v>
      </c>
      <c r="Q778" s="7">
        <f t="shared" si="1396"/>
        <v>25</v>
      </c>
      <c r="R778" s="7">
        <f t="shared" si="1397"/>
        <v>28</v>
      </c>
      <c r="S778" s="7">
        <f t="shared" si="1398"/>
        <v>28</v>
      </c>
      <c r="T778" s="7">
        <f t="shared" si="1399"/>
        <v>28</v>
      </c>
      <c r="U778" s="7">
        <f t="shared" si="1400"/>
        <v>28</v>
      </c>
      <c r="CF778" s="3" t="s">
        <v>2713</v>
      </c>
      <c r="CG778" s="3" t="s">
        <v>3845</v>
      </c>
      <c r="CH778" s="23" t="s">
        <v>3846</v>
      </c>
      <c r="CI778" s="3" t="s">
        <v>3847</v>
      </c>
      <c r="CJ778" s="3" t="s">
        <v>3848</v>
      </c>
      <c r="CK778" s="3" t="s">
        <v>3849</v>
      </c>
    </row>
    <row r="779" spans="3:89" x14ac:dyDescent="0.3">
      <c r="C779" s="12" t="s">
        <v>45</v>
      </c>
      <c r="D779" s="7">
        <v>162.816</v>
      </c>
      <c r="E779" s="7">
        <v>163.57499999999999</v>
      </c>
      <c r="F779" s="4">
        <v>163.17500000000001</v>
      </c>
      <c r="G779" s="7">
        <v>1564</v>
      </c>
      <c r="H779" s="8">
        <v>200</v>
      </c>
      <c r="I779" s="8">
        <v>7</v>
      </c>
      <c r="J779" s="8">
        <v>2</v>
      </c>
      <c r="K779" s="8">
        <v>2155</v>
      </c>
      <c r="L779" s="8">
        <v>9</v>
      </c>
      <c r="M779" s="8">
        <v>0.01</v>
      </c>
      <c r="N779" s="8">
        <v>1537</v>
      </c>
      <c r="O779" s="18">
        <v>1539</v>
      </c>
      <c r="P779" s="7">
        <f t="shared" si="1395"/>
        <v>27</v>
      </c>
      <c r="Q779" s="7">
        <f t="shared" si="1396"/>
        <v>31</v>
      </c>
      <c r="R779" s="7">
        <f t="shared" si="1397"/>
        <v>28</v>
      </c>
      <c r="S779" s="7">
        <f t="shared" si="1398"/>
        <v>28</v>
      </c>
      <c r="T779" s="7">
        <f t="shared" si="1399"/>
        <v>31</v>
      </c>
      <c r="U779" s="7">
        <f t="shared" si="1400"/>
        <v>27</v>
      </c>
      <c r="CF779" s="3" t="s">
        <v>2719</v>
      </c>
      <c r="CG779" s="3" t="s">
        <v>2779</v>
      </c>
      <c r="CH779" s="23" t="s">
        <v>3850</v>
      </c>
      <c r="CI779" s="3" t="s">
        <v>3851</v>
      </c>
      <c r="CJ779" s="3" t="s">
        <v>961</v>
      </c>
      <c r="CK779" s="3" t="s">
        <v>3852</v>
      </c>
    </row>
    <row r="780" spans="3:89" x14ac:dyDescent="0.3">
      <c r="C780" s="12" t="s">
        <v>45</v>
      </c>
      <c r="D780" s="7">
        <v>172.03200000000001</v>
      </c>
      <c r="E780" s="7">
        <v>172.81</v>
      </c>
      <c r="F780" s="4">
        <v>172.41</v>
      </c>
      <c r="G780" s="7">
        <v>1562</v>
      </c>
      <c r="H780" s="8">
        <v>200</v>
      </c>
      <c r="I780" s="8">
        <v>7</v>
      </c>
      <c r="J780" s="8">
        <v>2</v>
      </c>
      <c r="K780" s="8">
        <v>2155</v>
      </c>
      <c r="L780" s="8">
        <v>9</v>
      </c>
      <c r="M780" s="8">
        <v>0.01</v>
      </c>
      <c r="N780" s="8">
        <v>1539</v>
      </c>
      <c r="O780" s="18">
        <v>1540</v>
      </c>
      <c r="P780" s="7">
        <f t="shared" si="1395"/>
        <v>28</v>
      </c>
      <c r="Q780" s="7">
        <f t="shared" si="1396"/>
        <v>27</v>
      </c>
      <c r="R780" s="7">
        <f t="shared" si="1397"/>
        <v>24</v>
      </c>
      <c r="S780" s="7">
        <f t="shared" si="1398"/>
        <v>27</v>
      </c>
      <c r="T780" s="7">
        <f t="shared" si="1399"/>
        <v>27</v>
      </c>
      <c r="U780" s="7">
        <f t="shared" si="1400"/>
        <v>28</v>
      </c>
      <c r="CF780" s="3" t="s">
        <v>2032</v>
      </c>
      <c r="CG780" s="3" t="s">
        <v>2087</v>
      </c>
      <c r="CH780" s="23" t="s">
        <v>3853</v>
      </c>
      <c r="CI780" s="3" t="s">
        <v>3854</v>
      </c>
      <c r="CJ780" s="3" t="s">
        <v>798</v>
      </c>
      <c r="CK780" s="3" t="s">
        <v>3855</v>
      </c>
    </row>
    <row r="781" spans="3:89" x14ac:dyDescent="0.3">
      <c r="C781" s="12" t="s">
        <v>45</v>
      </c>
      <c r="D781" s="7">
        <v>162.816</v>
      </c>
      <c r="E781" s="7">
        <v>163.57499999999999</v>
      </c>
      <c r="F781" s="4">
        <v>163.17500000000001</v>
      </c>
      <c r="G781" s="7">
        <v>1561</v>
      </c>
      <c r="H781" s="8">
        <v>200</v>
      </c>
      <c r="I781" s="8">
        <v>7</v>
      </c>
      <c r="J781" s="8">
        <v>2</v>
      </c>
      <c r="K781" s="8">
        <v>2155</v>
      </c>
      <c r="L781" s="8">
        <v>9</v>
      </c>
      <c r="M781" s="8">
        <v>0.03</v>
      </c>
      <c r="N781" s="8">
        <v>1539</v>
      </c>
      <c r="O781" s="18">
        <v>1537</v>
      </c>
      <c r="P781" s="7">
        <f t="shared" si="1395"/>
        <v>28</v>
      </c>
      <c r="Q781" s="7">
        <f t="shared" si="1396"/>
        <v>28</v>
      </c>
      <c r="R781" s="7">
        <f t="shared" si="1397"/>
        <v>28</v>
      </c>
      <c r="S781" s="7">
        <f t="shared" si="1398"/>
        <v>25</v>
      </c>
      <c r="T781" s="7">
        <f t="shared" si="1399"/>
        <v>25</v>
      </c>
      <c r="U781" s="7">
        <f t="shared" si="1400"/>
        <v>28</v>
      </c>
      <c r="CF781" s="3" t="s">
        <v>2731</v>
      </c>
      <c r="CG781" s="3" t="s">
        <v>3856</v>
      </c>
      <c r="CH781" s="23" t="s">
        <v>3857</v>
      </c>
      <c r="CI781" s="3" t="s">
        <v>3858</v>
      </c>
      <c r="CJ781" s="3" t="s">
        <v>3859</v>
      </c>
      <c r="CK781" s="3" t="s">
        <v>3860</v>
      </c>
    </row>
    <row r="782" spans="3:89" x14ac:dyDescent="0.3">
      <c r="C782" s="12" t="s">
        <v>45</v>
      </c>
      <c r="D782" s="7">
        <v>159.744</v>
      </c>
      <c r="E782" s="7">
        <v>160.49600000000001</v>
      </c>
      <c r="F782" s="4">
        <v>160.096</v>
      </c>
      <c r="G782" s="7">
        <v>1561</v>
      </c>
      <c r="H782" s="8">
        <v>200</v>
      </c>
      <c r="I782" s="8">
        <v>7</v>
      </c>
      <c r="J782" s="8">
        <v>2</v>
      </c>
      <c r="K782" s="8">
        <v>2155</v>
      </c>
      <c r="L782" s="8">
        <v>9</v>
      </c>
      <c r="M782" s="8">
        <v>0.01</v>
      </c>
      <c r="N782" s="8">
        <v>1639</v>
      </c>
      <c r="O782" s="18">
        <v>1637</v>
      </c>
      <c r="P782" s="7">
        <f t="shared" si="1395"/>
        <v>27</v>
      </c>
      <c r="Q782" s="7">
        <f t="shared" si="1396"/>
        <v>27</v>
      </c>
      <c r="R782" s="7">
        <f t="shared" si="1397"/>
        <v>27</v>
      </c>
      <c r="S782" s="7">
        <f t="shared" si="1398"/>
        <v>27</v>
      </c>
      <c r="T782" s="7">
        <f t="shared" si="1399"/>
        <v>27</v>
      </c>
      <c r="U782" s="7">
        <f t="shared" si="1400"/>
        <v>27</v>
      </c>
      <c r="CF782" s="3" t="s">
        <v>2044</v>
      </c>
      <c r="CG782" s="3" t="s">
        <v>2797</v>
      </c>
      <c r="CH782" s="23" t="s">
        <v>3861</v>
      </c>
      <c r="CI782" s="3" t="s">
        <v>3862</v>
      </c>
      <c r="CJ782" s="3" t="s">
        <v>806</v>
      </c>
      <c r="CK782" s="3" t="s">
        <v>3863</v>
      </c>
    </row>
    <row r="783" spans="3:89" x14ac:dyDescent="0.3">
      <c r="C783" s="12" t="s">
        <v>45</v>
      </c>
      <c r="D783" s="7">
        <v>165.88800000000001</v>
      </c>
      <c r="E783" s="7">
        <v>166.65299999999999</v>
      </c>
      <c r="F783" s="4">
        <v>166.25299999999999</v>
      </c>
      <c r="G783" s="7">
        <v>1562</v>
      </c>
      <c r="H783" s="8">
        <v>200</v>
      </c>
      <c r="I783" s="8">
        <v>7</v>
      </c>
      <c r="J783" s="8">
        <v>2</v>
      </c>
      <c r="K783" s="8">
        <v>2155</v>
      </c>
      <c r="L783" s="8">
        <v>9</v>
      </c>
      <c r="M783" s="8">
        <v>0.01</v>
      </c>
      <c r="N783" s="8">
        <v>1538</v>
      </c>
      <c r="O783" s="18">
        <v>1535</v>
      </c>
      <c r="P783" s="7">
        <f t="shared" si="1395"/>
        <v>28</v>
      </c>
      <c r="Q783" s="7">
        <f t="shared" si="1396"/>
        <v>25</v>
      </c>
      <c r="R783" s="7">
        <f t="shared" si="1397"/>
        <v>25</v>
      </c>
      <c r="S783" s="7">
        <f t="shared" si="1398"/>
        <v>25</v>
      </c>
      <c r="T783" s="7">
        <f t="shared" si="1399"/>
        <v>25</v>
      </c>
      <c r="U783" s="7">
        <f t="shared" si="1400"/>
        <v>25</v>
      </c>
      <c r="CF783" s="3" t="s">
        <v>2743</v>
      </c>
      <c r="CG783" s="3" t="s">
        <v>3864</v>
      </c>
      <c r="CH783" s="23" t="s">
        <v>3865</v>
      </c>
      <c r="CI783" s="3" t="s">
        <v>3866</v>
      </c>
      <c r="CJ783" s="3" t="s">
        <v>191</v>
      </c>
      <c r="CK783" s="3" t="s">
        <v>3867</v>
      </c>
    </row>
    <row r="784" spans="3:89" x14ac:dyDescent="0.3">
      <c r="C784" s="12" t="s">
        <v>45</v>
      </c>
      <c r="D784" s="7">
        <v>150.52799999999999</v>
      </c>
      <c r="E784" s="7">
        <v>151.25899999999999</v>
      </c>
      <c r="F784" s="4">
        <v>150.85900000000001</v>
      </c>
      <c r="G784" s="7">
        <v>1566</v>
      </c>
      <c r="H784" s="8">
        <v>200</v>
      </c>
      <c r="I784" s="8">
        <v>7</v>
      </c>
      <c r="J784" s="8">
        <v>2</v>
      </c>
      <c r="K784" s="8">
        <v>2155</v>
      </c>
      <c r="L784" s="8">
        <v>9</v>
      </c>
      <c r="M784" s="8">
        <v>0.01</v>
      </c>
      <c r="N784" s="8">
        <v>1538</v>
      </c>
      <c r="O784" s="18">
        <v>1539</v>
      </c>
      <c r="P784" s="7">
        <f t="shared" si="1395"/>
        <v>27</v>
      </c>
      <c r="Q784" s="7">
        <f t="shared" si="1396"/>
        <v>28</v>
      </c>
      <c r="R784" s="7">
        <f t="shared" si="1397"/>
        <v>28</v>
      </c>
      <c r="S784" s="7">
        <f t="shared" si="1398"/>
        <v>28</v>
      </c>
      <c r="T784" s="7">
        <f t="shared" si="1399"/>
        <v>25</v>
      </c>
      <c r="U784" s="7">
        <f t="shared" si="1400"/>
        <v>27</v>
      </c>
      <c r="CF784" s="3" t="s">
        <v>3868</v>
      </c>
      <c r="CG784" s="3" t="s">
        <v>2809</v>
      </c>
      <c r="CH784" s="23" t="s">
        <v>3869</v>
      </c>
      <c r="CI784" s="3" t="s">
        <v>3870</v>
      </c>
      <c r="CJ784" s="3" t="s">
        <v>196</v>
      </c>
      <c r="CK784" s="3" t="s">
        <v>3871</v>
      </c>
    </row>
    <row r="785" spans="3:89" x14ac:dyDescent="0.3">
      <c r="C785" s="12" t="s">
        <v>45</v>
      </c>
      <c r="D785" s="7">
        <v>162.816</v>
      </c>
      <c r="E785" s="7">
        <v>163.57499999999999</v>
      </c>
      <c r="F785" s="4">
        <v>163.17500000000001</v>
      </c>
      <c r="G785" s="7">
        <v>1564</v>
      </c>
      <c r="H785" s="8">
        <v>200</v>
      </c>
      <c r="I785" s="8">
        <v>7</v>
      </c>
      <c r="J785" s="8">
        <v>2</v>
      </c>
      <c r="K785" s="8">
        <v>2155</v>
      </c>
      <c r="L785" s="8">
        <v>9</v>
      </c>
      <c r="M785" s="8">
        <v>0.01</v>
      </c>
      <c r="N785" s="8">
        <v>1537</v>
      </c>
      <c r="O785" s="18">
        <v>1536</v>
      </c>
      <c r="P785" s="7">
        <f t="shared" si="1395"/>
        <v>28</v>
      </c>
      <c r="Q785" s="7">
        <f t="shared" si="1396"/>
        <v>27</v>
      </c>
      <c r="R785" s="7">
        <f t="shared" si="1397"/>
        <v>24</v>
      </c>
      <c r="S785" s="7">
        <f t="shared" si="1398"/>
        <v>474</v>
      </c>
      <c r="T785" s="7">
        <f t="shared" si="1399"/>
        <v>27</v>
      </c>
      <c r="U785" s="7">
        <f t="shared" si="1400"/>
        <v>28</v>
      </c>
      <c r="CF785" s="3" t="s">
        <v>3872</v>
      </c>
      <c r="CG785" s="3" t="s">
        <v>3873</v>
      </c>
      <c r="CH785" s="23" t="s">
        <v>3874</v>
      </c>
      <c r="CI785" s="3" t="s">
        <v>3875</v>
      </c>
      <c r="CJ785" s="3" t="s">
        <v>819</v>
      </c>
      <c r="CK785" s="3" t="s">
        <v>3876</v>
      </c>
    </row>
    <row r="786" spans="3:89" x14ac:dyDescent="0.3">
      <c r="C786" s="12" t="s">
        <v>45</v>
      </c>
      <c r="D786" s="7">
        <v>159.744</v>
      </c>
      <c r="E786" s="7">
        <v>160.49600000000001</v>
      </c>
      <c r="F786" s="4">
        <v>160.096</v>
      </c>
      <c r="G786" s="7">
        <v>1564</v>
      </c>
      <c r="H786" s="8">
        <v>200</v>
      </c>
      <c r="I786" s="8">
        <v>13</v>
      </c>
      <c r="J786" s="8">
        <v>2</v>
      </c>
      <c r="K786" s="8">
        <v>2155</v>
      </c>
      <c r="L786" s="8">
        <v>9</v>
      </c>
      <c r="M786" s="8">
        <v>0.01</v>
      </c>
      <c r="N786" s="8">
        <v>1538</v>
      </c>
      <c r="O786" s="18">
        <v>1539</v>
      </c>
      <c r="P786" s="7">
        <f t="shared" si="1395"/>
        <v>28</v>
      </c>
      <c r="Q786" s="7">
        <f t="shared" si="1396"/>
        <v>28</v>
      </c>
      <c r="R786" s="7">
        <f t="shared" si="1397"/>
        <v>28</v>
      </c>
      <c r="S786" s="7">
        <f t="shared" si="1398"/>
        <v>422</v>
      </c>
      <c r="T786" s="7">
        <f t="shared" si="1399"/>
        <v>28</v>
      </c>
      <c r="U786" s="7">
        <f t="shared" si="1400"/>
        <v>25</v>
      </c>
      <c r="CF786" s="3" t="s">
        <v>3877</v>
      </c>
      <c r="CG786" s="3" t="s">
        <v>2821</v>
      </c>
      <c r="CH786" s="23" t="s">
        <v>3878</v>
      </c>
      <c r="CI786" s="3" t="s">
        <v>3879</v>
      </c>
      <c r="CJ786" s="3" t="s">
        <v>825</v>
      </c>
      <c r="CK786" s="3" t="s">
        <v>3880</v>
      </c>
    </row>
    <row r="787" spans="3:89" x14ac:dyDescent="0.3">
      <c r="C787" s="12" t="s">
        <v>45</v>
      </c>
      <c r="D787" s="7">
        <v>162.816</v>
      </c>
      <c r="E787" s="7">
        <v>163.57499999999999</v>
      </c>
      <c r="F787" s="4">
        <v>163.17500000000001</v>
      </c>
      <c r="G787" s="7">
        <v>1564</v>
      </c>
      <c r="H787" s="8">
        <v>200</v>
      </c>
      <c r="I787" s="8">
        <v>13</v>
      </c>
      <c r="J787" s="8">
        <v>2</v>
      </c>
      <c r="K787" s="8">
        <v>2155</v>
      </c>
      <c r="L787" s="8">
        <v>9</v>
      </c>
      <c r="M787" s="8">
        <v>0.01</v>
      </c>
      <c r="N787" s="8">
        <v>1538</v>
      </c>
      <c r="O787" s="18">
        <v>1540</v>
      </c>
      <c r="P787" s="7">
        <f t="shared" si="1395"/>
        <v>27</v>
      </c>
      <c r="Q787" s="7">
        <f t="shared" si="1396"/>
        <v>27</v>
      </c>
      <c r="R787" s="7">
        <f t="shared" si="1397"/>
        <v>27</v>
      </c>
      <c r="S787" s="7">
        <f t="shared" si="1398"/>
        <v>27</v>
      </c>
      <c r="T787" s="7">
        <f t="shared" si="1399"/>
        <v>27</v>
      </c>
      <c r="U787" s="7">
        <f t="shared" si="1400"/>
        <v>27</v>
      </c>
      <c r="CF787" s="3" t="s">
        <v>3881</v>
      </c>
      <c r="CG787" s="3" t="s">
        <v>3882</v>
      </c>
      <c r="CH787" s="23" t="s">
        <v>3883</v>
      </c>
      <c r="CI787" s="3" t="s">
        <v>3884</v>
      </c>
      <c r="CJ787" s="3" t="s">
        <v>830</v>
      </c>
      <c r="CK787" s="3" t="s">
        <v>3885</v>
      </c>
    </row>
    <row r="788" spans="3:89" x14ac:dyDescent="0.3">
      <c r="C788" s="12" t="s">
        <v>45</v>
      </c>
      <c r="D788" s="7">
        <v>165.88800000000001</v>
      </c>
      <c r="E788" s="7">
        <v>166.65299999999999</v>
      </c>
      <c r="F788" s="4">
        <v>166.25299999999999</v>
      </c>
      <c r="G788" s="7">
        <v>1566</v>
      </c>
      <c r="H788" s="8">
        <v>200</v>
      </c>
      <c r="I788" s="8">
        <v>13</v>
      </c>
      <c r="J788" s="8">
        <v>2</v>
      </c>
      <c r="K788" s="8">
        <v>2155</v>
      </c>
      <c r="L788" s="8">
        <v>9</v>
      </c>
      <c r="M788" s="8">
        <v>0.06</v>
      </c>
      <c r="N788" s="8">
        <v>1541</v>
      </c>
      <c r="O788" s="18">
        <v>1541</v>
      </c>
      <c r="P788" s="7">
        <f t="shared" si="1395"/>
        <v>28</v>
      </c>
      <c r="Q788" s="7">
        <f t="shared" si="1396"/>
        <v>25</v>
      </c>
      <c r="R788" s="7">
        <f t="shared" si="1397"/>
        <v>28</v>
      </c>
      <c r="S788" s="7">
        <f t="shared" si="1398"/>
        <v>25</v>
      </c>
      <c r="T788" s="7">
        <f t="shared" si="1399"/>
        <v>28</v>
      </c>
      <c r="U788" s="7">
        <f t="shared" si="1400"/>
        <v>28</v>
      </c>
      <c r="CF788" s="3" t="s">
        <v>3886</v>
      </c>
      <c r="CG788" s="3" t="s">
        <v>3887</v>
      </c>
      <c r="CH788" s="23" t="s">
        <v>3888</v>
      </c>
      <c r="CI788" s="3" t="s">
        <v>3889</v>
      </c>
      <c r="CJ788" s="3" t="s">
        <v>3890</v>
      </c>
      <c r="CK788" s="3" t="s">
        <v>3891</v>
      </c>
    </row>
    <row r="789" spans="3:89" x14ac:dyDescent="0.3">
      <c r="C789" s="12" t="s">
        <v>45</v>
      </c>
      <c r="D789" s="7">
        <v>159.744</v>
      </c>
      <c r="E789" s="7">
        <v>160.49600000000001</v>
      </c>
      <c r="F789" s="4">
        <v>160.096</v>
      </c>
      <c r="G789" s="7">
        <v>1563</v>
      </c>
      <c r="H789" s="8">
        <v>200</v>
      </c>
      <c r="I789" s="8">
        <v>13</v>
      </c>
      <c r="J789" s="8">
        <v>2</v>
      </c>
      <c r="K789" s="8">
        <v>2155</v>
      </c>
      <c r="L789" s="8">
        <v>9</v>
      </c>
      <c r="M789" s="8">
        <v>0.01</v>
      </c>
      <c r="N789" s="8">
        <v>1538</v>
      </c>
      <c r="O789" s="18">
        <v>1538</v>
      </c>
      <c r="P789" s="7">
        <f t="shared" si="1395"/>
        <v>24</v>
      </c>
      <c r="Q789" s="7">
        <f t="shared" si="1396"/>
        <v>28</v>
      </c>
      <c r="R789" s="7">
        <f t="shared" si="1397"/>
        <v>25</v>
      </c>
      <c r="S789" s="7">
        <f t="shared" si="1398"/>
        <v>28</v>
      </c>
      <c r="T789" s="7">
        <f t="shared" si="1399"/>
        <v>28</v>
      </c>
      <c r="U789" s="7">
        <f t="shared" si="1400"/>
        <v>24</v>
      </c>
      <c r="CF789" s="3" t="s">
        <v>3892</v>
      </c>
      <c r="CG789" s="3" t="s">
        <v>2837</v>
      </c>
      <c r="CH789" s="23" t="s">
        <v>3893</v>
      </c>
      <c r="CI789" s="3" t="s">
        <v>3725</v>
      </c>
      <c r="CJ789" s="3" t="s">
        <v>3894</v>
      </c>
      <c r="CK789" s="3" t="s">
        <v>3706</v>
      </c>
    </row>
    <row r="790" spans="3:89" x14ac:dyDescent="0.3">
      <c r="C790" s="12" t="s">
        <v>45</v>
      </c>
      <c r="D790" s="7">
        <v>156.672</v>
      </c>
      <c r="E790" s="7">
        <v>157.417</v>
      </c>
      <c r="F790" s="4">
        <v>157.017</v>
      </c>
      <c r="G790" s="7">
        <v>1567</v>
      </c>
      <c r="H790" s="8">
        <v>200</v>
      </c>
      <c r="I790" s="8">
        <v>13</v>
      </c>
      <c r="J790" s="8">
        <v>2</v>
      </c>
      <c r="K790" s="8">
        <v>2155</v>
      </c>
      <c r="L790" s="8">
        <v>9</v>
      </c>
      <c r="M790" s="8">
        <v>0.01</v>
      </c>
      <c r="N790" s="8">
        <v>1545</v>
      </c>
      <c r="O790" s="18">
        <v>1545</v>
      </c>
      <c r="P790" s="7">
        <f t="shared" si="1395"/>
        <v>28</v>
      </c>
      <c r="Q790" s="7">
        <f t="shared" si="1396"/>
        <v>27</v>
      </c>
      <c r="R790" s="7">
        <f t="shared" si="1397"/>
        <v>27</v>
      </c>
      <c r="S790" s="7">
        <f t="shared" si="1398"/>
        <v>24</v>
      </c>
      <c r="T790" s="7">
        <f t="shared" si="1399"/>
        <v>27</v>
      </c>
      <c r="U790" s="7">
        <f t="shared" si="1400"/>
        <v>28</v>
      </c>
      <c r="CF790" s="3" t="s">
        <v>3895</v>
      </c>
      <c r="CG790" s="3" t="s">
        <v>3896</v>
      </c>
      <c r="CH790" s="23" t="s">
        <v>3897</v>
      </c>
      <c r="CI790" s="3" t="s">
        <v>3729</v>
      </c>
      <c r="CJ790" s="3" t="s">
        <v>3898</v>
      </c>
      <c r="CK790" s="3" t="s">
        <v>3712</v>
      </c>
    </row>
    <row r="791" spans="3:89" x14ac:dyDescent="0.3">
      <c r="C791" s="12" t="s">
        <v>45</v>
      </c>
      <c r="D791" s="7">
        <v>162.816</v>
      </c>
      <c r="E791" s="7">
        <v>163.57499999999999</v>
      </c>
      <c r="F791" s="4">
        <v>163.17500000000001</v>
      </c>
      <c r="G791" s="7">
        <v>1563</v>
      </c>
      <c r="H791" s="8">
        <v>200</v>
      </c>
      <c r="I791" s="8">
        <v>13</v>
      </c>
      <c r="J791" s="8">
        <v>2</v>
      </c>
      <c r="K791" s="8">
        <v>2155</v>
      </c>
      <c r="L791" s="8">
        <v>9</v>
      </c>
      <c r="M791" s="8">
        <v>0.01</v>
      </c>
      <c r="N791" s="8">
        <v>1537</v>
      </c>
      <c r="O791" s="18">
        <v>1537</v>
      </c>
      <c r="P791" s="7">
        <f t="shared" si="1395"/>
        <v>28</v>
      </c>
      <c r="Q791" s="7">
        <f t="shared" si="1396"/>
        <v>28</v>
      </c>
      <c r="R791" s="7">
        <f t="shared" si="1397"/>
        <v>28</v>
      </c>
      <c r="S791" s="7">
        <f t="shared" si="1398"/>
        <v>28</v>
      </c>
      <c r="T791" s="7">
        <f t="shared" si="1399"/>
        <v>28</v>
      </c>
      <c r="U791" s="7">
        <f t="shared" si="1400"/>
        <v>28</v>
      </c>
      <c r="CF791" s="3" t="s">
        <v>3899</v>
      </c>
      <c r="CG791" s="3" t="s">
        <v>2842</v>
      </c>
      <c r="CH791" s="23" t="s">
        <v>3900</v>
      </c>
      <c r="CI791" s="3" t="s">
        <v>3901</v>
      </c>
      <c r="CJ791" s="3" t="s">
        <v>3902</v>
      </c>
      <c r="CK791" s="3" t="s">
        <v>3903</v>
      </c>
    </row>
    <row r="792" spans="3:89" x14ac:dyDescent="0.3">
      <c r="C792" s="12" t="s">
        <v>45</v>
      </c>
      <c r="D792" s="7">
        <v>165.88800000000001</v>
      </c>
      <c r="E792" s="7">
        <v>166.65299999999999</v>
      </c>
      <c r="F792" s="4">
        <v>166.25299999999999</v>
      </c>
      <c r="G792" s="7">
        <v>1566</v>
      </c>
      <c r="H792" s="8">
        <v>200</v>
      </c>
      <c r="I792" s="8">
        <v>13</v>
      </c>
      <c r="J792" s="8">
        <v>2</v>
      </c>
      <c r="K792" s="8">
        <v>2155</v>
      </c>
      <c r="L792" s="8">
        <v>9</v>
      </c>
      <c r="M792" s="8">
        <v>0.02</v>
      </c>
      <c r="N792" s="8">
        <v>1539</v>
      </c>
      <c r="O792" s="18">
        <v>1545</v>
      </c>
      <c r="P792" s="7">
        <f t="shared" si="1395"/>
        <v>27</v>
      </c>
      <c r="Q792" s="7">
        <f t="shared" si="1396"/>
        <v>24</v>
      </c>
      <c r="R792" s="7">
        <f t="shared" si="1397"/>
        <v>24</v>
      </c>
      <c r="S792" s="7">
        <f t="shared" si="1398"/>
        <v>24</v>
      </c>
      <c r="T792" s="7">
        <f t="shared" si="1399"/>
        <v>27</v>
      </c>
      <c r="U792" s="7">
        <f t="shared" si="1400"/>
        <v>24</v>
      </c>
      <c r="CF792" s="3" t="s">
        <v>2096</v>
      </c>
      <c r="CG792" s="3" t="s">
        <v>2848</v>
      </c>
      <c r="CH792" s="23" t="s">
        <v>3904</v>
      </c>
      <c r="CI792" s="3" t="s">
        <v>3905</v>
      </c>
      <c r="CJ792" s="3" t="s">
        <v>3906</v>
      </c>
      <c r="CK792" s="3" t="s">
        <v>2885</v>
      </c>
    </row>
    <row r="793" spans="3:89" x14ac:dyDescent="0.3">
      <c r="C793" s="12" t="s">
        <v>45</v>
      </c>
      <c r="D793" s="7">
        <v>153.6</v>
      </c>
      <c r="E793" s="7">
        <v>154.33799999999999</v>
      </c>
      <c r="F793" s="4">
        <v>153.93799999999999</v>
      </c>
      <c r="G793" s="7">
        <v>1565</v>
      </c>
      <c r="H793" s="8">
        <v>200</v>
      </c>
      <c r="I793" s="8">
        <v>13</v>
      </c>
      <c r="J793" s="8">
        <v>2</v>
      </c>
      <c r="K793" s="8">
        <v>2155</v>
      </c>
      <c r="L793" s="8">
        <v>9</v>
      </c>
      <c r="M793" s="8">
        <v>0.01</v>
      </c>
      <c r="N793" s="8">
        <v>1542</v>
      </c>
      <c r="O793" s="18">
        <v>1542</v>
      </c>
      <c r="P793" s="7">
        <f t="shared" si="1395"/>
        <v>25</v>
      </c>
      <c r="Q793" s="7">
        <f t="shared" si="1396"/>
        <v>28</v>
      </c>
      <c r="R793" s="7">
        <f t="shared" si="1397"/>
        <v>28</v>
      </c>
      <c r="S793" s="7">
        <f t="shared" si="1398"/>
        <v>28</v>
      </c>
      <c r="T793" s="7">
        <f t="shared" si="1399"/>
        <v>25</v>
      </c>
      <c r="U793" s="7">
        <f t="shared" si="1400"/>
        <v>28</v>
      </c>
      <c r="CF793" s="3" t="s">
        <v>3907</v>
      </c>
      <c r="CG793" s="3" t="s">
        <v>3908</v>
      </c>
      <c r="CH793" s="23" t="s">
        <v>3909</v>
      </c>
      <c r="CI793" s="3" t="s">
        <v>3910</v>
      </c>
      <c r="CJ793" s="3" t="s">
        <v>3911</v>
      </c>
      <c r="CK793" s="3" t="s">
        <v>3912</v>
      </c>
    </row>
    <row r="794" spans="3:89" x14ac:dyDescent="0.3">
      <c r="C794" s="12" t="s">
        <v>46</v>
      </c>
      <c r="D794" s="7">
        <v>159.744</v>
      </c>
      <c r="E794" s="7">
        <v>160.49600000000001</v>
      </c>
      <c r="F794" s="4">
        <v>160.096</v>
      </c>
      <c r="G794" s="7">
        <v>1565</v>
      </c>
      <c r="H794" s="8">
        <v>200</v>
      </c>
      <c r="I794" s="8">
        <v>13</v>
      </c>
      <c r="J794" s="8">
        <v>2</v>
      </c>
      <c r="K794" s="8">
        <v>2155</v>
      </c>
      <c r="L794" s="8">
        <v>9</v>
      </c>
      <c r="M794" s="8">
        <v>0.01</v>
      </c>
      <c r="N794" s="8">
        <v>1542</v>
      </c>
      <c r="O794" s="18">
        <v>1540</v>
      </c>
      <c r="P794" s="7">
        <f t="shared" si="1395"/>
        <v>27</v>
      </c>
      <c r="Q794" s="7">
        <f t="shared" si="1396"/>
        <v>28</v>
      </c>
      <c r="R794" s="7">
        <f t="shared" si="1397"/>
        <v>25</v>
      </c>
      <c r="S794" s="7">
        <f t="shared" si="1398"/>
        <v>25</v>
      </c>
      <c r="T794" s="7">
        <f t="shared" si="1399"/>
        <v>28</v>
      </c>
      <c r="U794" s="7">
        <f t="shared" si="1400"/>
        <v>27</v>
      </c>
      <c r="CF794" s="3" t="s">
        <v>2562</v>
      </c>
      <c r="CG794" s="3" t="s">
        <v>3913</v>
      </c>
      <c r="CH794" s="23" t="s">
        <v>3914</v>
      </c>
      <c r="CI794" s="3" t="s">
        <v>3915</v>
      </c>
      <c r="CJ794" s="3" t="s">
        <v>241</v>
      </c>
      <c r="CK794" s="3" t="s">
        <v>3916</v>
      </c>
    </row>
    <row r="795" spans="3:89" x14ac:dyDescent="0.3">
      <c r="C795" s="12" t="s">
        <v>46</v>
      </c>
      <c r="D795" s="7">
        <v>159.744</v>
      </c>
      <c r="E795" s="7">
        <v>160.49600000000001</v>
      </c>
      <c r="F795" s="4">
        <v>160.096</v>
      </c>
      <c r="G795" s="7">
        <v>1565</v>
      </c>
      <c r="H795" s="8">
        <v>200</v>
      </c>
      <c r="I795" s="8">
        <v>13</v>
      </c>
      <c r="J795" s="8">
        <v>2</v>
      </c>
      <c r="K795" s="8">
        <v>2155</v>
      </c>
      <c r="L795" s="8">
        <v>9</v>
      </c>
      <c r="M795" s="8">
        <v>0.03</v>
      </c>
      <c r="N795" s="8">
        <v>1543</v>
      </c>
      <c r="O795" s="18">
        <v>1543</v>
      </c>
      <c r="P795" s="7">
        <f t="shared" si="1395"/>
        <v>28</v>
      </c>
      <c r="Q795" s="7">
        <f t="shared" si="1396"/>
        <v>24</v>
      </c>
      <c r="R795" s="7">
        <f t="shared" si="1397"/>
        <v>27</v>
      </c>
      <c r="S795" s="7">
        <f t="shared" si="1398"/>
        <v>27</v>
      </c>
      <c r="T795" s="7">
        <f t="shared" si="1399"/>
        <v>27</v>
      </c>
      <c r="U795" s="7">
        <f t="shared" si="1400"/>
        <v>25</v>
      </c>
      <c r="CF795" s="3" t="s">
        <v>3873</v>
      </c>
      <c r="CG795" s="3" t="s">
        <v>3917</v>
      </c>
      <c r="CH795" s="23" t="s">
        <v>3918</v>
      </c>
      <c r="CI795" s="3" t="s">
        <v>3919</v>
      </c>
      <c r="CJ795" s="3" t="s">
        <v>476</v>
      </c>
      <c r="CK795" s="3" t="s">
        <v>3920</v>
      </c>
    </row>
    <row r="796" spans="3:89" x14ac:dyDescent="0.3">
      <c r="C796" s="12" t="s">
        <v>46</v>
      </c>
      <c r="D796" s="7">
        <v>159.744</v>
      </c>
      <c r="E796" s="7">
        <v>160.49600000000001</v>
      </c>
      <c r="F796" s="4">
        <v>160.096</v>
      </c>
      <c r="G796" s="7">
        <v>1565</v>
      </c>
      <c r="H796" s="8">
        <v>200</v>
      </c>
      <c r="I796" s="8">
        <v>13</v>
      </c>
      <c r="J796" s="8">
        <v>2</v>
      </c>
      <c r="K796" s="8">
        <v>2155</v>
      </c>
      <c r="L796" s="8">
        <v>9</v>
      </c>
      <c r="M796" s="8">
        <v>0.01</v>
      </c>
      <c r="N796" s="8">
        <v>1540</v>
      </c>
      <c r="O796" s="18">
        <v>1539</v>
      </c>
      <c r="P796" s="7">
        <f t="shared" si="1395"/>
        <v>25</v>
      </c>
      <c r="Q796" s="7">
        <f t="shared" si="1396"/>
        <v>28</v>
      </c>
      <c r="R796" s="7">
        <f t="shared" si="1397"/>
        <v>25</v>
      </c>
      <c r="S796" s="7">
        <f t="shared" si="1398"/>
        <v>25</v>
      </c>
      <c r="T796" s="7">
        <f t="shared" si="1399"/>
        <v>28</v>
      </c>
      <c r="U796" s="7">
        <f t="shared" si="1400"/>
        <v>28</v>
      </c>
      <c r="CF796" s="3" t="s">
        <v>2821</v>
      </c>
      <c r="CG796" s="3" t="s">
        <v>3921</v>
      </c>
      <c r="CH796" s="23" t="s">
        <v>2905</v>
      </c>
      <c r="CI796" s="3" t="s">
        <v>3922</v>
      </c>
      <c r="CJ796" s="3" t="s">
        <v>254</v>
      </c>
      <c r="CK796" s="3" t="s">
        <v>3923</v>
      </c>
    </row>
    <row r="797" spans="3:89" x14ac:dyDescent="0.3">
      <c r="C797" s="12" t="s">
        <v>46</v>
      </c>
      <c r="D797" s="7">
        <v>156.672</v>
      </c>
      <c r="E797" s="7">
        <v>157.417</v>
      </c>
      <c r="F797" s="4">
        <v>157.017</v>
      </c>
      <c r="G797" s="7">
        <v>1564</v>
      </c>
      <c r="H797" s="8">
        <v>200</v>
      </c>
      <c r="I797" s="8">
        <v>13</v>
      </c>
      <c r="J797" s="8">
        <v>2</v>
      </c>
      <c r="K797" s="8">
        <v>2155</v>
      </c>
      <c r="L797" s="8">
        <v>9</v>
      </c>
      <c r="M797" s="8">
        <v>0.01</v>
      </c>
      <c r="N797" s="8">
        <v>1538</v>
      </c>
      <c r="O797" s="18">
        <v>1537</v>
      </c>
      <c r="P797" s="7">
        <f t="shared" si="1395"/>
        <v>27</v>
      </c>
      <c r="Q797" s="7">
        <f t="shared" si="1396"/>
        <v>24</v>
      </c>
      <c r="R797" s="7">
        <f t="shared" si="1397"/>
        <v>1973</v>
      </c>
      <c r="S797" s="7">
        <f t="shared" si="1398"/>
        <v>27</v>
      </c>
      <c r="T797" s="7">
        <f t="shared" si="1399"/>
        <v>24</v>
      </c>
      <c r="U797" s="7">
        <f t="shared" si="1400"/>
        <v>24</v>
      </c>
      <c r="CF797" s="3" t="s">
        <v>2826</v>
      </c>
      <c r="CG797" s="3" t="s">
        <v>3924</v>
      </c>
      <c r="CH797" s="23" t="s">
        <v>3925</v>
      </c>
      <c r="CI797" s="3" t="s">
        <v>3926</v>
      </c>
      <c r="CJ797" s="3" t="s">
        <v>485</v>
      </c>
      <c r="CK797" s="3" t="s">
        <v>2903</v>
      </c>
    </row>
    <row r="798" spans="3:89" x14ac:dyDescent="0.3">
      <c r="C798" s="12" t="s">
        <v>46</v>
      </c>
      <c r="D798" s="7">
        <v>156.672</v>
      </c>
      <c r="E798" s="7">
        <v>157.417</v>
      </c>
      <c r="F798" s="4">
        <v>157.017</v>
      </c>
      <c r="G798" s="7">
        <v>1566</v>
      </c>
      <c r="H798" s="8">
        <v>200</v>
      </c>
      <c r="I798" s="8">
        <v>13</v>
      </c>
      <c r="J798" s="8">
        <v>2</v>
      </c>
      <c r="K798" s="8">
        <v>2155</v>
      </c>
      <c r="L798" s="8">
        <v>9</v>
      </c>
      <c r="M798" s="8">
        <v>0.01</v>
      </c>
      <c r="N798" s="8">
        <v>1541</v>
      </c>
      <c r="O798" s="18">
        <v>1541</v>
      </c>
      <c r="P798" s="7">
        <f t="shared" si="1395"/>
        <v>28</v>
      </c>
      <c r="Q798" s="7">
        <f t="shared" si="1396"/>
        <v>28</v>
      </c>
      <c r="R798" s="7">
        <f t="shared" si="1397"/>
        <v>2025</v>
      </c>
      <c r="S798" s="7">
        <f t="shared" si="1398"/>
        <v>25</v>
      </c>
      <c r="T798" s="7">
        <f t="shared" si="1399"/>
        <v>31</v>
      </c>
      <c r="U798" s="7">
        <f t="shared" si="1400"/>
        <v>28</v>
      </c>
      <c r="CF798" s="3" t="s">
        <v>2832</v>
      </c>
      <c r="CG798" s="3" t="s">
        <v>3927</v>
      </c>
      <c r="CH798" s="23" t="s">
        <v>3928</v>
      </c>
      <c r="CI798" s="3" t="s">
        <v>3929</v>
      </c>
      <c r="CJ798" s="3" t="s">
        <v>3930</v>
      </c>
      <c r="CK798" s="3" t="s">
        <v>3931</v>
      </c>
    </row>
    <row r="799" spans="3:89" x14ac:dyDescent="0.3">
      <c r="C799" s="12" t="s">
        <v>46</v>
      </c>
      <c r="D799" s="7">
        <v>162.79</v>
      </c>
      <c r="E799" s="7">
        <v>163.548</v>
      </c>
      <c r="F799" s="4">
        <v>163.148</v>
      </c>
      <c r="G799" s="7">
        <v>1565</v>
      </c>
      <c r="H799" s="8">
        <v>200</v>
      </c>
      <c r="I799" s="8">
        <v>13</v>
      </c>
      <c r="J799" s="8">
        <v>2</v>
      </c>
      <c r="K799" s="8">
        <v>2155</v>
      </c>
      <c r="L799" s="8">
        <v>9</v>
      </c>
      <c r="M799" s="8">
        <v>0.01</v>
      </c>
      <c r="N799" s="8">
        <v>1537</v>
      </c>
      <c r="O799" s="18">
        <v>1535</v>
      </c>
      <c r="P799" s="7">
        <f t="shared" si="1395"/>
        <v>24</v>
      </c>
      <c r="Q799" s="7">
        <f t="shared" si="1396"/>
        <v>28</v>
      </c>
      <c r="R799" s="7">
        <f t="shared" si="1397"/>
        <v>28</v>
      </c>
      <c r="S799" s="7">
        <f t="shared" si="1398"/>
        <v>28</v>
      </c>
      <c r="T799" s="7">
        <f t="shared" si="1399"/>
        <v>25</v>
      </c>
      <c r="U799" s="7">
        <f t="shared" si="1400"/>
        <v>27</v>
      </c>
      <c r="CF799" s="3" t="s">
        <v>2837</v>
      </c>
      <c r="CG799" s="3" t="s">
        <v>3932</v>
      </c>
      <c r="CH799" s="23" t="s">
        <v>3933</v>
      </c>
      <c r="CI799" s="3" t="s">
        <v>3934</v>
      </c>
      <c r="CJ799" s="3" t="s">
        <v>494</v>
      </c>
      <c r="CK799" s="3" t="s">
        <v>3935</v>
      </c>
    </row>
    <row r="800" spans="3:89" x14ac:dyDescent="0.3">
      <c r="C800" s="12" t="s">
        <v>46</v>
      </c>
      <c r="D800" s="7">
        <v>159.744</v>
      </c>
      <c r="E800" s="7">
        <v>160.49600000000001</v>
      </c>
      <c r="F800" s="4">
        <v>160.096</v>
      </c>
      <c r="G800" s="7">
        <v>1566</v>
      </c>
      <c r="H800" s="8">
        <v>200</v>
      </c>
      <c r="I800" s="8">
        <v>13</v>
      </c>
      <c r="J800" s="8">
        <v>2</v>
      </c>
      <c r="K800" s="8">
        <v>2155</v>
      </c>
      <c r="L800" s="8">
        <v>9</v>
      </c>
      <c r="M800" s="8">
        <v>0.01</v>
      </c>
      <c r="N800" s="8">
        <v>1541</v>
      </c>
      <c r="O800" s="18">
        <v>1543</v>
      </c>
      <c r="P800" s="7">
        <f t="shared" si="1395"/>
        <v>28</v>
      </c>
      <c r="Q800" s="7">
        <f t="shared" si="1396"/>
        <v>27</v>
      </c>
      <c r="R800" s="7">
        <f t="shared" si="1397"/>
        <v>24</v>
      </c>
      <c r="S800" s="7">
        <f t="shared" si="1398"/>
        <v>24</v>
      </c>
      <c r="T800" s="7">
        <f t="shared" si="1399"/>
        <v>27</v>
      </c>
      <c r="U800" s="7">
        <f t="shared" si="1400"/>
        <v>25</v>
      </c>
      <c r="CF800" s="3" t="s">
        <v>3896</v>
      </c>
      <c r="CG800" s="3" t="s">
        <v>3936</v>
      </c>
      <c r="CH800" s="23" t="s">
        <v>3937</v>
      </c>
      <c r="CI800" s="3" t="s">
        <v>3938</v>
      </c>
      <c r="CJ800" s="3" t="s">
        <v>499</v>
      </c>
      <c r="CK800" s="3" t="s">
        <v>3939</v>
      </c>
    </row>
    <row r="801" spans="3:89" x14ac:dyDescent="0.3">
      <c r="C801" s="12" t="s">
        <v>46</v>
      </c>
      <c r="D801" s="7">
        <v>156.672</v>
      </c>
      <c r="E801" s="7">
        <v>157.417</v>
      </c>
      <c r="F801" s="4">
        <v>157.017</v>
      </c>
      <c r="G801" s="7">
        <v>1566</v>
      </c>
      <c r="H801" s="8">
        <v>200</v>
      </c>
      <c r="I801" s="8">
        <v>13</v>
      </c>
      <c r="J801" s="8">
        <v>2</v>
      </c>
      <c r="K801" s="8">
        <v>2155</v>
      </c>
      <c r="L801" s="8">
        <v>9</v>
      </c>
      <c r="M801" s="8">
        <v>0.01</v>
      </c>
      <c r="N801" s="8">
        <v>1542</v>
      </c>
      <c r="O801" s="18">
        <v>1542</v>
      </c>
      <c r="P801" s="7">
        <f t="shared" si="1395"/>
        <v>28</v>
      </c>
      <c r="Q801" s="7">
        <f t="shared" si="1396"/>
        <v>25</v>
      </c>
      <c r="R801" s="7">
        <f t="shared" si="1397"/>
        <v>28</v>
      </c>
      <c r="S801" s="7">
        <f t="shared" si="1398"/>
        <v>28</v>
      </c>
      <c r="T801" s="7">
        <f t="shared" si="1399"/>
        <v>28</v>
      </c>
      <c r="U801" s="7">
        <f t="shared" si="1400"/>
        <v>28</v>
      </c>
      <c r="CF801" s="3" t="s">
        <v>2842</v>
      </c>
      <c r="CG801" s="3" t="s">
        <v>3940</v>
      </c>
      <c r="CH801" s="23" t="s">
        <v>3941</v>
      </c>
      <c r="CI801" s="3" t="s">
        <v>3942</v>
      </c>
      <c r="CJ801" s="3" t="s">
        <v>3943</v>
      </c>
      <c r="CK801" s="3" t="s">
        <v>3944</v>
      </c>
    </row>
    <row r="802" spans="3:89" x14ac:dyDescent="0.3">
      <c r="C802" s="12" t="s">
        <v>46</v>
      </c>
      <c r="D802" s="7">
        <v>162.816</v>
      </c>
      <c r="E802" s="7">
        <v>163.57499999999999</v>
      </c>
      <c r="F802" s="4">
        <v>163.17500000000001</v>
      </c>
      <c r="G802" s="7">
        <v>1566</v>
      </c>
      <c r="H802" s="8">
        <v>200</v>
      </c>
      <c r="I802" s="8">
        <v>13</v>
      </c>
      <c r="J802" s="8">
        <v>2</v>
      </c>
      <c r="K802" s="8">
        <v>2155</v>
      </c>
      <c r="L802" s="8">
        <v>9</v>
      </c>
      <c r="M802" s="8">
        <v>0.02</v>
      </c>
      <c r="N802" s="8">
        <v>1543</v>
      </c>
      <c r="O802" s="18">
        <v>1542</v>
      </c>
      <c r="P802" s="7">
        <f t="shared" si="1395"/>
        <v>24</v>
      </c>
      <c r="Q802" s="7">
        <f t="shared" si="1396"/>
        <v>27</v>
      </c>
      <c r="R802" s="7">
        <f t="shared" si="1397"/>
        <v>24</v>
      </c>
      <c r="S802" s="7">
        <f t="shared" si="1398"/>
        <v>24</v>
      </c>
      <c r="T802" s="7">
        <f t="shared" si="1399"/>
        <v>28</v>
      </c>
      <c r="U802" s="7">
        <f t="shared" si="1400"/>
        <v>24</v>
      </c>
      <c r="CF802" s="3" t="s">
        <v>2848</v>
      </c>
      <c r="CG802" s="3" t="s">
        <v>3945</v>
      </c>
      <c r="CH802" s="23" t="s">
        <v>3946</v>
      </c>
      <c r="CI802" s="3" t="s">
        <v>3947</v>
      </c>
      <c r="CJ802" s="3" t="s">
        <v>3948</v>
      </c>
      <c r="CK802" s="3" t="s">
        <v>3949</v>
      </c>
    </row>
    <row r="803" spans="3:89" x14ac:dyDescent="0.3">
      <c r="C803" s="12" t="s">
        <v>46</v>
      </c>
      <c r="D803" s="7">
        <v>153.6</v>
      </c>
      <c r="E803" s="7">
        <v>154.33799999999999</v>
      </c>
      <c r="F803" s="4">
        <v>153.93799999999999</v>
      </c>
      <c r="G803" s="7">
        <v>1574</v>
      </c>
      <c r="H803" s="8">
        <v>200</v>
      </c>
      <c r="I803" s="8">
        <v>13</v>
      </c>
      <c r="J803" s="8">
        <v>2</v>
      </c>
      <c r="K803" s="8">
        <v>2155</v>
      </c>
      <c r="L803" s="8">
        <v>9</v>
      </c>
      <c r="M803" s="8">
        <v>0.01</v>
      </c>
      <c r="N803" s="8">
        <v>1539</v>
      </c>
      <c r="O803" s="18">
        <v>1541</v>
      </c>
      <c r="P803" s="7">
        <f t="shared" si="1395"/>
        <v>28</v>
      </c>
      <c r="Q803" s="7">
        <f t="shared" si="1396"/>
        <v>28</v>
      </c>
      <c r="R803" s="7">
        <f t="shared" si="1397"/>
        <v>28</v>
      </c>
      <c r="S803" s="7">
        <f t="shared" si="1398"/>
        <v>28</v>
      </c>
      <c r="T803" s="7">
        <f t="shared" si="1399"/>
        <v>24</v>
      </c>
      <c r="U803" s="7">
        <f t="shared" si="1400"/>
        <v>28</v>
      </c>
      <c r="CF803" s="3" t="s">
        <v>2853</v>
      </c>
      <c r="CG803" s="3" t="s">
        <v>3950</v>
      </c>
      <c r="CH803" s="23" t="s">
        <v>3951</v>
      </c>
      <c r="CI803" s="3" t="s">
        <v>3952</v>
      </c>
      <c r="CJ803" s="3" t="s">
        <v>3953</v>
      </c>
      <c r="CK803" s="3" t="s">
        <v>3954</v>
      </c>
    </row>
    <row r="804" spans="3:89" x14ac:dyDescent="0.3">
      <c r="C804" s="12" t="s">
        <v>46</v>
      </c>
      <c r="D804" s="7">
        <v>162.816</v>
      </c>
      <c r="E804" s="7">
        <v>163.57499999999999</v>
      </c>
      <c r="F804" s="4">
        <v>163.17500000000001</v>
      </c>
      <c r="G804" s="7">
        <v>1567</v>
      </c>
      <c r="H804" s="8">
        <v>200</v>
      </c>
      <c r="I804" s="8">
        <v>13</v>
      </c>
      <c r="J804" s="8">
        <v>2</v>
      </c>
      <c r="K804" s="8">
        <v>2150</v>
      </c>
      <c r="L804" s="8">
        <v>9</v>
      </c>
      <c r="M804" s="8">
        <v>0.01</v>
      </c>
      <c r="N804" s="8">
        <v>1541</v>
      </c>
      <c r="O804" s="18">
        <v>1541</v>
      </c>
      <c r="P804" s="7">
        <f t="shared" si="1395"/>
        <v>27</v>
      </c>
      <c r="Q804" s="7">
        <f t="shared" si="1396"/>
        <v>28</v>
      </c>
      <c r="R804" s="7">
        <f t="shared" si="1397"/>
        <v>28</v>
      </c>
      <c r="S804" s="7">
        <f t="shared" si="1398"/>
        <v>25</v>
      </c>
      <c r="T804" s="7">
        <f t="shared" si="1399"/>
        <v>31</v>
      </c>
      <c r="U804" s="7">
        <f t="shared" si="1400"/>
        <v>27</v>
      </c>
      <c r="CF804" s="3" t="s">
        <v>3913</v>
      </c>
      <c r="CG804" s="3" t="s">
        <v>2892</v>
      </c>
      <c r="CH804" s="23" t="s">
        <v>3955</v>
      </c>
      <c r="CI804" s="3" t="s">
        <v>3956</v>
      </c>
      <c r="CJ804" s="3" t="s">
        <v>3957</v>
      </c>
      <c r="CK804" s="3" t="s">
        <v>3958</v>
      </c>
    </row>
    <row r="805" spans="3:89" x14ac:dyDescent="0.3">
      <c r="C805" s="12" t="s">
        <v>46</v>
      </c>
      <c r="D805" s="7">
        <v>165.88800000000001</v>
      </c>
      <c r="E805" s="7">
        <v>166.65299999999999</v>
      </c>
      <c r="F805" s="4">
        <v>166.25299999999999</v>
      </c>
      <c r="G805" s="7">
        <v>1566</v>
      </c>
      <c r="H805" s="8">
        <v>200</v>
      </c>
      <c r="I805" s="8">
        <v>13</v>
      </c>
      <c r="J805" s="8">
        <v>2</v>
      </c>
      <c r="K805" s="8">
        <v>2150</v>
      </c>
      <c r="L805" s="8">
        <v>9</v>
      </c>
      <c r="M805" s="8">
        <v>0.01</v>
      </c>
      <c r="N805" s="8">
        <v>1536</v>
      </c>
      <c r="O805" s="18">
        <v>1537</v>
      </c>
      <c r="P805" s="7">
        <f t="shared" si="1395"/>
        <v>25</v>
      </c>
      <c r="Q805" s="7">
        <f t="shared" si="1396"/>
        <v>24</v>
      </c>
      <c r="R805" s="7">
        <f t="shared" si="1397"/>
        <v>24</v>
      </c>
      <c r="S805" s="7">
        <f t="shared" si="1398"/>
        <v>27</v>
      </c>
      <c r="T805" s="7">
        <f t="shared" si="1399"/>
        <v>24</v>
      </c>
      <c r="U805" s="7">
        <f t="shared" si="1400"/>
        <v>25</v>
      </c>
      <c r="CF805" s="3" t="s">
        <v>3917</v>
      </c>
      <c r="CG805" s="3" t="s">
        <v>3959</v>
      </c>
      <c r="CH805" s="23" t="s">
        <v>3960</v>
      </c>
      <c r="CI805" s="3" t="s">
        <v>3961</v>
      </c>
      <c r="CJ805" s="3" t="s">
        <v>3962</v>
      </c>
      <c r="CK805" s="3" t="s">
        <v>3963</v>
      </c>
    </row>
    <row r="806" spans="3:89" x14ac:dyDescent="0.3">
      <c r="C806" s="12" t="s">
        <v>46</v>
      </c>
      <c r="D806" s="7">
        <v>150.52799999999999</v>
      </c>
      <c r="E806" s="7">
        <v>151.25899999999999</v>
      </c>
      <c r="F806" s="4">
        <v>150.85900000000001</v>
      </c>
      <c r="G806" s="7">
        <v>1566</v>
      </c>
      <c r="H806" s="8">
        <v>200</v>
      </c>
      <c r="I806" s="8">
        <v>13</v>
      </c>
      <c r="J806" s="8">
        <v>2</v>
      </c>
      <c r="K806" s="8">
        <v>2150</v>
      </c>
      <c r="L806" s="8">
        <v>9</v>
      </c>
      <c r="M806" s="8">
        <v>0.01</v>
      </c>
      <c r="N806" s="8">
        <v>1538</v>
      </c>
      <c r="O806" s="18">
        <v>1542</v>
      </c>
      <c r="P806" s="7">
        <f t="shared" si="1395"/>
        <v>28</v>
      </c>
      <c r="Q806" s="7">
        <f t="shared" si="1396"/>
        <v>28</v>
      </c>
      <c r="R806" s="7">
        <f t="shared" si="1397"/>
        <v>28</v>
      </c>
      <c r="S806" s="7">
        <f t="shared" si="1398"/>
        <v>25</v>
      </c>
      <c r="T806" s="7">
        <f t="shared" si="1399"/>
        <v>28</v>
      </c>
      <c r="U806" s="7">
        <f t="shared" si="1400"/>
        <v>28</v>
      </c>
      <c r="CF806" s="3" t="s">
        <v>3964</v>
      </c>
      <c r="CG806" s="3" t="s">
        <v>2679</v>
      </c>
      <c r="CH806" s="23" t="s">
        <v>3965</v>
      </c>
      <c r="CI806" s="3" t="s">
        <v>3789</v>
      </c>
      <c r="CJ806" s="3" t="s">
        <v>3966</v>
      </c>
      <c r="CK806" s="3" t="s">
        <v>3967</v>
      </c>
    </row>
    <row r="807" spans="3:89" x14ac:dyDescent="0.3">
      <c r="C807" s="12" t="s">
        <v>46</v>
      </c>
      <c r="D807" s="7">
        <v>162.816</v>
      </c>
      <c r="E807" s="7">
        <v>163.57499999999999</v>
      </c>
      <c r="F807" s="4">
        <v>163.17500000000001</v>
      </c>
      <c r="G807" s="7">
        <v>1565</v>
      </c>
      <c r="H807" s="8">
        <v>200</v>
      </c>
      <c r="I807" s="8">
        <v>13</v>
      </c>
      <c r="J807" s="8">
        <v>2</v>
      </c>
      <c r="K807" s="8">
        <v>2150</v>
      </c>
      <c r="L807" s="8">
        <v>9</v>
      </c>
      <c r="M807" s="8">
        <v>0.01</v>
      </c>
      <c r="N807" s="8">
        <v>1537</v>
      </c>
      <c r="O807" s="18">
        <v>1535</v>
      </c>
      <c r="P807" s="7">
        <f t="shared" si="1395"/>
        <v>27</v>
      </c>
      <c r="Q807" s="7">
        <f t="shared" si="1396"/>
        <v>24</v>
      </c>
      <c r="R807" s="7">
        <f t="shared" si="1397"/>
        <v>24</v>
      </c>
      <c r="S807" s="7">
        <f t="shared" si="1398"/>
        <v>27</v>
      </c>
      <c r="T807" s="7">
        <f t="shared" si="1399"/>
        <v>28</v>
      </c>
      <c r="U807" s="7">
        <f t="shared" si="1400"/>
        <v>27</v>
      </c>
      <c r="CF807" s="3" t="s">
        <v>3924</v>
      </c>
      <c r="CG807" s="3" t="s">
        <v>2685</v>
      </c>
      <c r="CH807" s="23" t="s">
        <v>3968</v>
      </c>
      <c r="CI807" s="3" t="s">
        <v>3969</v>
      </c>
      <c r="CJ807" s="3" t="s">
        <v>321</v>
      </c>
      <c r="CK807" s="3" t="s">
        <v>3970</v>
      </c>
    </row>
    <row r="808" spans="3:89" x14ac:dyDescent="0.3">
      <c r="C808" s="12" t="s">
        <v>46</v>
      </c>
      <c r="D808" s="7">
        <v>159.744</v>
      </c>
      <c r="E808" s="7">
        <v>160.49600000000001</v>
      </c>
      <c r="F808" s="4">
        <v>160.096</v>
      </c>
      <c r="G808" s="7">
        <v>1565</v>
      </c>
      <c r="H808" s="8">
        <v>200</v>
      </c>
      <c r="I808" s="8">
        <v>13</v>
      </c>
      <c r="J808" s="8">
        <v>2</v>
      </c>
      <c r="K808" s="8">
        <v>2150</v>
      </c>
      <c r="L808" s="8">
        <v>9</v>
      </c>
      <c r="M808" s="8">
        <v>0.01</v>
      </c>
      <c r="N808" s="8">
        <v>1539</v>
      </c>
      <c r="O808" s="18">
        <v>1541</v>
      </c>
      <c r="P808" s="7">
        <f t="shared" si="1395"/>
        <v>25</v>
      </c>
      <c r="Q808" s="7">
        <f t="shared" si="1396"/>
        <v>28</v>
      </c>
      <c r="R808" s="7">
        <f t="shared" si="1397"/>
        <v>28</v>
      </c>
      <c r="S808" s="7">
        <f t="shared" si="1398"/>
        <v>25</v>
      </c>
      <c r="T808" s="7">
        <f t="shared" si="1399"/>
        <v>27</v>
      </c>
      <c r="U808" s="7">
        <f t="shared" si="1400"/>
        <v>25</v>
      </c>
      <c r="CF808" s="3" t="s">
        <v>3971</v>
      </c>
      <c r="CG808" s="3" t="s">
        <v>3972</v>
      </c>
      <c r="CH808" s="23" t="s">
        <v>3973</v>
      </c>
      <c r="CI808" s="3" t="s">
        <v>3974</v>
      </c>
      <c r="CJ808" s="3" t="s">
        <v>3975</v>
      </c>
      <c r="CK808" s="3" t="s">
        <v>2818</v>
      </c>
    </row>
    <row r="809" spans="3:89" x14ac:dyDescent="0.3">
      <c r="C809" s="12" t="s">
        <v>46</v>
      </c>
      <c r="D809" s="7">
        <v>156.672</v>
      </c>
      <c r="E809" s="7">
        <v>157.417</v>
      </c>
      <c r="F809" s="4">
        <v>157.017</v>
      </c>
      <c r="G809" s="7">
        <v>1566</v>
      </c>
      <c r="H809" s="8">
        <v>200</v>
      </c>
      <c r="I809" s="8">
        <v>13</v>
      </c>
      <c r="J809" s="8">
        <v>2</v>
      </c>
      <c r="K809" s="8">
        <v>2150</v>
      </c>
      <c r="L809" s="8">
        <v>9</v>
      </c>
      <c r="M809" s="8">
        <v>0.01</v>
      </c>
      <c r="N809" s="8">
        <v>1539</v>
      </c>
      <c r="O809" s="18">
        <v>1540</v>
      </c>
      <c r="P809" s="7">
        <f t="shared" si="1395"/>
        <v>27</v>
      </c>
      <c r="Q809" s="7">
        <f t="shared" si="1396"/>
        <v>28</v>
      </c>
      <c r="R809" s="7">
        <f t="shared" si="1397"/>
        <v>28</v>
      </c>
      <c r="S809" s="7">
        <f t="shared" si="1398"/>
        <v>28</v>
      </c>
      <c r="T809" s="7">
        <f t="shared" si="1399"/>
        <v>28</v>
      </c>
      <c r="U809" s="7">
        <f t="shared" si="1400"/>
        <v>27</v>
      </c>
      <c r="CF809" s="3" t="s">
        <v>3932</v>
      </c>
      <c r="CG809" s="3" t="s">
        <v>3976</v>
      </c>
      <c r="CH809" s="23" t="s">
        <v>3977</v>
      </c>
      <c r="CI809" s="3" t="s">
        <v>3978</v>
      </c>
      <c r="CJ809" s="3" t="s">
        <v>325</v>
      </c>
      <c r="CK809" s="3" t="s">
        <v>2823</v>
      </c>
    </row>
    <row r="810" spans="3:89" x14ac:dyDescent="0.3">
      <c r="C810" s="12" t="s">
        <v>46</v>
      </c>
      <c r="D810" s="7">
        <v>165.88800000000001</v>
      </c>
      <c r="E810" s="7">
        <v>166.65299999999999</v>
      </c>
      <c r="F810" s="4">
        <v>166.25299999999999</v>
      </c>
      <c r="G810" s="7">
        <v>1567</v>
      </c>
      <c r="H810" s="8">
        <v>200</v>
      </c>
      <c r="I810" s="8">
        <v>13</v>
      </c>
      <c r="J810" s="8">
        <v>2</v>
      </c>
      <c r="K810" s="8">
        <v>2150</v>
      </c>
      <c r="L810" s="8">
        <v>9</v>
      </c>
      <c r="M810" s="8">
        <v>0.01</v>
      </c>
      <c r="N810" s="8">
        <v>1540</v>
      </c>
      <c r="O810" s="18">
        <v>1543</v>
      </c>
      <c r="P810" s="7">
        <f t="shared" si="1395"/>
        <v>28</v>
      </c>
      <c r="Q810" s="7">
        <f t="shared" si="1396"/>
        <v>24</v>
      </c>
      <c r="R810" s="7">
        <f t="shared" si="1397"/>
        <v>27</v>
      </c>
      <c r="S810" s="7">
        <f t="shared" si="1398"/>
        <v>27</v>
      </c>
      <c r="T810" s="7">
        <f t="shared" si="1399"/>
        <v>27</v>
      </c>
      <c r="U810" s="7">
        <f t="shared" si="1400"/>
        <v>28</v>
      </c>
      <c r="CF810" s="3" t="s">
        <v>3936</v>
      </c>
      <c r="CG810" s="3" t="s">
        <v>3979</v>
      </c>
      <c r="CH810" s="23" t="s">
        <v>3980</v>
      </c>
      <c r="CI810" s="3" t="s">
        <v>3981</v>
      </c>
      <c r="CJ810" s="3" t="s">
        <v>3982</v>
      </c>
      <c r="CK810" s="3" t="s">
        <v>3414</v>
      </c>
    </row>
    <row r="811" spans="3:89" x14ac:dyDescent="0.3">
      <c r="C811" s="12" t="s">
        <v>46</v>
      </c>
      <c r="D811" s="7">
        <v>162.816</v>
      </c>
      <c r="E811" s="7">
        <v>163.57499999999999</v>
      </c>
      <c r="F811" s="4">
        <v>163.17500000000001</v>
      </c>
      <c r="G811" s="7">
        <v>1567</v>
      </c>
      <c r="H811" s="8">
        <v>200</v>
      </c>
      <c r="I811" s="8">
        <v>13</v>
      </c>
      <c r="J811" s="8">
        <v>2</v>
      </c>
      <c r="K811" s="8">
        <v>2150</v>
      </c>
      <c r="L811" s="8">
        <v>9</v>
      </c>
      <c r="M811" s="8">
        <v>0.01</v>
      </c>
      <c r="N811" s="8">
        <v>1541</v>
      </c>
      <c r="O811" s="18">
        <v>1542</v>
      </c>
      <c r="P811" s="7">
        <f t="shared" si="1395"/>
        <v>25</v>
      </c>
      <c r="Q811" s="7">
        <f t="shared" si="1396"/>
        <v>28</v>
      </c>
      <c r="R811" s="7">
        <f t="shared" si="1397"/>
        <v>25</v>
      </c>
      <c r="S811" s="7">
        <f t="shared" si="1398"/>
        <v>25</v>
      </c>
      <c r="T811" s="7">
        <f t="shared" si="1399"/>
        <v>28</v>
      </c>
      <c r="U811" s="7">
        <f t="shared" si="1400"/>
        <v>25</v>
      </c>
      <c r="CF811" s="3" t="s">
        <v>3940</v>
      </c>
      <c r="CG811" s="3" t="s">
        <v>3983</v>
      </c>
      <c r="CH811" s="23" t="s">
        <v>3984</v>
      </c>
      <c r="CI811" s="3" t="s">
        <v>3985</v>
      </c>
      <c r="CJ811" s="3" t="s">
        <v>3986</v>
      </c>
      <c r="CK811" s="3" t="s">
        <v>3987</v>
      </c>
    </row>
    <row r="812" spans="3:89" x14ac:dyDescent="0.3">
      <c r="C812" s="12" t="s">
        <v>46</v>
      </c>
      <c r="D812" s="7">
        <v>153.6</v>
      </c>
      <c r="E812" s="7">
        <v>154.33799999999999</v>
      </c>
      <c r="F812" s="4">
        <v>153.93799999999999</v>
      </c>
      <c r="G812" s="7">
        <v>1566</v>
      </c>
      <c r="H812" s="8">
        <v>200</v>
      </c>
      <c r="I812" s="8">
        <v>13</v>
      </c>
      <c r="J812" s="8">
        <v>2</v>
      </c>
      <c r="K812" s="8">
        <v>2150</v>
      </c>
      <c r="L812" s="8">
        <v>9</v>
      </c>
      <c r="M812" s="8">
        <v>0.01</v>
      </c>
      <c r="N812" s="8">
        <v>1541</v>
      </c>
      <c r="O812" s="18">
        <v>1542</v>
      </c>
      <c r="P812" s="7">
        <f t="shared" si="1395"/>
        <v>27</v>
      </c>
      <c r="Q812" s="7">
        <f t="shared" si="1396"/>
        <v>27</v>
      </c>
      <c r="R812" s="7">
        <f t="shared" si="1397"/>
        <v>27</v>
      </c>
      <c r="S812" s="7">
        <f t="shared" si="1398"/>
        <v>27</v>
      </c>
      <c r="T812" s="7">
        <f t="shared" si="1399"/>
        <v>25</v>
      </c>
      <c r="U812" s="7">
        <f t="shared" si="1400"/>
        <v>27</v>
      </c>
      <c r="CF812" s="3" t="s">
        <v>3945</v>
      </c>
      <c r="CG812" s="3" t="s">
        <v>3988</v>
      </c>
      <c r="CH812" s="23" t="s">
        <v>3989</v>
      </c>
      <c r="CI812" s="3" t="s">
        <v>734</v>
      </c>
      <c r="CJ812" s="3" t="s">
        <v>3990</v>
      </c>
      <c r="CK812" s="3" t="s">
        <v>3791</v>
      </c>
    </row>
    <row r="813" spans="3:89" x14ac:dyDescent="0.3">
      <c r="C813" s="12" t="s">
        <v>46</v>
      </c>
      <c r="D813" s="7">
        <v>162.33000000000001</v>
      </c>
      <c r="E813" s="7">
        <v>171.48699999999999</v>
      </c>
      <c r="F813" s="4">
        <v>171.08699999999999</v>
      </c>
      <c r="G813" s="7">
        <v>1579</v>
      </c>
      <c r="H813" s="8">
        <v>200</v>
      </c>
      <c r="I813" s="8">
        <v>13</v>
      </c>
      <c r="J813" s="8">
        <v>2</v>
      </c>
      <c r="K813" s="8">
        <v>2150</v>
      </c>
      <c r="L813" s="8">
        <v>9</v>
      </c>
      <c r="M813" s="8">
        <v>0.01</v>
      </c>
      <c r="N813" s="8">
        <v>1540</v>
      </c>
      <c r="O813" s="18">
        <v>1539</v>
      </c>
      <c r="P813" s="7">
        <f t="shared" si="1395"/>
        <v>28</v>
      </c>
      <c r="Q813" s="7">
        <f t="shared" si="1396"/>
        <v>28</v>
      </c>
      <c r="R813" s="7">
        <f t="shared" si="1397"/>
        <v>25</v>
      </c>
      <c r="S813" s="7">
        <f t="shared" si="1398"/>
        <v>12065</v>
      </c>
      <c r="T813" s="7">
        <f t="shared" si="1399"/>
        <v>25</v>
      </c>
      <c r="U813" s="7">
        <f t="shared" si="1400"/>
        <v>9968</v>
      </c>
      <c r="CF813" s="3" t="s">
        <v>3991</v>
      </c>
      <c r="CG813" s="3" t="s">
        <v>3970</v>
      </c>
      <c r="CH813" s="23" t="s">
        <v>3992</v>
      </c>
      <c r="CI813" s="3" t="s">
        <v>3993</v>
      </c>
      <c r="CJ813" s="3" t="s">
        <v>3994</v>
      </c>
      <c r="CK813" s="3" t="s">
        <v>737</v>
      </c>
    </row>
    <row r="814" spans="3:89" x14ac:dyDescent="0.3">
      <c r="C814" s="12" t="s">
        <v>46</v>
      </c>
      <c r="D814" s="7">
        <v>156.672</v>
      </c>
      <c r="E814" s="7">
        <v>158.517</v>
      </c>
      <c r="F814" s="4">
        <v>158.11699999999999</v>
      </c>
      <c r="G814" s="7">
        <v>1577</v>
      </c>
      <c r="H814" s="8">
        <v>200</v>
      </c>
      <c r="I814" s="8">
        <v>13</v>
      </c>
      <c r="J814" s="8">
        <v>2</v>
      </c>
      <c r="K814" s="8">
        <v>2150</v>
      </c>
      <c r="L814" s="8">
        <v>9</v>
      </c>
      <c r="M814" s="8">
        <v>0.06</v>
      </c>
      <c r="N814" s="8">
        <v>1538</v>
      </c>
      <c r="O814" s="18">
        <v>1534</v>
      </c>
      <c r="P814" s="7">
        <f t="shared" si="1395"/>
        <v>30</v>
      </c>
      <c r="Q814" s="7">
        <f t="shared" si="1396"/>
        <v>30</v>
      </c>
      <c r="R814" s="7">
        <f t="shared" si="1397"/>
        <v>30</v>
      </c>
      <c r="S814" s="7">
        <f t="shared" si="1398"/>
        <v>30</v>
      </c>
      <c r="T814" s="7">
        <f t="shared" si="1399"/>
        <v>18</v>
      </c>
      <c r="U814" s="7">
        <f t="shared" si="1400"/>
        <v>30</v>
      </c>
      <c r="CF814" s="3" t="s">
        <v>2909</v>
      </c>
      <c r="CG814" s="3" t="s">
        <v>2726</v>
      </c>
      <c r="CH814" s="23" t="s">
        <v>3995</v>
      </c>
      <c r="CI814" s="3" t="s">
        <v>3996</v>
      </c>
      <c r="CJ814" s="3">
        <v>0</v>
      </c>
      <c r="CK814" s="3" t="s">
        <v>3997</v>
      </c>
    </row>
    <row r="815" spans="3:89" x14ac:dyDescent="0.3">
      <c r="C815" s="12" t="s">
        <v>46</v>
      </c>
      <c r="D815" s="7">
        <v>172.03200000000001</v>
      </c>
      <c r="E815" s="7">
        <v>173.81</v>
      </c>
      <c r="F815" s="4">
        <v>173.41</v>
      </c>
      <c r="G815" s="7">
        <v>1564</v>
      </c>
      <c r="H815" s="8">
        <v>200</v>
      </c>
      <c r="I815" s="8">
        <v>13</v>
      </c>
      <c r="J815" s="8">
        <v>2</v>
      </c>
      <c r="K815" s="8">
        <v>2150</v>
      </c>
      <c r="L815" s="8">
        <v>9</v>
      </c>
      <c r="M815" s="8">
        <v>0.02</v>
      </c>
      <c r="N815" s="8">
        <v>1535</v>
      </c>
      <c r="O815" s="18">
        <v>1533</v>
      </c>
      <c r="P815" s="7">
        <f t="shared" si="1395"/>
        <v>31</v>
      </c>
      <c r="Q815" s="7">
        <f t="shared" si="1396"/>
        <v>31</v>
      </c>
      <c r="R815" s="7">
        <f t="shared" si="1397"/>
        <v>31</v>
      </c>
      <c r="S815" s="7">
        <f t="shared" si="1398"/>
        <v>31</v>
      </c>
      <c r="T815" s="7">
        <f t="shared" si="1399"/>
        <v>1320</v>
      </c>
      <c r="U815" s="7">
        <f t="shared" si="1400"/>
        <v>31</v>
      </c>
      <c r="CF815" s="3" t="s">
        <v>3998</v>
      </c>
      <c r="CG815" s="3" t="s">
        <v>3999</v>
      </c>
      <c r="CH815" s="23" t="s">
        <v>4000</v>
      </c>
      <c r="CI815" s="3" t="s">
        <v>356</v>
      </c>
      <c r="CJ815" s="3">
        <v>0</v>
      </c>
      <c r="CK815" s="3" t="s">
        <v>356</v>
      </c>
    </row>
    <row r="816" spans="3:89" x14ac:dyDescent="0.3">
      <c r="C816" s="12" t="s">
        <v>46</v>
      </c>
      <c r="D816" s="7">
        <v>153.6</v>
      </c>
      <c r="E816" s="7">
        <v>154.33799999999999</v>
      </c>
      <c r="F816" s="4">
        <v>153.93799999999999</v>
      </c>
      <c r="G816" s="7">
        <v>1565</v>
      </c>
      <c r="H816" s="8">
        <v>200</v>
      </c>
      <c r="I816" s="8">
        <v>13</v>
      </c>
      <c r="J816" s="8">
        <v>2</v>
      </c>
      <c r="K816" s="8">
        <v>2150</v>
      </c>
      <c r="L816" s="8">
        <v>9</v>
      </c>
      <c r="M816" s="8">
        <v>0.02</v>
      </c>
      <c r="N816" s="8">
        <v>1534</v>
      </c>
      <c r="O816" s="18">
        <v>1534</v>
      </c>
      <c r="P816" s="7">
        <f t="shared" si="1395"/>
        <v>31</v>
      </c>
      <c r="Q816" s="7">
        <f t="shared" si="1396"/>
        <v>34</v>
      </c>
      <c r="R816" s="7">
        <f t="shared" si="1397"/>
        <v>31</v>
      </c>
      <c r="S816" s="7">
        <f t="shared" si="1398"/>
        <v>31</v>
      </c>
      <c r="T816" s="7">
        <f t="shared" si="1399"/>
        <v>0</v>
      </c>
      <c r="U816" s="7">
        <f t="shared" si="1400"/>
        <v>34</v>
      </c>
      <c r="CF816" s="3" t="s">
        <v>4001</v>
      </c>
      <c r="CG816" s="3" t="s">
        <v>4002</v>
      </c>
      <c r="CH816" s="23" t="s">
        <v>4003</v>
      </c>
      <c r="CI816" s="3" t="s">
        <v>4004</v>
      </c>
      <c r="CJ816" s="3">
        <v>0</v>
      </c>
      <c r="CK816" s="3" t="s">
        <v>4005</v>
      </c>
    </row>
    <row r="817" spans="3:89" x14ac:dyDescent="0.3">
      <c r="C817" s="12" t="s">
        <v>46</v>
      </c>
      <c r="D817" s="7">
        <v>159.744</v>
      </c>
      <c r="E817" s="7">
        <v>160.49600000000001</v>
      </c>
      <c r="F817" s="4">
        <v>160.096</v>
      </c>
      <c r="G817" s="7">
        <v>1566</v>
      </c>
      <c r="H817" s="8">
        <v>200</v>
      </c>
      <c r="I817" s="8">
        <v>13</v>
      </c>
      <c r="J817" s="8">
        <v>2</v>
      </c>
      <c r="K817" s="8">
        <v>2150</v>
      </c>
      <c r="L817" s="8">
        <v>9</v>
      </c>
      <c r="M817" s="8">
        <v>0.02</v>
      </c>
      <c r="N817" s="8">
        <v>1536</v>
      </c>
      <c r="O817" s="18">
        <v>1535</v>
      </c>
      <c r="P817" s="7">
        <f t="shared" si="1395"/>
        <v>34</v>
      </c>
      <c r="Q817" s="7">
        <f t="shared" si="1396"/>
        <v>31</v>
      </c>
      <c r="R817" s="7">
        <f t="shared" si="1397"/>
        <v>34</v>
      </c>
      <c r="S817" s="7">
        <f t="shared" si="1398"/>
        <v>30</v>
      </c>
      <c r="T817" s="7">
        <f t="shared" si="1399"/>
        <v>0</v>
      </c>
      <c r="U817" s="7">
        <f t="shared" si="1400"/>
        <v>31</v>
      </c>
      <c r="CF817" s="3" t="s">
        <v>3771</v>
      </c>
      <c r="CG817" s="3" t="s">
        <v>4006</v>
      </c>
      <c r="CH817" s="23" t="s">
        <v>4007</v>
      </c>
      <c r="CI817" s="3" t="s">
        <v>4008</v>
      </c>
      <c r="CJ817" s="3" t="s">
        <v>4009</v>
      </c>
      <c r="CK817" s="3" t="s">
        <v>4010</v>
      </c>
    </row>
    <row r="818" spans="3:89" x14ac:dyDescent="0.3">
      <c r="C818" s="12" t="s">
        <v>46</v>
      </c>
      <c r="D818" s="7">
        <v>162.816</v>
      </c>
      <c r="E818" s="7">
        <v>163.57499999999999</v>
      </c>
      <c r="F818" s="4">
        <v>163.17500000000001</v>
      </c>
      <c r="G818" s="7">
        <v>1569</v>
      </c>
      <c r="H818" s="8">
        <v>200</v>
      </c>
      <c r="I818" s="8">
        <v>13</v>
      </c>
      <c r="J818" s="8">
        <v>2</v>
      </c>
      <c r="K818" s="8">
        <v>2150</v>
      </c>
      <c r="L818" s="8">
        <v>9</v>
      </c>
      <c r="M818" s="8">
        <v>0.02</v>
      </c>
      <c r="N818" s="8">
        <v>1534</v>
      </c>
      <c r="O818" s="18">
        <v>1533</v>
      </c>
      <c r="P818" s="7">
        <f t="shared" si="1395"/>
        <v>27</v>
      </c>
      <c r="Q818" s="7">
        <f t="shared" si="1396"/>
        <v>30</v>
      </c>
      <c r="R818" s="7">
        <f t="shared" si="1397"/>
        <v>27</v>
      </c>
      <c r="S818" s="7">
        <f t="shared" si="1398"/>
        <v>28</v>
      </c>
      <c r="T818" s="7">
        <f t="shared" si="1399"/>
        <v>1342</v>
      </c>
      <c r="U818" s="7">
        <f t="shared" si="1400"/>
        <v>30</v>
      </c>
      <c r="CF818" s="3" t="s">
        <v>4011</v>
      </c>
      <c r="CG818" s="3" t="s">
        <v>4012</v>
      </c>
      <c r="CH818" s="23" t="s">
        <v>4013</v>
      </c>
      <c r="CI818" s="3" t="s">
        <v>374</v>
      </c>
      <c r="CJ818" s="3" t="s">
        <v>1103</v>
      </c>
      <c r="CK818" s="3" t="s">
        <v>4014</v>
      </c>
    </row>
    <row r="819" spans="3:89" x14ac:dyDescent="0.3">
      <c r="C819" s="12" t="s">
        <v>46</v>
      </c>
      <c r="D819" s="7">
        <v>165.88800000000001</v>
      </c>
      <c r="E819" s="7">
        <v>166.803</v>
      </c>
      <c r="F819" s="4">
        <v>166.40299999999999</v>
      </c>
      <c r="G819" s="7">
        <v>1566</v>
      </c>
      <c r="H819" s="8">
        <v>200</v>
      </c>
      <c r="I819" s="8">
        <v>13</v>
      </c>
      <c r="J819" s="8">
        <v>2</v>
      </c>
      <c r="K819" s="8">
        <v>2150</v>
      </c>
      <c r="L819" s="8">
        <v>9</v>
      </c>
      <c r="M819" s="8">
        <v>0.02</v>
      </c>
      <c r="N819" s="8">
        <v>1540</v>
      </c>
      <c r="O819" s="18">
        <v>1539</v>
      </c>
      <c r="P819" s="7">
        <f t="shared" si="1395"/>
        <v>28</v>
      </c>
      <c r="Q819" s="7">
        <f t="shared" si="1396"/>
        <v>28</v>
      </c>
      <c r="R819" s="7">
        <f t="shared" si="1397"/>
        <v>31</v>
      </c>
      <c r="S819" s="7">
        <f t="shared" si="1398"/>
        <v>25</v>
      </c>
      <c r="T819" s="7">
        <f t="shared" si="1399"/>
        <v>24</v>
      </c>
      <c r="U819" s="7">
        <f t="shared" si="1400"/>
        <v>28</v>
      </c>
      <c r="CF819" s="3" t="s">
        <v>4015</v>
      </c>
      <c r="CG819" s="3" t="s">
        <v>4016</v>
      </c>
      <c r="CH819" s="23" t="s">
        <v>4017</v>
      </c>
      <c r="CI819" s="3" t="s">
        <v>130</v>
      </c>
      <c r="CJ819" s="3" t="s">
        <v>1107</v>
      </c>
      <c r="CK819" s="3" t="s">
        <v>4018</v>
      </c>
    </row>
    <row r="820" spans="3:89" x14ac:dyDescent="0.3">
      <c r="C820" s="12" t="s">
        <v>46</v>
      </c>
      <c r="D820" s="7">
        <v>162.816</v>
      </c>
      <c r="E820" s="7">
        <v>163.57499999999999</v>
      </c>
      <c r="F820" s="4">
        <v>163.17500000000001</v>
      </c>
      <c r="G820" s="7">
        <v>1564</v>
      </c>
      <c r="H820" s="8">
        <v>200</v>
      </c>
      <c r="I820" s="8">
        <v>7</v>
      </c>
      <c r="J820" s="8">
        <v>2</v>
      </c>
      <c r="K820" s="8">
        <v>2155</v>
      </c>
      <c r="L820" s="8">
        <v>9</v>
      </c>
      <c r="M820" s="8">
        <v>0.02</v>
      </c>
      <c r="N820" s="8">
        <v>1540</v>
      </c>
      <c r="O820" s="18">
        <v>1541</v>
      </c>
      <c r="P820" s="7">
        <f t="shared" si="1395"/>
        <v>27</v>
      </c>
      <c r="Q820" s="7">
        <f t="shared" si="1396"/>
        <v>27</v>
      </c>
      <c r="R820" s="7">
        <f t="shared" si="1397"/>
        <v>27</v>
      </c>
      <c r="S820" s="7">
        <f t="shared" si="1398"/>
        <v>24</v>
      </c>
      <c r="T820" s="7">
        <f t="shared" si="1399"/>
        <v>28</v>
      </c>
      <c r="U820" s="7">
        <f t="shared" si="1400"/>
        <v>27</v>
      </c>
      <c r="CF820" s="3" t="s">
        <v>3787</v>
      </c>
      <c r="CG820" s="3" t="s">
        <v>3004</v>
      </c>
      <c r="CH820" s="23" t="s">
        <v>4019</v>
      </c>
      <c r="CI820" s="3" t="s">
        <v>138</v>
      </c>
      <c r="CJ820" s="3" t="s">
        <v>4020</v>
      </c>
      <c r="CK820" s="3" t="s">
        <v>4021</v>
      </c>
    </row>
    <row r="821" spans="3:89" x14ac:dyDescent="0.3">
      <c r="C821" s="12" t="s">
        <v>46</v>
      </c>
      <c r="D821" s="7">
        <v>162.816</v>
      </c>
      <c r="E821" s="7">
        <v>163.57499999999999</v>
      </c>
      <c r="F821" s="4">
        <v>163.17500000000001</v>
      </c>
      <c r="G821" s="7">
        <v>1561</v>
      </c>
      <c r="H821" s="8">
        <v>200</v>
      </c>
      <c r="I821" s="8">
        <v>7</v>
      </c>
      <c r="J821" s="8">
        <v>2</v>
      </c>
      <c r="K821" s="8">
        <v>2155</v>
      </c>
      <c r="L821" s="8">
        <v>9</v>
      </c>
      <c r="M821" s="8">
        <v>0.02</v>
      </c>
      <c r="N821" s="8">
        <v>1541</v>
      </c>
      <c r="O821" s="18">
        <v>1539</v>
      </c>
      <c r="P821" s="7">
        <f t="shared" si="1395"/>
        <v>28</v>
      </c>
      <c r="Q821" s="7">
        <f t="shared" si="1396"/>
        <v>31</v>
      </c>
      <c r="R821" s="7">
        <f t="shared" si="1397"/>
        <v>28</v>
      </c>
      <c r="S821" s="7">
        <f t="shared" si="1398"/>
        <v>22</v>
      </c>
      <c r="T821" s="7">
        <f t="shared" si="1399"/>
        <v>24</v>
      </c>
      <c r="U821" s="7">
        <f t="shared" si="1400"/>
        <v>28</v>
      </c>
      <c r="CF821" s="3" t="s">
        <v>3988</v>
      </c>
      <c r="CG821" s="3" t="s">
        <v>4022</v>
      </c>
      <c r="CH821" s="23" t="s">
        <v>4023</v>
      </c>
      <c r="CI821" s="3" t="s">
        <v>142</v>
      </c>
      <c r="CJ821" s="3" t="s">
        <v>4024</v>
      </c>
      <c r="CK821" s="3" t="s">
        <v>940</v>
      </c>
    </row>
    <row r="822" spans="3:89" x14ac:dyDescent="0.3">
      <c r="C822" s="12" t="s">
        <v>46</v>
      </c>
      <c r="D822" s="7">
        <v>159.744</v>
      </c>
      <c r="E822" s="7">
        <v>160.49600000000001</v>
      </c>
      <c r="F822" s="4">
        <v>160.096</v>
      </c>
      <c r="G822" s="7">
        <v>1561</v>
      </c>
      <c r="H822" s="8">
        <v>200</v>
      </c>
      <c r="I822" s="8">
        <v>7</v>
      </c>
      <c r="J822" s="8">
        <v>2</v>
      </c>
      <c r="K822" s="8">
        <v>2155</v>
      </c>
      <c r="L822" s="8">
        <v>9</v>
      </c>
      <c r="M822" s="8">
        <v>0.02</v>
      </c>
      <c r="N822" s="8">
        <v>1536</v>
      </c>
      <c r="O822" s="18">
        <v>1535</v>
      </c>
      <c r="P822" s="7">
        <f t="shared" si="1395"/>
        <v>31</v>
      </c>
      <c r="Q822" s="7">
        <f t="shared" si="1396"/>
        <v>28</v>
      </c>
      <c r="R822" s="7">
        <f t="shared" si="1397"/>
        <v>28</v>
      </c>
      <c r="S822" s="7">
        <f t="shared" si="1398"/>
        <v>21</v>
      </c>
      <c r="T822" s="7">
        <f t="shared" si="1399"/>
        <v>28</v>
      </c>
      <c r="U822" s="7">
        <f t="shared" si="1400"/>
        <v>31</v>
      </c>
      <c r="CF822" s="3" t="s">
        <v>4025</v>
      </c>
      <c r="CG822" s="3" t="s">
        <v>3015</v>
      </c>
      <c r="CH822" s="23" t="s">
        <v>4026</v>
      </c>
      <c r="CI822" s="3" t="s">
        <v>772</v>
      </c>
      <c r="CJ822" s="3" t="s">
        <v>4027</v>
      </c>
      <c r="CK822" s="3" t="s">
        <v>4028</v>
      </c>
    </row>
    <row r="823" spans="3:89" x14ac:dyDescent="0.3">
      <c r="C823" s="12" t="s">
        <v>46</v>
      </c>
      <c r="D823" s="7">
        <v>165.88800000000001</v>
      </c>
      <c r="E823" s="7">
        <v>166.65299999999999</v>
      </c>
      <c r="F823" s="4">
        <v>166.25299999999999</v>
      </c>
      <c r="G823" s="7">
        <v>1563</v>
      </c>
      <c r="H823" s="8">
        <v>200</v>
      </c>
      <c r="I823" s="8">
        <v>7</v>
      </c>
      <c r="J823" s="8">
        <v>2</v>
      </c>
      <c r="K823" s="8">
        <v>2155</v>
      </c>
      <c r="L823" s="8">
        <v>9</v>
      </c>
      <c r="M823" s="8">
        <v>0.02</v>
      </c>
      <c r="N823" s="8">
        <v>1537</v>
      </c>
      <c r="O823" s="18">
        <v>1534</v>
      </c>
      <c r="P823" s="7">
        <f t="shared" si="1395"/>
        <v>27</v>
      </c>
      <c r="Q823" s="7">
        <f t="shared" si="1396"/>
        <v>30</v>
      </c>
      <c r="R823" s="7">
        <f t="shared" si="1397"/>
        <v>27</v>
      </c>
      <c r="S823" s="7">
        <f t="shared" si="1398"/>
        <v>22</v>
      </c>
      <c r="T823" s="7">
        <f t="shared" si="1399"/>
        <v>28</v>
      </c>
      <c r="U823" s="7">
        <f t="shared" si="1400"/>
        <v>27</v>
      </c>
      <c r="CF823" s="3" t="s">
        <v>4029</v>
      </c>
      <c r="CG823" s="3" t="s">
        <v>3021</v>
      </c>
      <c r="CH823" s="23" t="s">
        <v>4030</v>
      </c>
      <c r="CI823" s="3" t="s">
        <v>146</v>
      </c>
      <c r="CJ823" s="3" t="s">
        <v>4031</v>
      </c>
      <c r="CK823" s="3" t="s">
        <v>158</v>
      </c>
    </row>
    <row r="824" spans="3:89" x14ac:dyDescent="0.3">
      <c r="C824" s="12" t="s">
        <v>46</v>
      </c>
      <c r="D824" s="7">
        <v>162.816</v>
      </c>
      <c r="E824" s="7">
        <v>163.57499999999999</v>
      </c>
      <c r="F824" s="4">
        <v>163.17500000000001</v>
      </c>
      <c r="G824" s="7">
        <v>1561</v>
      </c>
      <c r="H824" s="8">
        <v>200</v>
      </c>
      <c r="I824" s="8">
        <v>7</v>
      </c>
      <c r="J824" s="8">
        <v>2</v>
      </c>
      <c r="K824" s="8">
        <v>2155</v>
      </c>
      <c r="L824" s="8">
        <v>9</v>
      </c>
      <c r="M824" s="8">
        <v>0.03</v>
      </c>
      <c r="N824" s="8">
        <v>1537</v>
      </c>
      <c r="O824" s="18">
        <v>1538</v>
      </c>
      <c r="P824" s="7">
        <f t="shared" si="1395"/>
        <v>31</v>
      </c>
      <c r="Q824" s="7">
        <f t="shared" si="1396"/>
        <v>28</v>
      </c>
      <c r="R824" s="7">
        <f t="shared" si="1397"/>
        <v>31</v>
      </c>
      <c r="S824" s="7">
        <f t="shared" si="1398"/>
        <v>21</v>
      </c>
      <c r="T824" s="7">
        <f t="shared" si="1399"/>
        <v>27</v>
      </c>
      <c r="U824" s="7">
        <f t="shared" si="1400"/>
        <v>31</v>
      </c>
      <c r="CF824" s="3" t="s">
        <v>4032</v>
      </c>
      <c r="CG824" s="3" t="s">
        <v>4033</v>
      </c>
      <c r="CH824" s="23" t="s">
        <v>4034</v>
      </c>
      <c r="CI824" s="3" t="s">
        <v>400</v>
      </c>
      <c r="CJ824" s="3" t="s">
        <v>4035</v>
      </c>
      <c r="CK824" s="3" t="s">
        <v>788</v>
      </c>
    </row>
    <row r="825" spans="3:89" x14ac:dyDescent="0.3">
      <c r="C825" s="12" t="s">
        <v>46</v>
      </c>
      <c r="D825" s="7">
        <v>168.96</v>
      </c>
      <c r="E825" s="7">
        <v>169.73099999999999</v>
      </c>
      <c r="F825" s="4">
        <v>169.33099999999999</v>
      </c>
      <c r="G825" s="7">
        <v>1566</v>
      </c>
      <c r="H825" s="8">
        <v>200</v>
      </c>
      <c r="I825" s="8">
        <v>7</v>
      </c>
      <c r="J825" s="8">
        <v>2</v>
      </c>
      <c r="K825" s="8">
        <v>2155</v>
      </c>
      <c r="L825" s="8">
        <v>9</v>
      </c>
      <c r="M825" s="8">
        <v>0.01</v>
      </c>
      <c r="N825" s="8">
        <v>1534</v>
      </c>
      <c r="O825" s="18">
        <v>1533</v>
      </c>
      <c r="P825" s="7">
        <f t="shared" si="1395"/>
        <v>28</v>
      </c>
      <c r="Q825" s="7">
        <f t="shared" si="1396"/>
        <v>31</v>
      </c>
      <c r="R825" s="7">
        <f t="shared" si="1397"/>
        <v>28</v>
      </c>
      <c r="S825" s="7">
        <f t="shared" si="1398"/>
        <v>22</v>
      </c>
      <c r="T825" s="7">
        <f t="shared" si="1399"/>
        <v>28</v>
      </c>
      <c r="U825" s="7">
        <f t="shared" si="1400"/>
        <v>31</v>
      </c>
      <c r="CF825" s="3" t="s">
        <v>2738</v>
      </c>
      <c r="CG825" s="3" t="s">
        <v>2798</v>
      </c>
      <c r="CH825" s="23" t="s">
        <v>4036</v>
      </c>
      <c r="CI825" s="3" t="s">
        <v>949</v>
      </c>
      <c r="CJ825" s="3" t="s">
        <v>4037</v>
      </c>
      <c r="CK825" s="3" t="s">
        <v>961</v>
      </c>
    </row>
    <row r="826" spans="3:89" x14ac:dyDescent="0.3">
      <c r="C826" s="12" t="s">
        <v>46</v>
      </c>
      <c r="D826" s="7">
        <v>165.88800000000001</v>
      </c>
      <c r="E826" s="7">
        <v>166.65299999999999</v>
      </c>
      <c r="F826" s="4">
        <v>166.25299999999999</v>
      </c>
      <c r="G826" s="7">
        <v>1560</v>
      </c>
      <c r="H826" s="8">
        <v>200</v>
      </c>
      <c r="I826" s="8">
        <v>7</v>
      </c>
      <c r="J826" s="8">
        <v>2</v>
      </c>
      <c r="K826" s="8">
        <v>2155</v>
      </c>
      <c r="L826" s="8">
        <v>9</v>
      </c>
      <c r="M826" s="8">
        <v>0.01</v>
      </c>
      <c r="N826" s="8">
        <v>1537</v>
      </c>
      <c r="O826" s="18">
        <v>1536</v>
      </c>
      <c r="P826" s="7">
        <f t="shared" si="1395"/>
        <v>30</v>
      </c>
      <c r="Q826" s="7">
        <f t="shared" si="1396"/>
        <v>30</v>
      </c>
      <c r="R826" s="7">
        <f t="shared" si="1397"/>
        <v>30</v>
      </c>
      <c r="S826" s="7">
        <f t="shared" si="1398"/>
        <v>21</v>
      </c>
      <c r="T826" s="7">
        <f t="shared" si="1399"/>
        <v>27</v>
      </c>
      <c r="U826" s="7">
        <f t="shared" si="1400"/>
        <v>30</v>
      </c>
      <c r="CF826" s="3" t="s">
        <v>2744</v>
      </c>
      <c r="CG826" s="3" t="s">
        <v>2804</v>
      </c>
      <c r="CH826" s="23" t="s">
        <v>4038</v>
      </c>
      <c r="CI826" s="3" t="s">
        <v>4039</v>
      </c>
      <c r="CJ826" s="3" t="s">
        <v>4040</v>
      </c>
      <c r="CK826" s="3" t="s">
        <v>962</v>
      </c>
    </row>
    <row r="827" spans="3:89" x14ac:dyDescent="0.3">
      <c r="C827" s="12" t="s">
        <v>47</v>
      </c>
      <c r="D827" s="7">
        <v>172.03200000000001</v>
      </c>
      <c r="E827" s="7">
        <v>172.81</v>
      </c>
      <c r="F827" s="4">
        <v>172.41</v>
      </c>
      <c r="G827" s="7">
        <v>1564</v>
      </c>
      <c r="H827" s="8">
        <v>200</v>
      </c>
      <c r="I827" s="8">
        <v>7</v>
      </c>
      <c r="J827" s="8">
        <v>2</v>
      </c>
      <c r="K827" s="8">
        <v>2155</v>
      </c>
      <c r="L827" s="8">
        <v>9</v>
      </c>
      <c r="M827" s="8">
        <v>0.01</v>
      </c>
      <c r="N827" s="8">
        <v>1537</v>
      </c>
      <c r="O827" s="18">
        <v>1538</v>
      </c>
      <c r="P827" s="7">
        <f t="shared" si="1395"/>
        <v>28</v>
      </c>
      <c r="Q827" s="7">
        <f t="shared" si="1396"/>
        <v>28</v>
      </c>
      <c r="R827" s="7">
        <f t="shared" si="1397"/>
        <v>28</v>
      </c>
      <c r="S827" s="7">
        <f t="shared" si="1398"/>
        <v>22</v>
      </c>
      <c r="T827" s="7">
        <f t="shared" si="1399"/>
        <v>25</v>
      </c>
      <c r="U827" s="7">
        <f t="shared" si="1400"/>
        <v>28</v>
      </c>
      <c r="CF827" s="3" t="s">
        <v>4041</v>
      </c>
      <c r="CG827" s="3" t="s">
        <v>2810</v>
      </c>
      <c r="CH827" s="23" t="s">
        <v>4042</v>
      </c>
      <c r="CI827" s="3" t="s">
        <v>162</v>
      </c>
      <c r="CJ827" s="3" t="s">
        <v>4043</v>
      </c>
      <c r="CK827" s="3" t="s">
        <v>4044</v>
      </c>
    </row>
    <row r="828" spans="3:89" x14ac:dyDescent="0.3">
      <c r="C828" s="12" t="s">
        <v>47</v>
      </c>
      <c r="D828" s="7">
        <v>156.672</v>
      </c>
      <c r="E828" s="7">
        <v>157.417</v>
      </c>
      <c r="F828" s="4">
        <v>157.017</v>
      </c>
      <c r="G828" s="7">
        <v>1561</v>
      </c>
      <c r="H828" s="8">
        <v>200</v>
      </c>
      <c r="I828" s="8">
        <v>7</v>
      </c>
      <c r="J828" s="8">
        <v>2</v>
      </c>
      <c r="K828" s="8">
        <v>2155</v>
      </c>
      <c r="L828" s="8">
        <v>9</v>
      </c>
      <c r="M828" s="8">
        <v>0.01</v>
      </c>
      <c r="N828" s="8">
        <v>1536</v>
      </c>
      <c r="O828" s="18">
        <v>1533</v>
      </c>
      <c r="P828" s="7">
        <f t="shared" si="1395"/>
        <v>31</v>
      </c>
      <c r="Q828" s="7">
        <f t="shared" si="1396"/>
        <v>28</v>
      </c>
      <c r="R828" s="7">
        <f t="shared" si="1397"/>
        <v>31</v>
      </c>
      <c r="S828" s="7">
        <f t="shared" si="1398"/>
        <v>21</v>
      </c>
      <c r="T828" s="7">
        <f t="shared" si="1399"/>
        <v>28</v>
      </c>
      <c r="U828" s="7">
        <f t="shared" si="1400"/>
        <v>31</v>
      </c>
      <c r="CF828" s="3" t="s">
        <v>4045</v>
      </c>
      <c r="CG828" s="3" t="s">
        <v>4046</v>
      </c>
      <c r="CH828" s="23" t="s">
        <v>4047</v>
      </c>
      <c r="CI828" s="3" t="s">
        <v>4048</v>
      </c>
      <c r="CJ828" s="3" t="s">
        <v>402</v>
      </c>
      <c r="CK828" s="3" t="s">
        <v>4049</v>
      </c>
    </row>
    <row r="829" spans="3:89" x14ac:dyDescent="0.3">
      <c r="C829" s="12" t="s">
        <v>47</v>
      </c>
      <c r="D829" s="7">
        <v>168.96</v>
      </c>
      <c r="E829" s="7">
        <v>169.73099999999999</v>
      </c>
      <c r="F829" s="4">
        <v>169.33099999999999</v>
      </c>
      <c r="G829" s="7">
        <v>1562</v>
      </c>
      <c r="H829" s="8">
        <v>200</v>
      </c>
      <c r="I829" s="8">
        <v>7</v>
      </c>
      <c r="J829" s="8">
        <v>2</v>
      </c>
      <c r="K829" s="8">
        <v>2155</v>
      </c>
      <c r="L829" s="8">
        <v>9</v>
      </c>
      <c r="M829" s="8">
        <v>0.01</v>
      </c>
      <c r="N829" s="8">
        <v>1536</v>
      </c>
      <c r="O829" s="18">
        <v>1535</v>
      </c>
      <c r="P829" s="7">
        <f t="shared" si="1395"/>
        <v>27</v>
      </c>
      <c r="Q829" s="7">
        <f t="shared" si="1396"/>
        <v>30</v>
      </c>
      <c r="R829" s="7">
        <f t="shared" si="1397"/>
        <v>27</v>
      </c>
      <c r="S829" s="7">
        <f t="shared" si="1398"/>
        <v>22</v>
      </c>
      <c r="T829" s="7">
        <f t="shared" si="1399"/>
        <v>27</v>
      </c>
      <c r="U829" s="7">
        <f t="shared" si="1400"/>
        <v>27</v>
      </c>
      <c r="CF829" s="3" t="s">
        <v>4050</v>
      </c>
      <c r="CG829" s="3" t="s">
        <v>2822</v>
      </c>
      <c r="CH829" s="23" t="s">
        <v>4051</v>
      </c>
      <c r="CI829" s="3" t="s">
        <v>962</v>
      </c>
      <c r="CJ829" s="3" t="s">
        <v>406</v>
      </c>
      <c r="CK829" s="3" t="s">
        <v>192</v>
      </c>
    </row>
    <row r="830" spans="3:89" x14ac:dyDescent="0.3">
      <c r="C830" s="12" t="s">
        <v>47</v>
      </c>
      <c r="D830" s="7">
        <v>162.816</v>
      </c>
      <c r="E830" s="7">
        <v>163.57499999999999</v>
      </c>
      <c r="F830" s="4">
        <v>163.17500000000001</v>
      </c>
      <c r="G830" s="7">
        <v>1561</v>
      </c>
      <c r="H830" s="8">
        <v>200</v>
      </c>
      <c r="I830" s="8">
        <v>7</v>
      </c>
      <c r="J830" s="8">
        <v>2</v>
      </c>
      <c r="K830" s="8">
        <v>2155</v>
      </c>
      <c r="L830" s="8">
        <v>9</v>
      </c>
      <c r="M830" s="8">
        <v>0.01</v>
      </c>
      <c r="N830" s="8">
        <v>1535</v>
      </c>
      <c r="O830" s="18">
        <v>1536</v>
      </c>
      <c r="P830" s="7">
        <f t="shared" si="1395"/>
        <v>28</v>
      </c>
      <c r="Q830" s="7">
        <f t="shared" si="1396"/>
        <v>28</v>
      </c>
      <c r="R830" s="7">
        <f t="shared" si="1397"/>
        <v>28</v>
      </c>
      <c r="S830" s="7">
        <f t="shared" si="1398"/>
        <v>21</v>
      </c>
      <c r="T830" s="7">
        <f t="shared" si="1399"/>
        <v>28</v>
      </c>
      <c r="U830" s="7">
        <f t="shared" si="1400"/>
        <v>31</v>
      </c>
      <c r="CF830" s="3" t="s">
        <v>3003</v>
      </c>
      <c r="CG830" s="3" t="s">
        <v>4052</v>
      </c>
      <c r="CH830" s="23" t="s">
        <v>4053</v>
      </c>
      <c r="CI830" s="3" t="s">
        <v>979</v>
      </c>
      <c r="CJ830" s="3" t="s">
        <v>4054</v>
      </c>
      <c r="CK830" s="3" t="s">
        <v>4055</v>
      </c>
    </row>
    <row r="831" spans="3:89" x14ac:dyDescent="0.3">
      <c r="C831" s="12" t="s">
        <v>47</v>
      </c>
      <c r="D831" s="7">
        <v>162.816</v>
      </c>
      <c r="E831" s="7">
        <v>163.57499999999999</v>
      </c>
      <c r="F831" s="4">
        <v>163.17500000000001</v>
      </c>
      <c r="G831" s="7">
        <v>1574</v>
      </c>
      <c r="H831" s="8">
        <v>200</v>
      </c>
      <c r="I831" s="8">
        <v>7</v>
      </c>
      <c r="J831" s="8">
        <v>2</v>
      </c>
      <c r="K831" s="8">
        <v>2155</v>
      </c>
      <c r="L831" s="8">
        <v>9</v>
      </c>
      <c r="M831" s="8">
        <v>0.01</v>
      </c>
      <c r="N831" s="8">
        <v>1537</v>
      </c>
      <c r="O831" s="18">
        <v>1536</v>
      </c>
      <c r="P831" s="7">
        <f t="shared" si="1395"/>
        <v>30</v>
      </c>
      <c r="Q831" s="7">
        <f t="shared" si="1396"/>
        <v>31</v>
      </c>
      <c r="R831" s="7">
        <f t="shared" si="1397"/>
        <v>30</v>
      </c>
      <c r="S831" s="7">
        <f t="shared" si="1398"/>
        <v>19</v>
      </c>
      <c r="T831" s="7">
        <f t="shared" si="1399"/>
        <v>27</v>
      </c>
      <c r="U831" s="7">
        <f t="shared" si="1400"/>
        <v>31</v>
      </c>
      <c r="CF831" s="3" t="s">
        <v>3009</v>
      </c>
      <c r="CG831" s="3" t="s">
        <v>4056</v>
      </c>
      <c r="CH831" s="23" t="s">
        <v>4057</v>
      </c>
      <c r="CI831" s="3" t="s">
        <v>178</v>
      </c>
      <c r="CJ831" s="3" t="s">
        <v>4058</v>
      </c>
      <c r="CK831" s="3" t="s">
        <v>436</v>
      </c>
    </row>
    <row r="832" spans="3:89" x14ac:dyDescent="0.3">
      <c r="C832" s="12" t="s">
        <v>47</v>
      </c>
      <c r="D832" s="7">
        <v>168.96</v>
      </c>
      <c r="E832" s="7">
        <v>169.73099999999999</v>
      </c>
      <c r="F832" s="4">
        <v>169.33099999999999</v>
      </c>
      <c r="G832" s="7">
        <v>1561</v>
      </c>
      <c r="H832" s="8">
        <v>200</v>
      </c>
      <c r="I832" s="8">
        <v>7</v>
      </c>
      <c r="J832" s="8">
        <v>2</v>
      </c>
      <c r="K832" s="8">
        <v>2155</v>
      </c>
      <c r="L832" s="8">
        <v>9</v>
      </c>
      <c r="M832" s="8">
        <v>0.01</v>
      </c>
      <c r="N832" s="8">
        <v>1535</v>
      </c>
      <c r="O832" s="18">
        <v>1539</v>
      </c>
      <c r="P832" s="7">
        <f t="shared" si="1395"/>
        <v>28</v>
      </c>
      <c r="Q832" s="7">
        <f t="shared" si="1396"/>
        <v>27</v>
      </c>
      <c r="R832" s="7">
        <f t="shared" si="1397"/>
        <v>28</v>
      </c>
      <c r="S832" s="7">
        <f t="shared" si="1398"/>
        <v>21</v>
      </c>
      <c r="T832" s="7">
        <f t="shared" si="1399"/>
        <v>25</v>
      </c>
      <c r="U832" s="7">
        <f t="shared" si="1400"/>
        <v>27</v>
      </c>
      <c r="CF832" s="3" t="s">
        <v>4059</v>
      </c>
      <c r="CG832" s="3" t="s">
        <v>4060</v>
      </c>
      <c r="CH832" s="23" t="s">
        <v>4061</v>
      </c>
      <c r="CI832" s="3" t="s">
        <v>4062</v>
      </c>
      <c r="CJ832" s="3" t="s">
        <v>4063</v>
      </c>
      <c r="CK832" s="3" t="s">
        <v>442</v>
      </c>
    </row>
    <row r="833" spans="3:89" x14ac:dyDescent="0.3">
      <c r="C833" s="12" t="s">
        <v>47</v>
      </c>
      <c r="D833" s="7">
        <v>156.672</v>
      </c>
      <c r="E833" s="7">
        <v>157.417</v>
      </c>
      <c r="F833" s="4">
        <v>157.017</v>
      </c>
      <c r="G833" s="7">
        <v>1560</v>
      </c>
      <c r="H833" s="8">
        <v>200</v>
      </c>
      <c r="I833" s="8">
        <v>7</v>
      </c>
      <c r="J833" s="8">
        <v>2</v>
      </c>
      <c r="K833" s="8">
        <v>2155</v>
      </c>
      <c r="L833" s="8">
        <v>9</v>
      </c>
      <c r="M833" s="8">
        <v>0.01</v>
      </c>
      <c r="N833" s="8">
        <v>1537</v>
      </c>
      <c r="O833" s="18">
        <v>1535</v>
      </c>
      <c r="P833" s="7">
        <f t="shared" si="1395"/>
        <v>28</v>
      </c>
      <c r="Q833" s="7">
        <f t="shared" si="1396"/>
        <v>28</v>
      </c>
      <c r="R833" s="7">
        <f t="shared" si="1397"/>
        <v>28</v>
      </c>
      <c r="S833" s="7">
        <f t="shared" si="1398"/>
        <v>22</v>
      </c>
      <c r="T833" s="7">
        <f t="shared" si="1399"/>
        <v>28</v>
      </c>
      <c r="U833" s="7">
        <f t="shared" si="1400"/>
        <v>31</v>
      </c>
      <c r="CF833" s="3" t="s">
        <v>4064</v>
      </c>
      <c r="CG833" s="3" t="s">
        <v>4065</v>
      </c>
      <c r="CH833" s="23" t="s">
        <v>4066</v>
      </c>
      <c r="CI833" s="3" t="s">
        <v>4067</v>
      </c>
      <c r="CJ833" s="3" t="s">
        <v>4068</v>
      </c>
      <c r="CK833" s="3" t="s">
        <v>4069</v>
      </c>
    </row>
    <row r="834" spans="3:89" x14ac:dyDescent="0.3">
      <c r="C834" s="12" t="s">
        <v>47</v>
      </c>
      <c r="D834" s="7">
        <v>162.816</v>
      </c>
      <c r="E834" s="7">
        <v>163.57499999999999</v>
      </c>
      <c r="F834" s="4">
        <v>163.17500000000001</v>
      </c>
      <c r="G834" s="7">
        <v>1560</v>
      </c>
      <c r="H834" s="8">
        <v>200</v>
      </c>
      <c r="I834" s="8">
        <v>7</v>
      </c>
      <c r="J834" s="8">
        <v>2</v>
      </c>
      <c r="K834" s="8">
        <v>2155</v>
      </c>
      <c r="L834" s="8">
        <v>9</v>
      </c>
      <c r="M834" s="8">
        <v>0.01</v>
      </c>
      <c r="N834" s="8">
        <v>1536</v>
      </c>
      <c r="O834" s="18">
        <v>1540</v>
      </c>
      <c r="P834" s="7">
        <f t="shared" si="1395"/>
        <v>30</v>
      </c>
      <c r="Q834" s="7">
        <f t="shared" si="1396"/>
        <v>31</v>
      </c>
      <c r="R834" s="7">
        <f t="shared" si="1397"/>
        <v>30</v>
      </c>
      <c r="S834" s="7">
        <f t="shared" si="1398"/>
        <v>21</v>
      </c>
      <c r="T834" s="7">
        <f t="shared" si="1399"/>
        <v>27</v>
      </c>
      <c r="U834" s="7">
        <f t="shared" si="1400"/>
        <v>28</v>
      </c>
      <c r="CF834" s="3" t="s">
        <v>4070</v>
      </c>
      <c r="CG834" s="3" t="s">
        <v>3519</v>
      </c>
      <c r="CH834" s="23" t="s">
        <v>4071</v>
      </c>
      <c r="CI834" s="3" t="s">
        <v>4072</v>
      </c>
      <c r="CJ834" s="3" t="s">
        <v>4073</v>
      </c>
      <c r="CK834" s="3" t="s">
        <v>215</v>
      </c>
    </row>
    <row r="835" spans="3:89" x14ac:dyDescent="0.3">
      <c r="C835" s="12" t="s">
        <v>47</v>
      </c>
      <c r="D835" s="7">
        <v>168.96</v>
      </c>
      <c r="E835" s="7">
        <v>169.73099999999999</v>
      </c>
      <c r="F835" s="4">
        <v>169.33099999999999</v>
      </c>
      <c r="G835" s="7">
        <v>1560</v>
      </c>
      <c r="H835" s="8">
        <v>200</v>
      </c>
      <c r="I835" s="8">
        <v>7</v>
      </c>
      <c r="J835" s="8">
        <v>2</v>
      </c>
      <c r="K835" s="8">
        <v>2155</v>
      </c>
      <c r="L835" s="8">
        <v>9</v>
      </c>
      <c r="M835" s="8">
        <v>0.01</v>
      </c>
      <c r="N835" s="8">
        <v>1536</v>
      </c>
      <c r="O835" s="18">
        <v>1535</v>
      </c>
      <c r="P835" s="7">
        <f t="shared" si="1395"/>
        <v>28</v>
      </c>
      <c r="Q835" s="7">
        <f t="shared" si="1396"/>
        <v>27</v>
      </c>
      <c r="R835" s="7">
        <f t="shared" si="1397"/>
        <v>28</v>
      </c>
      <c r="S835" s="7">
        <f t="shared" si="1398"/>
        <v>22</v>
      </c>
      <c r="T835" s="7">
        <f t="shared" si="1399"/>
        <v>25</v>
      </c>
      <c r="U835" s="7">
        <f t="shared" si="1400"/>
        <v>30</v>
      </c>
      <c r="CF835" s="3" t="s">
        <v>4074</v>
      </c>
      <c r="CG835" s="3" t="s">
        <v>3523</v>
      </c>
      <c r="CH835" s="23" t="s">
        <v>4075</v>
      </c>
      <c r="CI835" s="3" t="s">
        <v>4076</v>
      </c>
      <c r="CJ835" s="3" t="s">
        <v>4077</v>
      </c>
      <c r="CK835" s="3" t="s">
        <v>4078</v>
      </c>
    </row>
    <row r="836" spans="3:89" x14ac:dyDescent="0.3">
      <c r="C836" s="12" t="s">
        <v>47</v>
      </c>
      <c r="D836" s="7">
        <v>159.744</v>
      </c>
      <c r="E836" s="7">
        <v>160.49600000000001</v>
      </c>
      <c r="F836" s="4">
        <v>160.096</v>
      </c>
      <c r="G836" s="7">
        <v>1561</v>
      </c>
      <c r="H836" s="8">
        <v>200</v>
      </c>
      <c r="I836" s="8">
        <v>7</v>
      </c>
      <c r="J836" s="8">
        <v>2</v>
      </c>
      <c r="K836" s="8">
        <v>2155</v>
      </c>
      <c r="L836" s="8">
        <v>9</v>
      </c>
      <c r="M836" s="8">
        <v>0.01</v>
      </c>
      <c r="N836" s="8">
        <v>1536</v>
      </c>
      <c r="O836" s="18">
        <v>1539</v>
      </c>
      <c r="P836" s="7">
        <f t="shared" si="1395"/>
        <v>28</v>
      </c>
      <c r="Q836" s="7">
        <f t="shared" si="1396"/>
        <v>28</v>
      </c>
      <c r="R836" s="7">
        <f t="shared" si="1397"/>
        <v>28</v>
      </c>
      <c r="S836" s="7">
        <f t="shared" si="1398"/>
        <v>18</v>
      </c>
      <c r="T836" s="7">
        <f t="shared" si="1399"/>
        <v>27</v>
      </c>
      <c r="U836" s="7">
        <f t="shared" si="1400"/>
        <v>28</v>
      </c>
      <c r="CF836" s="3" t="s">
        <v>4079</v>
      </c>
      <c r="CG836" s="3" t="s">
        <v>4080</v>
      </c>
      <c r="CH836" s="23" t="s">
        <v>4081</v>
      </c>
      <c r="CI836" s="3" t="s">
        <v>4082</v>
      </c>
      <c r="CJ836" s="3" t="s">
        <v>4083</v>
      </c>
      <c r="CK836" s="3" t="s">
        <v>4084</v>
      </c>
    </row>
    <row r="837" spans="3:89" x14ac:dyDescent="0.3">
      <c r="C837" s="12" t="s">
        <v>47</v>
      </c>
      <c r="D837" s="7">
        <v>156.672</v>
      </c>
      <c r="E837" s="7">
        <v>157.417</v>
      </c>
      <c r="F837" s="4">
        <v>157.017</v>
      </c>
      <c r="G837" s="7">
        <v>1560</v>
      </c>
      <c r="H837" s="8">
        <v>200</v>
      </c>
      <c r="I837" s="8">
        <v>7</v>
      </c>
      <c r="J837" s="8">
        <v>2</v>
      </c>
      <c r="K837" s="8">
        <v>2155</v>
      </c>
      <c r="L837" s="8">
        <v>9</v>
      </c>
      <c r="M837" s="8">
        <v>0.01</v>
      </c>
      <c r="N837" s="8">
        <v>1538</v>
      </c>
      <c r="O837" s="18">
        <v>1537</v>
      </c>
      <c r="P837" s="7">
        <f t="shared" ref="P837:P900" si="1401">ABS(CF835-CF836)</f>
        <v>30</v>
      </c>
      <c r="Q837" s="7">
        <f t="shared" ref="Q837:Q900" si="1402">ABS(CG835-CG836)</f>
        <v>27</v>
      </c>
      <c r="R837" s="7">
        <f t="shared" ref="R837:R900" si="1403">ABS(CH835-CH836)</f>
        <v>30</v>
      </c>
      <c r="S837" s="7">
        <f t="shared" ref="S837:S900" si="1404">ABS(CI835-CI836)</f>
        <v>22</v>
      </c>
      <c r="T837" s="7">
        <f t="shared" ref="T837:T900" si="1405">ABS(CJ835-CJ836)</f>
        <v>28</v>
      </c>
      <c r="U837" s="7">
        <f t="shared" ref="U837:U900" si="1406">ABS(CK835-CK836)</f>
        <v>31</v>
      </c>
      <c r="CF837" s="3" t="s">
        <v>3480</v>
      </c>
      <c r="CG837" s="3" t="s">
        <v>4085</v>
      </c>
      <c r="CH837" s="23" t="s">
        <v>4086</v>
      </c>
      <c r="CI837" s="3" t="s">
        <v>975</v>
      </c>
      <c r="CJ837" s="3" t="s">
        <v>4087</v>
      </c>
      <c r="CK837" s="3" t="s">
        <v>237</v>
      </c>
    </row>
    <row r="838" spans="3:89" x14ac:dyDescent="0.3">
      <c r="C838" s="12" t="s">
        <v>47</v>
      </c>
      <c r="D838" s="7">
        <v>168.96</v>
      </c>
      <c r="E838" s="7">
        <v>169.73099999999999</v>
      </c>
      <c r="F838" s="4">
        <v>169.33099999999999</v>
      </c>
      <c r="G838" s="7">
        <v>1561</v>
      </c>
      <c r="H838" s="8">
        <v>200</v>
      </c>
      <c r="I838" s="8">
        <v>7</v>
      </c>
      <c r="J838" s="8">
        <v>2</v>
      </c>
      <c r="K838" s="8">
        <v>2155</v>
      </c>
      <c r="L838" s="8">
        <v>9</v>
      </c>
      <c r="M838" s="8">
        <v>0.01</v>
      </c>
      <c r="N838" s="8">
        <v>1536</v>
      </c>
      <c r="O838" s="18">
        <v>1535</v>
      </c>
      <c r="P838" s="7">
        <f t="shared" si="1401"/>
        <v>28</v>
      </c>
      <c r="Q838" s="7">
        <f t="shared" si="1402"/>
        <v>28</v>
      </c>
      <c r="R838" s="7">
        <f t="shared" si="1403"/>
        <v>31</v>
      </c>
      <c r="S838" s="7">
        <f t="shared" si="1404"/>
        <v>21</v>
      </c>
      <c r="T838" s="7">
        <f t="shared" si="1405"/>
        <v>25</v>
      </c>
      <c r="U838" s="7">
        <f t="shared" si="1406"/>
        <v>27</v>
      </c>
      <c r="CF838" s="3" t="s">
        <v>734</v>
      </c>
      <c r="CG838" s="3" t="s">
        <v>4088</v>
      </c>
      <c r="CH838" s="23" t="s">
        <v>4089</v>
      </c>
      <c r="CI838" s="3" t="s">
        <v>4090</v>
      </c>
      <c r="CJ838" s="3" t="s">
        <v>4091</v>
      </c>
      <c r="CK838" s="3" t="s">
        <v>1027</v>
      </c>
    </row>
    <row r="839" spans="3:89" x14ac:dyDescent="0.3">
      <c r="C839" s="12" t="s">
        <v>47</v>
      </c>
      <c r="D839" s="7">
        <v>159.52699999999999</v>
      </c>
      <c r="E839" s="7">
        <v>166.43799999999999</v>
      </c>
      <c r="F839" s="4">
        <v>166.03800000000001</v>
      </c>
      <c r="G839" s="7">
        <v>1562</v>
      </c>
      <c r="H839" s="8">
        <v>200</v>
      </c>
      <c r="I839" s="8">
        <v>13</v>
      </c>
      <c r="J839" s="8">
        <v>2</v>
      </c>
      <c r="K839" s="8">
        <v>2155</v>
      </c>
      <c r="L839" s="8">
        <v>9</v>
      </c>
      <c r="M839" s="8">
        <v>0.01</v>
      </c>
      <c r="N839" s="8">
        <v>1538</v>
      </c>
      <c r="O839" s="18">
        <v>1541</v>
      </c>
      <c r="P839" s="7">
        <f t="shared" si="1401"/>
        <v>10288</v>
      </c>
      <c r="Q839" s="7">
        <f t="shared" si="1402"/>
        <v>25</v>
      </c>
      <c r="R839" s="7">
        <f t="shared" si="1403"/>
        <v>1831</v>
      </c>
      <c r="S839" s="7">
        <f t="shared" si="1404"/>
        <v>28</v>
      </c>
      <c r="T839" s="7">
        <f t="shared" si="1405"/>
        <v>25</v>
      </c>
      <c r="U839" s="7">
        <f t="shared" si="1406"/>
        <v>28</v>
      </c>
      <c r="CF839" s="3" t="s">
        <v>3993</v>
      </c>
      <c r="CG839" s="3" t="s">
        <v>4092</v>
      </c>
      <c r="CH839" s="23" t="s">
        <v>4093</v>
      </c>
      <c r="CI839" s="3" t="s">
        <v>833</v>
      </c>
      <c r="CJ839" s="3" t="s">
        <v>4094</v>
      </c>
      <c r="CK839" s="3" t="s">
        <v>4095</v>
      </c>
    </row>
    <row r="840" spans="3:89" x14ac:dyDescent="0.3">
      <c r="C840" s="12" t="s">
        <v>47</v>
      </c>
      <c r="D840" s="7">
        <v>159.744</v>
      </c>
      <c r="E840" s="7">
        <v>161.416</v>
      </c>
      <c r="F840" s="4">
        <v>161.01599999999999</v>
      </c>
      <c r="G840" s="7">
        <v>1583</v>
      </c>
      <c r="H840" s="8">
        <v>200</v>
      </c>
      <c r="I840" s="8">
        <v>7</v>
      </c>
      <c r="J840" s="8">
        <v>2</v>
      </c>
      <c r="K840" s="8">
        <v>2155</v>
      </c>
      <c r="L840" s="8">
        <v>9</v>
      </c>
      <c r="M840" s="8">
        <v>0.06</v>
      </c>
      <c r="N840" s="8">
        <v>1542</v>
      </c>
      <c r="O840" s="18">
        <v>1540</v>
      </c>
      <c r="P840" s="7">
        <f t="shared" si="1401"/>
        <v>30</v>
      </c>
      <c r="Q840" s="7">
        <f t="shared" si="1402"/>
        <v>27</v>
      </c>
      <c r="R840" s="7">
        <f t="shared" si="1403"/>
        <v>24</v>
      </c>
      <c r="S840" s="7">
        <f t="shared" si="1404"/>
        <v>24</v>
      </c>
      <c r="T840" s="7">
        <f t="shared" si="1405"/>
        <v>27</v>
      </c>
      <c r="U840" s="7">
        <f t="shared" si="1406"/>
        <v>30</v>
      </c>
      <c r="CF840" s="3" t="s">
        <v>3996</v>
      </c>
      <c r="CG840" s="3" t="s">
        <v>4096</v>
      </c>
      <c r="CH840" s="23" t="s">
        <v>4097</v>
      </c>
      <c r="CI840" s="3" t="s">
        <v>4098</v>
      </c>
      <c r="CJ840" s="3" t="s">
        <v>4099</v>
      </c>
      <c r="CK840" s="3" t="s">
        <v>862</v>
      </c>
    </row>
    <row r="841" spans="3:89" x14ac:dyDescent="0.3">
      <c r="C841" s="12" t="s">
        <v>47</v>
      </c>
      <c r="D841" s="7">
        <v>165.88800000000001</v>
      </c>
      <c r="E841" s="7">
        <v>166.65299999999999</v>
      </c>
      <c r="F841" s="4">
        <v>166.25299999999999</v>
      </c>
      <c r="G841" s="7">
        <v>1581</v>
      </c>
      <c r="H841" s="8">
        <v>200</v>
      </c>
      <c r="I841" s="8">
        <v>7</v>
      </c>
      <c r="J841" s="8">
        <v>2</v>
      </c>
      <c r="K841" s="8">
        <v>2155</v>
      </c>
      <c r="L841" s="8">
        <v>9</v>
      </c>
      <c r="M841" s="8">
        <v>0.01</v>
      </c>
      <c r="N841" s="8">
        <v>1541</v>
      </c>
      <c r="O841" s="18">
        <v>1540</v>
      </c>
      <c r="P841" s="7">
        <f t="shared" si="1401"/>
        <v>31</v>
      </c>
      <c r="Q841" s="7">
        <f t="shared" si="1402"/>
        <v>28</v>
      </c>
      <c r="R841" s="7">
        <f t="shared" si="1403"/>
        <v>25</v>
      </c>
      <c r="S841" s="7">
        <f t="shared" si="1404"/>
        <v>25</v>
      </c>
      <c r="T841" s="7">
        <f t="shared" si="1405"/>
        <v>25</v>
      </c>
      <c r="U841" s="7">
        <f t="shared" si="1406"/>
        <v>31</v>
      </c>
      <c r="CF841" s="3" t="s">
        <v>4100</v>
      </c>
      <c r="CG841" s="3" t="s">
        <v>4101</v>
      </c>
      <c r="CH841" s="23" t="s">
        <v>4102</v>
      </c>
      <c r="CI841" s="3" t="s">
        <v>3898</v>
      </c>
      <c r="CJ841" s="3" t="s">
        <v>4103</v>
      </c>
      <c r="CK841" s="3" t="s">
        <v>865</v>
      </c>
    </row>
    <row r="842" spans="3:89" x14ac:dyDescent="0.3">
      <c r="C842" s="12" t="s">
        <v>47</v>
      </c>
      <c r="D842" s="7">
        <v>162.816</v>
      </c>
      <c r="E842" s="7">
        <v>163.57499999999999</v>
      </c>
      <c r="F842" s="4">
        <v>163.17500000000001</v>
      </c>
      <c r="G842" s="7">
        <v>1587</v>
      </c>
      <c r="H842" s="8">
        <v>200</v>
      </c>
      <c r="I842" s="8">
        <v>7</v>
      </c>
      <c r="J842" s="8">
        <v>2</v>
      </c>
      <c r="K842" s="8">
        <v>2155</v>
      </c>
      <c r="L842" s="8">
        <v>9</v>
      </c>
      <c r="M842" s="8">
        <v>0.01</v>
      </c>
      <c r="N842" s="8">
        <v>1542</v>
      </c>
      <c r="O842" s="18">
        <v>1538</v>
      </c>
      <c r="P842" s="7">
        <f t="shared" si="1401"/>
        <v>28</v>
      </c>
      <c r="Q842" s="7">
        <f t="shared" si="1402"/>
        <v>27</v>
      </c>
      <c r="R842" s="7">
        <f t="shared" si="1403"/>
        <v>24</v>
      </c>
      <c r="S842" s="7">
        <f t="shared" si="1404"/>
        <v>24</v>
      </c>
      <c r="T842" s="7">
        <f t="shared" si="1405"/>
        <v>31</v>
      </c>
      <c r="U842" s="7">
        <f t="shared" si="1406"/>
        <v>28</v>
      </c>
      <c r="CF842" s="3" t="s">
        <v>4104</v>
      </c>
      <c r="CG842" s="3" t="s">
        <v>4105</v>
      </c>
      <c r="CH842" s="23" t="s">
        <v>4106</v>
      </c>
      <c r="CI842" s="3" t="s">
        <v>4107</v>
      </c>
      <c r="CJ842" s="3" t="s">
        <v>4108</v>
      </c>
      <c r="CK842" s="3" t="s">
        <v>267</v>
      </c>
    </row>
    <row r="843" spans="3:89" x14ac:dyDescent="0.3">
      <c r="C843" s="12" t="s">
        <v>47</v>
      </c>
      <c r="D843" s="7">
        <v>165.88800000000001</v>
      </c>
      <c r="E843" s="7">
        <v>166.65299999999999</v>
      </c>
      <c r="F843" s="4">
        <v>166.25299999999999</v>
      </c>
      <c r="G843" s="7">
        <v>1577</v>
      </c>
      <c r="H843" s="8">
        <v>200</v>
      </c>
      <c r="I843" s="8">
        <v>7</v>
      </c>
      <c r="J843" s="8">
        <v>2</v>
      </c>
      <c r="K843" s="8">
        <v>2155</v>
      </c>
      <c r="L843" s="8">
        <v>9</v>
      </c>
      <c r="M843" s="8">
        <v>0.01</v>
      </c>
      <c r="N843" s="8">
        <v>1540</v>
      </c>
      <c r="O843" s="18">
        <v>1543</v>
      </c>
      <c r="P843" s="7">
        <f t="shared" si="1401"/>
        <v>27</v>
      </c>
      <c r="Q843" s="7">
        <f t="shared" si="1402"/>
        <v>28</v>
      </c>
      <c r="R843" s="7">
        <f t="shared" si="1403"/>
        <v>22</v>
      </c>
      <c r="S843" s="7">
        <f t="shared" si="1404"/>
        <v>25</v>
      </c>
      <c r="T843" s="7">
        <f t="shared" si="1405"/>
        <v>27</v>
      </c>
      <c r="U843" s="7">
        <f t="shared" si="1406"/>
        <v>24</v>
      </c>
      <c r="CF843" s="3" t="s">
        <v>4109</v>
      </c>
      <c r="CG843" s="3" t="s">
        <v>4110</v>
      </c>
      <c r="CH843" s="23" t="s">
        <v>4111</v>
      </c>
      <c r="CI843" s="3" t="s">
        <v>1023</v>
      </c>
      <c r="CJ843" s="3" t="s">
        <v>4112</v>
      </c>
      <c r="CK843" s="3" t="s">
        <v>875</v>
      </c>
    </row>
    <row r="844" spans="3:89" x14ac:dyDescent="0.3">
      <c r="C844" s="12" t="s">
        <v>47</v>
      </c>
      <c r="D844" s="7">
        <v>165.88800000000001</v>
      </c>
      <c r="E844" s="7">
        <v>166.65299999999999</v>
      </c>
      <c r="F844" s="4">
        <v>166.25299999999999</v>
      </c>
      <c r="G844" s="7">
        <v>1570</v>
      </c>
      <c r="H844" s="8">
        <v>200</v>
      </c>
      <c r="I844" s="8">
        <v>7</v>
      </c>
      <c r="J844" s="8">
        <v>2</v>
      </c>
      <c r="K844" s="8">
        <v>2155</v>
      </c>
      <c r="L844" s="8">
        <v>9</v>
      </c>
      <c r="M844" s="8">
        <v>0.01</v>
      </c>
      <c r="N844" s="8">
        <v>1535</v>
      </c>
      <c r="O844" s="18">
        <v>1534</v>
      </c>
      <c r="P844" s="7">
        <f t="shared" si="1401"/>
        <v>28</v>
      </c>
      <c r="Q844" s="7">
        <f t="shared" si="1402"/>
        <v>28</v>
      </c>
      <c r="R844" s="7">
        <f t="shared" si="1403"/>
        <v>37</v>
      </c>
      <c r="S844" s="7">
        <f t="shared" si="1404"/>
        <v>34</v>
      </c>
      <c r="T844" s="7">
        <f t="shared" si="1405"/>
        <v>28</v>
      </c>
      <c r="U844" s="7">
        <f t="shared" si="1406"/>
        <v>28</v>
      </c>
      <c r="CF844" s="3" t="s">
        <v>4113</v>
      </c>
      <c r="CG844" s="3" t="s">
        <v>4114</v>
      </c>
      <c r="CH844" s="23" t="s">
        <v>4115</v>
      </c>
      <c r="CI844" s="3" t="s">
        <v>1027</v>
      </c>
      <c r="CJ844" s="3" t="s">
        <v>4116</v>
      </c>
      <c r="CK844" s="3" t="s">
        <v>881</v>
      </c>
    </row>
    <row r="845" spans="3:89" x14ac:dyDescent="0.3">
      <c r="C845" s="12" t="s">
        <v>47</v>
      </c>
      <c r="D845" s="7">
        <v>172.03200000000001</v>
      </c>
      <c r="E845" s="7">
        <v>172.81</v>
      </c>
      <c r="F845" s="4">
        <v>172.41</v>
      </c>
      <c r="G845" s="7">
        <v>1569</v>
      </c>
      <c r="H845" s="8">
        <v>200</v>
      </c>
      <c r="I845" s="8">
        <v>7</v>
      </c>
      <c r="J845" s="8">
        <v>2</v>
      </c>
      <c r="K845" s="8">
        <v>2155</v>
      </c>
      <c r="L845" s="8">
        <v>9</v>
      </c>
      <c r="M845" s="8">
        <v>0.06</v>
      </c>
      <c r="N845" s="8">
        <v>1536</v>
      </c>
      <c r="O845" s="18">
        <v>1537</v>
      </c>
      <c r="P845" s="7">
        <f t="shared" si="1401"/>
        <v>27</v>
      </c>
      <c r="Q845" s="7">
        <f t="shared" si="1402"/>
        <v>27</v>
      </c>
      <c r="R845" s="7">
        <f t="shared" si="1403"/>
        <v>27</v>
      </c>
      <c r="S845" s="7">
        <f t="shared" si="1404"/>
        <v>24</v>
      </c>
      <c r="T845" s="7">
        <f t="shared" si="1405"/>
        <v>30</v>
      </c>
      <c r="U845" s="7">
        <f t="shared" si="1406"/>
        <v>27</v>
      </c>
      <c r="CF845" s="3" t="s">
        <v>130</v>
      </c>
      <c r="CG845" s="3" t="s">
        <v>4117</v>
      </c>
      <c r="CH845" s="23" t="s">
        <v>4118</v>
      </c>
      <c r="CI845" s="3" t="s">
        <v>1032</v>
      </c>
      <c r="CJ845" s="3" t="s">
        <v>4119</v>
      </c>
      <c r="CK845" s="3" t="s">
        <v>285</v>
      </c>
    </row>
    <row r="846" spans="3:89" x14ac:dyDescent="0.3">
      <c r="C846" s="12" t="s">
        <v>47</v>
      </c>
      <c r="D846" s="7">
        <v>165.88800000000001</v>
      </c>
      <c r="E846" s="7">
        <v>166.65299999999999</v>
      </c>
      <c r="F846" s="4">
        <v>166.25299999999999</v>
      </c>
      <c r="G846" s="7">
        <v>1568</v>
      </c>
      <c r="H846" s="8">
        <v>200</v>
      </c>
      <c r="I846" s="8">
        <v>7</v>
      </c>
      <c r="J846" s="8">
        <v>2</v>
      </c>
      <c r="K846" s="8">
        <v>2155</v>
      </c>
      <c r="L846" s="8">
        <v>9</v>
      </c>
      <c r="M846" s="8">
        <v>0.01</v>
      </c>
      <c r="N846" s="8">
        <v>1539</v>
      </c>
      <c r="O846" s="18">
        <v>1538</v>
      </c>
      <c r="P846" s="7">
        <f t="shared" si="1401"/>
        <v>28</v>
      </c>
      <c r="Q846" s="7">
        <f t="shared" si="1402"/>
        <v>28</v>
      </c>
      <c r="R846" s="7">
        <f t="shared" si="1403"/>
        <v>28</v>
      </c>
      <c r="S846" s="7">
        <f t="shared" si="1404"/>
        <v>28</v>
      </c>
      <c r="T846" s="7">
        <f t="shared" si="1405"/>
        <v>28</v>
      </c>
      <c r="U846" s="7">
        <f t="shared" si="1406"/>
        <v>28</v>
      </c>
      <c r="CF846" s="3" t="s">
        <v>135</v>
      </c>
      <c r="CG846" s="3" t="s">
        <v>2911</v>
      </c>
      <c r="CH846" s="23" t="s">
        <v>4120</v>
      </c>
      <c r="CI846" s="3" t="s">
        <v>4121</v>
      </c>
      <c r="CJ846" s="3" t="s">
        <v>4122</v>
      </c>
      <c r="CK846" s="3" t="s">
        <v>892</v>
      </c>
    </row>
    <row r="847" spans="3:89" x14ac:dyDescent="0.3">
      <c r="C847" s="12" t="s">
        <v>48</v>
      </c>
      <c r="D847" s="7">
        <v>165.88800000000001</v>
      </c>
      <c r="E847" s="7">
        <v>166.65299999999999</v>
      </c>
      <c r="F847" s="4">
        <v>166.25299999999999</v>
      </c>
      <c r="G847" s="7">
        <v>1569</v>
      </c>
      <c r="H847" s="8">
        <v>200</v>
      </c>
      <c r="I847" s="8">
        <v>7</v>
      </c>
      <c r="J847" s="8">
        <v>2</v>
      </c>
      <c r="K847" s="8">
        <v>2155</v>
      </c>
      <c r="L847" s="8">
        <v>9</v>
      </c>
      <c r="M847" s="8">
        <v>0.01</v>
      </c>
      <c r="N847" s="8">
        <v>1538</v>
      </c>
      <c r="O847" s="18">
        <v>1536</v>
      </c>
      <c r="P847" s="7">
        <f t="shared" si="1401"/>
        <v>28</v>
      </c>
      <c r="Q847" s="7">
        <f t="shared" si="1402"/>
        <v>24</v>
      </c>
      <c r="R847" s="7">
        <f t="shared" si="1403"/>
        <v>28</v>
      </c>
      <c r="S847" s="7">
        <f t="shared" si="1404"/>
        <v>28</v>
      </c>
      <c r="T847" s="7">
        <f t="shared" si="1405"/>
        <v>28</v>
      </c>
      <c r="U847" s="7">
        <f t="shared" si="1406"/>
        <v>28</v>
      </c>
      <c r="CF847" s="3" t="s">
        <v>141</v>
      </c>
      <c r="CG847" s="3" t="s">
        <v>4123</v>
      </c>
      <c r="CH847" s="23" t="s">
        <v>4124</v>
      </c>
      <c r="CI847" s="3" t="s">
        <v>4125</v>
      </c>
      <c r="CJ847" s="3" t="s">
        <v>4126</v>
      </c>
      <c r="CK847" s="3" t="s">
        <v>897</v>
      </c>
    </row>
    <row r="848" spans="3:89" x14ac:dyDescent="0.3">
      <c r="C848" s="12" t="s">
        <v>48</v>
      </c>
      <c r="D848" s="7">
        <v>162.816</v>
      </c>
      <c r="E848" s="7">
        <v>163.57499999999999</v>
      </c>
      <c r="F848" s="4">
        <v>163.17500000000001</v>
      </c>
      <c r="G848" s="7">
        <v>1566</v>
      </c>
      <c r="H848" s="8">
        <v>200</v>
      </c>
      <c r="I848" s="8">
        <v>7</v>
      </c>
      <c r="J848" s="8">
        <v>2</v>
      </c>
      <c r="K848" s="8">
        <v>2155</v>
      </c>
      <c r="L848" s="8">
        <v>9</v>
      </c>
      <c r="M848" s="8">
        <v>0.04</v>
      </c>
      <c r="N848" s="8">
        <v>1539</v>
      </c>
      <c r="O848" s="18">
        <v>1541</v>
      </c>
      <c r="P848" s="7">
        <f t="shared" si="1401"/>
        <v>27</v>
      </c>
      <c r="Q848" s="7">
        <f t="shared" si="1402"/>
        <v>28</v>
      </c>
      <c r="R848" s="7">
        <f t="shared" si="1403"/>
        <v>27</v>
      </c>
      <c r="S848" s="7">
        <f t="shared" si="1404"/>
        <v>27</v>
      </c>
      <c r="T848" s="7">
        <f t="shared" si="1405"/>
        <v>27</v>
      </c>
      <c r="U848" s="7">
        <f t="shared" si="1406"/>
        <v>27</v>
      </c>
      <c r="CF848" s="3" t="s">
        <v>4127</v>
      </c>
      <c r="CG848" s="3" t="s">
        <v>2923</v>
      </c>
      <c r="CH848" s="23" t="s">
        <v>4128</v>
      </c>
      <c r="CI848" s="3" t="s">
        <v>4129</v>
      </c>
      <c r="CJ848" s="3" t="s">
        <v>4130</v>
      </c>
      <c r="CK848" s="3" t="s">
        <v>902</v>
      </c>
    </row>
    <row r="849" spans="3:89" x14ac:dyDescent="0.3">
      <c r="C849" s="12" t="s">
        <v>48</v>
      </c>
      <c r="D849" s="7">
        <v>165.88800000000001</v>
      </c>
      <c r="E849" s="7">
        <v>166.65299999999999</v>
      </c>
      <c r="F849" s="4">
        <v>166.25299999999999</v>
      </c>
      <c r="G849" s="7">
        <v>1564</v>
      </c>
      <c r="H849" s="8">
        <v>200</v>
      </c>
      <c r="I849" s="8">
        <v>7</v>
      </c>
      <c r="J849" s="8">
        <v>2</v>
      </c>
      <c r="K849" s="8">
        <v>2155</v>
      </c>
      <c r="L849" s="8">
        <v>9</v>
      </c>
      <c r="M849" s="8">
        <v>0.01</v>
      </c>
      <c r="N849" s="8">
        <v>1538</v>
      </c>
      <c r="O849" s="18">
        <v>1538</v>
      </c>
      <c r="P849" s="7">
        <f t="shared" si="1401"/>
        <v>28</v>
      </c>
      <c r="Q849" s="7">
        <f t="shared" si="1402"/>
        <v>28</v>
      </c>
      <c r="R849" s="7">
        <f t="shared" si="1403"/>
        <v>28</v>
      </c>
      <c r="S849" s="7">
        <f t="shared" si="1404"/>
        <v>28</v>
      </c>
      <c r="T849" s="7">
        <f t="shared" si="1405"/>
        <v>28</v>
      </c>
      <c r="U849" s="7">
        <f t="shared" si="1406"/>
        <v>28</v>
      </c>
      <c r="CF849" s="3" t="s">
        <v>4131</v>
      </c>
      <c r="CG849" s="3" t="s">
        <v>4132</v>
      </c>
      <c r="CH849" s="23" t="s">
        <v>4133</v>
      </c>
      <c r="CI849" s="3" t="s">
        <v>4134</v>
      </c>
      <c r="CJ849" s="3" t="s">
        <v>4135</v>
      </c>
      <c r="CK849" s="3" t="s">
        <v>302</v>
      </c>
    </row>
    <row r="850" spans="3:89" x14ac:dyDescent="0.3">
      <c r="C850" s="12" t="s">
        <v>48</v>
      </c>
      <c r="D850" s="7">
        <v>165.88800000000001</v>
      </c>
      <c r="E850" s="7">
        <v>166.65299999999999</v>
      </c>
      <c r="F850" s="4">
        <v>166.25299999999999</v>
      </c>
      <c r="G850" s="7">
        <v>1569</v>
      </c>
      <c r="H850" s="8">
        <v>200</v>
      </c>
      <c r="I850" s="8">
        <v>7</v>
      </c>
      <c r="J850" s="8">
        <v>2</v>
      </c>
      <c r="K850" s="8">
        <v>2155</v>
      </c>
      <c r="L850" s="8">
        <v>9</v>
      </c>
      <c r="M850" s="8">
        <v>0.01</v>
      </c>
      <c r="N850" s="8">
        <v>1538</v>
      </c>
      <c r="O850" s="18">
        <v>1536</v>
      </c>
      <c r="P850" s="7">
        <f t="shared" si="1401"/>
        <v>27</v>
      </c>
      <c r="Q850" s="7">
        <f t="shared" si="1402"/>
        <v>24</v>
      </c>
      <c r="R850" s="7">
        <f t="shared" si="1403"/>
        <v>27</v>
      </c>
      <c r="S850" s="7">
        <f t="shared" si="1404"/>
        <v>27</v>
      </c>
      <c r="T850" s="7">
        <f t="shared" si="1405"/>
        <v>27</v>
      </c>
      <c r="U850" s="7">
        <f t="shared" si="1406"/>
        <v>27</v>
      </c>
      <c r="CF850" s="3" t="s">
        <v>4136</v>
      </c>
      <c r="CG850" s="3" t="s">
        <v>4137</v>
      </c>
      <c r="CH850" s="23" t="s">
        <v>4138</v>
      </c>
      <c r="CI850" s="3" t="s">
        <v>4139</v>
      </c>
      <c r="CJ850" s="3" t="s">
        <v>4140</v>
      </c>
      <c r="CK850" s="3" t="s">
        <v>910</v>
      </c>
    </row>
    <row r="851" spans="3:89" x14ac:dyDescent="0.3">
      <c r="C851" s="12" t="s">
        <v>48</v>
      </c>
      <c r="D851" s="7">
        <v>162.816</v>
      </c>
      <c r="E851" s="7">
        <v>163.57499999999999</v>
      </c>
      <c r="F851" s="4">
        <v>163.17500000000001</v>
      </c>
      <c r="G851" s="7">
        <v>1563</v>
      </c>
      <c r="H851" s="8">
        <v>200</v>
      </c>
      <c r="I851" s="8">
        <v>7</v>
      </c>
      <c r="J851" s="8">
        <v>2</v>
      </c>
      <c r="K851" s="8">
        <v>2155</v>
      </c>
      <c r="L851" s="8">
        <v>9</v>
      </c>
      <c r="M851" s="8">
        <v>0.01</v>
      </c>
      <c r="N851" s="8">
        <v>1537</v>
      </c>
      <c r="O851" s="18">
        <v>1536</v>
      </c>
      <c r="P851" s="7">
        <f t="shared" si="1401"/>
        <v>25</v>
      </c>
      <c r="Q851" s="7">
        <f t="shared" si="1402"/>
        <v>28</v>
      </c>
      <c r="R851" s="7">
        <f t="shared" si="1403"/>
        <v>25</v>
      </c>
      <c r="S851" s="7">
        <f t="shared" si="1404"/>
        <v>28</v>
      </c>
      <c r="T851" s="7">
        <f t="shared" si="1405"/>
        <v>28</v>
      </c>
      <c r="U851" s="7">
        <f t="shared" si="1406"/>
        <v>28</v>
      </c>
      <c r="CF851" s="3" t="s">
        <v>3848</v>
      </c>
      <c r="CG851" s="3" t="s">
        <v>4141</v>
      </c>
      <c r="CH851" s="23" t="s">
        <v>4142</v>
      </c>
      <c r="CI851" s="3" t="s">
        <v>4143</v>
      </c>
      <c r="CJ851" s="3" t="s">
        <v>4144</v>
      </c>
      <c r="CK851" s="3" t="s">
        <v>4145</v>
      </c>
    </row>
    <row r="852" spans="3:89" x14ac:dyDescent="0.3">
      <c r="C852" s="12" t="s">
        <v>48</v>
      </c>
      <c r="D852" s="7">
        <v>159.744</v>
      </c>
      <c r="E852" s="7">
        <v>160.49600000000001</v>
      </c>
      <c r="F852" s="4">
        <v>160.096</v>
      </c>
      <c r="G852" s="7">
        <v>1561</v>
      </c>
      <c r="H852" s="8">
        <v>200</v>
      </c>
      <c r="I852" s="8">
        <v>7</v>
      </c>
      <c r="J852" s="8">
        <v>2</v>
      </c>
      <c r="K852" s="8">
        <v>2155</v>
      </c>
      <c r="L852" s="8">
        <v>9</v>
      </c>
      <c r="M852" s="8">
        <v>0.01</v>
      </c>
      <c r="N852" s="8">
        <v>1538</v>
      </c>
      <c r="O852" s="18">
        <v>1536</v>
      </c>
      <c r="P852" s="7">
        <f t="shared" si="1401"/>
        <v>25</v>
      </c>
      <c r="Q852" s="7">
        <f t="shared" si="1402"/>
        <v>24</v>
      </c>
      <c r="R852" s="7">
        <f t="shared" si="1403"/>
        <v>28</v>
      </c>
      <c r="S852" s="7">
        <f t="shared" si="1404"/>
        <v>25</v>
      </c>
      <c r="T852" s="7">
        <f t="shared" si="1405"/>
        <v>28</v>
      </c>
      <c r="U852" s="7">
        <f t="shared" si="1406"/>
        <v>28</v>
      </c>
      <c r="CF852" s="3" t="s">
        <v>794</v>
      </c>
      <c r="CG852" s="3" t="s">
        <v>4146</v>
      </c>
      <c r="CH852" s="23" t="s">
        <v>4147</v>
      </c>
      <c r="CI852" s="3" t="s">
        <v>4148</v>
      </c>
      <c r="CJ852" s="3" t="s">
        <v>4149</v>
      </c>
      <c r="CK852" s="3" t="s">
        <v>4145</v>
      </c>
    </row>
    <row r="853" spans="3:89" x14ac:dyDescent="0.3">
      <c r="C853" s="12" t="s">
        <v>48</v>
      </c>
      <c r="D853" s="7">
        <v>156.672</v>
      </c>
      <c r="E853" s="7">
        <v>157.417</v>
      </c>
      <c r="F853" s="4">
        <v>157.017</v>
      </c>
      <c r="G853" s="7">
        <v>1561</v>
      </c>
      <c r="H853" s="8">
        <v>200</v>
      </c>
      <c r="I853" s="8">
        <v>7</v>
      </c>
      <c r="J853" s="8">
        <v>2</v>
      </c>
      <c r="K853" s="8">
        <v>2155</v>
      </c>
      <c r="L853" s="8">
        <v>9</v>
      </c>
      <c r="M853" s="8">
        <v>0.02</v>
      </c>
      <c r="N853" s="8">
        <v>1537</v>
      </c>
      <c r="O853" s="18">
        <v>1539</v>
      </c>
      <c r="P853" s="7">
        <f t="shared" si="1401"/>
        <v>24</v>
      </c>
      <c r="Q853" s="7">
        <f t="shared" si="1402"/>
        <v>28</v>
      </c>
      <c r="R853" s="7">
        <f t="shared" si="1403"/>
        <v>27</v>
      </c>
      <c r="S853" s="7">
        <f t="shared" si="1404"/>
        <v>27</v>
      </c>
      <c r="T853" s="7">
        <f t="shared" si="1405"/>
        <v>27</v>
      </c>
      <c r="U853" s="7">
        <f t="shared" si="1406"/>
        <v>0</v>
      </c>
      <c r="CF853" s="3" t="s">
        <v>974</v>
      </c>
      <c r="CG853" s="3" t="s">
        <v>4150</v>
      </c>
      <c r="CH853" s="23" t="s">
        <v>4151</v>
      </c>
      <c r="CI853" s="3" t="s">
        <v>4152</v>
      </c>
      <c r="CJ853" s="3" t="s">
        <v>4153</v>
      </c>
      <c r="CK853" s="3" t="s">
        <v>328</v>
      </c>
    </row>
    <row r="854" spans="3:89" x14ac:dyDescent="0.3">
      <c r="C854" s="12" t="s">
        <v>48</v>
      </c>
      <c r="D854" s="7">
        <v>156.672</v>
      </c>
      <c r="E854" s="7">
        <v>157.417</v>
      </c>
      <c r="F854" s="4">
        <v>157.017</v>
      </c>
      <c r="G854" s="7">
        <v>1561</v>
      </c>
      <c r="H854" s="8">
        <v>200</v>
      </c>
      <c r="I854" s="8">
        <v>7</v>
      </c>
      <c r="J854" s="8">
        <v>2</v>
      </c>
      <c r="K854" s="8">
        <v>2155</v>
      </c>
      <c r="L854" s="8">
        <v>9</v>
      </c>
      <c r="M854" s="8">
        <v>0.01</v>
      </c>
      <c r="N854" s="8">
        <v>1537</v>
      </c>
      <c r="O854" s="18">
        <v>1535</v>
      </c>
      <c r="P854" s="7">
        <f t="shared" si="1401"/>
        <v>25</v>
      </c>
      <c r="Q854" s="7">
        <f t="shared" si="1402"/>
        <v>25</v>
      </c>
      <c r="R854" s="7">
        <f t="shared" si="1403"/>
        <v>28</v>
      </c>
      <c r="S854" s="7">
        <f t="shared" si="1404"/>
        <v>28</v>
      </c>
      <c r="T854" s="7">
        <f t="shared" si="1405"/>
        <v>25</v>
      </c>
      <c r="U854" s="7">
        <f t="shared" si="1406"/>
        <v>52</v>
      </c>
      <c r="CF854" s="3" t="s">
        <v>802</v>
      </c>
      <c r="CG854" s="3" t="s">
        <v>4154</v>
      </c>
      <c r="CH854" s="23" t="s">
        <v>3692</v>
      </c>
      <c r="CI854" s="3" t="s">
        <v>296</v>
      </c>
      <c r="CJ854" s="3" t="s">
        <v>4155</v>
      </c>
      <c r="CK854" s="3" t="s">
        <v>544</v>
      </c>
    </row>
    <row r="855" spans="3:89" x14ac:dyDescent="0.3">
      <c r="C855" s="12" t="s">
        <v>48</v>
      </c>
      <c r="D855" s="7">
        <v>156.672</v>
      </c>
      <c r="E855" s="7">
        <v>157.417</v>
      </c>
      <c r="F855" s="4">
        <v>157.017</v>
      </c>
      <c r="G855" s="7">
        <v>1561</v>
      </c>
      <c r="H855" s="8">
        <v>200</v>
      </c>
      <c r="I855" s="8">
        <v>7</v>
      </c>
      <c r="J855" s="8">
        <v>2</v>
      </c>
      <c r="K855" s="8">
        <v>2155</v>
      </c>
      <c r="L855" s="8">
        <v>9</v>
      </c>
      <c r="M855" s="8">
        <v>0.01</v>
      </c>
      <c r="N855" s="8">
        <v>1534</v>
      </c>
      <c r="O855" s="18">
        <v>1538</v>
      </c>
      <c r="P855" s="7">
        <f t="shared" si="1401"/>
        <v>27</v>
      </c>
      <c r="Q855" s="7">
        <f t="shared" si="1402"/>
        <v>27</v>
      </c>
      <c r="R855" s="7">
        <f t="shared" si="1403"/>
        <v>27</v>
      </c>
      <c r="S855" s="7">
        <f t="shared" si="1404"/>
        <v>27</v>
      </c>
      <c r="T855" s="7">
        <f t="shared" si="1405"/>
        <v>27</v>
      </c>
      <c r="U855" s="7">
        <f t="shared" si="1406"/>
        <v>27</v>
      </c>
      <c r="CF855" s="3" t="s">
        <v>185</v>
      </c>
      <c r="CG855" s="3" t="s">
        <v>4156</v>
      </c>
      <c r="CH855" s="23" t="s">
        <v>4157</v>
      </c>
      <c r="CI855" s="3" t="s">
        <v>4158</v>
      </c>
      <c r="CJ855" s="3" t="s">
        <v>4159</v>
      </c>
      <c r="CK855" s="3" t="s">
        <v>549</v>
      </c>
    </row>
    <row r="856" spans="3:89" x14ac:dyDescent="0.3">
      <c r="C856" s="12" t="s">
        <v>48</v>
      </c>
      <c r="D856" s="7">
        <v>165.88800000000001</v>
      </c>
      <c r="E856" s="7">
        <v>166.65299999999999</v>
      </c>
      <c r="F856" s="4">
        <v>166.25299999999999</v>
      </c>
      <c r="G856" s="7">
        <v>1563</v>
      </c>
      <c r="H856" s="8">
        <v>200</v>
      </c>
      <c r="I856" s="8">
        <v>7</v>
      </c>
      <c r="J856" s="8">
        <v>2</v>
      </c>
      <c r="K856" s="8">
        <v>2155</v>
      </c>
      <c r="L856" s="8">
        <v>9</v>
      </c>
      <c r="M856" s="8">
        <v>0.01</v>
      </c>
      <c r="N856" s="8">
        <v>1538</v>
      </c>
      <c r="O856" s="18">
        <v>1539</v>
      </c>
      <c r="P856" s="7">
        <f t="shared" si="1401"/>
        <v>25</v>
      </c>
      <c r="Q856" s="7">
        <f t="shared" si="1402"/>
        <v>28</v>
      </c>
      <c r="R856" s="7">
        <f t="shared" si="1403"/>
        <v>28</v>
      </c>
      <c r="S856" s="7">
        <f t="shared" si="1404"/>
        <v>28</v>
      </c>
      <c r="T856" s="7">
        <f t="shared" si="1405"/>
        <v>28</v>
      </c>
      <c r="U856" s="7">
        <f t="shared" si="1406"/>
        <v>28</v>
      </c>
      <c r="CF856" s="3" t="s">
        <v>4160</v>
      </c>
      <c r="CG856" s="3" t="s">
        <v>4161</v>
      </c>
      <c r="CH856" s="23" t="s">
        <v>4162</v>
      </c>
      <c r="CI856" s="3" t="s">
        <v>4163</v>
      </c>
      <c r="CJ856" s="3" t="s">
        <v>4164</v>
      </c>
      <c r="CK856" s="3" t="s">
        <v>343</v>
      </c>
    </row>
    <row r="857" spans="3:89" x14ac:dyDescent="0.3">
      <c r="C857" s="12" t="s">
        <v>48</v>
      </c>
      <c r="D857" s="7">
        <v>162.726</v>
      </c>
      <c r="E857" s="7">
        <v>163.48400000000001</v>
      </c>
      <c r="F857" s="4">
        <v>163.084</v>
      </c>
      <c r="G857" s="7">
        <v>1563</v>
      </c>
      <c r="H857" s="8">
        <v>200</v>
      </c>
      <c r="I857" s="8">
        <v>7</v>
      </c>
      <c r="J857" s="8">
        <v>2</v>
      </c>
      <c r="K857" s="8">
        <v>2155</v>
      </c>
      <c r="L857" s="8">
        <v>9</v>
      </c>
      <c r="M857" s="8">
        <v>0.01</v>
      </c>
      <c r="N857" s="8">
        <v>1538</v>
      </c>
      <c r="O857" s="18">
        <v>1538</v>
      </c>
      <c r="P857" s="7">
        <f t="shared" si="1401"/>
        <v>25</v>
      </c>
      <c r="Q857" s="7">
        <f t="shared" si="1402"/>
        <v>24</v>
      </c>
      <c r="R857" s="7">
        <f t="shared" si="1403"/>
        <v>28</v>
      </c>
      <c r="S857" s="7">
        <f t="shared" si="1404"/>
        <v>25</v>
      </c>
      <c r="T857" s="7">
        <f t="shared" si="1405"/>
        <v>28</v>
      </c>
      <c r="U857" s="7">
        <f t="shared" si="1406"/>
        <v>28</v>
      </c>
      <c r="CF857" s="3" t="s">
        <v>190</v>
      </c>
      <c r="CG857" s="3" t="s">
        <v>3829</v>
      </c>
      <c r="CH857" s="23" t="s">
        <v>4165</v>
      </c>
      <c r="CI857" s="3" t="s">
        <v>4166</v>
      </c>
      <c r="CJ857" s="3" t="s">
        <v>4167</v>
      </c>
      <c r="CK857" s="3" t="s">
        <v>558</v>
      </c>
    </row>
    <row r="858" spans="3:89" x14ac:dyDescent="0.3">
      <c r="C858" s="12" t="s">
        <v>48</v>
      </c>
      <c r="D858" s="7">
        <v>156.672</v>
      </c>
      <c r="E858" s="7">
        <v>157.417</v>
      </c>
      <c r="F858" s="4">
        <v>157.017</v>
      </c>
      <c r="G858" s="7">
        <v>1561</v>
      </c>
      <c r="H858" s="8">
        <v>200</v>
      </c>
      <c r="I858" s="8">
        <v>13</v>
      </c>
      <c r="J858" s="8">
        <v>2</v>
      </c>
      <c r="K858" s="8">
        <v>2155</v>
      </c>
      <c r="L858" s="8">
        <v>9</v>
      </c>
      <c r="M858" s="8">
        <v>0.01</v>
      </c>
      <c r="N858" s="8">
        <v>1536</v>
      </c>
      <c r="O858" s="18">
        <v>1539</v>
      </c>
      <c r="P858" s="7">
        <f t="shared" si="1401"/>
        <v>24</v>
      </c>
      <c r="Q858" s="7">
        <f t="shared" si="1402"/>
        <v>28</v>
      </c>
      <c r="R858" s="7">
        <f t="shared" si="1403"/>
        <v>27</v>
      </c>
      <c r="S858" s="7">
        <f t="shared" si="1404"/>
        <v>27</v>
      </c>
      <c r="T858" s="7">
        <f t="shared" si="1405"/>
        <v>24</v>
      </c>
      <c r="U858" s="7">
        <f t="shared" si="1406"/>
        <v>27</v>
      </c>
      <c r="CF858" s="3" t="s">
        <v>4055</v>
      </c>
      <c r="CG858" s="3" t="s">
        <v>4168</v>
      </c>
      <c r="CH858" s="23" t="s">
        <v>4169</v>
      </c>
      <c r="CI858" s="3" t="s">
        <v>4170</v>
      </c>
      <c r="CJ858" s="3" t="s">
        <v>4171</v>
      </c>
      <c r="CK858" s="3" t="s">
        <v>563</v>
      </c>
    </row>
    <row r="859" spans="3:89" x14ac:dyDescent="0.3">
      <c r="C859" s="12" t="s">
        <v>48</v>
      </c>
      <c r="D859" s="7">
        <v>159.744</v>
      </c>
      <c r="E859" s="7">
        <v>160.49600000000001</v>
      </c>
      <c r="F859" s="4">
        <v>160.096</v>
      </c>
      <c r="G859" s="7">
        <v>1560</v>
      </c>
      <c r="H859" s="8">
        <v>200</v>
      </c>
      <c r="I859" s="8">
        <v>13</v>
      </c>
      <c r="J859" s="8">
        <v>2</v>
      </c>
      <c r="K859" s="8">
        <v>2155</v>
      </c>
      <c r="L859" s="8">
        <v>9</v>
      </c>
      <c r="M859" s="8">
        <v>0.01</v>
      </c>
      <c r="N859" s="8">
        <v>1537</v>
      </c>
      <c r="O859" s="18">
        <v>1538</v>
      </c>
      <c r="P859" s="7">
        <f t="shared" si="1401"/>
        <v>25</v>
      </c>
      <c r="Q859" s="7">
        <f t="shared" si="1402"/>
        <v>25</v>
      </c>
      <c r="R859" s="7">
        <f t="shared" si="1403"/>
        <v>28</v>
      </c>
      <c r="S859" s="7">
        <f t="shared" si="1404"/>
        <v>28</v>
      </c>
      <c r="T859" s="7">
        <f t="shared" si="1405"/>
        <v>28</v>
      </c>
      <c r="U859" s="7">
        <f t="shared" si="1406"/>
        <v>28</v>
      </c>
      <c r="CF859" s="3" t="s">
        <v>4172</v>
      </c>
      <c r="CG859" s="3" t="s">
        <v>3838</v>
      </c>
      <c r="CH859" s="23" t="s">
        <v>4173</v>
      </c>
      <c r="CI859" s="3" t="s">
        <v>327</v>
      </c>
      <c r="CJ859" s="3" t="s">
        <v>4174</v>
      </c>
      <c r="CK859" s="3" t="s">
        <v>567</v>
      </c>
    </row>
    <row r="860" spans="3:89" x14ac:dyDescent="0.3">
      <c r="C860" s="12" t="s">
        <v>48</v>
      </c>
      <c r="D860" s="7">
        <v>159.744</v>
      </c>
      <c r="E860" s="7">
        <v>160.49600000000001</v>
      </c>
      <c r="F860" s="4">
        <v>160.096</v>
      </c>
      <c r="G860" s="7">
        <v>1563</v>
      </c>
      <c r="H860" s="8">
        <v>200</v>
      </c>
      <c r="I860" s="8">
        <v>13</v>
      </c>
      <c r="J860" s="8">
        <v>2</v>
      </c>
      <c r="K860" s="8">
        <v>2155</v>
      </c>
      <c r="L860" s="8">
        <v>9</v>
      </c>
      <c r="M860" s="8">
        <v>0.01</v>
      </c>
      <c r="N860" s="8">
        <v>1539</v>
      </c>
      <c r="O860" s="18">
        <v>1538</v>
      </c>
      <c r="P860" s="7">
        <f t="shared" si="1401"/>
        <v>24</v>
      </c>
      <c r="Q860" s="7">
        <f t="shared" si="1402"/>
        <v>27</v>
      </c>
      <c r="R860" s="7">
        <f t="shared" si="1403"/>
        <v>27</v>
      </c>
      <c r="S860" s="7">
        <f t="shared" si="1404"/>
        <v>27</v>
      </c>
      <c r="T860" s="7">
        <f t="shared" si="1405"/>
        <v>27</v>
      </c>
      <c r="U860" s="7">
        <f t="shared" si="1406"/>
        <v>27</v>
      </c>
      <c r="CF860" s="3" t="s">
        <v>207</v>
      </c>
      <c r="CG860" s="3" t="s">
        <v>3644</v>
      </c>
      <c r="CH860" s="23" t="s">
        <v>4175</v>
      </c>
      <c r="CI860" s="3" t="s">
        <v>4176</v>
      </c>
      <c r="CJ860" s="3" t="s">
        <v>4177</v>
      </c>
      <c r="CK860" s="3" t="s">
        <v>572</v>
      </c>
    </row>
    <row r="861" spans="3:89" x14ac:dyDescent="0.3">
      <c r="C861" s="12" t="s">
        <v>48</v>
      </c>
      <c r="D861" s="7">
        <v>162.816</v>
      </c>
      <c r="E861" s="7">
        <v>163.57499999999999</v>
      </c>
      <c r="F861" s="4">
        <v>163.17500000000001</v>
      </c>
      <c r="G861" s="7">
        <v>1562</v>
      </c>
      <c r="H861" s="8">
        <v>200</v>
      </c>
      <c r="I861" s="8">
        <v>13</v>
      </c>
      <c r="J861" s="8">
        <v>2</v>
      </c>
      <c r="K861" s="8">
        <v>2155</v>
      </c>
      <c r="L861" s="8">
        <v>9</v>
      </c>
      <c r="M861" s="8">
        <v>0.02</v>
      </c>
      <c r="N861" s="8">
        <v>1538</v>
      </c>
      <c r="O861" s="18">
        <v>1538</v>
      </c>
      <c r="P861" s="7">
        <f t="shared" si="1401"/>
        <v>25</v>
      </c>
      <c r="Q861" s="7">
        <f t="shared" si="1402"/>
        <v>25</v>
      </c>
      <c r="R861" s="7">
        <f t="shared" si="1403"/>
        <v>28</v>
      </c>
      <c r="S861" s="7">
        <f t="shared" si="1404"/>
        <v>28</v>
      </c>
      <c r="T861" s="7">
        <f t="shared" si="1405"/>
        <v>28</v>
      </c>
      <c r="U861" s="7">
        <f t="shared" si="1406"/>
        <v>28</v>
      </c>
      <c r="CF861" s="3" t="s">
        <v>4178</v>
      </c>
      <c r="CG861" s="3" t="s">
        <v>3648</v>
      </c>
      <c r="CH861" s="23" t="s">
        <v>4179</v>
      </c>
      <c r="CI861" s="3" t="s">
        <v>1090</v>
      </c>
      <c r="CJ861" s="3" t="s">
        <v>4180</v>
      </c>
      <c r="CK861" s="3" t="s">
        <v>4181</v>
      </c>
    </row>
    <row r="862" spans="3:89" x14ac:dyDescent="0.3">
      <c r="C862" s="12" t="s">
        <v>48</v>
      </c>
      <c r="D862" s="7">
        <v>159.744</v>
      </c>
      <c r="E862" s="7">
        <v>160.49600000000001</v>
      </c>
      <c r="F862" s="4">
        <v>160.096</v>
      </c>
      <c r="G862" s="7">
        <v>1560</v>
      </c>
      <c r="H862" s="8">
        <v>200</v>
      </c>
      <c r="I862" s="8">
        <v>13</v>
      </c>
      <c r="J862" s="8">
        <v>2</v>
      </c>
      <c r="K862" s="8">
        <v>2155</v>
      </c>
      <c r="L862" s="8">
        <v>9</v>
      </c>
      <c r="M862" s="8">
        <v>0.01</v>
      </c>
      <c r="N862" s="8">
        <v>1534</v>
      </c>
      <c r="O862" s="18">
        <v>1532</v>
      </c>
      <c r="P862" s="7">
        <f t="shared" si="1401"/>
        <v>28</v>
      </c>
      <c r="Q862" s="7">
        <f t="shared" si="1402"/>
        <v>27</v>
      </c>
      <c r="R862" s="7">
        <f t="shared" si="1403"/>
        <v>28</v>
      </c>
      <c r="S862" s="7">
        <f t="shared" si="1404"/>
        <v>25</v>
      </c>
      <c r="T862" s="7">
        <f t="shared" si="1405"/>
        <v>28</v>
      </c>
      <c r="U862" s="7">
        <f t="shared" si="1406"/>
        <v>28</v>
      </c>
      <c r="CF862" s="3" t="s">
        <v>4182</v>
      </c>
      <c r="CG862" s="3" t="s">
        <v>4183</v>
      </c>
      <c r="CH862" s="23" t="s">
        <v>4184</v>
      </c>
      <c r="CI862" s="3" t="s">
        <v>338</v>
      </c>
      <c r="CJ862" s="3" t="s">
        <v>4185</v>
      </c>
      <c r="CK862" s="3" t="s">
        <v>582</v>
      </c>
    </row>
    <row r="863" spans="3:89" x14ac:dyDescent="0.3">
      <c r="C863" s="12" t="s">
        <v>48</v>
      </c>
      <c r="D863" s="7">
        <v>162.739</v>
      </c>
      <c r="E863" s="7">
        <v>163.49700000000001</v>
      </c>
      <c r="F863" s="4">
        <v>163.09700000000001</v>
      </c>
      <c r="G863" s="7">
        <v>1563</v>
      </c>
      <c r="H863" s="8">
        <v>200</v>
      </c>
      <c r="I863" s="8">
        <v>13</v>
      </c>
      <c r="J863" s="8">
        <v>2</v>
      </c>
      <c r="K863" s="8">
        <v>2155</v>
      </c>
      <c r="L863" s="8">
        <v>9</v>
      </c>
      <c r="M863" s="8">
        <v>0.01</v>
      </c>
      <c r="N863" s="8">
        <v>1541</v>
      </c>
      <c r="O863" s="18">
        <v>1542</v>
      </c>
      <c r="P863" s="7">
        <f t="shared" si="1401"/>
        <v>27</v>
      </c>
      <c r="Q863" s="7">
        <f t="shared" si="1402"/>
        <v>28</v>
      </c>
      <c r="R863" s="7">
        <f t="shared" si="1403"/>
        <v>24</v>
      </c>
      <c r="S863" s="7">
        <f t="shared" si="1404"/>
        <v>27</v>
      </c>
      <c r="T863" s="7">
        <f t="shared" si="1405"/>
        <v>27</v>
      </c>
      <c r="U863" s="7">
        <f t="shared" si="1406"/>
        <v>27</v>
      </c>
      <c r="CF863" s="3" t="s">
        <v>1012</v>
      </c>
      <c r="CG863" s="3" t="s">
        <v>3854</v>
      </c>
      <c r="CH863" s="23" t="s">
        <v>4186</v>
      </c>
      <c r="CI863" s="3" t="s">
        <v>1097</v>
      </c>
      <c r="CJ863" s="3" t="s">
        <v>4187</v>
      </c>
      <c r="CK863" s="3" t="s">
        <v>587</v>
      </c>
    </row>
    <row r="864" spans="3:89" x14ac:dyDescent="0.3">
      <c r="C864" s="12" t="s">
        <v>48</v>
      </c>
      <c r="D864" s="7">
        <v>162.816</v>
      </c>
      <c r="E864" s="7">
        <v>163.57499999999999</v>
      </c>
      <c r="F864" s="4">
        <v>163.17500000000001</v>
      </c>
      <c r="G864" s="7">
        <v>1560</v>
      </c>
      <c r="H864" s="8">
        <v>200</v>
      </c>
      <c r="I864" s="8">
        <v>13</v>
      </c>
      <c r="J864" s="8">
        <v>2</v>
      </c>
      <c r="K864" s="8">
        <v>2155</v>
      </c>
      <c r="L864" s="8">
        <v>9</v>
      </c>
      <c r="M864" s="8">
        <v>0.01</v>
      </c>
      <c r="N864" s="8">
        <v>1535</v>
      </c>
      <c r="O864" s="18">
        <v>1535</v>
      </c>
      <c r="P864" s="7">
        <f t="shared" si="1401"/>
        <v>25</v>
      </c>
      <c r="Q864" s="7">
        <f t="shared" si="1402"/>
        <v>28</v>
      </c>
      <c r="R864" s="7">
        <f t="shared" si="1403"/>
        <v>25</v>
      </c>
      <c r="S864" s="7">
        <f t="shared" si="1404"/>
        <v>28</v>
      </c>
      <c r="T864" s="7">
        <f t="shared" si="1405"/>
        <v>28</v>
      </c>
      <c r="U864" s="7">
        <f t="shared" si="1406"/>
        <v>28</v>
      </c>
      <c r="CF864" s="3" t="s">
        <v>4188</v>
      </c>
      <c r="CG864" s="3" t="s">
        <v>3858</v>
      </c>
      <c r="CH864" s="23" t="s">
        <v>4189</v>
      </c>
      <c r="CI864" s="3" t="s">
        <v>349</v>
      </c>
      <c r="CJ864" s="3" t="s">
        <v>4190</v>
      </c>
      <c r="CK864" s="3" t="s">
        <v>592</v>
      </c>
    </row>
    <row r="865" spans="3:89" x14ac:dyDescent="0.3">
      <c r="C865" s="12" t="s">
        <v>48</v>
      </c>
      <c r="D865" s="7">
        <v>159.744</v>
      </c>
      <c r="E865" s="7">
        <v>160.49600000000001</v>
      </c>
      <c r="F865" s="4">
        <v>160.096</v>
      </c>
      <c r="G865" s="7">
        <v>1562</v>
      </c>
      <c r="H865" s="8">
        <v>200</v>
      </c>
      <c r="I865" s="8">
        <v>13</v>
      </c>
      <c r="J865" s="8">
        <v>2</v>
      </c>
      <c r="K865" s="8">
        <v>2155</v>
      </c>
      <c r="L865" s="8">
        <v>9</v>
      </c>
      <c r="M865" s="8">
        <v>0.01</v>
      </c>
      <c r="N865" s="8">
        <v>1543</v>
      </c>
      <c r="O865" s="18">
        <v>1543</v>
      </c>
      <c r="P865" s="7">
        <f t="shared" si="1401"/>
        <v>27</v>
      </c>
      <c r="Q865" s="7">
        <f t="shared" si="1402"/>
        <v>27</v>
      </c>
      <c r="R865" s="7">
        <f t="shared" si="1403"/>
        <v>27</v>
      </c>
      <c r="S865" s="7">
        <f t="shared" si="1404"/>
        <v>27</v>
      </c>
      <c r="T865" s="7">
        <f t="shared" si="1405"/>
        <v>27</v>
      </c>
      <c r="U865" s="7">
        <f t="shared" si="1406"/>
        <v>27</v>
      </c>
      <c r="CF865" s="3" t="s">
        <v>232</v>
      </c>
      <c r="CG865" s="3" t="s">
        <v>3862</v>
      </c>
      <c r="CH865" s="23" t="s">
        <v>4191</v>
      </c>
      <c r="CI865" s="3" t="s">
        <v>4192</v>
      </c>
      <c r="CJ865" s="3" t="s">
        <v>4193</v>
      </c>
      <c r="CK865" s="3" t="s">
        <v>389</v>
      </c>
    </row>
    <row r="866" spans="3:89" x14ac:dyDescent="0.3">
      <c r="C866" s="12" t="s">
        <v>48</v>
      </c>
      <c r="D866" s="7">
        <v>165.88800000000001</v>
      </c>
      <c r="E866" s="7">
        <v>166.65299999999999</v>
      </c>
      <c r="F866" s="4">
        <v>166.25299999999999</v>
      </c>
      <c r="G866" s="7">
        <v>1562</v>
      </c>
      <c r="H866" s="8">
        <v>200</v>
      </c>
      <c r="I866" s="8">
        <v>13</v>
      </c>
      <c r="J866" s="8">
        <v>2</v>
      </c>
      <c r="K866" s="8">
        <v>2155</v>
      </c>
      <c r="L866" s="8">
        <v>9</v>
      </c>
      <c r="M866" s="8">
        <v>0.03</v>
      </c>
      <c r="N866" s="8">
        <v>1535</v>
      </c>
      <c r="O866" s="18">
        <v>1534</v>
      </c>
      <c r="P866" s="7">
        <f t="shared" si="1401"/>
        <v>28</v>
      </c>
      <c r="Q866" s="7">
        <f t="shared" si="1402"/>
        <v>25</v>
      </c>
      <c r="R866" s="7">
        <f t="shared" si="1403"/>
        <v>25</v>
      </c>
      <c r="S866" s="7">
        <f t="shared" si="1404"/>
        <v>28</v>
      </c>
      <c r="T866" s="7">
        <f t="shared" si="1405"/>
        <v>28</v>
      </c>
      <c r="U866" s="7">
        <f t="shared" si="1406"/>
        <v>28</v>
      </c>
      <c r="CF866" s="3" t="s">
        <v>4194</v>
      </c>
      <c r="CG866" s="3" t="s">
        <v>4195</v>
      </c>
      <c r="CH866" s="23" t="s">
        <v>4196</v>
      </c>
      <c r="CI866" s="3" t="s">
        <v>4197</v>
      </c>
      <c r="CJ866" s="3" t="s">
        <v>4198</v>
      </c>
      <c r="CK866" s="3" t="s">
        <v>1098</v>
      </c>
    </row>
    <row r="867" spans="3:89" x14ac:dyDescent="0.3">
      <c r="C867" s="12" t="s">
        <v>48</v>
      </c>
      <c r="D867" s="7">
        <v>159.744</v>
      </c>
      <c r="E867" s="7">
        <v>160.49600000000001</v>
      </c>
      <c r="F867" s="4">
        <v>160.096</v>
      </c>
      <c r="G867" s="7">
        <v>1562</v>
      </c>
      <c r="H867" s="8">
        <v>200</v>
      </c>
      <c r="I867" s="8">
        <v>13</v>
      </c>
      <c r="J867" s="8">
        <v>2</v>
      </c>
      <c r="K867" s="8">
        <v>2155</v>
      </c>
      <c r="L867" s="8">
        <v>9</v>
      </c>
      <c r="M867" s="8">
        <v>0.01</v>
      </c>
      <c r="N867" s="8">
        <v>1534</v>
      </c>
      <c r="O867" s="18">
        <v>1535</v>
      </c>
      <c r="P867" s="7">
        <f t="shared" si="1401"/>
        <v>28</v>
      </c>
      <c r="Q867" s="7">
        <f t="shared" si="1402"/>
        <v>27</v>
      </c>
      <c r="R867" s="7">
        <f t="shared" si="1403"/>
        <v>28</v>
      </c>
      <c r="S867" s="7">
        <f t="shared" si="1404"/>
        <v>28</v>
      </c>
      <c r="T867" s="7">
        <f t="shared" si="1405"/>
        <v>28</v>
      </c>
      <c r="U867" s="7">
        <f t="shared" si="1406"/>
        <v>28</v>
      </c>
      <c r="CF867" s="3" t="s">
        <v>4199</v>
      </c>
      <c r="CG867" s="3" t="s">
        <v>4200</v>
      </c>
      <c r="CH867" s="23" t="s">
        <v>3763</v>
      </c>
      <c r="CI867" s="3" t="s">
        <v>4201</v>
      </c>
      <c r="CJ867" s="3" t="s">
        <v>4202</v>
      </c>
      <c r="CK867" s="3" t="s">
        <v>1098</v>
      </c>
    </row>
    <row r="868" spans="3:89" x14ac:dyDescent="0.3">
      <c r="C868" s="12" t="s">
        <v>48</v>
      </c>
      <c r="D868" s="7">
        <v>165.88800000000001</v>
      </c>
      <c r="E868" s="7">
        <v>166.65299999999999</v>
      </c>
      <c r="F868" s="4">
        <v>166.25299999999999</v>
      </c>
      <c r="G868" s="7">
        <v>1565</v>
      </c>
      <c r="H868" s="8">
        <v>200</v>
      </c>
      <c r="I868" s="8">
        <v>13</v>
      </c>
      <c r="J868" s="8">
        <v>2</v>
      </c>
      <c r="K868" s="8">
        <v>2155</v>
      </c>
      <c r="L868" s="8">
        <v>9</v>
      </c>
      <c r="M868" s="8">
        <v>0.02</v>
      </c>
      <c r="N868" s="8">
        <v>1540</v>
      </c>
      <c r="O868" s="18">
        <v>1539</v>
      </c>
      <c r="P868" s="7">
        <f t="shared" si="1401"/>
        <v>27</v>
      </c>
      <c r="Q868" s="7">
        <f t="shared" si="1402"/>
        <v>25</v>
      </c>
      <c r="R868" s="7">
        <f t="shared" si="1403"/>
        <v>24</v>
      </c>
      <c r="S868" s="7">
        <f t="shared" si="1404"/>
        <v>89</v>
      </c>
      <c r="T868" s="7">
        <f t="shared" si="1405"/>
        <v>27</v>
      </c>
      <c r="U868" s="7">
        <f t="shared" si="1406"/>
        <v>0</v>
      </c>
      <c r="CF868" s="3" t="s">
        <v>4203</v>
      </c>
      <c r="CG868" s="3" t="s">
        <v>3875</v>
      </c>
      <c r="CH868" s="23" t="s">
        <v>4204</v>
      </c>
      <c r="CI868" s="3" t="s">
        <v>4024</v>
      </c>
      <c r="CJ868" s="3" t="s">
        <v>4205</v>
      </c>
      <c r="CK868" s="3" t="s">
        <v>405</v>
      </c>
    </row>
    <row r="869" spans="3:89" x14ac:dyDescent="0.3">
      <c r="C869" s="12" t="s">
        <v>48</v>
      </c>
      <c r="D869" s="7">
        <v>156.57</v>
      </c>
      <c r="E869" s="7">
        <v>157.315</v>
      </c>
      <c r="F869" s="4">
        <v>156.91499999999999</v>
      </c>
      <c r="G869" s="7">
        <v>1560</v>
      </c>
      <c r="H869" s="8">
        <v>200</v>
      </c>
      <c r="I869" s="8">
        <v>13</v>
      </c>
      <c r="J869" s="8">
        <v>2</v>
      </c>
      <c r="K869" s="8">
        <v>1255</v>
      </c>
      <c r="L869" s="8">
        <v>9</v>
      </c>
      <c r="M869" s="8">
        <v>0.01</v>
      </c>
      <c r="N869" s="8">
        <v>1541</v>
      </c>
      <c r="O869" s="18">
        <v>1540</v>
      </c>
      <c r="P869" s="7">
        <f t="shared" si="1401"/>
        <v>515</v>
      </c>
      <c r="Q869" s="7">
        <f t="shared" si="1402"/>
        <v>28</v>
      </c>
      <c r="R869" s="7">
        <f t="shared" si="1403"/>
        <v>28</v>
      </c>
      <c r="S869" s="7">
        <f t="shared" si="1404"/>
        <v>34</v>
      </c>
      <c r="T869" s="7">
        <f t="shared" si="1405"/>
        <v>28</v>
      </c>
      <c r="U869" s="7">
        <f t="shared" si="1406"/>
        <v>24</v>
      </c>
      <c r="CF869" s="3" t="s">
        <v>862</v>
      </c>
      <c r="CG869" s="3" t="s">
        <v>3879</v>
      </c>
      <c r="CH869" s="23" t="s">
        <v>3773</v>
      </c>
      <c r="CI869" s="3" t="s">
        <v>4206</v>
      </c>
      <c r="CJ869" s="3" t="s">
        <v>4207</v>
      </c>
      <c r="CK869" s="3" t="s">
        <v>407</v>
      </c>
    </row>
    <row r="870" spans="3:89" x14ac:dyDescent="0.3">
      <c r="C870" s="12" t="s">
        <v>48</v>
      </c>
      <c r="D870" s="7">
        <v>165.88800000000001</v>
      </c>
      <c r="E870" s="7">
        <v>166.65299999999999</v>
      </c>
      <c r="F870" s="4">
        <v>166.25299999999999</v>
      </c>
      <c r="G870" s="7">
        <v>1565</v>
      </c>
      <c r="H870" s="8">
        <v>200</v>
      </c>
      <c r="I870" s="8">
        <v>13</v>
      </c>
      <c r="J870" s="8">
        <v>2</v>
      </c>
      <c r="K870" s="8">
        <v>2155</v>
      </c>
      <c r="L870" s="8">
        <v>9</v>
      </c>
      <c r="M870" s="8">
        <v>0.01</v>
      </c>
      <c r="N870" s="8">
        <v>1539</v>
      </c>
      <c r="O870" s="18">
        <v>1538</v>
      </c>
      <c r="P870" s="7">
        <f t="shared" si="1401"/>
        <v>567</v>
      </c>
      <c r="Q870" s="7">
        <f t="shared" si="1402"/>
        <v>27</v>
      </c>
      <c r="R870" s="7">
        <f t="shared" si="1403"/>
        <v>24</v>
      </c>
      <c r="S870" s="7">
        <f t="shared" si="1404"/>
        <v>27</v>
      </c>
      <c r="T870" s="7">
        <f t="shared" si="1405"/>
        <v>27</v>
      </c>
      <c r="U870" s="7">
        <f t="shared" si="1406"/>
        <v>59</v>
      </c>
      <c r="CF870" s="3" t="s">
        <v>865</v>
      </c>
      <c r="CG870" s="3" t="s">
        <v>3884</v>
      </c>
      <c r="CH870" s="23" t="s">
        <v>4208</v>
      </c>
      <c r="CI870" s="3" t="s">
        <v>4031</v>
      </c>
      <c r="CJ870" s="3" t="s">
        <v>4209</v>
      </c>
      <c r="CK870" s="3" t="s">
        <v>411</v>
      </c>
    </row>
    <row r="871" spans="3:89" x14ac:dyDescent="0.3">
      <c r="C871" s="12" t="s">
        <v>48</v>
      </c>
      <c r="D871" s="7">
        <v>162.816</v>
      </c>
      <c r="E871" s="7">
        <v>163.57499999999999</v>
      </c>
      <c r="F871" s="4">
        <v>163.17500000000001</v>
      </c>
      <c r="G871" s="7">
        <v>1564</v>
      </c>
      <c r="H871" s="8">
        <v>200</v>
      </c>
      <c r="I871" s="8">
        <v>13</v>
      </c>
      <c r="J871" s="8">
        <v>2</v>
      </c>
      <c r="K871" s="8">
        <v>2155</v>
      </c>
      <c r="L871" s="8">
        <v>9</v>
      </c>
      <c r="M871" s="8">
        <v>0.02</v>
      </c>
      <c r="N871" s="8">
        <v>1540</v>
      </c>
      <c r="O871" s="18">
        <v>1543</v>
      </c>
      <c r="P871" s="7">
        <f t="shared" si="1401"/>
        <v>28</v>
      </c>
      <c r="Q871" s="7">
        <f t="shared" si="1402"/>
        <v>25</v>
      </c>
      <c r="R871" s="7">
        <f t="shared" si="1403"/>
        <v>28</v>
      </c>
      <c r="S871" s="7">
        <f t="shared" si="1404"/>
        <v>28</v>
      </c>
      <c r="T871" s="7">
        <f t="shared" si="1405"/>
        <v>28</v>
      </c>
      <c r="U871" s="7">
        <f t="shared" si="1406"/>
        <v>27</v>
      </c>
      <c r="CF871" s="3" t="s">
        <v>4210</v>
      </c>
      <c r="CG871" s="3" t="s">
        <v>4211</v>
      </c>
      <c r="CH871" s="23" t="s">
        <v>4212</v>
      </c>
      <c r="CI871" s="3" t="s">
        <v>4035</v>
      </c>
      <c r="CJ871" s="3" t="s">
        <v>4213</v>
      </c>
      <c r="CK871" s="3" t="s">
        <v>976</v>
      </c>
    </row>
    <row r="872" spans="3:89" x14ac:dyDescent="0.3">
      <c r="C872" s="12" t="s">
        <v>48</v>
      </c>
      <c r="D872" s="7">
        <v>162.816</v>
      </c>
      <c r="E872" s="7">
        <v>163.57499999999999</v>
      </c>
      <c r="F872" s="4">
        <v>163.17500000000001</v>
      </c>
      <c r="G872" s="7">
        <v>1563</v>
      </c>
      <c r="H872" s="8">
        <v>200</v>
      </c>
      <c r="I872" s="8">
        <v>13</v>
      </c>
      <c r="J872" s="8">
        <v>2</v>
      </c>
      <c r="K872" s="8">
        <v>2155</v>
      </c>
      <c r="L872" s="8">
        <v>9</v>
      </c>
      <c r="M872" s="8">
        <v>0.02</v>
      </c>
      <c r="N872" s="8">
        <v>1537</v>
      </c>
      <c r="O872" s="18">
        <v>1536</v>
      </c>
      <c r="P872" s="7">
        <f t="shared" si="1401"/>
        <v>28</v>
      </c>
      <c r="Q872" s="7">
        <f t="shared" si="1402"/>
        <v>27</v>
      </c>
      <c r="R872" s="7">
        <f t="shared" si="1403"/>
        <v>25</v>
      </c>
      <c r="S872" s="7">
        <f t="shared" si="1404"/>
        <v>28</v>
      </c>
      <c r="T872" s="7">
        <f t="shared" si="1405"/>
        <v>28</v>
      </c>
      <c r="U872" s="7">
        <f t="shared" si="1406"/>
        <v>25</v>
      </c>
      <c r="CF872" s="3" t="s">
        <v>875</v>
      </c>
      <c r="CG872" s="3" t="s">
        <v>3725</v>
      </c>
      <c r="CH872" s="23" t="s">
        <v>4214</v>
      </c>
      <c r="CI872" s="3" t="s">
        <v>4215</v>
      </c>
      <c r="CJ872" s="3" t="s">
        <v>4216</v>
      </c>
      <c r="CK872" s="3" t="s">
        <v>627</v>
      </c>
    </row>
    <row r="873" spans="3:89" x14ac:dyDescent="0.3">
      <c r="C873" s="12" t="s">
        <v>48</v>
      </c>
      <c r="D873" s="7">
        <v>159.744</v>
      </c>
      <c r="E873" s="7">
        <v>160.49600000000001</v>
      </c>
      <c r="F873" s="4">
        <v>160.096</v>
      </c>
      <c r="G873" s="7">
        <v>1561</v>
      </c>
      <c r="H873" s="8">
        <v>200</v>
      </c>
      <c r="I873" s="8">
        <v>13</v>
      </c>
      <c r="J873" s="8">
        <v>2</v>
      </c>
      <c r="K873" s="8">
        <v>2155</v>
      </c>
      <c r="L873" s="8">
        <v>9</v>
      </c>
      <c r="M873" s="8">
        <v>0.01</v>
      </c>
      <c r="N873" s="8">
        <v>1536</v>
      </c>
      <c r="O873" s="18">
        <v>1536</v>
      </c>
      <c r="P873" s="7">
        <f t="shared" si="1401"/>
        <v>24</v>
      </c>
      <c r="Q873" s="7">
        <f t="shared" si="1402"/>
        <v>25</v>
      </c>
      <c r="R873" s="7">
        <f t="shared" si="1403"/>
        <v>27</v>
      </c>
      <c r="S873" s="7">
        <f t="shared" si="1404"/>
        <v>24</v>
      </c>
      <c r="T873" s="7">
        <f t="shared" si="1405"/>
        <v>27</v>
      </c>
      <c r="U873" s="7">
        <f t="shared" si="1406"/>
        <v>27</v>
      </c>
      <c r="CF873" s="3" t="s">
        <v>4217</v>
      </c>
      <c r="CG873" s="3" t="s">
        <v>3729</v>
      </c>
      <c r="CH873" s="23" t="s">
        <v>4218</v>
      </c>
      <c r="CI873" s="3" t="s">
        <v>4219</v>
      </c>
      <c r="CJ873" s="3" t="s">
        <v>4220</v>
      </c>
      <c r="CK873" s="3" t="s">
        <v>631</v>
      </c>
    </row>
    <row r="874" spans="3:89" x14ac:dyDescent="0.3">
      <c r="C874" s="12" t="s">
        <v>48</v>
      </c>
      <c r="D874" s="7">
        <v>156.672</v>
      </c>
      <c r="E874" s="7">
        <v>157.417</v>
      </c>
      <c r="F874" s="4">
        <v>157.017</v>
      </c>
      <c r="G874" s="7">
        <v>1562</v>
      </c>
      <c r="H874" s="8">
        <v>200</v>
      </c>
      <c r="I874" s="8">
        <v>13</v>
      </c>
      <c r="J874" s="8">
        <v>2</v>
      </c>
      <c r="K874" s="8">
        <v>2155</v>
      </c>
      <c r="L874" s="8">
        <v>9</v>
      </c>
      <c r="M874" s="8">
        <v>0.01</v>
      </c>
      <c r="N874" s="8">
        <v>1536</v>
      </c>
      <c r="O874" s="18">
        <v>1534</v>
      </c>
      <c r="P874" s="7">
        <f t="shared" si="1401"/>
        <v>28</v>
      </c>
      <c r="Q874" s="7">
        <f t="shared" si="1402"/>
        <v>28</v>
      </c>
      <c r="R874" s="7">
        <f t="shared" si="1403"/>
        <v>25</v>
      </c>
      <c r="S874" s="7">
        <f t="shared" si="1404"/>
        <v>31</v>
      </c>
      <c r="T874" s="7">
        <f t="shared" si="1405"/>
        <v>28</v>
      </c>
      <c r="U874" s="7">
        <f t="shared" si="1406"/>
        <v>28</v>
      </c>
      <c r="CF874" s="3" t="s">
        <v>285</v>
      </c>
      <c r="CG874" s="3" t="s">
        <v>4221</v>
      </c>
      <c r="CH874" s="23" t="s">
        <v>4222</v>
      </c>
      <c r="CI874" s="3" t="s">
        <v>4223</v>
      </c>
      <c r="CJ874" s="3" t="s">
        <v>4224</v>
      </c>
      <c r="CK874" s="3" t="s">
        <v>422</v>
      </c>
    </row>
    <row r="875" spans="3:89" x14ac:dyDescent="0.3">
      <c r="C875" s="12" t="s">
        <v>48</v>
      </c>
      <c r="D875" s="7">
        <v>165.88800000000001</v>
      </c>
      <c r="E875" s="7">
        <v>166.65299999999999</v>
      </c>
      <c r="F875" s="4">
        <v>166.25299999999999</v>
      </c>
      <c r="G875" s="7">
        <v>1565</v>
      </c>
      <c r="H875" s="8">
        <v>200</v>
      </c>
      <c r="I875" s="8">
        <v>7</v>
      </c>
      <c r="J875" s="8">
        <v>2</v>
      </c>
      <c r="K875" s="8">
        <v>2155</v>
      </c>
      <c r="L875" s="8">
        <v>9</v>
      </c>
      <c r="M875" s="8">
        <v>0.01</v>
      </c>
      <c r="N875" s="8">
        <v>1540</v>
      </c>
      <c r="O875" s="18">
        <v>1542</v>
      </c>
      <c r="P875" s="7">
        <f t="shared" si="1401"/>
        <v>27</v>
      </c>
      <c r="Q875" s="7">
        <f t="shared" si="1402"/>
        <v>27</v>
      </c>
      <c r="R875" s="7">
        <f t="shared" si="1403"/>
        <v>27</v>
      </c>
      <c r="S875" s="7">
        <f t="shared" si="1404"/>
        <v>24</v>
      </c>
      <c r="T875" s="7">
        <f t="shared" si="1405"/>
        <v>27</v>
      </c>
      <c r="U875" s="7">
        <f t="shared" si="1406"/>
        <v>28</v>
      </c>
      <c r="CF875" s="3" t="s">
        <v>4225</v>
      </c>
      <c r="CG875" s="3" t="s">
        <v>4226</v>
      </c>
      <c r="CH875" s="23" t="s">
        <v>4227</v>
      </c>
      <c r="CI875" s="3" t="s">
        <v>402</v>
      </c>
      <c r="CJ875" s="3" t="s">
        <v>4228</v>
      </c>
      <c r="CK875" s="3" t="s">
        <v>4229</v>
      </c>
    </row>
    <row r="876" spans="3:89" x14ac:dyDescent="0.3">
      <c r="C876" s="12" t="s">
        <v>48</v>
      </c>
      <c r="D876" s="7">
        <v>162.61099999999999</v>
      </c>
      <c r="E876" s="7">
        <v>171.12899999999999</v>
      </c>
      <c r="F876" s="4">
        <v>170.72900000000001</v>
      </c>
      <c r="G876" s="7">
        <v>1566</v>
      </c>
      <c r="H876" s="8">
        <v>200</v>
      </c>
      <c r="I876" s="8">
        <v>7</v>
      </c>
      <c r="J876" s="8">
        <v>2</v>
      </c>
      <c r="K876" s="8">
        <v>2155</v>
      </c>
      <c r="L876" s="8">
        <v>9</v>
      </c>
      <c r="M876" s="8">
        <v>0.01</v>
      </c>
      <c r="N876" s="8">
        <v>1543</v>
      </c>
      <c r="O876" s="18">
        <v>1543</v>
      </c>
      <c r="P876" s="7">
        <f t="shared" si="1401"/>
        <v>25</v>
      </c>
      <c r="Q876" s="7">
        <f t="shared" si="1402"/>
        <v>1230</v>
      </c>
      <c r="R876" s="7">
        <f t="shared" si="1403"/>
        <v>25</v>
      </c>
      <c r="S876" s="7">
        <f t="shared" si="1404"/>
        <v>28</v>
      </c>
      <c r="T876" s="7">
        <f t="shared" si="1405"/>
        <v>11086</v>
      </c>
      <c r="U876" s="7">
        <f t="shared" si="1406"/>
        <v>25</v>
      </c>
      <c r="CF876" s="3" t="s">
        <v>289</v>
      </c>
      <c r="CG876" s="3" t="s">
        <v>4230</v>
      </c>
      <c r="CH876" s="23" t="s">
        <v>4231</v>
      </c>
      <c r="CI876" s="3" t="s">
        <v>3096</v>
      </c>
      <c r="CJ876" s="3" t="s">
        <v>4232</v>
      </c>
      <c r="CK876" s="3" t="s">
        <v>4233</v>
      </c>
    </row>
    <row r="877" spans="3:89" x14ac:dyDescent="0.3">
      <c r="C877" s="12" t="s">
        <v>48</v>
      </c>
      <c r="D877" s="7">
        <v>150.52799999999999</v>
      </c>
      <c r="E877" s="7">
        <v>152.179</v>
      </c>
      <c r="F877" s="4">
        <v>151.779</v>
      </c>
      <c r="G877" s="7">
        <v>1578</v>
      </c>
      <c r="H877" s="8">
        <v>190</v>
      </c>
      <c r="I877" s="8">
        <v>7</v>
      </c>
      <c r="J877" s="8">
        <v>2</v>
      </c>
      <c r="K877" s="8">
        <v>2155</v>
      </c>
      <c r="L877" s="8">
        <v>9</v>
      </c>
      <c r="M877" s="8">
        <v>0.8</v>
      </c>
      <c r="N877" s="8">
        <v>1545</v>
      </c>
      <c r="O877" s="18">
        <v>1543</v>
      </c>
      <c r="P877" s="7">
        <f t="shared" si="1401"/>
        <v>27</v>
      </c>
      <c r="Q877" s="7">
        <f t="shared" si="1402"/>
        <v>27</v>
      </c>
      <c r="R877" s="7">
        <f t="shared" si="1403"/>
        <v>24</v>
      </c>
      <c r="S877" s="7">
        <f t="shared" si="1404"/>
        <v>24</v>
      </c>
      <c r="T877" s="7">
        <f t="shared" si="1405"/>
        <v>24</v>
      </c>
      <c r="U877" s="7">
        <f t="shared" si="1406"/>
        <v>27</v>
      </c>
      <c r="CF877" s="3" t="s">
        <v>902</v>
      </c>
      <c r="CG877" s="3" t="s">
        <v>3497</v>
      </c>
      <c r="CH877" s="23" t="s">
        <v>4234</v>
      </c>
      <c r="CI877" s="3" t="s">
        <v>4054</v>
      </c>
      <c r="CJ877" s="3" t="s">
        <v>4235</v>
      </c>
      <c r="CK877" s="3" t="s">
        <v>993</v>
      </c>
    </row>
    <row r="878" spans="3:89" x14ac:dyDescent="0.3">
      <c r="C878" s="12" t="s">
        <v>48</v>
      </c>
      <c r="D878" s="7">
        <v>156.672</v>
      </c>
      <c r="E878" s="7">
        <v>157.417</v>
      </c>
      <c r="F878" s="4">
        <v>157.017</v>
      </c>
      <c r="G878" s="7">
        <v>1566</v>
      </c>
      <c r="H878" s="8">
        <v>200</v>
      </c>
      <c r="I878" s="8">
        <v>7</v>
      </c>
      <c r="J878" s="8">
        <v>2</v>
      </c>
      <c r="K878" s="8">
        <v>2155</v>
      </c>
      <c r="L878" s="8">
        <v>9</v>
      </c>
      <c r="M878" s="8">
        <v>0.02</v>
      </c>
      <c r="N878" s="8">
        <v>1539</v>
      </c>
      <c r="O878" s="18">
        <v>1534</v>
      </c>
      <c r="P878" s="7">
        <f t="shared" si="1401"/>
        <v>31</v>
      </c>
      <c r="Q878" s="7">
        <f t="shared" si="1402"/>
        <v>31</v>
      </c>
      <c r="R878" s="7">
        <f t="shared" si="1403"/>
        <v>31</v>
      </c>
      <c r="S878" s="7">
        <f t="shared" si="1404"/>
        <v>31</v>
      </c>
      <c r="T878" s="7">
        <f t="shared" si="1405"/>
        <v>31</v>
      </c>
      <c r="U878" s="7">
        <f t="shared" si="1406"/>
        <v>3</v>
      </c>
      <c r="CF878" s="3" t="s">
        <v>4236</v>
      </c>
      <c r="CG878" s="3" t="s">
        <v>3502</v>
      </c>
      <c r="CH878" s="23" t="s">
        <v>4237</v>
      </c>
      <c r="CI878" s="3" t="s">
        <v>4238</v>
      </c>
      <c r="CJ878" s="3" t="s">
        <v>4239</v>
      </c>
      <c r="CK878" s="3" t="s">
        <v>4240</v>
      </c>
    </row>
    <row r="879" spans="3:89" x14ac:dyDescent="0.3">
      <c r="C879" s="12" t="s">
        <v>48</v>
      </c>
      <c r="D879" s="7">
        <v>156.672</v>
      </c>
      <c r="E879" s="7">
        <v>157.917</v>
      </c>
      <c r="F879" s="4">
        <v>157.517</v>
      </c>
      <c r="G879" s="7">
        <v>1571</v>
      </c>
      <c r="H879" s="8">
        <v>200</v>
      </c>
      <c r="I879" s="8">
        <v>7</v>
      </c>
      <c r="J879" s="8">
        <v>2</v>
      </c>
      <c r="K879" s="8">
        <v>2155</v>
      </c>
      <c r="L879" s="8">
        <v>9</v>
      </c>
      <c r="M879" s="8">
        <v>0.02</v>
      </c>
      <c r="N879" s="8">
        <v>1546</v>
      </c>
      <c r="O879" s="18">
        <v>1543</v>
      </c>
      <c r="P879" s="7">
        <f t="shared" si="1401"/>
        <v>28</v>
      </c>
      <c r="Q879" s="7">
        <f t="shared" si="1402"/>
        <v>25</v>
      </c>
      <c r="R879" s="7">
        <f t="shared" si="1403"/>
        <v>28</v>
      </c>
      <c r="S879" s="7">
        <f t="shared" si="1404"/>
        <v>28</v>
      </c>
      <c r="T879" s="7">
        <f t="shared" si="1405"/>
        <v>25</v>
      </c>
      <c r="U879" s="7">
        <f t="shared" si="1406"/>
        <v>22</v>
      </c>
      <c r="CF879" s="3" t="s">
        <v>910</v>
      </c>
      <c r="CG879" s="3" t="s">
        <v>3508</v>
      </c>
      <c r="CH879" s="23" t="s">
        <v>4241</v>
      </c>
      <c r="CI879" s="3" t="s">
        <v>4242</v>
      </c>
      <c r="CJ879" s="3" t="s">
        <v>4243</v>
      </c>
      <c r="CK879" s="3" t="s">
        <v>4244</v>
      </c>
    </row>
    <row r="880" spans="3:89" x14ac:dyDescent="0.3">
      <c r="C880" s="12" t="s">
        <v>49</v>
      </c>
      <c r="D880" s="7">
        <v>153.6</v>
      </c>
      <c r="E880" s="7">
        <v>154.488</v>
      </c>
      <c r="F880" s="4">
        <v>154.08799999999999</v>
      </c>
      <c r="G880" s="7">
        <v>1566</v>
      </c>
      <c r="H880" s="8">
        <v>200</v>
      </c>
      <c r="I880" s="8">
        <v>7</v>
      </c>
      <c r="J880" s="8">
        <v>2</v>
      </c>
      <c r="K880" s="8">
        <v>2155</v>
      </c>
      <c r="L880" s="8">
        <v>9</v>
      </c>
      <c r="M880" s="8">
        <v>0.01</v>
      </c>
      <c r="N880" s="8">
        <v>1544</v>
      </c>
      <c r="O880" s="18">
        <v>1541</v>
      </c>
      <c r="P880" s="7">
        <f t="shared" si="1401"/>
        <v>27</v>
      </c>
      <c r="Q880" s="7">
        <f t="shared" si="1402"/>
        <v>27</v>
      </c>
      <c r="R880" s="7">
        <f t="shared" si="1403"/>
        <v>27</v>
      </c>
      <c r="S880" s="7">
        <f t="shared" si="1404"/>
        <v>27</v>
      </c>
      <c r="T880" s="7">
        <f t="shared" si="1405"/>
        <v>27</v>
      </c>
      <c r="U880" s="7">
        <f t="shared" si="1406"/>
        <v>31</v>
      </c>
      <c r="CF880" s="3" t="s">
        <v>4245</v>
      </c>
      <c r="CG880" s="3" t="s">
        <v>4065</v>
      </c>
      <c r="CH880" s="23" t="s">
        <v>4246</v>
      </c>
      <c r="CI880" s="3" t="s">
        <v>4247</v>
      </c>
      <c r="CJ880" s="3" t="s">
        <v>4248</v>
      </c>
      <c r="CK880" s="3" t="s">
        <v>4249</v>
      </c>
    </row>
    <row r="881" spans="3:89" x14ac:dyDescent="0.3">
      <c r="C881" s="12" t="s">
        <v>49</v>
      </c>
      <c r="D881" s="7">
        <v>168.96</v>
      </c>
      <c r="E881" s="7">
        <v>169.73099999999999</v>
      </c>
      <c r="F881" s="4">
        <v>169.33099999999999</v>
      </c>
      <c r="G881" s="7">
        <v>1564</v>
      </c>
      <c r="H881" s="8">
        <v>200</v>
      </c>
      <c r="I881" s="8">
        <v>7</v>
      </c>
      <c r="J881" s="8">
        <v>2</v>
      </c>
      <c r="K881" s="8">
        <v>2155</v>
      </c>
      <c r="L881" s="8">
        <v>9</v>
      </c>
      <c r="M881" s="8">
        <v>0.01</v>
      </c>
      <c r="N881" s="8">
        <v>1542</v>
      </c>
      <c r="O881" s="18">
        <v>1542</v>
      </c>
      <c r="P881" s="7">
        <f t="shared" si="1401"/>
        <v>31</v>
      </c>
      <c r="Q881" s="7">
        <f t="shared" si="1402"/>
        <v>25</v>
      </c>
      <c r="R881" s="7">
        <f t="shared" si="1403"/>
        <v>28</v>
      </c>
      <c r="S881" s="7">
        <f t="shared" si="1404"/>
        <v>28</v>
      </c>
      <c r="T881" s="7">
        <f t="shared" si="1405"/>
        <v>25</v>
      </c>
      <c r="U881" s="7">
        <f t="shared" si="1406"/>
        <v>27</v>
      </c>
      <c r="CF881" s="3" t="s">
        <v>915</v>
      </c>
      <c r="CG881" s="3" t="s">
        <v>3519</v>
      </c>
      <c r="CH881" s="23" t="s">
        <v>4250</v>
      </c>
      <c r="CI881" s="3" t="s">
        <v>4251</v>
      </c>
      <c r="CJ881" s="3" t="s">
        <v>4252</v>
      </c>
      <c r="CK881" s="3" t="s">
        <v>4253</v>
      </c>
    </row>
    <row r="882" spans="3:89" x14ac:dyDescent="0.3">
      <c r="C882" s="12" t="s">
        <v>49</v>
      </c>
      <c r="D882" s="7">
        <v>162.816</v>
      </c>
      <c r="E882" s="7">
        <v>163.57499999999999</v>
      </c>
      <c r="F882" s="4">
        <v>163.17500000000001</v>
      </c>
      <c r="G882" s="7">
        <v>1563</v>
      </c>
      <c r="H882" s="8">
        <v>200</v>
      </c>
      <c r="I882" s="8">
        <v>7</v>
      </c>
      <c r="J882" s="8">
        <v>2</v>
      </c>
      <c r="K882" s="8">
        <v>2155</v>
      </c>
      <c r="L882" s="8">
        <v>9</v>
      </c>
      <c r="M882" s="8">
        <v>0.01</v>
      </c>
      <c r="N882" s="8">
        <v>1539</v>
      </c>
      <c r="O882" s="18">
        <v>1541</v>
      </c>
      <c r="P882" s="7">
        <f t="shared" si="1401"/>
        <v>24</v>
      </c>
      <c r="Q882" s="7">
        <f t="shared" si="1402"/>
        <v>27</v>
      </c>
      <c r="R882" s="7">
        <f t="shared" si="1403"/>
        <v>27</v>
      </c>
      <c r="S882" s="7">
        <f t="shared" si="1404"/>
        <v>27</v>
      </c>
      <c r="T882" s="7">
        <f t="shared" si="1405"/>
        <v>30</v>
      </c>
      <c r="U882" s="7">
        <f t="shared" si="1406"/>
        <v>28</v>
      </c>
      <c r="CF882" s="3" t="s">
        <v>4254</v>
      </c>
      <c r="CG882" s="3" t="s">
        <v>3523</v>
      </c>
      <c r="CH882" s="23" t="s">
        <v>4255</v>
      </c>
      <c r="CI882" s="3" t="s">
        <v>4256</v>
      </c>
      <c r="CJ882" s="3" t="s">
        <v>4257</v>
      </c>
      <c r="CK882" s="3" t="s">
        <v>4258</v>
      </c>
    </row>
    <row r="883" spans="3:89" x14ac:dyDescent="0.3">
      <c r="C883" s="12" t="s">
        <v>49</v>
      </c>
      <c r="D883" s="7">
        <v>165.88800000000001</v>
      </c>
      <c r="E883" s="7">
        <v>166.65299999999999</v>
      </c>
      <c r="F883" s="4">
        <v>166.25299999999999</v>
      </c>
      <c r="G883" s="7">
        <v>1564</v>
      </c>
      <c r="H883" s="8">
        <v>200</v>
      </c>
      <c r="I883" s="8">
        <v>7</v>
      </c>
      <c r="J883" s="8">
        <v>2</v>
      </c>
      <c r="K883" s="8">
        <v>2155</v>
      </c>
      <c r="L883" s="8">
        <v>9</v>
      </c>
      <c r="M883" s="8">
        <v>0.01</v>
      </c>
      <c r="N883" s="8">
        <v>1541</v>
      </c>
      <c r="O883" s="18">
        <v>1542</v>
      </c>
      <c r="P883" s="7">
        <f t="shared" si="1401"/>
        <v>28</v>
      </c>
      <c r="Q883" s="7">
        <f t="shared" si="1402"/>
        <v>28</v>
      </c>
      <c r="R883" s="7">
        <f t="shared" si="1403"/>
        <v>28</v>
      </c>
      <c r="S883" s="7">
        <f t="shared" si="1404"/>
        <v>28</v>
      </c>
      <c r="T883" s="7">
        <f t="shared" si="1405"/>
        <v>25</v>
      </c>
      <c r="U883" s="7">
        <f t="shared" si="1406"/>
        <v>27</v>
      </c>
      <c r="CF883" s="3" t="s">
        <v>4259</v>
      </c>
      <c r="CG883" s="3" t="s">
        <v>3543</v>
      </c>
      <c r="CH883" s="23" t="s">
        <v>4260</v>
      </c>
      <c r="CI883" s="3" t="s">
        <v>4261</v>
      </c>
      <c r="CJ883" s="3" t="s">
        <v>4262</v>
      </c>
      <c r="CK883" s="3" t="s">
        <v>4263</v>
      </c>
    </row>
    <row r="884" spans="3:89" x14ac:dyDescent="0.3">
      <c r="C884" s="12" t="s">
        <v>49</v>
      </c>
      <c r="D884" s="7">
        <v>162.816</v>
      </c>
      <c r="E884" s="7">
        <v>163.57499999999999</v>
      </c>
      <c r="F884" s="4">
        <v>163.17500000000001</v>
      </c>
      <c r="G884" s="7">
        <v>1566</v>
      </c>
      <c r="H884" s="8">
        <v>200</v>
      </c>
      <c r="I884" s="8">
        <v>7</v>
      </c>
      <c r="J884" s="8">
        <v>2</v>
      </c>
      <c r="K884" s="8">
        <v>2155</v>
      </c>
      <c r="L884" s="8">
        <v>9</v>
      </c>
      <c r="M884" s="8">
        <v>0.01</v>
      </c>
      <c r="N884" s="8">
        <v>1542</v>
      </c>
      <c r="O884" s="18">
        <v>1541</v>
      </c>
      <c r="P884" s="7">
        <f t="shared" si="1401"/>
        <v>25</v>
      </c>
      <c r="Q884" s="7">
        <f t="shared" si="1402"/>
        <v>25</v>
      </c>
      <c r="R884" s="7">
        <f t="shared" si="1403"/>
        <v>28</v>
      </c>
      <c r="S884" s="7">
        <f t="shared" si="1404"/>
        <v>28</v>
      </c>
      <c r="T884" s="7">
        <f t="shared" si="1405"/>
        <v>28</v>
      </c>
      <c r="U884" s="7">
        <f t="shared" si="1406"/>
        <v>28</v>
      </c>
      <c r="CF884" s="3" t="s">
        <v>549</v>
      </c>
      <c r="CG884" s="3" t="s">
        <v>3532</v>
      </c>
      <c r="CH884" s="23" t="s">
        <v>4264</v>
      </c>
      <c r="CI884" s="3" t="s">
        <v>4265</v>
      </c>
      <c r="CJ884" s="3" t="s">
        <v>4266</v>
      </c>
      <c r="CK884" s="3" t="s">
        <v>4267</v>
      </c>
    </row>
    <row r="885" spans="3:89" x14ac:dyDescent="0.3">
      <c r="C885" s="12" t="s">
        <v>49</v>
      </c>
      <c r="D885" s="7">
        <v>159.744</v>
      </c>
      <c r="E885" s="7">
        <v>160.49600000000001</v>
      </c>
      <c r="F885" s="4">
        <v>160.096</v>
      </c>
      <c r="G885" s="7">
        <v>1563</v>
      </c>
      <c r="H885" s="8">
        <v>200</v>
      </c>
      <c r="I885" s="8">
        <v>7</v>
      </c>
      <c r="J885" s="8">
        <v>2</v>
      </c>
      <c r="K885" s="8">
        <v>2155</v>
      </c>
      <c r="L885" s="8">
        <v>9</v>
      </c>
      <c r="M885" s="8">
        <v>0.01</v>
      </c>
      <c r="N885" s="8">
        <v>1543</v>
      </c>
      <c r="O885" s="18">
        <v>1542</v>
      </c>
      <c r="P885" s="7">
        <f t="shared" si="1401"/>
        <v>27</v>
      </c>
      <c r="Q885" s="7">
        <f t="shared" si="1402"/>
        <v>27</v>
      </c>
      <c r="R885" s="7">
        <f t="shared" si="1403"/>
        <v>27</v>
      </c>
      <c r="S885" s="7">
        <f t="shared" si="1404"/>
        <v>27</v>
      </c>
      <c r="T885" s="7">
        <f t="shared" si="1405"/>
        <v>27</v>
      </c>
      <c r="U885" s="7">
        <f t="shared" si="1406"/>
        <v>28</v>
      </c>
      <c r="CF885" s="3" t="s">
        <v>4268</v>
      </c>
      <c r="CG885" s="3" t="s">
        <v>4088</v>
      </c>
      <c r="CH885" s="23" t="s">
        <v>4269</v>
      </c>
      <c r="CI885" s="3" t="s">
        <v>4270</v>
      </c>
      <c r="CJ885" s="3" t="s">
        <v>4271</v>
      </c>
      <c r="CK885" s="3" t="s">
        <v>4272</v>
      </c>
    </row>
    <row r="886" spans="3:89" x14ac:dyDescent="0.3">
      <c r="C886" s="12" t="s">
        <v>49</v>
      </c>
      <c r="D886" s="7">
        <v>165.88800000000001</v>
      </c>
      <c r="E886" s="7">
        <v>166.65299999999999</v>
      </c>
      <c r="F886" s="4">
        <v>166.25299999999999</v>
      </c>
      <c r="G886" s="7">
        <v>1562</v>
      </c>
      <c r="H886" s="8">
        <v>200</v>
      </c>
      <c r="I886" s="8">
        <v>7</v>
      </c>
      <c r="J886" s="8">
        <v>2</v>
      </c>
      <c r="K886" s="8">
        <v>2155</v>
      </c>
      <c r="L886" s="8">
        <v>9</v>
      </c>
      <c r="M886" s="8">
        <v>0.01</v>
      </c>
      <c r="N886" s="8">
        <v>1540</v>
      </c>
      <c r="O886" s="18">
        <v>1539</v>
      </c>
      <c r="P886" s="7">
        <f t="shared" si="1401"/>
        <v>25</v>
      </c>
      <c r="Q886" s="7">
        <f t="shared" si="1402"/>
        <v>28</v>
      </c>
      <c r="R886" s="7">
        <f t="shared" si="1403"/>
        <v>28</v>
      </c>
      <c r="S886" s="7">
        <f t="shared" si="1404"/>
        <v>28</v>
      </c>
      <c r="T886" s="7">
        <f t="shared" si="1405"/>
        <v>28</v>
      </c>
      <c r="U886" s="7">
        <f t="shared" si="1406"/>
        <v>27</v>
      </c>
      <c r="CF886" s="3" t="s">
        <v>4273</v>
      </c>
      <c r="CG886" s="3" t="s">
        <v>2876</v>
      </c>
      <c r="CH886" s="23" t="s">
        <v>4274</v>
      </c>
      <c r="CI886" s="3" t="s">
        <v>4275</v>
      </c>
      <c r="CJ886" s="3" t="s">
        <v>4276</v>
      </c>
      <c r="CK886" s="3" t="s">
        <v>4277</v>
      </c>
    </row>
    <row r="887" spans="3:89" x14ac:dyDescent="0.3">
      <c r="C887" s="12" t="s">
        <v>49</v>
      </c>
      <c r="D887" s="7">
        <v>162.816</v>
      </c>
      <c r="E887" s="7">
        <v>163.57499999999999</v>
      </c>
      <c r="F887" s="4">
        <v>163.17500000000001</v>
      </c>
      <c r="G887" s="7">
        <v>1563</v>
      </c>
      <c r="H887" s="8">
        <v>200</v>
      </c>
      <c r="I887" s="8">
        <v>7</v>
      </c>
      <c r="J887" s="8">
        <v>2</v>
      </c>
      <c r="K887" s="8">
        <v>2155</v>
      </c>
      <c r="L887" s="8">
        <v>9</v>
      </c>
      <c r="M887" s="8">
        <v>0.02</v>
      </c>
      <c r="N887" s="8">
        <v>1541</v>
      </c>
      <c r="O887" s="18">
        <v>1540</v>
      </c>
      <c r="P887" s="7">
        <f t="shared" si="1401"/>
        <v>24</v>
      </c>
      <c r="Q887" s="7">
        <f t="shared" si="1402"/>
        <v>24</v>
      </c>
      <c r="R887" s="7">
        <f t="shared" si="1403"/>
        <v>30</v>
      </c>
      <c r="S887" s="7">
        <f t="shared" si="1404"/>
        <v>27</v>
      </c>
      <c r="T887" s="7">
        <f t="shared" si="1405"/>
        <v>24</v>
      </c>
      <c r="U887" s="7">
        <f t="shared" si="1406"/>
        <v>28</v>
      </c>
      <c r="CF887" s="3" t="s">
        <v>4278</v>
      </c>
      <c r="CG887" s="3" t="s">
        <v>2881</v>
      </c>
      <c r="CH887" s="23" t="s">
        <v>4279</v>
      </c>
      <c r="CI887" s="3" t="s">
        <v>3149</v>
      </c>
      <c r="CJ887" s="3" t="s">
        <v>4280</v>
      </c>
      <c r="CK887" s="3" t="s">
        <v>698</v>
      </c>
    </row>
    <row r="888" spans="3:89" x14ac:dyDescent="0.3">
      <c r="C888" s="12" t="s">
        <v>49</v>
      </c>
      <c r="D888" s="7">
        <v>159.744</v>
      </c>
      <c r="E888" s="7">
        <v>160.49600000000001</v>
      </c>
      <c r="F888" s="4">
        <v>160.096</v>
      </c>
      <c r="G888" s="7">
        <v>1562</v>
      </c>
      <c r="H888" s="8">
        <v>200</v>
      </c>
      <c r="I888" s="8">
        <v>7</v>
      </c>
      <c r="J888" s="8">
        <v>2</v>
      </c>
      <c r="K888" s="8">
        <v>2155</v>
      </c>
      <c r="L888" s="8">
        <v>9</v>
      </c>
      <c r="M888" s="8">
        <v>0.01</v>
      </c>
      <c r="N888" s="8">
        <v>1537</v>
      </c>
      <c r="O888" s="18">
        <v>1535</v>
      </c>
      <c r="P888" s="7">
        <f t="shared" si="1401"/>
        <v>28</v>
      </c>
      <c r="Q888" s="7">
        <f t="shared" si="1402"/>
        <v>28</v>
      </c>
      <c r="R888" s="7">
        <f t="shared" si="1403"/>
        <v>28</v>
      </c>
      <c r="S888" s="7">
        <f t="shared" si="1404"/>
        <v>31</v>
      </c>
      <c r="T888" s="7">
        <f t="shared" si="1405"/>
        <v>28</v>
      </c>
      <c r="U888" s="7">
        <f t="shared" si="1406"/>
        <v>27</v>
      </c>
      <c r="CF888" s="3">
        <v>0</v>
      </c>
      <c r="CG888" s="3" t="s">
        <v>4281</v>
      </c>
      <c r="CH888" s="23" t="s">
        <v>4282</v>
      </c>
      <c r="CI888" s="3" t="s">
        <v>4263</v>
      </c>
      <c r="CJ888" s="3" t="s">
        <v>4283</v>
      </c>
      <c r="CK888" s="3" t="s">
        <v>483</v>
      </c>
    </row>
    <row r="889" spans="3:89" x14ac:dyDescent="0.3">
      <c r="C889" s="12" t="s">
        <v>49</v>
      </c>
      <c r="D889" s="7">
        <v>168.94200000000001</v>
      </c>
      <c r="E889" s="7">
        <v>169.71299999999999</v>
      </c>
      <c r="F889" s="4">
        <v>169.31299999999999</v>
      </c>
      <c r="G889" s="7">
        <v>1564</v>
      </c>
      <c r="H889" s="8">
        <v>200</v>
      </c>
      <c r="I889" s="8">
        <v>7</v>
      </c>
      <c r="J889" s="8">
        <v>2</v>
      </c>
      <c r="K889" s="8">
        <v>2150</v>
      </c>
      <c r="L889" s="8">
        <v>9</v>
      </c>
      <c r="M889" s="8">
        <v>0.01</v>
      </c>
      <c r="N889" s="8">
        <v>1541</v>
      </c>
      <c r="O889" s="18">
        <v>1540</v>
      </c>
      <c r="P889" s="7">
        <f t="shared" si="1401"/>
        <v>1338</v>
      </c>
      <c r="Q889" s="7">
        <f t="shared" si="1402"/>
        <v>34</v>
      </c>
      <c r="R889" s="7">
        <f t="shared" si="1403"/>
        <v>31</v>
      </c>
      <c r="S889" s="7">
        <f t="shared" si="1404"/>
        <v>31</v>
      </c>
      <c r="T889" s="7">
        <f t="shared" si="1405"/>
        <v>31</v>
      </c>
      <c r="U889" s="7">
        <f t="shared" si="1406"/>
        <v>34</v>
      </c>
      <c r="CF889" s="3" t="s">
        <v>354</v>
      </c>
      <c r="CG889" s="3" t="s">
        <v>4284</v>
      </c>
      <c r="CH889" s="23" t="s">
        <v>4285</v>
      </c>
      <c r="CI889" s="3" t="s">
        <v>465</v>
      </c>
      <c r="CJ889" s="3" t="s">
        <v>4286</v>
      </c>
      <c r="CK889" s="3" t="s">
        <v>4287</v>
      </c>
    </row>
    <row r="890" spans="3:89" x14ac:dyDescent="0.3">
      <c r="C890" s="12" t="s">
        <v>49</v>
      </c>
      <c r="D890" s="7">
        <v>159.726</v>
      </c>
      <c r="E890" s="7">
        <v>160.97800000000001</v>
      </c>
      <c r="F890" s="4">
        <v>160.578</v>
      </c>
      <c r="G890" s="7">
        <v>1568</v>
      </c>
      <c r="H890" s="8">
        <v>200</v>
      </c>
      <c r="I890" s="8">
        <v>7</v>
      </c>
      <c r="J890" s="8">
        <v>2</v>
      </c>
      <c r="K890" s="8">
        <v>2150</v>
      </c>
      <c r="L890" s="8">
        <v>9</v>
      </c>
      <c r="M890" s="8">
        <v>0.01</v>
      </c>
      <c r="N890" s="8">
        <v>1543</v>
      </c>
      <c r="O890" s="18">
        <v>1541</v>
      </c>
      <c r="P890" s="7">
        <f t="shared" si="1401"/>
        <v>1356</v>
      </c>
      <c r="Q890" s="7">
        <f t="shared" si="1402"/>
        <v>27</v>
      </c>
      <c r="R890" s="7">
        <f t="shared" si="1403"/>
        <v>27</v>
      </c>
      <c r="S890" s="7">
        <f t="shared" si="1404"/>
        <v>30</v>
      </c>
      <c r="T890" s="7">
        <f t="shared" si="1405"/>
        <v>27</v>
      </c>
      <c r="U890" s="7">
        <f t="shared" si="1406"/>
        <v>28</v>
      </c>
      <c r="CF890" s="3" t="s">
        <v>360</v>
      </c>
      <c r="CG890" s="3" t="s">
        <v>4288</v>
      </c>
      <c r="CH890" s="23" t="s">
        <v>4289</v>
      </c>
      <c r="CI890" s="3" t="s">
        <v>469</v>
      </c>
      <c r="CJ890" s="3" t="s">
        <v>4290</v>
      </c>
      <c r="CK890" s="3" t="s">
        <v>708</v>
      </c>
    </row>
    <row r="891" spans="3:89" x14ac:dyDescent="0.3">
      <c r="C891" s="12" t="s">
        <v>49</v>
      </c>
      <c r="D891" s="7">
        <v>159.744</v>
      </c>
      <c r="E891" s="7">
        <v>160.64599999999999</v>
      </c>
      <c r="F891" s="4">
        <v>160.24600000000001</v>
      </c>
      <c r="G891" s="7">
        <v>1568</v>
      </c>
      <c r="H891" s="8">
        <v>200</v>
      </c>
      <c r="I891" s="8">
        <v>7</v>
      </c>
      <c r="J891" s="8">
        <v>2</v>
      </c>
      <c r="K891" s="8">
        <v>2150</v>
      </c>
      <c r="L891" s="8">
        <v>9</v>
      </c>
      <c r="M891" s="8">
        <v>0.01</v>
      </c>
      <c r="N891" s="8">
        <v>1540</v>
      </c>
      <c r="O891" s="18">
        <v>1541</v>
      </c>
      <c r="P891" s="7">
        <f t="shared" si="1401"/>
        <v>28</v>
      </c>
      <c r="Q891" s="7">
        <f t="shared" si="1402"/>
        <v>28</v>
      </c>
      <c r="R891" s="7">
        <f t="shared" si="1403"/>
        <v>28</v>
      </c>
      <c r="S891" s="7">
        <f t="shared" si="1404"/>
        <v>28</v>
      </c>
      <c r="T891" s="7">
        <f t="shared" si="1405"/>
        <v>28</v>
      </c>
      <c r="U891" s="7">
        <f t="shared" si="1406"/>
        <v>27</v>
      </c>
      <c r="CF891" s="3" t="s">
        <v>366</v>
      </c>
      <c r="CG891" s="3" t="s">
        <v>4291</v>
      </c>
      <c r="CH891" s="23" t="s">
        <v>4292</v>
      </c>
      <c r="CI891" s="3" t="s">
        <v>4293</v>
      </c>
      <c r="CJ891" s="3" t="s">
        <v>4294</v>
      </c>
      <c r="CK891" s="3" t="s">
        <v>4295</v>
      </c>
    </row>
    <row r="892" spans="3:89" x14ac:dyDescent="0.3">
      <c r="C892" s="12" t="s">
        <v>49</v>
      </c>
      <c r="D892" s="7">
        <v>165.88800000000001</v>
      </c>
      <c r="E892" s="7">
        <v>166.65299999999999</v>
      </c>
      <c r="F892" s="4">
        <v>166.25299999999999</v>
      </c>
      <c r="G892" s="7">
        <v>1574</v>
      </c>
      <c r="H892" s="8">
        <v>200</v>
      </c>
      <c r="I892" s="8">
        <v>7</v>
      </c>
      <c r="J892" s="8">
        <v>2</v>
      </c>
      <c r="K892" s="8">
        <v>2150</v>
      </c>
      <c r="L892" s="8">
        <v>9</v>
      </c>
      <c r="M892" s="8">
        <v>0.01</v>
      </c>
      <c r="N892" s="8">
        <v>1542</v>
      </c>
      <c r="O892" s="18">
        <v>1539</v>
      </c>
      <c r="P892" s="7">
        <f t="shared" si="1401"/>
        <v>28</v>
      </c>
      <c r="Q892" s="7">
        <f t="shared" si="1402"/>
        <v>28</v>
      </c>
      <c r="R892" s="7">
        <f t="shared" si="1403"/>
        <v>28</v>
      </c>
      <c r="S892" s="7">
        <f t="shared" si="1404"/>
        <v>28</v>
      </c>
      <c r="T892" s="7">
        <f t="shared" si="1405"/>
        <v>28</v>
      </c>
      <c r="U892" s="7">
        <f t="shared" si="1406"/>
        <v>28</v>
      </c>
      <c r="CF892" s="3" t="s">
        <v>381</v>
      </c>
      <c r="CG892" s="3" t="s">
        <v>4296</v>
      </c>
      <c r="CH892" s="23" t="s">
        <v>4297</v>
      </c>
      <c r="CI892" s="3" t="s">
        <v>691</v>
      </c>
      <c r="CJ892" s="3" t="s">
        <v>4298</v>
      </c>
      <c r="CK892" s="3" t="s">
        <v>4299</v>
      </c>
    </row>
    <row r="893" spans="3:89" x14ac:dyDescent="0.3">
      <c r="C893" s="12" t="s">
        <v>49</v>
      </c>
      <c r="D893" s="7">
        <v>165.88800000000001</v>
      </c>
      <c r="E893" s="7">
        <v>166.65299999999999</v>
      </c>
      <c r="F893" s="4">
        <v>166.25299999999999</v>
      </c>
      <c r="G893" s="7">
        <v>1563</v>
      </c>
      <c r="H893" s="8">
        <v>200</v>
      </c>
      <c r="I893" s="8">
        <v>7</v>
      </c>
      <c r="J893" s="8">
        <v>2</v>
      </c>
      <c r="K893" s="8">
        <v>2150</v>
      </c>
      <c r="L893" s="8">
        <v>9</v>
      </c>
      <c r="M893" s="8">
        <v>0.01</v>
      </c>
      <c r="N893" s="8">
        <v>1540</v>
      </c>
      <c r="O893" s="18">
        <v>1538</v>
      </c>
      <c r="P893" s="7">
        <f t="shared" si="1401"/>
        <v>27</v>
      </c>
      <c r="Q893" s="7">
        <f t="shared" si="1402"/>
        <v>27</v>
      </c>
      <c r="R893" s="7">
        <f t="shared" si="1403"/>
        <v>27</v>
      </c>
      <c r="S893" s="7">
        <f t="shared" si="1404"/>
        <v>27</v>
      </c>
      <c r="T893" s="7">
        <f t="shared" si="1405"/>
        <v>24</v>
      </c>
      <c r="U893" s="7">
        <f t="shared" si="1406"/>
        <v>28</v>
      </c>
      <c r="CF893" s="3" t="s">
        <v>371</v>
      </c>
      <c r="CG893" s="3" t="s">
        <v>4300</v>
      </c>
      <c r="CH893" s="23" t="s">
        <v>4301</v>
      </c>
      <c r="CI893" s="3" t="s">
        <v>4302</v>
      </c>
      <c r="CJ893" s="3" t="s">
        <v>4303</v>
      </c>
      <c r="CK893" s="3" t="s">
        <v>4304</v>
      </c>
    </row>
    <row r="894" spans="3:89" x14ac:dyDescent="0.3">
      <c r="C894" s="12" t="s">
        <v>49</v>
      </c>
      <c r="D894" s="7">
        <v>162.816</v>
      </c>
      <c r="E894" s="7">
        <v>163.57499999999999</v>
      </c>
      <c r="F894" s="4">
        <v>163.17500000000001</v>
      </c>
      <c r="G894" s="7">
        <v>1564</v>
      </c>
      <c r="H894" s="8">
        <v>200</v>
      </c>
      <c r="I894" s="8">
        <v>7</v>
      </c>
      <c r="J894" s="8">
        <v>2</v>
      </c>
      <c r="K894" s="8">
        <v>2150</v>
      </c>
      <c r="L894" s="8">
        <v>9</v>
      </c>
      <c r="M894" s="8">
        <v>0.01</v>
      </c>
      <c r="N894" s="8">
        <v>1539</v>
      </c>
      <c r="O894" s="18">
        <v>1543</v>
      </c>
      <c r="P894" s="7">
        <f t="shared" si="1401"/>
        <v>25</v>
      </c>
      <c r="Q894" s="7">
        <f t="shared" si="1402"/>
        <v>25</v>
      </c>
      <c r="R894" s="7">
        <f t="shared" si="1403"/>
        <v>28</v>
      </c>
      <c r="S894" s="7">
        <f t="shared" si="1404"/>
        <v>28</v>
      </c>
      <c r="T894" s="7">
        <f t="shared" si="1405"/>
        <v>28</v>
      </c>
      <c r="U894" s="7">
        <f t="shared" si="1406"/>
        <v>27</v>
      </c>
      <c r="CF894" s="3" t="s">
        <v>3064</v>
      </c>
      <c r="CG894" s="3" t="s">
        <v>2917</v>
      </c>
      <c r="CH894" s="23" t="s">
        <v>4305</v>
      </c>
      <c r="CI894" s="3" t="s">
        <v>4306</v>
      </c>
      <c r="CJ894" s="3" t="s">
        <v>4307</v>
      </c>
      <c r="CK894" s="3" t="s">
        <v>1221</v>
      </c>
    </row>
    <row r="895" spans="3:89" x14ac:dyDescent="0.3">
      <c r="C895" s="12" t="s">
        <v>49</v>
      </c>
      <c r="D895" s="7">
        <v>159.744</v>
      </c>
      <c r="E895" s="7">
        <v>160.49600000000001</v>
      </c>
      <c r="F895" s="4">
        <v>160.096</v>
      </c>
      <c r="G895" s="7">
        <v>1566</v>
      </c>
      <c r="H895" s="8">
        <v>200</v>
      </c>
      <c r="I895" s="8">
        <v>7</v>
      </c>
      <c r="J895" s="8">
        <v>2</v>
      </c>
      <c r="K895" s="8">
        <v>2150</v>
      </c>
      <c r="L895" s="8">
        <v>9</v>
      </c>
      <c r="M895" s="8">
        <v>0.01</v>
      </c>
      <c r="N895" s="8">
        <v>1542</v>
      </c>
      <c r="O895" s="18">
        <v>1543</v>
      </c>
      <c r="P895" s="7">
        <f t="shared" si="1401"/>
        <v>27</v>
      </c>
      <c r="Q895" s="7">
        <f t="shared" si="1402"/>
        <v>27</v>
      </c>
      <c r="R895" s="7">
        <f t="shared" si="1403"/>
        <v>27</v>
      </c>
      <c r="S895" s="7">
        <f t="shared" si="1404"/>
        <v>27</v>
      </c>
      <c r="T895" s="7">
        <f t="shared" si="1405"/>
        <v>27</v>
      </c>
      <c r="U895" s="7">
        <f t="shared" si="1406"/>
        <v>31</v>
      </c>
      <c r="CF895" s="3" t="s">
        <v>382</v>
      </c>
      <c r="CG895" s="3" t="s">
        <v>3444</v>
      </c>
      <c r="CH895" s="23" t="s">
        <v>4042</v>
      </c>
      <c r="CI895" s="3" t="s">
        <v>492</v>
      </c>
      <c r="CJ895" s="3" t="s">
        <v>4308</v>
      </c>
      <c r="CK895" s="3" t="s">
        <v>4309</v>
      </c>
    </row>
    <row r="896" spans="3:89" x14ac:dyDescent="0.3">
      <c r="C896" s="12" t="s">
        <v>49</v>
      </c>
      <c r="D896" s="7">
        <v>168.96</v>
      </c>
      <c r="E896" s="7">
        <v>169.73099999999999</v>
      </c>
      <c r="F896" s="4">
        <v>169.33099999999999</v>
      </c>
      <c r="G896" s="7">
        <v>1565</v>
      </c>
      <c r="H896" s="8">
        <v>200</v>
      </c>
      <c r="I896" s="8">
        <v>7</v>
      </c>
      <c r="J896" s="8">
        <v>2</v>
      </c>
      <c r="K896" s="8">
        <v>2150</v>
      </c>
      <c r="L896" s="8">
        <v>9</v>
      </c>
      <c r="M896" s="8">
        <v>0.01</v>
      </c>
      <c r="N896" s="8">
        <v>1539</v>
      </c>
      <c r="O896" s="18">
        <v>1537</v>
      </c>
      <c r="P896" s="7">
        <f t="shared" si="1401"/>
        <v>28</v>
      </c>
      <c r="Q896" s="7">
        <f t="shared" si="1402"/>
        <v>28</v>
      </c>
      <c r="R896" s="7">
        <f t="shared" si="1403"/>
        <v>25</v>
      </c>
      <c r="S896" s="7">
        <f t="shared" si="1404"/>
        <v>28</v>
      </c>
      <c r="T896" s="7">
        <f t="shared" si="1405"/>
        <v>25</v>
      </c>
      <c r="U896" s="7">
        <f t="shared" si="1406"/>
        <v>25</v>
      </c>
      <c r="CF896" s="3" t="s">
        <v>4310</v>
      </c>
      <c r="CG896" s="3" t="s">
        <v>4311</v>
      </c>
      <c r="CH896" s="23" t="s">
        <v>4312</v>
      </c>
      <c r="CI896" s="3" t="s">
        <v>497</v>
      </c>
      <c r="CJ896" s="3" t="s">
        <v>4313</v>
      </c>
      <c r="CK896" s="3" t="s">
        <v>4314</v>
      </c>
    </row>
    <row r="897" spans="3:89" x14ac:dyDescent="0.3">
      <c r="C897" s="12" t="s">
        <v>49</v>
      </c>
      <c r="D897" s="7">
        <v>156.55199999999999</v>
      </c>
      <c r="E897" s="7">
        <v>157.29599999999999</v>
      </c>
      <c r="F897" s="4">
        <v>156.89599999999999</v>
      </c>
      <c r="G897" s="7">
        <v>1562</v>
      </c>
      <c r="H897" s="8">
        <v>200</v>
      </c>
      <c r="I897" s="8">
        <v>7</v>
      </c>
      <c r="J897" s="8">
        <v>2</v>
      </c>
      <c r="K897" s="8">
        <v>2150</v>
      </c>
      <c r="L897" s="8">
        <v>9</v>
      </c>
      <c r="M897" s="8">
        <v>0.01</v>
      </c>
      <c r="N897" s="8">
        <v>1534</v>
      </c>
      <c r="O897" s="18">
        <v>1530</v>
      </c>
      <c r="P897" s="7">
        <f t="shared" si="1401"/>
        <v>25</v>
      </c>
      <c r="Q897" s="7">
        <f t="shared" si="1402"/>
        <v>25</v>
      </c>
      <c r="R897" s="7">
        <f t="shared" si="1403"/>
        <v>28</v>
      </c>
      <c r="S897" s="7">
        <f t="shared" si="1404"/>
        <v>28</v>
      </c>
      <c r="T897" s="7">
        <f t="shared" si="1405"/>
        <v>25</v>
      </c>
      <c r="U897" s="7">
        <f t="shared" si="1406"/>
        <v>30</v>
      </c>
      <c r="CF897" s="3" t="s">
        <v>4315</v>
      </c>
      <c r="CG897" s="3" t="s">
        <v>4316</v>
      </c>
      <c r="CH897" s="23" t="s">
        <v>4051</v>
      </c>
      <c r="CI897" s="3" t="s">
        <v>503</v>
      </c>
      <c r="CJ897" s="3" t="s">
        <v>4317</v>
      </c>
      <c r="CK897" s="3" t="s">
        <v>4318</v>
      </c>
    </row>
    <row r="898" spans="3:89" x14ac:dyDescent="0.3">
      <c r="C898" s="12" t="s">
        <v>49</v>
      </c>
      <c r="D898" s="7">
        <v>159.744</v>
      </c>
      <c r="E898" s="7">
        <v>160.49600000000001</v>
      </c>
      <c r="F898" s="4">
        <v>160.096</v>
      </c>
      <c r="G898" s="7">
        <v>1565</v>
      </c>
      <c r="H898" s="8">
        <v>200</v>
      </c>
      <c r="I898" s="8">
        <v>7</v>
      </c>
      <c r="J898" s="8">
        <v>2</v>
      </c>
      <c r="K898" s="8">
        <v>2150</v>
      </c>
      <c r="L898" s="8">
        <v>9</v>
      </c>
      <c r="M898" s="8">
        <v>0.01</v>
      </c>
      <c r="N898" s="8">
        <v>1531</v>
      </c>
      <c r="O898" s="18">
        <v>1530</v>
      </c>
      <c r="P898" s="7">
        <f t="shared" si="1401"/>
        <v>27</v>
      </c>
      <c r="Q898" s="7">
        <f t="shared" si="1402"/>
        <v>27</v>
      </c>
      <c r="R898" s="7">
        <f t="shared" si="1403"/>
        <v>27</v>
      </c>
      <c r="S898" s="7">
        <f t="shared" si="1404"/>
        <v>27</v>
      </c>
      <c r="T898" s="7">
        <f t="shared" si="1405"/>
        <v>27</v>
      </c>
      <c r="U898" s="7">
        <f t="shared" si="1406"/>
        <v>28</v>
      </c>
      <c r="CF898" s="3" t="s">
        <v>4319</v>
      </c>
      <c r="CG898" s="3" t="s">
        <v>2937</v>
      </c>
      <c r="CH898" s="23" t="s">
        <v>4320</v>
      </c>
      <c r="CI898" s="3" t="s">
        <v>507</v>
      </c>
      <c r="CJ898" s="3" t="s">
        <v>4321</v>
      </c>
      <c r="CK898" s="3" t="s">
        <v>533</v>
      </c>
    </row>
    <row r="899" spans="3:89" x14ac:dyDescent="0.3">
      <c r="C899" s="12" t="s">
        <v>49</v>
      </c>
      <c r="D899" s="7">
        <v>165.88800000000001</v>
      </c>
      <c r="E899" s="7">
        <v>166.65299999999999</v>
      </c>
      <c r="F899" s="4">
        <v>166.25299999999999</v>
      </c>
      <c r="G899" s="7">
        <v>1565</v>
      </c>
      <c r="H899" s="8">
        <v>200</v>
      </c>
      <c r="I899" s="8">
        <v>7</v>
      </c>
      <c r="J899" s="8">
        <v>2</v>
      </c>
      <c r="K899" s="8">
        <v>2150</v>
      </c>
      <c r="L899" s="8">
        <v>9</v>
      </c>
      <c r="M899" s="8">
        <v>0.01</v>
      </c>
      <c r="N899" s="8">
        <v>1540</v>
      </c>
      <c r="O899" s="18">
        <v>1541</v>
      </c>
      <c r="P899" s="7">
        <f t="shared" si="1401"/>
        <v>28</v>
      </c>
      <c r="Q899" s="7">
        <f t="shared" si="1402"/>
        <v>28</v>
      </c>
      <c r="R899" s="7">
        <f t="shared" si="1403"/>
        <v>28</v>
      </c>
      <c r="S899" s="7">
        <f t="shared" si="1404"/>
        <v>28</v>
      </c>
      <c r="T899" s="7">
        <f t="shared" si="1405"/>
        <v>28</v>
      </c>
      <c r="U899" s="7">
        <f t="shared" si="1406"/>
        <v>27</v>
      </c>
      <c r="CF899" s="25" t="s">
        <v>3085</v>
      </c>
      <c r="CG899" s="25" t="s">
        <v>4322</v>
      </c>
      <c r="CH899" s="26" t="s">
        <v>4057</v>
      </c>
      <c r="CI899" s="25" t="s">
        <v>4323</v>
      </c>
      <c r="CJ899" s="25" t="s">
        <v>4324</v>
      </c>
      <c r="CK899" s="25" t="s">
        <v>4325</v>
      </c>
    </row>
    <row r="900" spans="3:89" x14ac:dyDescent="0.3">
      <c r="C900" s="12" t="s">
        <v>49</v>
      </c>
      <c r="D900" s="7">
        <v>165.88800000000001</v>
      </c>
      <c r="E900" s="7">
        <v>166.65299999999999</v>
      </c>
      <c r="F900" s="4">
        <v>166.25299999999999</v>
      </c>
      <c r="G900" s="7">
        <v>1564</v>
      </c>
      <c r="H900" s="8">
        <v>200</v>
      </c>
      <c r="I900" s="8">
        <v>7</v>
      </c>
      <c r="J900" s="8">
        <v>2</v>
      </c>
      <c r="K900" s="8">
        <v>2150</v>
      </c>
      <c r="L900" s="8">
        <v>9</v>
      </c>
      <c r="M900" s="8">
        <v>0.01</v>
      </c>
      <c r="N900" s="8">
        <v>1538</v>
      </c>
      <c r="O900" s="18">
        <v>1537</v>
      </c>
      <c r="P900" s="7">
        <f t="shared" si="1401"/>
        <v>3</v>
      </c>
      <c r="Q900" s="7">
        <f t="shared" si="1402"/>
        <v>30</v>
      </c>
      <c r="R900" s="7">
        <f t="shared" si="1403"/>
        <v>30</v>
      </c>
      <c r="S900" s="7">
        <f t="shared" si="1404"/>
        <v>31</v>
      </c>
      <c r="T900" s="7">
        <f t="shared" si="1405"/>
        <v>27</v>
      </c>
      <c r="U900" s="7">
        <f t="shared" si="1406"/>
        <v>31</v>
      </c>
      <c r="CF900" s="3" t="s">
        <v>4326</v>
      </c>
      <c r="CG900" s="3" t="s">
        <v>2948</v>
      </c>
      <c r="CH900" s="23" t="s">
        <v>4327</v>
      </c>
      <c r="CI900" s="3" t="s">
        <v>4328</v>
      </c>
      <c r="CJ900" s="3" t="s">
        <v>4329</v>
      </c>
      <c r="CK900" s="3" t="s">
        <v>4330</v>
      </c>
    </row>
    <row r="901" spans="3:89" x14ac:dyDescent="0.3">
      <c r="C901" s="12" t="s">
        <v>49</v>
      </c>
      <c r="D901" s="7">
        <v>153.48500000000001</v>
      </c>
      <c r="E901" s="7">
        <v>160.28299999999999</v>
      </c>
      <c r="F901" s="4">
        <v>159.88300000000001</v>
      </c>
      <c r="G901" s="7">
        <v>1565</v>
      </c>
      <c r="H901" s="8">
        <v>200</v>
      </c>
      <c r="I901" s="8">
        <v>7</v>
      </c>
      <c r="J901" s="8">
        <v>2</v>
      </c>
      <c r="K901" s="8">
        <v>2150</v>
      </c>
      <c r="L901" s="8">
        <v>9</v>
      </c>
      <c r="M901" s="8">
        <v>0.01</v>
      </c>
      <c r="N901" s="8">
        <v>1533</v>
      </c>
      <c r="O901" s="18">
        <v>1532</v>
      </c>
      <c r="P901" s="7">
        <f t="shared" ref="P901:P964" si="1407">ABS(CF899-CF900)</f>
        <v>7404</v>
      </c>
      <c r="Q901" s="7">
        <f t="shared" ref="Q901:Q964" si="1408">ABS(CG899-CG900)</f>
        <v>25</v>
      </c>
      <c r="R901" s="7">
        <f t="shared" ref="R901:R964" si="1409">ABS(CH899-CH900)</f>
        <v>25</v>
      </c>
      <c r="S901" s="7">
        <f t="shared" ref="S901:S964" si="1410">ABS(CI899-CI900)</f>
        <v>25</v>
      </c>
      <c r="T901" s="7">
        <f t="shared" ref="T901:T964" si="1411">ABS(CJ899-CJ900)</f>
        <v>28</v>
      </c>
      <c r="U901" s="7">
        <f t="shared" ref="U901:U964" si="1412">ABS(CK899-CK900)</f>
        <v>25</v>
      </c>
      <c r="CF901" s="3" t="s">
        <v>4331</v>
      </c>
      <c r="CG901" s="3" t="s">
        <v>4332</v>
      </c>
      <c r="CH901" s="23" t="s">
        <v>4333</v>
      </c>
      <c r="CI901" s="3" t="s">
        <v>523</v>
      </c>
      <c r="CJ901" s="3" t="s">
        <v>4334</v>
      </c>
      <c r="CK901" s="3" t="s">
        <v>4335</v>
      </c>
    </row>
    <row r="902" spans="3:89" x14ac:dyDescent="0.3">
      <c r="C902" s="12" t="s">
        <v>49</v>
      </c>
      <c r="D902" s="7">
        <v>150.52799999999999</v>
      </c>
      <c r="E902" s="7">
        <v>152.179</v>
      </c>
      <c r="F902" s="4">
        <v>151.779</v>
      </c>
      <c r="G902" s="7">
        <v>1578</v>
      </c>
      <c r="H902" s="8">
        <v>200</v>
      </c>
      <c r="I902" s="8">
        <v>7</v>
      </c>
      <c r="J902" s="8">
        <v>2</v>
      </c>
      <c r="K902" s="8">
        <v>2150</v>
      </c>
      <c r="L902" s="8">
        <v>9</v>
      </c>
      <c r="M902" s="8">
        <v>0.08</v>
      </c>
      <c r="N902" s="8">
        <v>1546</v>
      </c>
      <c r="O902" s="18">
        <v>1544</v>
      </c>
      <c r="P902" s="7">
        <f t="shared" si="1407"/>
        <v>27</v>
      </c>
      <c r="Q902" s="7">
        <f t="shared" si="1408"/>
        <v>27</v>
      </c>
      <c r="R902" s="7">
        <f t="shared" si="1409"/>
        <v>27</v>
      </c>
      <c r="S902" s="7">
        <f t="shared" si="1410"/>
        <v>27</v>
      </c>
      <c r="T902" s="7">
        <f t="shared" si="1411"/>
        <v>27</v>
      </c>
      <c r="U902" s="7">
        <f t="shared" si="1412"/>
        <v>27</v>
      </c>
      <c r="CF902" s="3" t="s">
        <v>4336</v>
      </c>
      <c r="CG902" s="3" t="s">
        <v>4337</v>
      </c>
      <c r="CH902" s="23" t="s">
        <v>4338</v>
      </c>
      <c r="CI902" s="3" t="s">
        <v>4339</v>
      </c>
      <c r="CJ902" s="3" t="s">
        <v>4340</v>
      </c>
      <c r="CK902" s="3" t="s">
        <v>4341</v>
      </c>
    </row>
    <row r="903" spans="3:89" x14ac:dyDescent="0.3">
      <c r="C903" s="12" t="s">
        <v>49</v>
      </c>
      <c r="D903" s="7">
        <v>165.88800000000001</v>
      </c>
      <c r="E903" s="7">
        <v>166.65299999999999</v>
      </c>
      <c r="F903" s="4">
        <v>166.25299999999999</v>
      </c>
      <c r="G903" s="7">
        <v>1566</v>
      </c>
      <c r="H903" s="8">
        <v>200</v>
      </c>
      <c r="I903" s="8">
        <v>7</v>
      </c>
      <c r="J903" s="8">
        <v>2</v>
      </c>
      <c r="K903" s="8">
        <v>2155</v>
      </c>
      <c r="L903" s="8">
        <v>9</v>
      </c>
      <c r="M903" s="8">
        <v>0.01</v>
      </c>
      <c r="N903" s="8">
        <v>1539</v>
      </c>
      <c r="O903" s="18">
        <v>1536</v>
      </c>
      <c r="P903" s="7">
        <f t="shared" si="1407"/>
        <v>28</v>
      </c>
      <c r="Q903" s="7">
        <f t="shared" si="1408"/>
        <v>28</v>
      </c>
      <c r="R903" s="7">
        <f t="shared" si="1409"/>
        <v>28</v>
      </c>
      <c r="S903" s="7">
        <f t="shared" si="1410"/>
        <v>28</v>
      </c>
      <c r="T903" s="7">
        <f t="shared" si="1411"/>
        <v>28</v>
      </c>
      <c r="U903" s="7">
        <f t="shared" si="1412"/>
        <v>28</v>
      </c>
      <c r="CF903" s="3" t="s">
        <v>4342</v>
      </c>
      <c r="CG903" s="3" t="s">
        <v>4343</v>
      </c>
      <c r="CH903" s="23" t="s">
        <v>4344</v>
      </c>
      <c r="CI903" s="3" t="s">
        <v>1236</v>
      </c>
      <c r="CJ903" s="3" t="s">
        <v>4345</v>
      </c>
      <c r="CK903" s="3" t="s">
        <v>4346</v>
      </c>
    </row>
    <row r="904" spans="3:89" x14ac:dyDescent="0.3">
      <c r="C904" s="12" t="s">
        <v>49</v>
      </c>
      <c r="D904" s="7">
        <v>165.88800000000001</v>
      </c>
      <c r="E904" s="7">
        <v>166.65299999999999</v>
      </c>
      <c r="F904" s="4">
        <v>166.25299999999999</v>
      </c>
      <c r="G904" s="7">
        <v>1562</v>
      </c>
      <c r="H904" s="8">
        <v>200</v>
      </c>
      <c r="I904" s="8">
        <v>7</v>
      </c>
      <c r="J904" s="8">
        <v>2</v>
      </c>
      <c r="K904" s="8">
        <v>2155</v>
      </c>
      <c r="L904" s="8">
        <v>9</v>
      </c>
      <c r="M904" s="8">
        <v>0.01</v>
      </c>
      <c r="N904" s="8">
        <v>1537</v>
      </c>
      <c r="O904" s="18">
        <v>1536</v>
      </c>
      <c r="P904" s="7">
        <f t="shared" si="1407"/>
        <v>24</v>
      </c>
      <c r="Q904" s="7">
        <f t="shared" si="1408"/>
        <v>24</v>
      </c>
      <c r="R904" s="7">
        <f t="shared" si="1409"/>
        <v>27</v>
      </c>
      <c r="S904" s="7">
        <f t="shared" si="1410"/>
        <v>27</v>
      </c>
      <c r="T904" s="7">
        <f t="shared" si="1411"/>
        <v>24</v>
      </c>
      <c r="U904" s="7">
        <f t="shared" si="1412"/>
        <v>27</v>
      </c>
      <c r="CF904" s="3" t="s">
        <v>4347</v>
      </c>
      <c r="CG904" s="3" t="s">
        <v>4348</v>
      </c>
      <c r="CH904" s="23" t="s">
        <v>4349</v>
      </c>
      <c r="CI904" s="3" t="s">
        <v>1240</v>
      </c>
      <c r="CJ904" s="3" t="s">
        <v>4350</v>
      </c>
      <c r="CK904" s="3" t="s">
        <v>4351</v>
      </c>
    </row>
    <row r="905" spans="3:89" x14ac:dyDescent="0.3">
      <c r="C905" s="12" t="s">
        <v>49</v>
      </c>
      <c r="D905" s="7">
        <v>156.672</v>
      </c>
      <c r="E905" s="7">
        <v>157.417</v>
      </c>
      <c r="F905" s="4">
        <v>157.017</v>
      </c>
      <c r="G905" s="7">
        <v>1564</v>
      </c>
      <c r="H905" s="8">
        <v>200</v>
      </c>
      <c r="I905" s="8">
        <v>7</v>
      </c>
      <c r="J905" s="8">
        <v>2</v>
      </c>
      <c r="K905" s="8">
        <v>2155</v>
      </c>
      <c r="L905" s="8">
        <v>9</v>
      </c>
      <c r="M905" s="8">
        <v>0.01</v>
      </c>
      <c r="N905" s="8">
        <v>1537</v>
      </c>
      <c r="O905" s="18">
        <v>1536</v>
      </c>
      <c r="P905" s="7">
        <f t="shared" si="1407"/>
        <v>28</v>
      </c>
      <c r="Q905" s="7">
        <f t="shared" si="1408"/>
        <v>28</v>
      </c>
      <c r="R905" s="7">
        <f t="shared" si="1409"/>
        <v>25</v>
      </c>
      <c r="S905" s="7">
        <f t="shared" si="1410"/>
        <v>25</v>
      </c>
      <c r="T905" s="7">
        <f t="shared" si="1411"/>
        <v>28</v>
      </c>
      <c r="U905" s="7">
        <f t="shared" si="1412"/>
        <v>25</v>
      </c>
      <c r="CF905" s="3" t="s">
        <v>2568</v>
      </c>
      <c r="CG905" s="3" t="s">
        <v>4352</v>
      </c>
      <c r="CH905" s="23" t="s">
        <v>4353</v>
      </c>
      <c r="CI905" s="3" t="s">
        <v>4354</v>
      </c>
      <c r="CJ905" s="3" t="s">
        <v>4355</v>
      </c>
      <c r="CK905" s="3" t="s">
        <v>4190</v>
      </c>
    </row>
    <row r="906" spans="3:89" x14ac:dyDescent="0.3">
      <c r="C906" s="12" t="s">
        <v>49</v>
      </c>
      <c r="D906" s="7">
        <v>156.672</v>
      </c>
      <c r="E906" s="7">
        <v>157.417</v>
      </c>
      <c r="F906" s="4">
        <v>157.017</v>
      </c>
      <c r="G906" s="7">
        <v>1561</v>
      </c>
      <c r="H906" s="8">
        <v>200</v>
      </c>
      <c r="I906" s="8">
        <v>13</v>
      </c>
      <c r="J906" s="8">
        <v>2</v>
      </c>
      <c r="K906" s="8">
        <v>2155</v>
      </c>
      <c r="L906" s="8">
        <v>9</v>
      </c>
      <c r="M906" s="8">
        <v>0.01</v>
      </c>
      <c r="N906" s="8">
        <v>1535</v>
      </c>
      <c r="O906" s="18">
        <v>1533</v>
      </c>
      <c r="P906" s="7">
        <f t="shared" si="1407"/>
        <v>25</v>
      </c>
      <c r="Q906" s="7">
        <f t="shared" si="1408"/>
        <v>25</v>
      </c>
      <c r="R906" s="7">
        <f t="shared" si="1409"/>
        <v>25</v>
      </c>
      <c r="S906" s="7">
        <f t="shared" si="1410"/>
        <v>28</v>
      </c>
      <c r="T906" s="7">
        <f t="shared" si="1411"/>
        <v>28</v>
      </c>
      <c r="U906" s="7">
        <f t="shared" si="1412"/>
        <v>28</v>
      </c>
      <c r="CF906" s="3" t="s">
        <v>4356</v>
      </c>
      <c r="CG906" s="3" t="s">
        <v>4357</v>
      </c>
      <c r="CH906" s="23" t="s">
        <v>4358</v>
      </c>
      <c r="CI906" s="3" t="s">
        <v>536</v>
      </c>
      <c r="CJ906" s="3" t="s">
        <v>4359</v>
      </c>
      <c r="CK906" s="3" t="s">
        <v>4360</v>
      </c>
    </row>
    <row r="907" spans="3:89" x14ac:dyDescent="0.3">
      <c r="C907" s="12" t="s">
        <v>49</v>
      </c>
      <c r="D907" s="7">
        <v>156.64599999999999</v>
      </c>
      <c r="E907" s="7">
        <v>157.39099999999999</v>
      </c>
      <c r="F907" s="4">
        <v>156.99100000000001</v>
      </c>
      <c r="G907" s="7">
        <v>1563</v>
      </c>
      <c r="H907" s="8">
        <v>200</v>
      </c>
      <c r="I907" s="8">
        <v>13</v>
      </c>
      <c r="J907" s="8">
        <v>2</v>
      </c>
      <c r="K907" s="8">
        <v>2155</v>
      </c>
      <c r="L907" s="8">
        <v>9</v>
      </c>
      <c r="M907" s="8">
        <v>0.01</v>
      </c>
      <c r="N907" s="8">
        <v>1536</v>
      </c>
      <c r="O907" s="18">
        <v>1533</v>
      </c>
      <c r="P907" s="7">
        <f t="shared" si="1407"/>
        <v>27</v>
      </c>
      <c r="Q907" s="7">
        <f t="shared" si="1408"/>
        <v>27</v>
      </c>
      <c r="R907" s="7">
        <f t="shared" si="1409"/>
        <v>27</v>
      </c>
      <c r="S907" s="7">
        <f t="shared" si="1410"/>
        <v>24</v>
      </c>
      <c r="T907" s="7">
        <f t="shared" si="1411"/>
        <v>24</v>
      </c>
      <c r="U907" s="7">
        <f t="shared" si="1412"/>
        <v>27</v>
      </c>
      <c r="CF907" s="3" t="s">
        <v>4361</v>
      </c>
      <c r="CG907" s="3" t="s">
        <v>4362</v>
      </c>
      <c r="CH907" s="23" t="s">
        <v>4363</v>
      </c>
      <c r="CI907" s="3" t="s">
        <v>2116</v>
      </c>
      <c r="CJ907" s="3" t="s">
        <v>4364</v>
      </c>
      <c r="CK907" s="3" t="s">
        <v>4365</v>
      </c>
    </row>
    <row r="908" spans="3:89" x14ac:dyDescent="0.3">
      <c r="C908" s="12" t="s">
        <v>49</v>
      </c>
      <c r="D908" s="7">
        <v>159.744</v>
      </c>
      <c r="E908" s="7">
        <v>160.49600000000001</v>
      </c>
      <c r="F908" s="4">
        <v>160.096</v>
      </c>
      <c r="G908" s="7">
        <v>1565</v>
      </c>
      <c r="H908" s="8">
        <v>200</v>
      </c>
      <c r="I908" s="8">
        <v>13</v>
      </c>
      <c r="J908" s="8">
        <v>2</v>
      </c>
      <c r="K908" s="8">
        <v>2155</v>
      </c>
      <c r="L908" s="8">
        <v>9</v>
      </c>
      <c r="M908" s="8">
        <v>0.02</v>
      </c>
      <c r="N908" s="8">
        <v>1541</v>
      </c>
      <c r="O908" s="18">
        <v>1538</v>
      </c>
      <c r="P908" s="7">
        <f t="shared" si="1407"/>
        <v>28</v>
      </c>
      <c r="Q908" s="7">
        <f t="shared" si="1408"/>
        <v>28</v>
      </c>
      <c r="R908" s="7">
        <f t="shared" si="1409"/>
        <v>25</v>
      </c>
      <c r="S908" s="7">
        <f t="shared" si="1410"/>
        <v>28</v>
      </c>
      <c r="T908" s="7">
        <f t="shared" si="1411"/>
        <v>28</v>
      </c>
      <c r="U908" s="7">
        <f t="shared" si="1412"/>
        <v>28</v>
      </c>
      <c r="CF908" s="3" t="s">
        <v>4366</v>
      </c>
      <c r="CG908" s="3" t="s">
        <v>4367</v>
      </c>
      <c r="CH908" s="23" t="s">
        <v>4368</v>
      </c>
      <c r="CI908" s="3" t="s">
        <v>1261</v>
      </c>
      <c r="CJ908" s="3" t="s">
        <v>4369</v>
      </c>
      <c r="CK908" s="3" t="s">
        <v>569</v>
      </c>
    </row>
    <row r="909" spans="3:89" x14ac:dyDescent="0.3">
      <c r="C909" s="12" t="s">
        <v>49</v>
      </c>
      <c r="D909" s="7">
        <v>162.816</v>
      </c>
      <c r="E909" s="7">
        <v>163.57499999999999</v>
      </c>
      <c r="F909" s="4">
        <v>163.17500000000001</v>
      </c>
      <c r="G909" s="7">
        <v>1564</v>
      </c>
      <c r="H909" s="8">
        <v>200</v>
      </c>
      <c r="I909" s="8">
        <v>13</v>
      </c>
      <c r="J909" s="8">
        <v>2</v>
      </c>
      <c r="K909" s="8">
        <v>2155</v>
      </c>
      <c r="L909" s="8">
        <v>9</v>
      </c>
      <c r="M909" s="8">
        <v>0.03</v>
      </c>
      <c r="N909" s="8">
        <v>1542</v>
      </c>
      <c r="O909" s="18">
        <v>1543</v>
      </c>
      <c r="P909" s="7">
        <f t="shared" si="1407"/>
        <v>24</v>
      </c>
      <c r="Q909" s="7">
        <f t="shared" si="1408"/>
        <v>24</v>
      </c>
      <c r="R909" s="7">
        <f t="shared" si="1409"/>
        <v>24</v>
      </c>
      <c r="S909" s="7">
        <f t="shared" si="1410"/>
        <v>27</v>
      </c>
      <c r="T909" s="7">
        <f t="shared" si="1411"/>
        <v>4024</v>
      </c>
      <c r="U909" s="7">
        <f t="shared" si="1412"/>
        <v>24</v>
      </c>
      <c r="CF909" s="3" t="s">
        <v>4370</v>
      </c>
      <c r="CG909" s="3" t="s">
        <v>4371</v>
      </c>
      <c r="CH909" s="23" t="s">
        <v>4372</v>
      </c>
      <c r="CI909" s="3" t="s">
        <v>2101</v>
      </c>
      <c r="CJ909" s="3" t="s">
        <v>4373</v>
      </c>
      <c r="CK909" s="3" t="s">
        <v>574</v>
      </c>
    </row>
    <row r="910" spans="3:89" x14ac:dyDescent="0.3">
      <c r="C910" s="12" t="s">
        <v>49</v>
      </c>
      <c r="D910" s="7">
        <v>150.52799999999999</v>
      </c>
      <c r="E910" s="7">
        <v>151.25899999999999</v>
      </c>
      <c r="F910" s="4">
        <v>150.85900000000001</v>
      </c>
      <c r="G910" s="7">
        <v>1562</v>
      </c>
      <c r="H910" s="8">
        <v>200</v>
      </c>
      <c r="I910" s="8">
        <v>13</v>
      </c>
      <c r="J910" s="8">
        <v>2</v>
      </c>
      <c r="K910" s="8">
        <v>2155</v>
      </c>
      <c r="L910" s="8">
        <v>9</v>
      </c>
      <c r="M910" s="8">
        <v>0.03</v>
      </c>
      <c r="N910" s="8">
        <v>1538</v>
      </c>
      <c r="O910" s="18">
        <v>1537</v>
      </c>
      <c r="P910" s="7">
        <f t="shared" si="1407"/>
        <v>28</v>
      </c>
      <c r="Q910" s="7">
        <f t="shared" si="1408"/>
        <v>25</v>
      </c>
      <c r="R910" s="7">
        <f t="shared" si="1409"/>
        <v>28</v>
      </c>
      <c r="S910" s="7">
        <f t="shared" si="1410"/>
        <v>28</v>
      </c>
      <c r="T910" s="7">
        <f t="shared" si="1411"/>
        <v>3972</v>
      </c>
      <c r="U910" s="7">
        <f t="shared" si="1412"/>
        <v>28</v>
      </c>
      <c r="CF910" s="3" t="s">
        <v>4374</v>
      </c>
      <c r="CG910" s="3" t="s">
        <v>4375</v>
      </c>
      <c r="CH910" s="23" t="s">
        <v>4376</v>
      </c>
      <c r="CI910" s="3" t="s">
        <v>2130</v>
      </c>
      <c r="CJ910" s="3" t="s">
        <v>4377</v>
      </c>
      <c r="CK910" s="3" t="s">
        <v>4378</v>
      </c>
    </row>
    <row r="911" spans="3:89" x14ac:dyDescent="0.3">
      <c r="C911" s="12" t="s">
        <v>49</v>
      </c>
      <c r="D911" s="7">
        <v>162.816</v>
      </c>
      <c r="E911" s="7">
        <v>163.57499999999999</v>
      </c>
      <c r="F911" s="4">
        <v>163.17500000000001</v>
      </c>
      <c r="G911" s="7">
        <v>1588</v>
      </c>
      <c r="H911" s="8">
        <v>200</v>
      </c>
      <c r="I911" s="8">
        <v>13</v>
      </c>
      <c r="J911" s="8">
        <v>2</v>
      </c>
      <c r="K911" s="8">
        <v>2155</v>
      </c>
      <c r="L911" s="8">
        <v>9</v>
      </c>
      <c r="M911" s="8">
        <v>0.01</v>
      </c>
      <c r="N911" s="8">
        <v>1537</v>
      </c>
      <c r="O911" s="18">
        <v>1538</v>
      </c>
      <c r="P911" s="7">
        <f t="shared" si="1407"/>
        <v>28</v>
      </c>
      <c r="Q911" s="7">
        <f t="shared" si="1408"/>
        <v>25</v>
      </c>
      <c r="R911" s="7">
        <f t="shared" si="1409"/>
        <v>25</v>
      </c>
      <c r="S911" s="7">
        <f t="shared" si="1410"/>
        <v>28</v>
      </c>
      <c r="T911" s="7">
        <f t="shared" si="1411"/>
        <v>28</v>
      </c>
      <c r="U911" s="7">
        <f t="shared" si="1412"/>
        <v>28</v>
      </c>
      <c r="CF911" s="3" t="s">
        <v>2849</v>
      </c>
      <c r="CG911" s="3" t="s">
        <v>3858</v>
      </c>
      <c r="CH911" s="23" t="s">
        <v>4379</v>
      </c>
      <c r="CI911" s="3" t="s">
        <v>2109</v>
      </c>
      <c r="CJ911" s="3" t="s">
        <v>4380</v>
      </c>
      <c r="CK911" s="3" t="s">
        <v>584</v>
      </c>
    </row>
    <row r="912" spans="3:89" x14ac:dyDescent="0.3">
      <c r="C912" s="12" t="s">
        <v>49</v>
      </c>
      <c r="D912" s="7">
        <v>159.744</v>
      </c>
      <c r="E912" s="7">
        <v>160.49600000000001</v>
      </c>
      <c r="F912" s="4">
        <v>160.096</v>
      </c>
      <c r="G912" s="7">
        <v>1564</v>
      </c>
      <c r="H912" s="8">
        <v>200</v>
      </c>
      <c r="I912" s="8">
        <v>13</v>
      </c>
      <c r="J912" s="8">
        <v>2</v>
      </c>
      <c r="K912" s="8">
        <v>2155</v>
      </c>
      <c r="L912" s="8">
        <v>9</v>
      </c>
      <c r="M912" s="8">
        <v>0.01</v>
      </c>
      <c r="N912" s="8">
        <v>1534</v>
      </c>
      <c r="O912" s="18">
        <v>1533</v>
      </c>
      <c r="P912" s="7">
        <f t="shared" si="1407"/>
        <v>27</v>
      </c>
      <c r="Q912" s="7">
        <f t="shared" si="1408"/>
        <v>24</v>
      </c>
      <c r="R912" s="7">
        <f t="shared" si="1409"/>
        <v>27</v>
      </c>
      <c r="S912" s="7">
        <f t="shared" si="1410"/>
        <v>27</v>
      </c>
      <c r="T912" s="7">
        <f t="shared" si="1411"/>
        <v>27</v>
      </c>
      <c r="U912" s="7">
        <f t="shared" si="1412"/>
        <v>27</v>
      </c>
      <c r="CF912" s="3" t="s">
        <v>4381</v>
      </c>
      <c r="CG912" s="3" t="s">
        <v>3862</v>
      </c>
      <c r="CH912" s="23" t="s">
        <v>4382</v>
      </c>
      <c r="CI912" s="3" t="s">
        <v>2137</v>
      </c>
      <c r="CJ912" s="3" t="s">
        <v>4383</v>
      </c>
      <c r="CK912" s="3" t="s">
        <v>589</v>
      </c>
    </row>
    <row r="913" spans="3:89" x14ac:dyDescent="0.3">
      <c r="C913" s="12" t="s">
        <v>49</v>
      </c>
      <c r="D913" s="7">
        <v>162.816</v>
      </c>
      <c r="E913" s="7">
        <v>163.57499999999999</v>
      </c>
      <c r="F913" s="4">
        <v>163.17500000000001</v>
      </c>
      <c r="G913" s="7">
        <v>1564</v>
      </c>
      <c r="H913" s="8">
        <v>200</v>
      </c>
      <c r="I913" s="8">
        <v>13</v>
      </c>
      <c r="J913" s="8">
        <v>2</v>
      </c>
      <c r="K913" s="8">
        <v>2155</v>
      </c>
      <c r="L913" s="8">
        <v>9</v>
      </c>
      <c r="M913" s="8">
        <v>0.02</v>
      </c>
      <c r="N913" s="8">
        <v>1538</v>
      </c>
      <c r="O913" s="18">
        <v>1536</v>
      </c>
      <c r="P913" s="7">
        <f t="shared" si="1407"/>
        <v>31</v>
      </c>
      <c r="Q913" s="7">
        <f t="shared" si="1408"/>
        <v>25</v>
      </c>
      <c r="R913" s="7">
        <f t="shared" si="1409"/>
        <v>25</v>
      </c>
      <c r="S913" s="7">
        <f t="shared" si="1410"/>
        <v>28</v>
      </c>
      <c r="T913" s="7">
        <f t="shared" si="1411"/>
        <v>25</v>
      </c>
      <c r="U913" s="7">
        <f t="shared" si="1412"/>
        <v>28</v>
      </c>
      <c r="CF913" s="3" t="s">
        <v>4384</v>
      </c>
      <c r="CG913" s="3" t="s">
        <v>4385</v>
      </c>
      <c r="CH913" s="23" t="s">
        <v>4252</v>
      </c>
      <c r="CI913" s="3" t="s">
        <v>796</v>
      </c>
      <c r="CJ913" s="3" t="s">
        <v>4386</v>
      </c>
      <c r="CK913" s="3" t="s">
        <v>594</v>
      </c>
    </row>
    <row r="914" spans="3:89" x14ac:dyDescent="0.3">
      <c r="C914" s="12" t="s">
        <v>50</v>
      </c>
      <c r="D914" s="7">
        <v>159.744</v>
      </c>
      <c r="E914" s="7">
        <v>160.49600000000001</v>
      </c>
      <c r="F914" s="4">
        <v>160.096</v>
      </c>
      <c r="G914" s="7">
        <v>1564</v>
      </c>
      <c r="H914" s="8">
        <v>200</v>
      </c>
      <c r="I914" s="8">
        <v>13</v>
      </c>
      <c r="J914" s="8">
        <v>2</v>
      </c>
      <c r="K914" s="8">
        <v>2155</v>
      </c>
      <c r="L914" s="8">
        <v>9</v>
      </c>
      <c r="M914" s="8">
        <v>0.01</v>
      </c>
      <c r="N914" s="8">
        <v>1538</v>
      </c>
      <c r="O914" s="18">
        <v>1540</v>
      </c>
      <c r="P914" s="7">
        <f t="shared" si="1407"/>
        <v>28</v>
      </c>
      <c r="Q914" s="7">
        <f t="shared" si="1408"/>
        <v>24</v>
      </c>
      <c r="R914" s="7">
        <f t="shared" si="1409"/>
        <v>24</v>
      </c>
      <c r="S914" s="7">
        <f t="shared" si="1410"/>
        <v>27</v>
      </c>
      <c r="T914" s="7">
        <f t="shared" si="1411"/>
        <v>27</v>
      </c>
      <c r="U914" s="7">
        <f t="shared" si="1412"/>
        <v>27</v>
      </c>
      <c r="CF914" s="3" t="s">
        <v>2864</v>
      </c>
      <c r="CG914" s="3" t="s">
        <v>4387</v>
      </c>
      <c r="CH914" s="23" t="s">
        <v>4388</v>
      </c>
      <c r="CI914" s="3" t="s">
        <v>4389</v>
      </c>
      <c r="CJ914" s="3" t="s">
        <v>4390</v>
      </c>
      <c r="CK914" s="3" t="s">
        <v>594</v>
      </c>
    </row>
    <row r="915" spans="3:89" x14ac:dyDescent="0.3">
      <c r="C915" s="12" t="s">
        <v>50</v>
      </c>
      <c r="D915" s="7">
        <v>159.744</v>
      </c>
      <c r="E915" s="7">
        <v>160.49600000000001</v>
      </c>
      <c r="F915" s="4">
        <v>160.096</v>
      </c>
      <c r="G915" s="7">
        <v>1566</v>
      </c>
      <c r="H915" s="8">
        <v>200</v>
      </c>
      <c r="I915" s="8">
        <v>13</v>
      </c>
      <c r="J915" s="8">
        <v>2</v>
      </c>
      <c r="K915" s="8">
        <v>2155</v>
      </c>
      <c r="L915" s="8">
        <v>9</v>
      </c>
      <c r="M915" s="8">
        <v>0.01</v>
      </c>
      <c r="N915" s="8">
        <v>1543</v>
      </c>
      <c r="O915" s="18">
        <v>1541</v>
      </c>
      <c r="P915" s="7">
        <f t="shared" si="1407"/>
        <v>24</v>
      </c>
      <c r="Q915" s="7">
        <f t="shared" si="1408"/>
        <v>27</v>
      </c>
      <c r="R915" s="7">
        <f t="shared" si="1409"/>
        <v>37</v>
      </c>
      <c r="S915" s="7">
        <f t="shared" si="1410"/>
        <v>25</v>
      </c>
      <c r="T915" s="7">
        <f t="shared" si="1411"/>
        <v>25</v>
      </c>
      <c r="U915" s="7">
        <f t="shared" si="1412"/>
        <v>0</v>
      </c>
      <c r="CF915" s="3" t="s">
        <v>2624</v>
      </c>
      <c r="CG915" s="3" t="s">
        <v>3702</v>
      </c>
      <c r="CH915" s="23" t="s">
        <v>4262</v>
      </c>
      <c r="CI915" s="3" t="s">
        <v>2151</v>
      </c>
      <c r="CJ915" s="3" t="s">
        <v>4391</v>
      </c>
      <c r="CK915" s="3" t="s">
        <v>4224</v>
      </c>
    </row>
    <row r="916" spans="3:89" x14ac:dyDescent="0.3">
      <c r="C916" s="12" t="s">
        <v>50</v>
      </c>
      <c r="D916" s="7">
        <v>153.6</v>
      </c>
      <c r="E916" s="7">
        <v>154.33799999999999</v>
      </c>
      <c r="F916" s="4">
        <v>153.93799999999999</v>
      </c>
      <c r="G916" s="7">
        <v>1568</v>
      </c>
      <c r="H916" s="8">
        <v>200</v>
      </c>
      <c r="I916" s="8">
        <v>13</v>
      </c>
      <c r="J916" s="8">
        <v>2</v>
      </c>
      <c r="K916" s="8">
        <v>2155</v>
      </c>
      <c r="L916" s="8">
        <v>9</v>
      </c>
      <c r="M916" s="8">
        <v>0.02</v>
      </c>
      <c r="N916" s="8">
        <v>1541</v>
      </c>
      <c r="O916" s="18">
        <v>1542</v>
      </c>
      <c r="P916" s="7">
        <f t="shared" si="1407"/>
        <v>31</v>
      </c>
      <c r="Q916" s="7">
        <f t="shared" si="1408"/>
        <v>23</v>
      </c>
      <c r="R916" s="7">
        <f t="shared" si="1409"/>
        <v>16</v>
      </c>
      <c r="S916" s="7">
        <f t="shared" si="1410"/>
        <v>31</v>
      </c>
      <c r="T916" s="7">
        <f t="shared" si="1411"/>
        <v>28</v>
      </c>
      <c r="U916" s="7">
        <f t="shared" si="1412"/>
        <v>59</v>
      </c>
      <c r="CF916" s="3" t="s">
        <v>4392</v>
      </c>
      <c r="CG916" s="3" t="s">
        <v>3033</v>
      </c>
      <c r="CH916" s="23" t="s">
        <v>4266</v>
      </c>
      <c r="CI916" s="3" t="s">
        <v>4393</v>
      </c>
      <c r="CJ916" s="3" t="s">
        <v>4394</v>
      </c>
      <c r="CK916" s="3" t="s">
        <v>617</v>
      </c>
    </row>
    <row r="917" spans="3:89" x14ac:dyDescent="0.3">
      <c r="C917" s="12" t="s">
        <v>50</v>
      </c>
      <c r="D917" s="7">
        <v>168.96</v>
      </c>
      <c r="E917" s="7">
        <v>169.73099999999999</v>
      </c>
      <c r="F917" s="4">
        <v>169.33099999999999</v>
      </c>
      <c r="G917" s="7">
        <v>1565</v>
      </c>
      <c r="H917" s="8">
        <v>200</v>
      </c>
      <c r="I917" s="8">
        <v>13</v>
      </c>
      <c r="J917" s="8">
        <v>2</v>
      </c>
      <c r="K917" s="8">
        <v>2155</v>
      </c>
      <c r="L917" s="8">
        <v>9</v>
      </c>
      <c r="M917" s="8">
        <v>0.02</v>
      </c>
      <c r="N917" s="8">
        <v>1538</v>
      </c>
      <c r="O917" s="18">
        <v>1538</v>
      </c>
      <c r="P917" s="7">
        <f t="shared" si="1407"/>
        <v>27</v>
      </c>
      <c r="Q917" s="7">
        <f t="shared" si="1408"/>
        <v>27</v>
      </c>
      <c r="R917" s="7">
        <f t="shared" si="1409"/>
        <v>27</v>
      </c>
      <c r="S917" s="7">
        <f t="shared" si="1410"/>
        <v>27</v>
      </c>
      <c r="T917" s="7">
        <f t="shared" si="1411"/>
        <v>27</v>
      </c>
      <c r="U917" s="7">
        <f t="shared" si="1412"/>
        <v>27</v>
      </c>
      <c r="CF917" s="3" t="s">
        <v>2636</v>
      </c>
      <c r="CG917" s="3" t="s">
        <v>4395</v>
      </c>
      <c r="CH917" s="23" t="s">
        <v>4396</v>
      </c>
      <c r="CI917" s="3" t="s">
        <v>2326</v>
      </c>
      <c r="CJ917" s="3" t="s">
        <v>4397</v>
      </c>
      <c r="CK917" s="3" t="s">
        <v>4398</v>
      </c>
    </row>
    <row r="918" spans="3:89" x14ac:dyDescent="0.3">
      <c r="C918" s="12" t="s">
        <v>50</v>
      </c>
      <c r="D918" s="7">
        <v>165.88800000000001</v>
      </c>
      <c r="E918" s="7">
        <v>166.65299999999999</v>
      </c>
      <c r="F918" s="4">
        <v>166.25299999999999</v>
      </c>
      <c r="G918" s="7">
        <v>1564</v>
      </c>
      <c r="H918" s="8">
        <v>200</v>
      </c>
      <c r="I918" s="8">
        <v>13</v>
      </c>
      <c r="J918" s="8">
        <v>2</v>
      </c>
      <c r="K918" s="8">
        <v>2155</v>
      </c>
      <c r="L918" s="8">
        <v>9</v>
      </c>
      <c r="M918" s="8">
        <v>0.02</v>
      </c>
      <c r="N918" s="8">
        <v>1537</v>
      </c>
      <c r="O918" s="18">
        <v>1537</v>
      </c>
      <c r="P918" s="7">
        <f t="shared" si="1407"/>
        <v>28</v>
      </c>
      <c r="Q918" s="7">
        <f t="shared" si="1408"/>
        <v>25</v>
      </c>
      <c r="R918" s="7">
        <f t="shared" si="1409"/>
        <v>25</v>
      </c>
      <c r="S918" s="7">
        <f t="shared" si="1410"/>
        <v>28</v>
      </c>
      <c r="T918" s="7">
        <f t="shared" si="1411"/>
        <v>28</v>
      </c>
      <c r="U918" s="7">
        <f t="shared" si="1412"/>
        <v>28</v>
      </c>
      <c r="CF918" s="3" t="s">
        <v>2641</v>
      </c>
      <c r="CG918" s="3" t="s">
        <v>4399</v>
      </c>
      <c r="CH918" s="23" t="s">
        <v>4400</v>
      </c>
      <c r="CI918" s="3" t="s">
        <v>4401</v>
      </c>
      <c r="CJ918" s="3" t="s">
        <v>4402</v>
      </c>
      <c r="CK918" s="3" t="s">
        <v>4403</v>
      </c>
    </row>
    <row r="919" spans="3:89" x14ac:dyDescent="0.3">
      <c r="C919" s="12" t="s">
        <v>50</v>
      </c>
      <c r="D919" s="7">
        <v>159.744</v>
      </c>
      <c r="E919" s="7">
        <v>160.49600000000001</v>
      </c>
      <c r="F919" s="4">
        <v>160.096</v>
      </c>
      <c r="G919" s="7">
        <v>1566</v>
      </c>
      <c r="H919" s="8">
        <v>200</v>
      </c>
      <c r="I919" s="8">
        <v>13</v>
      </c>
      <c r="J919" s="8">
        <v>2</v>
      </c>
      <c r="K919" s="8">
        <v>2155</v>
      </c>
      <c r="L919" s="8">
        <v>9</v>
      </c>
      <c r="M919" s="8">
        <v>0.02</v>
      </c>
      <c r="N919" s="8">
        <v>1537</v>
      </c>
      <c r="O919" s="18">
        <v>1542</v>
      </c>
      <c r="P919" s="7">
        <f t="shared" si="1407"/>
        <v>28</v>
      </c>
      <c r="Q919" s="7">
        <f t="shared" si="1408"/>
        <v>27</v>
      </c>
      <c r="R919" s="7">
        <f t="shared" si="1409"/>
        <v>24</v>
      </c>
      <c r="S919" s="7">
        <f t="shared" si="1410"/>
        <v>25</v>
      </c>
      <c r="T919" s="7">
        <f t="shared" si="1411"/>
        <v>27</v>
      </c>
      <c r="U919" s="7">
        <f t="shared" si="1412"/>
        <v>28</v>
      </c>
      <c r="CF919" s="3" t="s">
        <v>4404</v>
      </c>
      <c r="CG919" s="3" t="s">
        <v>4405</v>
      </c>
      <c r="CH919" s="23" t="s">
        <v>4406</v>
      </c>
      <c r="CI919" s="3" t="s">
        <v>4407</v>
      </c>
      <c r="CJ919" s="3" t="s">
        <v>4408</v>
      </c>
      <c r="CK919" s="3" t="s">
        <v>4409</v>
      </c>
    </row>
    <row r="920" spans="3:89" x14ac:dyDescent="0.3">
      <c r="C920" s="12" t="s">
        <v>50</v>
      </c>
      <c r="D920" s="7">
        <v>159.744</v>
      </c>
      <c r="E920" s="7">
        <v>160.49600000000001</v>
      </c>
      <c r="F920" s="4">
        <v>160.096</v>
      </c>
      <c r="G920" s="7">
        <v>1565</v>
      </c>
      <c r="H920" s="8">
        <v>200</v>
      </c>
      <c r="I920" s="8">
        <v>13</v>
      </c>
      <c r="J920" s="8">
        <v>2</v>
      </c>
      <c r="K920" s="8">
        <v>2155</v>
      </c>
      <c r="L920" s="8">
        <v>9</v>
      </c>
      <c r="M920" s="8">
        <v>0.02</v>
      </c>
      <c r="N920" s="8">
        <v>1540</v>
      </c>
      <c r="O920" s="18">
        <v>1539</v>
      </c>
      <c r="P920" s="7">
        <f t="shared" si="1407"/>
        <v>27</v>
      </c>
      <c r="Q920" s="7">
        <f t="shared" si="1408"/>
        <v>25</v>
      </c>
      <c r="R920" s="7">
        <f t="shared" si="1409"/>
        <v>28</v>
      </c>
      <c r="S920" s="7">
        <f t="shared" si="1410"/>
        <v>27</v>
      </c>
      <c r="T920" s="7">
        <f t="shared" si="1411"/>
        <v>28</v>
      </c>
      <c r="U920" s="7">
        <f t="shared" si="1412"/>
        <v>27</v>
      </c>
      <c r="CF920" s="3" t="s">
        <v>4410</v>
      </c>
      <c r="CG920" s="3" t="s">
        <v>4411</v>
      </c>
      <c r="CH920" s="23" t="s">
        <v>4412</v>
      </c>
      <c r="CI920" s="3" t="s">
        <v>4413</v>
      </c>
      <c r="CJ920" s="3" t="s">
        <v>4414</v>
      </c>
      <c r="CK920" s="3" t="s">
        <v>2388</v>
      </c>
    </row>
    <row r="921" spans="3:89" x14ac:dyDescent="0.3">
      <c r="C921" s="12" t="s">
        <v>50</v>
      </c>
      <c r="D921" s="7">
        <v>162.816</v>
      </c>
      <c r="E921" s="7">
        <v>163.57499999999999</v>
      </c>
      <c r="F921" s="4">
        <v>163.17500000000001</v>
      </c>
      <c r="G921" s="7">
        <v>1565</v>
      </c>
      <c r="H921" s="8">
        <v>200</v>
      </c>
      <c r="I921" s="8">
        <v>13</v>
      </c>
      <c r="J921" s="8">
        <v>2</v>
      </c>
      <c r="K921" s="8">
        <v>2155</v>
      </c>
      <c r="L921" s="8">
        <v>9</v>
      </c>
      <c r="M921" s="8">
        <v>0.02</v>
      </c>
      <c r="N921" s="8">
        <v>1538</v>
      </c>
      <c r="O921" s="18">
        <v>1539</v>
      </c>
      <c r="P921" s="7">
        <f t="shared" si="1407"/>
        <v>28</v>
      </c>
      <c r="Q921" s="7">
        <f t="shared" si="1408"/>
        <v>25</v>
      </c>
      <c r="R921" s="7">
        <f t="shared" si="1409"/>
        <v>25</v>
      </c>
      <c r="S921" s="7">
        <f t="shared" si="1410"/>
        <v>28</v>
      </c>
      <c r="T921" s="7">
        <f t="shared" si="1411"/>
        <v>25</v>
      </c>
      <c r="U921" s="7">
        <f t="shared" si="1412"/>
        <v>28</v>
      </c>
      <c r="CF921" s="3" t="s">
        <v>3739</v>
      </c>
      <c r="CG921" s="3" t="s">
        <v>4415</v>
      </c>
      <c r="CH921" s="23" t="s">
        <v>4416</v>
      </c>
      <c r="CI921" s="3" t="s">
        <v>831</v>
      </c>
      <c r="CJ921" s="3" t="s">
        <v>4417</v>
      </c>
      <c r="CK921" s="3" t="s">
        <v>4418</v>
      </c>
    </row>
    <row r="922" spans="3:89" x14ac:dyDescent="0.3">
      <c r="C922" s="12" t="s">
        <v>50</v>
      </c>
      <c r="D922" s="7">
        <v>156.672</v>
      </c>
      <c r="E922" s="7">
        <v>157.417</v>
      </c>
      <c r="F922" s="4">
        <v>157.017</v>
      </c>
      <c r="G922" s="7">
        <v>1563</v>
      </c>
      <c r="H922" s="8">
        <v>200</v>
      </c>
      <c r="I922" s="8">
        <v>13</v>
      </c>
      <c r="J922" s="8">
        <v>2</v>
      </c>
      <c r="K922" s="8">
        <v>2155</v>
      </c>
      <c r="L922" s="8">
        <v>9</v>
      </c>
      <c r="M922" s="8">
        <v>0.02</v>
      </c>
      <c r="N922" s="8">
        <v>1538</v>
      </c>
      <c r="O922" s="18">
        <v>1537</v>
      </c>
      <c r="P922" s="7">
        <f t="shared" si="1407"/>
        <v>24</v>
      </c>
      <c r="Q922" s="7">
        <f t="shared" si="1408"/>
        <v>24</v>
      </c>
      <c r="R922" s="7">
        <f t="shared" si="1409"/>
        <v>24</v>
      </c>
      <c r="S922" s="7">
        <f t="shared" si="1410"/>
        <v>24</v>
      </c>
      <c r="T922" s="7">
        <f t="shared" si="1411"/>
        <v>27</v>
      </c>
      <c r="U922" s="7">
        <f t="shared" si="1412"/>
        <v>27</v>
      </c>
      <c r="CF922" s="3" t="s">
        <v>3744</v>
      </c>
      <c r="CG922" s="3" t="s">
        <v>4419</v>
      </c>
      <c r="CH922" s="23" t="s">
        <v>4420</v>
      </c>
      <c r="CI922" s="3" t="s">
        <v>4421</v>
      </c>
      <c r="CJ922" s="3" t="s">
        <v>4422</v>
      </c>
      <c r="CK922" s="3" t="s">
        <v>4423</v>
      </c>
    </row>
    <row r="923" spans="3:89" x14ac:dyDescent="0.3">
      <c r="C923" s="12" t="s">
        <v>50</v>
      </c>
      <c r="D923" s="7">
        <v>153.6</v>
      </c>
      <c r="E923" s="7">
        <v>154.33799999999999</v>
      </c>
      <c r="F923" s="4">
        <v>153.93799999999999</v>
      </c>
      <c r="G923" s="7">
        <v>1570</v>
      </c>
      <c r="H923" s="8">
        <v>200</v>
      </c>
      <c r="I923" s="8">
        <v>13</v>
      </c>
      <c r="J923" s="8">
        <v>2</v>
      </c>
      <c r="K923" s="8">
        <v>2155</v>
      </c>
      <c r="L923" s="8">
        <v>9</v>
      </c>
      <c r="M923" s="8">
        <v>0.01</v>
      </c>
      <c r="N923" s="8">
        <v>1539</v>
      </c>
      <c r="O923" s="18">
        <v>1539</v>
      </c>
      <c r="P923" s="7">
        <f t="shared" si="1407"/>
        <v>28</v>
      </c>
      <c r="Q923" s="7">
        <f t="shared" si="1408"/>
        <v>25</v>
      </c>
      <c r="R923" s="7">
        <f t="shared" si="1409"/>
        <v>28</v>
      </c>
      <c r="S923" s="7">
        <f t="shared" si="1410"/>
        <v>28</v>
      </c>
      <c r="T923" s="7">
        <f t="shared" si="1411"/>
        <v>25</v>
      </c>
      <c r="U923" s="7">
        <f t="shared" si="1412"/>
        <v>31</v>
      </c>
      <c r="CF923" s="3" t="s">
        <v>4424</v>
      </c>
      <c r="CG923" s="3" t="s">
        <v>4425</v>
      </c>
      <c r="CH923" s="23" t="s">
        <v>4426</v>
      </c>
      <c r="CI923" s="3" t="s">
        <v>4427</v>
      </c>
      <c r="CJ923" s="3" t="s">
        <v>4428</v>
      </c>
      <c r="CK923" s="3" t="s">
        <v>4429</v>
      </c>
    </row>
    <row r="924" spans="3:89" x14ac:dyDescent="0.3">
      <c r="C924" s="12" t="s">
        <v>50</v>
      </c>
      <c r="D924" s="7">
        <v>162.816</v>
      </c>
      <c r="E924" s="7">
        <v>163.57499999999999</v>
      </c>
      <c r="F924" s="4">
        <v>163.17500000000001</v>
      </c>
      <c r="G924" s="7">
        <v>1566</v>
      </c>
      <c r="H924" s="8">
        <v>200</v>
      </c>
      <c r="I924" s="8">
        <v>7</v>
      </c>
      <c r="J924" s="8">
        <v>2</v>
      </c>
      <c r="K924" s="8">
        <v>2155</v>
      </c>
      <c r="L924" s="8">
        <v>9</v>
      </c>
      <c r="M924" s="8">
        <v>0.01</v>
      </c>
      <c r="N924" s="8">
        <v>1541</v>
      </c>
      <c r="O924" s="18">
        <v>1541</v>
      </c>
      <c r="P924" s="7">
        <f t="shared" si="1407"/>
        <v>31</v>
      </c>
      <c r="Q924" s="7">
        <f t="shared" si="1408"/>
        <v>27</v>
      </c>
      <c r="R924" s="7">
        <f t="shared" si="1409"/>
        <v>24</v>
      </c>
      <c r="S924" s="7">
        <f t="shared" si="1410"/>
        <v>28</v>
      </c>
      <c r="T924" s="7">
        <f t="shared" si="1411"/>
        <v>27</v>
      </c>
      <c r="U924" s="7">
        <f t="shared" si="1412"/>
        <v>28</v>
      </c>
      <c r="CF924" s="3" t="s">
        <v>4430</v>
      </c>
      <c r="CG924" s="3" t="s">
        <v>3731</v>
      </c>
      <c r="CH924" s="23" t="s">
        <v>4431</v>
      </c>
      <c r="CI924" s="3" t="s">
        <v>4432</v>
      </c>
      <c r="CJ924" s="3" t="s">
        <v>4433</v>
      </c>
      <c r="CK924" s="3" t="s">
        <v>4434</v>
      </c>
    </row>
    <row r="925" spans="3:89" x14ac:dyDescent="0.3">
      <c r="C925" s="12" t="s">
        <v>50</v>
      </c>
      <c r="D925" s="7">
        <v>165.88800000000001</v>
      </c>
      <c r="E925" s="7">
        <v>166.65299999999999</v>
      </c>
      <c r="F925" s="4">
        <v>166.25299999999999</v>
      </c>
      <c r="G925" s="7">
        <v>1564</v>
      </c>
      <c r="H925" s="8">
        <v>200</v>
      </c>
      <c r="I925" s="8">
        <v>7</v>
      </c>
      <c r="J925" s="8">
        <v>2</v>
      </c>
      <c r="K925" s="8">
        <v>2155</v>
      </c>
      <c r="L925" s="8">
        <v>9</v>
      </c>
      <c r="M925" s="8">
        <v>0.01</v>
      </c>
      <c r="N925" s="8">
        <v>1541</v>
      </c>
      <c r="O925" s="18">
        <v>1541</v>
      </c>
      <c r="P925" s="7">
        <f t="shared" si="1407"/>
        <v>27</v>
      </c>
      <c r="Q925" s="7">
        <f t="shared" si="1408"/>
        <v>22</v>
      </c>
      <c r="R925" s="7">
        <f t="shared" si="1409"/>
        <v>28</v>
      </c>
      <c r="S925" s="7">
        <f t="shared" si="1410"/>
        <v>27</v>
      </c>
      <c r="T925" s="7">
        <f t="shared" si="1411"/>
        <v>28</v>
      </c>
      <c r="U925" s="7">
        <f t="shared" si="1412"/>
        <v>27</v>
      </c>
      <c r="CF925" s="3" t="s">
        <v>2679</v>
      </c>
      <c r="CG925" s="3" t="s">
        <v>4435</v>
      </c>
      <c r="CH925" s="23" t="s">
        <v>4436</v>
      </c>
      <c r="CI925" s="3" t="s">
        <v>4437</v>
      </c>
      <c r="CJ925" s="3" t="s">
        <v>4438</v>
      </c>
      <c r="CK925" s="3" t="s">
        <v>4439</v>
      </c>
    </row>
    <row r="926" spans="3:89" x14ac:dyDescent="0.3">
      <c r="C926" s="12" t="s">
        <v>50</v>
      </c>
      <c r="D926" s="7">
        <v>159.744</v>
      </c>
      <c r="E926" s="7">
        <v>160.49600000000001</v>
      </c>
      <c r="F926" s="4">
        <v>160.096</v>
      </c>
      <c r="G926" s="7">
        <v>1562</v>
      </c>
      <c r="H926" s="8">
        <v>200</v>
      </c>
      <c r="I926" s="8">
        <v>7</v>
      </c>
      <c r="J926" s="8">
        <v>2</v>
      </c>
      <c r="K926" s="8">
        <v>2155</v>
      </c>
      <c r="L926" s="8">
        <v>9</v>
      </c>
      <c r="M926" s="8">
        <v>0.01</v>
      </c>
      <c r="N926" s="8">
        <v>1537</v>
      </c>
      <c r="O926" s="18">
        <v>1537</v>
      </c>
      <c r="P926" s="7">
        <f t="shared" si="1407"/>
        <v>31</v>
      </c>
      <c r="Q926" s="7">
        <f t="shared" si="1408"/>
        <v>6</v>
      </c>
      <c r="R926" s="7">
        <f t="shared" si="1409"/>
        <v>28</v>
      </c>
      <c r="S926" s="7">
        <f t="shared" si="1410"/>
        <v>31</v>
      </c>
      <c r="T926" s="7">
        <f t="shared" si="1411"/>
        <v>31</v>
      </c>
      <c r="U926" s="7">
        <f t="shared" si="1412"/>
        <v>34</v>
      </c>
      <c r="CF926" s="3" t="s">
        <v>4440</v>
      </c>
      <c r="CG926" s="3" t="s">
        <v>3751</v>
      </c>
      <c r="CH926" s="23" t="s">
        <v>4441</v>
      </c>
      <c r="CI926" s="3" t="s">
        <v>4442</v>
      </c>
      <c r="CJ926" s="3" t="s">
        <v>4443</v>
      </c>
      <c r="CK926" s="3" t="s">
        <v>2200</v>
      </c>
    </row>
    <row r="927" spans="3:89" x14ac:dyDescent="0.3">
      <c r="C927" s="12" t="s">
        <v>50</v>
      </c>
      <c r="D927" s="7">
        <v>159.744</v>
      </c>
      <c r="E927" s="7">
        <v>160.95599999999999</v>
      </c>
      <c r="F927" s="4">
        <v>160.55600000000001</v>
      </c>
      <c r="G927" s="7">
        <v>1562</v>
      </c>
      <c r="H927" s="8">
        <v>200</v>
      </c>
      <c r="I927" s="8">
        <v>7</v>
      </c>
      <c r="J927" s="8">
        <v>2</v>
      </c>
      <c r="K927" s="8">
        <v>2155</v>
      </c>
      <c r="L927" s="8">
        <v>9</v>
      </c>
      <c r="M927" s="8">
        <v>0.02</v>
      </c>
      <c r="N927" s="8">
        <v>1537</v>
      </c>
      <c r="O927" s="18">
        <v>1534</v>
      </c>
      <c r="P927" s="7">
        <f t="shared" si="1407"/>
        <v>15</v>
      </c>
      <c r="Q927" s="7">
        <f t="shared" si="1408"/>
        <v>15</v>
      </c>
      <c r="R927" s="7">
        <f t="shared" si="1409"/>
        <v>30</v>
      </c>
      <c r="S927" s="7">
        <f t="shared" si="1410"/>
        <v>34</v>
      </c>
      <c r="T927" s="7">
        <f t="shared" si="1411"/>
        <v>34</v>
      </c>
      <c r="U927" s="7">
        <f t="shared" si="1412"/>
        <v>34</v>
      </c>
      <c r="CF927" s="3" t="s">
        <v>2906</v>
      </c>
      <c r="CG927" s="3" t="s">
        <v>4444</v>
      </c>
      <c r="CH927" s="23" t="s">
        <v>4445</v>
      </c>
      <c r="CI927" s="3" t="s">
        <v>633</v>
      </c>
      <c r="CJ927" s="3" t="s">
        <v>4446</v>
      </c>
      <c r="CK927" s="3" t="s">
        <v>4447</v>
      </c>
    </row>
    <row r="928" spans="3:89" x14ac:dyDescent="0.3">
      <c r="C928" s="12" t="s">
        <v>50</v>
      </c>
      <c r="D928" s="7">
        <v>162.61099999999999</v>
      </c>
      <c r="E928" s="7">
        <v>163.97900000000001</v>
      </c>
      <c r="F928" s="4">
        <v>163.57900000000001</v>
      </c>
      <c r="G928" s="7">
        <v>1667</v>
      </c>
      <c r="H928" s="8">
        <v>200</v>
      </c>
      <c r="I928" s="8">
        <v>7</v>
      </c>
      <c r="J928" s="8">
        <v>2</v>
      </c>
      <c r="K928" s="8">
        <v>2155</v>
      </c>
      <c r="L928" s="8">
        <v>9</v>
      </c>
      <c r="M928" s="8">
        <v>0.01</v>
      </c>
      <c r="N928" s="8">
        <v>1540</v>
      </c>
      <c r="O928" s="18">
        <v>1541</v>
      </c>
      <c r="P928" s="7">
        <f t="shared" si="1407"/>
        <v>16</v>
      </c>
      <c r="Q928" s="7">
        <f t="shared" si="1408"/>
        <v>22</v>
      </c>
      <c r="R928" s="7">
        <f t="shared" si="1409"/>
        <v>31</v>
      </c>
      <c r="S928" s="7">
        <f t="shared" si="1410"/>
        <v>30</v>
      </c>
      <c r="T928" s="7">
        <f t="shared" si="1411"/>
        <v>27</v>
      </c>
      <c r="U928" s="7">
        <f t="shared" si="1412"/>
        <v>31</v>
      </c>
      <c r="CF928" s="3" t="s">
        <v>4448</v>
      </c>
      <c r="CG928" s="3" t="s">
        <v>3536</v>
      </c>
      <c r="CH928" s="23" t="s">
        <v>4313</v>
      </c>
      <c r="CI928" s="3" t="s">
        <v>2208</v>
      </c>
      <c r="CJ928" s="3" t="s">
        <v>4449</v>
      </c>
      <c r="CK928" s="3" t="s">
        <v>669</v>
      </c>
    </row>
    <row r="929" spans="3:89" x14ac:dyDescent="0.3">
      <c r="C929" s="12" t="s">
        <v>50</v>
      </c>
      <c r="D929" s="7">
        <v>156.672</v>
      </c>
      <c r="E929" s="7">
        <v>157.56700000000001</v>
      </c>
      <c r="F929" s="4">
        <v>157.167</v>
      </c>
      <c r="G929" s="7">
        <v>1561</v>
      </c>
      <c r="H929" s="8">
        <v>200</v>
      </c>
      <c r="I929" s="8">
        <v>7</v>
      </c>
      <c r="J929" s="8">
        <v>1</v>
      </c>
      <c r="K929" s="8">
        <v>2155</v>
      </c>
      <c r="L929" s="8">
        <v>9</v>
      </c>
      <c r="M929" s="8">
        <v>0.01</v>
      </c>
      <c r="N929" s="8">
        <v>1538</v>
      </c>
      <c r="O929" s="18">
        <v>1534</v>
      </c>
      <c r="P929" s="7">
        <f t="shared" si="1407"/>
        <v>21</v>
      </c>
      <c r="Q929" s="7">
        <f t="shared" si="1408"/>
        <v>21</v>
      </c>
      <c r="R929" s="7">
        <f t="shared" si="1409"/>
        <v>28</v>
      </c>
      <c r="S929" s="7">
        <f t="shared" si="1410"/>
        <v>31</v>
      </c>
      <c r="T929" s="7">
        <f t="shared" si="1411"/>
        <v>31</v>
      </c>
      <c r="U929" s="7">
        <f t="shared" si="1412"/>
        <v>30</v>
      </c>
      <c r="CF929" s="3" t="s">
        <v>4450</v>
      </c>
      <c r="CG929" s="3" t="s">
        <v>4451</v>
      </c>
      <c r="CH929" s="23" t="s">
        <v>4452</v>
      </c>
      <c r="CI929" s="3" t="s">
        <v>4453</v>
      </c>
      <c r="CJ929" s="3" t="s">
        <v>4454</v>
      </c>
      <c r="CK929" s="3" t="s">
        <v>1873</v>
      </c>
    </row>
    <row r="930" spans="3:89" x14ac:dyDescent="0.3">
      <c r="C930" s="12" t="s">
        <v>50</v>
      </c>
      <c r="D930" s="7">
        <v>162.816</v>
      </c>
      <c r="E930" s="7">
        <v>163.57499999999999</v>
      </c>
      <c r="F930" s="4">
        <v>163.17500000000001</v>
      </c>
      <c r="G930" s="7">
        <v>1562</v>
      </c>
      <c r="H930" s="8">
        <v>200</v>
      </c>
      <c r="I930" s="8">
        <v>7</v>
      </c>
      <c r="J930" s="8">
        <v>2</v>
      </c>
      <c r="K930" s="8">
        <v>2155</v>
      </c>
      <c r="L930" s="8">
        <v>9</v>
      </c>
      <c r="M930" s="8">
        <v>0.01</v>
      </c>
      <c r="N930" s="8">
        <v>1533</v>
      </c>
      <c r="O930" s="18">
        <v>1537</v>
      </c>
      <c r="P930" s="7">
        <f t="shared" si="1407"/>
        <v>22</v>
      </c>
      <c r="Q930" s="7">
        <f t="shared" si="1408"/>
        <v>19</v>
      </c>
      <c r="R930" s="7">
        <f t="shared" si="1409"/>
        <v>30</v>
      </c>
      <c r="S930" s="7">
        <f t="shared" si="1410"/>
        <v>31</v>
      </c>
      <c r="T930" s="7">
        <f t="shared" si="1411"/>
        <v>31</v>
      </c>
      <c r="U930" s="7">
        <f t="shared" si="1412"/>
        <v>34</v>
      </c>
      <c r="CF930" s="3" t="s">
        <v>4455</v>
      </c>
      <c r="CG930" s="3" t="s">
        <v>4456</v>
      </c>
      <c r="CH930" s="23" t="s">
        <v>4457</v>
      </c>
      <c r="CI930" s="3" t="s">
        <v>4458</v>
      </c>
      <c r="CJ930" s="3" t="s">
        <v>4459</v>
      </c>
      <c r="CK930" s="3" t="s">
        <v>2243</v>
      </c>
    </row>
    <row r="931" spans="3:89" x14ac:dyDescent="0.3">
      <c r="C931" s="12" t="s">
        <v>50</v>
      </c>
      <c r="D931" s="7">
        <v>165.88800000000001</v>
      </c>
      <c r="E931" s="7">
        <v>166.65299999999999</v>
      </c>
      <c r="F931" s="4">
        <v>166.25299999999999</v>
      </c>
      <c r="G931" s="7">
        <v>1562</v>
      </c>
      <c r="H931" s="8">
        <v>200</v>
      </c>
      <c r="I931" s="8">
        <v>7</v>
      </c>
      <c r="J931" s="8">
        <v>2</v>
      </c>
      <c r="K931" s="8">
        <v>2155</v>
      </c>
      <c r="L931" s="8">
        <v>9</v>
      </c>
      <c r="M931" s="8">
        <v>0.01</v>
      </c>
      <c r="N931" s="8">
        <v>1537</v>
      </c>
      <c r="O931" s="18">
        <v>1541</v>
      </c>
      <c r="P931" s="7">
        <f t="shared" si="1407"/>
        <v>18</v>
      </c>
      <c r="Q931" s="7">
        <f t="shared" si="1408"/>
        <v>18</v>
      </c>
      <c r="R931" s="7">
        <f t="shared" si="1409"/>
        <v>31</v>
      </c>
      <c r="S931" s="7">
        <f t="shared" si="1410"/>
        <v>30</v>
      </c>
      <c r="T931" s="7">
        <f t="shared" si="1411"/>
        <v>30</v>
      </c>
      <c r="U931" s="7">
        <f t="shared" si="1412"/>
        <v>31</v>
      </c>
      <c r="CF931" s="3" t="s">
        <v>4460</v>
      </c>
      <c r="CG931" s="3" t="s">
        <v>4461</v>
      </c>
      <c r="CH931" s="23" t="s">
        <v>4462</v>
      </c>
      <c r="CI931" s="3" t="s">
        <v>2809</v>
      </c>
      <c r="CJ931" s="3" t="s">
        <v>4463</v>
      </c>
      <c r="CK931" s="3" t="s">
        <v>4464</v>
      </c>
    </row>
    <row r="932" spans="3:89" x14ac:dyDescent="0.3">
      <c r="C932" s="12" t="s">
        <v>50</v>
      </c>
      <c r="D932" s="7">
        <v>159.70599999999999</v>
      </c>
      <c r="E932" s="7">
        <v>167.518</v>
      </c>
      <c r="F932" s="4">
        <v>167.11799999999999</v>
      </c>
      <c r="G932" s="7">
        <v>1563</v>
      </c>
      <c r="H932" s="8">
        <v>200</v>
      </c>
      <c r="I932" s="8">
        <v>7</v>
      </c>
      <c r="J932" s="8">
        <v>1</v>
      </c>
      <c r="K932" s="8">
        <v>2155</v>
      </c>
      <c r="L932" s="8">
        <v>9</v>
      </c>
      <c r="M932" s="8">
        <v>0.01</v>
      </c>
      <c r="N932" s="8">
        <v>1538</v>
      </c>
      <c r="O932" s="18">
        <v>1539</v>
      </c>
      <c r="P932" s="7">
        <f t="shared" si="1407"/>
        <v>5764</v>
      </c>
      <c r="Q932" s="7">
        <f t="shared" si="1408"/>
        <v>7545</v>
      </c>
      <c r="R932" s="7">
        <f t="shared" si="1409"/>
        <v>31</v>
      </c>
      <c r="S932" s="7">
        <f t="shared" si="1410"/>
        <v>5934</v>
      </c>
      <c r="T932" s="7">
        <f t="shared" si="1411"/>
        <v>28</v>
      </c>
      <c r="U932" s="7">
        <f t="shared" si="1412"/>
        <v>414</v>
      </c>
      <c r="CF932" s="3" t="s">
        <v>4465</v>
      </c>
      <c r="CG932" s="3" t="s">
        <v>4466</v>
      </c>
      <c r="CH932" s="23" t="s">
        <v>4467</v>
      </c>
      <c r="CI932" s="3">
        <v>0</v>
      </c>
      <c r="CJ932" s="3" t="s">
        <v>4468</v>
      </c>
      <c r="CK932" s="3" t="s">
        <v>4469</v>
      </c>
    </row>
    <row r="933" spans="3:89" x14ac:dyDescent="0.3">
      <c r="C933" s="12" t="s">
        <v>50</v>
      </c>
      <c r="D933" s="7">
        <v>156.672</v>
      </c>
      <c r="E933" s="7">
        <v>158.797</v>
      </c>
      <c r="F933" s="4">
        <v>158.39699999999999</v>
      </c>
      <c r="G933" s="7">
        <v>1574</v>
      </c>
      <c r="H933" s="8">
        <v>200</v>
      </c>
      <c r="I933" s="8">
        <v>7</v>
      </c>
      <c r="J933" s="8">
        <v>2</v>
      </c>
      <c r="K933" s="8">
        <v>2155</v>
      </c>
      <c r="L933" s="8">
        <v>9</v>
      </c>
      <c r="M933" s="8">
        <v>0.06</v>
      </c>
      <c r="N933" s="8">
        <v>1544</v>
      </c>
      <c r="O933" s="18">
        <v>1542</v>
      </c>
      <c r="P933" s="7">
        <f t="shared" si="1407"/>
        <v>34</v>
      </c>
      <c r="Q933" s="7">
        <f t="shared" si="1408"/>
        <v>30</v>
      </c>
      <c r="R933" s="7">
        <f t="shared" si="1409"/>
        <v>30</v>
      </c>
      <c r="S933" s="7">
        <f t="shared" si="1410"/>
        <v>9107</v>
      </c>
      <c r="T933" s="7">
        <f t="shared" si="1411"/>
        <v>31</v>
      </c>
      <c r="U933" s="7">
        <f t="shared" si="1412"/>
        <v>30</v>
      </c>
      <c r="CF933" s="3" t="s">
        <v>4470</v>
      </c>
      <c r="CG933" s="3" t="s">
        <v>4471</v>
      </c>
      <c r="CH933" s="23" t="s">
        <v>4472</v>
      </c>
      <c r="CI933" s="3">
        <v>0</v>
      </c>
      <c r="CJ933" s="3" t="s">
        <v>4473</v>
      </c>
      <c r="CK933" s="3" t="s">
        <v>4432</v>
      </c>
    </row>
    <row r="934" spans="3:89" x14ac:dyDescent="0.3">
      <c r="C934" s="12" t="s">
        <v>50</v>
      </c>
      <c r="D934" s="7">
        <v>156.672</v>
      </c>
      <c r="E934" s="7">
        <v>157.417</v>
      </c>
      <c r="F934" s="4">
        <v>157.017</v>
      </c>
      <c r="G934" s="7">
        <v>1567</v>
      </c>
      <c r="H934" s="8">
        <v>200</v>
      </c>
      <c r="I934" s="8">
        <v>7</v>
      </c>
      <c r="J934" s="8">
        <v>2</v>
      </c>
      <c r="K934" s="8">
        <v>2155</v>
      </c>
      <c r="L934" s="8">
        <v>9</v>
      </c>
      <c r="M934" s="8">
        <v>0.01</v>
      </c>
      <c r="N934" s="8">
        <v>1543</v>
      </c>
      <c r="O934" s="18">
        <v>1544</v>
      </c>
      <c r="P934" s="7">
        <f t="shared" si="1407"/>
        <v>33</v>
      </c>
      <c r="Q934" s="7">
        <f t="shared" si="1408"/>
        <v>34</v>
      </c>
      <c r="R934" s="7">
        <f t="shared" si="1409"/>
        <v>31</v>
      </c>
      <c r="S934" s="7">
        <f t="shared" si="1410"/>
        <v>0</v>
      </c>
      <c r="T934" s="7">
        <f t="shared" si="1411"/>
        <v>30</v>
      </c>
      <c r="U934" s="7">
        <f t="shared" si="1412"/>
        <v>34</v>
      </c>
      <c r="CF934" s="3" t="s">
        <v>1402</v>
      </c>
      <c r="CG934" s="3" t="s">
        <v>4474</v>
      </c>
      <c r="CH934" s="23" t="s">
        <v>4475</v>
      </c>
      <c r="CI934" s="3">
        <v>0</v>
      </c>
      <c r="CJ934" s="3" t="s">
        <v>4476</v>
      </c>
      <c r="CK934" s="3" t="s">
        <v>4477</v>
      </c>
    </row>
    <row r="935" spans="3:89" x14ac:dyDescent="0.3">
      <c r="C935" s="12" t="s">
        <v>50</v>
      </c>
      <c r="D935" s="7">
        <v>162.816</v>
      </c>
      <c r="E935" s="7">
        <v>163.57499999999999</v>
      </c>
      <c r="F935" s="4">
        <v>163.17500000000001</v>
      </c>
      <c r="G935" s="7">
        <v>1569</v>
      </c>
      <c r="H935" s="8">
        <v>200</v>
      </c>
      <c r="I935" s="8">
        <v>7</v>
      </c>
      <c r="J935" s="8">
        <v>2</v>
      </c>
      <c r="K935" s="8">
        <v>2155</v>
      </c>
      <c r="L935" s="8">
        <v>9</v>
      </c>
      <c r="M935" s="8">
        <v>0.01</v>
      </c>
      <c r="N935" s="8">
        <v>1537</v>
      </c>
      <c r="O935" s="18">
        <v>1536</v>
      </c>
      <c r="P935" s="7">
        <f t="shared" si="1407"/>
        <v>34</v>
      </c>
      <c r="Q935" s="7">
        <f t="shared" si="1408"/>
        <v>31</v>
      </c>
      <c r="R935" s="7">
        <f t="shared" si="1409"/>
        <v>34</v>
      </c>
      <c r="S935" s="7">
        <f t="shared" si="1410"/>
        <v>0</v>
      </c>
      <c r="T935" s="7">
        <f t="shared" si="1411"/>
        <v>34</v>
      </c>
      <c r="U935" s="7">
        <f t="shared" si="1412"/>
        <v>34</v>
      </c>
      <c r="CF935" s="3" t="s">
        <v>2546</v>
      </c>
      <c r="CG935" s="3" t="s">
        <v>4478</v>
      </c>
      <c r="CH935" s="23" t="s">
        <v>4479</v>
      </c>
      <c r="CI935" s="3">
        <v>0</v>
      </c>
      <c r="CJ935" s="3" t="s">
        <v>4480</v>
      </c>
      <c r="CK935" s="3" t="s">
        <v>2199</v>
      </c>
    </row>
    <row r="936" spans="3:89" x14ac:dyDescent="0.3">
      <c r="C936" s="12" t="s">
        <v>50</v>
      </c>
      <c r="D936" s="7">
        <v>165.88800000000001</v>
      </c>
      <c r="E936" s="7">
        <v>166.65299999999999</v>
      </c>
      <c r="F936" s="4">
        <v>166.25299999999999</v>
      </c>
      <c r="G936" s="7">
        <v>1568</v>
      </c>
      <c r="H936" s="8">
        <v>200</v>
      </c>
      <c r="I936" s="8">
        <v>7</v>
      </c>
      <c r="J936" s="8">
        <v>2</v>
      </c>
      <c r="K936" s="8">
        <v>2155</v>
      </c>
      <c r="L936" s="8">
        <v>9</v>
      </c>
      <c r="M936" s="8">
        <v>0.01</v>
      </c>
      <c r="N936" s="8">
        <v>1538</v>
      </c>
      <c r="O936" s="18">
        <v>1536</v>
      </c>
      <c r="P936" s="7">
        <f t="shared" si="1407"/>
        <v>3887</v>
      </c>
      <c r="Q936" s="7">
        <f t="shared" si="1408"/>
        <v>3719</v>
      </c>
      <c r="R936" s="7">
        <f t="shared" si="1409"/>
        <v>1082</v>
      </c>
      <c r="S936" s="7">
        <f t="shared" si="1410"/>
        <v>0</v>
      </c>
      <c r="T936" s="7">
        <f t="shared" si="1411"/>
        <v>1101</v>
      </c>
      <c r="U936" s="7">
        <f t="shared" si="1412"/>
        <v>34</v>
      </c>
      <c r="CF936" s="3" t="s">
        <v>1911</v>
      </c>
      <c r="CG936" s="3" t="s">
        <v>2551</v>
      </c>
      <c r="CH936" s="23" t="s">
        <v>4481</v>
      </c>
      <c r="CI936" s="3">
        <v>0</v>
      </c>
      <c r="CJ936" s="3" t="s">
        <v>4482</v>
      </c>
      <c r="CK936" s="3" t="s">
        <v>4483</v>
      </c>
    </row>
    <row r="937" spans="3:89" x14ac:dyDescent="0.3">
      <c r="C937" s="12" t="s">
        <v>50</v>
      </c>
      <c r="D937" s="7">
        <v>156.672</v>
      </c>
      <c r="E937" s="7">
        <v>157.417</v>
      </c>
      <c r="F937" s="4">
        <v>157.017</v>
      </c>
      <c r="G937" s="7">
        <v>1576</v>
      </c>
      <c r="H937" s="8">
        <v>200</v>
      </c>
      <c r="I937" s="8">
        <v>7</v>
      </c>
      <c r="J937" s="8">
        <v>2</v>
      </c>
      <c r="K937" s="8">
        <v>2155</v>
      </c>
      <c r="L937" s="8">
        <v>9</v>
      </c>
      <c r="M937" s="8">
        <v>0.01</v>
      </c>
      <c r="N937" s="8">
        <v>1541</v>
      </c>
      <c r="O937" s="18">
        <v>1540</v>
      </c>
      <c r="P937" s="7">
        <f t="shared" si="1407"/>
        <v>34</v>
      </c>
      <c r="Q937" s="7">
        <f t="shared" si="1408"/>
        <v>33</v>
      </c>
      <c r="R937" s="7">
        <f t="shared" si="1409"/>
        <v>33</v>
      </c>
      <c r="S937" s="7">
        <f t="shared" si="1410"/>
        <v>0</v>
      </c>
      <c r="T937" s="7">
        <f t="shared" si="1411"/>
        <v>33</v>
      </c>
      <c r="U937" s="7">
        <f t="shared" si="1412"/>
        <v>34</v>
      </c>
      <c r="CF937" s="3" t="s">
        <v>2590</v>
      </c>
      <c r="CG937" s="3" t="s">
        <v>4484</v>
      </c>
      <c r="CH937" s="23" t="s">
        <v>4485</v>
      </c>
      <c r="CI937" s="3">
        <v>0</v>
      </c>
      <c r="CJ937" s="3" t="s">
        <v>4486</v>
      </c>
      <c r="CK937" s="3" t="s">
        <v>4487</v>
      </c>
    </row>
    <row r="938" spans="3:89" x14ac:dyDescent="0.3">
      <c r="C938" s="12" t="s">
        <v>50</v>
      </c>
      <c r="D938" s="7">
        <v>168.96</v>
      </c>
      <c r="E938" s="7">
        <v>169.73099999999999</v>
      </c>
      <c r="F938" s="4">
        <v>169.33099999999999</v>
      </c>
      <c r="G938" s="7">
        <v>1566</v>
      </c>
      <c r="H938" s="8">
        <v>200</v>
      </c>
      <c r="I938" s="8">
        <v>7</v>
      </c>
      <c r="J938" s="8">
        <v>2</v>
      </c>
      <c r="K938" s="8">
        <v>2155</v>
      </c>
      <c r="L938" s="8">
        <v>9</v>
      </c>
      <c r="M938" s="8">
        <v>0.01</v>
      </c>
      <c r="N938" s="8">
        <v>1540</v>
      </c>
      <c r="O938" s="18">
        <v>1539</v>
      </c>
      <c r="P938" s="7">
        <f t="shared" si="1407"/>
        <v>30</v>
      </c>
      <c r="Q938" s="7">
        <f t="shared" si="1408"/>
        <v>31</v>
      </c>
      <c r="R938" s="7">
        <f t="shared" si="1409"/>
        <v>31</v>
      </c>
      <c r="S938" s="7">
        <f t="shared" si="1410"/>
        <v>0</v>
      </c>
      <c r="T938" s="7">
        <f t="shared" si="1411"/>
        <v>31</v>
      </c>
      <c r="U938" s="7">
        <f t="shared" si="1412"/>
        <v>30</v>
      </c>
      <c r="CF938" s="3" t="s">
        <v>3339</v>
      </c>
      <c r="CG938" s="3" t="s">
        <v>1920</v>
      </c>
      <c r="CH938" s="23" t="s">
        <v>4488</v>
      </c>
      <c r="CI938" s="3">
        <v>0</v>
      </c>
      <c r="CJ938" s="3" t="s">
        <v>4489</v>
      </c>
      <c r="CK938" s="3" t="s">
        <v>4490</v>
      </c>
    </row>
    <row r="939" spans="3:89" x14ac:dyDescent="0.3">
      <c r="C939" s="12" t="s">
        <v>50</v>
      </c>
      <c r="D939" s="7">
        <v>153.6</v>
      </c>
      <c r="E939" s="7">
        <v>154.33799999999999</v>
      </c>
      <c r="F939" s="4">
        <v>153.93799999999999</v>
      </c>
      <c r="G939" s="7">
        <v>1567</v>
      </c>
      <c r="H939" s="8">
        <v>200</v>
      </c>
      <c r="I939" s="8">
        <v>7</v>
      </c>
      <c r="J939" s="8">
        <v>2</v>
      </c>
      <c r="K939" s="8">
        <v>2155</v>
      </c>
      <c r="L939" s="8">
        <v>9</v>
      </c>
      <c r="M939" s="8">
        <v>0.01</v>
      </c>
      <c r="N939" s="8">
        <v>1541</v>
      </c>
      <c r="O939" s="18">
        <v>1540</v>
      </c>
      <c r="P939" s="7">
        <f t="shared" si="1407"/>
        <v>31</v>
      </c>
      <c r="Q939" s="7">
        <f t="shared" si="1408"/>
        <v>34</v>
      </c>
      <c r="R939" s="7">
        <f t="shared" si="1409"/>
        <v>31</v>
      </c>
      <c r="S939" s="7">
        <f t="shared" si="1410"/>
        <v>0</v>
      </c>
      <c r="T939" s="7">
        <f t="shared" si="1411"/>
        <v>31</v>
      </c>
      <c r="U939" s="7">
        <f t="shared" si="1412"/>
        <v>34</v>
      </c>
      <c r="CF939" s="3" t="s">
        <v>4491</v>
      </c>
      <c r="CG939" s="3" t="s">
        <v>4491</v>
      </c>
      <c r="CH939" s="23" t="s">
        <v>4492</v>
      </c>
      <c r="CI939" s="3">
        <v>0</v>
      </c>
      <c r="CJ939" s="3" t="s">
        <v>4493</v>
      </c>
      <c r="CK939" s="3" t="s">
        <v>4494</v>
      </c>
    </row>
    <row r="940" spans="3:89" x14ac:dyDescent="0.3">
      <c r="C940" s="12" t="s">
        <v>50</v>
      </c>
      <c r="D940" s="7">
        <v>159.744</v>
      </c>
      <c r="E940" s="7">
        <v>160.49600000000001</v>
      </c>
      <c r="F940" s="4">
        <v>160.096</v>
      </c>
      <c r="G940" s="7">
        <v>1567</v>
      </c>
      <c r="H940" s="8">
        <v>200</v>
      </c>
      <c r="I940" s="8">
        <v>7</v>
      </c>
      <c r="J940" s="8">
        <v>2</v>
      </c>
      <c r="K940" s="8">
        <v>2155</v>
      </c>
      <c r="L940" s="8">
        <v>9</v>
      </c>
      <c r="M940" s="8">
        <v>0.01</v>
      </c>
      <c r="N940" s="8">
        <v>1543</v>
      </c>
      <c r="O940" s="18">
        <v>1544</v>
      </c>
      <c r="P940" s="7">
        <f t="shared" si="1407"/>
        <v>31</v>
      </c>
      <c r="Q940" s="7">
        <f t="shared" si="1408"/>
        <v>34</v>
      </c>
      <c r="R940" s="7">
        <f t="shared" si="1409"/>
        <v>31</v>
      </c>
      <c r="S940" s="7">
        <f t="shared" si="1410"/>
        <v>0</v>
      </c>
      <c r="T940" s="7">
        <f t="shared" si="1411"/>
        <v>30</v>
      </c>
      <c r="U940" s="7">
        <f t="shared" si="1412"/>
        <v>31</v>
      </c>
      <c r="CF940" s="3" t="s">
        <v>2612</v>
      </c>
      <c r="CG940" s="3" t="s">
        <v>2458</v>
      </c>
      <c r="CH940" s="23" t="s">
        <v>4495</v>
      </c>
      <c r="CI940" s="3">
        <v>0</v>
      </c>
      <c r="CJ940" s="3" t="s">
        <v>4496</v>
      </c>
      <c r="CK940" s="3" t="s">
        <v>4497</v>
      </c>
    </row>
    <row r="941" spans="3:89" x14ac:dyDescent="0.3">
      <c r="C941" s="12" t="s">
        <v>50</v>
      </c>
      <c r="D941" s="7">
        <v>156.672</v>
      </c>
      <c r="E941" s="7">
        <v>157.417</v>
      </c>
      <c r="F941" s="4">
        <v>157.017</v>
      </c>
      <c r="G941" s="7">
        <v>1566</v>
      </c>
      <c r="H941" s="8">
        <v>200</v>
      </c>
      <c r="I941" s="8">
        <v>7</v>
      </c>
      <c r="J941" s="8">
        <v>2</v>
      </c>
      <c r="K941" s="8">
        <v>2155</v>
      </c>
      <c r="L941" s="8">
        <v>9</v>
      </c>
      <c r="M941" s="8">
        <v>0.01</v>
      </c>
      <c r="N941" s="8">
        <v>1537</v>
      </c>
      <c r="O941" s="18">
        <v>1536</v>
      </c>
      <c r="P941" s="7">
        <f t="shared" si="1407"/>
        <v>30</v>
      </c>
      <c r="Q941" s="7">
        <f t="shared" si="1408"/>
        <v>34</v>
      </c>
      <c r="R941" s="7">
        <f t="shared" si="1409"/>
        <v>33</v>
      </c>
      <c r="S941" s="7">
        <f t="shared" si="1410"/>
        <v>0</v>
      </c>
      <c r="T941" s="7">
        <f t="shared" si="1411"/>
        <v>34</v>
      </c>
      <c r="U941" s="7">
        <f t="shared" si="1412"/>
        <v>34</v>
      </c>
      <c r="CF941" s="3" t="s">
        <v>4498</v>
      </c>
      <c r="CG941" s="3" t="s">
        <v>4499</v>
      </c>
      <c r="CH941" s="23" t="s">
        <v>4500</v>
      </c>
      <c r="CI941" s="3">
        <v>0</v>
      </c>
      <c r="CJ941" s="3" t="s">
        <v>4501</v>
      </c>
      <c r="CK941" s="3" t="s">
        <v>4502</v>
      </c>
    </row>
    <row r="942" spans="3:89" x14ac:dyDescent="0.3">
      <c r="C942" s="12" t="s">
        <v>50</v>
      </c>
      <c r="D942" s="7">
        <v>165.88800000000001</v>
      </c>
      <c r="E942" s="7">
        <v>166.65299999999999</v>
      </c>
      <c r="F942" s="4">
        <v>166.25299999999999</v>
      </c>
      <c r="G942" s="7">
        <v>1569</v>
      </c>
      <c r="H942" s="8">
        <v>200</v>
      </c>
      <c r="I942" s="8">
        <v>7</v>
      </c>
      <c r="J942" s="8">
        <v>2</v>
      </c>
      <c r="K942" s="8">
        <v>2155</v>
      </c>
      <c r="L942" s="8">
        <v>9</v>
      </c>
      <c r="M942" s="8">
        <v>0.01</v>
      </c>
      <c r="N942" s="8">
        <v>1537</v>
      </c>
      <c r="O942" s="18">
        <v>1539</v>
      </c>
      <c r="P942" s="7">
        <f t="shared" si="1407"/>
        <v>34</v>
      </c>
      <c r="Q942" s="7">
        <f t="shared" si="1408"/>
        <v>36</v>
      </c>
      <c r="R942" s="7">
        <f t="shared" si="1409"/>
        <v>34</v>
      </c>
      <c r="S942" s="7">
        <f t="shared" si="1410"/>
        <v>0</v>
      </c>
      <c r="T942" s="7">
        <f t="shared" si="1411"/>
        <v>34</v>
      </c>
      <c r="U942" s="7">
        <f t="shared" si="1412"/>
        <v>30</v>
      </c>
      <c r="CF942" s="3" t="s">
        <v>4503</v>
      </c>
      <c r="CG942" s="3" t="s">
        <v>1944</v>
      </c>
      <c r="CH942" s="23" t="s">
        <v>4504</v>
      </c>
      <c r="CI942" s="3">
        <v>0</v>
      </c>
      <c r="CJ942" s="3" t="s">
        <v>4505</v>
      </c>
      <c r="CK942" s="3" t="s">
        <v>2235</v>
      </c>
    </row>
    <row r="943" spans="3:89" x14ac:dyDescent="0.3">
      <c r="C943" s="12" t="s">
        <v>50</v>
      </c>
      <c r="D943" s="7">
        <v>168.96</v>
      </c>
      <c r="E943" s="7">
        <v>169.73099999999999</v>
      </c>
      <c r="F943" s="4">
        <v>169.33099999999999</v>
      </c>
      <c r="G943" s="7">
        <v>1565</v>
      </c>
      <c r="H943" s="8">
        <v>200</v>
      </c>
      <c r="I943" s="8">
        <v>7</v>
      </c>
      <c r="J943" s="8">
        <v>2</v>
      </c>
      <c r="K943" s="8">
        <v>2155</v>
      </c>
      <c r="L943" s="8">
        <v>9</v>
      </c>
      <c r="M943" s="8">
        <v>0.01</v>
      </c>
      <c r="N943" s="8">
        <v>1538</v>
      </c>
      <c r="O943" s="18">
        <v>1540</v>
      </c>
      <c r="P943" s="7">
        <f t="shared" si="1407"/>
        <v>34</v>
      </c>
      <c r="Q943" s="7">
        <f t="shared" si="1408"/>
        <v>34</v>
      </c>
      <c r="R943" s="7">
        <f t="shared" si="1409"/>
        <v>34</v>
      </c>
      <c r="S943" s="7">
        <f t="shared" si="1410"/>
        <v>0</v>
      </c>
      <c r="T943" s="7">
        <f t="shared" si="1411"/>
        <v>31</v>
      </c>
      <c r="U943" s="7">
        <f t="shared" si="1412"/>
        <v>34</v>
      </c>
      <c r="CF943" s="3" t="s">
        <v>1949</v>
      </c>
      <c r="CG943" s="3" t="s">
        <v>4506</v>
      </c>
      <c r="CH943" s="23" t="s">
        <v>4507</v>
      </c>
      <c r="CI943" s="3">
        <v>0</v>
      </c>
      <c r="CJ943" s="3" t="s">
        <v>4508</v>
      </c>
      <c r="CK943" s="3" t="s">
        <v>4509</v>
      </c>
    </row>
    <row r="944" spans="3:89" x14ac:dyDescent="0.3">
      <c r="C944" s="12" t="s">
        <v>50</v>
      </c>
      <c r="D944" s="7">
        <v>165.88800000000001</v>
      </c>
      <c r="E944" s="7">
        <v>166.65299999999999</v>
      </c>
      <c r="F944" s="4">
        <v>166.25299999999999</v>
      </c>
      <c r="G944" s="7">
        <v>1572</v>
      </c>
      <c r="H944" s="8">
        <v>200</v>
      </c>
      <c r="I944" s="8">
        <v>7</v>
      </c>
      <c r="J944" s="8">
        <v>2</v>
      </c>
      <c r="K944" s="8">
        <v>2155</v>
      </c>
      <c r="L944" s="8">
        <v>9</v>
      </c>
      <c r="M944" s="8">
        <v>0.01</v>
      </c>
      <c r="N944" s="8">
        <v>1535</v>
      </c>
      <c r="O944" s="18">
        <v>1537</v>
      </c>
      <c r="P944" s="7">
        <f t="shared" si="1407"/>
        <v>31</v>
      </c>
      <c r="Q944" s="7">
        <f t="shared" si="1408"/>
        <v>31</v>
      </c>
      <c r="R944" s="7">
        <f t="shared" si="1409"/>
        <v>31</v>
      </c>
      <c r="S944" s="7">
        <f t="shared" si="1410"/>
        <v>0</v>
      </c>
      <c r="T944" s="7">
        <f t="shared" si="1411"/>
        <v>30</v>
      </c>
      <c r="U944" s="7">
        <f t="shared" si="1412"/>
        <v>31</v>
      </c>
      <c r="CF944" s="3" t="s">
        <v>2634</v>
      </c>
      <c r="CG944" s="3" t="s">
        <v>2482</v>
      </c>
      <c r="CH944" s="23" t="s">
        <v>4510</v>
      </c>
      <c r="CI944" s="3">
        <v>0</v>
      </c>
      <c r="CJ944" s="3" t="s">
        <v>4511</v>
      </c>
      <c r="CK944" s="3" t="s">
        <v>4512</v>
      </c>
    </row>
    <row r="945" spans="3:89" x14ac:dyDescent="0.3">
      <c r="C945" s="12" t="s">
        <v>51</v>
      </c>
      <c r="D945" s="7">
        <v>153.6</v>
      </c>
      <c r="E945" s="7">
        <v>154.33799999999999</v>
      </c>
      <c r="F945" s="4">
        <v>153.93799999999999</v>
      </c>
      <c r="G945" s="7">
        <v>1567</v>
      </c>
      <c r="H945" s="8">
        <v>200</v>
      </c>
      <c r="I945" s="8">
        <v>7</v>
      </c>
      <c r="J945" s="8">
        <v>2</v>
      </c>
      <c r="K945" s="8">
        <v>2155</v>
      </c>
      <c r="L945" s="8">
        <v>9</v>
      </c>
      <c r="M945" s="8">
        <v>0.01</v>
      </c>
      <c r="N945" s="8">
        <v>1536</v>
      </c>
      <c r="O945" s="18">
        <v>1537</v>
      </c>
      <c r="P945" s="7">
        <f t="shared" si="1407"/>
        <v>30</v>
      </c>
      <c r="Q945" s="7">
        <f t="shared" si="1408"/>
        <v>34</v>
      </c>
      <c r="R945" s="7">
        <f t="shared" si="1409"/>
        <v>30</v>
      </c>
      <c r="S945" s="7">
        <f t="shared" si="1410"/>
        <v>0</v>
      </c>
      <c r="T945" s="7">
        <f t="shared" si="1411"/>
        <v>34</v>
      </c>
      <c r="U945" s="7">
        <f t="shared" si="1412"/>
        <v>34</v>
      </c>
      <c r="CF945" s="3" t="s">
        <v>3366</v>
      </c>
      <c r="CG945" s="3" t="s">
        <v>4513</v>
      </c>
      <c r="CH945" s="23" t="s">
        <v>4514</v>
      </c>
      <c r="CI945" s="3">
        <v>0</v>
      </c>
      <c r="CJ945" s="3" t="s">
        <v>4515</v>
      </c>
      <c r="CK945" s="3" t="s">
        <v>4516</v>
      </c>
    </row>
    <row r="946" spans="3:89" x14ac:dyDescent="0.3">
      <c r="C946" s="12" t="s">
        <v>51</v>
      </c>
      <c r="D946" s="7">
        <v>162.816</v>
      </c>
      <c r="E946" s="7">
        <v>163.57499999999999</v>
      </c>
      <c r="F946" s="4">
        <v>163.17500000000001</v>
      </c>
      <c r="G946" s="7">
        <v>1567</v>
      </c>
      <c r="H946" s="8">
        <v>200</v>
      </c>
      <c r="I946" s="8">
        <v>7</v>
      </c>
      <c r="J946" s="8">
        <v>2</v>
      </c>
      <c r="K946" s="8">
        <v>2155</v>
      </c>
      <c r="L946" s="8">
        <v>9</v>
      </c>
      <c r="M946" s="8">
        <v>0.01</v>
      </c>
      <c r="N946" s="8">
        <v>1539</v>
      </c>
      <c r="O946" s="18">
        <v>1541</v>
      </c>
      <c r="P946" s="7">
        <f t="shared" si="1407"/>
        <v>31</v>
      </c>
      <c r="Q946" s="7">
        <f t="shared" si="1408"/>
        <v>34</v>
      </c>
      <c r="R946" s="7">
        <f t="shared" si="1409"/>
        <v>34</v>
      </c>
      <c r="S946" s="7">
        <f t="shared" si="1410"/>
        <v>0</v>
      </c>
      <c r="T946" s="7">
        <f t="shared" si="1411"/>
        <v>31</v>
      </c>
      <c r="U946" s="7">
        <f t="shared" si="1412"/>
        <v>30</v>
      </c>
      <c r="CF946" s="3" t="s">
        <v>3302</v>
      </c>
      <c r="CG946" s="3" t="s">
        <v>1970</v>
      </c>
      <c r="CH946" s="23" t="s">
        <v>4517</v>
      </c>
      <c r="CI946" s="3">
        <v>0</v>
      </c>
      <c r="CJ946" s="3" t="s">
        <v>4518</v>
      </c>
      <c r="CK946" s="3" t="s">
        <v>4519</v>
      </c>
    </row>
    <row r="947" spans="3:89" x14ac:dyDescent="0.3">
      <c r="C947" s="12" t="s">
        <v>51</v>
      </c>
      <c r="D947" s="7">
        <v>159.744</v>
      </c>
      <c r="E947" s="7">
        <v>160.49600000000001</v>
      </c>
      <c r="F947" s="4">
        <v>160.096</v>
      </c>
      <c r="G947" s="7">
        <v>1568</v>
      </c>
      <c r="H947" s="8">
        <v>200</v>
      </c>
      <c r="I947" s="8">
        <v>7</v>
      </c>
      <c r="J947" s="8">
        <v>2</v>
      </c>
      <c r="K947" s="8">
        <v>2155</v>
      </c>
      <c r="L947" s="8">
        <v>9</v>
      </c>
      <c r="M947" s="8">
        <v>0.03</v>
      </c>
      <c r="N947" s="8">
        <v>1537</v>
      </c>
      <c r="O947" s="18">
        <v>1536</v>
      </c>
      <c r="P947" s="7">
        <f t="shared" si="1407"/>
        <v>34</v>
      </c>
      <c r="Q947" s="7">
        <f t="shared" si="1408"/>
        <v>33</v>
      </c>
      <c r="R947" s="7">
        <f t="shared" si="1409"/>
        <v>31</v>
      </c>
      <c r="S947" s="7">
        <f t="shared" si="1410"/>
        <v>0</v>
      </c>
      <c r="T947" s="7">
        <f t="shared" si="1411"/>
        <v>31</v>
      </c>
      <c r="U947" s="7">
        <f t="shared" si="1412"/>
        <v>34</v>
      </c>
      <c r="CF947" s="3" t="s">
        <v>4520</v>
      </c>
      <c r="CG947" s="3" t="s">
        <v>4521</v>
      </c>
      <c r="CH947" s="23" t="s">
        <v>4522</v>
      </c>
      <c r="CI947" s="3">
        <v>0</v>
      </c>
      <c r="CJ947" s="3" t="s">
        <v>4518</v>
      </c>
      <c r="CK947" s="3" t="s">
        <v>4523</v>
      </c>
    </row>
    <row r="948" spans="3:89" x14ac:dyDescent="0.3">
      <c r="C948" s="12" t="s">
        <v>51</v>
      </c>
      <c r="D948" s="7">
        <v>162.816</v>
      </c>
      <c r="E948" s="7">
        <v>163.57499999999999</v>
      </c>
      <c r="F948" s="4">
        <v>163.17500000000001</v>
      </c>
      <c r="G948" s="7">
        <v>1567</v>
      </c>
      <c r="H948" s="8">
        <v>200</v>
      </c>
      <c r="I948" s="8">
        <v>7</v>
      </c>
      <c r="J948" s="8">
        <v>2</v>
      </c>
      <c r="K948" s="8">
        <v>2155</v>
      </c>
      <c r="L948" s="8">
        <v>9</v>
      </c>
      <c r="M948" s="8">
        <v>0.01</v>
      </c>
      <c r="N948" s="8">
        <v>1539</v>
      </c>
      <c r="O948" s="18">
        <v>1538</v>
      </c>
      <c r="P948" s="7">
        <f t="shared" si="1407"/>
        <v>31</v>
      </c>
      <c r="Q948" s="7">
        <f t="shared" si="1408"/>
        <v>34</v>
      </c>
      <c r="R948" s="7">
        <f t="shared" si="1409"/>
        <v>34</v>
      </c>
      <c r="S948" s="7">
        <f t="shared" si="1410"/>
        <v>0</v>
      </c>
      <c r="T948" s="7">
        <f t="shared" si="1411"/>
        <v>0</v>
      </c>
      <c r="U948" s="7">
        <f t="shared" si="1412"/>
        <v>34</v>
      </c>
      <c r="CF948" s="3" t="s">
        <v>4524</v>
      </c>
      <c r="CG948" s="3" t="s">
        <v>3315</v>
      </c>
      <c r="CH948" s="23" t="s">
        <v>4525</v>
      </c>
      <c r="CI948" s="3">
        <v>0</v>
      </c>
      <c r="CJ948" s="3" t="s">
        <v>4526</v>
      </c>
      <c r="CK948" s="3" t="s">
        <v>4527</v>
      </c>
    </row>
    <row r="949" spans="3:89" x14ac:dyDescent="0.3">
      <c r="C949" s="12" t="s">
        <v>51</v>
      </c>
      <c r="D949" s="7">
        <v>165.88800000000001</v>
      </c>
      <c r="E949" s="7">
        <v>166.65299999999999</v>
      </c>
      <c r="F949" s="4">
        <v>166.25299999999999</v>
      </c>
      <c r="G949" s="7">
        <v>1568</v>
      </c>
      <c r="H949" s="8">
        <v>200</v>
      </c>
      <c r="I949" s="8">
        <v>7</v>
      </c>
      <c r="J949" s="8">
        <v>2</v>
      </c>
      <c r="K949" s="8">
        <v>2155</v>
      </c>
      <c r="L949" s="8">
        <v>9</v>
      </c>
      <c r="M949" s="8">
        <v>0.01</v>
      </c>
      <c r="N949" s="8">
        <v>1540</v>
      </c>
      <c r="O949" s="18">
        <v>1537</v>
      </c>
      <c r="P949" s="7">
        <f t="shared" si="1407"/>
        <v>30</v>
      </c>
      <c r="Q949" s="7">
        <f t="shared" si="1408"/>
        <v>34</v>
      </c>
      <c r="R949" s="7">
        <f t="shared" si="1409"/>
        <v>33</v>
      </c>
      <c r="S949" s="7">
        <f t="shared" si="1410"/>
        <v>0</v>
      </c>
      <c r="T949" s="7">
        <f t="shared" si="1411"/>
        <v>30</v>
      </c>
      <c r="U949" s="7">
        <f t="shared" si="1412"/>
        <v>34</v>
      </c>
      <c r="CF949" s="3" t="s">
        <v>4528</v>
      </c>
      <c r="CG949" s="3" t="s">
        <v>4529</v>
      </c>
      <c r="CH949" s="23" t="s">
        <v>4530</v>
      </c>
      <c r="CI949" s="3">
        <v>0</v>
      </c>
      <c r="CJ949" s="3" t="s">
        <v>4531</v>
      </c>
      <c r="CK949" s="3" t="s">
        <v>4532</v>
      </c>
    </row>
    <row r="950" spans="3:89" x14ac:dyDescent="0.3">
      <c r="C950" s="12" t="s">
        <v>51</v>
      </c>
      <c r="D950" s="7">
        <v>162.816</v>
      </c>
      <c r="E950" s="7">
        <v>163.57499999999999</v>
      </c>
      <c r="F950" s="4">
        <v>163.17500000000001</v>
      </c>
      <c r="G950" s="7">
        <v>1566</v>
      </c>
      <c r="H950" s="8">
        <v>200</v>
      </c>
      <c r="I950" s="8">
        <v>7</v>
      </c>
      <c r="J950" s="8">
        <v>2</v>
      </c>
      <c r="K950" s="8">
        <v>2155</v>
      </c>
      <c r="L950" s="8">
        <v>9</v>
      </c>
      <c r="M950" s="8">
        <v>0.01</v>
      </c>
      <c r="N950" s="8">
        <v>1541</v>
      </c>
      <c r="O950" s="18">
        <v>1540</v>
      </c>
      <c r="P950" s="7">
        <f t="shared" si="1407"/>
        <v>34</v>
      </c>
      <c r="Q950" s="7">
        <f t="shared" si="1408"/>
        <v>31</v>
      </c>
      <c r="R950" s="7">
        <f t="shared" si="1409"/>
        <v>31</v>
      </c>
      <c r="S950" s="7">
        <f t="shared" si="1410"/>
        <v>0</v>
      </c>
      <c r="T950" s="7">
        <f t="shared" si="1411"/>
        <v>31</v>
      </c>
      <c r="U950" s="7">
        <f t="shared" si="1412"/>
        <v>30</v>
      </c>
      <c r="CF950" s="3" t="s">
        <v>4533</v>
      </c>
      <c r="CG950" s="3" t="s">
        <v>4534</v>
      </c>
      <c r="CH950" s="23" t="s">
        <v>4535</v>
      </c>
      <c r="CI950" s="3">
        <v>0</v>
      </c>
      <c r="CJ950" s="3" t="s">
        <v>4536</v>
      </c>
      <c r="CK950" s="3" t="s">
        <v>4537</v>
      </c>
    </row>
    <row r="951" spans="3:89" x14ac:dyDescent="0.3">
      <c r="C951" s="12" t="s">
        <v>51</v>
      </c>
      <c r="D951" s="7">
        <v>156.672</v>
      </c>
      <c r="E951" s="7">
        <v>157.417</v>
      </c>
      <c r="F951" s="4">
        <v>157.017</v>
      </c>
      <c r="G951" s="7">
        <v>1567</v>
      </c>
      <c r="H951" s="8">
        <v>200</v>
      </c>
      <c r="I951" s="8">
        <v>7</v>
      </c>
      <c r="J951" s="8">
        <v>2</v>
      </c>
      <c r="K951" s="8">
        <v>2155</v>
      </c>
      <c r="L951" s="8">
        <v>9</v>
      </c>
      <c r="M951" s="8">
        <v>0.01</v>
      </c>
      <c r="N951" s="8">
        <v>1541</v>
      </c>
      <c r="O951" s="18">
        <v>1539</v>
      </c>
      <c r="P951" s="7">
        <f t="shared" si="1407"/>
        <v>31</v>
      </c>
      <c r="Q951" s="7">
        <f t="shared" si="1408"/>
        <v>33</v>
      </c>
      <c r="R951" s="7">
        <f t="shared" si="1409"/>
        <v>34</v>
      </c>
      <c r="S951" s="7">
        <f t="shared" si="1410"/>
        <v>0</v>
      </c>
      <c r="T951" s="7">
        <f t="shared" si="1411"/>
        <v>31</v>
      </c>
      <c r="U951" s="7">
        <f t="shared" si="1412"/>
        <v>34</v>
      </c>
      <c r="CF951" s="3" t="s">
        <v>3325</v>
      </c>
      <c r="CG951" s="3" t="s">
        <v>3325</v>
      </c>
      <c r="CH951" s="23" t="s">
        <v>4538</v>
      </c>
      <c r="CI951" s="3">
        <v>0</v>
      </c>
      <c r="CJ951" s="3" t="s">
        <v>4539</v>
      </c>
      <c r="CK951" s="3" t="s">
        <v>4540</v>
      </c>
    </row>
    <row r="952" spans="3:89" x14ac:dyDescent="0.3">
      <c r="C952" s="12" t="s">
        <v>51</v>
      </c>
      <c r="D952" s="7">
        <v>162.816</v>
      </c>
      <c r="E952" s="7">
        <v>163.57499999999999</v>
      </c>
      <c r="F952" s="4">
        <v>163.17500000000001</v>
      </c>
      <c r="G952" s="7">
        <v>1565</v>
      </c>
      <c r="H952" s="8">
        <v>200</v>
      </c>
      <c r="I952" s="8">
        <v>7</v>
      </c>
      <c r="J952" s="8">
        <v>2</v>
      </c>
      <c r="K952" s="8">
        <v>2155</v>
      </c>
      <c r="L952" s="8">
        <v>9</v>
      </c>
      <c r="M952" s="8">
        <v>0.01</v>
      </c>
      <c r="N952" s="8">
        <v>1537</v>
      </c>
      <c r="O952" s="18">
        <v>1538</v>
      </c>
      <c r="P952" s="7">
        <f t="shared" si="1407"/>
        <v>34</v>
      </c>
      <c r="Q952" s="7">
        <f t="shared" si="1408"/>
        <v>16</v>
      </c>
      <c r="R952" s="7">
        <f t="shared" si="1409"/>
        <v>34</v>
      </c>
      <c r="S952" s="7">
        <f t="shared" si="1410"/>
        <v>0</v>
      </c>
      <c r="T952" s="7">
        <f t="shared" si="1411"/>
        <v>30</v>
      </c>
      <c r="U952" s="7">
        <f t="shared" si="1412"/>
        <v>34</v>
      </c>
      <c r="CF952" s="3" t="s">
        <v>4541</v>
      </c>
      <c r="CG952" s="3" t="s">
        <v>4542</v>
      </c>
      <c r="CH952" s="23" t="s">
        <v>4543</v>
      </c>
      <c r="CI952" s="3">
        <v>0</v>
      </c>
      <c r="CJ952" s="3" t="s">
        <v>4544</v>
      </c>
      <c r="CK952" s="3" t="s">
        <v>1913</v>
      </c>
    </row>
    <row r="953" spans="3:89" x14ac:dyDescent="0.3">
      <c r="C953" s="12" t="s">
        <v>51</v>
      </c>
      <c r="D953" s="7">
        <v>168.96</v>
      </c>
      <c r="E953" s="7">
        <v>169.73099999999999</v>
      </c>
      <c r="F953" s="4">
        <v>169.33099999999999</v>
      </c>
      <c r="G953" s="7">
        <v>1566</v>
      </c>
      <c r="H953" s="8">
        <v>200</v>
      </c>
      <c r="I953" s="8">
        <v>7</v>
      </c>
      <c r="J953" s="8">
        <v>2</v>
      </c>
      <c r="K953" s="8">
        <v>2155</v>
      </c>
      <c r="L953" s="8">
        <v>9</v>
      </c>
      <c r="M953" s="8">
        <v>0.01</v>
      </c>
      <c r="N953" s="8">
        <v>1539</v>
      </c>
      <c r="O953" s="18">
        <v>1537</v>
      </c>
      <c r="P953" s="7">
        <f t="shared" si="1407"/>
        <v>217</v>
      </c>
      <c r="Q953" s="7">
        <f t="shared" si="1408"/>
        <v>55</v>
      </c>
      <c r="R953" s="7">
        <f t="shared" si="1409"/>
        <v>34</v>
      </c>
      <c r="S953" s="7">
        <f t="shared" si="1410"/>
        <v>0</v>
      </c>
      <c r="T953" s="7">
        <f t="shared" si="1411"/>
        <v>31</v>
      </c>
      <c r="U953" s="7">
        <f t="shared" si="1412"/>
        <v>34</v>
      </c>
      <c r="CF953" s="3" t="s">
        <v>3665</v>
      </c>
      <c r="CG953" s="3" t="s">
        <v>4545</v>
      </c>
      <c r="CH953" s="23" t="s">
        <v>4546</v>
      </c>
      <c r="CI953" s="3">
        <v>0</v>
      </c>
      <c r="CJ953" s="3" t="s">
        <v>4547</v>
      </c>
      <c r="CK953" s="3" t="s">
        <v>4548</v>
      </c>
    </row>
    <row r="954" spans="3:89" x14ac:dyDescent="0.3">
      <c r="C954" s="12" t="s">
        <v>51</v>
      </c>
      <c r="D954" s="7">
        <v>162.816</v>
      </c>
      <c r="E954" s="7">
        <v>163.57499999999999</v>
      </c>
      <c r="F954" s="4">
        <v>163.17500000000001</v>
      </c>
      <c r="G954" s="7">
        <v>1565</v>
      </c>
      <c r="H954" s="8">
        <v>200</v>
      </c>
      <c r="I954" s="8">
        <v>7</v>
      </c>
      <c r="J954" s="8">
        <v>2</v>
      </c>
      <c r="K954" s="8">
        <v>2155</v>
      </c>
      <c r="L954" s="8">
        <v>9</v>
      </c>
      <c r="M954" s="8">
        <v>0.01</v>
      </c>
      <c r="N954" s="8">
        <v>1536</v>
      </c>
      <c r="O954" s="18">
        <v>1546</v>
      </c>
      <c r="P954" s="7">
        <f t="shared" si="1407"/>
        <v>34</v>
      </c>
      <c r="Q954" s="7">
        <f t="shared" si="1408"/>
        <v>31</v>
      </c>
      <c r="R954" s="7">
        <f t="shared" si="1409"/>
        <v>30</v>
      </c>
      <c r="S954" s="7">
        <f t="shared" si="1410"/>
        <v>0</v>
      </c>
      <c r="T954" s="7">
        <f t="shared" si="1411"/>
        <v>31</v>
      </c>
      <c r="U954" s="7">
        <f t="shared" si="1412"/>
        <v>31</v>
      </c>
      <c r="CF954" s="3" t="s">
        <v>3670</v>
      </c>
      <c r="CG954" s="3" t="s">
        <v>4549</v>
      </c>
      <c r="CH954" s="23" t="s">
        <v>4550</v>
      </c>
      <c r="CI954" s="3">
        <v>0</v>
      </c>
      <c r="CJ954" s="3" t="s">
        <v>4551</v>
      </c>
      <c r="CK954" s="3" t="s">
        <v>4552</v>
      </c>
    </row>
    <row r="955" spans="3:89" x14ac:dyDescent="0.3">
      <c r="C955" s="12" t="s">
        <v>51</v>
      </c>
      <c r="D955" s="7">
        <v>156.672</v>
      </c>
      <c r="E955" s="7">
        <v>157.417</v>
      </c>
      <c r="F955" s="4">
        <v>157.017</v>
      </c>
      <c r="G955" s="7">
        <v>1567</v>
      </c>
      <c r="H955" s="8">
        <v>200</v>
      </c>
      <c r="I955" s="8">
        <v>7</v>
      </c>
      <c r="J955" s="8">
        <v>2</v>
      </c>
      <c r="K955" s="8">
        <v>2155</v>
      </c>
      <c r="L955" s="8">
        <v>9</v>
      </c>
      <c r="M955" s="8">
        <v>0.01</v>
      </c>
      <c r="N955" s="8">
        <v>1541</v>
      </c>
      <c r="O955" s="18">
        <v>1540</v>
      </c>
      <c r="P955" s="7">
        <f t="shared" si="1407"/>
        <v>28</v>
      </c>
      <c r="Q955" s="7">
        <f t="shared" si="1408"/>
        <v>37</v>
      </c>
      <c r="R955" s="7">
        <f t="shared" si="1409"/>
        <v>31</v>
      </c>
      <c r="S955" s="7">
        <f t="shared" si="1410"/>
        <v>0</v>
      </c>
      <c r="T955" s="7">
        <f t="shared" si="1411"/>
        <v>31</v>
      </c>
      <c r="U955" s="7">
        <f t="shared" si="1412"/>
        <v>33</v>
      </c>
      <c r="CF955" s="3" t="s">
        <v>4553</v>
      </c>
      <c r="CG955" s="3" t="s">
        <v>4554</v>
      </c>
      <c r="CH955" s="23" t="s">
        <v>4555</v>
      </c>
      <c r="CI955" s="3" t="s">
        <v>3873</v>
      </c>
      <c r="CJ955" s="3" t="s">
        <v>2249</v>
      </c>
      <c r="CK955" s="3" t="s">
        <v>4556</v>
      </c>
    </row>
    <row r="956" spans="3:89" x14ac:dyDescent="0.3">
      <c r="C956" s="12" t="s">
        <v>51</v>
      </c>
      <c r="D956" s="7">
        <v>159.52600000000001</v>
      </c>
      <c r="E956" s="7">
        <v>167.23699999999999</v>
      </c>
      <c r="F956" s="4">
        <v>166.83699999999999</v>
      </c>
      <c r="G956" s="7">
        <v>1567</v>
      </c>
      <c r="H956" s="8">
        <v>200</v>
      </c>
      <c r="I956" s="8">
        <v>7</v>
      </c>
      <c r="J956" s="8">
        <v>2</v>
      </c>
      <c r="K956" s="8">
        <v>2155</v>
      </c>
      <c r="L956" s="8">
        <v>9</v>
      </c>
      <c r="M956" s="8">
        <v>0.01</v>
      </c>
      <c r="N956" s="8">
        <v>1543</v>
      </c>
      <c r="O956" s="18">
        <v>1542</v>
      </c>
      <c r="P956" s="7">
        <f t="shared" si="1407"/>
        <v>58</v>
      </c>
      <c r="Q956" s="7">
        <f t="shared" si="1408"/>
        <v>3</v>
      </c>
      <c r="R956" s="7">
        <f t="shared" si="1409"/>
        <v>13224</v>
      </c>
      <c r="S956" s="7">
        <f t="shared" si="1410"/>
        <v>9135</v>
      </c>
      <c r="T956" s="7">
        <f t="shared" si="1411"/>
        <v>13902</v>
      </c>
      <c r="U956" s="7">
        <f t="shared" si="1412"/>
        <v>25</v>
      </c>
      <c r="CF956" s="3" t="s">
        <v>2754</v>
      </c>
      <c r="CG956" s="3" t="s">
        <v>4557</v>
      </c>
      <c r="CH956" s="23" t="s">
        <v>4558</v>
      </c>
      <c r="CI956" s="3" t="s">
        <v>2821</v>
      </c>
      <c r="CJ956" s="3" t="s">
        <v>2254</v>
      </c>
      <c r="CK956" s="3" t="s">
        <v>2502</v>
      </c>
    </row>
    <row r="957" spans="3:89" x14ac:dyDescent="0.3">
      <c r="C957" s="12" t="s">
        <v>51</v>
      </c>
      <c r="D957" s="7">
        <v>162.816</v>
      </c>
      <c r="E957" s="7">
        <v>164.495</v>
      </c>
      <c r="F957" s="4">
        <v>164.095</v>
      </c>
      <c r="G957" s="7">
        <v>1579</v>
      </c>
      <c r="H957" s="8">
        <v>200</v>
      </c>
      <c r="I957" s="8">
        <v>7</v>
      </c>
      <c r="J957" s="8">
        <v>2</v>
      </c>
      <c r="K957" s="8">
        <v>2155</v>
      </c>
      <c r="L957" s="8">
        <v>9</v>
      </c>
      <c r="M957" s="8">
        <v>0.06</v>
      </c>
      <c r="N957" s="8">
        <v>1549</v>
      </c>
      <c r="O957" s="18">
        <v>1545</v>
      </c>
      <c r="P957" s="7">
        <f t="shared" si="1407"/>
        <v>27</v>
      </c>
      <c r="Q957" s="7">
        <f t="shared" si="1408"/>
        <v>27</v>
      </c>
      <c r="R957" s="7">
        <f t="shared" si="1409"/>
        <v>27</v>
      </c>
      <c r="S957" s="7">
        <f t="shared" si="1410"/>
        <v>27</v>
      </c>
      <c r="T957" s="7">
        <f t="shared" si="1411"/>
        <v>30</v>
      </c>
      <c r="U957" s="7">
        <f t="shared" si="1412"/>
        <v>21</v>
      </c>
      <c r="CF957" s="3" t="s">
        <v>2760</v>
      </c>
      <c r="CG957" s="3" t="s">
        <v>4559</v>
      </c>
      <c r="CH957" s="23" t="s">
        <v>885</v>
      </c>
      <c r="CI957" s="3" t="s">
        <v>2826</v>
      </c>
      <c r="CJ957" s="3" t="s">
        <v>2444</v>
      </c>
      <c r="CK957" s="3" t="s">
        <v>1938</v>
      </c>
    </row>
    <row r="958" spans="3:89" x14ac:dyDescent="0.3">
      <c r="C958" s="12" t="s">
        <v>51</v>
      </c>
      <c r="D958" s="7">
        <v>162.816</v>
      </c>
      <c r="E958" s="7">
        <v>163.57499999999999</v>
      </c>
      <c r="F958" s="4">
        <v>163.17500000000001</v>
      </c>
      <c r="G958" s="7">
        <v>1569</v>
      </c>
      <c r="H958" s="8">
        <v>200</v>
      </c>
      <c r="I958" s="8">
        <v>7</v>
      </c>
      <c r="J958" s="8">
        <v>2</v>
      </c>
      <c r="K958" s="8">
        <v>2155</v>
      </c>
      <c r="L958" s="8">
        <v>9</v>
      </c>
      <c r="M958" s="8">
        <v>0.01</v>
      </c>
      <c r="N958" s="8">
        <v>1547</v>
      </c>
      <c r="O958" s="18">
        <v>1543</v>
      </c>
      <c r="P958" s="7">
        <f t="shared" si="1407"/>
        <v>28</v>
      </c>
      <c r="Q958" s="7">
        <f t="shared" si="1408"/>
        <v>28</v>
      </c>
      <c r="R958" s="7">
        <f t="shared" si="1409"/>
        <v>28</v>
      </c>
      <c r="S958" s="7">
        <f t="shared" si="1410"/>
        <v>28</v>
      </c>
      <c r="T958" s="7">
        <f t="shared" si="1411"/>
        <v>28</v>
      </c>
      <c r="U958" s="7">
        <f t="shared" si="1412"/>
        <v>25</v>
      </c>
      <c r="CF958" s="3" t="s">
        <v>2766</v>
      </c>
      <c r="CG958" s="3" t="s">
        <v>4560</v>
      </c>
      <c r="CH958" s="23" t="s">
        <v>4561</v>
      </c>
      <c r="CI958" s="3" t="s">
        <v>2832</v>
      </c>
      <c r="CJ958" s="3" t="s">
        <v>2450</v>
      </c>
      <c r="CK958" s="3" t="s">
        <v>4562</v>
      </c>
    </row>
    <row r="959" spans="3:89" x14ac:dyDescent="0.3">
      <c r="C959" s="12" t="s">
        <v>51</v>
      </c>
      <c r="D959" s="7">
        <v>162.816</v>
      </c>
      <c r="E959" s="7">
        <v>163.57499999999999</v>
      </c>
      <c r="F959" s="4">
        <v>163.17500000000001</v>
      </c>
      <c r="G959" s="7">
        <v>1565</v>
      </c>
      <c r="H959" s="8">
        <v>200</v>
      </c>
      <c r="I959" s="8">
        <v>7</v>
      </c>
      <c r="J959" s="8">
        <v>2</v>
      </c>
      <c r="K959" s="8">
        <v>2155</v>
      </c>
      <c r="L959" s="8">
        <v>9</v>
      </c>
      <c r="M959" s="8">
        <v>0.01</v>
      </c>
      <c r="N959" s="8">
        <v>1534</v>
      </c>
      <c r="O959" s="18">
        <v>1535</v>
      </c>
      <c r="P959" s="7">
        <f t="shared" si="1407"/>
        <v>27</v>
      </c>
      <c r="Q959" s="7">
        <f t="shared" si="1408"/>
        <v>27</v>
      </c>
      <c r="R959" s="7">
        <f t="shared" si="1409"/>
        <v>24</v>
      </c>
      <c r="S959" s="7">
        <f t="shared" si="1410"/>
        <v>24</v>
      </c>
      <c r="T959" s="7">
        <f t="shared" si="1411"/>
        <v>28</v>
      </c>
      <c r="U959" s="7">
        <f t="shared" si="1412"/>
        <v>27</v>
      </c>
      <c r="CF959" s="3" t="s">
        <v>3701</v>
      </c>
      <c r="CG959" s="3" t="s">
        <v>4563</v>
      </c>
      <c r="CH959" s="23" t="s">
        <v>1873</v>
      </c>
      <c r="CI959" s="3" t="s">
        <v>2837</v>
      </c>
      <c r="CJ959" s="3" t="s">
        <v>2455</v>
      </c>
      <c r="CK959" s="3" t="s">
        <v>4564</v>
      </c>
    </row>
    <row r="960" spans="3:89" x14ac:dyDescent="0.3">
      <c r="C960" s="12" t="s">
        <v>51</v>
      </c>
      <c r="D960" s="7">
        <v>159.744</v>
      </c>
      <c r="E960" s="7">
        <v>160.49600000000001</v>
      </c>
      <c r="F960" s="4">
        <v>160.096</v>
      </c>
      <c r="G960" s="7">
        <v>1554</v>
      </c>
      <c r="H960" s="8">
        <v>200</v>
      </c>
      <c r="I960" s="8">
        <v>7</v>
      </c>
      <c r="J960" s="8">
        <v>2</v>
      </c>
      <c r="K960" s="8">
        <v>2155</v>
      </c>
      <c r="L960" s="8">
        <v>9</v>
      </c>
      <c r="M960" s="8">
        <v>0.01</v>
      </c>
      <c r="N960" s="8">
        <v>1534</v>
      </c>
      <c r="O960" s="18">
        <v>1533</v>
      </c>
      <c r="P960" s="7">
        <f t="shared" si="1407"/>
        <v>25</v>
      </c>
      <c r="Q960" s="7">
        <f t="shared" si="1408"/>
        <v>25</v>
      </c>
      <c r="R960" s="7">
        <f t="shared" si="1409"/>
        <v>25</v>
      </c>
      <c r="S960" s="7">
        <f t="shared" si="1410"/>
        <v>28</v>
      </c>
      <c r="T960" s="7">
        <f t="shared" si="1411"/>
        <v>27</v>
      </c>
      <c r="U960" s="7">
        <f t="shared" si="1412"/>
        <v>28</v>
      </c>
      <c r="CF960" s="3" t="s">
        <v>3707</v>
      </c>
      <c r="CG960" s="3" t="s">
        <v>4565</v>
      </c>
      <c r="CH960" s="23" t="s">
        <v>4566</v>
      </c>
      <c r="CI960" s="3" t="s">
        <v>3761</v>
      </c>
      <c r="CJ960" s="3" t="s">
        <v>4532</v>
      </c>
      <c r="CK960" s="3" t="s">
        <v>776</v>
      </c>
    </row>
    <row r="961" spans="3:89" x14ac:dyDescent="0.3">
      <c r="C961" s="12" t="s">
        <v>51</v>
      </c>
      <c r="D961" s="7">
        <v>156.672</v>
      </c>
      <c r="E961" s="7">
        <v>157.417</v>
      </c>
      <c r="F961" s="4">
        <v>157.017</v>
      </c>
      <c r="G961" s="7">
        <v>1568</v>
      </c>
      <c r="H961" s="8">
        <v>200</v>
      </c>
      <c r="I961" s="8">
        <v>7</v>
      </c>
      <c r="J961" s="8">
        <v>2</v>
      </c>
      <c r="K961" s="8">
        <v>2155</v>
      </c>
      <c r="L961" s="8">
        <v>9</v>
      </c>
      <c r="M961" s="8">
        <v>0.01</v>
      </c>
      <c r="N961" s="8">
        <v>1539</v>
      </c>
      <c r="O961" s="18">
        <v>1541</v>
      </c>
      <c r="P961" s="7">
        <f t="shared" si="1407"/>
        <v>28</v>
      </c>
      <c r="Q961" s="7">
        <f t="shared" si="1408"/>
        <v>28</v>
      </c>
      <c r="R961" s="7">
        <f t="shared" si="1409"/>
        <v>28</v>
      </c>
      <c r="S961" s="7">
        <f t="shared" si="1410"/>
        <v>25</v>
      </c>
      <c r="T961" s="7">
        <f t="shared" si="1411"/>
        <v>31</v>
      </c>
      <c r="U961" s="7">
        <f t="shared" si="1412"/>
        <v>28</v>
      </c>
      <c r="CF961" s="3" t="s">
        <v>3713</v>
      </c>
      <c r="CG961" s="3" t="s">
        <v>4567</v>
      </c>
      <c r="CH961" s="23" t="s">
        <v>1882</v>
      </c>
      <c r="CI961" s="3" t="s">
        <v>2842</v>
      </c>
      <c r="CJ961" s="3" t="s">
        <v>2255</v>
      </c>
      <c r="CK961" s="3" t="s">
        <v>2526</v>
      </c>
    </row>
    <row r="962" spans="3:89" x14ac:dyDescent="0.3">
      <c r="C962" s="12" t="s">
        <v>51</v>
      </c>
      <c r="D962" s="7">
        <v>165.88800000000001</v>
      </c>
      <c r="E962" s="7">
        <v>166.65299999999999</v>
      </c>
      <c r="F962" s="4">
        <v>166.25299999999999</v>
      </c>
      <c r="G962" s="7">
        <v>1566</v>
      </c>
      <c r="H962" s="8">
        <v>200</v>
      </c>
      <c r="I962" s="8">
        <v>7</v>
      </c>
      <c r="J962" s="8">
        <v>2</v>
      </c>
      <c r="K962" s="8">
        <v>2155</v>
      </c>
      <c r="L962" s="8">
        <v>9</v>
      </c>
      <c r="M962" s="8">
        <v>0.01</v>
      </c>
      <c r="N962" s="8">
        <v>1539</v>
      </c>
      <c r="O962" s="18">
        <v>1538</v>
      </c>
      <c r="P962" s="7">
        <f t="shared" si="1407"/>
        <v>27</v>
      </c>
      <c r="Q962" s="7">
        <f t="shared" si="1408"/>
        <v>27</v>
      </c>
      <c r="R962" s="7">
        <f t="shared" si="1409"/>
        <v>27</v>
      </c>
      <c r="S962" s="7">
        <f t="shared" si="1410"/>
        <v>27</v>
      </c>
      <c r="T962" s="7">
        <f t="shared" si="1411"/>
        <v>27</v>
      </c>
      <c r="U962" s="7">
        <f t="shared" si="1412"/>
        <v>27</v>
      </c>
      <c r="CF962" s="3" t="s">
        <v>4568</v>
      </c>
      <c r="CG962" s="3" t="s">
        <v>4569</v>
      </c>
      <c r="CH962" s="23" t="s">
        <v>4570</v>
      </c>
      <c r="CI962" s="3" t="s">
        <v>2848</v>
      </c>
      <c r="CJ962" s="3" t="s">
        <v>4571</v>
      </c>
      <c r="CK962" s="3" t="s">
        <v>4572</v>
      </c>
    </row>
    <row r="963" spans="3:89" x14ac:dyDescent="0.3">
      <c r="C963" s="12" t="s">
        <v>51</v>
      </c>
      <c r="D963" s="7">
        <v>165.67</v>
      </c>
      <c r="E963" s="7">
        <v>166.434</v>
      </c>
      <c r="F963" s="4">
        <v>166.03399999999999</v>
      </c>
      <c r="G963" s="7">
        <v>1564</v>
      </c>
      <c r="H963" s="8">
        <v>200</v>
      </c>
      <c r="I963" s="8">
        <v>7</v>
      </c>
      <c r="J963" s="8">
        <v>2</v>
      </c>
      <c r="K963" s="8">
        <v>2155</v>
      </c>
      <c r="L963" s="8">
        <v>9</v>
      </c>
      <c r="M963" s="8">
        <v>0.01</v>
      </c>
      <c r="N963" s="8">
        <v>1541</v>
      </c>
      <c r="O963" s="18">
        <v>1540</v>
      </c>
      <c r="P963" s="7">
        <f t="shared" si="1407"/>
        <v>25</v>
      </c>
      <c r="Q963" s="7">
        <f t="shared" si="1408"/>
        <v>28</v>
      </c>
      <c r="R963" s="7">
        <f t="shared" si="1409"/>
        <v>28</v>
      </c>
      <c r="S963" s="7">
        <f t="shared" si="1410"/>
        <v>28</v>
      </c>
      <c r="T963" s="7">
        <f t="shared" si="1411"/>
        <v>28</v>
      </c>
      <c r="U963" s="7">
        <f t="shared" si="1412"/>
        <v>13</v>
      </c>
      <c r="CF963" s="3" t="s">
        <v>4573</v>
      </c>
      <c r="CG963" s="3" t="s">
        <v>4553</v>
      </c>
      <c r="CH963" s="23" t="s">
        <v>1067</v>
      </c>
      <c r="CI963" s="3" t="s">
        <v>2853</v>
      </c>
      <c r="CJ963" s="3" t="s">
        <v>4574</v>
      </c>
      <c r="CK963" s="3" t="s">
        <v>2534</v>
      </c>
    </row>
    <row r="964" spans="3:89" x14ac:dyDescent="0.3">
      <c r="C964" s="12" t="s">
        <v>51</v>
      </c>
      <c r="D964" s="7">
        <v>165.88800000000001</v>
      </c>
      <c r="E964" s="7">
        <v>166.65299999999999</v>
      </c>
      <c r="F964" s="4">
        <v>166.25299999999999</v>
      </c>
      <c r="G964" s="7">
        <v>1574</v>
      </c>
      <c r="H964" s="8">
        <v>200</v>
      </c>
      <c r="I964" s="8">
        <v>7</v>
      </c>
      <c r="J964" s="8">
        <v>2</v>
      </c>
      <c r="K964" s="8">
        <v>2155</v>
      </c>
      <c r="L964" s="8">
        <v>9</v>
      </c>
      <c r="M964" s="8">
        <v>0.01</v>
      </c>
      <c r="N964" s="8">
        <v>1541</v>
      </c>
      <c r="O964" s="18">
        <v>1540</v>
      </c>
      <c r="P964" s="7">
        <f t="shared" si="1407"/>
        <v>27</v>
      </c>
      <c r="Q964" s="7">
        <f t="shared" si="1408"/>
        <v>27</v>
      </c>
      <c r="R964" s="7">
        <f t="shared" si="1409"/>
        <v>24</v>
      </c>
      <c r="S964" s="7">
        <f t="shared" si="1410"/>
        <v>27</v>
      </c>
      <c r="T964" s="7">
        <f t="shared" si="1411"/>
        <v>31</v>
      </c>
      <c r="U964" s="7">
        <f t="shared" si="1412"/>
        <v>42</v>
      </c>
      <c r="CF964" s="3" t="s">
        <v>4575</v>
      </c>
      <c r="CG964" s="3" t="s">
        <v>4576</v>
      </c>
      <c r="CH964" s="23" t="s">
        <v>4577</v>
      </c>
      <c r="CI964" s="3" t="s">
        <v>3405</v>
      </c>
      <c r="CJ964" s="3" t="s">
        <v>2858</v>
      </c>
      <c r="CK964" s="3" t="s">
        <v>4578</v>
      </c>
    </row>
    <row r="965" spans="3:89" x14ac:dyDescent="0.3">
      <c r="C965" s="12" t="s">
        <v>51</v>
      </c>
      <c r="D965" s="7">
        <v>162.816</v>
      </c>
      <c r="E965" s="7">
        <v>163.57499999999999</v>
      </c>
      <c r="F965" s="4">
        <v>163.17500000000001</v>
      </c>
      <c r="G965" s="7">
        <v>1570</v>
      </c>
      <c r="H965" s="8">
        <v>200</v>
      </c>
      <c r="I965" s="8">
        <v>7</v>
      </c>
      <c r="J965" s="8">
        <v>2</v>
      </c>
      <c r="K965" s="8">
        <v>2155</v>
      </c>
      <c r="L965" s="8">
        <v>9</v>
      </c>
      <c r="M965" s="8">
        <v>0.01</v>
      </c>
      <c r="N965" s="8">
        <v>1538</v>
      </c>
      <c r="O965" s="18">
        <v>1536</v>
      </c>
      <c r="P965" s="7">
        <f t="shared" ref="P965:P1028" si="1413">ABS(CF963-CF964)</f>
        <v>25</v>
      </c>
      <c r="Q965" s="7">
        <f t="shared" ref="Q965:Q1028" si="1414">ABS(CG963-CG964)</f>
        <v>28</v>
      </c>
      <c r="R965" s="7">
        <f t="shared" ref="R965:R1028" si="1415">ABS(CH963-CH964)</f>
        <v>28</v>
      </c>
      <c r="S965" s="7">
        <f t="shared" ref="S965:S1028" si="1416">ABS(CI963-CI964)</f>
        <v>5728</v>
      </c>
      <c r="T965" s="7">
        <f t="shared" ref="T965:T1028" si="1417">ABS(CJ963-CJ964)</f>
        <v>5783</v>
      </c>
      <c r="U965" s="7">
        <f t="shared" ref="U965:U1028" si="1418">ABS(CK963-CK964)</f>
        <v>31</v>
      </c>
      <c r="CF965" s="3" t="s">
        <v>4579</v>
      </c>
      <c r="CG965" s="3" t="s">
        <v>4580</v>
      </c>
      <c r="CH965" s="23" t="s">
        <v>4581</v>
      </c>
      <c r="CI965" s="3" t="s">
        <v>3917</v>
      </c>
      <c r="CJ965" s="3" t="s">
        <v>3409</v>
      </c>
      <c r="CK965" s="3" t="s">
        <v>4582</v>
      </c>
    </row>
    <row r="966" spans="3:89" x14ac:dyDescent="0.3">
      <c r="C966" s="12" t="s">
        <v>51</v>
      </c>
      <c r="D966" s="7">
        <v>165.88800000000001</v>
      </c>
      <c r="E966" s="7">
        <v>166.65299999999999</v>
      </c>
      <c r="F966" s="4">
        <v>166.25299999999999</v>
      </c>
      <c r="G966" s="7">
        <v>1564</v>
      </c>
      <c r="H966" s="8">
        <v>200</v>
      </c>
      <c r="I966" s="8">
        <v>7</v>
      </c>
      <c r="J966" s="8">
        <v>2</v>
      </c>
      <c r="K966" s="8">
        <v>2155</v>
      </c>
      <c r="L966" s="8">
        <v>9</v>
      </c>
      <c r="M966" s="8">
        <v>0.01</v>
      </c>
      <c r="N966" s="8">
        <v>1538</v>
      </c>
      <c r="O966" s="18">
        <v>1540</v>
      </c>
      <c r="P966" s="7">
        <f t="shared" si="1413"/>
        <v>28</v>
      </c>
      <c r="Q966" s="7">
        <f t="shared" si="1414"/>
        <v>28</v>
      </c>
      <c r="R966" s="7">
        <f t="shared" si="1415"/>
        <v>28</v>
      </c>
      <c r="S966" s="7">
        <f t="shared" si="1416"/>
        <v>5781</v>
      </c>
      <c r="T966" s="7">
        <f t="shared" si="1417"/>
        <v>5728</v>
      </c>
      <c r="U966" s="7">
        <f t="shared" si="1418"/>
        <v>28</v>
      </c>
      <c r="CF966" s="3" t="s">
        <v>4583</v>
      </c>
      <c r="CG966" s="3" t="s">
        <v>4584</v>
      </c>
      <c r="CH966" s="23" t="s">
        <v>4585</v>
      </c>
      <c r="CI966" s="3" t="s">
        <v>3964</v>
      </c>
      <c r="CJ966" s="3" t="s">
        <v>4586</v>
      </c>
      <c r="CK966" s="3" t="s">
        <v>4587</v>
      </c>
    </row>
    <row r="967" spans="3:89" x14ac:dyDescent="0.3">
      <c r="C967" s="12" t="s">
        <v>51</v>
      </c>
      <c r="D967" s="7">
        <v>162.816</v>
      </c>
      <c r="E967" s="7">
        <v>163.57499999999999</v>
      </c>
      <c r="F967" s="4">
        <v>163.17500000000001</v>
      </c>
      <c r="G967" s="7">
        <v>1565</v>
      </c>
      <c r="H967" s="8">
        <v>200</v>
      </c>
      <c r="I967" s="8">
        <v>7</v>
      </c>
      <c r="J967" s="8">
        <v>2</v>
      </c>
      <c r="K967" s="8">
        <v>2155</v>
      </c>
      <c r="L967" s="8">
        <v>9</v>
      </c>
      <c r="M967" s="8">
        <v>0.01</v>
      </c>
      <c r="N967" s="8">
        <v>1537</v>
      </c>
      <c r="O967" s="18">
        <v>1537</v>
      </c>
      <c r="P967" s="7">
        <f t="shared" si="1413"/>
        <v>24</v>
      </c>
      <c r="Q967" s="7">
        <f t="shared" si="1414"/>
        <v>27</v>
      </c>
      <c r="R967" s="7">
        <f t="shared" si="1415"/>
        <v>27</v>
      </c>
      <c r="S967" s="7">
        <f t="shared" si="1416"/>
        <v>27</v>
      </c>
      <c r="T967" s="7">
        <f t="shared" si="1417"/>
        <v>28</v>
      </c>
      <c r="U967" s="7">
        <f t="shared" si="1418"/>
        <v>24</v>
      </c>
      <c r="CF967" s="3" t="s">
        <v>4588</v>
      </c>
      <c r="CG967" s="3" t="s">
        <v>4589</v>
      </c>
      <c r="CH967" s="23" t="s">
        <v>4590</v>
      </c>
      <c r="CI967" s="3" t="s">
        <v>4591</v>
      </c>
      <c r="CJ967" s="3" t="s">
        <v>4592</v>
      </c>
      <c r="CK967" s="3" t="s">
        <v>4460</v>
      </c>
    </row>
    <row r="968" spans="3:89" x14ac:dyDescent="0.3">
      <c r="C968" s="12" t="s">
        <v>51</v>
      </c>
      <c r="D968" s="7">
        <v>159.744</v>
      </c>
      <c r="E968" s="7">
        <v>160.49600000000001</v>
      </c>
      <c r="F968" s="4">
        <v>160.096</v>
      </c>
      <c r="G968" s="7">
        <v>1563</v>
      </c>
      <c r="H968" s="8">
        <v>200</v>
      </c>
      <c r="I968" s="8">
        <v>7</v>
      </c>
      <c r="J968" s="8">
        <v>2</v>
      </c>
      <c r="K968" s="8">
        <v>2155</v>
      </c>
      <c r="L968" s="8">
        <v>9</v>
      </c>
      <c r="M968" s="8">
        <v>0.01</v>
      </c>
      <c r="N968" s="8">
        <v>1540</v>
      </c>
      <c r="O968" s="18">
        <v>1540</v>
      </c>
      <c r="P968" s="7">
        <f t="shared" si="1413"/>
        <v>28</v>
      </c>
      <c r="Q968" s="7">
        <f t="shared" si="1414"/>
        <v>25</v>
      </c>
      <c r="R968" s="7">
        <f t="shared" si="1415"/>
        <v>28</v>
      </c>
      <c r="S968" s="7">
        <f t="shared" si="1416"/>
        <v>28</v>
      </c>
      <c r="T968" s="7">
        <f t="shared" si="1417"/>
        <v>30</v>
      </c>
      <c r="U968" s="7">
        <f t="shared" si="1418"/>
        <v>28</v>
      </c>
      <c r="CF968" s="3" t="s">
        <v>4593</v>
      </c>
      <c r="CG968" s="3" t="s">
        <v>3707</v>
      </c>
      <c r="CH968" s="23" t="s">
        <v>722</v>
      </c>
      <c r="CI968" s="3" t="s">
        <v>2879</v>
      </c>
      <c r="CJ968" s="3" t="s">
        <v>4594</v>
      </c>
      <c r="CK968" s="3" t="s">
        <v>4595</v>
      </c>
    </row>
    <row r="969" spans="3:89" x14ac:dyDescent="0.3">
      <c r="C969" s="12" t="s">
        <v>51</v>
      </c>
      <c r="D969" s="7">
        <v>165.88800000000001</v>
      </c>
      <c r="E969" s="7">
        <v>166.65299999999999</v>
      </c>
      <c r="F969" s="4">
        <v>166.25299999999999</v>
      </c>
      <c r="G969" s="7">
        <v>1569</v>
      </c>
      <c r="H969" s="8">
        <v>200</v>
      </c>
      <c r="I969" s="8">
        <v>7</v>
      </c>
      <c r="J969" s="8">
        <v>2</v>
      </c>
      <c r="K969" s="8">
        <v>2155</v>
      </c>
      <c r="L969" s="8">
        <v>9</v>
      </c>
      <c r="M969" s="8">
        <v>0.01</v>
      </c>
      <c r="N969" s="8">
        <v>1543</v>
      </c>
      <c r="O969" s="18">
        <v>1541</v>
      </c>
      <c r="P969" s="7">
        <f t="shared" si="1413"/>
        <v>27</v>
      </c>
      <c r="Q969" s="7">
        <f t="shared" si="1414"/>
        <v>27</v>
      </c>
      <c r="R969" s="7">
        <f t="shared" si="1415"/>
        <v>24</v>
      </c>
      <c r="S969" s="7">
        <f t="shared" si="1416"/>
        <v>27</v>
      </c>
      <c r="T969" s="7">
        <f t="shared" si="1417"/>
        <v>28</v>
      </c>
      <c r="U969" s="7">
        <f t="shared" si="1418"/>
        <v>28</v>
      </c>
      <c r="CF969" s="3" t="s">
        <v>2811</v>
      </c>
      <c r="CG969" s="3" t="s">
        <v>4596</v>
      </c>
      <c r="CH969" s="23" t="s">
        <v>728</v>
      </c>
      <c r="CI969" s="3" t="s">
        <v>4597</v>
      </c>
      <c r="CJ969" s="3" t="s">
        <v>1951</v>
      </c>
      <c r="CK969" s="3" t="s">
        <v>4598</v>
      </c>
    </row>
    <row r="970" spans="3:89" x14ac:dyDescent="0.3">
      <c r="C970" s="12" t="s">
        <v>51</v>
      </c>
      <c r="D970" s="7">
        <v>162.816</v>
      </c>
      <c r="E970" s="7">
        <v>163.57499999999999</v>
      </c>
      <c r="F970" s="4">
        <v>163.17500000000001</v>
      </c>
      <c r="G970" s="7">
        <v>1563</v>
      </c>
      <c r="H970" s="8">
        <v>200</v>
      </c>
      <c r="I970" s="8">
        <v>7</v>
      </c>
      <c r="J970" s="8">
        <v>2</v>
      </c>
      <c r="K970" s="8">
        <v>2155</v>
      </c>
      <c r="L970" s="8">
        <v>9</v>
      </c>
      <c r="M970" s="8">
        <v>0.02</v>
      </c>
      <c r="N970" s="8">
        <v>1539</v>
      </c>
      <c r="O970" s="18">
        <v>1541</v>
      </c>
      <c r="P970" s="7">
        <f t="shared" si="1413"/>
        <v>25</v>
      </c>
      <c r="Q970" s="7">
        <f t="shared" si="1414"/>
        <v>28</v>
      </c>
      <c r="R970" s="7">
        <f t="shared" si="1415"/>
        <v>31</v>
      </c>
      <c r="S970" s="7">
        <f t="shared" si="1416"/>
        <v>28</v>
      </c>
      <c r="T970" s="7">
        <f t="shared" si="1417"/>
        <v>27</v>
      </c>
      <c r="U970" s="7">
        <f t="shared" si="1418"/>
        <v>30</v>
      </c>
      <c r="CF970" s="3" t="s">
        <v>2817</v>
      </c>
      <c r="CG970" s="3" t="s">
        <v>4599</v>
      </c>
      <c r="CH970" s="23" t="s">
        <v>4600</v>
      </c>
      <c r="CI970" s="3" t="s">
        <v>4601</v>
      </c>
      <c r="CJ970" s="3" t="s">
        <v>4602</v>
      </c>
      <c r="CK970" s="3" t="s">
        <v>3073</v>
      </c>
    </row>
    <row r="971" spans="3:89" x14ac:dyDescent="0.3">
      <c r="C971" s="12" t="s">
        <v>51</v>
      </c>
      <c r="D971" s="7">
        <v>168.96</v>
      </c>
      <c r="E971" s="7">
        <v>169.73099999999999</v>
      </c>
      <c r="F971" s="4">
        <v>169.33099999999999</v>
      </c>
      <c r="G971" s="7">
        <v>1568</v>
      </c>
      <c r="H971" s="8">
        <v>200</v>
      </c>
      <c r="I971" s="8">
        <v>7</v>
      </c>
      <c r="J971" s="8">
        <v>2</v>
      </c>
      <c r="K971" s="8">
        <v>2155</v>
      </c>
      <c r="L971" s="8">
        <v>9</v>
      </c>
      <c r="M971" s="8">
        <v>0.02</v>
      </c>
      <c r="N971" s="8">
        <v>1541</v>
      </c>
      <c r="O971" s="18">
        <v>1539</v>
      </c>
      <c r="P971" s="7">
        <f t="shared" si="1413"/>
        <v>28</v>
      </c>
      <c r="Q971" s="7">
        <f t="shared" si="1414"/>
        <v>28</v>
      </c>
      <c r="R971" s="7">
        <f t="shared" si="1415"/>
        <v>25</v>
      </c>
      <c r="S971" s="7">
        <f t="shared" si="1416"/>
        <v>25</v>
      </c>
      <c r="T971" s="7">
        <f t="shared" si="1417"/>
        <v>28</v>
      </c>
      <c r="U971" s="7">
        <f t="shared" si="1418"/>
        <v>25</v>
      </c>
      <c r="CF971" s="3" t="s">
        <v>4603</v>
      </c>
      <c r="CG971" s="3" t="s">
        <v>4604</v>
      </c>
      <c r="CH971" s="23" t="s">
        <v>4605</v>
      </c>
      <c r="CI971" s="3" t="s">
        <v>4606</v>
      </c>
      <c r="CJ971" s="3" t="s">
        <v>4607</v>
      </c>
      <c r="CK971" s="3" t="s">
        <v>4608</v>
      </c>
    </row>
    <row r="972" spans="3:89" x14ac:dyDescent="0.3">
      <c r="C972" s="12" t="s">
        <v>51</v>
      </c>
      <c r="D972" s="7">
        <v>156.672</v>
      </c>
      <c r="E972" s="7">
        <v>157.417</v>
      </c>
      <c r="F972" s="4">
        <v>157.017</v>
      </c>
      <c r="G972" s="7">
        <v>1562</v>
      </c>
      <c r="H972" s="8">
        <v>200</v>
      </c>
      <c r="I972" s="8">
        <v>7</v>
      </c>
      <c r="J972" s="8">
        <v>2</v>
      </c>
      <c r="K972" s="8">
        <v>2155</v>
      </c>
      <c r="L972" s="8">
        <v>9</v>
      </c>
      <c r="M972" s="8">
        <v>0.01</v>
      </c>
      <c r="N972" s="8">
        <v>1538</v>
      </c>
      <c r="O972" s="18">
        <v>1536</v>
      </c>
      <c r="P972" s="7">
        <f t="shared" si="1413"/>
        <v>24</v>
      </c>
      <c r="Q972" s="7">
        <f t="shared" si="1414"/>
        <v>24</v>
      </c>
      <c r="R972" s="7">
        <f t="shared" si="1415"/>
        <v>27</v>
      </c>
      <c r="S972" s="7">
        <f t="shared" si="1416"/>
        <v>27</v>
      </c>
      <c r="T972" s="7">
        <f t="shared" si="1417"/>
        <v>28</v>
      </c>
      <c r="U972" s="7">
        <f t="shared" si="1418"/>
        <v>27</v>
      </c>
      <c r="CF972" s="3" t="s">
        <v>2603</v>
      </c>
      <c r="CG972" s="3" t="s">
        <v>2622</v>
      </c>
      <c r="CH972" s="23" t="s">
        <v>4609</v>
      </c>
      <c r="CI972" s="3" t="s">
        <v>4610</v>
      </c>
      <c r="CJ972" s="3" t="s">
        <v>4611</v>
      </c>
      <c r="CK972" s="3" t="s">
        <v>4612</v>
      </c>
    </row>
    <row r="973" spans="3:89" x14ac:dyDescent="0.3">
      <c r="C973" s="12" t="s">
        <v>51</v>
      </c>
      <c r="D973" s="7">
        <v>159.744</v>
      </c>
      <c r="E973" s="7">
        <v>160.49600000000001</v>
      </c>
      <c r="F973" s="4">
        <v>160.096</v>
      </c>
      <c r="G973" s="7">
        <v>1560</v>
      </c>
      <c r="H973" s="8">
        <v>200</v>
      </c>
      <c r="I973" s="8">
        <v>7</v>
      </c>
      <c r="J973" s="8">
        <v>2</v>
      </c>
      <c r="K973" s="8">
        <v>2155</v>
      </c>
      <c r="L973" s="8">
        <v>9</v>
      </c>
      <c r="M973" s="8">
        <v>0.01</v>
      </c>
      <c r="N973" s="8">
        <v>1540</v>
      </c>
      <c r="O973" s="18">
        <v>1541</v>
      </c>
      <c r="P973" s="7">
        <f t="shared" si="1413"/>
        <v>28</v>
      </c>
      <c r="Q973" s="7">
        <f t="shared" si="1414"/>
        <v>28</v>
      </c>
      <c r="R973" s="7">
        <f t="shared" si="1415"/>
        <v>28</v>
      </c>
      <c r="S973" s="7">
        <f t="shared" si="1416"/>
        <v>28</v>
      </c>
      <c r="T973" s="7">
        <f t="shared" si="1417"/>
        <v>27</v>
      </c>
      <c r="U973" s="7">
        <f t="shared" si="1418"/>
        <v>31</v>
      </c>
      <c r="CF973" s="3" t="s">
        <v>4381</v>
      </c>
      <c r="CG973" s="3" t="s">
        <v>4579</v>
      </c>
      <c r="CH973" s="23" t="s">
        <v>4613</v>
      </c>
      <c r="CI973" s="3" t="s">
        <v>3991</v>
      </c>
      <c r="CJ973" s="3" t="s">
        <v>4614</v>
      </c>
      <c r="CK973" s="3" t="s">
        <v>4615</v>
      </c>
    </row>
    <row r="974" spans="3:89" x14ac:dyDescent="0.3">
      <c r="C974" s="12" t="s">
        <v>51</v>
      </c>
      <c r="D974" s="7">
        <v>168.96</v>
      </c>
      <c r="E974" s="7">
        <v>169.73099999999999</v>
      </c>
      <c r="F974" s="4">
        <v>169.33099999999999</v>
      </c>
      <c r="G974" s="7">
        <v>1561</v>
      </c>
      <c r="H974" s="8">
        <v>200</v>
      </c>
      <c r="I974" s="8">
        <v>7</v>
      </c>
      <c r="J974" s="8">
        <v>2</v>
      </c>
      <c r="K974" s="8">
        <v>2155</v>
      </c>
      <c r="L974" s="8">
        <v>9</v>
      </c>
      <c r="M974" s="8">
        <v>0.01</v>
      </c>
      <c r="N974" s="8">
        <v>1538</v>
      </c>
      <c r="O974" s="18">
        <v>1538</v>
      </c>
      <c r="P974" s="7">
        <f t="shared" si="1413"/>
        <v>24</v>
      </c>
      <c r="Q974" s="7">
        <f t="shared" si="1414"/>
        <v>24</v>
      </c>
      <c r="R974" s="7">
        <f t="shared" si="1415"/>
        <v>28</v>
      </c>
      <c r="S974" s="7">
        <f t="shared" si="1416"/>
        <v>27</v>
      </c>
      <c r="T974" s="7">
        <f t="shared" si="1417"/>
        <v>31</v>
      </c>
      <c r="U974" s="7">
        <f t="shared" si="1418"/>
        <v>28</v>
      </c>
      <c r="CF974" s="3" t="s">
        <v>4384</v>
      </c>
      <c r="CG974" s="3" t="s">
        <v>2633</v>
      </c>
      <c r="CH974" s="23" t="s">
        <v>1288</v>
      </c>
      <c r="CI974" s="3" t="s">
        <v>4616</v>
      </c>
      <c r="CJ974" s="3" t="s">
        <v>4617</v>
      </c>
      <c r="CK974" s="3" t="s">
        <v>4618</v>
      </c>
    </row>
    <row r="975" spans="3:89" x14ac:dyDescent="0.3">
      <c r="C975" s="12" t="s">
        <v>51</v>
      </c>
      <c r="D975" s="7">
        <v>162.816</v>
      </c>
      <c r="E975" s="7">
        <v>163.57499999999999</v>
      </c>
      <c r="F975" s="4">
        <v>163.17500000000001</v>
      </c>
      <c r="G975" s="7">
        <v>1560</v>
      </c>
      <c r="H975" s="8">
        <v>200</v>
      </c>
      <c r="I975" s="8">
        <v>7</v>
      </c>
      <c r="J975" s="8">
        <v>2</v>
      </c>
      <c r="K975" s="8">
        <v>2155</v>
      </c>
      <c r="L975" s="8">
        <v>9</v>
      </c>
      <c r="M975" s="8">
        <v>0.01</v>
      </c>
      <c r="N975" s="8">
        <v>1539</v>
      </c>
      <c r="O975" s="18">
        <v>1538</v>
      </c>
      <c r="P975" s="7">
        <f t="shared" si="1413"/>
        <v>28</v>
      </c>
      <c r="Q975" s="7">
        <f t="shared" si="1414"/>
        <v>28</v>
      </c>
      <c r="R975" s="7">
        <f t="shared" si="1415"/>
        <v>27</v>
      </c>
      <c r="S975" s="7">
        <f t="shared" si="1416"/>
        <v>28</v>
      </c>
      <c r="T975" s="7">
        <f t="shared" si="1417"/>
        <v>28</v>
      </c>
      <c r="U975" s="7">
        <f t="shared" si="1418"/>
        <v>27</v>
      </c>
      <c r="CF975" s="3" t="s">
        <v>2677</v>
      </c>
      <c r="CG975" s="3" t="s">
        <v>4619</v>
      </c>
      <c r="CH975" s="23" t="s">
        <v>1293</v>
      </c>
      <c r="CI975" s="3" t="s">
        <v>240</v>
      </c>
      <c r="CJ975" s="3" t="s">
        <v>1331</v>
      </c>
      <c r="CK975" s="3" t="s">
        <v>4620</v>
      </c>
    </row>
    <row r="976" spans="3:89" x14ac:dyDescent="0.3">
      <c r="C976" s="12" t="s">
        <v>52</v>
      </c>
      <c r="D976" s="7">
        <v>165.88800000000001</v>
      </c>
      <c r="E976" s="7">
        <v>166.65299999999999</v>
      </c>
      <c r="F976" s="4">
        <v>166.25299999999999</v>
      </c>
      <c r="G976" s="7">
        <v>1560</v>
      </c>
      <c r="H976" s="8">
        <v>200</v>
      </c>
      <c r="I976" s="8">
        <v>7</v>
      </c>
      <c r="J976" s="8">
        <v>2</v>
      </c>
      <c r="K976" s="8">
        <v>2155</v>
      </c>
      <c r="L976" s="8">
        <v>9</v>
      </c>
      <c r="M976" s="8">
        <v>0.01</v>
      </c>
      <c r="N976" s="8">
        <v>1536</v>
      </c>
      <c r="O976" s="18">
        <v>1535</v>
      </c>
      <c r="P976" s="7">
        <f t="shared" si="1413"/>
        <v>25</v>
      </c>
      <c r="Q976" s="7">
        <f t="shared" si="1414"/>
        <v>28</v>
      </c>
      <c r="R976" s="7">
        <f t="shared" si="1415"/>
        <v>28</v>
      </c>
      <c r="S976" s="7">
        <f t="shared" si="1416"/>
        <v>25</v>
      </c>
      <c r="T976" s="7">
        <f t="shared" si="1417"/>
        <v>24</v>
      </c>
      <c r="U976" s="7">
        <f t="shared" si="1418"/>
        <v>28</v>
      </c>
      <c r="CF976" s="3" t="s">
        <v>4621</v>
      </c>
      <c r="CG976" s="3" t="s">
        <v>4622</v>
      </c>
      <c r="CH976" s="23" t="s">
        <v>1201</v>
      </c>
      <c r="CI976" s="3" t="s">
        <v>4623</v>
      </c>
      <c r="CJ976" s="3" t="s">
        <v>4624</v>
      </c>
      <c r="CK976" s="3" t="s">
        <v>4625</v>
      </c>
    </row>
    <row r="977" spans="3:89" x14ac:dyDescent="0.3">
      <c r="C977" s="12" t="s">
        <v>52</v>
      </c>
      <c r="D977" s="7">
        <v>156.672</v>
      </c>
      <c r="E977" s="7">
        <v>157.417</v>
      </c>
      <c r="F977" s="4">
        <v>157.017</v>
      </c>
      <c r="G977" s="7">
        <v>1561</v>
      </c>
      <c r="H977" s="8">
        <v>200</v>
      </c>
      <c r="I977" s="8">
        <v>7</v>
      </c>
      <c r="J977" s="8">
        <v>2</v>
      </c>
      <c r="K977" s="8">
        <v>2155</v>
      </c>
      <c r="L977" s="8">
        <v>9</v>
      </c>
      <c r="M977" s="8">
        <v>0.01</v>
      </c>
      <c r="N977" s="8">
        <v>1538</v>
      </c>
      <c r="O977" s="18">
        <v>1538</v>
      </c>
      <c r="P977" s="7">
        <f t="shared" si="1413"/>
        <v>27</v>
      </c>
      <c r="Q977" s="7">
        <f t="shared" si="1414"/>
        <v>24</v>
      </c>
      <c r="R977" s="7">
        <f t="shared" si="1415"/>
        <v>24</v>
      </c>
      <c r="S977" s="7">
        <f t="shared" si="1416"/>
        <v>27</v>
      </c>
      <c r="T977" s="7">
        <f t="shared" si="1417"/>
        <v>28</v>
      </c>
      <c r="U977" s="7">
        <f t="shared" si="1418"/>
        <v>25</v>
      </c>
      <c r="CF977" s="3" t="s">
        <v>4626</v>
      </c>
      <c r="CG977" s="3" t="s">
        <v>4627</v>
      </c>
      <c r="CH977" s="23" t="s">
        <v>4628</v>
      </c>
      <c r="CI977" s="3" t="s">
        <v>2906</v>
      </c>
      <c r="CJ977" s="3" t="s">
        <v>4629</v>
      </c>
      <c r="CK977" s="3" t="s">
        <v>4630</v>
      </c>
    </row>
    <row r="978" spans="3:89" x14ac:dyDescent="0.3">
      <c r="C978" s="12" t="s">
        <v>52</v>
      </c>
      <c r="D978" s="7">
        <v>156.672</v>
      </c>
      <c r="E978" s="7">
        <v>157.417</v>
      </c>
      <c r="F978" s="4">
        <v>157.017</v>
      </c>
      <c r="G978" s="7">
        <v>1560</v>
      </c>
      <c r="H978" s="8">
        <v>200</v>
      </c>
      <c r="I978" s="8">
        <v>7</v>
      </c>
      <c r="J978" s="8">
        <v>2</v>
      </c>
      <c r="K978" s="8">
        <v>2155</v>
      </c>
      <c r="L978" s="8">
        <v>9</v>
      </c>
      <c r="M978" s="8">
        <v>0.02</v>
      </c>
      <c r="N978" s="8">
        <v>1542</v>
      </c>
      <c r="O978" s="18">
        <v>1540</v>
      </c>
      <c r="P978" s="7">
        <f t="shared" si="1413"/>
        <v>25</v>
      </c>
      <c r="Q978" s="7">
        <f t="shared" si="1414"/>
        <v>28</v>
      </c>
      <c r="R978" s="7">
        <f t="shared" si="1415"/>
        <v>28</v>
      </c>
      <c r="S978" s="7">
        <f t="shared" si="1416"/>
        <v>25</v>
      </c>
      <c r="T978" s="7">
        <f t="shared" si="1417"/>
        <v>27</v>
      </c>
      <c r="U978" s="7">
        <f t="shared" si="1418"/>
        <v>27</v>
      </c>
      <c r="CF978" s="3" t="s">
        <v>2880</v>
      </c>
      <c r="CG978" s="3" t="s">
        <v>4631</v>
      </c>
      <c r="CH978" s="23" t="s">
        <v>4632</v>
      </c>
      <c r="CI978" s="3" t="s">
        <v>4633</v>
      </c>
      <c r="CJ978" s="3" t="s">
        <v>4634</v>
      </c>
      <c r="CK978" s="3" t="s">
        <v>4635</v>
      </c>
    </row>
    <row r="979" spans="3:89" x14ac:dyDescent="0.3">
      <c r="C979" s="12" t="s">
        <v>52</v>
      </c>
      <c r="D979" s="7">
        <v>159.744</v>
      </c>
      <c r="E979" s="7">
        <v>160.49600000000001</v>
      </c>
      <c r="F979" s="4">
        <v>160.096</v>
      </c>
      <c r="G979" s="7">
        <v>1561</v>
      </c>
      <c r="H979" s="8">
        <v>200</v>
      </c>
      <c r="I979" s="8">
        <v>7</v>
      </c>
      <c r="J979" s="8">
        <v>2</v>
      </c>
      <c r="K979" s="8">
        <v>2155</v>
      </c>
      <c r="L979" s="8">
        <v>9</v>
      </c>
      <c r="M979" s="8">
        <v>0.02</v>
      </c>
      <c r="N979" s="8">
        <v>1542</v>
      </c>
      <c r="O979" s="18">
        <v>1543</v>
      </c>
      <c r="P979" s="7">
        <f t="shared" si="1413"/>
        <v>27</v>
      </c>
      <c r="Q979" s="7">
        <f t="shared" si="1414"/>
        <v>27</v>
      </c>
      <c r="R979" s="7">
        <f t="shared" si="1415"/>
        <v>28</v>
      </c>
      <c r="S979" s="7">
        <f t="shared" si="1416"/>
        <v>27</v>
      </c>
      <c r="T979" s="7">
        <f t="shared" si="1417"/>
        <v>28</v>
      </c>
      <c r="U979" s="7">
        <f t="shared" si="1418"/>
        <v>28</v>
      </c>
      <c r="CF979" s="3" t="s">
        <v>4636</v>
      </c>
      <c r="CG979" s="3" t="s">
        <v>166</v>
      </c>
      <c r="CH979" s="23" t="s">
        <v>4611</v>
      </c>
      <c r="CI979" s="3" t="s">
        <v>2697</v>
      </c>
      <c r="CJ979" s="3" t="s">
        <v>1386</v>
      </c>
      <c r="CK979" s="3" t="s">
        <v>4637</v>
      </c>
    </row>
    <row r="980" spans="3:89" x14ac:dyDescent="0.3">
      <c r="C980" s="12" t="s">
        <v>52</v>
      </c>
      <c r="D980" s="7">
        <v>165.88800000000001</v>
      </c>
      <c r="E980" s="7">
        <v>166.65299999999999</v>
      </c>
      <c r="F980" s="4">
        <v>166.25299999999999</v>
      </c>
      <c r="G980" s="7">
        <v>1567</v>
      </c>
      <c r="H980" s="8">
        <v>200</v>
      </c>
      <c r="I980" s="8">
        <v>7</v>
      </c>
      <c r="J980" s="8">
        <v>2</v>
      </c>
      <c r="K980" s="8">
        <v>2155</v>
      </c>
      <c r="L980" s="8">
        <v>9</v>
      </c>
      <c r="M980" s="8">
        <v>0.02</v>
      </c>
      <c r="N980" s="8">
        <v>1541</v>
      </c>
      <c r="O980" s="18">
        <v>1538</v>
      </c>
      <c r="P980" s="7">
        <f t="shared" si="1413"/>
        <v>25</v>
      </c>
      <c r="Q980" s="7">
        <f t="shared" si="1414"/>
        <v>25</v>
      </c>
      <c r="R980" s="7">
        <f t="shared" si="1415"/>
        <v>24</v>
      </c>
      <c r="S980" s="7">
        <f t="shared" si="1416"/>
        <v>25</v>
      </c>
      <c r="T980" s="7">
        <f t="shared" si="1417"/>
        <v>28</v>
      </c>
      <c r="U980" s="7">
        <f t="shared" si="1418"/>
        <v>27</v>
      </c>
      <c r="CF980" s="3" t="s">
        <v>4638</v>
      </c>
      <c r="CG980" s="3" t="s">
        <v>171</v>
      </c>
      <c r="CH980" s="23" t="s">
        <v>1320</v>
      </c>
      <c r="CI980" s="3" t="s">
        <v>2703</v>
      </c>
      <c r="CJ980" s="3" t="s">
        <v>4639</v>
      </c>
      <c r="CK980" s="3" t="s">
        <v>4640</v>
      </c>
    </row>
    <row r="981" spans="3:89" x14ac:dyDescent="0.3">
      <c r="C981" s="12" t="s">
        <v>52</v>
      </c>
      <c r="D981" s="7">
        <v>153.6</v>
      </c>
      <c r="E981" s="7">
        <v>154.33799999999999</v>
      </c>
      <c r="F981" s="4">
        <v>153.93799999999999</v>
      </c>
      <c r="G981" s="7">
        <v>1561</v>
      </c>
      <c r="H981" s="8">
        <v>200</v>
      </c>
      <c r="I981" s="8">
        <v>7</v>
      </c>
      <c r="J981" s="8">
        <v>2</v>
      </c>
      <c r="K981" s="8">
        <v>2155</v>
      </c>
      <c r="L981" s="8">
        <v>9</v>
      </c>
      <c r="M981" s="8">
        <v>0.01</v>
      </c>
      <c r="N981" s="8">
        <v>1541</v>
      </c>
      <c r="O981" s="18">
        <v>1539</v>
      </c>
      <c r="P981" s="7">
        <f t="shared" si="1413"/>
        <v>28</v>
      </c>
      <c r="Q981" s="7">
        <f t="shared" si="1414"/>
        <v>28</v>
      </c>
      <c r="R981" s="7">
        <f t="shared" si="1415"/>
        <v>28</v>
      </c>
      <c r="S981" s="7">
        <f t="shared" si="1416"/>
        <v>28</v>
      </c>
      <c r="T981" s="7">
        <f t="shared" si="1417"/>
        <v>27</v>
      </c>
      <c r="U981" s="7">
        <f t="shared" si="1418"/>
        <v>28</v>
      </c>
      <c r="CF981" s="3" t="s">
        <v>2889</v>
      </c>
      <c r="CG981" s="3" t="s">
        <v>176</v>
      </c>
      <c r="CH981" s="23" t="s">
        <v>4641</v>
      </c>
      <c r="CI981" s="3" t="s">
        <v>3983</v>
      </c>
      <c r="CJ981" s="3" t="s">
        <v>4642</v>
      </c>
      <c r="CK981" s="3" t="s">
        <v>4643</v>
      </c>
    </row>
    <row r="982" spans="3:89" x14ac:dyDescent="0.3">
      <c r="C982" s="12" t="s">
        <v>52</v>
      </c>
      <c r="D982" s="7">
        <v>165.88800000000001</v>
      </c>
      <c r="E982" s="7">
        <v>166.65299999999999</v>
      </c>
      <c r="F982" s="4">
        <v>166.25299999999999</v>
      </c>
      <c r="G982" s="7">
        <v>1558</v>
      </c>
      <c r="H982" s="8">
        <v>200</v>
      </c>
      <c r="I982" s="8">
        <v>7</v>
      </c>
      <c r="J982" s="8">
        <v>2</v>
      </c>
      <c r="K982" s="8">
        <v>2155</v>
      </c>
      <c r="L982" s="8">
        <v>9</v>
      </c>
      <c r="M982" s="8">
        <v>0.01</v>
      </c>
      <c r="N982" s="8">
        <v>1536</v>
      </c>
      <c r="O982" s="18">
        <v>1536</v>
      </c>
      <c r="P982" s="7">
        <f t="shared" si="1413"/>
        <v>24</v>
      </c>
      <c r="Q982" s="7">
        <f t="shared" si="1414"/>
        <v>27</v>
      </c>
      <c r="R982" s="7">
        <f t="shared" si="1415"/>
        <v>24</v>
      </c>
      <c r="S982" s="7">
        <f t="shared" si="1416"/>
        <v>24</v>
      </c>
      <c r="T982" s="7">
        <f t="shared" si="1417"/>
        <v>25</v>
      </c>
      <c r="U982" s="7">
        <f t="shared" si="1418"/>
        <v>28</v>
      </c>
      <c r="CF982" s="3" t="s">
        <v>4644</v>
      </c>
      <c r="CG982" s="3" t="s">
        <v>4645</v>
      </c>
      <c r="CH982" s="23" t="s">
        <v>4646</v>
      </c>
      <c r="CI982" s="3" t="s">
        <v>3988</v>
      </c>
      <c r="CJ982" s="3" t="s">
        <v>4647</v>
      </c>
      <c r="CK982" s="3" t="s">
        <v>4648</v>
      </c>
    </row>
    <row r="983" spans="3:89" x14ac:dyDescent="0.3">
      <c r="C983" s="12" t="s">
        <v>52</v>
      </c>
      <c r="D983" s="7">
        <v>153.6</v>
      </c>
      <c r="E983" s="7">
        <v>154.33799999999999</v>
      </c>
      <c r="F983" s="4">
        <v>153.93799999999999</v>
      </c>
      <c r="G983" s="7">
        <v>1559</v>
      </c>
      <c r="H983" s="8">
        <v>200</v>
      </c>
      <c r="I983" s="8">
        <v>7</v>
      </c>
      <c r="J983" s="8">
        <v>2</v>
      </c>
      <c r="K983" s="8">
        <v>2155</v>
      </c>
      <c r="L983" s="8">
        <v>9</v>
      </c>
      <c r="M983" s="8">
        <v>0.01</v>
      </c>
      <c r="N983" s="8">
        <v>1537</v>
      </c>
      <c r="O983" s="18">
        <v>1536</v>
      </c>
      <c r="P983" s="7">
        <f t="shared" si="1413"/>
        <v>28</v>
      </c>
      <c r="Q983" s="7">
        <f t="shared" si="1414"/>
        <v>25</v>
      </c>
      <c r="R983" s="7">
        <f t="shared" si="1415"/>
        <v>28</v>
      </c>
      <c r="S983" s="7">
        <f t="shared" si="1416"/>
        <v>28</v>
      </c>
      <c r="T983" s="7">
        <f t="shared" si="1417"/>
        <v>27</v>
      </c>
      <c r="U983" s="7">
        <f t="shared" si="1418"/>
        <v>27</v>
      </c>
      <c r="CF983" s="3" t="s">
        <v>4610</v>
      </c>
      <c r="CG983" s="3" t="s">
        <v>4649</v>
      </c>
      <c r="CH983" s="23" t="s">
        <v>4650</v>
      </c>
      <c r="CI983" s="3" t="s">
        <v>4651</v>
      </c>
      <c r="CJ983" s="3" t="s">
        <v>4652</v>
      </c>
      <c r="CK983" s="3" t="s">
        <v>4653</v>
      </c>
    </row>
    <row r="984" spans="3:89" x14ac:dyDescent="0.3">
      <c r="C984" s="12" t="s">
        <v>52</v>
      </c>
      <c r="D984" s="7">
        <v>162.816</v>
      </c>
      <c r="E984" s="7">
        <v>163.57499999999999</v>
      </c>
      <c r="F984" s="4">
        <v>163.17500000000001</v>
      </c>
      <c r="G984" s="7">
        <v>1562</v>
      </c>
      <c r="H984" s="8">
        <v>200</v>
      </c>
      <c r="I984" s="8">
        <v>7</v>
      </c>
      <c r="J984" s="8">
        <v>2</v>
      </c>
      <c r="K984" s="8">
        <v>2155</v>
      </c>
      <c r="L984" s="8">
        <v>9</v>
      </c>
      <c r="M984" s="8">
        <v>0.01</v>
      </c>
      <c r="N984" s="8">
        <v>1539</v>
      </c>
      <c r="O984" s="18">
        <v>1538</v>
      </c>
      <c r="P984" s="7">
        <f t="shared" si="1413"/>
        <v>24</v>
      </c>
      <c r="Q984" s="7">
        <f t="shared" si="1414"/>
        <v>27</v>
      </c>
      <c r="R984" s="7">
        <f t="shared" si="1415"/>
        <v>28</v>
      </c>
      <c r="S984" s="7">
        <f t="shared" si="1416"/>
        <v>24</v>
      </c>
      <c r="T984" s="7">
        <f t="shared" si="1417"/>
        <v>28</v>
      </c>
      <c r="U984" s="7">
        <f t="shared" si="1418"/>
        <v>28</v>
      </c>
      <c r="CF984" s="3" t="s">
        <v>4654</v>
      </c>
      <c r="CG984" s="3" t="s">
        <v>4655</v>
      </c>
      <c r="CH984" s="23" t="s">
        <v>1991</v>
      </c>
      <c r="CI984" s="3" t="s">
        <v>4656</v>
      </c>
      <c r="CJ984" s="3" t="s">
        <v>4657</v>
      </c>
      <c r="CK984" s="3" t="s">
        <v>4658</v>
      </c>
    </row>
    <row r="985" spans="3:89" x14ac:dyDescent="0.3">
      <c r="C985" s="12" t="s">
        <v>52</v>
      </c>
      <c r="D985" s="7">
        <v>159.744</v>
      </c>
      <c r="E985" s="7">
        <v>160.49600000000001</v>
      </c>
      <c r="F985" s="4">
        <v>160.096</v>
      </c>
      <c r="G985" s="7">
        <v>1559</v>
      </c>
      <c r="H985" s="8">
        <v>200</v>
      </c>
      <c r="I985" s="8">
        <v>7</v>
      </c>
      <c r="J985" s="8">
        <v>2</v>
      </c>
      <c r="K985" s="8">
        <v>2155</v>
      </c>
      <c r="L985" s="8">
        <v>9</v>
      </c>
      <c r="M985" s="8">
        <v>0.01</v>
      </c>
      <c r="N985" s="8">
        <v>1537</v>
      </c>
      <c r="O985" s="18">
        <v>1536</v>
      </c>
      <c r="P985" s="7">
        <f t="shared" si="1413"/>
        <v>28</v>
      </c>
      <c r="Q985" s="7">
        <f t="shared" si="1414"/>
        <v>28</v>
      </c>
      <c r="R985" s="7">
        <f t="shared" si="1415"/>
        <v>24</v>
      </c>
      <c r="S985" s="7">
        <f t="shared" si="1416"/>
        <v>28</v>
      </c>
      <c r="T985" s="7">
        <f t="shared" si="1417"/>
        <v>28</v>
      </c>
      <c r="U985" s="7">
        <f t="shared" si="1418"/>
        <v>27</v>
      </c>
      <c r="CF985" s="3" t="s">
        <v>234</v>
      </c>
      <c r="CG985" s="3" t="s">
        <v>4659</v>
      </c>
      <c r="CH985" s="23" t="s">
        <v>1346</v>
      </c>
      <c r="CI985" s="3" t="s">
        <v>4660</v>
      </c>
      <c r="CJ985" s="3" t="s">
        <v>4661</v>
      </c>
      <c r="CK985" s="3" t="s">
        <v>4662</v>
      </c>
    </row>
    <row r="986" spans="3:89" x14ac:dyDescent="0.3">
      <c r="C986" s="12" t="s">
        <v>52</v>
      </c>
      <c r="D986" s="7">
        <v>162.816</v>
      </c>
      <c r="E986" s="7">
        <v>163.57499999999999</v>
      </c>
      <c r="F986" s="4">
        <v>163.17500000000001</v>
      </c>
      <c r="G986" s="7">
        <v>1559</v>
      </c>
      <c r="H986" s="8">
        <v>200</v>
      </c>
      <c r="I986" s="8">
        <v>13</v>
      </c>
      <c r="J986" s="8">
        <v>2</v>
      </c>
      <c r="K986" s="8">
        <v>2155</v>
      </c>
      <c r="L986" s="8">
        <v>9</v>
      </c>
      <c r="M986" s="8">
        <v>0.01</v>
      </c>
      <c r="N986" s="8">
        <v>1535</v>
      </c>
      <c r="O986" s="18">
        <v>1537</v>
      </c>
      <c r="P986" s="7">
        <f t="shared" si="1413"/>
        <v>25</v>
      </c>
      <c r="Q986" s="7">
        <f t="shared" si="1414"/>
        <v>25</v>
      </c>
      <c r="R986" s="7">
        <f t="shared" si="1415"/>
        <v>28</v>
      </c>
      <c r="S986" s="7">
        <f t="shared" si="1416"/>
        <v>28</v>
      </c>
      <c r="T986" s="7">
        <f t="shared" si="1417"/>
        <v>27</v>
      </c>
      <c r="U986" s="7">
        <f t="shared" si="1418"/>
        <v>28</v>
      </c>
      <c r="CF986" s="3" t="s">
        <v>240</v>
      </c>
      <c r="CG986" s="3" t="s">
        <v>2694</v>
      </c>
      <c r="CH986" s="23" t="s">
        <v>2530</v>
      </c>
      <c r="CI986" s="3" t="s">
        <v>4663</v>
      </c>
      <c r="CJ986" s="3" t="s">
        <v>4664</v>
      </c>
      <c r="CK986" s="3" t="s">
        <v>4665</v>
      </c>
    </row>
    <row r="987" spans="3:89" x14ac:dyDescent="0.3">
      <c r="C987" s="12" t="s">
        <v>52</v>
      </c>
      <c r="D987" s="7">
        <v>159.744</v>
      </c>
      <c r="E987" s="7">
        <v>160.49600000000001</v>
      </c>
      <c r="F987" s="4">
        <v>160.096</v>
      </c>
      <c r="G987" s="7">
        <v>1560</v>
      </c>
      <c r="H987" s="8">
        <v>200</v>
      </c>
      <c r="I987" s="8">
        <v>13</v>
      </c>
      <c r="J987" s="8">
        <v>2</v>
      </c>
      <c r="K987" s="8">
        <v>2155</v>
      </c>
      <c r="L987" s="8">
        <v>9</v>
      </c>
      <c r="M987" s="8">
        <v>0.01</v>
      </c>
      <c r="N987" s="8">
        <v>1540</v>
      </c>
      <c r="O987" s="18">
        <v>1538</v>
      </c>
      <c r="P987" s="7">
        <f t="shared" si="1413"/>
        <v>27</v>
      </c>
      <c r="Q987" s="7">
        <f t="shared" si="1414"/>
        <v>27</v>
      </c>
      <c r="R987" s="7">
        <f t="shared" si="1415"/>
        <v>24</v>
      </c>
      <c r="S987" s="7">
        <f t="shared" si="1416"/>
        <v>24</v>
      </c>
      <c r="T987" s="7">
        <f t="shared" si="1417"/>
        <v>28</v>
      </c>
      <c r="U987" s="7">
        <f t="shared" si="1418"/>
        <v>28</v>
      </c>
      <c r="CF987" s="3" t="s">
        <v>4666</v>
      </c>
      <c r="CG987" s="3" t="s">
        <v>2700</v>
      </c>
      <c r="CH987" s="23" t="s">
        <v>1356</v>
      </c>
      <c r="CI987" s="3" t="s">
        <v>2981</v>
      </c>
      <c r="CJ987" s="3" t="s">
        <v>4667</v>
      </c>
      <c r="CK987" s="3" t="s">
        <v>4668</v>
      </c>
    </row>
    <row r="988" spans="3:89" x14ac:dyDescent="0.3">
      <c r="C988" s="12" t="s">
        <v>52</v>
      </c>
      <c r="D988" s="7">
        <v>159.744</v>
      </c>
      <c r="E988" s="7">
        <v>160.49600000000001</v>
      </c>
      <c r="F988" s="4">
        <v>160.096</v>
      </c>
      <c r="G988" s="7">
        <v>1559</v>
      </c>
      <c r="H988" s="8">
        <v>200</v>
      </c>
      <c r="I988" s="8">
        <v>13</v>
      </c>
      <c r="J988" s="8">
        <v>2</v>
      </c>
      <c r="K988" s="8">
        <v>2155</v>
      </c>
      <c r="L988" s="8">
        <v>9</v>
      </c>
      <c r="M988" s="8">
        <v>0.03</v>
      </c>
      <c r="N988" s="8">
        <v>1535</v>
      </c>
      <c r="O988" s="18">
        <v>1534</v>
      </c>
      <c r="P988" s="7">
        <f t="shared" si="1413"/>
        <v>25</v>
      </c>
      <c r="Q988" s="7">
        <f t="shared" si="1414"/>
        <v>28</v>
      </c>
      <c r="R988" s="7">
        <f t="shared" si="1415"/>
        <v>28</v>
      </c>
      <c r="S988" s="7">
        <f t="shared" si="1416"/>
        <v>28</v>
      </c>
      <c r="T988" s="7">
        <f t="shared" si="1417"/>
        <v>27</v>
      </c>
      <c r="U988" s="7">
        <f t="shared" si="1418"/>
        <v>27</v>
      </c>
      <c r="CF988" s="3" t="s">
        <v>2906</v>
      </c>
      <c r="CG988" s="3" t="s">
        <v>2706</v>
      </c>
      <c r="CH988" s="23" t="s">
        <v>4669</v>
      </c>
      <c r="CI988" s="3" t="s">
        <v>2987</v>
      </c>
      <c r="CJ988" s="3" t="s">
        <v>4474</v>
      </c>
      <c r="CK988" s="3" t="s">
        <v>4670</v>
      </c>
    </row>
    <row r="989" spans="3:89" x14ac:dyDescent="0.3">
      <c r="C989" s="12" t="s">
        <v>52</v>
      </c>
      <c r="D989" s="7">
        <v>162.816</v>
      </c>
      <c r="E989" s="7">
        <v>163.57499999999999</v>
      </c>
      <c r="F989" s="4">
        <v>163.17500000000001</v>
      </c>
      <c r="G989" s="7">
        <v>1562</v>
      </c>
      <c r="H989" s="8">
        <v>200</v>
      </c>
      <c r="I989" s="8">
        <v>13</v>
      </c>
      <c r="J989" s="8">
        <v>2</v>
      </c>
      <c r="K989" s="8">
        <v>2155</v>
      </c>
      <c r="L989" s="8">
        <v>9</v>
      </c>
      <c r="M989" s="8">
        <v>0.01</v>
      </c>
      <c r="N989" s="8">
        <v>1534</v>
      </c>
      <c r="O989" s="18">
        <v>1536</v>
      </c>
      <c r="P989" s="7">
        <f t="shared" si="1413"/>
        <v>27</v>
      </c>
      <c r="Q989" s="7">
        <f t="shared" si="1414"/>
        <v>27</v>
      </c>
      <c r="R989" s="7">
        <f t="shared" si="1415"/>
        <v>28</v>
      </c>
      <c r="S989" s="7">
        <f t="shared" si="1416"/>
        <v>27</v>
      </c>
      <c r="T989" s="7">
        <f t="shared" si="1417"/>
        <v>28</v>
      </c>
      <c r="U989" s="7">
        <f t="shared" si="1418"/>
        <v>28</v>
      </c>
      <c r="CF989" s="3" t="s">
        <v>2912</v>
      </c>
      <c r="CG989" s="3" t="s">
        <v>2711</v>
      </c>
      <c r="CH989" s="23" t="s">
        <v>4671</v>
      </c>
      <c r="CI989" s="3" t="s">
        <v>2993</v>
      </c>
      <c r="CJ989" s="3" t="s">
        <v>1438</v>
      </c>
      <c r="CK989" s="3" t="s">
        <v>4672</v>
      </c>
    </row>
    <row r="990" spans="3:89" x14ac:dyDescent="0.3">
      <c r="C990" s="12" t="s">
        <v>52</v>
      </c>
      <c r="D990" s="7">
        <v>165.88800000000001</v>
      </c>
      <c r="E990" s="7">
        <v>166.65299999999999</v>
      </c>
      <c r="F990" s="4">
        <v>166.25299999999999</v>
      </c>
      <c r="G990" s="7">
        <v>1558</v>
      </c>
      <c r="H990" s="8">
        <v>200</v>
      </c>
      <c r="I990" s="8">
        <v>13</v>
      </c>
      <c r="J990" s="8">
        <v>2</v>
      </c>
      <c r="K990" s="8">
        <v>2155</v>
      </c>
      <c r="L990" s="8">
        <v>9</v>
      </c>
      <c r="M990" s="8">
        <v>0.03</v>
      </c>
      <c r="N990" s="8">
        <v>1531</v>
      </c>
      <c r="O990" s="18">
        <v>1531</v>
      </c>
      <c r="P990" s="7">
        <f t="shared" si="1413"/>
        <v>28</v>
      </c>
      <c r="Q990" s="7">
        <f t="shared" si="1414"/>
        <v>28</v>
      </c>
      <c r="R990" s="7">
        <f t="shared" si="1415"/>
        <v>27</v>
      </c>
      <c r="S990" s="7">
        <f t="shared" si="1416"/>
        <v>28</v>
      </c>
      <c r="T990" s="7">
        <f t="shared" si="1417"/>
        <v>28</v>
      </c>
      <c r="U990" s="7">
        <f t="shared" si="1418"/>
        <v>27</v>
      </c>
      <c r="CF990" s="3" t="s">
        <v>4673</v>
      </c>
      <c r="CG990" s="3" t="s">
        <v>2717</v>
      </c>
      <c r="CH990" s="23" t="s">
        <v>4674</v>
      </c>
      <c r="CI990" s="3" t="s">
        <v>2999</v>
      </c>
      <c r="CJ990" s="3" t="s">
        <v>4675</v>
      </c>
      <c r="CK990" s="3" t="s">
        <v>4676</v>
      </c>
    </row>
    <row r="991" spans="3:89" x14ac:dyDescent="0.3">
      <c r="C991" s="12" t="s">
        <v>52</v>
      </c>
      <c r="D991" s="7">
        <v>165.88800000000001</v>
      </c>
      <c r="E991" s="7">
        <v>166.65299999999999</v>
      </c>
      <c r="F991" s="4">
        <v>166.25299999999999</v>
      </c>
      <c r="G991" s="7">
        <v>1563</v>
      </c>
      <c r="H991" s="8">
        <v>200</v>
      </c>
      <c r="I991" s="8">
        <v>13</v>
      </c>
      <c r="J991" s="8">
        <v>2</v>
      </c>
      <c r="K991" s="8">
        <v>2155</v>
      </c>
      <c r="L991" s="8">
        <v>9</v>
      </c>
      <c r="M991" s="8">
        <v>0.01</v>
      </c>
      <c r="N991" s="8">
        <v>1531</v>
      </c>
      <c r="O991" s="18">
        <v>1531</v>
      </c>
      <c r="P991" s="7">
        <f t="shared" si="1413"/>
        <v>28</v>
      </c>
      <c r="Q991" s="7">
        <f t="shared" si="1414"/>
        <v>28</v>
      </c>
      <c r="R991" s="7">
        <f t="shared" si="1415"/>
        <v>28</v>
      </c>
      <c r="S991" s="7">
        <f t="shared" si="1416"/>
        <v>28</v>
      </c>
      <c r="T991" s="7">
        <f t="shared" si="1417"/>
        <v>27</v>
      </c>
      <c r="U991" s="7">
        <f t="shared" si="1418"/>
        <v>31</v>
      </c>
      <c r="CF991" s="3" t="s">
        <v>4677</v>
      </c>
      <c r="CG991" s="3" t="s">
        <v>2723</v>
      </c>
      <c r="CH991" s="23" t="s">
        <v>4678</v>
      </c>
      <c r="CI991" s="3" t="s">
        <v>3004</v>
      </c>
      <c r="CJ991" s="3" t="s">
        <v>4679</v>
      </c>
      <c r="CK991" s="3" t="s">
        <v>4680</v>
      </c>
    </row>
    <row r="992" spans="3:89" x14ac:dyDescent="0.3">
      <c r="C992" s="12" t="s">
        <v>52</v>
      </c>
      <c r="D992" s="7">
        <v>168.96</v>
      </c>
      <c r="E992" s="7">
        <v>169.73099999999999</v>
      </c>
      <c r="F992" s="4">
        <v>169.33099999999999</v>
      </c>
      <c r="G992" s="7">
        <v>1564</v>
      </c>
      <c r="H992" s="8">
        <v>200</v>
      </c>
      <c r="I992" s="8">
        <v>13</v>
      </c>
      <c r="J992" s="8">
        <v>2</v>
      </c>
      <c r="K992" s="8">
        <v>2155</v>
      </c>
      <c r="L992" s="8">
        <v>9</v>
      </c>
      <c r="M992" s="8">
        <v>0.03</v>
      </c>
      <c r="N992" s="8">
        <v>1537</v>
      </c>
      <c r="O992" s="18">
        <v>1543</v>
      </c>
      <c r="P992" s="7">
        <f t="shared" si="1413"/>
        <v>27</v>
      </c>
      <c r="Q992" s="7">
        <f t="shared" si="1414"/>
        <v>27</v>
      </c>
      <c r="R992" s="7">
        <f t="shared" si="1415"/>
        <v>27</v>
      </c>
      <c r="S992" s="7">
        <f t="shared" si="1416"/>
        <v>27</v>
      </c>
      <c r="T992" s="7">
        <f t="shared" si="1417"/>
        <v>28</v>
      </c>
      <c r="U992" s="7">
        <f t="shared" si="1418"/>
        <v>28</v>
      </c>
      <c r="CF992" s="3" t="s">
        <v>4681</v>
      </c>
      <c r="CG992" s="3" t="s">
        <v>4682</v>
      </c>
      <c r="CH992" s="23" t="s">
        <v>4683</v>
      </c>
      <c r="CI992" s="3" t="s">
        <v>4022</v>
      </c>
      <c r="CJ992" s="3" t="s">
        <v>4684</v>
      </c>
      <c r="CK992" s="3" t="s">
        <v>4685</v>
      </c>
    </row>
    <row r="993" spans="3:89" x14ac:dyDescent="0.3">
      <c r="C993" s="12" t="s">
        <v>52</v>
      </c>
      <c r="D993" s="7">
        <v>165.88800000000001</v>
      </c>
      <c r="E993" s="7">
        <v>166.65299999999999</v>
      </c>
      <c r="F993" s="4">
        <v>166.25299999999999</v>
      </c>
      <c r="G993" s="7">
        <v>1566</v>
      </c>
      <c r="H993" s="8">
        <v>200</v>
      </c>
      <c r="I993" s="8">
        <v>13</v>
      </c>
      <c r="J993" s="8">
        <v>2</v>
      </c>
      <c r="K993" s="8">
        <v>2155</v>
      </c>
      <c r="L993" s="8">
        <v>9</v>
      </c>
      <c r="M993" s="8">
        <v>0.01</v>
      </c>
      <c r="N993" s="8">
        <v>1539</v>
      </c>
      <c r="O993" s="18">
        <v>1539</v>
      </c>
      <c r="P993" s="7">
        <f t="shared" si="1413"/>
        <v>28</v>
      </c>
      <c r="Q993" s="7">
        <f t="shared" si="1414"/>
        <v>31</v>
      </c>
      <c r="R993" s="7">
        <f t="shared" si="1415"/>
        <v>28</v>
      </c>
      <c r="S993" s="7">
        <f t="shared" si="1416"/>
        <v>28</v>
      </c>
      <c r="T993" s="7">
        <f t="shared" si="1417"/>
        <v>27</v>
      </c>
      <c r="U993" s="7">
        <f t="shared" si="1418"/>
        <v>30</v>
      </c>
      <c r="CF993" s="3" t="s">
        <v>2714</v>
      </c>
      <c r="CG993" s="3" t="s">
        <v>4686</v>
      </c>
      <c r="CH993" s="23" t="s">
        <v>4687</v>
      </c>
      <c r="CI993" s="3" t="s">
        <v>4688</v>
      </c>
      <c r="CJ993" s="3" t="s">
        <v>4689</v>
      </c>
      <c r="CK993" s="3" t="s">
        <v>4690</v>
      </c>
    </row>
    <row r="994" spans="3:89" x14ac:dyDescent="0.3">
      <c r="C994" s="12" t="s">
        <v>52</v>
      </c>
      <c r="D994" s="7">
        <v>172.03200000000001</v>
      </c>
      <c r="E994" s="7">
        <v>172.81</v>
      </c>
      <c r="F994" s="4">
        <v>172.41</v>
      </c>
      <c r="G994" s="7">
        <v>1566</v>
      </c>
      <c r="H994" s="8">
        <v>200</v>
      </c>
      <c r="I994" s="8">
        <v>13</v>
      </c>
      <c r="J994" s="8">
        <v>2</v>
      </c>
      <c r="K994" s="8">
        <v>2155</v>
      </c>
      <c r="L994" s="8">
        <v>9</v>
      </c>
      <c r="M994" s="8">
        <v>0.01</v>
      </c>
      <c r="N994" s="8">
        <v>1539</v>
      </c>
      <c r="O994" s="18">
        <v>1539</v>
      </c>
      <c r="P994" s="7">
        <f t="shared" si="1413"/>
        <v>27</v>
      </c>
      <c r="Q994" s="7">
        <f t="shared" si="1414"/>
        <v>25</v>
      </c>
      <c r="R994" s="7">
        <f t="shared" si="1415"/>
        <v>25</v>
      </c>
      <c r="S994" s="7">
        <f t="shared" si="1416"/>
        <v>27</v>
      </c>
      <c r="T994" s="7">
        <f t="shared" si="1417"/>
        <v>28</v>
      </c>
      <c r="U994" s="7">
        <f t="shared" si="1418"/>
        <v>28</v>
      </c>
      <c r="CF994" s="3" t="s">
        <v>4691</v>
      </c>
      <c r="CG994" s="3" t="s">
        <v>4692</v>
      </c>
      <c r="CH994" s="23" t="s">
        <v>4693</v>
      </c>
      <c r="CI994" s="3" t="s">
        <v>1465</v>
      </c>
      <c r="CJ994" s="3" t="s">
        <v>4694</v>
      </c>
      <c r="CK994" s="3" t="s">
        <v>4695</v>
      </c>
    </row>
    <row r="995" spans="3:89" x14ac:dyDescent="0.3">
      <c r="C995" s="12" t="s">
        <v>52</v>
      </c>
      <c r="D995" s="7">
        <v>159.744</v>
      </c>
      <c r="E995" s="7">
        <v>160.49600000000001</v>
      </c>
      <c r="F995" s="4">
        <v>160.096</v>
      </c>
      <c r="G995" s="7">
        <v>1566</v>
      </c>
      <c r="H995" s="8">
        <v>200</v>
      </c>
      <c r="I995" s="8">
        <v>13</v>
      </c>
      <c r="J995" s="8">
        <v>2</v>
      </c>
      <c r="K995" s="8">
        <v>2155</v>
      </c>
      <c r="L995" s="8">
        <v>9</v>
      </c>
      <c r="M995" s="8">
        <v>0.01</v>
      </c>
      <c r="N995" s="8">
        <v>1538</v>
      </c>
      <c r="O995" s="18">
        <v>1539</v>
      </c>
      <c r="P995" s="7">
        <f t="shared" si="1413"/>
        <v>25</v>
      </c>
      <c r="Q995" s="7">
        <f t="shared" si="1414"/>
        <v>27</v>
      </c>
      <c r="R995" s="7">
        <f t="shared" si="1415"/>
        <v>30</v>
      </c>
      <c r="S995" s="7">
        <f t="shared" si="1416"/>
        <v>5703</v>
      </c>
      <c r="T995" s="7">
        <f t="shared" si="1417"/>
        <v>5759</v>
      </c>
      <c r="U995" s="7">
        <f t="shared" si="1418"/>
        <v>28</v>
      </c>
      <c r="CF995" s="3" t="s">
        <v>4696</v>
      </c>
      <c r="CG995" s="3">
        <v>0</v>
      </c>
      <c r="CH995" s="23" t="s">
        <v>4697</v>
      </c>
      <c r="CI995" s="3" t="s">
        <v>3026</v>
      </c>
      <c r="CJ995" s="3" t="s">
        <v>4698</v>
      </c>
      <c r="CK995" s="3" t="s">
        <v>1529</v>
      </c>
    </row>
    <row r="996" spans="3:89" x14ac:dyDescent="0.3">
      <c r="C996" s="12" t="s">
        <v>52</v>
      </c>
      <c r="D996" s="7">
        <v>165.58099999999999</v>
      </c>
      <c r="E996" s="7">
        <v>174.14500000000001</v>
      </c>
      <c r="F996" s="4">
        <v>173.745</v>
      </c>
      <c r="G996" s="7">
        <v>1569</v>
      </c>
      <c r="H996" s="8">
        <v>200</v>
      </c>
      <c r="I996" s="8">
        <v>13</v>
      </c>
      <c r="J996" s="8">
        <v>2</v>
      </c>
      <c r="K996" s="8">
        <v>2155</v>
      </c>
      <c r="L996" s="8">
        <v>9</v>
      </c>
      <c r="M996" s="8">
        <v>0.01</v>
      </c>
      <c r="N996" s="8">
        <v>1544</v>
      </c>
      <c r="O996" s="18">
        <v>1540</v>
      </c>
      <c r="P996" s="7">
        <f t="shared" si="1413"/>
        <v>31</v>
      </c>
      <c r="Q996" s="7">
        <f t="shared" si="1414"/>
        <v>9691</v>
      </c>
      <c r="R996" s="7">
        <f t="shared" si="1415"/>
        <v>31</v>
      </c>
      <c r="S996" s="7">
        <f t="shared" si="1416"/>
        <v>5762</v>
      </c>
      <c r="T996" s="7">
        <f t="shared" si="1417"/>
        <v>5701</v>
      </c>
      <c r="U996" s="7">
        <f t="shared" si="1418"/>
        <v>30</v>
      </c>
      <c r="CF996" s="3" t="s">
        <v>4699</v>
      </c>
      <c r="CG996" s="3">
        <v>0</v>
      </c>
      <c r="CH996" s="23" t="s">
        <v>4700</v>
      </c>
      <c r="CI996" s="3" t="s">
        <v>4701</v>
      </c>
      <c r="CJ996" s="3" t="s">
        <v>4702</v>
      </c>
      <c r="CK996" s="3" t="s">
        <v>1303</v>
      </c>
    </row>
    <row r="997" spans="3:89" x14ac:dyDescent="0.3">
      <c r="C997" s="12" t="s">
        <v>52</v>
      </c>
      <c r="D997" s="7">
        <v>153.6</v>
      </c>
      <c r="E997" s="7">
        <v>155.238</v>
      </c>
      <c r="F997" s="4">
        <v>154.83799999999999</v>
      </c>
      <c r="G997" s="7">
        <v>1580</v>
      </c>
      <c r="H997" s="8">
        <v>200</v>
      </c>
      <c r="I997" s="8">
        <v>13</v>
      </c>
      <c r="J997" s="8">
        <v>2</v>
      </c>
      <c r="K997" s="8">
        <v>2155</v>
      </c>
      <c r="L997" s="8">
        <v>9</v>
      </c>
      <c r="M997" s="8">
        <v>0.09</v>
      </c>
      <c r="N997" s="8">
        <v>1548</v>
      </c>
      <c r="O997" s="18">
        <v>1549</v>
      </c>
      <c r="P997" s="7">
        <f t="shared" si="1413"/>
        <v>34</v>
      </c>
      <c r="Q997" s="7">
        <f t="shared" si="1414"/>
        <v>0</v>
      </c>
      <c r="R997" s="7">
        <f t="shared" si="1415"/>
        <v>34</v>
      </c>
      <c r="S997" s="7">
        <f t="shared" si="1416"/>
        <v>30</v>
      </c>
      <c r="T997" s="7">
        <f t="shared" si="1417"/>
        <v>34</v>
      </c>
      <c r="U997" s="7">
        <f t="shared" si="1418"/>
        <v>34</v>
      </c>
      <c r="CF997" s="3" t="s">
        <v>4002</v>
      </c>
      <c r="CG997" s="3" t="s">
        <v>4703</v>
      </c>
      <c r="CH997" s="23" t="s">
        <v>4704</v>
      </c>
      <c r="CI997" s="3" t="s">
        <v>2804</v>
      </c>
      <c r="CJ997" s="3" t="s">
        <v>4705</v>
      </c>
      <c r="CK997" s="3" t="s">
        <v>4706</v>
      </c>
    </row>
    <row r="998" spans="3:89" x14ac:dyDescent="0.3">
      <c r="C998" s="12" t="s">
        <v>52</v>
      </c>
      <c r="D998" s="7">
        <v>165.88800000000001</v>
      </c>
      <c r="E998" s="7">
        <v>166.65299999999999</v>
      </c>
      <c r="F998" s="4">
        <v>166.25299999999999</v>
      </c>
      <c r="G998" s="7">
        <v>1571</v>
      </c>
      <c r="H998" s="8">
        <v>200</v>
      </c>
      <c r="I998" s="8">
        <v>13</v>
      </c>
      <c r="J998" s="8">
        <v>2</v>
      </c>
      <c r="K998" s="8">
        <v>2155</v>
      </c>
      <c r="L998" s="8">
        <v>9</v>
      </c>
      <c r="M998" s="8">
        <v>0.01</v>
      </c>
      <c r="N998" s="8">
        <v>1543</v>
      </c>
      <c r="O998" s="18">
        <v>1543</v>
      </c>
      <c r="P998" s="7">
        <f t="shared" si="1413"/>
        <v>30</v>
      </c>
      <c r="Q998" s="7">
        <f t="shared" si="1414"/>
        <v>9694</v>
      </c>
      <c r="R998" s="7">
        <f t="shared" si="1415"/>
        <v>27</v>
      </c>
      <c r="S998" s="7">
        <f t="shared" si="1416"/>
        <v>31</v>
      </c>
      <c r="T998" s="7">
        <f t="shared" si="1417"/>
        <v>31</v>
      </c>
      <c r="U998" s="7">
        <f t="shared" si="1418"/>
        <v>31</v>
      </c>
      <c r="CF998" s="3" t="s">
        <v>4707</v>
      </c>
      <c r="CG998" s="3" t="s">
        <v>4708</v>
      </c>
      <c r="CH998" s="23" t="s">
        <v>4709</v>
      </c>
      <c r="CI998" s="3" t="s">
        <v>4710</v>
      </c>
      <c r="CJ998" s="3" t="s">
        <v>4711</v>
      </c>
      <c r="CK998" s="3" t="s">
        <v>4712</v>
      </c>
    </row>
    <row r="999" spans="3:89" x14ac:dyDescent="0.3">
      <c r="C999" s="12" t="s">
        <v>52</v>
      </c>
      <c r="D999" s="7">
        <v>153.6</v>
      </c>
      <c r="E999" s="7">
        <v>154.488</v>
      </c>
      <c r="F999" s="4">
        <v>154.08799999999999</v>
      </c>
      <c r="G999" s="7">
        <v>1573</v>
      </c>
      <c r="H999" s="8">
        <v>200</v>
      </c>
      <c r="I999" s="8">
        <v>13</v>
      </c>
      <c r="J999" s="8">
        <v>2</v>
      </c>
      <c r="K999" s="8">
        <v>2155</v>
      </c>
      <c r="L999" s="8">
        <v>9</v>
      </c>
      <c r="M999" s="8">
        <v>0.01</v>
      </c>
      <c r="N999" s="8">
        <v>1540</v>
      </c>
      <c r="O999" s="18">
        <v>1539</v>
      </c>
      <c r="P999" s="7">
        <f t="shared" si="1413"/>
        <v>25</v>
      </c>
      <c r="Q999" s="7">
        <f t="shared" si="1414"/>
        <v>28</v>
      </c>
      <c r="R999" s="7">
        <f t="shared" si="1415"/>
        <v>28</v>
      </c>
      <c r="S999" s="7">
        <f t="shared" si="1416"/>
        <v>25</v>
      </c>
      <c r="T999" s="7">
        <f t="shared" si="1417"/>
        <v>24</v>
      </c>
      <c r="U999" s="7">
        <f t="shared" si="1418"/>
        <v>24</v>
      </c>
      <c r="CF999" s="3" t="s">
        <v>4713</v>
      </c>
      <c r="CG999" s="3" t="s">
        <v>3972</v>
      </c>
      <c r="CH999" s="23" t="s">
        <v>1454</v>
      </c>
      <c r="CI999" s="3" t="s">
        <v>4714</v>
      </c>
      <c r="CJ999" s="3" t="s">
        <v>4715</v>
      </c>
      <c r="CK999" s="3" t="s">
        <v>1550</v>
      </c>
    </row>
    <row r="1000" spans="3:89" x14ac:dyDescent="0.3">
      <c r="C1000" s="12" t="s">
        <v>52</v>
      </c>
      <c r="D1000" s="7">
        <v>153.6</v>
      </c>
      <c r="E1000" s="7">
        <v>154.33799999999999</v>
      </c>
      <c r="F1000" s="4">
        <v>153.93799999999999</v>
      </c>
      <c r="G1000" s="7">
        <v>1569</v>
      </c>
      <c r="H1000" s="8">
        <v>200</v>
      </c>
      <c r="I1000" s="8">
        <v>13</v>
      </c>
      <c r="J1000" s="8">
        <v>2</v>
      </c>
      <c r="K1000" s="8">
        <v>2155</v>
      </c>
      <c r="L1000" s="8">
        <v>9</v>
      </c>
      <c r="M1000" s="8">
        <v>0.03</v>
      </c>
      <c r="N1000" s="8">
        <v>1541</v>
      </c>
      <c r="O1000" s="18">
        <v>1543</v>
      </c>
      <c r="P1000" s="7">
        <f t="shared" si="1413"/>
        <v>31</v>
      </c>
      <c r="Q1000" s="7">
        <f t="shared" si="1414"/>
        <v>27</v>
      </c>
      <c r="R1000" s="7">
        <f t="shared" si="1415"/>
        <v>25</v>
      </c>
      <c r="S1000" s="7">
        <f t="shared" si="1416"/>
        <v>27</v>
      </c>
      <c r="T1000" s="7">
        <f t="shared" si="1417"/>
        <v>28</v>
      </c>
      <c r="U1000" s="7">
        <f t="shared" si="1418"/>
        <v>28</v>
      </c>
      <c r="CF1000" s="3" t="s">
        <v>4716</v>
      </c>
      <c r="CG1000" s="3" t="s">
        <v>4717</v>
      </c>
      <c r="CH1000" s="23" t="s">
        <v>4689</v>
      </c>
      <c r="CI1000" s="3" t="s">
        <v>4718</v>
      </c>
      <c r="CJ1000" s="3" t="s">
        <v>4719</v>
      </c>
      <c r="CK1000" s="3" t="s">
        <v>4720</v>
      </c>
    </row>
    <row r="1001" spans="3:89" x14ac:dyDescent="0.3">
      <c r="C1001" s="12" t="s">
        <v>52</v>
      </c>
      <c r="D1001" s="7">
        <v>165.88800000000001</v>
      </c>
      <c r="E1001" s="7">
        <v>166.65299999999999</v>
      </c>
      <c r="F1001" s="4">
        <v>166.25299999999999</v>
      </c>
      <c r="G1001" s="7">
        <v>1569</v>
      </c>
      <c r="H1001" s="8">
        <v>200</v>
      </c>
      <c r="I1001" s="8">
        <v>13</v>
      </c>
      <c r="J1001" s="8">
        <v>2</v>
      </c>
      <c r="K1001" s="8">
        <v>2155</v>
      </c>
      <c r="L1001" s="8">
        <v>9</v>
      </c>
      <c r="M1001" s="8">
        <v>0.01</v>
      </c>
      <c r="N1001" s="8">
        <v>1544</v>
      </c>
      <c r="O1001" s="18">
        <v>1546</v>
      </c>
      <c r="P1001" s="7">
        <f t="shared" si="1413"/>
        <v>24</v>
      </c>
      <c r="Q1001" s="7">
        <f t="shared" si="1414"/>
        <v>25</v>
      </c>
      <c r="R1001" s="7">
        <f t="shared" si="1415"/>
        <v>27</v>
      </c>
      <c r="S1001" s="7">
        <f t="shared" si="1416"/>
        <v>25</v>
      </c>
      <c r="T1001" s="7">
        <f t="shared" si="1417"/>
        <v>24</v>
      </c>
      <c r="U1001" s="7">
        <f t="shared" si="1418"/>
        <v>25</v>
      </c>
      <c r="CF1001" s="3" t="s">
        <v>4721</v>
      </c>
      <c r="CG1001" s="3" t="s">
        <v>4722</v>
      </c>
      <c r="CH1001" s="23" t="s">
        <v>4723</v>
      </c>
      <c r="CI1001" s="3" t="s">
        <v>2883</v>
      </c>
      <c r="CJ1001" s="3" t="s">
        <v>4724</v>
      </c>
      <c r="CK1001" s="3" t="s">
        <v>1330</v>
      </c>
    </row>
    <row r="1002" spans="3:89" x14ac:dyDescent="0.3">
      <c r="C1002" s="12" t="s">
        <v>52</v>
      </c>
      <c r="D1002" s="7">
        <v>150.52799999999999</v>
      </c>
      <c r="E1002" s="7">
        <v>151.25899999999999</v>
      </c>
      <c r="F1002" s="4">
        <v>150.85900000000001</v>
      </c>
      <c r="G1002" s="7">
        <v>1573</v>
      </c>
      <c r="H1002" s="8">
        <v>200</v>
      </c>
      <c r="I1002" s="8">
        <v>7</v>
      </c>
      <c r="J1002" s="8">
        <v>2</v>
      </c>
      <c r="K1002" s="8">
        <v>2155</v>
      </c>
      <c r="L1002" s="8">
        <v>9</v>
      </c>
      <c r="M1002" s="8">
        <v>0.01</v>
      </c>
      <c r="N1002" s="8">
        <v>1536</v>
      </c>
      <c r="O1002" s="18">
        <v>1536</v>
      </c>
      <c r="P1002" s="7">
        <f t="shared" si="1413"/>
        <v>25</v>
      </c>
      <c r="Q1002" s="7">
        <f t="shared" si="1414"/>
        <v>25</v>
      </c>
      <c r="R1002" s="7">
        <f t="shared" si="1415"/>
        <v>25</v>
      </c>
      <c r="S1002" s="7">
        <f t="shared" si="1416"/>
        <v>25</v>
      </c>
      <c r="T1002" s="7">
        <f t="shared" si="1417"/>
        <v>25</v>
      </c>
      <c r="U1002" s="7">
        <f t="shared" si="1418"/>
        <v>24</v>
      </c>
      <c r="CF1002" s="3" t="s">
        <v>4725</v>
      </c>
      <c r="CG1002" s="3" t="s">
        <v>2771</v>
      </c>
      <c r="CH1002" s="23" t="s">
        <v>4726</v>
      </c>
      <c r="CI1002" s="3" t="s">
        <v>4727</v>
      </c>
      <c r="CJ1002" s="3" t="s">
        <v>4728</v>
      </c>
      <c r="CK1002" s="3" t="s">
        <v>4729</v>
      </c>
    </row>
    <row r="1003" spans="3:89" x14ac:dyDescent="0.3">
      <c r="C1003" s="12" t="s">
        <v>52</v>
      </c>
      <c r="D1003" s="7">
        <v>147.45599999999999</v>
      </c>
      <c r="E1003" s="7">
        <v>148.18</v>
      </c>
      <c r="F1003" s="4">
        <v>147.78</v>
      </c>
      <c r="G1003" s="7">
        <v>1568</v>
      </c>
      <c r="H1003" s="8">
        <v>200</v>
      </c>
      <c r="I1003" s="8">
        <v>7</v>
      </c>
      <c r="J1003" s="8">
        <v>2</v>
      </c>
      <c r="K1003" s="8">
        <v>2155</v>
      </c>
      <c r="L1003" s="8">
        <v>9</v>
      </c>
      <c r="M1003" s="8">
        <v>0.01</v>
      </c>
      <c r="N1003" s="8">
        <v>1538</v>
      </c>
      <c r="O1003" s="18">
        <v>1540</v>
      </c>
      <c r="P1003" s="7">
        <f t="shared" si="1413"/>
        <v>27</v>
      </c>
      <c r="Q1003" s="7">
        <f t="shared" si="1414"/>
        <v>24</v>
      </c>
      <c r="R1003" s="7">
        <f t="shared" si="1415"/>
        <v>24</v>
      </c>
      <c r="S1003" s="7">
        <f t="shared" si="1416"/>
        <v>27</v>
      </c>
      <c r="T1003" s="7">
        <f t="shared" si="1417"/>
        <v>28</v>
      </c>
      <c r="U1003" s="7">
        <f t="shared" si="1418"/>
        <v>25</v>
      </c>
      <c r="CF1003" s="3" t="s">
        <v>4730</v>
      </c>
      <c r="CG1003" s="3" t="s">
        <v>4731</v>
      </c>
      <c r="CH1003" s="23" t="s">
        <v>4732</v>
      </c>
      <c r="CI1003" s="3" t="s">
        <v>4733</v>
      </c>
      <c r="CJ1003" s="3" t="s">
        <v>4734</v>
      </c>
      <c r="CK1003" s="3" t="s">
        <v>4735</v>
      </c>
    </row>
    <row r="1004" spans="3:89" x14ac:dyDescent="0.3">
      <c r="C1004" s="12" t="s">
        <v>52</v>
      </c>
      <c r="D1004" s="7">
        <v>156.672</v>
      </c>
      <c r="E1004" s="7">
        <v>157.417</v>
      </c>
      <c r="F1004" s="4">
        <v>157.017</v>
      </c>
      <c r="G1004" s="7">
        <v>1567</v>
      </c>
      <c r="H1004" s="8">
        <v>200</v>
      </c>
      <c r="I1004" s="8">
        <v>7</v>
      </c>
      <c r="J1004" s="8">
        <v>2</v>
      </c>
      <c r="K1004" s="8">
        <v>2155</v>
      </c>
      <c r="L1004" s="8">
        <v>9</v>
      </c>
      <c r="M1004" s="8">
        <v>0.01</v>
      </c>
      <c r="N1004" s="8">
        <v>1539</v>
      </c>
      <c r="O1004" s="18">
        <v>1540</v>
      </c>
      <c r="P1004" s="7">
        <f t="shared" si="1413"/>
        <v>25</v>
      </c>
      <c r="Q1004" s="7">
        <f t="shared" si="1414"/>
        <v>25</v>
      </c>
      <c r="R1004" s="7">
        <f t="shared" si="1415"/>
        <v>28</v>
      </c>
      <c r="S1004" s="7">
        <f t="shared" si="1416"/>
        <v>25</v>
      </c>
      <c r="T1004" s="7">
        <f t="shared" si="1417"/>
        <v>24</v>
      </c>
      <c r="U1004" s="7">
        <f t="shared" si="1418"/>
        <v>27</v>
      </c>
      <c r="CF1004" s="3" t="s">
        <v>4736</v>
      </c>
      <c r="CG1004" s="3" t="s">
        <v>4737</v>
      </c>
      <c r="CH1004" s="23" t="s">
        <v>4738</v>
      </c>
      <c r="CI1004" s="3" t="s">
        <v>3508</v>
      </c>
      <c r="CJ1004" s="3" t="s">
        <v>4739</v>
      </c>
      <c r="CK1004" s="3" t="s">
        <v>1345</v>
      </c>
    </row>
    <row r="1005" spans="3:89" x14ac:dyDescent="0.3">
      <c r="C1005" s="12" t="s">
        <v>52</v>
      </c>
      <c r="D1005" s="7">
        <v>153.6</v>
      </c>
      <c r="E1005" s="7">
        <v>154.33799999999999</v>
      </c>
      <c r="F1005" s="4">
        <v>153.93799999999999</v>
      </c>
      <c r="G1005" s="7">
        <v>1567</v>
      </c>
      <c r="H1005" s="8">
        <v>200</v>
      </c>
      <c r="I1005" s="8">
        <v>7</v>
      </c>
      <c r="J1005" s="8">
        <v>2</v>
      </c>
      <c r="K1005" s="8">
        <v>2155</v>
      </c>
      <c r="L1005" s="8">
        <v>9</v>
      </c>
      <c r="M1005" s="8">
        <v>0.01</v>
      </c>
      <c r="N1005" s="8">
        <v>1541</v>
      </c>
      <c r="O1005" s="18">
        <v>1539</v>
      </c>
      <c r="P1005" s="7">
        <f t="shared" si="1413"/>
        <v>25</v>
      </c>
      <c r="Q1005" s="7">
        <f t="shared" si="1414"/>
        <v>27</v>
      </c>
      <c r="R1005" s="7">
        <f t="shared" si="1415"/>
        <v>25</v>
      </c>
      <c r="S1005" s="7">
        <f t="shared" si="1416"/>
        <v>24</v>
      </c>
      <c r="T1005" s="7">
        <f t="shared" si="1417"/>
        <v>28</v>
      </c>
      <c r="U1005" s="7">
        <f t="shared" si="1418"/>
        <v>28</v>
      </c>
      <c r="CF1005" s="3" t="s">
        <v>4740</v>
      </c>
      <c r="CG1005" s="3" t="s">
        <v>4741</v>
      </c>
      <c r="CH1005" s="23" t="s">
        <v>4742</v>
      </c>
      <c r="CI1005" s="3" t="s">
        <v>3514</v>
      </c>
      <c r="CJ1005" s="3" t="s">
        <v>4743</v>
      </c>
      <c r="CK1005" s="3" t="s">
        <v>2158</v>
      </c>
    </row>
    <row r="1006" spans="3:89" x14ac:dyDescent="0.3">
      <c r="C1006" s="12" t="s">
        <v>52</v>
      </c>
      <c r="D1006" s="7">
        <v>156.672</v>
      </c>
      <c r="E1006" s="7">
        <v>157.417</v>
      </c>
      <c r="F1006" s="4">
        <v>157.017</v>
      </c>
      <c r="G1006" s="7">
        <v>1569</v>
      </c>
      <c r="H1006" s="8">
        <v>200</v>
      </c>
      <c r="I1006" s="8">
        <v>7</v>
      </c>
      <c r="J1006" s="8">
        <v>2</v>
      </c>
      <c r="K1006" s="8">
        <v>2155</v>
      </c>
      <c r="L1006" s="8">
        <v>9</v>
      </c>
      <c r="M1006" s="8">
        <v>0.01</v>
      </c>
      <c r="N1006" s="8">
        <v>1541</v>
      </c>
      <c r="O1006" s="18">
        <v>1542</v>
      </c>
      <c r="P1006" s="7">
        <f t="shared" si="1413"/>
        <v>21</v>
      </c>
      <c r="Q1006" s="7">
        <f t="shared" si="1414"/>
        <v>25</v>
      </c>
      <c r="R1006" s="7">
        <f t="shared" si="1415"/>
        <v>27</v>
      </c>
      <c r="S1006" s="7">
        <f t="shared" si="1416"/>
        <v>28</v>
      </c>
      <c r="T1006" s="7">
        <f t="shared" si="1417"/>
        <v>27</v>
      </c>
      <c r="U1006" s="7">
        <f t="shared" si="1418"/>
        <v>25</v>
      </c>
      <c r="CF1006" s="3">
        <v>0</v>
      </c>
      <c r="CG1006" s="3" t="s">
        <v>4744</v>
      </c>
      <c r="CH1006" s="23" t="s">
        <v>1488</v>
      </c>
      <c r="CI1006" s="3" t="s">
        <v>4745</v>
      </c>
      <c r="CJ1006" s="3" t="s">
        <v>4746</v>
      </c>
      <c r="CK1006" s="3" t="s">
        <v>4747</v>
      </c>
    </row>
    <row r="1007" spans="3:89" x14ac:dyDescent="0.3">
      <c r="C1007" s="12" t="s">
        <v>52</v>
      </c>
      <c r="D1007" s="7">
        <v>153.6</v>
      </c>
      <c r="E1007" s="7">
        <v>154.33799999999999</v>
      </c>
      <c r="F1007" s="4">
        <v>153.93799999999999</v>
      </c>
      <c r="G1007" s="7">
        <v>1567</v>
      </c>
      <c r="H1007" s="8">
        <v>200</v>
      </c>
      <c r="I1007" s="8">
        <v>7</v>
      </c>
      <c r="J1007" s="8">
        <v>2</v>
      </c>
      <c r="K1007" s="8">
        <v>2155</v>
      </c>
      <c r="L1007" s="8">
        <v>9</v>
      </c>
      <c r="M1007" s="8">
        <v>0.01</v>
      </c>
      <c r="N1007" s="8">
        <v>1542</v>
      </c>
      <c r="O1007" s="18">
        <v>1540</v>
      </c>
      <c r="P1007" s="7">
        <f t="shared" si="1413"/>
        <v>10185</v>
      </c>
      <c r="Q1007" s="7">
        <f t="shared" si="1414"/>
        <v>34</v>
      </c>
      <c r="R1007" s="7">
        <f t="shared" si="1415"/>
        <v>34</v>
      </c>
      <c r="S1007" s="7">
        <f t="shared" si="1416"/>
        <v>31</v>
      </c>
      <c r="T1007" s="7">
        <f t="shared" si="1417"/>
        <v>34</v>
      </c>
      <c r="U1007" s="7">
        <f t="shared" si="1418"/>
        <v>30</v>
      </c>
      <c r="CF1007" s="3" t="s">
        <v>4748</v>
      </c>
      <c r="CG1007" s="3" t="s">
        <v>4749</v>
      </c>
      <c r="CH1007" s="23" t="s">
        <v>1494</v>
      </c>
      <c r="CI1007" s="3" t="s">
        <v>4750</v>
      </c>
      <c r="CJ1007" s="3" t="s">
        <v>4751</v>
      </c>
      <c r="CK1007" s="3" t="s">
        <v>4752</v>
      </c>
    </row>
    <row r="1008" spans="3:89" x14ac:dyDescent="0.3">
      <c r="C1008" s="12" t="s">
        <v>52</v>
      </c>
      <c r="D1008" s="7">
        <v>162.816</v>
      </c>
      <c r="E1008" s="7">
        <v>164.035</v>
      </c>
      <c r="F1008" s="4">
        <v>163.63499999999999</v>
      </c>
      <c r="G1008" s="7">
        <v>1570</v>
      </c>
      <c r="H1008" s="8">
        <v>200</v>
      </c>
      <c r="I1008" s="8">
        <v>7</v>
      </c>
      <c r="J1008" s="8">
        <v>2</v>
      </c>
      <c r="K1008" s="8">
        <v>2155</v>
      </c>
      <c r="L1008" s="8">
        <v>9</v>
      </c>
      <c r="M1008" s="8">
        <v>0.01</v>
      </c>
      <c r="N1008" s="8">
        <v>1545</v>
      </c>
      <c r="O1008" s="18">
        <v>1543</v>
      </c>
      <c r="P1008" s="7">
        <f t="shared" si="1413"/>
        <v>10197</v>
      </c>
      <c r="Q1008" s="7">
        <f t="shared" si="1414"/>
        <v>27</v>
      </c>
      <c r="R1008" s="7">
        <f t="shared" si="1415"/>
        <v>28</v>
      </c>
      <c r="S1008" s="7">
        <f t="shared" si="1416"/>
        <v>27</v>
      </c>
      <c r="T1008" s="7">
        <f t="shared" si="1417"/>
        <v>31</v>
      </c>
      <c r="U1008" s="7">
        <f t="shared" si="1418"/>
        <v>28</v>
      </c>
      <c r="CF1008" s="3" t="s">
        <v>4753</v>
      </c>
      <c r="CG1008" s="3" t="s">
        <v>4754</v>
      </c>
      <c r="CH1008" s="23" t="s">
        <v>4755</v>
      </c>
      <c r="CI1008" s="3" t="s">
        <v>4756</v>
      </c>
      <c r="CJ1008" s="3" t="s">
        <v>3205</v>
      </c>
      <c r="CK1008" s="3" t="s">
        <v>4757</v>
      </c>
    </row>
    <row r="1009" spans="3:89" x14ac:dyDescent="0.3">
      <c r="C1009" s="12" t="s">
        <v>52</v>
      </c>
      <c r="D1009" s="7">
        <v>153.6</v>
      </c>
      <c r="E1009" s="7">
        <v>154.488</v>
      </c>
      <c r="F1009" s="4">
        <v>154.08799999999999</v>
      </c>
      <c r="G1009" s="7">
        <v>1571</v>
      </c>
      <c r="H1009" s="8">
        <v>200</v>
      </c>
      <c r="I1009" s="8">
        <v>7</v>
      </c>
      <c r="J1009" s="8">
        <v>2</v>
      </c>
      <c r="K1009" s="8">
        <v>2155</v>
      </c>
      <c r="L1009" s="8">
        <v>9</v>
      </c>
      <c r="M1009" s="8">
        <v>0.01</v>
      </c>
      <c r="N1009" s="8">
        <v>1540</v>
      </c>
      <c r="O1009" s="18">
        <v>1539</v>
      </c>
      <c r="P1009" s="7">
        <f t="shared" si="1413"/>
        <v>25</v>
      </c>
      <c r="Q1009" s="7">
        <f t="shared" si="1414"/>
        <v>28</v>
      </c>
      <c r="R1009" s="7">
        <f t="shared" si="1415"/>
        <v>24</v>
      </c>
      <c r="S1009" s="7">
        <f t="shared" si="1416"/>
        <v>25</v>
      </c>
      <c r="T1009" s="7">
        <f t="shared" si="1417"/>
        <v>28</v>
      </c>
      <c r="U1009" s="7">
        <f t="shared" si="1418"/>
        <v>27</v>
      </c>
      <c r="CF1009" s="3" t="s">
        <v>4758</v>
      </c>
      <c r="CG1009" s="3" t="s">
        <v>4759</v>
      </c>
      <c r="CH1009" s="23" t="s">
        <v>4760</v>
      </c>
      <c r="CI1009" s="3" t="s">
        <v>4761</v>
      </c>
      <c r="CJ1009" s="3" t="s">
        <v>4762</v>
      </c>
      <c r="CK1009" s="3" t="s">
        <v>4763</v>
      </c>
    </row>
    <row r="1010" spans="3:89" x14ac:dyDescent="0.3">
      <c r="C1010" s="12" t="s">
        <v>53</v>
      </c>
      <c r="D1010" s="7">
        <v>156.672</v>
      </c>
      <c r="E1010" s="7">
        <v>157.417</v>
      </c>
      <c r="F1010" s="4">
        <v>157.017</v>
      </c>
      <c r="G1010" s="7">
        <v>1568</v>
      </c>
      <c r="H1010" s="8">
        <v>200</v>
      </c>
      <c r="I1010" s="8">
        <v>7</v>
      </c>
      <c r="J1010" s="8">
        <v>2</v>
      </c>
      <c r="K1010" s="8">
        <v>2155</v>
      </c>
      <c r="L1010" s="8">
        <v>9</v>
      </c>
      <c r="M1010" s="8">
        <v>0.01</v>
      </c>
      <c r="N1010" s="8">
        <v>1540</v>
      </c>
      <c r="O1010" s="18">
        <v>1538</v>
      </c>
      <c r="P1010" s="7">
        <f t="shared" si="1413"/>
        <v>25</v>
      </c>
      <c r="Q1010" s="7">
        <f t="shared" si="1414"/>
        <v>25</v>
      </c>
      <c r="R1010" s="7">
        <f t="shared" si="1415"/>
        <v>28</v>
      </c>
      <c r="S1010" s="7">
        <f t="shared" si="1416"/>
        <v>27</v>
      </c>
      <c r="T1010" s="7">
        <f t="shared" si="1417"/>
        <v>27</v>
      </c>
      <c r="U1010" s="7">
        <f t="shared" si="1418"/>
        <v>2</v>
      </c>
      <c r="CF1010" s="3" t="s">
        <v>4764</v>
      </c>
      <c r="CG1010" s="3" t="s">
        <v>2819</v>
      </c>
      <c r="CH1010" s="23" t="s">
        <v>4765</v>
      </c>
      <c r="CI1010" s="3" t="s">
        <v>4766</v>
      </c>
      <c r="CJ1010" s="3" t="s">
        <v>4767</v>
      </c>
      <c r="CK1010" s="3" t="s">
        <v>4768</v>
      </c>
    </row>
    <row r="1011" spans="3:89" x14ac:dyDescent="0.3">
      <c r="C1011" s="12" t="s">
        <v>53</v>
      </c>
      <c r="D1011" s="7">
        <v>159.744</v>
      </c>
      <c r="E1011" s="7">
        <v>160.49600000000001</v>
      </c>
      <c r="F1011" s="4">
        <v>160.096</v>
      </c>
      <c r="G1011" s="7">
        <v>1568</v>
      </c>
      <c r="H1011" s="8">
        <v>200</v>
      </c>
      <c r="I1011" s="8">
        <v>7</v>
      </c>
      <c r="J1011" s="8">
        <v>2</v>
      </c>
      <c r="K1011" s="8">
        <v>2155</v>
      </c>
      <c r="L1011" s="8">
        <v>9</v>
      </c>
      <c r="M1011" s="8">
        <v>0.01</v>
      </c>
      <c r="N1011" s="8">
        <v>1541</v>
      </c>
      <c r="O1011" s="18">
        <v>1539</v>
      </c>
      <c r="P1011" s="7">
        <f t="shared" si="1413"/>
        <v>27</v>
      </c>
      <c r="Q1011" s="7">
        <f t="shared" si="1414"/>
        <v>27</v>
      </c>
      <c r="R1011" s="7">
        <f t="shared" si="1415"/>
        <v>24</v>
      </c>
      <c r="S1011" s="7">
        <f t="shared" si="1416"/>
        <v>28</v>
      </c>
      <c r="T1011" s="7">
        <f t="shared" si="1417"/>
        <v>28</v>
      </c>
      <c r="U1011" s="7">
        <f t="shared" si="1418"/>
        <v>58</v>
      </c>
      <c r="CF1011" s="3" t="s">
        <v>4769</v>
      </c>
      <c r="CG1011" s="3" t="s">
        <v>4770</v>
      </c>
      <c r="CH1011" s="23" t="s">
        <v>4771</v>
      </c>
      <c r="CI1011" s="3" t="s">
        <v>4772</v>
      </c>
      <c r="CJ1011" s="3" t="s">
        <v>4773</v>
      </c>
      <c r="CK1011" s="3" t="s">
        <v>4774</v>
      </c>
    </row>
    <row r="1012" spans="3:89" x14ac:dyDescent="0.3">
      <c r="C1012" s="12" t="s">
        <v>53</v>
      </c>
      <c r="D1012" s="7">
        <v>162.816</v>
      </c>
      <c r="E1012" s="7">
        <v>163.57499999999999</v>
      </c>
      <c r="F1012" s="4">
        <v>163.17500000000001</v>
      </c>
      <c r="G1012" s="7">
        <v>1566</v>
      </c>
      <c r="H1012" s="8">
        <v>200</v>
      </c>
      <c r="I1012" s="8">
        <v>7</v>
      </c>
      <c r="J1012" s="8">
        <v>2</v>
      </c>
      <c r="K1012" s="8">
        <v>2155</v>
      </c>
      <c r="L1012" s="8">
        <v>9</v>
      </c>
      <c r="M1012" s="8">
        <v>0.01</v>
      </c>
      <c r="N1012" s="8">
        <v>1542</v>
      </c>
      <c r="O1012" s="18">
        <v>1540</v>
      </c>
      <c r="P1012" s="7">
        <f t="shared" si="1413"/>
        <v>29</v>
      </c>
      <c r="Q1012" s="7">
        <f t="shared" si="1414"/>
        <v>27</v>
      </c>
      <c r="R1012" s="7">
        <f t="shared" si="1415"/>
        <v>27</v>
      </c>
      <c r="S1012" s="7">
        <f t="shared" si="1416"/>
        <v>25</v>
      </c>
      <c r="T1012" s="7">
        <f t="shared" si="1417"/>
        <v>28</v>
      </c>
      <c r="U1012" s="7">
        <f t="shared" si="1418"/>
        <v>28</v>
      </c>
      <c r="CF1012" s="3" t="s">
        <v>4775</v>
      </c>
      <c r="CG1012" s="3" t="s">
        <v>4776</v>
      </c>
      <c r="CH1012" s="23" t="s">
        <v>4777</v>
      </c>
      <c r="CI1012" s="3" t="s">
        <v>4096</v>
      </c>
      <c r="CJ1012" s="3" t="s">
        <v>2332</v>
      </c>
      <c r="CK1012" s="3" t="s">
        <v>1474</v>
      </c>
    </row>
    <row r="1013" spans="3:89" x14ac:dyDescent="0.3">
      <c r="C1013" s="12" t="s">
        <v>53</v>
      </c>
      <c r="D1013" s="7">
        <v>163.84</v>
      </c>
      <c r="E1013" s="7">
        <v>164.6</v>
      </c>
      <c r="F1013" s="4">
        <v>164.2</v>
      </c>
      <c r="G1013" s="7">
        <v>1571</v>
      </c>
      <c r="H1013" s="8">
        <v>200</v>
      </c>
      <c r="I1013" s="8">
        <v>7</v>
      </c>
      <c r="J1013" s="8">
        <v>2</v>
      </c>
      <c r="K1013" s="8">
        <v>2155</v>
      </c>
      <c r="L1013" s="8">
        <v>9</v>
      </c>
      <c r="M1013" s="8">
        <v>0.01</v>
      </c>
      <c r="N1013" s="8">
        <v>1544</v>
      </c>
      <c r="O1013" s="18">
        <v>1544</v>
      </c>
      <c r="P1013" s="7">
        <f t="shared" si="1413"/>
        <v>29</v>
      </c>
      <c r="Q1013" s="7">
        <f t="shared" si="1414"/>
        <v>29</v>
      </c>
      <c r="R1013" s="7">
        <f t="shared" si="1415"/>
        <v>27</v>
      </c>
      <c r="S1013" s="7">
        <f t="shared" si="1416"/>
        <v>24</v>
      </c>
      <c r="T1013" s="7">
        <f t="shared" si="1417"/>
        <v>29</v>
      </c>
      <c r="U1013" s="7">
        <f t="shared" si="1418"/>
        <v>27</v>
      </c>
      <c r="CF1013" s="3" t="s">
        <v>4778</v>
      </c>
      <c r="CG1013" s="3" t="s">
        <v>4779</v>
      </c>
      <c r="CH1013" s="23" t="s">
        <v>4780</v>
      </c>
      <c r="CI1013" s="3" t="s">
        <v>4101</v>
      </c>
      <c r="CJ1013" s="3" t="s">
        <v>1420</v>
      </c>
      <c r="CK1013" s="3" t="s">
        <v>4781</v>
      </c>
    </row>
    <row r="1014" spans="3:89" x14ac:dyDescent="0.3">
      <c r="C1014" s="12" t="s">
        <v>53</v>
      </c>
      <c r="D1014" s="7">
        <v>163.84</v>
      </c>
      <c r="E1014" s="7">
        <v>164.6</v>
      </c>
      <c r="F1014" s="4">
        <v>164.2</v>
      </c>
      <c r="G1014" s="7">
        <v>1572</v>
      </c>
      <c r="H1014" s="8">
        <v>200</v>
      </c>
      <c r="I1014" s="8">
        <v>7</v>
      </c>
      <c r="J1014" s="8">
        <v>2</v>
      </c>
      <c r="K1014" s="8">
        <v>2155</v>
      </c>
      <c r="L1014" s="8">
        <v>9</v>
      </c>
      <c r="M1014" s="8">
        <v>0.01</v>
      </c>
      <c r="N1014" s="8">
        <v>1544</v>
      </c>
      <c r="O1014" s="18">
        <v>1543</v>
      </c>
      <c r="P1014" s="7">
        <f t="shared" si="1413"/>
        <v>26</v>
      </c>
      <c r="Q1014" s="7">
        <f t="shared" si="1414"/>
        <v>31</v>
      </c>
      <c r="R1014" s="7">
        <f t="shared" si="1415"/>
        <v>26</v>
      </c>
      <c r="S1014" s="7">
        <f t="shared" si="1416"/>
        <v>27</v>
      </c>
      <c r="T1014" s="7">
        <f t="shared" si="1417"/>
        <v>27</v>
      </c>
      <c r="U1014" s="7">
        <f t="shared" si="1418"/>
        <v>27</v>
      </c>
      <c r="CF1014" s="3" t="s">
        <v>4782</v>
      </c>
      <c r="CG1014" s="3" t="s">
        <v>4783</v>
      </c>
      <c r="CH1014" s="23" t="s">
        <v>4784</v>
      </c>
      <c r="CI1014" s="3" t="s">
        <v>4785</v>
      </c>
      <c r="CJ1014" s="3" t="s">
        <v>2342</v>
      </c>
      <c r="CK1014" s="3" t="s">
        <v>4786</v>
      </c>
    </row>
    <row r="1015" spans="3:89" x14ac:dyDescent="0.3">
      <c r="C1015" s="12" t="s">
        <v>53</v>
      </c>
      <c r="D1015" s="7">
        <v>159.744</v>
      </c>
      <c r="E1015" s="7">
        <v>160.49600000000001</v>
      </c>
      <c r="F1015" s="4">
        <v>160.096</v>
      </c>
      <c r="G1015" s="7">
        <v>1571</v>
      </c>
      <c r="H1015" s="8">
        <v>200</v>
      </c>
      <c r="I1015" s="8">
        <v>7</v>
      </c>
      <c r="J1015" s="8">
        <v>2</v>
      </c>
      <c r="K1015" s="8">
        <v>2155</v>
      </c>
      <c r="L1015" s="8">
        <v>9</v>
      </c>
      <c r="M1015" s="8">
        <v>0.01</v>
      </c>
      <c r="N1015" s="8">
        <v>1543</v>
      </c>
      <c r="O1015" s="18">
        <v>1540</v>
      </c>
      <c r="P1015" s="7">
        <f t="shared" si="1413"/>
        <v>31</v>
      </c>
      <c r="Q1015" s="7">
        <f t="shared" si="1414"/>
        <v>24</v>
      </c>
      <c r="R1015" s="7">
        <f t="shared" si="1415"/>
        <v>21</v>
      </c>
      <c r="S1015" s="7">
        <f t="shared" si="1416"/>
        <v>24</v>
      </c>
      <c r="T1015" s="7">
        <f t="shared" si="1417"/>
        <v>28</v>
      </c>
      <c r="U1015" s="7">
        <f t="shared" si="1418"/>
        <v>28</v>
      </c>
      <c r="CF1015" s="3" t="s">
        <v>4787</v>
      </c>
      <c r="CG1015" s="3" t="s">
        <v>4788</v>
      </c>
      <c r="CH1015" s="23">
        <v>0</v>
      </c>
      <c r="CI1015" s="3" t="s">
        <v>4789</v>
      </c>
      <c r="CJ1015" s="3" t="s">
        <v>4790</v>
      </c>
      <c r="CK1015" s="3" t="s">
        <v>4791</v>
      </c>
    </row>
    <row r="1016" spans="3:89" x14ac:dyDescent="0.3">
      <c r="C1016" s="12" t="s">
        <v>53</v>
      </c>
      <c r="D1016" s="7">
        <v>159.744</v>
      </c>
      <c r="E1016" s="7">
        <v>160.95599999999999</v>
      </c>
      <c r="F1016" s="4">
        <v>160.55600000000001</v>
      </c>
      <c r="G1016" s="7">
        <v>1575</v>
      </c>
      <c r="H1016" s="8">
        <v>200</v>
      </c>
      <c r="I1016" s="8">
        <v>7</v>
      </c>
      <c r="J1016" s="8">
        <v>2</v>
      </c>
      <c r="K1016" s="8">
        <v>2155</v>
      </c>
      <c r="L1016" s="8">
        <v>9</v>
      </c>
      <c r="M1016" s="8">
        <v>0.01</v>
      </c>
      <c r="N1016" s="8">
        <v>1542</v>
      </c>
      <c r="O1016" s="18">
        <v>1544</v>
      </c>
      <c r="P1016" s="7">
        <f t="shared" si="1413"/>
        <v>31</v>
      </c>
      <c r="Q1016" s="7">
        <f t="shared" si="1414"/>
        <v>35</v>
      </c>
      <c r="R1016" s="7">
        <f t="shared" si="1415"/>
        <v>4790</v>
      </c>
      <c r="S1016" s="7">
        <f t="shared" si="1416"/>
        <v>25</v>
      </c>
      <c r="T1016" s="7">
        <f t="shared" si="1417"/>
        <v>35</v>
      </c>
      <c r="U1016" s="7">
        <f t="shared" si="1418"/>
        <v>33</v>
      </c>
      <c r="CF1016" s="3" t="s">
        <v>4792</v>
      </c>
      <c r="CG1016" s="3" t="s">
        <v>4793</v>
      </c>
      <c r="CH1016" s="23">
        <v>0</v>
      </c>
      <c r="CI1016" s="3" t="s">
        <v>4794</v>
      </c>
      <c r="CJ1016" s="3" t="s">
        <v>4795</v>
      </c>
      <c r="CK1016" s="3" t="s">
        <v>4796</v>
      </c>
    </row>
    <row r="1017" spans="3:89" x14ac:dyDescent="0.3">
      <c r="C1017" s="12" t="s">
        <v>53</v>
      </c>
      <c r="D1017" s="7">
        <v>159.744</v>
      </c>
      <c r="E1017" s="7">
        <v>160.49600000000001</v>
      </c>
      <c r="F1017" s="4">
        <v>160.096</v>
      </c>
      <c r="G1017" s="7">
        <v>1575</v>
      </c>
      <c r="H1017" s="8">
        <v>200</v>
      </c>
      <c r="I1017" s="8">
        <v>7</v>
      </c>
      <c r="J1017" s="8">
        <v>2</v>
      </c>
      <c r="K1017" s="8">
        <v>2155</v>
      </c>
      <c r="L1017" s="8">
        <v>9</v>
      </c>
      <c r="M1017" s="8">
        <v>0.01</v>
      </c>
      <c r="N1017" s="8">
        <v>1542</v>
      </c>
      <c r="O1017" s="18">
        <v>1541</v>
      </c>
      <c r="P1017" s="7">
        <f t="shared" si="1413"/>
        <v>32</v>
      </c>
      <c r="Q1017" s="7">
        <f t="shared" si="1414"/>
        <v>32</v>
      </c>
      <c r="R1017" s="7">
        <f t="shared" si="1415"/>
        <v>0</v>
      </c>
      <c r="S1017" s="7">
        <f t="shared" si="1416"/>
        <v>25</v>
      </c>
      <c r="T1017" s="7">
        <f t="shared" si="1417"/>
        <v>35</v>
      </c>
      <c r="U1017" s="7">
        <f t="shared" si="1418"/>
        <v>33</v>
      </c>
      <c r="CF1017" s="3" t="s">
        <v>3514</v>
      </c>
      <c r="CG1017" s="3" t="s">
        <v>4797</v>
      </c>
      <c r="CH1017" s="23" t="s">
        <v>4798</v>
      </c>
      <c r="CI1017" s="3" t="s">
        <v>4799</v>
      </c>
      <c r="CJ1017" s="3" t="s">
        <v>4800</v>
      </c>
      <c r="CK1017" s="3" t="s">
        <v>4801</v>
      </c>
    </row>
    <row r="1018" spans="3:89" x14ac:dyDescent="0.3">
      <c r="C1018" s="12" t="s">
        <v>53</v>
      </c>
      <c r="D1018" s="7">
        <v>157.696</v>
      </c>
      <c r="E1018" s="7">
        <v>158.44300000000001</v>
      </c>
      <c r="F1018" s="4">
        <v>158.04300000000001</v>
      </c>
      <c r="G1018" s="7">
        <v>1588</v>
      </c>
      <c r="H1018" s="8">
        <v>200</v>
      </c>
      <c r="I1018" s="8">
        <v>7</v>
      </c>
      <c r="J1018" s="8">
        <v>2</v>
      </c>
      <c r="K1018" s="8">
        <v>2155</v>
      </c>
      <c r="L1018" s="8">
        <v>9</v>
      </c>
      <c r="M1018" s="8">
        <v>0.01</v>
      </c>
      <c r="N1018" s="8">
        <v>1548</v>
      </c>
      <c r="O1018" s="18">
        <v>1546</v>
      </c>
      <c r="P1018" s="7">
        <f t="shared" si="1413"/>
        <v>27</v>
      </c>
      <c r="Q1018" s="7">
        <f t="shared" si="1414"/>
        <v>29</v>
      </c>
      <c r="R1018" s="7">
        <f t="shared" si="1415"/>
        <v>4812</v>
      </c>
      <c r="S1018" s="7">
        <f t="shared" si="1416"/>
        <v>22</v>
      </c>
      <c r="T1018" s="7">
        <f t="shared" si="1417"/>
        <v>29</v>
      </c>
      <c r="U1018" s="7">
        <f t="shared" si="1418"/>
        <v>28</v>
      </c>
      <c r="CF1018" s="3" t="s">
        <v>4802</v>
      </c>
      <c r="CG1018" s="3" t="s">
        <v>4803</v>
      </c>
      <c r="CH1018" s="23" t="s">
        <v>4804</v>
      </c>
      <c r="CI1018" s="3" t="s">
        <v>4805</v>
      </c>
      <c r="CJ1018" s="3" t="s">
        <v>4806</v>
      </c>
      <c r="CK1018" s="3" t="s">
        <v>4807</v>
      </c>
    </row>
    <row r="1019" spans="3:89" x14ac:dyDescent="0.3">
      <c r="C1019" s="12" t="s">
        <v>53</v>
      </c>
      <c r="D1019" s="7">
        <v>157.696</v>
      </c>
      <c r="E1019" s="7">
        <v>158.59299999999999</v>
      </c>
      <c r="F1019" s="4">
        <v>158.19300000000001</v>
      </c>
      <c r="G1019" s="7">
        <v>1593</v>
      </c>
      <c r="H1019" s="8">
        <v>200</v>
      </c>
      <c r="I1019" s="8">
        <v>7</v>
      </c>
      <c r="J1019" s="8">
        <v>2</v>
      </c>
      <c r="K1019" s="8">
        <v>2155</v>
      </c>
      <c r="L1019" s="8">
        <v>9</v>
      </c>
      <c r="M1019" s="8">
        <v>0.01</v>
      </c>
      <c r="N1019" s="8">
        <v>1564</v>
      </c>
      <c r="O1019" s="18">
        <v>1560</v>
      </c>
      <c r="P1019" s="7">
        <f t="shared" si="1413"/>
        <v>27</v>
      </c>
      <c r="Q1019" s="7">
        <f t="shared" si="1414"/>
        <v>29</v>
      </c>
      <c r="R1019" s="7">
        <f t="shared" si="1415"/>
        <v>21</v>
      </c>
      <c r="S1019" s="7">
        <f t="shared" si="1416"/>
        <v>23</v>
      </c>
      <c r="T1019" s="7">
        <f t="shared" si="1417"/>
        <v>28</v>
      </c>
      <c r="U1019" s="7">
        <f t="shared" si="1418"/>
        <v>27</v>
      </c>
      <c r="CF1019" s="3" t="s">
        <v>4808</v>
      </c>
      <c r="CG1019" s="3" t="s">
        <v>4809</v>
      </c>
      <c r="CH1019" s="23" t="s">
        <v>4810</v>
      </c>
      <c r="CI1019" s="3" t="s">
        <v>4811</v>
      </c>
      <c r="CJ1019" s="3" t="s">
        <v>1600</v>
      </c>
      <c r="CK1019" s="3" t="s">
        <v>1429</v>
      </c>
    </row>
    <row r="1020" spans="3:89" x14ac:dyDescent="0.3">
      <c r="C1020" s="12" t="s">
        <v>53</v>
      </c>
      <c r="D1020" s="7">
        <v>153.6</v>
      </c>
      <c r="E1020" s="7">
        <v>154.33799999999999</v>
      </c>
      <c r="F1020" s="4">
        <v>153.93799999999999</v>
      </c>
      <c r="G1020" s="7">
        <v>1590</v>
      </c>
      <c r="H1020" s="8">
        <v>200</v>
      </c>
      <c r="I1020" s="8">
        <v>7</v>
      </c>
      <c r="J1020" s="8">
        <v>2</v>
      </c>
      <c r="K1020" s="8">
        <v>2155</v>
      </c>
      <c r="L1020" s="8">
        <v>9</v>
      </c>
      <c r="M1020" s="8">
        <v>0.01</v>
      </c>
      <c r="N1020" s="8">
        <v>1561</v>
      </c>
      <c r="O1020" s="18">
        <v>1566</v>
      </c>
      <c r="P1020" s="7">
        <f t="shared" si="1413"/>
        <v>28</v>
      </c>
      <c r="Q1020" s="7">
        <f t="shared" si="1414"/>
        <v>31</v>
      </c>
      <c r="R1020" s="7">
        <f t="shared" si="1415"/>
        <v>20</v>
      </c>
      <c r="S1020" s="7">
        <f t="shared" si="1416"/>
        <v>24</v>
      </c>
      <c r="T1020" s="7">
        <f t="shared" si="1417"/>
        <v>29</v>
      </c>
      <c r="U1020" s="7">
        <f t="shared" si="1418"/>
        <v>29</v>
      </c>
      <c r="CF1020" s="3" t="s">
        <v>4812</v>
      </c>
      <c r="CG1020" s="3" t="s">
        <v>4813</v>
      </c>
      <c r="CH1020" s="23" t="s">
        <v>2144</v>
      </c>
      <c r="CI1020" s="3" t="s">
        <v>3462</v>
      </c>
      <c r="CJ1020" s="3" t="s">
        <v>4814</v>
      </c>
      <c r="CK1020" s="3" t="s">
        <v>1434</v>
      </c>
    </row>
    <row r="1021" spans="3:89" x14ac:dyDescent="0.3">
      <c r="C1021" s="12" t="s">
        <v>53</v>
      </c>
      <c r="D1021" s="7">
        <v>161.792</v>
      </c>
      <c r="E1021" s="7">
        <v>162.548</v>
      </c>
      <c r="F1021" s="4">
        <v>162.148</v>
      </c>
      <c r="G1021" s="7">
        <v>1591</v>
      </c>
      <c r="H1021" s="8">
        <v>200</v>
      </c>
      <c r="I1021" s="8">
        <v>7</v>
      </c>
      <c r="J1021" s="8">
        <v>2</v>
      </c>
      <c r="K1021" s="8">
        <v>2155</v>
      </c>
      <c r="L1021" s="8">
        <v>9</v>
      </c>
      <c r="M1021" s="8">
        <v>0.01</v>
      </c>
      <c r="N1021" s="8">
        <v>1562</v>
      </c>
      <c r="O1021" s="18">
        <v>1563</v>
      </c>
      <c r="P1021" s="7">
        <f t="shared" si="1413"/>
        <v>29</v>
      </c>
      <c r="Q1021" s="7">
        <f t="shared" si="1414"/>
        <v>30</v>
      </c>
      <c r="R1021" s="7">
        <f t="shared" si="1415"/>
        <v>23</v>
      </c>
      <c r="S1021" s="7">
        <f t="shared" si="1416"/>
        <v>25</v>
      </c>
      <c r="T1021" s="7">
        <f t="shared" si="1417"/>
        <v>29</v>
      </c>
      <c r="U1021" s="7">
        <f t="shared" si="1418"/>
        <v>28</v>
      </c>
      <c r="CF1021" s="3" t="s">
        <v>4815</v>
      </c>
      <c r="CG1021" s="3" t="s">
        <v>4816</v>
      </c>
      <c r="CH1021" s="23" t="s">
        <v>3213</v>
      </c>
      <c r="CI1021" s="3" t="s">
        <v>4817</v>
      </c>
      <c r="CJ1021" s="3" t="s">
        <v>1612</v>
      </c>
      <c r="CK1021" s="3" t="s">
        <v>4818</v>
      </c>
    </row>
    <row r="1022" spans="3:89" x14ac:dyDescent="0.3">
      <c r="C1022" s="12" t="s">
        <v>53</v>
      </c>
      <c r="D1022" s="7">
        <v>163.84</v>
      </c>
      <c r="E1022" s="7">
        <v>164.6</v>
      </c>
      <c r="F1022" s="4">
        <v>164.2</v>
      </c>
      <c r="G1022" s="7">
        <v>1588</v>
      </c>
      <c r="H1022" s="8">
        <v>200</v>
      </c>
      <c r="I1022" s="8">
        <v>7</v>
      </c>
      <c r="J1022" s="8">
        <v>2</v>
      </c>
      <c r="K1022" s="8">
        <v>2155</v>
      </c>
      <c r="L1022" s="8">
        <v>9</v>
      </c>
      <c r="M1022" s="8">
        <v>0.01</v>
      </c>
      <c r="N1022" s="8">
        <v>1561</v>
      </c>
      <c r="O1022" s="18">
        <v>1560</v>
      </c>
      <c r="P1022" s="7">
        <f t="shared" si="1413"/>
        <v>27</v>
      </c>
      <c r="Q1022" s="7">
        <f t="shared" si="1414"/>
        <v>29</v>
      </c>
      <c r="R1022" s="7">
        <f t="shared" si="1415"/>
        <v>22</v>
      </c>
      <c r="S1022" s="7">
        <f t="shared" si="1416"/>
        <v>24</v>
      </c>
      <c r="T1022" s="7">
        <f t="shared" si="1417"/>
        <v>26</v>
      </c>
      <c r="U1022" s="7">
        <f t="shared" si="1418"/>
        <v>27</v>
      </c>
      <c r="CF1022" s="3" t="s">
        <v>4819</v>
      </c>
      <c r="CG1022" s="3" t="s">
        <v>2913</v>
      </c>
      <c r="CH1022" s="23" t="s">
        <v>4820</v>
      </c>
      <c r="CI1022" s="3" t="s">
        <v>4821</v>
      </c>
      <c r="CJ1022" s="3" t="s">
        <v>2193</v>
      </c>
      <c r="CK1022" s="3" t="s">
        <v>1445</v>
      </c>
    </row>
    <row r="1023" spans="3:89" x14ac:dyDescent="0.3">
      <c r="C1023" s="12" t="s">
        <v>53</v>
      </c>
      <c r="D1023" s="7">
        <v>165.88800000000001</v>
      </c>
      <c r="E1023" s="7">
        <v>166.65299999999999</v>
      </c>
      <c r="F1023" s="4">
        <v>166.25299999999999</v>
      </c>
      <c r="G1023" s="7">
        <v>1588</v>
      </c>
      <c r="H1023" s="8">
        <v>200</v>
      </c>
      <c r="I1023" s="8">
        <v>7</v>
      </c>
      <c r="J1023" s="8">
        <v>2</v>
      </c>
      <c r="K1023" s="8">
        <v>2155</v>
      </c>
      <c r="L1023" s="8">
        <v>9</v>
      </c>
      <c r="M1023" s="8">
        <v>0.01</v>
      </c>
      <c r="N1023" s="8">
        <v>1560</v>
      </c>
      <c r="O1023" s="18">
        <v>1557</v>
      </c>
      <c r="P1023" s="7">
        <f t="shared" si="1413"/>
        <v>30</v>
      </c>
      <c r="Q1023" s="7">
        <f t="shared" si="1414"/>
        <v>34</v>
      </c>
      <c r="R1023" s="7">
        <f t="shared" si="1415"/>
        <v>25</v>
      </c>
      <c r="S1023" s="7">
        <f t="shared" si="1416"/>
        <v>25</v>
      </c>
      <c r="T1023" s="7">
        <f t="shared" si="1417"/>
        <v>31</v>
      </c>
      <c r="U1023" s="7">
        <f t="shared" si="1418"/>
        <v>28</v>
      </c>
      <c r="CF1023" s="3" t="s">
        <v>4822</v>
      </c>
      <c r="CG1023" s="3" t="s">
        <v>2919</v>
      </c>
      <c r="CH1023" s="23" t="s">
        <v>4823</v>
      </c>
      <c r="CI1023" s="3" t="s">
        <v>4824</v>
      </c>
      <c r="CJ1023" s="3" t="s">
        <v>4825</v>
      </c>
      <c r="CK1023" s="3" t="s">
        <v>4826</v>
      </c>
    </row>
    <row r="1024" spans="3:89" x14ac:dyDescent="0.3">
      <c r="C1024" s="12" t="s">
        <v>53</v>
      </c>
      <c r="D1024" s="7">
        <v>159.744</v>
      </c>
      <c r="E1024" s="7">
        <v>160.49600000000001</v>
      </c>
      <c r="F1024" s="4">
        <v>160.096</v>
      </c>
      <c r="G1024" s="7">
        <v>1569</v>
      </c>
      <c r="H1024" s="8">
        <v>200</v>
      </c>
      <c r="I1024" s="8">
        <v>7</v>
      </c>
      <c r="J1024" s="8">
        <v>2</v>
      </c>
      <c r="K1024" s="8">
        <v>2155</v>
      </c>
      <c r="L1024" s="8">
        <v>9</v>
      </c>
      <c r="M1024" s="8">
        <v>0.01</v>
      </c>
      <c r="N1024" s="8">
        <v>1548</v>
      </c>
      <c r="O1024" s="18">
        <v>1545</v>
      </c>
      <c r="P1024" s="7">
        <f t="shared" si="1413"/>
        <v>28</v>
      </c>
      <c r="Q1024" s="7">
        <f t="shared" si="1414"/>
        <v>27</v>
      </c>
      <c r="R1024" s="7">
        <f t="shared" si="1415"/>
        <v>27</v>
      </c>
      <c r="S1024" s="7">
        <f t="shared" si="1416"/>
        <v>22</v>
      </c>
      <c r="T1024" s="7">
        <f t="shared" si="1417"/>
        <v>28</v>
      </c>
      <c r="U1024" s="7">
        <f t="shared" si="1418"/>
        <v>27</v>
      </c>
      <c r="CF1024" s="3" t="s">
        <v>4827</v>
      </c>
      <c r="CG1024" s="3" t="s">
        <v>2924</v>
      </c>
      <c r="CH1024" s="23" t="s">
        <v>1561</v>
      </c>
      <c r="CI1024" s="3" t="s">
        <v>4828</v>
      </c>
      <c r="CJ1024" s="3" t="s">
        <v>1630</v>
      </c>
      <c r="CK1024" s="3" t="s">
        <v>1455</v>
      </c>
    </row>
    <row r="1025" spans="3:89" x14ac:dyDescent="0.3">
      <c r="C1025" s="12" t="s">
        <v>53</v>
      </c>
      <c r="D1025" s="7">
        <v>159.744</v>
      </c>
      <c r="E1025" s="7">
        <v>160.49600000000001</v>
      </c>
      <c r="F1025" s="4">
        <v>160.096</v>
      </c>
      <c r="G1025" s="7">
        <v>1565</v>
      </c>
      <c r="H1025" s="8">
        <v>200</v>
      </c>
      <c r="I1025" s="8">
        <v>7</v>
      </c>
      <c r="J1025" s="8">
        <v>2</v>
      </c>
      <c r="K1025" s="8">
        <v>2155</v>
      </c>
      <c r="L1025" s="8">
        <v>9</v>
      </c>
      <c r="M1025" s="8">
        <v>0.01</v>
      </c>
      <c r="N1025" s="8">
        <v>1543</v>
      </c>
      <c r="O1025" s="18">
        <v>1544</v>
      </c>
      <c r="P1025" s="7">
        <f t="shared" si="1413"/>
        <v>27</v>
      </c>
      <c r="Q1025" s="7">
        <f t="shared" si="1414"/>
        <v>28</v>
      </c>
      <c r="R1025" s="7">
        <f t="shared" si="1415"/>
        <v>25</v>
      </c>
      <c r="S1025" s="7">
        <f t="shared" si="1416"/>
        <v>24</v>
      </c>
      <c r="T1025" s="7">
        <f t="shared" si="1417"/>
        <v>27</v>
      </c>
      <c r="U1025" s="7">
        <f t="shared" si="1418"/>
        <v>28</v>
      </c>
      <c r="CF1025" s="3" t="s">
        <v>4829</v>
      </c>
      <c r="CG1025" s="3" t="s">
        <v>4830</v>
      </c>
      <c r="CH1025" s="23" t="s">
        <v>1567</v>
      </c>
      <c r="CI1025" s="3" t="s">
        <v>4831</v>
      </c>
      <c r="CJ1025" s="3" t="s">
        <v>1486</v>
      </c>
      <c r="CK1025" s="3" t="s">
        <v>4832</v>
      </c>
    </row>
    <row r="1026" spans="3:89" x14ac:dyDescent="0.3">
      <c r="C1026" s="12" t="s">
        <v>53</v>
      </c>
      <c r="D1026" s="7">
        <v>159.744</v>
      </c>
      <c r="E1026" s="7">
        <v>160.49600000000001</v>
      </c>
      <c r="F1026" s="4">
        <v>160.096</v>
      </c>
      <c r="G1026" s="7">
        <v>1566</v>
      </c>
      <c r="H1026" s="8">
        <v>200</v>
      </c>
      <c r="I1026" s="8">
        <v>7</v>
      </c>
      <c r="J1026" s="8">
        <v>2</v>
      </c>
      <c r="K1026" s="8">
        <v>2155</v>
      </c>
      <c r="L1026" s="8">
        <v>9</v>
      </c>
      <c r="M1026" s="8">
        <v>0.01</v>
      </c>
      <c r="N1026" s="8">
        <v>1543</v>
      </c>
      <c r="O1026" s="18">
        <v>1544</v>
      </c>
      <c r="P1026" s="7">
        <f t="shared" si="1413"/>
        <v>28</v>
      </c>
      <c r="Q1026" s="7">
        <f t="shared" si="1414"/>
        <v>28</v>
      </c>
      <c r="R1026" s="7">
        <f t="shared" si="1415"/>
        <v>28</v>
      </c>
      <c r="S1026" s="7">
        <f t="shared" si="1416"/>
        <v>22</v>
      </c>
      <c r="T1026" s="7">
        <f t="shared" si="1417"/>
        <v>28</v>
      </c>
      <c r="U1026" s="7">
        <f t="shared" si="1418"/>
        <v>27</v>
      </c>
      <c r="CF1026" s="3" t="s">
        <v>4833</v>
      </c>
      <c r="CG1026" s="3" t="s">
        <v>4834</v>
      </c>
      <c r="CH1026" s="23" t="s">
        <v>4835</v>
      </c>
      <c r="CI1026" s="3" t="s">
        <v>4836</v>
      </c>
      <c r="CJ1026" s="3" t="s">
        <v>1492</v>
      </c>
      <c r="CK1026" s="3" t="s">
        <v>4837</v>
      </c>
    </row>
    <row r="1027" spans="3:89" x14ac:dyDescent="0.3">
      <c r="C1027" s="12" t="s">
        <v>53</v>
      </c>
      <c r="D1027" s="7">
        <v>159.744</v>
      </c>
      <c r="E1027" s="7">
        <v>160.49600000000001</v>
      </c>
      <c r="F1027" s="4">
        <v>160.096</v>
      </c>
      <c r="G1027" s="7">
        <v>1563</v>
      </c>
      <c r="H1027" s="8">
        <v>200</v>
      </c>
      <c r="I1027" s="8">
        <v>7</v>
      </c>
      <c r="J1027" s="8">
        <v>2</v>
      </c>
      <c r="K1027" s="8">
        <v>2155</v>
      </c>
      <c r="L1027" s="8">
        <v>9</v>
      </c>
      <c r="M1027" s="8">
        <v>0.01</v>
      </c>
      <c r="N1027" s="8">
        <v>1541</v>
      </c>
      <c r="O1027" s="18">
        <v>1540</v>
      </c>
      <c r="P1027" s="7">
        <f t="shared" si="1413"/>
        <v>7028</v>
      </c>
      <c r="Q1027" s="7">
        <f t="shared" si="1414"/>
        <v>27</v>
      </c>
      <c r="R1027" s="7">
        <f t="shared" si="1415"/>
        <v>27</v>
      </c>
      <c r="S1027" s="7">
        <f t="shared" si="1416"/>
        <v>21</v>
      </c>
      <c r="T1027" s="7">
        <f t="shared" si="1417"/>
        <v>28</v>
      </c>
      <c r="U1027" s="7">
        <f t="shared" si="1418"/>
        <v>25</v>
      </c>
      <c r="CF1027" s="3" t="s">
        <v>3416</v>
      </c>
      <c r="CG1027" s="3" t="s">
        <v>4838</v>
      </c>
      <c r="CH1027" s="23" t="s">
        <v>4839</v>
      </c>
      <c r="CI1027" s="3" t="s">
        <v>4840</v>
      </c>
      <c r="CJ1027" s="3" t="s">
        <v>1498</v>
      </c>
      <c r="CK1027" s="3" t="s">
        <v>1472</v>
      </c>
    </row>
    <row r="1028" spans="3:89" x14ac:dyDescent="0.3">
      <c r="C1028" s="12" t="s">
        <v>53</v>
      </c>
      <c r="D1028" s="7">
        <v>153.6</v>
      </c>
      <c r="E1028" s="7">
        <v>154.33799999999999</v>
      </c>
      <c r="F1028" s="4">
        <v>153.93799999999999</v>
      </c>
      <c r="G1028" s="7">
        <v>1564</v>
      </c>
      <c r="H1028" s="8">
        <v>200</v>
      </c>
      <c r="I1028" s="8">
        <v>7</v>
      </c>
      <c r="J1028" s="8">
        <v>2</v>
      </c>
      <c r="K1028" s="8">
        <v>2155</v>
      </c>
      <c r="L1028" s="8">
        <v>9</v>
      </c>
      <c r="M1028" s="8">
        <v>0.01</v>
      </c>
      <c r="N1028" s="8">
        <v>1539</v>
      </c>
      <c r="O1028" s="18">
        <v>1540</v>
      </c>
      <c r="P1028" s="7">
        <f t="shared" si="1413"/>
        <v>6973</v>
      </c>
      <c r="Q1028" s="7">
        <f t="shared" si="1414"/>
        <v>28</v>
      </c>
      <c r="R1028" s="7">
        <f t="shared" si="1415"/>
        <v>25</v>
      </c>
      <c r="S1028" s="7">
        <f t="shared" si="1416"/>
        <v>25</v>
      </c>
      <c r="T1028" s="7">
        <f t="shared" si="1417"/>
        <v>27</v>
      </c>
      <c r="U1028" s="7">
        <f t="shared" si="1418"/>
        <v>28</v>
      </c>
      <c r="CF1028" s="3" t="s">
        <v>4841</v>
      </c>
      <c r="CG1028" s="3" t="s">
        <v>4842</v>
      </c>
      <c r="CH1028" s="23" t="s">
        <v>4843</v>
      </c>
      <c r="CI1028" s="3" t="s">
        <v>4844</v>
      </c>
      <c r="CJ1028" s="3" t="s">
        <v>1503</v>
      </c>
      <c r="CK1028" s="3" t="s">
        <v>4845</v>
      </c>
    </row>
    <row r="1029" spans="3:89" x14ac:dyDescent="0.3">
      <c r="C1029" s="12" t="s">
        <v>53</v>
      </c>
      <c r="D1029" s="7">
        <v>159.744</v>
      </c>
      <c r="E1029" s="7">
        <v>160.49600000000001</v>
      </c>
      <c r="F1029" s="4">
        <v>160.096</v>
      </c>
      <c r="G1029" s="7">
        <v>1562</v>
      </c>
      <c r="H1029" s="8">
        <v>200</v>
      </c>
      <c r="I1029" s="8">
        <v>7</v>
      </c>
      <c r="J1029" s="8">
        <v>2</v>
      </c>
      <c r="K1029" s="8">
        <v>2155</v>
      </c>
      <c r="L1029" s="8">
        <v>9</v>
      </c>
      <c r="M1029" s="8">
        <v>0.01</v>
      </c>
      <c r="N1029" s="8">
        <v>1535</v>
      </c>
      <c r="O1029" s="18">
        <v>1533</v>
      </c>
      <c r="P1029" s="7">
        <f t="shared" ref="P1029:P1092" si="1419">ABS(CF1027-CF1028)</f>
        <v>28</v>
      </c>
      <c r="Q1029" s="7">
        <f t="shared" ref="Q1029:Q1092" si="1420">ABS(CG1027-CG1028)</f>
        <v>30</v>
      </c>
      <c r="R1029" s="7">
        <f t="shared" ref="R1029:R1092" si="1421">ABS(CH1027-CH1028)</f>
        <v>27</v>
      </c>
      <c r="S1029" s="7">
        <f t="shared" ref="S1029:S1092" si="1422">ABS(CI1027-CI1028)</f>
        <v>21</v>
      </c>
      <c r="T1029" s="7">
        <f t="shared" ref="T1029:T1092" si="1423">ABS(CJ1027-CJ1028)</f>
        <v>28</v>
      </c>
      <c r="U1029" s="7">
        <f t="shared" ref="U1029:U1092" si="1424">ABS(CK1027-CK1028)</f>
        <v>27</v>
      </c>
      <c r="CF1029" s="3" t="s">
        <v>4846</v>
      </c>
      <c r="CG1029" s="3" t="s">
        <v>4847</v>
      </c>
      <c r="CH1029" s="23" t="s">
        <v>1588</v>
      </c>
      <c r="CI1029" s="3" t="s">
        <v>4848</v>
      </c>
      <c r="CJ1029" s="3" t="s">
        <v>3304</v>
      </c>
      <c r="CK1029" s="3" t="s">
        <v>1479</v>
      </c>
    </row>
    <row r="1030" spans="3:89" x14ac:dyDescent="0.3">
      <c r="C1030" s="12" t="s">
        <v>53</v>
      </c>
      <c r="D1030" s="7">
        <v>162.816</v>
      </c>
      <c r="E1030" s="7">
        <v>163.57499999999999</v>
      </c>
      <c r="F1030" s="4">
        <v>163.17500000000001</v>
      </c>
      <c r="G1030" s="7">
        <v>1564</v>
      </c>
      <c r="H1030" s="8">
        <v>200</v>
      </c>
      <c r="I1030" s="8">
        <v>7</v>
      </c>
      <c r="J1030" s="8">
        <v>2</v>
      </c>
      <c r="K1030" s="8">
        <v>2155</v>
      </c>
      <c r="L1030" s="8">
        <v>9</v>
      </c>
      <c r="M1030" s="8">
        <v>0.01</v>
      </c>
      <c r="N1030" s="8">
        <v>1536</v>
      </c>
      <c r="O1030" s="18">
        <v>1537</v>
      </c>
      <c r="P1030" s="7">
        <f t="shared" si="1419"/>
        <v>27</v>
      </c>
      <c r="Q1030" s="7">
        <f t="shared" si="1420"/>
        <v>31</v>
      </c>
      <c r="R1030" s="7">
        <f t="shared" si="1421"/>
        <v>25</v>
      </c>
      <c r="S1030" s="7">
        <f t="shared" si="1422"/>
        <v>25</v>
      </c>
      <c r="T1030" s="7">
        <f t="shared" si="1423"/>
        <v>30</v>
      </c>
      <c r="U1030" s="7">
        <f t="shared" si="1424"/>
        <v>28</v>
      </c>
      <c r="CF1030" s="3" t="s">
        <v>4849</v>
      </c>
      <c r="CG1030" s="3" t="s">
        <v>4850</v>
      </c>
      <c r="CH1030" s="23" t="s">
        <v>4851</v>
      </c>
      <c r="CI1030" s="3" t="s">
        <v>4852</v>
      </c>
      <c r="CJ1030" s="3" t="s">
        <v>2418</v>
      </c>
      <c r="CK1030" s="3" t="s">
        <v>1713</v>
      </c>
    </row>
    <row r="1031" spans="3:89" x14ac:dyDescent="0.3">
      <c r="C1031" s="12" t="s">
        <v>53</v>
      </c>
      <c r="D1031" s="7">
        <v>165.88800000000001</v>
      </c>
      <c r="E1031" s="7">
        <v>167.113</v>
      </c>
      <c r="F1031" s="4">
        <v>166.71299999999999</v>
      </c>
      <c r="G1031" s="7">
        <v>1570</v>
      </c>
      <c r="H1031" s="8">
        <v>200</v>
      </c>
      <c r="I1031" s="8">
        <v>7</v>
      </c>
      <c r="J1031" s="8">
        <v>2</v>
      </c>
      <c r="K1031" s="8">
        <v>2155</v>
      </c>
      <c r="L1031" s="8">
        <v>9</v>
      </c>
      <c r="M1031" s="8">
        <v>0.01</v>
      </c>
      <c r="N1031" s="8">
        <v>1537</v>
      </c>
      <c r="O1031" s="18">
        <v>1538</v>
      </c>
      <c r="P1031" s="7">
        <f t="shared" si="1419"/>
        <v>28</v>
      </c>
      <c r="Q1031" s="7">
        <f t="shared" si="1420"/>
        <v>31</v>
      </c>
      <c r="R1031" s="7">
        <f t="shared" si="1421"/>
        <v>9</v>
      </c>
      <c r="S1031" s="7">
        <f t="shared" si="1422"/>
        <v>27</v>
      </c>
      <c r="T1031" s="7">
        <f t="shared" si="1423"/>
        <v>31</v>
      </c>
      <c r="U1031" s="7">
        <f t="shared" si="1424"/>
        <v>31</v>
      </c>
      <c r="CF1031" s="3" t="s">
        <v>4853</v>
      </c>
      <c r="CG1031" s="3" t="s">
        <v>4854</v>
      </c>
      <c r="CH1031" s="23" t="s">
        <v>1594</v>
      </c>
      <c r="CI1031" s="3" t="s">
        <v>4855</v>
      </c>
      <c r="CJ1031" s="3" t="s">
        <v>2421</v>
      </c>
      <c r="CK1031" s="3" t="s">
        <v>4856</v>
      </c>
    </row>
    <row r="1032" spans="3:89" x14ac:dyDescent="0.3">
      <c r="C1032" s="12" t="s">
        <v>53</v>
      </c>
      <c r="D1032" s="7">
        <v>156.672</v>
      </c>
      <c r="E1032" s="7">
        <v>157.56700000000001</v>
      </c>
      <c r="F1032" s="4">
        <v>157.167</v>
      </c>
      <c r="G1032" s="7">
        <v>1563</v>
      </c>
      <c r="H1032" s="8">
        <v>200</v>
      </c>
      <c r="I1032" s="8">
        <v>7</v>
      </c>
      <c r="J1032" s="8">
        <v>2</v>
      </c>
      <c r="K1032" s="8">
        <v>2155</v>
      </c>
      <c r="L1032" s="8">
        <v>9</v>
      </c>
      <c r="M1032" s="8">
        <v>0.01</v>
      </c>
      <c r="N1032" s="8">
        <v>1538</v>
      </c>
      <c r="O1032" s="18">
        <v>1535</v>
      </c>
      <c r="P1032" s="7">
        <f t="shared" si="1419"/>
        <v>28</v>
      </c>
      <c r="Q1032" s="7">
        <f t="shared" si="1420"/>
        <v>31</v>
      </c>
      <c r="R1032" s="7">
        <f t="shared" si="1421"/>
        <v>25</v>
      </c>
      <c r="S1032" s="7">
        <f t="shared" si="1422"/>
        <v>22</v>
      </c>
      <c r="T1032" s="7">
        <f t="shared" si="1423"/>
        <v>28</v>
      </c>
      <c r="U1032" s="7">
        <f t="shared" si="1424"/>
        <v>27</v>
      </c>
      <c r="CF1032" s="3" t="s">
        <v>3444</v>
      </c>
      <c r="CG1032" s="3" t="s">
        <v>4857</v>
      </c>
      <c r="CH1032" s="23" t="s">
        <v>1599</v>
      </c>
      <c r="CI1032" s="3" t="s">
        <v>4858</v>
      </c>
      <c r="CJ1032" s="3" t="s">
        <v>1670</v>
      </c>
      <c r="CK1032" s="3" t="s">
        <v>4859</v>
      </c>
    </row>
    <row r="1033" spans="3:89" x14ac:dyDescent="0.3">
      <c r="C1033" s="12" t="s">
        <v>53</v>
      </c>
      <c r="D1033" s="7">
        <v>159.744</v>
      </c>
      <c r="E1033" s="7">
        <v>160.49600000000001</v>
      </c>
      <c r="F1033" s="4">
        <v>160.096</v>
      </c>
      <c r="G1033" s="7">
        <v>1565</v>
      </c>
      <c r="H1033" s="8">
        <v>200</v>
      </c>
      <c r="I1033" s="8">
        <v>7</v>
      </c>
      <c r="J1033" s="8">
        <v>2</v>
      </c>
      <c r="K1033" s="8">
        <v>2155</v>
      </c>
      <c r="L1033" s="8">
        <v>9</v>
      </c>
      <c r="M1033" s="8">
        <v>0.01</v>
      </c>
      <c r="N1033" s="8">
        <v>1534</v>
      </c>
      <c r="O1033" s="18">
        <v>1543</v>
      </c>
      <c r="P1033" s="7">
        <f t="shared" si="1419"/>
        <v>18</v>
      </c>
      <c r="Q1033" s="7">
        <f t="shared" si="1420"/>
        <v>30</v>
      </c>
      <c r="R1033" s="7">
        <f t="shared" si="1421"/>
        <v>24</v>
      </c>
      <c r="S1033" s="7">
        <f t="shared" si="1422"/>
        <v>28</v>
      </c>
      <c r="T1033" s="7">
        <f t="shared" si="1423"/>
        <v>30</v>
      </c>
      <c r="U1033" s="7">
        <f t="shared" si="1424"/>
        <v>31</v>
      </c>
      <c r="CF1033" s="3" t="s">
        <v>3586</v>
      </c>
      <c r="CG1033" s="3" t="s">
        <v>3438</v>
      </c>
      <c r="CH1033" s="23" t="s">
        <v>4860</v>
      </c>
      <c r="CI1033" s="3" t="s">
        <v>4861</v>
      </c>
      <c r="CJ1033" s="3" t="s">
        <v>1528</v>
      </c>
      <c r="CK1033" s="3" t="s">
        <v>2938</v>
      </c>
    </row>
    <row r="1034" spans="3:89" x14ac:dyDescent="0.3">
      <c r="C1034" s="12" t="s">
        <v>53</v>
      </c>
      <c r="D1034" s="7">
        <v>162.79</v>
      </c>
      <c r="E1034" s="7">
        <v>164.00800000000001</v>
      </c>
      <c r="F1034" s="4">
        <v>163.608</v>
      </c>
      <c r="G1034" s="7">
        <v>1564</v>
      </c>
      <c r="H1034" s="8">
        <v>200</v>
      </c>
      <c r="I1034" s="8">
        <v>7</v>
      </c>
      <c r="J1034" s="8">
        <v>2</v>
      </c>
      <c r="K1034" s="8">
        <v>2155</v>
      </c>
      <c r="L1034" s="8">
        <v>9</v>
      </c>
      <c r="M1034" s="8">
        <v>0.01</v>
      </c>
      <c r="N1034" s="8">
        <v>1535</v>
      </c>
      <c r="O1034" s="18">
        <v>1532</v>
      </c>
      <c r="P1034" s="7">
        <f t="shared" si="1419"/>
        <v>15</v>
      </c>
      <c r="Q1034" s="7">
        <f t="shared" si="1420"/>
        <v>31</v>
      </c>
      <c r="R1034" s="7">
        <f t="shared" si="1421"/>
        <v>25</v>
      </c>
      <c r="S1034" s="7">
        <f t="shared" si="1422"/>
        <v>21</v>
      </c>
      <c r="T1034" s="7">
        <f t="shared" si="1423"/>
        <v>31</v>
      </c>
      <c r="U1034" s="7">
        <f t="shared" si="1424"/>
        <v>31</v>
      </c>
      <c r="CF1034" s="3" t="s">
        <v>3591</v>
      </c>
      <c r="CG1034" s="3" t="s">
        <v>4862</v>
      </c>
      <c r="CH1034" s="23" t="s">
        <v>4768</v>
      </c>
      <c r="CI1034" s="3" t="s">
        <v>4863</v>
      </c>
      <c r="CJ1034" s="3" t="s">
        <v>1533</v>
      </c>
      <c r="CK1034" s="3" t="s">
        <v>2943</v>
      </c>
    </row>
    <row r="1035" spans="3:89" x14ac:dyDescent="0.3">
      <c r="C1035" s="12" t="s">
        <v>53</v>
      </c>
      <c r="D1035" s="7">
        <v>153.6</v>
      </c>
      <c r="E1035" s="7">
        <v>154.488</v>
      </c>
      <c r="F1035" s="4">
        <v>154.08799999999999</v>
      </c>
      <c r="G1035" s="7">
        <v>1569</v>
      </c>
      <c r="H1035" s="8">
        <v>200</v>
      </c>
      <c r="I1035" s="8">
        <v>7</v>
      </c>
      <c r="J1035" s="8">
        <v>2</v>
      </c>
      <c r="K1035" s="8">
        <v>2155</v>
      </c>
      <c r="L1035" s="8">
        <v>9</v>
      </c>
      <c r="M1035" s="8">
        <v>0.01</v>
      </c>
      <c r="N1035" s="8">
        <v>1536</v>
      </c>
      <c r="O1035" s="18">
        <v>1541</v>
      </c>
      <c r="P1035" s="7">
        <f t="shared" si="1419"/>
        <v>28</v>
      </c>
      <c r="Q1035" s="7">
        <f t="shared" si="1420"/>
        <v>31</v>
      </c>
      <c r="R1035" s="7">
        <f t="shared" si="1421"/>
        <v>25</v>
      </c>
      <c r="S1035" s="7">
        <f t="shared" si="1422"/>
        <v>28</v>
      </c>
      <c r="T1035" s="7">
        <f t="shared" si="1423"/>
        <v>28</v>
      </c>
      <c r="U1035" s="7">
        <f t="shared" si="1424"/>
        <v>27</v>
      </c>
      <c r="CF1035" s="3" t="s">
        <v>4864</v>
      </c>
      <c r="CG1035" s="3" t="s">
        <v>4865</v>
      </c>
      <c r="CH1035" s="23" t="s">
        <v>4866</v>
      </c>
      <c r="CI1035" s="3" t="s">
        <v>4867</v>
      </c>
      <c r="CJ1035" s="3" t="s">
        <v>4868</v>
      </c>
      <c r="CK1035" s="3" t="s">
        <v>4869</v>
      </c>
    </row>
    <row r="1036" spans="3:89" x14ac:dyDescent="0.3">
      <c r="C1036" s="12" t="s">
        <v>53</v>
      </c>
      <c r="D1036" s="7">
        <v>165.88800000000001</v>
      </c>
      <c r="E1036" s="7">
        <v>166.65299999999999</v>
      </c>
      <c r="F1036" s="4">
        <v>166.25299999999999</v>
      </c>
      <c r="G1036" s="7">
        <v>1569</v>
      </c>
      <c r="H1036" s="8">
        <v>200</v>
      </c>
      <c r="I1036" s="8">
        <v>13</v>
      </c>
      <c r="J1036" s="8">
        <v>2</v>
      </c>
      <c r="K1036" s="8">
        <v>2155</v>
      </c>
      <c r="L1036" s="8">
        <v>9</v>
      </c>
      <c r="M1036" s="8">
        <v>0.01</v>
      </c>
      <c r="N1036" s="8">
        <v>1542</v>
      </c>
      <c r="O1036" s="18">
        <v>1541</v>
      </c>
      <c r="P1036" s="7">
        <f t="shared" si="1419"/>
        <v>28</v>
      </c>
      <c r="Q1036" s="7">
        <f t="shared" si="1420"/>
        <v>27</v>
      </c>
      <c r="R1036" s="7">
        <f t="shared" si="1421"/>
        <v>21</v>
      </c>
      <c r="S1036" s="7">
        <f t="shared" si="1422"/>
        <v>24</v>
      </c>
      <c r="T1036" s="7">
        <f t="shared" si="1423"/>
        <v>27</v>
      </c>
      <c r="U1036" s="7">
        <f t="shared" si="1424"/>
        <v>28</v>
      </c>
      <c r="CF1036" s="3" t="s">
        <v>4870</v>
      </c>
      <c r="CG1036" s="3" t="s">
        <v>4871</v>
      </c>
      <c r="CH1036" s="23" t="s">
        <v>2383</v>
      </c>
      <c r="CI1036" s="3" t="s">
        <v>4872</v>
      </c>
      <c r="CJ1036" s="3" t="s">
        <v>4873</v>
      </c>
      <c r="CK1036" s="3" t="s">
        <v>4874</v>
      </c>
    </row>
    <row r="1037" spans="3:89" x14ac:dyDescent="0.3">
      <c r="C1037" s="12" t="s">
        <v>53</v>
      </c>
      <c r="D1037" s="7">
        <v>156.672</v>
      </c>
      <c r="E1037" s="7">
        <v>157.417</v>
      </c>
      <c r="F1037" s="4">
        <v>157.017</v>
      </c>
      <c r="G1037" s="7">
        <v>1568</v>
      </c>
      <c r="H1037" s="8">
        <v>200</v>
      </c>
      <c r="I1037" s="8">
        <v>13</v>
      </c>
      <c r="J1037" s="8">
        <v>2</v>
      </c>
      <c r="K1037" s="8">
        <v>2155</v>
      </c>
      <c r="L1037" s="8">
        <v>9</v>
      </c>
      <c r="M1037" s="8">
        <v>0.01</v>
      </c>
      <c r="N1037" s="8">
        <v>1542</v>
      </c>
      <c r="O1037" s="18">
        <v>1540</v>
      </c>
      <c r="P1037" s="7">
        <f t="shared" si="1419"/>
        <v>27</v>
      </c>
      <c r="Q1037" s="7">
        <f t="shared" si="1420"/>
        <v>28</v>
      </c>
      <c r="R1037" s="7">
        <f t="shared" si="1421"/>
        <v>25</v>
      </c>
      <c r="S1037" s="7">
        <f t="shared" si="1422"/>
        <v>25</v>
      </c>
      <c r="T1037" s="7">
        <f t="shared" si="1423"/>
        <v>28</v>
      </c>
      <c r="U1037" s="7">
        <f t="shared" si="1424"/>
        <v>27</v>
      </c>
      <c r="CF1037" s="3" t="s">
        <v>4150</v>
      </c>
      <c r="CG1037" s="3" t="s">
        <v>4875</v>
      </c>
      <c r="CH1037" s="23" t="s">
        <v>1394</v>
      </c>
      <c r="CI1037" s="3" t="s">
        <v>4876</v>
      </c>
      <c r="CJ1037" s="3" t="s">
        <v>4877</v>
      </c>
      <c r="CK1037" s="3" t="s">
        <v>4878</v>
      </c>
    </row>
    <row r="1038" spans="3:89" x14ac:dyDescent="0.3">
      <c r="C1038" s="12" t="s">
        <v>53</v>
      </c>
      <c r="D1038" s="7">
        <v>159.744</v>
      </c>
      <c r="E1038" s="7">
        <v>160.49600000000001</v>
      </c>
      <c r="F1038" s="4">
        <v>160.096</v>
      </c>
      <c r="G1038" s="7">
        <v>1567</v>
      </c>
      <c r="H1038" s="8">
        <v>200</v>
      </c>
      <c r="I1038" s="8">
        <v>13</v>
      </c>
      <c r="J1038" s="8">
        <v>2</v>
      </c>
      <c r="K1038" s="8">
        <v>2155</v>
      </c>
      <c r="L1038" s="8">
        <v>9</v>
      </c>
      <c r="M1038" s="8">
        <v>0.03</v>
      </c>
      <c r="N1038" s="8">
        <v>1538</v>
      </c>
      <c r="O1038" s="18">
        <v>1537</v>
      </c>
      <c r="P1038" s="7">
        <f t="shared" si="1419"/>
        <v>28</v>
      </c>
      <c r="Q1038" s="7">
        <f t="shared" si="1420"/>
        <v>31</v>
      </c>
      <c r="R1038" s="7">
        <f t="shared" si="1421"/>
        <v>24</v>
      </c>
      <c r="S1038" s="7">
        <f t="shared" si="1422"/>
        <v>24</v>
      </c>
      <c r="T1038" s="7">
        <f t="shared" si="1423"/>
        <v>28</v>
      </c>
      <c r="U1038" s="7">
        <f t="shared" si="1424"/>
        <v>28</v>
      </c>
      <c r="CF1038" s="3" t="s">
        <v>3816</v>
      </c>
      <c r="CG1038" s="3" t="s">
        <v>4879</v>
      </c>
      <c r="CH1038" s="23" t="s">
        <v>4880</v>
      </c>
      <c r="CI1038" s="3" t="s">
        <v>4881</v>
      </c>
      <c r="CJ1038" s="3" t="s">
        <v>4882</v>
      </c>
      <c r="CK1038" s="3" t="s">
        <v>4883</v>
      </c>
    </row>
    <row r="1039" spans="3:89" x14ac:dyDescent="0.3">
      <c r="C1039" s="12" t="s">
        <v>53</v>
      </c>
      <c r="D1039" s="7">
        <v>162.816</v>
      </c>
      <c r="E1039" s="7">
        <v>163.57499999999999</v>
      </c>
      <c r="F1039" s="4">
        <v>163.17500000000001</v>
      </c>
      <c r="G1039" s="7">
        <v>1570</v>
      </c>
      <c r="H1039" s="8">
        <v>200</v>
      </c>
      <c r="I1039" s="8">
        <v>13</v>
      </c>
      <c r="J1039" s="8">
        <v>2</v>
      </c>
      <c r="K1039" s="8">
        <v>2155</v>
      </c>
      <c r="L1039" s="8">
        <v>9</v>
      </c>
      <c r="M1039" s="8">
        <v>0.01</v>
      </c>
      <c r="N1039" s="8">
        <v>1539</v>
      </c>
      <c r="O1039" s="18">
        <v>1539</v>
      </c>
      <c r="P1039" s="7">
        <f t="shared" si="1419"/>
        <v>24</v>
      </c>
      <c r="Q1039" s="7">
        <f t="shared" si="1420"/>
        <v>27</v>
      </c>
      <c r="R1039" s="7">
        <f t="shared" si="1421"/>
        <v>22</v>
      </c>
      <c r="S1039" s="7">
        <f t="shared" si="1422"/>
        <v>25</v>
      </c>
      <c r="T1039" s="7">
        <f t="shared" si="1423"/>
        <v>27</v>
      </c>
      <c r="U1039" s="7">
        <f t="shared" si="1424"/>
        <v>28</v>
      </c>
      <c r="CF1039" s="3" t="s">
        <v>3820</v>
      </c>
      <c r="CG1039" s="3" t="s">
        <v>4884</v>
      </c>
      <c r="CH1039" s="23" t="s">
        <v>1608</v>
      </c>
      <c r="CI1039" s="3" t="s">
        <v>4885</v>
      </c>
      <c r="CJ1039" s="3" t="s">
        <v>4886</v>
      </c>
      <c r="CK1039" s="3" t="s">
        <v>4887</v>
      </c>
    </row>
    <row r="1040" spans="3:89" x14ac:dyDescent="0.3">
      <c r="C1040" s="12" t="s">
        <v>53</v>
      </c>
      <c r="D1040" s="7">
        <v>153.6</v>
      </c>
      <c r="E1040" s="7">
        <v>154.33799999999999</v>
      </c>
      <c r="F1040" s="4">
        <v>153.93799999999999</v>
      </c>
      <c r="G1040" s="7">
        <v>1570</v>
      </c>
      <c r="H1040" s="8">
        <v>200</v>
      </c>
      <c r="I1040" s="8">
        <v>13</v>
      </c>
      <c r="J1040" s="8">
        <v>2</v>
      </c>
      <c r="K1040" s="8">
        <v>2155</v>
      </c>
      <c r="L1040" s="8">
        <v>9</v>
      </c>
      <c r="M1040" s="8">
        <v>0.01</v>
      </c>
      <c r="N1040" s="8">
        <v>1540</v>
      </c>
      <c r="O1040" s="18">
        <v>1540</v>
      </c>
      <c r="P1040" s="7">
        <f t="shared" si="1419"/>
        <v>28</v>
      </c>
      <c r="Q1040" s="7">
        <f t="shared" si="1420"/>
        <v>31</v>
      </c>
      <c r="R1040" s="7">
        <f t="shared" si="1421"/>
        <v>24</v>
      </c>
      <c r="S1040" s="7">
        <f t="shared" si="1422"/>
        <v>28</v>
      </c>
      <c r="T1040" s="7">
        <f t="shared" si="1423"/>
        <v>28</v>
      </c>
      <c r="U1040" s="7">
        <f t="shared" si="1424"/>
        <v>27</v>
      </c>
      <c r="CF1040" s="3" t="s">
        <v>3824</v>
      </c>
      <c r="CG1040" s="3" t="s">
        <v>4888</v>
      </c>
      <c r="CH1040" s="23" t="s">
        <v>4889</v>
      </c>
      <c r="CI1040" s="3" t="s">
        <v>4890</v>
      </c>
      <c r="CJ1040" s="3" t="s">
        <v>4891</v>
      </c>
      <c r="CK1040" s="3" t="s">
        <v>4892</v>
      </c>
    </row>
    <row r="1041" spans="3:89" x14ac:dyDescent="0.3">
      <c r="C1041" s="12" t="s">
        <v>53</v>
      </c>
      <c r="D1041" s="7">
        <v>165.88800000000001</v>
      </c>
      <c r="E1041" s="7">
        <v>166.65299999999999</v>
      </c>
      <c r="F1041" s="4">
        <v>166.25299999999999</v>
      </c>
      <c r="G1041" s="7">
        <v>1580</v>
      </c>
      <c r="H1041" s="8">
        <v>200</v>
      </c>
      <c r="I1041" s="8">
        <v>13</v>
      </c>
      <c r="J1041" s="8">
        <v>2</v>
      </c>
      <c r="K1041" s="8">
        <v>2155</v>
      </c>
      <c r="L1041" s="8">
        <v>9</v>
      </c>
      <c r="M1041" s="8">
        <v>0.01</v>
      </c>
      <c r="N1041" s="8">
        <v>1542</v>
      </c>
      <c r="O1041" s="18">
        <v>1544</v>
      </c>
      <c r="P1041" s="7">
        <f t="shared" si="1419"/>
        <v>28</v>
      </c>
      <c r="Q1041" s="7">
        <f t="shared" si="1420"/>
        <v>27</v>
      </c>
      <c r="R1041" s="7">
        <f t="shared" si="1421"/>
        <v>28</v>
      </c>
      <c r="S1041" s="7">
        <f t="shared" si="1422"/>
        <v>24</v>
      </c>
      <c r="T1041" s="7">
        <f t="shared" si="1423"/>
        <v>27</v>
      </c>
      <c r="U1041" s="7">
        <f t="shared" si="1424"/>
        <v>28</v>
      </c>
      <c r="CF1041" s="3" t="s">
        <v>3829</v>
      </c>
      <c r="CG1041" s="3" t="s">
        <v>4893</v>
      </c>
      <c r="CH1041" s="23" t="s">
        <v>4894</v>
      </c>
      <c r="CI1041" s="3" t="s">
        <v>4895</v>
      </c>
      <c r="CJ1041" s="3" t="s">
        <v>4896</v>
      </c>
      <c r="CK1041" s="3" t="s">
        <v>4897</v>
      </c>
    </row>
    <row r="1042" spans="3:89" x14ac:dyDescent="0.3">
      <c r="C1042" s="12" t="s">
        <v>53</v>
      </c>
      <c r="D1042" s="7">
        <v>162.739</v>
      </c>
      <c r="E1042" s="7">
        <v>163.49700000000001</v>
      </c>
      <c r="F1042" s="4">
        <v>163.09700000000001</v>
      </c>
      <c r="G1042" s="7">
        <v>1571</v>
      </c>
      <c r="H1042" s="8">
        <v>200</v>
      </c>
      <c r="I1042" s="8">
        <v>13</v>
      </c>
      <c r="J1042" s="8">
        <v>2</v>
      </c>
      <c r="K1042" s="8">
        <v>2155</v>
      </c>
      <c r="L1042" s="8">
        <v>9</v>
      </c>
      <c r="M1042" s="8">
        <v>0.01</v>
      </c>
      <c r="N1042" s="8">
        <v>1538</v>
      </c>
      <c r="O1042" s="18">
        <v>1538</v>
      </c>
      <c r="P1042" s="7">
        <f t="shared" si="1419"/>
        <v>27</v>
      </c>
      <c r="Q1042" s="7">
        <f t="shared" si="1420"/>
        <v>28</v>
      </c>
      <c r="R1042" s="7">
        <f t="shared" si="1421"/>
        <v>21</v>
      </c>
      <c r="S1042" s="7">
        <f t="shared" si="1422"/>
        <v>25</v>
      </c>
      <c r="T1042" s="7">
        <f t="shared" si="1423"/>
        <v>28</v>
      </c>
      <c r="U1042" s="7">
        <f t="shared" si="1424"/>
        <v>27</v>
      </c>
      <c r="CF1042" s="3" t="s">
        <v>4168</v>
      </c>
      <c r="CG1042" s="3" t="s">
        <v>4898</v>
      </c>
      <c r="CH1042" s="23" t="s">
        <v>4899</v>
      </c>
      <c r="CI1042" s="3" t="s">
        <v>4900</v>
      </c>
      <c r="CJ1042" s="3" t="s">
        <v>4901</v>
      </c>
      <c r="CK1042" s="3" t="s">
        <v>4902</v>
      </c>
    </row>
    <row r="1043" spans="3:89" x14ac:dyDescent="0.3">
      <c r="C1043" s="12" t="s">
        <v>53</v>
      </c>
      <c r="D1043" s="7">
        <v>156.672</v>
      </c>
      <c r="E1043" s="7">
        <v>157.417</v>
      </c>
      <c r="F1043" s="4">
        <v>157.017</v>
      </c>
      <c r="G1043" s="7">
        <v>1570</v>
      </c>
      <c r="H1043" s="8">
        <v>200</v>
      </c>
      <c r="I1043" s="8">
        <v>13</v>
      </c>
      <c r="J1043" s="8">
        <v>2</v>
      </c>
      <c r="K1043" s="8">
        <v>2155</v>
      </c>
      <c r="L1043" s="8">
        <v>9</v>
      </c>
      <c r="M1043" s="8">
        <v>0.01</v>
      </c>
      <c r="N1043" s="8">
        <v>1540</v>
      </c>
      <c r="O1043" s="18">
        <v>1539</v>
      </c>
      <c r="P1043" s="7">
        <f t="shared" si="1419"/>
        <v>25</v>
      </c>
      <c r="Q1043" s="7">
        <f t="shared" si="1420"/>
        <v>31</v>
      </c>
      <c r="R1043" s="7">
        <f t="shared" si="1421"/>
        <v>25</v>
      </c>
      <c r="S1043" s="7">
        <f t="shared" si="1422"/>
        <v>27</v>
      </c>
      <c r="T1043" s="7">
        <f t="shared" si="1423"/>
        <v>28</v>
      </c>
      <c r="U1043" s="7">
        <f t="shared" si="1424"/>
        <v>31</v>
      </c>
      <c r="CF1043" s="3" t="s">
        <v>3838</v>
      </c>
      <c r="CG1043" s="3" t="s">
        <v>4903</v>
      </c>
      <c r="CH1043" s="23" t="s">
        <v>4904</v>
      </c>
      <c r="CI1043" s="3" t="s">
        <v>4905</v>
      </c>
      <c r="CJ1043" s="3" t="s">
        <v>2472</v>
      </c>
      <c r="CK1043" s="3" t="s">
        <v>4906</v>
      </c>
    </row>
    <row r="1044" spans="3:89" x14ac:dyDescent="0.3">
      <c r="C1044" s="12" t="s">
        <v>54</v>
      </c>
      <c r="D1044" s="7">
        <v>165.88800000000001</v>
      </c>
      <c r="E1044" s="7">
        <v>166.65299999999999</v>
      </c>
      <c r="F1044" s="4">
        <v>166.25299999999999</v>
      </c>
      <c r="G1044" s="7">
        <v>1570</v>
      </c>
      <c r="H1044" s="8">
        <v>200</v>
      </c>
      <c r="I1044" s="8">
        <v>13</v>
      </c>
      <c r="J1044" s="8">
        <v>2</v>
      </c>
      <c r="K1044" s="8">
        <v>2155</v>
      </c>
      <c r="L1044" s="8">
        <v>9</v>
      </c>
      <c r="M1044" s="8">
        <v>0.03</v>
      </c>
      <c r="N1044" s="8">
        <v>1541</v>
      </c>
      <c r="O1044" s="18">
        <v>1543</v>
      </c>
      <c r="P1044" s="7">
        <f t="shared" si="1419"/>
        <v>27</v>
      </c>
      <c r="Q1044" s="7">
        <f t="shared" si="1420"/>
        <v>27</v>
      </c>
      <c r="R1044" s="7">
        <f t="shared" si="1421"/>
        <v>22</v>
      </c>
      <c r="S1044" s="7">
        <f t="shared" si="1422"/>
        <v>25</v>
      </c>
      <c r="T1044" s="7">
        <f t="shared" si="1423"/>
        <v>27</v>
      </c>
      <c r="U1044" s="7">
        <f t="shared" si="1424"/>
        <v>28</v>
      </c>
      <c r="CF1044" s="3" t="s">
        <v>3843</v>
      </c>
      <c r="CG1044" s="3" t="s">
        <v>4907</v>
      </c>
      <c r="CH1044" s="23" t="s">
        <v>3304</v>
      </c>
      <c r="CI1044" s="3" t="s">
        <v>4908</v>
      </c>
      <c r="CJ1044" s="3" t="s">
        <v>2478</v>
      </c>
      <c r="CK1044" s="3" t="s">
        <v>4909</v>
      </c>
    </row>
    <row r="1045" spans="3:89" x14ac:dyDescent="0.3">
      <c r="C1045" s="12" t="s">
        <v>54</v>
      </c>
      <c r="D1045" s="7">
        <v>156.672</v>
      </c>
      <c r="E1045" s="7">
        <v>157.417</v>
      </c>
      <c r="F1045" s="4">
        <v>157.017</v>
      </c>
      <c r="G1045" s="7">
        <v>1575</v>
      </c>
      <c r="H1045" s="8">
        <v>200</v>
      </c>
      <c r="I1045" s="8">
        <v>13</v>
      </c>
      <c r="J1045" s="8">
        <v>2</v>
      </c>
      <c r="K1045" s="8">
        <v>2155</v>
      </c>
      <c r="L1045" s="8">
        <v>9</v>
      </c>
      <c r="M1045" s="8">
        <v>0.03</v>
      </c>
      <c r="N1045" s="8">
        <v>1548</v>
      </c>
      <c r="O1045" s="18">
        <v>1548</v>
      </c>
      <c r="P1045" s="7">
        <f t="shared" si="1419"/>
        <v>28</v>
      </c>
      <c r="Q1045" s="7">
        <f t="shared" si="1420"/>
        <v>28</v>
      </c>
      <c r="R1045" s="7">
        <f t="shared" si="1421"/>
        <v>24</v>
      </c>
      <c r="S1045" s="7">
        <f t="shared" si="1422"/>
        <v>25</v>
      </c>
      <c r="T1045" s="7">
        <f t="shared" si="1423"/>
        <v>28</v>
      </c>
      <c r="U1045" s="7">
        <f t="shared" si="1424"/>
        <v>27</v>
      </c>
      <c r="CF1045" s="3" t="s">
        <v>4910</v>
      </c>
      <c r="CG1045" s="3" t="s">
        <v>4911</v>
      </c>
      <c r="CH1045" s="23" t="s">
        <v>4912</v>
      </c>
      <c r="CI1045" s="3" t="s">
        <v>4913</v>
      </c>
      <c r="CJ1045" s="3" t="s">
        <v>4914</v>
      </c>
      <c r="CK1045" s="3" t="s">
        <v>4915</v>
      </c>
    </row>
    <row r="1046" spans="3:89" x14ac:dyDescent="0.3">
      <c r="C1046" s="12" t="s">
        <v>54</v>
      </c>
      <c r="D1046" s="7">
        <v>159.744</v>
      </c>
      <c r="E1046" s="7">
        <v>160.49600000000001</v>
      </c>
      <c r="F1046" s="4">
        <v>160.096</v>
      </c>
      <c r="G1046" s="7">
        <v>1573</v>
      </c>
      <c r="H1046" s="8">
        <v>200</v>
      </c>
      <c r="I1046" s="8">
        <v>13</v>
      </c>
      <c r="J1046" s="8">
        <v>2</v>
      </c>
      <c r="K1046" s="8">
        <v>2155</v>
      </c>
      <c r="L1046" s="8">
        <v>9</v>
      </c>
      <c r="M1046" s="8">
        <v>0.03</v>
      </c>
      <c r="N1046" s="8">
        <v>1543</v>
      </c>
      <c r="O1046" s="18">
        <v>1544</v>
      </c>
      <c r="P1046" s="7">
        <f t="shared" si="1419"/>
        <v>25</v>
      </c>
      <c r="Q1046" s="7">
        <f t="shared" si="1420"/>
        <v>28</v>
      </c>
      <c r="R1046" s="7">
        <f t="shared" si="1421"/>
        <v>25</v>
      </c>
      <c r="S1046" s="7">
        <f t="shared" si="1422"/>
        <v>24</v>
      </c>
      <c r="T1046" s="7">
        <f t="shared" si="1423"/>
        <v>27</v>
      </c>
      <c r="U1046" s="7">
        <f t="shared" si="1424"/>
        <v>28</v>
      </c>
      <c r="CF1046" s="3" t="s">
        <v>4183</v>
      </c>
      <c r="CG1046" s="3" t="s">
        <v>4916</v>
      </c>
      <c r="CH1046" s="23" t="s">
        <v>4917</v>
      </c>
      <c r="CI1046" s="3" t="s">
        <v>4918</v>
      </c>
      <c r="CJ1046" s="3" t="s">
        <v>4919</v>
      </c>
      <c r="CK1046" s="3" t="s">
        <v>4920</v>
      </c>
    </row>
    <row r="1047" spans="3:89" x14ac:dyDescent="0.3">
      <c r="C1047" s="12" t="s">
        <v>54</v>
      </c>
      <c r="D1047" s="7">
        <v>156.672</v>
      </c>
      <c r="E1047" s="7">
        <v>157.417</v>
      </c>
      <c r="F1047" s="4">
        <v>157.017</v>
      </c>
      <c r="G1047" s="7">
        <v>1571</v>
      </c>
      <c r="H1047" s="8">
        <v>200</v>
      </c>
      <c r="I1047" s="8">
        <v>13</v>
      </c>
      <c r="J1047" s="8">
        <v>2</v>
      </c>
      <c r="K1047" s="8">
        <v>2155</v>
      </c>
      <c r="L1047" s="8">
        <v>9</v>
      </c>
      <c r="M1047" s="8">
        <v>0.01</v>
      </c>
      <c r="N1047" s="8">
        <v>1540</v>
      </c>
      <c r="O1047" s="18">
        <v>1537</v>
      </c>
      <c r="P1047" s="7">
        <f t="shared" si="1419"/>
        <v>27</v>
      </c>
      <c r="Q1047" s="7">
        <f t="shared" si="1420"/>
        <v>27</v>
      </c>
      <c r="R1047" s="7">
        <f t="shared" si="1421"/>
        <v>21</v>
      </c>
      <c r="S1047" s="7">
        <f t="shared" si="1422"/>
        <v>25</v>
      </c>
      <c r="T1047" s="7">
        <f t="shared" si="1423"/>
        <v>28</v>
      </c>
      <c r="U1047" s="7">
        <f t="shared" si="1424"/>
        <v>27</v>
      </c>
      <c r="CF1047" s="3" t="s">
        <v>4921</v>
      </c>
      <c r="CG1047" s="3" t="s">
        <v>3515</v>
      </c>
      <c r="CH1047" s="23" t="s">
        <v>4922</v>
      </c>
      <c r="CI1047" s="3" t="s">
        <v>4923</v>
      </c>
      <c r="CJ1047" s="3" t="s">
        <v>4924</v>
      </c>
      <c r="CK1047" s="3" t="s">
        <v>3017</v>
      </c>
    </row>
    <row r="1048" spans="3:89" x14ac:dyDescent="0.3">
      <c r="C1048" s="12" t="s">
        <v>54</v>
      </c>
      <c r="D1048" s="7">
        <v>156.672</v>
      </c>
      <c r="E1048" s="7">
        <v>157.417</v>
      </c>
      <c r="F1048" s="4">
        <v>157.017</v>
      </c>
      <c r="G1048" s="7">
        <v>1572</v>
      </c>
      <c r="H1048" s="8">
        <v>200</v>
      </c>
      <c r="I1048" s="8">
        <v>13</v>
      </c>
      <c r="J1048" s="8">
        <v>2</v>
      </c>
      <c r="K1048" s="8">
        <v>2155</v>
      </c>
      <c r="L1048" s="8">
        <v>9</v>
      </c>
      <c r="M1048" s="8">
        <v>0.01</v>
      </c>
      <c r="N1048" s="8">
        <v>1537</v>
      </c>
      <c r="O1048" s="18">
        <v>1542</v>
      </c>
      <c r="P1048" s="7">
        <f t="shared" si="1419"/>
        <v>25</v>
      </c>
      <c r="Q1048" s="7">
        <f t="shared" si="1420"/>
        <v>31</v>
      </c>
      <c r="R1048" s="7">
        <f t="shared" si="1421"/>
        <v>25</v>
      </c>
      <c r="S1048" s="7">
        <f t="shared" si="1422"/>
        <v>24</v>
      </c>
      <c r="T1048" s="7">
        <f t="shared" si="1423"/>
        <v>28</v>
      </c>
      <c r="U1048" s="7">
        <f t="shared" si="1424"/>
        <v>28</v>
      </c>
      <c r="CF1048" s="3" t="s">
        <v>4925</v>
      </c>
      <c r="CG1048" s="3" t="s">
        <v>4926</v>
      </c>
      <c r="CH1048" s="23" t="s">
        <v>1523</v>
      </c>
      <c r="CI1048" s="3" t="s">
        <v>4927</v>
      </c>
      <c r="CJ1048" s="3" t="s">
        <v>4928</v>
      </c>
      <c r="CK1048" s="3" t="s">
        <v>1584</v>
      </c>
    </row>
    <row r="1049" spans="3:89" x14ac:dyDescent="0.3">
      <c r="C1049" s="12" t="s">
        <v>54</v>
      </c>
      <c r="D1049" s="7">
        <v>159.744</v>
      </c>
      <c r="E1049" s="7">
        <v>160.49600000000001</v>
      </c>
      <c r="F1049" s="4">
        <v>160.096</v>
      </c>
      <c r="G1049" s="7">
        <v>1570</v>
      </c>
      <c r="H1049" s="8">
        <v>200</v>
      </c>
      <c r="I1049" s="8">
        <v>13</v>
      </c>
      <c r="J1049" s="8">
        <v>2</v>
      </c>
      <c r="K1049" s="8">
        <v>2155</v>
      </c>
      <c r="L1049" s="8">
        <v>9</v>
      </c>
      <c r="M1049" s="8">
        <v>0.01</v>
      </c>
      <c r="N1049" s="8">
        <v>1547</v>
      </c>
      <c r="O1049" s="18">
        <v>1542</v>
      </c>
      <c r="P1049" s="7">
        <f t="shared" si="1419"/>
        <v>27</v>
      </c>
      <c r="Q1049" s="7">
        <f t="shared" si="1420"/>
        <v>27</v>
      </c>
      <c r="R1049" s="7">
        <f t="shared" si="1421"/>
        <v>21</v>
      </c>
      <c r="S1049" s="7">
        <f t="shared" si="1422"/>
        <v>28</v>
      </c>
      <c r="T1049" s="7">
        <f t="shared" si="1423"/>
        <v>27</v>
      </c>
      <c r="U1049" s="7">
        <f t="shared" si="1424"/>
        <v>28</v>
      </c>
      <c r="CF1049" s="3" t="s">
        <v>4929</v>
      </c>
      <c r="CG1049" s="3" t="s">
        <v>3524</v>
      </c>
      <c r="CH1049" s="23" t="s">
        <v>4930</v>
      </c>
      <c r="CI1049" s="3" t="s">
        <v>4931</v>
      </c>
      <c r="CJ1049" s="3" t="s">
        <v>4932</v>
      </c>
      <c r="CK1049" s="3" t="s">
        <v>3028</v>
      </c>
    </row>
    <row r="1050" spans="3:89" x14ac:dyDescent="0.3">
      <c r="C1050" s="12" t="s">
        <v>54</v>
      </c>
      <c r="D1050" s="7">
        <v>159.744</v>
      </c>
      <c r="E1050" s="7">
        <v>160.49600000000001</v>
      </c>
      <c r="F1050" s="4">
        <v>160.096</v>
      </c>
      <c r="G1050" s="7">
        <v>1566</v>
      </c>
      <c r="H1050" s="8">
        <v>200</v>
      </c>
      <c r="I1050" s="8">
        <v>13</v>
      </c>
      <c r="J1050" s="8">
        <v>2</v>
      </c>
      <c r="K1050" s="8">
        <v>2155</v>
      </c>
      <c r="L1050" s="8">
        <v>9</v>
      </c>
      <c r="M1050" s="8">
        <v>0.01</v>
      </c>
      <c r="N1050" s="8">
        <v>1544</v>
      </c>
      <c r="O1050" s="18">
        <v>1545</v>
      </c>
      <c r="P1050" s="7">
        <f t="shared" si="1419"/>
        <v>25</v>
      </c>
      <c r="Q1050" s="7">
        <f t="shared" si="1420"/>
        <v>25</v>
      </c>
      <c r="R1050" s="7">
        <f t="shared" si="1421"/>
        <v>25</v>
      </c>
      <c r="S1050" s="7">
        <f t="shared" si="1422"/>
        <v>25</v>
      </c>
      <c r="T1050" s="7">
        <f t="shared" si="1423"/>
        <v>28</v>
      </c>
      <c r="U1050" s="7">
        <f t="shared" si="1424"/>
        <v>27</v>
      </c>
      <c r="CF1050" s="3" t="s">
        <v>4933</v>
      </c>
      <c r="CG1050" s="3" t="s">
        <v>4934</v>
      </c>
      <c r="CH1050" s="23" t="s">
        <v>1667</v>
      </c>
      <c r="CI1050" s="3" t="s">
        <v>4935</v>
      </c>
      <c r="CJ1050" s="3" t="s">
        <v>4936</v>
      </c>
      <c r="CK1050" s="3" t="s">
        <v>3034</v>
      </c>
    </row>
    <row r="1051" spans="3:89" x14ac:dyDescent="0.3">
      <c r="C1051" s="12" t="s">
        <v>54</v>
      </c>
      <c r="D1051" s="7">
        <v>153.6</v>
      </c>
      <c r="E1051" s="7">
        <v>154.33799999999999</v>
      </c>
      <c r="F1051" s="4">
        <v>153.93799999999999</v>
      </c>
      <c r="G1051" s="7">
        <v>1571</v>
      </c>
      <c r="H1051" s="8">
        <v>200</v>
      </c>
      <c r="I1051" s="8">
        <v>13</v>
      </c>
      <c r="J1051" s="8">
        <v>2</v>
      </c>
      <c r="K1051" s="8">
        <v>2155</v>
      </c>
      <c r="L1051" s="8">
        <v>9</v>
      </c>
      <c r="M1051" s="8">
        <v>0.01</v>
      </c>
      <c r="N1051" s="8">
        <v>1543</v>
      </c>
      <c r="O1051" s="18">
        <v>1543</v>
      </c>
      <c r="P1051" s="7">
        <f t="shared" si="1419"/>
        <v>28</v>
      </c>
      <c r="Q1051" s="7">
        <f t="shared" si="1420"/>
        <v>31</v>
      </c>
      <c r="R1051" s="7">
        <f t="shared" si="1421"/>
        <v>21</v>
      </c>
      <c r="S1051" s="7">
        <f t="shared" si="1422"/>
        <v>24</v>
      </c>
      <c r="T1051" s="7">
        <f t="shared" si="1423"/>
        <v>27</v>
      </c>
      <c r="U1051" s="7">
        <f t="shared" si="1424"/>
        <v>28</v>
      </c>
      <c r="CF1051" s="3" t="s">
        <v>3022</v>
      </c>
      <c r="CG1051" s="3" t="s">
        <v>4937</v>
      </c>
      <c r="CH1051" s="23" t="s">
        <v>4938</v>
      </c>
      <c r="CI1051" s="3" t="s">
        <v>4939</v>
      </c>
      <c r="CJ1051" s="3" t="s">
        <v>4940</v>
      </c>
      <c r="CK1051" s="3" t="s">
        <v>4941</v>
      </c>
    </row>
    <row r="1052" spans="3:89" x14ac:dyDescent="0.3">
      <c r="C1052" s="12" t="s">
        <v>54</v>
      </c>
      <c r="D1052" s="7">
        <v>159.744</v>
      </c>
      <c r="E1052" s="7">
        <v>160.49600000000001</v>
      </c>
      <c r="F1052" s="4">
        <v>160.096</v>
      </c>
      <c r="G1052" s="7">
        <v>1572</v>
      </c>
      <c r="H1052" s="8">
        <v>200</v>
      </c>
      <c r="I1052" s="8">
        <v>13</v>
      </c>
      <c r="J1052" s="8">
        <v>2</v>
      </c>
      <c r="K1052" s="8">
        <v>2150</v>
      </c>
      <c r="L1052" s="8">
        <v>9</v>
      </c>
      <c r="M1052" s="8">
        <v>0.02</v>
      </c>
      <c r="N1052" s="8">
        <v>1540</v>
      </c>
      <c r="O1052" s="18">
        <v>1539</v>
      </c>
      <c r="P1052" s="7">
        <f t="shared" si="1419"/>
        <v>24</v>
      </c>
      <c r="Q1052" s="7">
        <f t="shared" si="1420"/>
        <v>27</v>
      </c>
      <c r="R1052" s="7">
        <f t="shared" si="1421"/>
        <v>25</v>
      </c>
      <c r="S1052" s="7">
        <f t="shared" si="1422"/>
        <v>28</v>
      </c>
      <c r="T1052" s="7">
        <f t="shared" si="1423"/>
        <v>28</v>
      </c>
      <c r="U1052" s="7">
        <f t="shared" si="1424"/>
        <v>27</v>
      </c>
      <c r="CF1052" s="3" t="s">
        <v>4942</v>
      </c>
      <c r="CG1052" s="3" t="s">
        <v>4943</v>
      </c>
      <c r="CH1052" s="23" t="s">
        <v>4944</v>
      </c>
      <c r="CI1052" s="3" t="s">
        <v>4945</v>
      </c>
      <c r="CJ1052" s="3" t="s">
        <v>4946</v>
      </c>
      <c r="CK1052" s="3" t="s">
        <v>2940</v>
      </c>
    </row>
    <row r="1053" spans="3:89" x14ac:dyDescent="0.3">
      <c r="C1053" s="12" t="s">
        <v>54</v>
      </c>
      <c r="D1053" s="7">
        <v>159.744</v>
      </c>
      <c r="E1053" s="7">
        <v>160.49600000000001</v>
      </c>
      <c r="F1053" s="4">
        <v>160.096</v>
      </c>
      <c r="G1053" s="7">
        <v>1572</v>
      </c>
      <c r="H1053" s="8">
        <v>200</v>
      </c>
      <c r="I1053" s="8">
        <v>7</v>
      </c>
      <c r="J1053" s="8">
        <v>2</v>
      </c>
      <c r="K1053" s="8">
        <v>2155</v>
      </c>
      <c r="L1053" s="8">
        <v>9</v>
      </c>
      <c r="M1053" s="8">
        <v>0.01</v>
      </c>
      <c r="N1053" s="8">
        <v>1541</v>
      </c>
      <c r="O1053" s="18">
        <v>1541</v>
      </c>
      <c r="P1053" s="7">
        <f t="shared" si="1419"/>
        <v>28</v>
      </c>
      <c r="Q1053" s="7">
        <f t="shared" si="1420"/>
        <v>31</v>
      </c>
      <c r="R1053" s="7">
        <f t="shared" si="1421"/>
        <v>25</v>
      </c>
      <c r="S1053" s="7">
        <f t="shared" si="1422"/>
        <v>27</v>
      </c>
      <c r="T1053" s="7">
        <f t="shared" si="1423"/>
        <v>28</v>
      </c>
      <c r="U1053" s="7">
        <f t="shared" si="1424"/>
        <v>31</v>
      </c>
      <c r="CF1053" s="3" t="s">
        <v>3791</v>
      </c>
      <c r="CG1053" s="3" t="s">
        <v>4947</v>
      </c>
      <c r="CH1053" s="23" t="s">
        <v>4948</v>
      </c>
      <c r="CI1053" s="3" t="s">
        <v>3791</v>
      </c>
      <c r="CJ1053" s="3" t="s">
        <v>3791</v>
      </c>
      <c r="CK1053" s="3" t="s">
        <v>3791</v>
      </c>
    </row>
    <row r="1054" spans="3:89" x14ac:dyDescent="0.3">
      <c r="C1054" s="12" t="s">
        <v>54</v>
      </c>
      <c r="D1054" s="7">
        <v>168.626</v>
      </c>
      <c r="E1054" s="7">
        <v>172.197</v>
      </c>
      <c r="F1054" s="4">
        <v>171.797</v>
      </c>
      <c r="G1054" s="7">
        <v>1572</v>
      </c>
      <c r="H1054" s="8">
        <v>200</v>
      </c>
      <c r="I1054" s="8">
        <v>7</v>
      </c>
      <c r="J1054" s="8">
        <v>2</v>
      </c>
      <c r="K1054" s="8">
        <v>2155</v>
      </c>
      <c r="L1054" s="8">
        <v>9</v>
      </c>
      <c r="M1054" s="8">
        <v>0.01</v>
      </c>
      <c r="N1054" s="8">
        <v>1537</v>
      </c>
      <c r="O1054" s="18">
        <v>1536</v>
      </c>
      <c r="P1054" s="7">
        <f t="shared" si="1419"/>
        <v>11384</v>
      </c>
      <c r="Q1054" s="7">
        <f t="shared" si="1420"/>
        <v>1248</v>
      </c>
      <c r="R1054" s="7">
        <f t="shared" si="1421"/>
        <v>25</v>
      </c>
      <c r="S1054" s="7">
        <f t="shared" si="1422"/>
        <v>11628</v>
      </c>
      <c r="T1054" s="7">
        <f t="shared" si="1423"/>
        <v>6071</v>
      </c>
      <c r="U1054" s="7">
        <f t="shared" si="1424"/>
        <v>6373</v>
      </c>
      <c r="CF1054" s="3" t="s">
        <v>4949</v>
      </c>
      <c r="CG1054" s="3" t="s">
        <v>4950</v>
      </c>
      <c r="CH1054" s="23" t="s">
        <v>4951</v>
      </c>
      <c r="CI1054" s="3" t="s">
        <v>3796</v>
      </c>
      <c r="CJ1054" s="3" t="s">
        <v>3796</v>
      </c>
      <c r="CK1054" s="3" t="s">
        <v>3796</v>
      </c>
    </row>
    <row r="1055" spans="3:89" x14ac:dyDescent="0.3">
      <c r="C1055" s="12" t="s">
        <v>54</v>
      </c>
      <c r="D1055" s="7">
        <v>147.45599999999999</v>
      </c>
      <c r="E1055" s="7">
        <v>149.1</v>
      </c>
      <c r="F1055" s="4">
        <v>148.69999999999999</v>
      </c>
      <c r="G1055" s="7">
        <v>1586</v>
      </c>
      <c r="H1055" s="8">
        <v>195</v>
      </c>
      <c r="I1055" s="8">
        <v>7</v>
      </c>
      <c r="J1055" s="8">
        <v>2</v>
      </c>
      <c r="K1055" s="8">
        <v>2155</v>
      </c>
      <c r="L1055" s="8">
        <v>9</v>
      </c>
      <c r="M1055" s="8">
        <v>0.7</v>
      </c>
      <c r="N1055" s="8">
        <v>1544</v>
      </c>
      <c r="O1055" s="18">
        <v>1547</v>
      </c>
      <c r="P1055" s="7">
        <f t="shared" si="1419"/>
        <v>24</v>
      </c>
      <c r="Q1055" s="7">
        <f t="shared" si="1420"/>
        <v>27</v>
      </c>
      <c r="R1055" s="7">
        <f t="shared" si="1421"/>
        <v>27</v>
      </c>
      <c r="S1055" s="7">
        <f t="shared" si="1422"/>
        <v>27</v>
      </c>
      <c r="T1055" s="7">
        <f t="shared" si="1423"/>
        <v>27</v>
      </c>
      <c r="U1055" s="7">
        <f t="shared" si="1424"/>
        <v>27</v>
      </c>
      <c r="CF1055" s="3" t="s">
        <v>4952</v>
      </c>
      <c r="CG1055" s="3" t="s">
        <v>4953</v>
      </c>
      <c r="CH1055" s="23" t="s">
        <v>4954</v>
      </c>
      <c r="CI1055" s="3" t="s">
        <v>4952</v>
      </c>
      <c r="CJ1055" s="3" t="s">
        <v>741</v>
      </c>
      <c r="CK1055" s="3" t="s">
        <v>4952</v>
      </c>
    </row>
    <row r="1056" spans="3:89" x14ac:dyDescent="0.3">
      <c r="C1056" s="12" t="s">
        <v>54</v>
      </c>
      <c r="D1056" s="7">
        <v>162.816</v>
      </c>
      <c r="E1056" s="7">
        <v>163.57499999999999</v>
      </c>
      <c r="F1056" s="4">
        <v>163.17500000000001</v>
      </c>
      <c r="G1056" s="7">
        <v>1572</v>
      </c>
      <c r="H1056" s="8">
        <v>200</v>
      </c>
      <c r="I1056" s="8">
        <v>7</v>
      </c>
      <c r="J1056" s="8">
        <v>2</v>
      </c>
      <c r="K1056" s="8">
        <v>2155</v>
      </c>
      <c r="L1056" s="8">
        <v>9</v>
      </c>
      <c r="M1056" s="8">
        <v>0.02</v>
      </c>
      <c r="N1056" s="8">
        <v>1540</v>
      </c>
      <c r="O1056" s="18">
        <v>1539</v>
      </c>
      <c r="P1056" s="7">
        <f t="shared" si="1419"/>
        <v>28</v>
      </c>
      <c r="Q1056" s="7">
        <f t="shared" si="1420"/>
        <v>25</v>
      </c>
      <c r="R1056" s="7">
        <f t="shared" si="1421"/>
        <v>25</v>
      </c>
      <c r="S1056" s="7">
        <f t="shared" si="1422"/>
        <v>25</v>
      </c>
      <c r="T1056" s="7">
        <f t="shared" si="1423"/>
        <v>28</v>
      </c>
      <c r="U1056" s="7">
        <f t="shared" si="1424"/>
        <v>25</v>
      </c>
      <c r="CF1056" s="3" t="s">
        <v>4955</v>
      </c>
      <c r="CG1056" s="3" t="s">
        <v>4956</v>
      </c>
      <c r="CH1056" s="23" t="s">
        <v>2270</v>
      </c>
      <c r="CI1056" s="3" t="s">
        <v>918</v>
      </c>
      <c r="CJ1056" s="3" t="s">
        <v>746</v>
      </c>
      <c r="CK1056" s="3" t="s">
        <v>918</v>
      </c>
    </row>
    <row r="1057" spans="3:89" x14ac:dyDescent="0.3">
      <c r="C1057" s="12" t="s">
        <v>54</v>
      </c>
      <c r="D1057" s="7">
        <v>153.6</v>
      </c>
      <c r="E1057" s="7">
        <v>154.33799999999999</v>
      </c>
      <c r="F1057" s="4">
        <v>153.93799999999999</v>
      </c>
      <c r="G1057" s="7">
        <v>1573</v>
      </c>
      <c r="H1057" s="8">
        <v>200</v>
      </c>
      <c r="I1057" s="8">
        <v>7</v>
      </c>
      <c r="J1057" s="8">
        <v>2</v>
      </c>
      <c r="K1057" s="8">
        <v>2155</v>
      </c>
      <c r="L1057" s="8">
        <v>9</v>
      </c>
      <c r="M1057" s="8">
        <v>0.02</v>
      </c>
      <c r="N1057" s="8">
        <v>1539</v>
      </c>
      <c r="O1057" s="18">
        <v>1537</v>
      </c>
      <c r="P1057" s="7">
        <f t="shared" si="1419"/>
        <v>24</v>
      </c>
      <c r="Q1057" s="7">
        <f t="shared" si="1420"/>
        <v>90027</v>
      </c>
      <c r="R1057" s="7">
        <f t="shared" si="1421"/>
        <v>24</v>
      </c>
      <c r="S1057" s="7">
        <f t="shared" si="1422"/>
        <v>27</v>
      </c>
      <c r="T1057" s="7">
        <f t="shared" si="1423"/>
        <v>27</v>
      </c>
      <c r="U1057" s="7">
        <f t="shared" si="1424"/>
        <v>27</v>
      </c>
      <c r="CF1057" s="3" t="s">
        <v>357</v>
      </c>
      <c r="CG1057" s="3" t="s">
        <v>4957</v>
      </c>
      <c r="CH1057" s="23" t="s">
        <v>4958</v>
      </c>
      <c r="CI1057" s="3" t="s">
        <v>4959</v>
      </c>
      <c r="CJ1057" s="3" t="s">
        <v>117</v>
      </c>
      <c r="CK1057" s="3" t="s">
        <v>922</v>
      </c>
    </row>
    <row r="1058" spans="3:89" x14ac:dyDescent="0.3">
      <c r="C1058" s="12" t="s">
        <v>54</v>
      </c>
      <c r="D1058" s="7">
        <v>159.71799999999999</v>
      </c>
      <c r="E1058" s="7">
        <v>160.47</v>
      </c>
      <c r="F1058" s="4">
        <v>160.07</v>
      </c>
      <c r="G1058" s="7">
        <v>1572</v>
      </c>
      <c r="H1058" s="8">
        <v>200</v>
      </c>
      <c r="I1058" s="8">
        <v>7</v>
      </c>
      <c r="J1058" s="8">
        <v>2</v>
      </c>
      <c r="K1058" s="8">
        <v>2155</v>
      </c>
      <c r="L1058" s="8">
        <v>9</v>
      </c>
      <c r="M1058" s="8">
        <v>0.01</v>
      </c>
      <c r="N1058" s="8">
        <v>1542</v>
      </c>
      <c r="O1058" s="18">
        <v>1542</v>
      </c>
      <c r="P1058" s="7">
        <f t="shared" si="1419"/>
        <v>25</v>
      </c>
      <c r="Q1058" s="7">
        <f t="shared" si="1420"/>
        <v>89972</v>
      </c>
      <c r="R1058" s="7">
        <f t="shared" si="1421"/>
        <v>28</v>
      </c>
      <c r="S1058" s="7">
        <f t="shared" si="1422"/>
        <v>25</v>
      </c>
      <c r="T1058" s="7">
        <f t="shared" si="1423"/>
        <v>28</v>
      </c>
      <c r="U1058" s="7">
        <f t="shared" si="1424"/>
        <v>28</v>
      </c>
      <c r="CF1058" s="3" t="s">
        <v>4960</v>
      </c>
      <c r="CG1058" s="3" t="s">
        <v>4961</v>
      </c>
      <c r="CH1058" s="23" t="s">
        <v>4962</v>
      </c>
      <c r="CI1058" s="3" t="s">
        <v>363</v>
      </c>
      <c r="CJ1058" s="3" t="s">
        <v>122</v>
      </c>
      <c r="CK1058" s="3" t="s">
        <v>925</v>
      </c>
    </row>
    <row r="1059" spans="3:89" x14ac:dyDescent="0.3">
      <c r="C1059" s="12" t="s">
        <v>54</v>
      </c>
      <c r="D1059" s="7">
        <v>159.744</v>
      </c>
      <c r="E1059" s="7">
        <v>160.49600000000001</v>
      </c>
      <c r="F1059" s="4">
        <v>160.096</v>
      </c>
      <c r="G1059" s="7">
        <v>1580</v>
      </c>
      <c r="H1059" s="8">
        <v>200</v>
      </c>
      <c r="I1059" s="8">
        <v>7</v>
      </c>
      <c r="J1059" s="8">
        <v>2</v>
      </c>
      <c r="K1059" s="8">
        <v>2155</v>
      </c>
      <c r="L1059" s="8">
        <v>9</v>
      </c>
      <c r="M1059" s="8">
        <v>0.01</v>
      </c>
      <c r="N1059" s="8">
        <v>1548</v>
      </c>
      <c r="O1059" s="18">
        <v>1547</v>
      </c>
      <c r="P1059" s="7">
        <f t="shared" si="1419"/>
        <v>28</v>
      </c>
      <c r="Q1059" s="7">
        <f t="shared" si="1420"/>
        <v>25</v>
      </c>
      <c r="R1059" s="7">
        <f t="shared" si="1421"/>
        <v>25</v>
      </c>
      <c r="S1059" s="7">
        <f t="shared" si="1422"/>
        <v>28</v>
      </c>
      <c r="T1059" s="7">
        <f t="shared" si="1423"/>
        <v>28</v>
      </c>
      <c r="U1059" s="7">
        <f t="shared" si="1424"/>
        <v>28</v>
      </c>
      <c r="CF1059" s="3" t="s">
        <v>4008</v>
      </c>
      <c r="CG1059" s="3" t="s">
        <v>4963</v>
      </c>
      <c r="CH1059" s="23" t="s">
        <v>4901</v>
      </c>
      <c r="CI1059" s="3" t="s">
        <v>369</v>
      </c>
      <c r="CJ1059" s="3" t="s">
        <v>127</v>
      </c>
      <c r="CK1059" s="3" t="s">
        <v>753</v>
      </c>
    </row>
    <row r="1060" spans="3:89" x14ac:dyDescent="0.3">
      <c r="C1060" s="12" t="s">
        <v>54</v>
      </c>
      <c r="D1060" s="7">
        <v>159.744</v>
      </c>
      <c r="E1060" s="7">
        <v>160.49600000000001</v>
      </c>
      <c r="F1060" s="4">
        <v>160.096</v>
      </c>
      <c r="G1060" s="7">
        <v>1569</v>
      </c>
      <c r="H1060" s="8">
        <v>200</v>
      </c>
      <c r="I1060" s="8">
        <v>7</v>
      </c>
      <c r="J1060" s="8">
        <v>2</v>
      </c>
      <c r="K1060" s="8">
        <v>2155</v>
      </c>
      <c r="L1060" s="8">
        <v>9</v>
      </c>
      <c r="M1060" s="8">
        <v>0.01</v>
      </c>
      <c r="N1060" s="8">
        <v>1547</v>
      </c>
      <c r="O1060" s="18">
        <v>1545</v>
      </c>
      <c r="P1060" s="7">
        <f t="shared" si="1419"/>
        <v>24</v>
      </c>
      <c r="Q1060" s="7">
        <f t="shared" si="1420"/>
        <v>24</v>
      </c>
      <c r="R1060" s="7">
        <f t="shared" si="1421"/>
        <v>27</v>
      </c>
      <c r="S1060" s="7">
        <f t="shared" si="1422"/>
        <v>27</v>
      </c>
      <c r="T1060" s="7">
        <f t="shared" si="1423"/>
        <v>27</v>
      </c>
      <c r="U1060" s="7">
        <f t="shared" si="1424"/>
        <v>27</v>
      </c>
      <c r="CF1060" s="3" t="s">
        <v>374</v>
      </c>
      <c r="CG1060" s="3" t="s">
        <v>4064</v>
      </c>
      <c r="CH1060" s="23" t="s">
        <v>4964</v>
      </c>
      <c r="CI1060" s="3" t="s">
        <v>4965</v>
      </c>
      <c r="CJ1060" s="3" t="s">
        <v>132</v>
      </c>
      <c r="CK1060" s="3" t="s">
        <v>757</v>
      </c>
    </row>
    <row r="1061" spans="3:89" x14ac:dyDescent="0.3">
      <c r="C1061" s="12" t="s">
        <v>54</v>
      </c>
      <c r="D1061" s="7">
        <v>159.744</v>
      </c>
      <c r="E1061" s="7">
        <v>160.49600000000001</v>
      </c>
      <c r="F1061" s="4">
        <v>160.096</v>
      </c>
      <c r="G1061" s="7">
        <v>1566</v>
      </c>
      <c r="H1061" s="8">
        <v>200</v>
      </c>
      <c r="I1061" s="8">
        <v>7</v>
      </c>
      <c r="J1061" s="8">
        <v>2</v>
      </c>
      <c r="K1061" s="8">
        <v>2155</v>
      </c>
      <c r="L1061" s="8">
        <v>9</v>
      </c>
      <c r="M1061" s="8">
        <v>0.01</v>
      </c>
      <c r="N1061" s="8">
        <v>1542</v>
      </c>
      <c r="O1061" s="18">
        <v>1539</v>
      </c>
      <c r="P1061" s="7">
        <f t="shared" si="1419"/>
        <v>25</v>
      </c>
      <c r="Q1061" s="7">
        <f t="shared" si="1420"/>
        <v>28</v>
      </c>
      <c r="R1061" s="7">
        <f t="shared" si="1421"/>
        <v>28</v>
      </c>
      <c r="S1061" s="7">
        <f t="shared" si="1422"/>
        <v>26</v>
      </c>
      <c r="T1061" s="7">
        <f t="shared" si="1423"/>
        <v>28</v>
      </c>
      <c r="U1061" s="7">
        <f t="shared" si="1424"/>
        <v>28</v>
      </c>
      <c r="CF1061" s="3" t="s">
        <v>380</v>
      </c>
      <c r="CG1061" s="3" t="s">
        <v>4966</v>
      </c>
      <c r="CH1061" s="23" t="s">
        <v>2478</v>
      </c>
      <c r="CI1061" s="3" t="s">
        <v>760</v>
      </c>
      <c r="CJ1061" s="3" t="s">
        <v>762</v>
      </c>
      <c r="CK1061" s="3" t="s">
        <v>762</v>
      </c>
    </row>
    <row r="1062" spans="3:89" x14ac:dyDescent="0.3">
      <c r="C1062" s="12" t="s">
        <v>54</v>
      </c>
      <c r="D1062" s="7">
        <v>162.648</v>
      </c>
      <c r="E1062" s="7">
        <v>163.40600000000001</v>
      </c>
      <c r="F1062" s="4">
        <v>163.006</v>
      </c>
      <c r="G1062" s="7">
        <v>1567</v>
      </c>
      <c r="H1062" s="8">
        <v>200</v>
      </c>
      <c r="I1062" s="8">
        <v>7</v>
      </c>
      <c r="J1062" s="8">
        <v>2</v>
      </c>
      <c r="K1062" s="8">
        <v>2155</v>
      </c>
      <c r="L1062" s="8">
        <v>9</v>
      </c>
      <c r="M1062" s="8">
        <v>0.01</v>
      </c>
      <c r="N1062" s="8">
        <v>1540</v>
      </c>
      <c r="O1062" s="18">
        <v>1539</v>
      </c>
      <c r="P1062" s="7">
        <f t="shared" si="1419"/>
        <v>27</v>
      </c>
      <c r="Q1062" s="7">
        <f t="shared" si="1420"/>
        <v>27</v>
      </c>
      <c r="R1062" s="7">
        <f t="shared" si="1421"/>
        <v>27</v>
      </c>
      <c r="S1062" s="7">
        <f t="shared" si="1422"/>
        <v>29</v>
      </c>
      <c r="T1062" s="7">
        <f t="shared" si="1423"/>
        <v>24</v>
      </c>
      <c r="U1062" s="7">
        <f t="shared" si="1424"/>
        <v>27</v>
      </c>
      <c r="CF1062" s="3" t="s">
        <v>135</v>
      </c>
      <c r="CG1062" s="3" t="s">
        <v>4967</v>
      </c>
      <c r="CH1062" s="23" t="s">
        <v>2484</v>
      </c>
      <c r="CI1062" s="3" t="s">
        <v>766</v>
      </c>
      <c r="CJ1062" s="3" t="s">
        <v>142</v>
      </c>
      <c r="CK1062" s="3" t="s">
        <v>142</v>
      </c>
    </row>
    <row r="1063" spans="3:89" x14ac:dyDescent="0.3">
      <c r="C1063" s="12" t="s">
        <v>54</v>
      </c>
      <c r="D1063" s="7">
        <v>162.816</v>
      </c>
      <c r="E1063" s="7">
        <v>163.57499999999999</v>
      </c>
      <c r="F1063" s="4">
        <v>163.17500000000001</v>
      </c>
      <c r="G1063" s="7">
        <v>1567</v>
      </c>
      <c r="H1063" s="8">
        <v>200</v>
      </c>
      <c r="I1063" s="8">
        <v>7</v>
      </c>
      <c r="J1063" s="8">
        <v>2</v>
      </c>
      <c r="K1063" s="8">
        <v>2155</v>
      </c>
      <c r="L1063" s="8">
        <v>9</v>
      </c>
      <c r="M1063" s="8">
        <v>0.01</v>
      </c>
      <c r="N1063" s="8">
        <v>1537</v>
      </c>
      <c r="O1063" s="18">
        <v>1538</v>
      </c>
      <c r="P1063" s="7">
        <f t="shared" si="1419"/>
        <v>25</v>
      </c>
      <c r="Q1063" s="7">
        <f t="shared" si="1420"/>
        <v>28</v>
      </c>
      <c r="R1063" s="7">
        <f t="shared" si="1421"/>
        <v>28</v>
      </c>
      <c r="S1063" s="7">
        <f t="shared" si="1422"/>
        <v>28</v>
      </c>
      <c r="T1063" s="7">
        <f t="shared" si="1423"/>
        <v>28</v>
      </c>
      <c r="U1063" s="7">
        <f t="shared" si="1424"/>
        <v>28</v>
      </c>
      <c r="CF1063" s="3" t="s">
        <v>4968</v>
      </c>
      <c r="CG1063" s="3" t="s">
        <v>3036</v>
      </c>
      <c r="CH1063" s="23" t="s">
        <v>4969</v>
      </c>
      <c r="CI1063" s="3" t="s">
        <v>940</v>
      </c>
      <c r="CJ1063" s="3" t="s">
        <v>940</v>
      </c>
      <c r="CK1063" s="3" t="s">
        <v>147</v>
      </c>
    </row>
    <row r="1064" spans="3:89" x14ac:dyDescent="0.3">
      <c r="C1064" s="12" t="s">
        <v>54</v>
      </c>
      <c r="D1064" s="7">
        <v>162.816</v>
      </c>
      <c r="E1064" s="7">
        <v>163.57499999999999</v>
      </c>
      <c r="F1064" s="4">
        <v>163.17500000000001</v>
      </c>
      <c r="G1064" s="7">
        <v>1576</v>
      </c>
      <c r="H1064" s="8">
        <v>200</v>
      </c>
      <c r="I1064" s="8">
        <v>7</v>
      </c>
      <c r="J1064" s="8">
        <v>2</v>
      </c>
      <c r="K1064" s="8">
        <v>2155</v>
      </c>
      <c r="L1064" s="8">
        <v>9</v>
      </c>
      <c r="M1064" s="8">
        <v>0.01</v>
      </c>
      <c r="N1064" s="8">
        <v>1543</v>
      </c>
      <c r="O1064" s="18">
        <v>1547</v>
      </c>
      <c r="P1064" s="7">
        <f t="shared" si="1419"/>
        <v>28</v>
      </c>
      <c r="Q1064" s="7">
        <f t="shared" si="1420"/>
        <v>25</v>
      </c>
      <c r="R1064" s="7">
        <f t="shared" si="1421"/>
        <v>28</v>
      </c>
      <c r="S1064" s="7">
        <f t="shared" si="1422"/>
        <v>28</v>
      </c>
      <c r="T1064" s="7">
        <f t="shared" si="1423"/>
        <v>25</v>
      </c>
      <c r="U1064" s="7">
        <f t="shared" si="1424"/>
        <v>28</v>
      </c>
      <c r="CF1064" s="3" t="s">
        <v>148</v>
      </c>
      <c r="CG1064" s="3" t="s">
        <v>3042</v>
      </c>
      <c r="CH1064" s="23" t="s">
        <v>4924</v>
      </c>
      <c r="CI1064" s="3" t="s">
        <v>4028</v>
      </c>
      <c r="CJ1064" s="3" t="s">
        <v>4028</v>
      </c>
      <c r="CK1064" s="3" t="s">
        <v>153</v>
      </c>
    </row>
    <row r="1065" spans="3:89" x14ac:dyDescent="0.3">
      <c r="C1065" s="12" t="s">
        <v>54</v>
      </c>
      <c r="D1065" s="7">
        <v>159.744</v>
      </c>
      <c r="E1065" s="7">
        <v>160.49600000000001</v>
      </c>
      <c r="F1065" s="4">
        <v>160.096</v>
      </c>
      <c r="G1065" s="7">
        <v>1566</v>
      </c>
      <c r="H1065" s="8">
        <v>200</v>
      </c>
      <c r="I1065" s="8">
        <v>7</v>
      </c>
      <c r="J1065" s="8">
        <v>2</v>
      </c>
      <c r="K1065" s="8">
        <v>2155</v>
      </c>
      <c r="L1065" s="8">
        <v>9</v>
      </c>
      <c r="M1065" s="8">
        <v>0.01</v>
      </c>
      <c r="N1065" s="8">
        <v>1539</v>
      </c>
      <c r="O1065" s="18">
        <v>1537</v>
      </c>
      <c r="P1065" s="7">
        <f t="shared" si="1419"/>
        <v>24</v>
      </c>
      <c r="Q1065" s="7">
        <f t="shared" si="1420"/>
        <v>27</v>
      </c>
      <c r="R1065" s="7">
        <f t="shared" si="1421"/>
        <v>27</v>
      </c>
      <c r="S1065" s="7">
        <f t="shared" si="1422"/>
        <v>27</v>
      </c>
      <c r="T1065" s="7">
        <f t="shared" si="1423"/>
        <v>27</v>
      </c>
      <c r="U1065" s="7">
        <f t="shared" si="1424"/>
        <v>27</v>
      </c>
      <c r="CF1065" s="3" t="s">
        <v>400</v>
      </c>
      <c r="CG1065" s="3" t="s">
        <v>3048</v>
      </c>
      <c r="CH1065" s="23" t="s">
        <v>4970</v>
      </c>
      <c r="CI1065" s="3" t="s">
        <v>782</v>
      </c>
      <c r="CJ1065" s="3" t="s">
        <v>782</v>
      </c>
      <c r="CK1065" s="3" t="s">
        <v>158</v>
      </c>
    </row>
    <row r="1066" spans="3:89" x14ac:dyDescent="0.3">
      <c r="C1066" s="12" t="s">
        <v>55</v>
      </c>
      <c r="D1066" s="7">
        <v>162.816</v>
      </c>
      <c r="E1066" s="7">
        <v>163.57499999999999</v>
      </c>
      <c r="F1066" s="4">
        <v>163.17500000000001</v>
      </c>
      <c r="G1066" s="7">
        <v>1568</v>
      </c>
      <c r="H1066" s="8">
        <v>200</v>
      </c>
      <c r="I1066" s="8">
        <v>7</v>
      </c>
      <c r="J1066" s="8">
        <v>2</v>
      </c>
      <c r="K1066" s="8">
        <v>2155</v>
      </c>
      <c r="L1066" s="8">
        <v>9</v>
      </c>
      <c r="M1066" s="8">
        <v>0.01</v>
      </c>
      <c r="N1066" s="8">
        <v>1540</v>
      </c>
      <c r="O1066" s="18">
        <v>1541</v>
      </c>
      <c r="P1066" s="7">
        <f t="shared" si="1419"/>
        <v>28</v>
      </c>
      <c r="Q1066" s="7">
        <f t="shared" si="1420"/>
        <v>28</v>
      </c>
      <c r="R1066" s="7">
        <f t="shared" si="1421"/>
        <v>28</v>
      </c>
      <c r="S1066" s="7">
        <f t="shared" si="1422"/>
        <v>28</v>
      </c>
      <c r="T1066" s="7">
        <f t="shared" si="1423"/>
        <v>28</v>
      </c>
      <c r="U1066" s="7">
        <f t="shared" si="1424"/>
        <v>28</v>
      </c>
      <c r="CF1066" s="3" t="s">
        <v>783</v>
      </c>
      <c r="CG1066" s="3" t="s">
        <v>3054</v>
      </c>
      <c r="CH1066" s="23" t="s">
        <v>1616</v>
      </c>
      <c r="CI1066" s="3" t="s">
        <v>4971</v>
      </c>
      <c r="CJ1066" s="3" t="s">
        <v>4971</v>
      </c>
      <c r="CK1066" s="3" t="s">
        <v>789</v>
      </c>
    </row>
    <row r="1067" spans="3:89" x14ac:dyDescent="0.3">
      <c r="C1067" s="12" t="s">
        <v>55</v>
      </c>
      <c r="D1067" s="7">
        <v>165.88800000000001</v>
      </c>
      <c r="E1067" s="7">
        <v>166.65299999999999</v>
      </c>
      <c r="F1067" s="4">
        <v>166.25299999999999</v>
      </c>
      <c r="G1067" s="7">
        <v>1568</v>
      </c>
      <c r="H1067" s="8">
        <v>200</v>
      </c>
      <c r="I1067" s="8">
        <v>7</v>
      </c>
      <c r="J1067" s="8">
        <v>2</v>
      </c>
      <c r="K1067" s="8">
        <v>2155</v>
      </c>
      <c r="L1067" s="8">
        <v>9</v>
      </c>
      <c r="M1067" s="8">
        <v>0.01</v>
      </c>
      <c r="N1067" s="8">
        <v>1539</v>
      </c>
      <c r="O1067" s="18">
        <v>1537</v>
      </c>
      <c r="P1067" s="7">
        <f t="shared" si="1419"/>
        <v>24</v>
      </c>
      <c r="Q1067" s="7">
        <f t="shared" si="1420"/>
        <v>27</v>
      </c>
      <c r="R1067" s="7">
        <f t="shared" si="1421"/>
        <v>24</v>
      </c>
      <c r="S1067" s="7">
        <f t="shared" si="1422"/>
        <v>27</v>
      </c>
      <c r="T1067" s="7">
        <f t="shared" si="1423"/>
        <v>27</v>
      </c>
      <c r="U1067" s="7">
        <f t="shared" si="1424"/>
        <v>27</v>
      </c>
      <c r="CF1067" s="3" t="s">
        <v>3848</v>
      </c>
      <c r="CG1067" s="3" t="s">
        <v>4972</v>
      </c>
      <c r="CH1067" s="23" t="s">
        <v>2990</v>
      </c>
      <c r="CI1067" s="3" t="s">
        <v>168</v>
      </c>
      <c r="CJ1067" s="3" t="s">
        <v>793</v>
      </c>
      <c r="CK1067" s="3" t="s">
        <v>4973</v>
      </c>
    </row>
    <row r="1068" spans="3:89" x14ac:dyDescent="0.3">
      <c r="C1068" s="12" t="s">
        <v>55</v>
      </c>
      <c r="D1068" s="7">
        <v>159.744</v>
      </c>
      <c r="E1068" s="7">
        <v>160.49600000000001</v>
      </c>
      <c r="F1068" s="4">
        <v>160.096</v>
      </c>
      <c r="G1068" s="7">
        <v>1568</v>
      </c>
      <c r="H1068" s="8">
        <v>200</v>
      </c>
      <c r="I1068" s="8">
        <v>7</v>
      </c>
      <c r="J1068" s="8">
        <v>2</v>
      </c>
      <c r="K1068" s="8">
        <v>2155</v>
      </c>
      <c r="L1068" s="8">
        <v>9</v>
      </c>
      <c r="M1068" s="8">
        <v>0.01</v>
      </c>
      <c r="N1068" s="8">
        <v>1540</v>
      </c>
      <c r="O1068" s="18">
        <v>1538</v>
      </c>
      <c r="P1068" s="7">
        <f t="shared" si="1419"/>
        <v>28</v>
      </c>
      <c r="Q1068" s="7">
        <f t="shared" si="1420"/>
        <v>28</v>
      </c>
      <c r="R1068" s="7">
        <f t="shared" si="1421"/>
        <v>28</v>
      </c>
      <c r="S1068" s="7">
        <f t="shared" si="1422"/>
        <v>28</v>
      </c>
      <c r="T1068" s="7">
        <f t="shared" si="1423"/>
        <v>25</v>
      </c>
      <c r="U1068" s="7">
        <f t="shared" si="1424"/>
        <v>28</v>
      </c>
      <c r="CF1068" s="3" t="s">
        <v>4974</v>
      </c>
      <c r="CG1068" s="3" t="s">
        <v>4056</v>
      </c>
      <c r="CH1068" s="23" t="s">
        <v>2996</v>
      </c>
      <c r="CI1068" s="3" t="s">
        <v>167</v>
      </c>
      <c r="CJ1068" s="3" t="s">
        <v>167</v>
      </c>
      <c r="CK1068" s="3" t="s">
        <v>173</v>
      </c>
    </row>
    <row r="1069" spans="3:89" x14ac:dyDescent="0.3">
      <c r="C1069" s="12" t="s">
        <v>55</v>
      </c>
      <c r="D1069" s="7">
        <v>162.816</v>
      </c>
      <c r="E1069" s="7">
        <v>163.57499999999999</v>
      </c>
      <c r="F1069" s="4">
        <v>163.17500000000001</v>
      </c>
      <c r="G1069" s="7">
        <v>1577</v>
      </c>
      <c r="H1069" s="8">
        <v>200</v>
      </c>
      <c r="I1069" s="8">
        <v>7</v>
      </c>
      <c r="J1069" s="8">
        <v>2</v>
      </c>
      <c r="K1069" s="8">
        <v>2155</v>
      </c>
      <c r="L1069" s="8">
        <v>9</v>
      </c>
      <c r="M1069" s="8">
        <v>0.01</v>
      </c>
      <c r="N1069" s="8">
        <v>1542</v>
      </c>
      <c r="O1069" s="18">
        <v>1541</v>
      </c>
      <c r="P1069" s="7">
        <f t="shared" si="1419"/>
        <v>28</v>
      </c>
      <c r="Q1069" s="7">
        <f t="shared" si="1420"/>
        <v>25</v>
      </c>
      <c r="R1069" s="7">
        <f t="shared" si="1421"/>
        <v>28</v>
      </c>
      <c r="S1069" s="7">
        <f t="shared" si="1422"/>
        <v>25</v>
      </c>
      <c r="T1069" s="7">
        <f t="shared" si="1423"/>
        <v>28</v>
      </c>
      <c r="U1069" s="7">
        <f t="shared" si="1424"/>
        <v>25</v>
      </c>
      <c r="CF1069" s="3" t="s">
        <v>798</v>
      </c>
      <c r="CG1069" s="3" t="s">
        <v>4975</v>
      </c>
      <c r="CH1069" s="23" t="s">
        <v>3002</v>
      </c>
      <c r="CI1069" s="3" t="s">
        <v>179</v>
      </c>
      <c r="CJ1069" s="3" t="s">
        <v>172</v>
      </c>
      <c r="CK1069" s="3" t="s">
        <v>173</v>
      </c>
    </row>
    <row r="1070" spans="3:89" x14ac:dyDescent="0.3">
      <c r="C1070" s="12" t="s">
        <v>55</v>
      </c>
      <c r="D1070" s="7">
        <v>156.672</v>
      </c>
      <c r="E1070" s="7">
        <v>157.417</v>
      </c>
      <c r="F1070" s="4">
        <v>157.017</v>
      </c>
      <c r="G1070" s="7">
        <v>1568</v>
      </c>
      <c r="H1070" s="8">
        <v>200</v>
      </c>
      <c r="I1070" s="8">
        <v>7</v>
      </c>
      <c r="J1070" s="8">
        <v>2</v>
      </c>
      <c r="K1070" s="8">
        <v>2155</v>
      </c>
      <c r="L1070" s="8">
        <v>9</v>
      </c>
      <c r="M1070" s="8">
        <v>0.01</v>
      </c>
      <c r="N1070" s="8">
        <v>1542</v>
      </c>
      <c r="O1070" s="18">
        <v>1541</v>
      </c>
      <c r="P1070" s="7">
        <f t="shared" si="1419"/>
        <v>24</v>
      </c>
      <c r="Q1070" s="7">
        <f t="shared" si="1420"/>
        <v>27</v>
      </c>
      <c r="R1070" s="7">
        <f t="shared" si="1421"/>
        <v>27</v>
      </c>
      <c r="S1070" s="7">
        <f t="shared" si="1422"/>
        <v>30</v>
      </c>
      <c r="T1070" s="7">
        <f t="shared" si="1423"/>
        <v>27</v>
      </c>
      <c r="U1070" s="7">
        <f t="shared" si="1424"/>
        <v>0</v>
      </c>
      <c r="CF1070" s="3" t="s">
        <v>4976</v>
      </c>
      <c r="CG1070" s="3" t="s">
        <v>2844</v>
      </c>
      <c r="CH1070" s="23" t="s">
        <v>3007</v>
      </c>
      <c r="CI1070" s="3" t="s">
        <v>185</v>
      </c>
      <c r="CJ1070" s="3" t="s">
        <v>177</v>
      </c>
      <c r="CK1070" s="3" t="s">
        <v>185</v>
      </c>
    </row>
    <row r="1071" spans="3:89" x14ac:dyDescent="0.3">
      <c r="C1071" s="12" t="s">
        <v>55</v>
      </c>
      <c r="D1071" s="7">
        <v>165.88800000000001</v>
      </c>
      <c r="E1071" s="7">
        <v>166.65299999999999</v>
      </c>
      <c r="F1071" s="4">
        <v>166.25299999999999</v>
      </c>
      <c r="G1071" s="7">
        <v>1567</v>
      </c>
      <c r="H1071" s="8">
        <v>200</v>
      </c>
      <c r="I1071" s="8">
        <v>7</v>
      </c>
      <c r="J1071" s="8">
        <v>2</v>
      </c>
      <c r="K1071" s="8">
        <v>2155</v>
      </c>
      <c r="L1071" s="8">
        <v>9</v>
      </c>
      <c r="M1071" s="8">
        <v>0.01</v>
      </c>
      <c r="N1071" s="8">
        <v>1543</v>
      </c>
      <c r="O1071" s="18">
        <v>1540</v>
      </c>
      <c r="P1071" s="7">
        <f t="shared" si="1419"/>
        <v>28</v>
      </c>
      <c r="Q1071" s="7">
        <f t="shared" si="1420"/>
        <v>25</v>
      </c>
      <c r="R1071" s="7">
        <f t="shared" si="1421"/>
        <v>28</v>
      </c>
      <c r="S1071" s="7">
        <f t="shared" si="1422"/>
        <v>28</v>
      </c>
      <c r="T1071" s="7">
        <f t="shared" si="1423"/>
        <v>28</v>
      </c>
      <c r="U1071" s="7">
        <f t="shared" si="1424"/>
        <v>55</v>
      </c>
      <c r="CF1071" s="3" t="s">
        <v>4977</v>
      </c>
      <c r="CG1071" s="3" t="s">
        <v>4978</v>
      </c>
      <c r="CH1071" s="23" t="s">
        <v>4979</v>
      </c>
      <c r="CI1071" s="3" t="s">
        <v>191</v>
      </c>
      <c r="CJ1071" s="3" t="s">
        <v>183</v>
      </c>
      <c r="CK1071" s="3" t="s">
        <v>810</v>
      </c>
    </row>
    <row r="1072" spans="3:89" x14ac:dyDescent="0.3">
      <c r="C1072" s="12" t="s">
        <v>55</v>
      </c>
      <c r="D1072" s="7">
        <v>162.816</v>
      </c>
      <c r="E1072" s="7">
        <v>163.57499999999999</v>
      </c>
      <c r="F1072" s="4">
        <v>163.17500000000001</v>
      </c>
      <c r="G1072" s="7">
        <v>1568</v>
      </c>
      <c r="H1072" s="8">
        <v>200</v>
      </c>
      <c r="I1072" s="8">
        <v>7</v>
      </c>
      <c r="J1072" s="8">
        <v>2</v>
      </c>
      <c r="K1072" s="8">
        <v>2155</v>
      </c>
      <c r="L1072" s="8">
        <v>9</v>
      </c>
      <c r="M1072" s="8">
        <v>0.01</v>
      </c>
      <c r="N1072" s="8">
        <v>1541</v>
      </c>
      <c r="O1072" s="18">
        <v>1542</v>
      </c>
      <c r="P1072" s="7">
        <f t="shared" si="1419"/>
        <v>27</v>
      </c>
      <c r="Q1072" s="7">
        <f t="shared" si="1420"/>
        <v>24</v>
      </c>
      <c r="R1072" s="7">
        <f t="shared" si="1421"/>
        <v>24</v>
      </c>
      <c r="S1072" s="7">
        <f t="shared" si="1422"/>
        <v>28</v>
      </c>
      <c r="T1072" s="7">
        <f t="shared" si="1423"/>
        <v>27</v>
      </c>
      <c r="U1072" s="7">
        <f t="shared" si="1424"/>
        <v>31</v>
      </c>
      <c r="CF1072" s="3" t="s">
        <v>4980</v>
      </c>
      <c r="CG1072" s="3" t="s">
        <v>4981</v>
      </c>
      <c r="CH1072" s="23" t="s">
        <v>4982</v>
      </c>
      <c r="CI1072" s="3" t="s">
        <v>196</v>
      </c>
      <c r="CJ1072" s="3" t="s">
        <v>189</v>
      </c>
      <c r="CK1072" s="3" t="s">
        <v>814</v>
      </c>
    </row>
    <row r="1073" spans="3:89" x14ac:dyDescent="0.3">
      <c r="C1073" s="12" t="s">
        <v>55</v>
      </c>
      <c r="D1073" s="7">
        <v>162.816</v>
      </c>
      <c r="E1073" s="7">
        <v>163.57499999999999</v>
      </c>
      <c r="F1073" s="4">
        <v>163.17500000000001</v>
      </c>
      <c r="G1073" s="7">
        <v>1566</v>
      </c>
      <c r="H1073" s="8">
        <v>200</v>
      </c>
      <c r="I1073" s="8">
        <v>7</v>
      </c>
      <c r="J1073" s="8">
        <v>2</v>
      </c>
      <c r="K1073" s="8">
        <v>2155</v>
      </c>
      <c r="L1073" s="8">
        <v>9</v>
      </c>
      <c r="M1073" s="8">
        <v>0.01</v>
      </c>
      <c r="N1073" s="8">
        <v>1535</v>
      </c>
      <c r="O1073" s="18">
        <v>1534</v>
      </c>
      <c r="P1073" s="7">
        <f t="shared" si="1419"/>
        <v>28</v>
      </c>
      <c r="Q1073" s="7">
        <f t="shared" si="1420"/>
        <v>25</v>
      </c>
      <c r="R1073" s="7">
        <f t="shared" si="1421"/>
        <v>28</v>
      </c>
      <c r="S1073" s="7">
        <f t="shared" si="1422"/>
        <v>27</v>
      </c>
      <c r="T1073" s="7">
        <f t="shared" si="1423"/>
        <v>28</v>
      </c>
      <c r="U1073" s="7">
        <f t="shared" si="1424"/>
        <v>27</v>
      </c>
      <c r="CF1073" s="3" t="s">
        <v>4072</v>
      </c>
      <c r="CG1073" s="3" t="s">
        <v>4983</v>
      </c>
      <c r="CH1073" s="23" t="s">
        <v>4984</v>
      </c>
      <c r="CI1073" s="3" t="s">
        <v>819</v>
      </c>
      <c r="CJ1073" s="3" t="s">
        <v>195</v>
      </c>
      <c r="CK1073" s="3" t="s">
        <v>818</v>
      </c>
    </row>
    <row r="1074" spans="3:89" x14ac:dyDescent="0.3">
      <c r="C1074" s="12" t="s">
        <v>55</v>
      </c>
      <c r="D1074" s="7">
        <v>162.816</v>
      </c>
      <c r="E1074" s="7">
        <v>163.57499999999999</v>
      </c>
      <c r="F1074" s="4">
        <v>163.17500000000001</v>
      </c>
      <c r="G1074" s="7">
        <v>1568</v>
      </c>
      <c r="H1074" s="8">
        <v>200</v>
      </c>
      <c r="I1074" s="8">
        <v>7</v>
      </c>
      <c r="J1074" s="8">
        <v>2</v>
      </c>
      <c r="K1074" s="8">
        <v>2155</v>
      </c>
      <c r="L1074" s="8">
        <v>9</v>
      </c>
      <c r="M1074" s="8">
        <v>0.01</v>
      </c>
      <c r="N1074" s="8">
        <v>1537</v>
      </c>
      <c r="O1074" s="18">
        <v>1538</v>
      </c>
      <c r="P1074" s="7">
        <f t="shared" si="1419"/>
        <v>25</v>
      </c>
      <c r="Q1074" s="7">
        <f t="shared" si="1420"/>
        <v>25</v>
      </c>
      <c r="R1074" s="7">
        <f t="shared" si="1421"/>
        <v>28</v>
      </c>
      <c r="S1074" s="7">
        <f t="shared" si="1422"/>
        <v>28</v>
      </c>
      <c r="T1074" s="7">
        <f t="shared" si="1423"/>
        <v>28</v>
      </c>
      <c r="U1074" s="7">
        <f t="shared" si="1424"/>
        <v>28</v>
      </c>
      <c r="CF1074" s="3" t="s">
        <v>819</v>
      </c>
      <c r="CG1074" s="3" t="s">
        <v>4985</v>
      </c>
      <c r="CH1074" s="23" t="s">
        <v>4986</v>
      </c>
      <c r="CI1074" s="3" t="s">
        <v>825</v>
      </c>
      <c r="CJ1074" s="3" t="s">
        <v>200</v>
      </c>
      <c r="CK1074" s="3" t="s">
        <v>825</v>
      </c>
    </row>
    <row r="1075" spans="3:89" x14ac:dyDescent="0.3">
      <c r="C1075" s="12" t="s">
        <v>55</v>
      </c>
      <c r="D1075" s="7">
        <v>159.744</v>
      </c>
      <c r="E1075" s="7">
        <v>160.49600000000001</v>
      </c>
      <c r="F1075" s="4">
        <v>160.096</v>
      </c>
      <c r="G1075" s="7">
        <v>1568</v>
      </c>
      <c r="H1075" s="8">
        <v>200</v>
      </c>
      <c r="I1075" s="8">
        <v>7</v>
      </c>
      <c r="J1075" s="8">
        <v>2</v>
      </c>
      <c r="K1075" s="8">
        <v>2155</v>
      </c>
      <c r="L1075" s="8">
        <v>9</v>
      </c>
      <c r="M1075" s="8">
        <v>0.01</v>
      </c>
      <c r="N1075" s="8">
        <v>1538</v>
      </c>
      <c r="O1075" s="18">
        <v>1539</v>
      </c>
      <c r="P1075" s="7">
        <f t="shared" si="1419"/>
        <v>24</v>
      </c>
      <c r="Q1075" s="7">
        <f t="shared" si="1420"/>
        <v>24</v>
      </c>
      <c r="R1075" s="7">
        <f t="shared" si="1421"/>
        <v>27</v>
      </c>
      <c r="S1075" s="7">
        <f t="shared" si="1422"/>
        <v>27</v>
      </c>
      <c r="T1075" s="7">
        <f t="shared" si="1423"/>
        <v>27</v>
      </c>
      <c r="U1075" s="7">
        <f t="shared" si="1424"/>
        <v>24</v>
      </c>
      <c r="CF1075" s="3" t="s">
        <v>4987</v>
      </c>
      <c r="CG1075" s="3" t="s">
        <v>4988</v>
      </c>
      <c r="CH1075" s="23" t="s">
        <v>4989</v>
      </c>
      <c r="CI1075" s="3" t="s">
        <v>830</v>
      </c>
      <c r="CJ1075" s="3" t="s">
        <v>830</v>
      </c>
      <c r="CK1075" s="3" t="s">
        <v>830</v>
      </c>
    </row>
    <row r="1076" spans="3:89" x14ac:dyDescent="0.3">
      <c r="C1076" s="12" t="s">
        <v>55</v>
      </c>
      <c r="D1076" s="7">
        <v>156.672</v>
      </c>
      <c r="E1076" s="7">
        <v>157.417</v>
      </c>
      <c r="F1076" s="4">
        <v>157.017</v>
      </c>
      <c r="G1076" s="7">
        <v>1568</v>
      </c>
      <c r="H1076" s="8">
        <v>200</v>
      </c>
      <c r="I1076" s="8">
        <v>7</v>
      </c>
      <c r="J1076" s="8">
        <v>2</v>
      </c>
      <c r="K1076" s="8">
        <v>2155</v>
      </c>
      <c r="L1076" s="8">
        <v>9</v>
      </c>
      <c r="M1076" s="8">
        <v>0.01</v>
      </c>
      <c r="N1076" s="8">
        <v>1538</v>
      </c>
      <c r="O1076" s="18">
        <v>1538</v>
      </c>
      <c r="P1076" s="7">
        <f t="shared" si="1419"/>
        <v>28</v>
      </c>
      <c r="Q1076" s="7">
        <f t="shared" si="1420"/>
        <v>25</v>
      </c>
      <c r="R1076" s="7">
        <f t="shared" si="1421"/>
        <v>28</v>
      </c>
      <c r="S1076" s="7">
        <f t="shared" si="1422"/>
        <v>28</v>
      </c>
      <c r="T1076" s="7">
        <f t="shared" si="1423"/>
        <v>31</v>
      </c>
      <c r="U1076" s="7">
        <f t="shared" si="1424"/>
        <v>28</v>
      </c>
      <c r="CF1076" s="3" t="s">
        <v>206</v>
      </c>
      <c r="CG1076" s="3" t="s">
        <v>4990</v>
      </c>
      <c r="CH1076" s="23" t="s">
        <v>4991</v>
      </c>
      <c r="CI1076" s="3" t="s">
        <v>3890</v>
      </c>
      <c r="CJ1076" s="3" t="s">
        <v>4992</v>
      </c>
      <c r="CK1076" s="3" t="s">
        <v>3890</v>
      </c>
    </row>
    <row r="1077" spans="3:89" x14ac:dyDescent="0.3">
      <c r="C1077" s="12" t="s">
        <v>55</v>
      </c>
      <c r="D1077" s="7">
        <v>165.88800000000001</v>
      </c>
      <c r="E1077" s="7">
        <v>166.65299999999999</v>
      </c>
      <c r="F1077" s="4">
        <v>166.25299999999999</v>
      </c>
      <c r="G1077" s="7">
        <v>1567</v>
      </c>
      <c r="H1077" s="8">
        <v>200</v>
      </c>
      <c r="I1077" s="8">
        <v>7</v>
      </c>
      <c r="J1077" s="8">
        <v>2</v>
      </c>
      <c r="K1077" s="8">
        <v>2155</v>
      </c>
      <c r="L1077" s="8">
        <v>9</v>
      </c>
      <c r="M1077" s="8">
        <v>0.01</v>
      </c>
      <c r="N1077" s="8">
        <v>1534</v>
      </c>
      <c r="O1077" s="18">
        <v>1533</v>
      </c>
      <c r="P1077" s="7">
        <f t="shared" si="1419"/>
        <v>24</v>
      </c>
      <c r="Q1077" s="7">
        <f t="shared" si="1420"/>
        <v>24</v>
      </c>
      <c r="R1077" s="7">
        <f t="shared" si="1421"/>
        <v>27</v>
      </c>
      <c r="S1077" s="7">
        <f t="shared" si="1422"/>
        <v>28</v>
      </c>
      <c r="T1077" s="7">
        <f t="shared" si="1423"/>
        <v>25</v>
      </c>
      <c r="U1077" s="7">
        <f t="shared" si="1424"/>
        <v>28</v>
      </c>
      <c r="CF1077" s="3" t="s">
        <v>4992</v>
      </c>
      <c r="CG1077" s="3" t="s">
        <v>4993</v>
      </c>
      <c r="CH1077" s="23" t="s">
        <v>4994</v>
      </c>
      <c r="CI1077" s="3" t="s">
        <v>839</v>
      </c>
      <c r="CJ1077" s="3" t="s">
        <v>838</v>
      </c>
      <c r="CK1077" s="3" t="s">
        <v>3894</v>
      </c>
    </row>
    <row r="1078" spans="3:89" x14ac:dyDescent="0.3">
      <c r="C1078" s="12" t="s">
        <v>55</v>
      </c>
      <c r="D1078" s="7">
        <v>156.672</v>
      </c>
      <c r="E1078" s="7">
        <v>157.417</v>
      </c>
      <c r="F1078" s="4">
        <v>157.017</v>
      </c>
      <c r="G1078" s="7">
        <v>1573</v>
      </c>
      <c r="H1078" s="8">
        <v>200</v>
      </c>
      <c r="I1078" s="8">
        <v>7</v>
      </c>
      <c r="J1078" s="8">
        <v>2</v>
      </c>
      <c r="K1078" s="8">
        <v>2155</v>
      </c>
      <c r="L1078" s="8">
        <v>9</v>
      </c>
      <c r="M1078" s="8">
        <v>0.01</v>
      </c>
      <c r="N1078" s="8">
        <v>1540</v>
      </c>
      <c r="O1078" s="18">
        <v>1540</v>
      </c>
      <c r="P1078" s="7">
        <f t="shared" si="1419"/>
        <v>28</v>
      </c>
      <c r="Q1078" s="7">
        <f t="shared" si="1420"/>
        <v>28</v>
      </c>
      <c r="R1078" s="7">
        <f t="shared" si="1421"/>
        <v>28</v>
      </c>
      <c r="S1078" s="7">
        <f t="shared" si="1422"/>
        <v>30</v>
      </c>
      <c r="T1078" s="7">
        <f t="shared" si="1423"/>
        <v>36</v>
      </c>
      <c r="U1078" s="7">
        <f t="shared" si="1424"/>
        <v>27</v>
      </c>
      <c r="CF1078" s="3" t="s">
        <v>4098</v>
      </c>
      <c r="CG1078" s="3" t="s">
        <v>4995</v>
      </c>
      <c r="CH1078" s="23" t="s">
        <v>4996</v>
      </c>
      <c r="CI1078" s="3" t="s">
        <v>227</v>
      </c>
      <c r="CJ1078" s="3" t="s">
        <v>3898</v>
      </c>
      <c r="CK1078" s="3" t="s">
        <v>842</v>
      </c>
    </row>
    <row r="1079" spans="3:89" x14ac:dyDescent="0.3">
      <c r="C1079" s="12" t="s">
        <v>55</v>
      </c>
      <c r="D1079" s="7">
        <v>168.934</v>
      </c>
      <c r="E1079" s="7">
        <v>169.70500000000001</v>
      </c>
      <c r="F1079" s="4">
        <v>169.30500000000001</v>
      </c>
      <c r="G1079" s="7">
        <v>1578</v>
      </c>
      <c r="H1079" s="8">
        <v>200</v>
      </c>
      <c r="I1079" s="8">
        <v>7</v>
      </c>
      <c r="J1079" s="8">
        <v>2</v>
      </c>
      <c r="K1079" s="8">
        <v>2155</v>
      </c>
      <c r="L1079" s="8">
        <v>9</v>
      </c>
      <c r="M1079" s="8">
        <v>0.01</v>
      </c>
      <c r="N1079" s="8">
        <v>1545</v>
      </c>
      <c r="O1079" s="18">
        <v>1541</v>
      </c>
      <c r="P1079" s="7">
        <f t="shared" si="1419"/>
        <v>34</v>
      </c>
      <c r="Q1079" s="7">
        <f t="shared" si="1420"/>
        <v>28</v>
      </c>
      <c r="R1079" s="7">
        <f t="shared" si="1421"/>
        <v>9</v>
      </c>
      <c r="S1079" s="7">
        <f t="shared" si="1422"/>
        <v>31</v>
      </c>
      <c r="T1079" s="7">
        <f t="shared" si="1423"/>
        <v>22</v>
      </c>
      <c r="U1079" s="7">
        <f t="shared" si="1424"/>
        <v>31</v>
      </c>
      <c r="CF1079" s="3" t="s">
        <v>4997</v>
      </c>
      <c r="CG1079" s="3" t="s">
        <v>4998</v>
      </c>
      <c r="CH1079" s="23" t="s">
        <v>4999</v>
      </c>
      <c r="CI1079" s="3" t="s">
        <v>232</v>
      </c>
      <c r="CJ1079" s="3" t="s">
        <v>5000</v>
      </c>
      <c r="CK1079" s="3" t="s">
        <v>846</v>
      </c>
    </row>
    <row r="1080" spans="3:89" x14ac:dyDescent="0.3">
      <c r="C1080" s="12" t="s">
        <v>55</v>
      </c>
      <c r="D1080" s="7">
        <v>159.744</v>
      </c>
      <c r="E1080" s="7">
        <v>160.95599999999999</v>
      </c>
      <c r="F1080" s="4">
        <v>160.55600000000001</v>
      </c>
      <c r="G1080" s="7">
        <v>1574</v>
      </c>
      <c r="H1080" s="8">
        <v>200</v>
      </c>
      <c r="I1080" s="8">
        <v>7</v>
      </c>
      <c r="J1080" s="8">
        <v>2</v>
      </c>
      <c r="K1080" s="8">
        <v>2155</v>
      </c>
      <c r="L1080" s="8">
        <v>9</v>
      </c>
      <c r="M1080" s="6" t="s">
        <v>10</v>
      </c>
      <c r="N1080" s="6" t="s">
        <v>10</v>
      </c>
      <c r="O1080" s="19" t="s">
        <v>10</v>
      </c>
      <c r="P1080" s="7">
        <f t="shared" si="1419"/>
        <v>31</v>
      </c>
      <c r="Q1080" s="7">
        <f t="shared" si="1420"/>
        <v>27</v>
      </c>
      <c r="R1080" s="7">
        <f t="shared" si="1421"/>
        <v>6</v>
      </c>
      <c r="S1080" s="7">
        <f t="shared" si="1422"/>
        <v>31</v>
      </c>
      <c r="T1080" s="7">
        <f t="shared" si="1423"/>
        <v>31</v>
      </c>
      <c r="U1080" s="7">
        <f t="shared" si="1424"/>
        <v>31</v>
      </c>
      <c r="CF1080" s="3" t="s">
        <v>5000</v>
      </c>
      <c r="CG1080" s="3" t="s">
        <v>4105</v>
      </c>
      <c r="CH1080" s="23" t="s">
        <v>5001</v>
      </c>
      <c r="CI1080" s="3" t="s">
        <v>238</v>
      </c>
      <c r="CJ1080" s="3" t="s">
        <v>851</v>
      </c>
      <c r="CK1080" s="3" t="s">
        <v>238</v>
      </c>
    </row>
    <row r="1081" spans="3:89" x14ac:dyDescent="0.3">
      <c r="C1081" s="12" t="s">
        <v>55</v>
      </c>
      <c r="D1081" s="7">
        <v>159.744</v>
      </c>
      <c r="E1081" s="7">
        <v>160.649</v>
      </c>
      <c r="F1081" s="4">
        <v>160.249</v>
      </c>
      <c r="G1081" s="7">
        <v>1574</v>
      </c>
      <c r="H1081" s="8">
        <v>200</v>
      </c>
      <c r="I1081" s="8">
        <v>7</v>
      </c>
      <c r="J1081" s="8">
        <v>2</v>
      </c>
      <c r="K1081" s="8">
        <v>2155</v>
      </c>
      <c r="L1081" s="8">
        <v>9</v>
      </c>
      <c r="M1081" s="8">
        <v>0.01</v>
      </c>
      <c r="N1081" s="8">
        <v>1543</v>
      </c>
      <c r="O1081" s="18">
        <v>1540</v>
      </c>
      <c r="P1081" s="7">
        <f t="shared" si="1419"/>
        <v>24</v>
      </c>
      <c r="Q1081" s="7">
        <f t="shared" si="1420"/>
        <v>22</v>
      </c>
      <c r="R1081" s="7">
        <f t="shared" si="1421"/>
        <v>28</v>
      </c>
      <c r="S1081" s="7">
        <f t="shared" si="1422"/>
        <v>27</v>
      </c>
      <c r="T1081" s="7">
        <f t="shared" si="1423"/>
        <v>30</v>
      </c>
      <c r="U1081" s="7">
        <f t="shared" si="1424"/>
        <v>30</v>
      </c>
      <c r="CF1081" s="3" t="s">
        <v>5002</v>
      </c>
      <c r="CG1081" s="3" t="s">
        <v>2895</v>
      </c>
      <c r="CH1081" s="23" t="s">
        <v>5003</v>
      </c>
      <c r="CI1081" s="3" t="s">
        <v>4199</v>
      </c>
      <c r="CJ1081" s="3" t="s">
        <v>854</v>
      </c>
      <c r="CK1081" s="3" t="s">
        <v>4199</v>
      </c>
    </row>
    <row r="1082" spans="3:89" x14ac:dyDescent="0.3">
      <c r="C1082" s="12" t="s">
        <v>55</v>
      </c>
      <c r="D1082" s="7">
        <v>162.816</v>
      </c>
      <c r="E1082" s="7">
        <v>163.57499999999999</v>
      </c>
      <c r="F1082" s="4">
        <v>163.17500000000001</v>
      </c>
      <c r="G1082" s="7">
        <v>1569</v>
      </c>
      <c r="H1082" s="8">
        <v>200</v>
      </c>
      <c r="I1082" s="8">
        <v>7</v>
      </c>
      <c r="J1082" s="8">
        <v>2</v>
      </c>
      <c r="K1082" s="8">
        <v>2155</v>
      </c>
      <c r="L1082" s="8">
        <v>9</v>
      </c>
      <c r="M1082" s="8">
        <v>0.01</v>
      </c>
      <c r="N1082" s="8">
        <v>1540</v>
      </c>
      <c r="O1082" s="18">
        <v>1540</v>
      </c>
      <c r="P1082" s="7">
        <f t="shared" si="1419"/>
        <v>25</v>
      </c>
      <c r="Q1082" s="7">
        <f t="shared" si="1420"/>
        <v>24</v>
      </c>
      <c r="R1082" s="7">
        <f t="shared" si="1421"/>
        <v>28</v>
      </c>
      <c r="S1082" s="7">
        <f t="shared" si="1422"/>
        <v>28</v>
      </c>
      <c r="T1082" s="7">
        <f t="shared" si="1423"/>
        <v>28</v>
      </c>
      <c r="U1082" s="7">
        <f t="shared" si="1424"/>
        <v>28</v>
      </c>
      <c r="CF1082" s="3" t="s">
        <v>3911</v>
      </c>
      <c r="CG1082" s="3" t="s">
        <v>3560</v>
      </c>
      <c r="CH1082" s="23" t="s">
        <v>1698</v>
      </c>
      <c r="CI1082" s="3" t="s">
        <v>858</v>
      </c>
      <c r="CJ1082" s="3" t="s">
        <v>858</v>
      </c>
      <c r="CK1082" s="3" t="s">
        <v>859</v>
      </c>
    </row>
    <row r="1083" spans="3:89" x14ac:dyDescent="0.3">
      <c r="C1083" s="12" t="s">
        <v>55</v>
      </c>
      <c r="D1083" s="7">
        <v>159.744</v>
      </c>
      <c r="E1083" s="7">
        <v>160.49600000000001</v>
      </c>
      <c r="F1083" s="4">
        <v>160.096</v>
      </c>
      <c r="G1083" s="7">
        <v>1568</v>
      </c>
      <c r="H1083" s="8">
        <v>200</v>
      </c>
      <c r="I1083" s="8">
        <v>7</v>
      </c>
      <c r="J1083" s="8">
        <v>2</v>
      </c>
      <c r="K1083" s="8">
        <v>2155</v>
      </c>
      <c r="L1083" s="8">
        <v>9</v>
      </c>
      <c r="M1083" s="8">
        <v>0.01</v>
      </c>
      <c r="N1083" s="8">
        <v>1540</v>
      </c>
      <c r="O1083" s="18">
        <v>1543</v>
      </c>
      <c r="P1083" s="7">
        <f t="shared" si="1419"/>
        <v>24</v>
      </c>
      <c r="Q1083" s="7">
        <f t="shared" si="1420"/>
        <v>25</v>
      </c>
      <c r="R1083" s="7">
        <f t="shared" si="1421"/>
        <v>27</v>
      </c>
      <c r="S1083" s="7">
        <f t="shared" si="1422"/>
        <v>24</v>
      </c>
      <c r="T1083" s="7">
        <f t="shared" si="1423"/>
        <v>27</v>
      </c>
      <c r="U1083" s="7">
        <f t="shared" si="1424"/>
        <v>27</v>
      </c>
      <c r="CF1083" s="3" t="s">
        <v>5004</v>
      </c>
      <c r="CG1083" s="3" t="s">
        <v>5005</v>
      </c>
      <c r="CH1083" s="23" t="s">
        <v>1703</v>
      </c>
      <c r="CI1083" s="3" t="s">
        <v>862</v>
      </c>
      <c r="CJ1083" s="3" t="s">
        <v>863</v>
      </c>
      <c r="CK1083" s="3" t="s">
        <v>863</v>
      </c>
    </row>
    <row r="1084" spans="3:89" x14ac:dyDescent="0.3">
      <c r="C1084" s="12" t="s">
        <v>55</v>
      </c>
      <c r="D1084" s="7">
        <v>156.672</v>
      </c>
      <c r="E1084" s="7">
        <v>157.417</v>
      </c>
      <c r="F1084" s="4">
        <v>157.017</v>
      </c>
      <c r="G1084" s="7">
        <v>1566</v>
      </c>
      <c r="H1084" s="8">
        <v>200</v>
      </c>
      <c r="I1084" s="8">
        <v>7</v>
      </c>
      <c r="J1084" s="8">
        <v>2</v>
      </c>
      <c r="K1084" s="8">
        <v>2155</v>
      </c>
      <c r="L1084" s="8">
        <v>9</v>
      </c>
      <c r="M1084" s="8">
        <v>0.01</v>
      </c>
      <c r="N1084" s="8">
        <v>1543</v>
      </c>
      <c r="O1084" s="18">
        <v>1541</v>
      </c>
      <c r="P1084" s="7">
        <f t="shared" si="1419"/>
        <v>28</v>
      </c>
      <c r="Q1084" s="7">
        <f t="shared" si="1420"/>
        <v>25</v>
      </c>
      <c r="R1084" s="7">
        <f t="shared" si="1421"/>
        <v>28</v>
      </c>
      <c r="S1084" s="7">
        <f t="shared" si="1422"/>
        <v>28</v>
      </c>
      <c r="T1084" s="7">
        <f t="shared" si="1423"/>
        <v>31</v>
      </c>
      <c r="U1084" s="7">
        <f t="shared" si="1424"/>
        <v>28</v>
      </c>
      <c r="CF1084" s="3" t="s">
        <v>5006</v>
      </c>
      <c r="CG1084" s="3" t="s">
        <v>5007</v>
      </c>
      <c r="CH1084" s="23" t="s">
        <v>5008</v>
      </c>
      <c r="CI1084" s="3" t="s">
        <v>866</v>
      </c>
      <c r="CJ1084" s="3" t="s">
        <v>867</v>
      </c>
      <c r="CK1084" s="3" t="s">
        <v>262</v>
      </c>
    </row>
    <row r="1085" spans="3:89" x14ac:dyDescent="0.3">
      <c r="C1085" s="12" t="s">
        <v>55</v>
      </c>
      <c r="D1085" s="7">
        <v>165.88800000000001</v>
      </c>
      <c r="E1085" s="7">
        <v>166.65299999999999</v>
      </c>
      <c r="F1085" s="4">
        <v>166.25299999999999</v>
      </c>
      <c r="G1085" s="7">
        <v>1570</v>
      </c>
      <c r="H1085" s="8">
        <v>200</v>
      </c>
      <c r="I1085" s="8">
        <v>7</v>
      </c>
      <c r="J1085" s="8">
        <v>2</v>
      </c>
      <c r="K1085" s="8">
        <v>2155</v>
      </c>
      <c r="L1085" s="8">
        <v>9</v>
      </c>
      <c r="M1085" s="8">
        <v>0.01</v>
      </c>
      <c r="N1085" s="8">
        <v>1543</v>
      </c>
      <c r="O1085" s="18">
        <v>1542</v>
      </c>
      <c r="P1085" s="7">
        <f t="shared" si="1419"/>
        <v>25</v>
      </c>
      <c r="Q1085" s="7">
        <f t="shared" si="1420"/>
        <v>24</v>
      </c>
      <c r="R1085" s="7">
        <f t="shared" si="1421"/>
        <v>30</v>
      </c>
      <c r="S1085" s="7">
        <f t="shared" si="1422"/>
        <v>27</v>
      </c>
      <c r="T1085" s="7">
        <f t="shared" si="1423"/>
        <v>28</v>
      </c>
      <c r="U1085" s="7">
        <f t="shared" si="1424"/>
        <v>31</v>
      </c>
      <c r="CF1085" s="3" t="s">
        <v>1038</v>
      </c>
      <c r="CG1085" s="3" t="s">
        <v>4849</v>
      </c>
      <c r="CH1085" s="23" t="s">
        <v>5009</v>
      </c>
      <c r="CI1085" s="3" t="s">
        <v>871</v>
      </c>
      <c r="CJ1085" s="3" t="s">
        <v>872</v>
      </c>
      <c r="CK1085" s="3" t="s">
        <v>268</v>
      </c>
    </row>
    <row r="1086" spans="3:89" x14ac:dyDescent="0.3">
      <c r="C1086" s="12" t="s">
        <v>55</v>
      </c>
      <c r="D1086" s="7">
        <v>165.88800000000001</v>
      </c>
      <c r="E1086" s="7">
        <v>166.65299999999999</v>
      </c>
      <c r="F1086" s="4">
        <v>166.25299999999999</v>
      </c>
      <c r="G1086" s="7">
        <v>1565</v>
      </c>
      <c r="H1086" s="8">
        <v>200</v>
      </c>
      <c r="I1086" s="8">
        <v>7</v>
      </c>
      <c r="J1086" s="8">
        <v>2</v>
      </c>
      <c r="K1086" s="8">
        <v>2155</v>
      </c>
      <c r="L1086" s="8">
        <v>9</v>
      </c>
      <c r="M1086" s="8">
        <v>0.01</v>
      </c>
      <c r="N1086" s="8">
        <v>1542</v>
      </c>
      <c r="O1086" s="18">
        <v>1540</v>
      </c>
      <c r="P1086" s="7">
        <f t="shared" si="1419"/>
        <v>27</v>
      </c>
      <c r="Q1086" s="7">
        <f t="shared" si="1420"/>
        <v>22</v>
      </c>
      <c r="R1086" s="7">
        <f t="shared" si="1421"/>
        <v>28</v>
      </c>
      <c r="S1086" s="7">
        <f t="shared" si="1422"/>
        <v>28</v>
      </c>
      <c r="T1086" s="7">
        <f t="shared" si="1423"/>
        <v>27</v>
      </c>
      <c r="U1086" s="7">
        <f t="shared" si="1424"/>
        <v>30</v>
      </c>
      <c r="CF1086" s="3" t="s">
        <v>1041</v>
      </c>
      <c r="CG1086" s="3" t="s">
        <v>5010</v>
      </c>
      <c r="CH1086" s="23" t="s">
        <v>5011</v>
      </c>
      <c r="CI1086" s="3" t="s">
        <v>876</v>
      </c>
      <c r="CJ1086" s="3" t="s">
        <v>1017</v>
      </c>
      <c r="CK1086" s="3" t="s">
        <v>274</v>
      </c>
    </row>
    <row r="1087" spans="3:89" x14ac:dyDescent="0.3">
      <c r="C1087" s="12" t="s">
        <v>55</v>
      </c>
      <c r="D1087" s="7">
        <v>162.816</v>
      </c>
      <c r="E1087" s="7">
        <v>163.57499999999999</v>
      </c>
      <c r="F1087" s="4">
        <v>163.17500000000001</v>
      </c>
      <c r="G1087" s="7">
        <v>1565</v>
      </c>
      <c r="H1087" s="8">
        <v>200</v>
      </c>
      <c r="I1087" s="8">
        <v>7</v>
      </c>
      <c r="J1087" s="8">
        <v>2</v>
      </c>
      <c r="K1087" s="8">
        <v>2155</v>
      </c>
      <c r="L1087" s="8">
        <v>9</v>
      </c>
      <c r="M1087" s="8">
        <v>0.01</v>
      </c>
      <c r="N1087" s="8">
        <v>1536</v>
      </c>
      <c r="O1087" s="18">
        <v>1537</v>
      </c>
      <c r="P1087" s="7">
        <f t="shared" si="1419"/>
        <v>28</v>
      </c>
      <c r="Q1087" s="7">
        <f t="shared" si="1420"/>
        <v>24</v>
      </c>
      <c r="R1087" s="7">
        <f t="shared" si="1421"/>
        <v>28</v>
      </c>
      <c r="S1087" s="7">
        <f t="shared" si="1422"/>
        <v>28</v>
      </c>
      <c r="T1087" s="7">
        <f t="shared" si="1423"/>
        <v>31</v>
      </c>
      <c r="U1087" s="7">
        <f t="shared" si="1424"/>
        <v>28</v>
      </c>
      <c r="CF1087" s="3" t="s">
        <v>1046</v>
      </c>
      <c r="CG1087" s="3" t="s">
        <v>5012</v>
      </c>
      <c r="CH1087" s="23" t="s">
        <v>5013</v>
      </c>
      <c r="CI1087" s="3" t="s">
        <v>882</v>
      </c>
      <c r="CJ1087" s="3" t="s">
        <v>5014</v>
      </c>
      <c r="CK1087" s="3" t="s">
        <v>280</v>
      </c>
    </row>
    <row r="1088" spans="3:89" x14ac:dyDescent="0.3">
      <c r="C1088" s="12" t="s">
        <v>55</v>
      </c>
      <c r="D1088" s="7">
        <v>165.88800000000001</v>
      </c>
      <c r="E1088" s="7">
        <v>166.65299999999999</v>
      </c>
      <c r="F1088" s="4">
        <v>166.25299999999999</v>
      </c>
      <c r="G1088" s="7">
        <v>1567</v>
      </c>
      <c r="H1088" s="8">
        <v>200</v>
      </c>
      <c r="I1088" s="8">
        <v>7</v>
      </c>
      <c r="J1088" s="8">
        <v>2</v>
      </c>
      <c r="K1088" s="8">
        <v>2155</v>
      </c>
      <c r="L1088" s="8">
        <v>9</v>
      </c>
      <c r="M1088" s="8">
        <v>0.01</v>
      </c>
      <c r="N1088" s="8">
        <v>1540</v>
      </c>
      <c r="O1088" s="18">
        <v>1538</v>
      </c>
      <c r="P1088" s="7">
        <f t="shared" si="1419"/>
        <v>24</v>
      </c>
      <c r="Q1088" s="7">
        <f t="shared" si="1420"/>
        <v>25</v>
      </c>
      <c r="R1088" s="7">
        <f t="shared" si="1421"/>
        <v>27</v>
      </c>
      <c r="S1088" s="7">
        <f t="shared" si="1422"/>
        <v>27</v>
      </c>
      <c r="T1088" s="7">
        <f t="shared" si="1423"/>
        <v>28</v>
      </c>
      <c r="U1088" s="7">
        <f t="shared" si="1424"/>
        <v>28</v>
      </c>
      <c r="CF1088" s="3" t="s">
        <v>5015</v>
      </c>
      <c r="CG1088" s="3" t="s">
        <v>2927</v>
      </c>
      <c r="CH1088" s="23" t="s">
        <v>5016</v>
      </c>
      <c r="CI1088" s="3" t="s">
        <v>887</v>
      </c>
      <c r="CJ1088" s="3" t="s">
        <v>1024</v>
      </c>
      <c r="CK1088" s="3" t="s">
        <v>284</v>
      </c>
    </row>
    <row r="1089" spans="3:89" x14ac:dyDescent="0.3">
      <c r="C1089" s="12" t="s">
        <v>55</v>
      </c>
      <c r="D1089" s="7">
        <v>159.744</v>
      </c>
      <c r="E1089" s="7">
        <v>160.49600000000001</v>
      </c>
      <c r="F1089" s="4">
        <v>160.096</v>
      </c>
      <c r="G1089" s="7">
        <v>1569</v>
      </c>
      <c r="H1089" s="8">
        <v>200</v>
      </c>
      <c r="I1089" s="8">
        <v>7</v>
      </c>
      <c r="J1089" s="8">
        <v>2</v>
      </c>
      <c r="K1089" s="8">
        <v>2155</v>
      </c>
      <c r="L1089" s="8">
        <v>9</v>
      </c>
      <c r="M1089" s="8">
        <v>0.01</v>
      </c>
      <c r="N1089" s="8">
        <v>1546</v>
      </c>
      <c r="O1089" s="18">
        <v>1541</v>
      </c>
      <c r="P1089" s="7">
        <f t="shared" si="1419"/>
        <v>28</v>
      </c>
      <c r="Q1089" s="7">
        <f t="shared" si="1420"/>
        <v>21</v>
      </c>
      <c r="R1089" s="7">
        <f t="shared" si="1421"/>
        <v>28</v>
      </c>
      <c r="S1089" s="7">
        <f t="shared" si="1422"/>
        <v>28</v>
      </c>
      <c r="T1089" s="7">
        <f t="shared" si="1423"/>
        <v>27</v>
      </c>
      <c r="U1089" s="7">
        <f t="shared" si="1424"/>
        <v>30</v>
      </c>
      <c r="CF1089" s="3" t="s">
        <v>5017</v>
      </c>
      <c r="CG1089" s="3" t="s">
        <v>4137</v>
      </c>
      <c r="CH1089" s="23" t="s">
        <v>1870</v>
      </c>
      <c r="CI1089" s="3" t="s">
        <v>291</v>
      </c>
      <c r="CJ1089" s="3" t="s">
        <v>292</v>
      </c>
      <c r="CK1089" s="3" t="s">
        <v>3948</v>
      </c>
    </row>
    <row r="1090" spans="3:89" x14ac:dyDescent="0.3">
      <c r="C1090" s="12" t="s">
        <v>55</v>
      </c>
      <c r="D1090" s="7">
        <v>162.816</v>
      </c>
      <c r="E1090" s="7">
        <v>163.57499999999999</v>
      </c>
      <c r="F1090" s="4">
        <v>163.17500000000001</v>
      </c>
      <c r="G1090" s="7">
        <v>1566</v>
      </c>
      <c r="H1090" s="8">
        <v>200</v>
      </c>
      <c r="I1090" s="8">
        <v>7</v>
      </c>
      <c r="J1090" s="8">
        <v>2</v>
      </c>
      <c r="K1090" s="8">
        <v>2155</v>
      </c>
      <c r="L1090" s="8">
        <v>9</v>
      </c>
      <c r="M1090" s="8">
        <v>0.01</v>
      </c>
      <c r="N1090" s="8">
        <v>1543</v>
      </c>
      <c r="O1090" s="18">
        <v>1541</v>
      </c>
      <c r="P1090" s="7">
        <f t="shared" si="1419"/>
        <v>28</v>
      </c>
      <c r="Q1090" s="7">
        <f t="shared" si="1420"/>
        <v>25</v>
      </c>
      <c r="R1090" s="7">
        <f t="shared" si="1421"/>
        <v>27</v>
      </c>
      <c r="S1090" s="7">
        <f t="shared" si="1422"/>
        <v>27</v>
      </c>
      <c r="T1090" s="7">
        <f t="shared" si="1423"/>
        <v>31</v>
      </c>
      <c r="U1090" s="7">
        <f t="shared" si="1424"/>
        <v>28</v>
      </c>
      <c r="CF1090" s="3" t="s">
        <v>5018</v>
      </c>
      <c r="CG1090" s="3" t="s">
        <v>5019</v>
      </c>
      <c r="CH1090" s="23" t="s">
        <v>3121</v>
      </c>
      <c r="CI1090" s="3" t="s">
        <v>898</v>
      </c>
      <c r="CJ1090" s="3" t="s">
        <v>5020</v>
      </c>
      <c r="CK1090" s="3" t="s">
        <v>5021</v>
      </c>
    </row>
    <row r="1091" spans="3:89" x14ac:dyDescent="0.3">
      <c r="C1091" s="12" t="s">
        <v>55</v>
      </c>
      <c r="D1091" s="7">
        <v>165.88800000000001</v>
      </c>
      <c r="E1091" s="7">
        <v>166.65299999999999</v>
      </c>
      <c r="F1091" s="4">
        <v>166.25299999999999</v>
      </c>
      <c r="G1091" s="7">
        <v>1562</v>
      </c>
      <c r="H1091" s="8">
        <v>200</v>
      </c>
      <c r="I1091" s="8">
        <v>7</v>
      </c>
      <c r="J1091" s="8">
        <v>2</v>
      </c>
      <c r="K1091" s="8">
        <v>2155</v>
      </c>
      <c r="L1091" s="8">
        <v>9</v>
      </c>
      <c r="M1091" s="8">
        <v>0.01</v>
      </c>
      <c r="N1091" s="8">
        <v>1539</v>
      </c>
      <c r="O1091" s="18">
        <v>1538</v>
      </c>
      <c r="P1091" s="7">
        <f t="shared" si="1419"/>
        <v>27</v>
      </c>
      <c r="Q1091" s="7">
        <f t="shared" si="1420"/>
        <v>25</v>
      </c>
      <c r="R1091" s="7">
        <f t="shared" si="1421"/>
        <v>31</v>
      </c>
      <c r="S1091" s="7">
        <f t="shared" si="1422"/>
        <v>31</v>
      </c>
      <c r="T1091" s="7">
        <f t="shared" si="1423"/>
        <v>28</v>
      </c>
      <c r="U1091" s="7">
        <f t="shared" si="1424"/>
        <v>28</v>
      </c>
      <c r="CF1091" s="3" t="s">
        <v>5022</v>
      </c>
      <c r="CG1091" s="3" t="s">
        <v>4870</v>
      </c>
      <c r="CH1091" s="23" t="s">
        <v>5023</v>
      </c>
      <c r="CI1091" s="3" t="s">
        <v>904</v>
      </c>
      <c r="CJ1091" s="3" t="s">
        <v>3957</v>
      </c>
      <c r="CK1091" s="3" t="s">
        <v>304</v>
      </c>
    </row>
    <row r="1092" spans="3:89" x14ac:dyDescent="0.3">
      <c r="C1092" s="12" t="s">
        <v>55</v>
      </c>
      <c r="D1092" s="7">
        <v>168.96</v>
      </c>
      <c r="E1092" s="7">
        <v>169.73099999999999</v>
      </c>
      <c r="F1092" s="4">
        <v>169.33099999999999</v>
      </c>
      <c r="G1092" s="7">
        <v>1550</v>
      </c>
      <c r="H1092" s="8">
        <v>200</v>
      </c>
      <c r="I1092" s="8">
        <v>7</v>
      </c>
      <c r="J1092" s="8">
        <v>2</v>
      </c>
      <c r="K1092" s="8">
        <v>2155</v>
      </c>
      <c r="L1092" s="8">
        <v>9</v>
      </c>
      <c r="M1092" s="8">
        <v>0.01</v>
      </c>
      <c r="N1092" s="8">
        <v>1535</v>
      </c>
      <c r="O1092" s="18">
        <v>1534</v>
      </c>
      <c r="P1092" s="7">
        <f t="shared" si="1419"/>
        <v>25</v>
      </c>
      <c r="Q1092" s="7">
        <f t="shared" si="1420"/>
        <v>24</v>
      </c>
      <c r="R1092" s="7">
        <f t="shared" si="1421"/>
        <v>28</v>
      </c>
      <c r="S1092" s="7">
        <f t="shared" si="1422"/>
        <v>28</v>
      </c>
      <c r="T1092" s="7">
        <f t="shared" si="1423"/>
        <v>30</v>
      </c>
      <c r="U1092" s="7">
        <f t="shared" si="1424"/>
        <v>30</v>
      </c>
      <c r="CF1092" s="3">
        <v>0</v>
      </c>
      <c r="CG1092" s="3">
        <v>0</v>
      </c>
      <c r="CH1092" s="23">
        <v>0</v>
      </c>
      <c r="CI1092" s="3">
        <v>0</v>
      </c>
      <c r="CJ1092" s="3">
        <v>0</v>
      </c>
      <c r="CK1092" s="3">
        <v>0</v>
      </c>
    </row>
    <row r="1093" spans="3:89" x14ac:dyDescent="0.3">
      <c r="C1093" s="12" t="s">
        <v>55</v>
      </c>
      <c r="D1093" s="7">
        <v>165.88800000000001</v>
      </c>
      <c r="E1093" s="7">
        <v>166.65299999999999</v>
      </c>
      <c r="F1093" s="4">
        <v>166.25299999999999</v>
      </c>
      <c r="G1093" s="7">
        <v>1563</v>
      </c>
      <c r="H1093" s="8">
        <v>200</v>
      </c>
      <c r="I1093" s="8">
        <v>7</v>
      </c>
      <c r="J1093" s="8">
        <v>2</v>
      </c>
      <c r="K1093" s="8">
        <v>2155</v>
      </c>
      <c r="L1093" s="8">
        <v>9</v>
      </c>
      <c r="M1093" s="8">
        <v>0.01</v>
      </c>
      <c r="N1093" s="8">
        <v>1541</v>
      </c>
      <c r="O1093" s="18">
        <v>1540</v>
      </c>
      <c r="P1093" s="7">
        <f t="shared" ref="P1093:P1156" si="1425">ABS(CF1091-CF1092)</f>
        <v>1029</v>
      </c>
      <c r="Q1093" s="7">
        <f t="shared" ref="Q1093:Q1156" si="1426">ABS(CG1091-CG1092)</f>
        <v>10985</v>
      </c>
      <c r="R1093" s="7">
        <f t="shared" ref="R1093:R1156" si="1427">ABS(CH1091-CH1092)</f>
        <v>6664</v>
      </c>
      <c r="S1093" s="7">
        <f t="shared" ref="S1093:S1156" si="1428">ABS(CI1091-CI1092)</f>
        <v>1077</v>
      </c>
      <c r="T1093" s="7">
        <f t="shared" ref="T1093:T1156" si="1429">ABS(CJ1091-CJ1092)</f>
        <v>1086</v>
      </c>
      <c r="U1093" s="7">
        <f t="shared" ref="U1093:U1156" si="1430">ABS(CK1091-CK1092)</f>
        <v>1089</v>
      </c>
      <c r="CF1093" s="3" t="s">
        <v>5024</v>
      </c>
      <c r="CG1093" s="3" t="s">
        <v>3611</v>
      </c>
      <c r="CH1093" s="23" t="s">
        <v>5025</v>
      </c>
      <c r="CI1093" s="3" t="s">
        <v>307</v>
      </c>
      <c r="CJ1093" s="3" t="s">
        <v>315</v>
      </c>
      <c r="CK1093" s="3" t="s">
        <v>5026</v>
      </c>
    </row>
    <row r="1094" spans="3:89" x14ac:dyDescent="0.3">
      <c r="C1094" s="12" t="s">
        <v>55</v>
      </c>
      <c r="D1094" s="7">
        <v>165.88800000000001</v>
      </c>
      <c r="E1094" s="7">
        <v>166.65299999999999</v>
      </c>
      <c r="F1094" s="4">
        <v>166.25299999999999</v>
      </c>
      <c r="G1094" s="7">
        <v>1563</v>
      </c>
      <c r="H1094" s="8">
        <v>200</v>
      </c>
      <c r="I1094" s="8">
        <v>7</v>
      </c>
      <c r="J1094" s="8">
        <v>2</v>
      </c>
      <c r="K1094" s="8">
        <v>2155</v>
      </c>
      <c r="L1094" s="8">
        <v>9</v>
      </c>
      <c r="M1094" s="8">
        <v>0.01</v>
      </c>
      <c r="N1094" s="8">
        <v>1541</v>
      </c>
      <c r="O1094" s="18">
        <v>1540</v>
      </c>
      <c r="P1094" s="7">
        <f t="shared" si="1425"/>
        <v>1084</v>
      </c>
      <c r="Q1094" s="7">
        <f t="shared" si="1426"/>
        <v>11034</v>
      </c>
      <c r="R1094" s="7">
        <f t="shared" si="1427"/>
        <v>6719</v>
      </c>
      <c r="S1094" s="7">
        <f t="shared" si="1428"/>
        <v>1135</v>
      </c>
      <c r="T1094" s="7">
        <f t="shared" si="1429"/>
        <v>1141</v>
      </c>
      <c r="U1094" s="7">
        <f t="shared" si="1430"/>
        <v>1148</v>
      </c>
      <c r="CF1094" s="3" t="s">
        <v>5027</v>
      </c>
      <c r="CG1094" s="3" t="s">
        <v>3617</v>
      </c>
      <c r="CH1094" s="23" t="s">
        <v>5028</v>
      </c>
      <c r="CI1094" s="3" t="s">
        <v>313</v>
      </c>
      <c r="CJ1094" s="3" t="s">
        <v>321</v>
      </c>
      <c r="CK1094" s="3" t="s">
        <v>534</v>
      </c>
    </row>
    <row r="1095" spans="3:89" x14ac:dyDescent="0.3">
      <c r="C1095" s="12" t="s">
        <v>55</v>
      </c>
      <c r="D1095" s="7">
        <v>165.88800000000001</v>
      </c>
      <c r="E1095" s="7">
        <v>166.65299999999999</v>
      </c>
      <c r="F1095" s="4">
        <v>166.25299999999999</v>
      </c>
      <c r="G1095" s="7">
        <v>1560</v>
      </c>
      <c r="H1095" s="8">
        <v>200</v>
      </c>
      <c r="I1095" s="8">
        <v>7</v>
      </c>
      <c r="J1095" s="8">
        <v>2</v>
      </c>
      <c r="K1095" s="8">
        <v>2155</v>
      </c>
      <c r="L1095" s="8">
        <v>9</v>
      </c>
      <c r="M1095" s="8">
        <v>0.01</v>
      </c>
      <c r="N1095" s="8">
        <v>1541</v>
      </c>
      <c r="O1095" s="18">
        <v>1542</v>
      </c>
      <c r="P1095" s="7">
        <f t="shared" si="1425"/>
        <v>28</v>
      </c>
      <c r="Q1095" s="7">
        <f t="shared" si="1426"/>
        <v>25</v>
      </c>
      <c r="R1095" s="7">
        <f t="shared" si="1427"/>
        <v>28</v>
      </c>
      <c r="S1095" s="7">
        <f t="shared" si="1428"/>
        <v>31</v>
      </c>
      <c r="T1095" s="7">
        <f t="shared" si="1429"/>
        <v>28</v>
      </c>
      <c r="U1095" s="7">
        <f t="shared" si="1430"/>
        <v>27</v>
      </c>
      <c r="CF1095" s="3" t="s">
        <v>5029</v>
      </c>
      <c r="CG1095" s="3" t="s">
        <v>5030</v>
      </c>
      <c r="CH1095" s="23" t="s">
        <v>1756</v>
      </c>
      <c r="CI1095" s="3" t="s">
        <v>319</v>
      </c>
      <c r="CJ1095" s="3" t="s">
        <v>327</v>
      </c>
      <c r="CK1095" s="3" t="s">
        <v>328</v>
      </c>
    </row>
    <row r="1096" spans="3:89" x14ac:dyDescent="0.3">
      <c r="C1096" s="12" t="s">
        <v>55</v>
      </c>
      <c r="D1096" s="7">
        <v>165.88800000000001</v>
      </c>
      <c r="E1096" s="7">
        <v>166.65299999999999</v>
      </c>
      <c r="F1096" s="4">
        <v>166.25299999999999</v>
      </c>
      <c r="G1096" s="7">
        <v>1569</v>
      </c>
      <c r="H1096" s="8">
        <v>200</v>
      </c>
      <c r="I1096" s="8">
        <v>7</v>
      </c>
      <c r="J1096" s="8">
        <v>2</v>
      </c>
      <c r="K1096" s="8">
        <v>2155</v>
      </c>
      <c r="L1096" s="8">
        <v>9</v>
      </c>
      <c r="M1096" s="8">
        <v>0.01</v>
      </c>
      <c r="N1096" s="8">
        <v>1541</v>
      </c>
      <c r="O1096" s="18">
        <v>1540</v>
      </c>
      <c r="P1096" s="7">
        <f t="shared" si="1425"/>
        <v>27</v>
      </c>
      <c r="Q1096" s="7">
        <f t="shared" si="1426"/>
        <v>25</v>
      </c>
      <c r="R1096" s="7">
        <f t="shared" si="1427"/>
        <v>30</v>
      </c>
      <c r="S1096" s="7">
        <f t="shared" si="1428"/>
        <v>27</v>
      </c>
      <c r="T1096" s="7">
        <f t="shared" si="1429"/>
        <v>31</v>
      </c>
      <c r="U1096" s="7">
        <f t="shared" si="1430"/>
        <v>31</v>
      </c>
      <c r="CF1096" s="25" t="s">
        <v>1078</v>
      </c>
      <c r="CG1096" s="25" t="s">
        <v>5031</v>
      </c>
      <c r="CH1096" s="26" t="s">
        <v>5032</v>
      </c>
      <c r="CI1096" s="25" t="s">
        <v>325</v>
      </c>
      <c r="CJ1096" s="25" t="s">
        <v>5033</v>
      </c>
      <c r="CK1096" s="25" t="s">
        <v>334</v>
      </c>
    </row>
    <row r="1097" spans="3:89" x14ac:dyDescent="0.3">
      <c r="C1097" s="12" t="s">
        <v>55</v>
      </c>
      <c r="D1097" s="7">
        <v>172.03200000000001</v>
      </c>
      <c r="E1097" s="7">
        <v>172.81</v>
      </c>
      <c r="F1097" s="4">
        <v>172.41</v>
      </c>
      <c r="G1097" s="7">
        <v>1559</v>
      </c>
      <c r="H1097" s="8">
        <v>200</v>
      </c>
      <c r="I1097" s="8">
        <v>7</v>
      </c>
      <c r="J1097" s="8">
        <v>2</v>
      </c>
      <c r="K1097" s="8">
        <v>2155</v>
      </c>
      <c r="L1097" s="8">
        <v>9</v>
      </c>
      <c r="M1097" s="8">
        <v>0.01</v>
      </c>
      <c r="N1097" s="8">
        <v>1536</v>
      </c>
      <c r="O1097" s="18">
        <v>1537</v>
      </c>
      <c r="P1097" s="7">
        <f t="shared" si="1425"/>
        <v>28</v>
      </c>
      <c r="Q1097" s="7">
        <f t="shared" si="1426"/>
        <v>27</v>
      </c>
      <c r="R1097" s="7">
        <f t="shared" si="1427"/>
        <v>31</v>
      </c>
      <c r="S1097" s="7">
        <f t="shared" si="1428"/>
        <v>31</v>
      </c>
      <c r="T1097" s="7">
        <f t="shared" si="1429"/>
        <v>27</v>
      </c>
      <c r="U1097" s="7">
        <f t="shared" si="1430"/>
        <v>31</v>
      </c>
      <c r="CF1097" s="3" t="s">
        <v>5034</v>
      </c>
      <c r="CG1097" s="3" t="s">
        <v>3051</v>
      </c>
      <c r="CH1097" s="23" t="s">
        <v>734</v>
      </c>
      <c r="CI1097" s="3" t="s">
        <v>3982</v>
      </c>
      <c r="CJ1097" s="3" t="s">
        <v>3982</v>
      </c>
      <c r="CK1097" s="3" t="s">
        <v>5035</v>
      </c>
    </row>
    <row r="1098" spans="3:89" x14ac:dyDescent="0.3">
      <c r="C1098" s="12" t="s">
        <v>55</v>
      </c>
      <c r="D1098" s="7">
        <v>174.59100000000001</v>
      </c>
      <c r="E1098" s="7">
        <v>181.67500000000001</v>
      </c>
      <c r="F1098" s="4">
        <v>181.27500000000001</v>
      </c>
      <c r="G1098" s="7">
        <v>1562</v>
      </c>
      <c r="H1098" s="8">
        <v>200</v>
      </c>
      <c r="I1098" s="8">
        <v>7</v>
      </c>
      <c r="J1098" s="8">
        <v>2</v>
      </c>
      <c r="K1098" s="8">
        <v>2155</v>
      </c>
      <c r="L1098" s="8">
        <v>9</v>
      </c>
      <c r="M1098" s="8">
        <v>0.01</v>
      </c>
      <c r="N1098" s="8">
        <v>1542</v>
      </c>
      <c r="O1098" s="18">
        <v>1541</v>
      </c>
      <c r="P1098" s="7">
        <f t="shared" si="1425"/>
        <v>25</v>
      </c>
      <c r="Q1098" s="7">
        <f t="shared" si="1426"/>
        <v>4688</v>
      </c>
      <c r="R1098" s="7">
        <f t="shared" si="1427"/>
        <v>6780</v>
      </c>
      <c r="S1098" s="7">
        <f t="shared" si="1428"/>
        <v>28</v>
      </c>
      <c r="T1098" s="7">
        <f t="shared" si="1429"/>
        <v>25</v>
      </c>
      <c r="U1098" s="7">
        <f t="shared" si="1430"/>
        <v>25</v>
      </c>
      <c r="CF1098" s="3" t="s">
        <v>5036</v>
      </c>
      <c r="CG1098" s="3" t="s">
        <v>5037</v>
      </c>
      <c r="CH1098" s="23" t="s">
        <v>737</v>
      </c>
      <c r="CI1098" s="3" t="s">
        <v>144</v>
      </c>
      <c r="CJ1098" s="3" t="s">
        <v>337</v>
      </c>
      <c r="CK1098" s="3" t="s">
        <v>5038</v>
      </c>
    </row>
    <row r="1099" spans="3:89" x14ac:dyDescent="0.3">
      <c r="C1099" s="12" t="s">
        <v>56</v>
      </c>
      <c r="D1099" s="7">
        <v>153.6</v>
      </c>
      <c r="E1099" s="7">
        <v>155.25800000000001</v>
      </c>
      <c r="F1099" s="4">
        <v>154.858</v>
      </c>
      <c r="G1099" s="7">
        <v>1575</v>
      </c>
      <c r="H1099" s="8">
        <v>200</v>
      </c>
      <c r="I1099" s="8">
        <v>7</v>
      </c>
      <c r="J1099" s="8">
        <v>2</v>
      </c>
      <c r="K1099" s="8">
        <v>2155</v>
      </c>
      <c r="L1099" s="8">
        <v>9</v>
      </c>
      <c r="M1099" s="8">
        <v>0.8</v>
      </c>
      <c r="N1099" s="8">
        <v>1544</v>
      </c>
      <c r="O1099" s="18">
        <v>1547</v>
      </c>
      <c r="P1099" s="7">
        <f t="shared" si="1425"/>
        <v>27</v>
      </c>
      <c r="Q1099" s="7">
        <f t="shared" si="1426"/>
        <v>27</v>
      </c>
      <c r="R1099" s="7">
        <f t="shared" si="1427"/>
        <v>27</v>
      </c>
      <c r="S1099" s="7">
        <f t="shared" si="1428"/>
        <v>27</v>
      </c>
      <c r="T1099" s="7">
        <f t="shared" si="1429"/>
        <v>30</v>
      </c>
      <c r="U1099" s="7">
        <f t="shared" si="1430"/>
        <v>30</v>
      </c>
      <c r="CF1099" s="3" t="s">
        <v>5039</v>
      </c>
      <c r="CG1099" s="3" t="s">
        <v>5040</v>
      </c>
      <c r="CH1099" s="23" t="s">
        <v>741</v>
      </c>
      <c r="CI1099" s="3" t="s">
        <v>5041</v>
      </c>
      <c r="CJ1099" s="3" t="s">
        <v>4273</v>
      </c>
      <c r="CK1099" s="3" t="s">
        <v>3994</v>
      </c>
    </row>
    <row r="1100" spans="3:89" x14ac:dyDescent="0.3">
      <c r="C1100" s="12" t="s">
        <v>56</v>
      </c>
      <c r="D1100" s="7">
        <v>172.03200000000001</v>
      </c>
      <c r="E1100" s="7">
        <v>172.81</v>
      </c>
      <c r="F1100" s="4">
        <v>172.41</v>
      </c>
      <c r="G1100" s="7">
        <v>1563</v>
      </c>
      <c r="H1100" s="8">
        <v>200</v>
      </c>
      <c r="I1100" s="8">
        <v>7</v>
      </c>
      <c r="J1100" s="8">
        <v>2</v>
      </c>
      <c r="K1100" s="8">
        <v>2155</v>
      </c>
      <c r="L1100" s="8">
        <v>9</v>
      </c>
      <c r="M1100" s="8">
        <v>0.02</v>
      </c>
      <c r="N1100" s="8">
        <v>1542</v>
      </c>
      <c r="O1100" s="18">
        <v>1539</v>
      </c>
      <c r="P1100" s="7">
        <f t="shared" si="1425"/>
        <v>25</v>
      </c>
      <c r="Q1100" s="7">
        <f t="shared" si="1426"/>
        <v>28</v>
      </c>
      <c r="R1100" s="7">
        <f t="shared" si="1427"/>
        <v>25</v>
      </c>
      <c r="S1100" s="7">
        <f t="shared" si="1428"/>
        <v>28</v>
      </c>
      <c r="T1100" s="7">
        <f t="shared" si="1429"/>
        <v>28</v>
      </c>
      <c r="U1100" s="7">
        <f t="shared" si="1430"/>
        <v>28</v>
      </c>
      <c r="CF1100" s="3" t="s">
        <v>5042</v>
      </c>
      <c r="CG1100" s="3" t="s">
        <v>5043</v>
      </c>
      <c r="CH1100" s="23" t="s">
        <v>746</v>
      </c>
      <c r="CI1100" s="3" t="s">
        <v>155</v>
      </c>
      <c r="CJ1100" s="3" t="s">
        <v>4278</v>
      </c>
      <c r="CK1100" s="3" t="s">
        <v>347</v>
      </c>
    </row>
    <row r="1101" spans="3:89" x14ac:dyDescent="0.3">
      <c r="C1101" s="12" t="s">
        <v>56</v>
      </c>
      <c r="D1101" s="7">
        <v>159.744</v>
      </c>
      <c r="E1101" s="7">
        <v>160.49600000000001</v>
      </c>
      <c r="F1101" s="4">
        <v>160.096</v>
      </c>
      <c r="G1101" s="7">
        <v>1560</v>
      </c>
      <c r="H1101" s="8">
        <v>200</v>
      </c>
      <c r="I1101" s="8">
        <v>7</v>
      </c>
      <c r="J1101" s="8">
        <v>2</v>
      </c>
      <c r="K1101" s="8">
        <v>2155</v>
      </c>
      <c r="L1101" s="8">
        <v>9</v>
      </c>
      <c r="M1101" s="8">
        <v>0.02</v>
      </c>
      <c r="N1101" s="8">
        <v>1535</v>
      </c>
      <c r="O1101" s="18">
        <v>1536</v>
      </c>
      <c r="P1101" s="7">
        <f t="shared" si="1425"/>
        <v>24</v>
      </c>
      <c r="Q1101" s="7">
        <f t="shared" si="1426"/>
        <v>27</v>
      </c>
      <c r="R1101" s="7">
        <f t="shared" si="1427"/>
        <v>27</v>
      </c>
      <c r="S1101" s="7">
        <f t="shared" si="1428"/>
        <v>27</v>
      </c>
      <c r="T1101" s="7">
        <f t="shared" si="1429"/>
        <v>28</v>
      </c>
      <c r="U1101" s="7">
        <f t="shared" si="1430"/>
        <v>28</v>
      </c>
      <c r="CF1101" s="3" t="s">
        <v>5044</v>
      </c>
      <c r="CG1101" s="3" t="s">
        <v>5045</v>
      </c>
      <c r="CH1101" s="23" t="s">
        <v>117</v>
      </c>
      <c r="CI1101" s="3" t="s">
        <v>1069</v>
      </c>
      <c r="CJ1101" s="3" t="s">
        <v>937</v>
      </c>
      <c r="CK1101" s="3" t="s">
        <v>5046</v>
      </c>
    </row>
    <row r="1102" spans="3:89" x14ac:dyDescent="0.3">
      <c r="C1102" s="12" t="s">
        <v>56</v>
      </c>
      <c r="D1102" s="7">
        <v>162.816</v>
      </c>
      <c r="E1102" s="7">
        <v>163.57499999999999</v>
      </c>
      <c r="F1102" s="4">
        <v>163.17500000000001</v>
      </c>
      <c r="G1102" s="7">
        <v>1560</v>
      </c>
      <c r="H1102" s="8">
        <v>200</v>
      </c>
      <c r="I1102" s="8">
        <v>7</v>
      </c>
      <c r="J1102" s="8">
        <v>2</v>
      </c>
      <c r="K1102" s="8">
        <v>2155</v>
      </c>
      <c r="L1102" s="8">
        <v>9</v>
      </c>
      <c r="M1102" s="8">
        <v>0.02</v>
      </c>
      <c r="N1102" s="8">
        <v>1536</v>
      </c>
      <c r="O1102" s="18">
        <v>1538</v>
      </c>
      <c r="P1102" s="7">
        <f t="shared" si="1425"/>
        <v>28</v>
      </c>
      <c r="Q1102" s="7">
        <f t="shared" si="1426"/>
        <v>28</v>
      </c>
      <c r="R1102" s="7">
        <f t="shared" si="1427"/>
        <v>28</v>
      </c>
      <c r="S1102" s="7">
        <f t="shared" si="1428"/>
        <v>25</v>
      </c>
      <c r="T1102" s="7">
        <f t="shared" si="1429"/>
        <v>27</v>
      </c>
      <c r="U1102" s="7">
        <f t="shared" si="1430"/>
        <v>24</v>
      </c>
      <c r="CF1102" s="3" t="s">
        <v>5047</v>
      </c>
      <c r="CG1102" s="3" t="s">
        <v>5048</v>
      </c>
      <c r="CH1102" s="23" t="s">
        <v>122</v>
      </c>
      <c r="CI1102" s="3" t="s">
        <v>1073</v>
      </c>
      <c r="CJ1102" s="3" t="s">
        <v>941</v>
      </c>
      <c r="CK1102" s="3" t="s">
        <v>5049</v>
      </c>
    </row>
    <row r="1103" spans="3:89" x14ac:dyDescent="0.3">
      <c r="C1103" s="12" t="s">
        <v>56</v>
      </c>
      <c r="D1103" s="7">
        <v>159.744</v>
      </c>
      <c r="E1103" s="7">
        <v>160.49600000000001</v>
      </c>
      <c r="F1103" s="4">
        <v>160.096</v>
      </c>
      <c r="G1103" s="7">
        <v>1561</v>
      </c>
      <c r="H1103" s="8">
        <v>200</v>
      </c>
      <c r="I1103" s="8">
        <v>7</v>
      </c>
      <c r="J1103" s="8">
        <v>2</v>
      </c>
      <c r="K1103" s="8">
        <v>2155</v>
      </c>
      <c r="L1103" s="8">
        <v>9</v>
      </c>
      <c r="M1103" s="8">
        <v>0.02</v>
      </c>
      <c r="N1103" s="8">
        <v>1536</v>
      </c>
      <c r="O1103" s="18">
        <v>1535</v>
      </c>
      <c r="P1103" s="7">
        <f t="shared" si="1425"/>
        <v>25</v>
      </c>
      <c r="Q1103" s="7">
        <f t="shared" si="1426"/>
        <v>28</v>
      </c>
      <c r="R1103" s="7">
        <f t="shared" si="1427"/>
        <v>28</v>
      </c>
      <c r="S1103" s="7">
        <f t="shared" si="1428"/>
        <v>28</v>
      </c>
      <c r="T1103" s="7">
        <f t="shared" si="1429"/>
        <v>28</v>
      </c>
      <c r="U1103" s="7">
        <f t="shared" si="1430"/>
        <v>28</v>
      </c>
      <c r="CF1103" s="3" t="s">
        <v>347</v>
      </c>
      <c r="CG1103" s="3" t="s">
        <v>5050</v>
      </c>
      <c r="CH1103" s="23" t="s">
        <v>753</v>
      </c>
      <c r="CI1103" s="3" t="s">
        <v>170</v>
      </c>
      <c r="CJ1103" s="3" t="s">
        <v>945</v>
      </c>
      <c r="CK1103" s="3" t="s">
        <v>367</v>
      </c>
    </row>
    <row r="1104" spans="3:89" x14ac:dyDescent="0.3">
      <c r="C1104" s="12" t="s">
        <v>56</v>
      </c>
      <c r="D1104" s="7">
        <v>162.816</v>
      </c>
      <c r="E1104" s="7">
        <v>163.57499999999999</v>
      </c>
      <c r="F1104" s="4">
        <v>163.17500000000001</v>
      </c>
      <c r="G1104" s="7">
        <v>1560</v>
      </c>
      <c r="H1104" s="8">
        <v>200</v>
      </c>
      <c r="I1104" s="8">
        <v>7</v>
      </c>
      <c r="J1104" s="8">
        <v>2</v>
      </c>
      <c r="K1104" s="8">
        <v>2155</v>
      </c>
      <c r="L1104" s="8">
        <v>9</v>
      </c>
      <c r="M1104" s="8">
        <v>0.01</v>
      </c>
      <c r="N1104" s="8">
        <v>1542</v>
      </c>
      <c r="O1104" s="18">
        <v>1543</v>
      </c>
      <c r="P1104" s="7">
        <f t="shared" si="1425"/>
        <v>27</v>
      </c>
      <c r="Q1104" s="7">
        <f t="shared" si="1426"/>
        <v>27</v>
      </c>
      <c r="R1104" s="7">
        <f t="shared" si="1427"/>
        <v>24</v>
      </c>
      <c r="S1104" s="7">
        <f t="shared" si="1428"/>
        <v>27</v>
      </c>
      <c r="T1104" s="7">
        <f t="shared" si="1429"/>
        <v>27</v>
      </c>
      <c r="U1104" s="7">
        <f t="shared" si="1430"/>
        <v>24</v>
      </c>
      <c r="CF1104" s="3" t="s">
        <v>5051</v>
      </c>
      <c r="CG1104" s="3" t="s">
        <v>5052</v>
      </c>
      <c r="CH1104" s="23" t="s">
        <v>757</v>
      </c>
      <c r="CI1104" s="3" t="s">
        <v>381</v>
      </c>
      <c r="CJ1104" s="3" t="s">
        <v>950</v>
      </c>
      <c r="CK1104" s="3" t="s">
        <v>5053</v>
      </c>
    </row>
    <row r="1105" spans="3:89" x14ac:dyDescent="0.3">
      <c r="C1105" s="12" t="s">
        <v>56</v>
      </c>
      <c r="D1105" s="7">
        <v>159.744</v>
      </c>
      <c r="E1105" s="7">
        <v>160.49600000000001</v>
      </c>
      <c r="F1105" s="4">
        <v>160.096</v>
      </c>
      <c r="G1105" s="7">
        <v>1559</v>
      </c>
      <c r="H1105" s="8">
        <v>200</v>
      </c>
      <c r="I1105" s="8">
        <v>7</v>
      </c>
      <c r="J1105" s="8">
        <v>2</v>
      </c>
      <c r="K1105" s="8">
        <v>2155</v>
      </c>
      <c r="L1105" s="8">
        <v>9</v>
      </c>
      <c r="M1105" s="8">
        <v>0.01</v>
      </c>
      <c r="N1105" s="8">
        <v>1540</v>
      </c>
      <c r="O1105" s="18">
        <v>1541</v>
      </c>
      <c r="P1105" s="7">
        <f t="shared" si="1425"/>
        <v>25</v>
      </c>
      <c r="Q1105" s="7">
        <f t="shared" si="1426"/>
        <v>28</v>
      </c>
      <c r="R1105" s="7">
        <f t="shared" si="1427"/>
        <v>28</v>
      </c>
      <c r="S1105" s="7">
        <f t="shared" si="1428"/>
        <v>25</v>
      </c>
      <c r="T1105" s="7">
        <f t="shared" si="1429"/>
        <v>28</v>
      </c>
      <c r="U1105" s="7">
        <f t="shared" si="1430"/>
        <v>28</v>
      </c>
      <c r="CF1105" s="3" t="s">
        <v>5054</v>
      </c>
      <c r="CG1105" s="3" t="s">
        <v>5055</v>
      </c>
      <c r="CH1105" s="23" t="s">
        <v>762</v>
      </c>
      <c r="CI1105" s="3" t="s">
        <v>181</v>
      </c>
      <c r="CJ1105" s="3" t="s">
        <v>1087</v>
      </c>
      <c r="CK1105" s="3" t="s">
        <v>1123</v>
      </c>
    </row>
    <row r="1106" spans="3:89" x14ac:dyDescent="0.3">
      <c r="C1106" s="12" t="s">
        <v>56</v>
      </c>
      <c r="D1106" s="7">
        <v>159.744</v>
      </c>
      <c r="E1106" s="7">
        <v>160.49600000000001</v>
      </c>
      <c r="F1106" s="4">
        <v>160.096</v>
      </c>
      <c r="G1106" s="7">
        <v>1560</v>
      </c>
      <c r="H1106" s="8">
        <v>200</v>
      </c>
      <c r="I1106" s="8">
        <v>7</v>
      </c>
      <c r="J1106" s="8">
        <v>2</v>
      </c>
      <c r="K1106" s="8">
        <v>2155</v>
      </c>
      <c r="L1106" s="8">
        <v>9</v>
      </c>
      <c r="M1106" s="8">
        <v>0.01</v>
      </c>
      <c r="N1106" s="8">
        <v>1535</v>
      </c>
      <c r="O1106" s="18">
        <v>1536</v>
      </c>
      <c r="P1106" s="7">
        <f t="shared" si="1425"/>
        <v>24</v>
      </c>
      <c r="Q1106" s="7">
        <f t="shared" si="1426"/>
        <v>27</v>
      </c>
      <c r="R1106" s="7">
        <f t="shared" si="1427"/>
        <v>27</v>
      </c>
      <c r="S1106" s="7">
        <f t="shared" si="1428"/>
        <v>27</v>
      </c>
      <c r="T1106" s="7">
        <f t="shared" si="1429"/>
        <v>28</v>
      </c>
      <c r="U1106" s="7">
        <f t="shared" si="1430"/>
        <v>25</v>
      </c>
      <c r="CF1106" s="3" t="s">
        <v>1113</v>
      </c>
      <c r="CG1106" s="3" t="s">
        <v>5056</v>
      </c>
      <c r="CH1106" s="23" t="s">
        <v>142</v>
      </c>
      <c r="CI1106" s="3" t="s">
        <v>5057</v>
      </c>
      <c r="CJ1106" s="3" t="s">
        <v>392</v>
      </c>
      <c r="CK1106" s="3" t="s">
        <v>1126</v>
      </c>
    </row>
    <row r="1107" spans="3:89" x14ac:dyDescent="0.3">
      <c r="C1107" s="12" t="s">
        <v>56</v>
      </c>
      <c r="D1107" s="7">
        <v>159.744</v>
      </c>
      <c r="E1107" s="7">
        <v>160.49600000000001</v>
      </c>
      <c r="F1107" s="4">
        <v>160.096</v>
      </c>
      <c r="G1107" s="7">
        <v>1559</v>
      </c>
      <c r="H1107" s="8">
        <v>200</v>
      </c>
      <c r="I1107" s="8">
        <v>7</v>
      </c>
      <c r="J1107" s="8">
        <v>2</v>
      </c>
      <c r="K1107" s="8">
        <v>2155</v>
      </c>
      <c r="L1107" s="8">
        <v>9</v>
      </c>
      <c r="M1107" s="8">
        <v>0.01</v>
      </c>
      <c r="N1107" s="8">
        <v>1538</v>
      </c>
      <c r="O1107" s="18">
        <v>1539</v>
      </c>
      <c r="P1107" s="7">
        <f t="shared" si="1425"/>
        <v>25</v>
      </c>
      <c r="Q1107" s="7">
        <f t="shared" si="1426"/>
        <v>28</v>
      </c>
      <c r="R1107" s="7">
        <f t="shared" si="1427"/>
        <v>28</v>
      </c>
      <c r="S1107" s="7">
        <f t="shared" si="1428"/>
        <v>28</v>
      </c>
      <c r="T1107" s="7">
        <f t="shared" si="1429"/>
        <v>27</v>
      </c>
      <c r="U1107" s="7">
        <f t="shared" si="1430"/>
        <v>27</v>
      </c>
      <c r="CF1107" s="3" t="s">
        <v>5058</v>
      </c>
      <c r="CG1107" s="3" t="s">
        <v>5059</v>
      </c>
      <c r="CH1107" s="23" t="s">
        <v>940</v>
      </c>
      <c r="CI1107" s="3" t="s">
        <v>382</v>
      </c>
      <c r="CJ1107" s="3" t="s">
        <v>388</v>
      </c>
      <c r="CK1107" s="3" t="s">
        <v>1131</v>
      </c>
    </row>
    <row r="1108" spans="3:89" x14ac:dyDescent="0.3">
      <c r="C1108" s="12" t="s">
        <v>56</v>
      </c>
      <c r="D1108" s="7">
        <v>162.816</v>
      </c>
      <c r="E1108" s="7">
        <v>163.57499999999999</v>
      </c>
      <c r="F1108" s="4">
        <v>163.17500000000001</v>
      </c>
      <c r="G1108" s="7">
        <v>1559</v>
      </c>
      <c r="H1108" s="8">
        <v>200</v>
      </c>
      <c r="I1108" s="8">
        <v>7</v>
      </c>
      <c r="J1108" s="8">
        <v>2</v>
      </c>
      <c r="K1108" s="8">
        <v>2155</v>
      </c>
      <c r="L1108" s="8">
        <v>9</v>
      </c>
      <c r="M1108" s="8">
        <v>0.01</v>
      </c>
      <c r="N1108" s="8">
        <v>1538</v>
      </c>
      <c r="O1108" s="18">
        <v>1538</v>
      </c>
      <c r="P1108" s="7">
        <f t="shared" si="1425"/>
        <v>25</v>
      </c>
      <c r="Q1108" s="7">
        <f t="shared" si="1426"/>
        <v>28</v>
      </c>
      <c r="R1108" s="7">
        <f t="shared" si="1427"/>
        <v>25</v>
      </c>
      <c r="S1108" s="7">
        <f t="shared" si="1428"/>
        <v>25</v>
      </c>
      <c r="T1108" s="7">
        <f t="shared" si="1429"/>
        <v>28</v>
      </c>
      <c r="U1108" s="7">
        <f t="shared" si="1430"/>
        <v>28</v>
      </c>
      <c r="CF1108" s="3" t="s">
        <v>4027</v>
      </c>
      <c r="CG1108" s="3" t="s">
        <v>5060</v>
      </c>
      <c r="CH1108" s="23" t="s">
        <v>4028</v>
      </c>
      <c r="CI1108" s="3" t="s">
        <v>198</v>
      </c>
      <c r="CJ1108" s="3" t="s">
        <v>401</v>
      </c>
      <c r="CK1108" s="3" t="s">
        <v>5061</v>
      </c>
    </row>
    <row r="1109" spans="3:89" x14ac:dyDescent="0.3">
      <c r="C1109" s="12" t="s">
        <v>56</v>
      </c>
      <c r="D1109" s="7">
        <v>156.672</v>
      </c>
      <c r="E1109" s="7">
        <v>157.417</v>
      </c>
      <c r="F1109" s="4">
        <v>157.017</v>
      </c>
      <c r="G1109" s="7">
        <v>1559</v>
      </c>
      <c r="H1109" s="8">
        <v>200</v>
      </c>
      <c r="I1109" s="8">
        <v>13</v>
      </c>
      <c r="J1109" s="8">
        <v>2</v>
      </c>
      <c r="K1109" s="8">
        <v>2155</v>
      </c>
      <c r="L1109" s="8">
        <v>9</v>
      </c>
      <c r="M1109" s="8">
        <v>0.01</v>
      </c>
      <c r="N1109" s="8">
        <v>1543</v>
      </c>
      <c r="O1109" s="18">
        <v>1544</v>
      </c>
      <c r="P1109" s="7">
        <f t="shared" si="1425"/>
        <v>27</v>
      </c>
      <c r="Q1109" s="7">
        <f t="shared" si="1426"/>
        <v>27</v>
      </c>
      <c r="R1109" s="7">
        <f t="shared" si="1427"/>
        <v>27</v>
      </c>
      <c r="S1109" s="7">
        <f t="shared" si="1428"/>
        <v>27</v>
      </c>
      <c r="T1109" s="7">
        <f t="shared" si="1429"/>
        <v>27</v>
      </c>
      <c r="U1109" s="7">
        <f t="shared" si="1430"/>
        <v>27</v>
      </c>
      <c r="CF1109" s="3" t="s">
        <v>5062</v>
      </c>
      <c r="CG1109" s="3" t="s">
        <v>5063</v>
      </c>
      <c r="CH1109" s="23" t="s">
        <v>782</v>
      </c>
      <c r="CI1109" s="3" t="s">
        <v>3079</v>
      </c>
      <c r="CJ1109" s="3" t="s">
        <v>5064</v>
      </c>
      <c r="CK1109" s="3" t="s">
        <v>4219</v>
      </c>
    </row>
    <row r="1110" spans="3:89" x14ac:dyDescent="0.3">
      <c r="C1110" s="12" t="s">
        <v>56</v>
      </c>
      <c r="D1110" s="7">
        <v>165.88800000000001</v>
      </c>
      <c r="E1110" s="7">
        <v>166.65299999999999</v>
      </c>
      <c r="F1110" s="4">
        <v>166.25299999999999</v>
      </c>
      <c r="G1110" s="7">
        <v>1560</v>
      </c>
      <c r="H1110" s="8">
        <v>200</v>
      </c>
      <c r="I1110" s="8">
        <v>13</v>
      </c>
      <c r="J1110" s="8">
        <v>2</v>
      </c>
      <c r="K1110" s="8">
        <v>2155</v>
      </c>
      <c r="L1110" s="8">
        <v>9</v>
      </c>
      <c r="M1110" s="8">
        <v>0.02</v>
      </c>
      <c r="N1110" s="8">
        <v>1539</v>
      </c>
      <c r="O1110" s="18">
        <v>1538</v>
      </c>
      <c r="P1110" s="7">
        <f t="shared" si="1425"/>
        <v>25</v>
      </c>
      <c r="Q1110" s="7">
        <f t="shared" si="1426"/>
        <v>28</v>
      </c>
      <c r="R1110" s="7">
        <f t="shared" si="1427"/>
        <v>28</v>
      </c>
      <c r="S1110" s="7">
        <f t="shared" si="1428"/>
        <v>28</v>
      </c>
      <c r="T1110" s="7">
        <f t="shared" si="1429"/>
        <v>25</v>
      </c>
      <c r="U1110" s="7">
        <f t="shared" si="1430"/>
        <v>25</v>
      </c>
      <c r="CF1110" s="3" t="s">
        <v>5065</v>
      </c>
      <c r="CG1110" s="3" t="s">
        <v>5066</v>
      </c>
      <c r="CH1110" s="23" t="s">
        <v>953</v>
      </c>
      <c r="CI1110" s="3" t="s">
        <v>5067</v>
      </c>
      <c r="CJ1110" s="3" t="s">
        <v>4223</v>
      </c>
      <c r="CK1110" s="3" t="s">
        <v>5068</v>
      </c>
    </row>
    <row r="1111" spans="3:89" x14ac:dyDescent="0.3">
      <c r="C1111" s="12" t="s">
        <v>56</v>
      </c>
      <c r="D1111" s="7">
        <v>156.672</v>
      </c>
      <c r="E1111" s="7">
        <v>157.417</v>
      </c>
      <c r="F1111" s="4">
        <v>157.017</v>
      </c>
      <c r="G1111" s="7">
        <v>1559</v>
      </c>
      <c r="H1111" s="8">
        <v>200</v>
      </c>
      <c r="I1111" s="8">
        <v>13</v>
      </c>
      <c r="J1111" s="8">
        <v>2</v>
      </c>
      <c r="K1111" s="8">
        <v>2155</v>
      </c>
      <c r="L1111" s="8">
        <v>9</v>
      </c>
      <c r="M1111" s="8">
        <v>0.01</v>
      </c>
      <c r="N1111" s="8">
        <v>1535</v>
      </c>
      <c r="O1111" s="18">
        <v>1537</v>
      </c>
      <c r="P1111" s="7">
        <f t="shared" si="1425"/>
        <v>24</v>
      </c>
      <c r="Q1111" s="7">
        <f t="shared" si="1426"/>
        <v>27</v>
      </c>
      <c r="R1111" s="7">
        <f t="shared" si="1427"/>
        <v>24</v>
      </c>
      <c r="S1111" s="7">
        <f t="shared" si="1428"/>
        <v>24</v>
      </c>
      <c r="T1111" s="7">
        <f t="shared" si="1429"/>
        <v>25</v>
      </c>
      <c r="U1111" s="7">
        <f t="shared" si="1430"/>
        <v>28</v>
      </c>
      <c r="CF1111" s="3" t="s">
        <v>5069</v>
      </c>
      <c r="CG1111" s="3" t="s">
        <v>5070</v>
      </c>
      <c r="CH1111" s="23" t="s">
        <v>793</v>
      </c>
      <c r="CI1111" s="3" t="s">
        <v>5071</v>
      </c>
      <c r="CJ1111" s="3" t="s">
        <v>968</v>
      </c>
      <c r="CK1111" s="3" t="s">
        <v>5072</v>
      </c>
    </row>
    <row r="1112" spans="3:89" x14ac:dyDescent="0.3">
      <c r="C1112" s="12" t="s">
        <v>56</v>
      </c>
      <c r="D1112" s="7">
        <v>153.6</v>
      </c>
      <c r="E1112" s="7">
        <v>154.33799999999999</v>
      </c>
      <c r="F1112" s="4">
        <v>153.93799999999999</v>
      </c>
      <c r="G1112" s="7">
        <v>1563</v>
      </c>
      <c r="H1112" s="8">
        <v>200</v>
      </c>
      <c r="I1112" s="8">
        <v>13</v>
      </c>
      <c r="J1112" s="8">
        <v>2</v>
      </c>
      <c r="K1112" s="8">
        <v>2150</v>
      </c>
      <c r="L1112" s="8">
        <v>9</v>
      </c>
      <c r="M1112" s="8">
        <v>0.01</v>
      </c>
      <c r="N1112" s="8">
        <v>1541</v>
      </c>
      <c r="O1112" s="18">
        <v>1541</v>
      </c>
      <c r="P1112" s="7">
        <f t="shared" si="1425"/>
        <v>28</v>
      </c>
      <c r="Q1112" s="7">
        <f t="shared" si="1426"/>
        <v>28</v>
      </c>
      <c r="R1112" s="7">
        <f t="shared" si="1427"/>
        <v>28</v>
      </c>
      <c r="S1112" s="7">
        <f t="shared" si="1428"/>
        <v>31</v>
      </c>
      <c r="T1112" s="7">
        <f t="shared" si="1429"/>
        <v>27</v>
      </c>
      <c r="U1112" s="7">
        <f t="shared" si="1430"/>
        <v>27</v>
      </c>
      <c r="CF1112" s="3" t="s">
        <v>5073</v>
      </c>
      <c r="CG1112" s="3" t="s">
        <v>5074</v>
      </c>
      <c r="CH1112" s="23" t="s">
        <v>5075</v>
      </c>
      <c r="CI1112" s="3" t="s">
        <v>1108</v>
      </c>
      <c r="CJ1112" s="3" t="s">
        <v>3096</v>
      </c>
      <c r="CK1112" s="3" t="s">
        <v>5076</v>
      </c>
    </row>
    <row r="1113" spans="3:89" x14ac:dyDescent="0.3">
      <c r="C1113" s="12" t="s">
        <v>56</v>
      </c>
      <c r="D1113" s="7">
        <v>168.96</v>
      </c>
      <c r="E1113" s="7">
        <v>169.73099999999999</v>
      </c>
      <c r="F1113" s="4">
        <v>169.33099999999999</v>
      </c>
      <c r="G1113" s="7">
        <v>1565</v>
      </c>
      <c r="H1113" s="8">
        <v>200</v>
      </c>
      <c r="I1113" s="8">
        <v>13</v>
      </c>
      <c r="J1113" s="8">
        <v>2</v>
      </c>
      <c r="K1113" s="8">
        <v>2150</v>
      </c>
      <c r="L1113" s="8">
        <v>9</v>
      </c>
      <c r="M1113" s="8">
        <v>0.01</v>
      </c>
      <c r="N1113" s="8">
        <v>1536</v>
      </c>
      <c r="O1113" s="18">
        <v>1537</v>
      </c>
      <c r="P1113" s="7">
        <f t="shared" si="1425"/>
        <v>25</v>
      </c>
      <c r="Q1113" s="7">
        <f t="shared" si="1426"/>
        <v>28</v>
      </c>
      <c r="R1113" s="7">
        <f t="shared" si="1427"/>
        <v>25</v>
      </c>
      <c r="S1113" s="7">
        <f t="shared" si="1428"/>
        <v>25</v>
      </c>
      <c r="T1113" s="7">
        <f t="shared" si="1429"/>
        <v>25</v>
      </c>
      <c r="U1113" s="7">
        <f t="shared" si="1430"/>
        <v>28</v>
      </c>
      <c r="CF1113" s="3" t="s">
        <v>5077</v>
      </c>
      <c r="CG1113" s="3" t="s">
        <v>5078</v>
      </c>
      <c r="CH1113" s="23" t="s">
        <v>418</v>
      </c>
      <c r="CI1113" s="3" t="s">
        <v>1114</v>
      </c>
      <c r="CJ1113" s="3" t="s">
        <v>972</v>
      </c>
      <c r="CK1113" s="3" t="s">
        <v>410</v>
      </c>
    </row>
    <row r="1114" spans="3:89" x14ac:dyDescent="0.3">
      <c r="C1114" s="12" t="s">
        <v>56</v>
      </c>
      <c r="D1114" s="7">
        <v>153.6</v>
      </c>
      <c r="E1114" s="7">
        <v>154.33799999999999</v>
      </c>
      <c r="F1114" s="4">
        <v>153.93799999999999</v>
      </c>
      <c r="G1114" s="7">
        <v>1561</v>
      </c>
      <c r="H1114" s="8">
        <v>200</v>
      </c>
      <c r="I1114" s="8">
        <v>13</v>
      </c>
      <c r="J1114" s="8">
        <v>2</v>
      </c>
      <c r="K1114" s="8">
        <v>2150</v>
      </c>
      <c r="L1114" s="8">
        <v>9</v>
      </c>
      <c r="M1114" s="8">
        <v>0.01</v>
      </c>
      <c r="N1114" s="8">
        <v>1541</v>
      </c>
      <c r="O1114" s="18">
        <v>1538</v>
      </c>
      <c r="P1114" s="7">
        <f t="shared" si="1425"/>
        <v>27</v>
      </c>
      <c r="Q1114" s="7">
        <f t="shared" si="1426"/>
        <v>30</v>
      </c>
      <c r="R1114" s="7">
        <f t="shared" si="1427"/>
        <v>27</v>
      </c>
      <c r="S1114" s="7">
        <f t="shared" si="1428"/>
        <v>27</v>
      </c>
      <c r="T1114" s="7">
        <f t="shared" si="1429"/>
        <v>27</v>
      </c>
      <c r="U1114" s="7">
        <f t="shared" si="1430"/>
        <v>27</v>
      </c>
      <c r="CF1114" s="3" t="s">
        <v>5079</v>
      </c>
      <c r="CG1114" s="3" t="s">
        <v>5080</v>
      </c>
      <c r="CH1114" s="23" t="s">
        <v>178</v>
      </c>
      <c r="CI1114" s="3" t="s">
        <v>5081</v>
      </c>
      <c r="CJ1114" s="3" t="s">
        <v>3108</v>
      </c>
      <c r="CK1114" s="3" t="s">
        <v>415</v>
      </c>
    </row>
    <row r="1115" spans="3:89" x14ac:dyDescent="0.3">
      <c r="C1115" s="12" t="s">
        <v>56</v>
      </c>
      <c r="D1115" s="7">
        <v>168.96</v>
      </c>
      <c r="E1115" s="7">
        <v>170.93100000000001</v>
      </c>
      <c r="F1115" s="4">
        <v>170.53100000000001</v>
      </c>
      <c r="G1115" s="7">
        <v>1567</v>
      </c>
      <c r="H1115" s="8">
        <v>200</v>
      </c>
      <c r="I1115" s="8">
        <v>13</v>
      </c>
      <c r="J1115" s="8">
        <v>2</v>
      </c>
      <c r="K1115" s="8">
        <v>2155</v>
      </c>
      <c r="L1115" s="8">
        <v>9</v>
      </c>
      <c r="M1115" s="8">
        <v>0.01</v>
      </c>
      <c r="N1115" s="8">
        <v>1541</v>
      </c>
      <c r="O1115" s="18">
        <v>1541</v>
      </c>
      <c r="P1115" s="7">
        <f t="shared" si="1425"/>
        <v>25</v>
      </c>
      <c r="Q1115" s="7">
        <f t="shared" si="1426"/>
        <v>28</v>
      </c>
      <c r="R1115" s="7">
        <f t="shared" si="1427"/>
        <v>28</v>
      </c>
      <c r="S1115" s="7">
        <f t="shared" si="1428"/>
        <v>28</v>
      </c>
      <c r="T1115" s="7">
        <f t="shared" si="1429"/>
        <v>28</v>
      </c>
      <c r="U1115" s="7">
        <f t="shared" si="1430"/>
        <v>28</v>
      </c>
      <c r="CF1115" s="3" t="s">
        <v>5082</v>
      </c>
      <c r="CG1115" s="3" t="s">
        <v>5083</v>
      </c>
      <c r="CH1115" s="23" t="s">
        <v>5084</v>
      </c>
      <c r="CI1115" s="3" t="s">
        <v>421</v>
      </c>
      <c r="CJ1115" s="3" t="s">
        <v>1124</v>
      </c>
      <c r="CK1115" s="3" t="s">
        <v>5085</v>
      </c>
    </row>
    <row r="1116" spans="3:89" x14ac:dyDescent="0.3">
      <c r="C1116" s="12" t="s">
        <v>56</v>
      </c>
      <c r="D1116" s="7">
        <v>162.816</v>
      </c>
      <c r="E1116" s="7">
        <v>164.17500000000001</v>
      </c>
      <c r="F1116" s="4">
        <v>163.77500000000001</v>
      </c>
      <c r="G1116" s="7">
        <v>1558</v>
      </c>
      <c r="H1116" s="8">
        <v>200</v>
      </c>
      <c r="I1116" s="8">
        <v>13</v>
      </c>
      <c r="J1116" s="8">
        <v>2</v>
      </c>
      <c r="K1116" s="8">
        <v>2155</v>
      </c>
      <c r="L1116" s="8">
        <v>9</v>
      </c>
      <c r="M1116" s="8">
        <v>0.01</v>
      </c>
      <c r="N1116" s="8">
        <v>1532</v>
      </c>
      <c r="O1116" s="18">
        <v>1532</v>
      </c>
      <c r="P1116" s="7">
        <f t="shared" si="1425"/>
        <v>27</v>
      </c>
      <c r="Q1116" s="7">
        <f t="shared" si="1426"/>
        <v>28</v>
      </c>
      <c r="R1116" s="7">
        <f t="shared" si="1427"/>
        <v>24</v>
      </c>
      <c r="S1116" s="7">
        <f t="shared" si="1428"/>
        <v>25</v>
      </c>
      <c r="T1116" s="7">
        <f t="shared" si="1429"/>
        <v>25</v>
      </c>
      <c r="U1116" s="7">
        <f t="shared" si="1430"/>
        <v>25</v>
      </c>
      <c r="CF1116" s="3" t="s">
        <v>5086</v>
      </c>
      <c r="CG1116" s="3" t="s">
        <v>5087</v>
      </c>
      <c r="CH1116" s="23" t="s">
        <v>5088</v>
      </c>
      <c r="CI1116" s="3" t="s">
        <v>424</v>
      </c>
      <c r="CJ1116" s="3" t="s">
        <v>429</v>
      </c>
      <c r="CK1116" s="3" t="s">
        <v>4247</v>
      </c>
    </row>
    <row r="1117" spans="3:89" x14ac:dyDescent="0.3">
      <c r="C1117" s="12" t="s">
        <v>56</v>
      </c>
      <c r="D1117" s="7">
        <v>153.6</v>
      </c>
      <c r="E1117" s="7">
        <v>154.33799999999999</v>
      </c>
      <c r="F1117" s="4">
        <v>153.93799999999999</v>
      </c>
      <c r="G1117" s="7">
        <v>1569</v>
      </c>
      <c r="H1117" s="8">
        <v>200</v>
      </c>
      <c r="I1117" s="8">
        <v>13</v>
      </c>
      <c r="J1117" s="8">
        <v>2</v>
      </c>
      <c r="K1117" s="8">
        <v>2155</v>
      </c>
      <c r="L1117" s="8">
        <v>9</v>
      </c>
      <c r="M1117" s="8">
        <v>0.02</v>
      </c>
      <c r="N1117" s="8">
        <v>1539</v>
      </c>
      <c r="O1117" s="18">
        <v>1544</v>
      </c>
      <c r="P1117" s="7">
        <f t="shared" si="1425"/>
        <v>25</v>
      </c>
      <c r="Q1117" s="7">
        <f t="shared" si="1426"/>
        <v>27</v>
      </c>
      <c r="R1117" s="7">
        <f t="shared" si="1427"/>
        <v>28</v>
      </c>
      <c r="S1117" s="7">
        <f t="shared" si="1428"/>
        <v>27</v>
      </c>
      <c r="T1117" s="7">
        <f t="shared" si="1429"/>
        <v>27</v>
      </c>
      <c r="U1117" s="7">
        <f t="shared" si="1430"/>
        <v>27</v>
      </c>
      <c r="CF1117" s="3" t="s">
        <v>228</v>
      </c>
      <c r="CG1117" s="3" t="s">
        <v>5089</v>
      </c>
      <c r="CH1117" s="23" t="s">
        <v>4055</v>
      </c>
      <c r="CI1117" s="3" t="s">
        <v>428</v>
      </c>
      <c r="CJ1117" s="3" t="s">
        <v>636</v>
      </c>
      <c r="CK1117" s="3" t="s">
        <v>5090</v>
      </c>
    </row>
    <row r="1118" spans="3:89" x14ac:dyDescent="0.3">
      <c r="C1118" s="12" t="s">
        <v>56</v>
      </c>
      <c r="D1118" s="7">
        <v>162.816</v>
      </c>
      <c r="E1118" s="7">
        <v>163.57499999999999</v>
      </c>
      <c r="F1118" s="4">
        <v>163.17500000000001</v>
      </c>
      <c r="G1118" s="7">
        <v>1564</v>
      </c>
      <c r="H1118" s="8">
        <v>200</v>
      </c>
      <c r="I1118" s="8">
        <v>13</v>
      </c>
      <c r="J1118" s="8">
        <v>2</v>
      </c>
      <c r="K1118" s="8">
        <v>2155</v>
      </c>
      <c r="L1118" s="8">
        <v>9</v>
      </c>
      <c r="M1118" s="8">
        <v>0.01</v>
      </c>
      <c r="N1118" s="8">
        <v>1544</v>
      </c>
      <c r="O1118" s="18">
        <v>1541</v>
      </c>
      <c r="P1118" s="7">
        <f t="shared" si="1425"/>
        <v>25</v>
      </c>
      <c r="Q1118" s="7">
        <f t="shared" si="1426"/>
        <v>28</v>
      </c>
      <c r="R1118" s="7">
        <f t="shared" si="1427"/>
        <v>28</v>
      </c>
      <c r="S1118" s="7">
        <f t="shared" si="1428"/>
        <v>28</v>
      </c>
      <c r="T1118" s="7">
        <f t="shared" si="1429"/>
        <v>25</v>
      </c>
      <c r="U1118" s="7">
        <f t="shared" si="1430"/>
        <v>28</v>
      </c>
      <c r="CF1118" s="3" t="s">
        <v>5091</v>
      </c>
      <c r="CG1118" s="3" t="s">
        <v>5092</v>
      </c>
      <c r="CH1118" s="23" t="s">
        <v>4172</v>
      </c>
      <c r="CI1118" s="3" t="s">
        <v>431</v>
      </c>
      <c r="CJ1118" s="3" t="s">
        <v>431</v>
      </c>
      <c r="CK1118" s="3" t="s">
        <v>4256</v>
      </c>
    </row>
    <row r="1119" spans="3:89" x14ac:dyDescent="0.3">
      <c r="C1119" s="12" t="s">
        <v>56</v>
      </c>
      <c r="D1119" s="7">
        <v>159.744</v>
      </c>
      <c r="E1119" s="7">
        <v>160.49600000000001</v>
      </c>
      <c r="F1119" s="4">
        <v>160.096</v>
      </c>
      <c r="G1119" s="7">
        <v>1566</v>
      </c>
      <c r="H1119" s="8">
        <v>200</v>
      </c>
      <c r="I1119" s="8">
        <v>13</v>
      </c>
      <c r="J1119" s="8">
        <v>2</v>
      </c>
      <c r="K1119" s="8">
        <v>2155</v>
      </c>
      <c r="L1119" s="8">
        <v>9</v>
      </c>
      <c r="M1119" s="8">
        <v>0.01</v>
      </c>
      <c r="N1119" s="8">
        <v>1542</v>
      </c>
      <c r="O1119" s="18">
        <v>1542</v>
      </c>
      <c r="P1119" s="7">
        <f t="shared" si="1425"/>
        <v>27</v>
      </c>
      <c r="Q1119" s="7">
        <f t="shared" si="1426"/>
        <v>27</v>
      </c>
      <c r="R1119" s="7">
        <f t="shared" si="1427"/>
        <v>24</v>
      </c>
      <c r="S1119" s="7">
        <f t="shared" si="1428"/>
        <v>24</v>
      </c>
      <c r="T1119" s="7">
        <f t="shared" si="1429"/>
        <v>21</v>
      </c>
      <c r="U1119" s="7">
        <f t="shared" si="1430"/>
        <v>27</v>
      </c>
      <c r="CF1119" s="3" t="s">
        <v>5093</v>
      </c>
      <c r="CG1119" s="3" t="s">
        <v>5094</v>
      </c>
      <c r="CH1119" s="23" t="s">
        <v>5095</v>
      </c>
      <c r="CI1119" s="3" t="s">
        <v>430</v>
      </c>
      <c r="CJ1119" s="3" t="s">
        <v>435</v>
      </c>
      <c r="CK1119" s="3" t="s">
        <v>4261</v>
      </c>
    </row>
    <row r="1120" spans="3:89" x14ac:dyDescent="0.3">
      <c r="C1120" s="12" t="s">
        <v>56</v>
      </c>
      <c r="D1120" s="7">
        <v>159.744</v>
      </c>
      <c r="E1120" s="7">
        <v>160.49600000000001</v>
      </c>
      <c r="F1120" s="4">
        <v>160.096</v>
      </c>
      <c r="G1120" s="7">
        <v>1558</v>
      </c>
      <c r="H1120" s="8">
        <v>200</v>
      </c>
      <c r="I1120" s="8">
        <v>13</v>
      </c>
      <c r="J1120" s="8">
        <v>2</v>
      </c>
      <c r="K1120" s="8">
        <v>2155</v>
      </c>
      <c r="L1120" s="8">
        <v>9</v>
      </c>
      <c r="M1120" s="8">
        <v>0.01</v>
      </c>
      <c r="N1120" s="8">
        <v>1533</v>
      </c>
      <c r="O1120" s="18">
        <v>1533</v>
      </c>
      <c r="P1120" s="7">
        <f t="shared" si="1425"/>
        <v>25</v>
      </c>
      <c r="Q1120" s="7">
        <f t="shared" si="1426"/>
        <v>28</v>
      </c>
      <c r="R1120" s="7">
        <f t="shared" si="1427"/>
        <v>28</v>
      </c>
      <c r="S1120" s="7">
        <f t="shared" si="1428"/>
        <v>28</v>
      </c>
      <c r="T1120" s="7">
        <f t="shared" si="1429"/>
        <v>34</v>
      </c>
      <c r="U1120" s="7">
        <f t="shared" si="1430"/>
        <v>28</v>
      </c>
      <c r="CF1120" s="3" t="s">
        <v>1163</v>
      </c>
      <c r="CG1120" s="3" t="s">
        <v>5096</v>
      </c>
      <c r="CH1120" s="23" t="s">
        <v>5097</v>
      </c>
      <c r="CI1120" s="3" t="s">
        <v>440</v>
      </c>
      <c r="CJ1120" s="3" t="s">
        <v>434</v>
      </c>
      <c r="CK1120" s="3" t="s">
        <v>5098</v>
      </c>
    </row>
    <row r="1121" spans="3:89" x14ac:dyDescent="0.3">
      <c r="C1121" s="12" t="s">
        <v>56</v>
      </c>
      <c r="D1121" s="7">
        <v>162.816</v>
      </c>
      <c r="E1121" s="7">
        <v>163.57499999999999</v>
      </c>
      <c r="F1121" s="4">
        <v>163.17500000000001</v>
      </c>
      <c r="G1121" s="7">
        <v>1560</v>
      </c>
      <c r="H1121" s="8">
        <v>200</v>
      </c>
      <c r="I1121" s="8">
        <v>13</v>
      </c>
      <c r="J1121" s="8">
        <v>2</v>
      </c>
      <c r="K1121" s="8">
        <v>2150</v>
      </c>
      <c r="L1121" s="8">
        <v>9</v>
      </c>
      <c r="M1121" s="8">
        <v>0.01</v>
      </c>
      <c r="N1121" s="8">
        <v>1540</v>
      </c>
      <c r="O1121" s="18">
        <v>1541</v>
      </c>
      <c r="P1121" s="7">
        <f t="shared" si="1425"/>
        <v>24</v>
      </c>
      <c r="Q1121" s="7">
        <f t="shared" si="1426"/>
        <v>28</v>
      </c>
      <c r="R1121" s="7">
        <f t="shared" si="1427"/>
        <v>27</v>
      </c>
      <c r="S1121" s="7">
        <f t="shared" si="1428"/>
        <v>28</v>
      </c>
      <c r="T1121" s="7">
        <f t="shared" si="1429"/>
        <v>28</v>
      </c>
      <c r="U1121" s="7">
        <f t="shared" si="1430"/>
        <v>28</v>
      </c>
      <c r="CF1121" s="3" t="s">
        <v>5099</v>
      </c>
      <c r="CG1121" s="3" t="s">
        <v>5100</v>
      </c>
      <c r="CH1121" s="23" t="s">
        <v>4182</v>
      </c>
      <c r="CI1121" s="3" t="s">
        <v>445</v>
      </c>
      <c r="CJ1121" s="3" t="s">
        <v>5101</v>
      </c>
      <c r="CK1121" s="3" t="s">
        <v>3141</v>
      </c>
    </row>
    <row r="1122" spans="3:89" x14ac:dyDescent="0.3">
      <c r="C1122" s="12" t="s">
        <v>56</v>
      </c>
      <c r="D1122" s="7">
        <v>162.816</v>
      </c>
      <c r="E1122" s="7">
        <v>163.57499999999999</v>
      </c>
      <c r="F1122" s="4">
        <v>163.17500000000001</v>
      </c>
      <c r="G1122" s="7">
        <v>1557</v>
      </c>
      <c r="H1122" s="8">
        <v>200</v>
      </c>
      <c r="I1122" s="8">
        <v>13</v>
      </c>
      <c r="J1122" s="8">
        <v>2</v>
      </c>
      <c r="K1122" s="8">
        <v>2155</v>
      </c>
      <c r="L1122" s="8">
        <v>9</v>
      </c>
      <c r="M1122" s="8">
        <v>0.01</v>
      </c>
      <c r="N1122" s="8">
        <v>1537</v>
      </c>
      <c r="O1122" s="18">
        <v>1536</v>
      </c>
      <c r="P1122" s="7">
        <f t="shared" si="1425"/>
        <v>28</v>
      </c>
      <c r="Q1122" s="7">
        <f t="shared" si="1426"/>
        <v>27</v>
      </c>
      <c r="R1122" s="7">
        <f t="shared" si="1427"/>
        <v>25</v>
      </c>
      <c r="S1122" s="7">
        <f t="shared" si="1428"/>
        <v>27</v>
      </c>
      <c r="T1122" s="7">
        <f t="shared" si="1429"/>
        <v>27</v>
      </c>
      <c r="U1122" s="7">
        <f t="shared" si="1430"/>
        <v>30</v>
      </c>
      <c r="CF1122" s="3" t="s">
        <v>994</v>
      </c>
      <c r="CG1122" s="3" t="s">
        <v>5102</v>
      </c>
      <c r="CH1122" s="23" t="s">
        <v>5103</v>
      </c>
      <c r="CI1122" s="3" t="s">
        <v>1003</v>
      </c>
      <c r="CJ1122" s="3" t="s">
        <v>444</v>
      </c>
      <c r="CK1122" s="3" t="s">
        <v>5104</v>
      </c>
    </row>
    <row r="1123" spans="3:89" x14ac:dyDescent="0.3">
      <c r="C1123" s="12" t="s">
        <v>56</v>
      </c>
      <c r="D1123" s="7">
        <v>165.88800000000001</v>
      </c>
      <c r="E1123" s="7">
        <v>166.65299999999999</v>
      </c>
      <c r="F1123" s="4">
        <v>166.25299999999999</v>
      </c>
      <c r="G1123" s="7">
        <v>1557</v>
      </c>
      <c r="H1123" s="8">
        <v>200</v>
      </c>
      <c r="I1123" s="8">
        <v>13</v>
      </c>
      <c r="J1123" s="8">
        <v>2</v>
      </c>
      <c r="K1123" s="8">
        <v>2150</v>
      </c>
      <c r="L1123" s="8">
        <v>9</v>
      </c>
      <c r="M1123" s="8">
        <v>0.01</v>
      </c>
      <c r="N1123" s="8">
        <v>1536</v>
      </c>
      <c r="O1123" s="18">
        <v>1537</v>
      </c>
      <c r="P1123" s="7">
        <f t="shared" si="1425"/>
        <v>25</v>
      </c>
      <c r="Q1123" s="7">
        <f t="shared" si="1426"/>
        <v>28</v>
      </c>
      <c r="R1123" s="7">
        <f t="shared" si="1427"/>
        <v>28</v>
      </c>
      <c r="S1123" s="7">
        <f t="shared" si="1428"/>
        <v>28</v>
      </c>
      <c r="T1123" s="7">
        <f t="shared" si="1429"/>
        <v>28</v>
      </c>
      <c r="U1123" s="7">
        <f t="shared" si="1430"/>
        <v>28</v>
      </c>
      <c r="CF1123" s="3" t="s">
        <v>5105</v>
      </c>
      <c r="CG1123" s="3" t="s">
        <v>5106</v>
      </c>
      <c r="CH1123" s="23" t="s">
        <v>992</v>
      </c>
      <c r="CI1123" s="3" t="s">
        <v>1005</v>
      </c>
      <c r="CJ1123" s="3" t="s">
        <v>5107</v>
      </c>
      <c r="CK1123" s="3" t="s">
        <v>5108</v>
      </c>
    </row>
    <row r="1124" spans="3:89" x14ac:dyDescent="0.3">
      <c r="C1124" s="12" t="s">
        <v>56</v>
      </c>
      <c r="D1124" s="7">
        <v>162.816</v>
      </c>
      <c r="E1124" s="7">
        <v>163.57499999999999</v>
      </c>
      <c r="F1124" s="4">
        <v>163.17500000000001</v>
      </c>
      <c r="G1124" s="7">
        <v>1563</v>
      </c>
      <c r="H1124" s="8">
        <v>200</v>
      </c>
      <c r="I1124" s="8">
        <v>13</v>
      </c>
      <c r="J1124" s="8">
        <v>2</v>
      </c>
      <c r="K1124" s="8">
        <v>2155</v>
      </c>
      <c r="L1124" s="8">
        <v>9</v>
      </c>
      <c r="M1124" s="8">
        <v>0.02</v>
      </c>
      <c r="N1124" s="8">
        <v>1539</v>
      </c>
      <c r="O1124" s="18">
        <v>1537</v>
      </c>
      <c r="P1124" s="7">
        <f t="shared" si="1425"/>
        <v>27</v>
      </c>
      <c r="Q1124" s="7">
        <f t="shared" si="1426"/>
        <v>27</v>
      </c>
      <c r="R1124" s="7">
        <f t="shared" si="1427"/>
        <v>27</v>
      </c>
      <c r="S1124" s="7">
        <f t="shared" si="1428"/>
        <v>27</v>
      </c>
      <c r="T1124" s="7">
        <f t="shared" si="1429"/>
        <v>27</v>
      </c>
      <c r="U1124" s="7">
        <f t="shared" si="1430"/>
        <v>24</v>
      </c>
      <c r="CF1124" s="3" t="s">
        <v>5109</v>
      </c>
      <c r="CG1124" s="3" t="s">
        <v>5110</v>
      </c>
      <c r="CH1124" s="23" t="s">
        <v>997</v>
      </c>
      <c r="CI1124" s="3" t="s">
        <v>457</v>
      </c>
      <c r="CJ1124" s="3" t="s">
        <v>5111</v>
      </c>
      <c r="CK1124" s="3" t="s">
        <v>5112</v>
      </c>
    </row>
    <row r="1125" spans="3:89" x14ac:dyDescent="0.3">
      <c r="C1125" s="12" t="s">
        <v>56</v>
      </c>
      <c r="D1125" s="7">
        <v>165.85</v>
      </c>
      <c r="E1125" s="7">
        <v>166.697</v>
      </c>
      <c r="F1125" s="4">
        <v>166.297</v>
      </c>
      <c r="G1125" s="7">
        <v>1560</v>
      </c>
      <c r="H1125" s="8">
        <v>200</v>
      </c>
      <c r="I1125" s="8">
        <v>13</v>
      </c>
      <c r="J1125" s="8">
        <v>2</v>
      </c>
      <c r="K1125" s="8">
        <v>2155</v>
      </c>
      <c r="L1125" s="8">
        <v>9</v>
      </c>
      <c r="M1125" s="8">
        <v>0.01</v>
      </c>
      <c r="N1125" s="8">
        <v>1538</v>
      </c>
      <c r="O1125" s="18">
        <v>1538</v>
      </c>
      <c r="P1125" s="7">
        <f t="shared" si="1425"/>
        <v>25</v>
      </c>
      <c r="Q1125" s="7">
        <f t="shared" si="1426"/>
        <v>28</v>
      </c>
      <c r="R1125" s="7">
        <f t="shared" si="1427"/>
        <v>28</v>
      </c>
      <c r="S1125" s="7">
        <f t="shared" si="1428"/>
        <v>25</v>
      </c>
      <c r="T1125" s="7">
        <f t="shared" si="1429"/>
        <v>28</v>
      </c>
      <c r="U1125" s="7">
        <f t="shared" si="1430"/>
        <v>28</v>
      </c>
      <c r="CF1125" s="3" t="s">
        <v>5113</v>
      </c>
      <c r="CG1125" s="3" t="s">
        <v>5114</v>
      </c>
      <c r="CH1125" s="23" t="s">
        <v>999</v>
      </c>
      <c r="CI1125" s="3" t="s">
        <v>5115</v>
      </c>
      <c r="CJ1125" s="3" t="s">
        <v>5116</v>
      </c>
      <c r="CK1125" s="3" t="s">
        <v>5117</v>
      </c>
    </row>
    <row r="1126" spans="3:89" x14ac:dyDescent="0.3">
      <c r="C1126" s="12" t="s">
        <v>56</v>
      </c>
      <c r="D1126" s="7">
        <v>159.744</v>
      </c>
      <c r="E1126" s="7">
        <v>160.49600000000001</v>
      </c>
      <c r="F1126" s="4">
        <v>160.096</v>
      </c>
      <c r="G1126" s="7">
        <v>1557</v>
      </c>
      <c r="H1126" s="8">
        <v>200</v>
      </c>
      <c r="I1126" s="8">
        <v>7</v>
      </c>
      <c r="J1126" s="8">
        <v>2</v>
      </c>
      <c r="K1126" s="8">
        <v>2155</v>
      </c>
      <c r="L1126" s="8">
        <v>9</v>
      </c>
      <c r="M1126" s="8">
        <v>0.01</v>
      </c>
      <c r="N1126" s="8">
        <v>1540</v>
      </c>
      <c r="O1126" s="18">
        <v>1538</v>
      </c>
      <c r="P1126" s="7">
        <f t="shared" si="1425"/>
        <v>24</v>
      </c>
      <c r="Q1126" s="7">
        <f t="shared" si="1426"/>
        <v>28</v>
      </c>
      <c r="R1126" s="7">
        <f t="shared" si="1427"/>
        <v>27</v>
      </c>
      <c r="S1126" s="7">
        <f t="shared" si="1428"/>
        <v>31</v>
      </c>
      <c r="T1126" s="7">
        <f t="shared" si="1429"/>
        <v>28</v>
      </c>
      <c r="U1126" s="7">
        <f t="shared" si="1430"/>
        <v>28</v>
      </c>
      <c r="CF1126" s="3" t="s">
        <v>455</v>
      </c>
      <c r="CG1126" s="3" t="s">
        <v>1977</v>
      </c>
      <c r="CH1126" s="23" t="s">
        <v>4199</v>
      </c>
      <c r="CI1126" s="3" t="s">
        <v>734</v>
      </c>
      <c r="CJ1126" s="3" t="s">
        <v>3007</v>
      </c>
      <c r="CK1126" s="3" t="s">
        <v>5118</v>
      </c>
    </row>
    <row r="1127" spans="3:89" x14ac:dyDescent="0.3">
      <c r="C1127" s="12" t="s">
        <v>56</v>
      </c>
      <c r="D1127" s="7">
        <v>165.36600000000001</v>
      </c>
      <c r="E1127" s="7">
        <v>174.06</v>
      </c>
      <c r="F1127" s="4">
        <v>173.66</v>
      </c>
      <c r="G1127" s="7">
        <v>1558</v>
      </c>
      <c r="H1127" s="8">
        <v>200</v>
      </c>
      <c r="I1127" s="8">
        <v>7</v>
      </c>
      <c r="J1127" s="8">
        <v>2</v>
      </c>
      <c r="K1127" s="8">
        <v>2155</v>
      </c>
      <c r="L1127" s="8">
        <v>9</v>
      </c>
      <c r="M1127" s="8">
        <v>0.01</v>
      </c>
      <c r="N1127" s="8">
        <v>1538</v>
      </c>
      <c r="O1127" s="18">
        <v>1540</v>
      </c>
      <c r="P1127" s="7">
        <f t="shared" si="1425"/>
        <v>25</v>
      </c>
      <c r="Q1127" s="7">
        <f t="shared" si="1426"/>
        <v>28</v>
      </c>
      <c r="R1127" s="7">
        <f t="shared" si="1427"/>
        <v>25</v>
      </c>
      <c r="S1127" s="7">
        <f t="shared" si="1428"/>
        <v>1979</v>
      </c>
      <c r="T1127" s="7">
        <f t="shared" si="1429"/>
        <v>4108</v>
      </c>
      <c r="U1127" s="7">
        <f t="shared" si="1430"/>
        <v>28</v>
      </c>
      <c r="CF1127" s="3" t="s">
        <v>5119</v>
      </c>
      <c r="CG1127" s="3" t="s">
        <v>5120</v>
      </c>
      <c r="CH1127" s="23" t="s">
        <v>859</v>
      </c>
      <c r="CI1127" s="3" t="s">
        <v>737</v>
      </c>
      <c r="CJ1127" s="3" t="s">
        <v>1642</v>
      </c>
      <c r="CK1127" s="3" t="s">
        <v>5121</v>
      </c>
    </row>
    <row r="1128" spans="3:89" x14ac:dyDescent="0.3">
      <c r="C1128" s="12" t="s">
        <v>56</v>
      </c>
      <c r="D1128" s="7">
        <v>156.608</v>
      </c>
      <c r="E1128" s="7">
        <v>158.30099999999999</v>
      </c>
      <c r="F1128" s="4">
        <v>157.90100000000001</v>
      </c>
      <c r="G1128" s="7">
        <v>1575</v>
      </c>
      <c r="H1128" s="8">
        <v>200</v>
      </c>
      <c r="I1128" s="8">
        <v>7</v>
      </c>
      <c r="J1128" s="8">
        <v>2</v>
      </c>
      <c r="K1128" s="8">
        <v>2155</v>
      </c>
      <c r="L1128" s="8">
        <v>9</v>
      </c>
      <c r="M1128" s="8">
        <v>7.0000000000000007E-2</v>
      </c>
      <c r="N1128" s="8">
        <v>1540</v>
      </c>
      <c r="O1128" s="18">
        <v>1538</v>
      </c>
      <c r="P1128" s="7">
        <f t="shared" si="1425"/>
        <v>27</v>
      </c>
      <c r="Q1128" s="7">
        <f t="shared" si="1426"/>
        <v>27</v>
      </c>
      <c r="R1128" s="7">
        <f t="shared" si="1427"/>
        <v>27</v>
      </c>
      <c r="S1128" s="7">
        <f t="shared" si="1428"/>
        <v>27</v>
      </c>
      <c r="T1128" s="7">
        <f t="shared" si="1429"/>
        <v>27</v>
      </c>
      <c r="U1128" s="7">
        <f t="shared" si="1430"/>
        <v>27</v>
      </c>
      <c r="CF1128" s="3" t="s">
        <v>5122</v>
      </c>
      <c r="CG1128" s="3" t="s">
        <v>5123</v>
      </c>
      <c r="CH1128" s="23" t="s">
        <v>863</v>
      </c>
      <c r="CI1128" s="3" t="s">
        <v>740</v>
      </c>
      <c r="CJ1128" s="3" t="s">
        <v>3018</v>
      </c>
      <c r="CK1128" s="3" t="s">
        <v>5124</v>
      </c>
    </row>
    <row r="1129" spans="3:89" x14ac:dyDescent="0.3">
      <c r="C1129" s="12" t="s">
        <v>56</v>
      </c>
      <c r="D1129" s="7">
        <v>165.88800000000001</v>
      </c>
      <c r="E1129" s="7">
        <v>166.78299999999999</v>
      </c>
      <c r="F1129" s="4">
        <v>166.38300000000001</v>
      </c>
      <c r="G1129" s="7">
        <v>1564</v>
      </c>
      <c r="H1129" s="8">
        <v>200</v>
      </c>
      <c r="I1129" s="8">
        <v>7</v>
      </c>
      <c r="J1129" s="8">
        <v>2</v>
      </c>
      <c r="K1129" s="8">
        <v>2155</v>
      </c>
      <c r="L1129" s="8">
        <v>9</v>
      </c>
      <c r="M1129" s="8">
        <v>0.02</v>
      </c>
      <c r="N1129" s="8">
        <v>1542</v>
      </c>
      <c r="O1129" s="18">
        <v>1539</v>
      </c>
      <c r="P1129" s="7">
        <f t="shared" si="1425"/>
        <v>28</v>
      </c>
      <c r="Q1129" s="7">
        <f t="shared" si="1426"/>
        <v>28</v>
      </c>
      <c r="R1129" s="7">
        <f t="shared" si="1427"/>
        <v>28</v>
      </c>
      <c r="S1129" s="7">
        <f t="shared" si="1428"/>
        <v>28</v>
      </c>
      <c r="T1129" s="7">
        <f t="shared" si="1429"/>
        <v>28</v>
      </c>
      <c r="U1129" s="7">
        <f t="shared" si="1430"/>
        <v>28</v>
      </c>
      <c r="CF1129" s="3" t="s">
        <v>1204</v>
      </c>
      <c r="CG1129" s="3" t="s">
        <v>5125</v>
      </c>
      <c r="CH1129" s="23" t="s">
        <v>5126</v>
      </c>
      <c r="CI1129" s="3" t="s">
        <v>745</v>
      </c>
      <c r="CJ1129" s="3" t="s">
        <v>2262</v>
      </c>
      <c r="CK1129" s="3" t="s">
        <v>5127</v>
      </c>
    </row>
    <row r="1130" spans="3:89" x14ac:dyDescent="0.3">
      <c r="C1130" s="12" t="s">
        <v>56</v>
      </c>
      <c r="D1130" s="7">
        <v>165.88800000000001</v>
      </c>
      <c r="E1130" s="7">
        <v>166.714</v>
      </c>
      <c r="F1130" s="4">
        <v>166.31399999999999</v>
      </c>
      <c r="G1130" s="7">
        <v>1572</v>
      </c>
      <c r="H1130" s="8">
        <v>200</v>
      </c>
      <c r="I1130" s="8">
        <v>7</v>
      </c>
      <c r="J1130" s="8">
        <v>2</v>
      </c>
      <c r="K1130" s="8">
        <v>2155</v>
      </c>
      <c r="L1130" s="8">
        <v>9</v>
      </c>
      <c r="M1130" s="8">
        <v>0.01</v>
      </c>
      <c r="N1130" s="8">
        <v>1540</v>
      </c>
      <c r="O1130" s="18">
        <v>1538</v>
      </c>
      <c r="P1130" s="7">
        <f t="shared" si="1425"/>
        <v>24</v>
      </c>
      <c r="Q1130" s="7">
        <f t="shared" si="1426"/>
        <v>27</v>
      </c>
      <c r="R1130" s="7">
        <f t="shared" si="1427"/>
        <v>27</v>
      </c>
      <c r="S1130" s="7">
        <f t="shared" si="1428"/>
        <v>27</v>
      </c>
      <c r="T1130" s="7">
        <f t="shared" si="1429"/>
        <v>31</v>
      </c>
      <c r="U1130" s="7">
        <f t="shared" si="1430"/>
        <v>31</v>
      </c>
      <c r="CF1130" s="3" t="s">
        <v>4112</v>
      </c>
      <c r="CG1130" s="3" t="s">
        <v>5128</v>
      </c>
      <c r="CH1130" s="23" t="s">
        <v>872</v>
      </c>
      <c r="CI1130" s="3" t="s">
        <v>116</v>
      </c>
      <c r="CJ1130" s="3" t="s">
        <v>1658</v>
      </c>
      <c r="CK1130" s="3" t="s">
        <v>5129</v>
      </c>
    </row>
    <row r="1131" spans="3:89" x14ac:dyDescent="0.3">
      <c r="C1131" s="12" t="s">
        <v>56</v>
      </c>
      <c r="D1131" s="7">
        <v>168.96</v>
      </c>
      <c r="E1131" s="7">
        <v>169.73099999999999</v>
      </c>
      <c r="F1131" s="4">
        <v>169.33099999999999</v>
      </c>
      <c r="G1131" s="7">
        <v>1561</v>
      </c>
      <c r="H1131" s="8">
        <v>200</v>
      </c>
      <c r="I1131" s="8">
        <v>7</v>
      </c>
      <c r="J1131" s="8">
        <v>2</v>
      </c>
      <c r="K1131" s="8">
        <v>2155</v>
      </c>
      <c r="L1131" s="8">
        <v>9</v>
      </c>
      <c r="M1131" s="8">
        <v>0.01</v>
      </c>
      <c r="N1131" s="8">
        <v>1542</v>
      </c>
      <c r="O1131" s="18">
        <v>1541</v>
      </c>
      <c r="P1131" s="7">
        <f t="shared" si="1425"/>
        <v>25</v>
      </c>
      <c r="Q1131" s="7">
        <f t="shared" si="1426"/>
        <v>28</v>
      </c>
      <c r="R1131" s="7">
        <f t="shared" si="1427"/>
        <v>28</v>
      </c>
      <c r="S1131" s="7">
        <f t="shared" si="1428"/>
        <v>28</v>
      </c>
      <c r="T1131" s="7">
        <f t="shared" si="1429"/>
        <v>27</v>
      </c>
      <c r="U1131" s="7">
        <f t="shared" si="1430"/>
        <v>27</v>
      </c>
      <c r="CF1131" s="3" t="s">
        <v>5130</v>
      </c>
      <c r="CG1131" s="3" t="s">
        <v>2003</v>
      </c>
      <c r="CH1131" s="23" t="s">
        <v>877</v>
      </c>
      <c r="CI1131" s="3" t="s">
        <v>121</v>
      </c>
      <c r="CJ1131" s="3" t="s">
        <v>5131</v>
      </c>
      <c r="CK1131" s="3" t="s">
        <v>5132</v>
      </c>
    </row>
    <row r="1132" spans="3:89" x14ac:dyDescent="0.3">
      <c r="C1132" s="12" t="s">
        <v>57</v>
      </c>
      <c r="D1132" s="7">
        <v>162.816</v>
      </c>
      <c r="E1132" s="7">
        <v>163.57499999999999</v>
      </c>
      <c r="F1132" s="4">
        <v>163.17500000000001</v>
      </c>
      <c r="G1132" s="7">
        <v>1562</v>
      </c>
      <c r="H1132" s="8">
        <v>200</v>
      </c>
      <c r="I1132" s="8">
        <v>7</v>
      </c>
      <c r="J1132" s="8">
        <v>2</v>
      </c>
      <c r="K1132" s="8">
        <v>2155</v>
      </c>
      <c r="L1132" s="8">
        <v>9</v>
      </c>
      <c r="M1132" s="8">
        <v>0.01</v>
      </c>
      <c r="N1132" s="8">
        <v>1536</v>
      </c>
      <c r="O1132" s="18">
        <v>1535</v>
      </c>
      <c r="P1132" s="7">
        <f t="shared" si="1425"/>
        <v>28</v>
      </c>
      <c r="Q1132" s="7">
        <f t="shared" si="1426"/>
        <v>28</v>
      </c>
      <c r="R1132" s="7">
        <f t="shared" si="1427"/>
        <v>28</v>
      </c>
      <c r="S1132" s="7">
        <f t="shared" si="1428"/>
        <v>28</v>
      </c>
      <c r="T1132" s="7">
        <f t="shared" si="1429"/>
        <v>31</v>
      </c>
      <c r="U1132" s="7">
        <f t="shared" si="1430"/>
        <v>28</v>
      </c>
      <c r="CF1132" s="3" t="s">
        <v>5133</v>
      </c>
      <c r="CG1132" s="3" t="s">
        <v>5134</v>
      </c>
      <c r="CH1132" s="23" t="s">
        <v>883</v>
      </c>
      <c r="CI1132" s="3" t="s">
        <v>126</v>
      </c>
      <c r="CJ1132" s="3" t="s">
        <v>1669</v>
      </c>
      <c r="CK1132" s="3" t="s">
        <v>5135</v>
      </c>
    </row>
    <row r="1133" spans="3:89" x14ac:dyDescent="0.3">
      <c r="C1133" s="12" t="s">
        <v>57</v>
      </c>
      <c r="D1133" s="7">
        <v>168.96</v>
      </c>
      <c r="E1133" s="7">
        <v>169.73099999999999</v>
      </c>
      <c r="F1133" s="4">
        <v>169.33099999999999</v>
      </c>
      <c r="G1133" s="7">
        <v>1561</v>
      </c>
      <c r="H1133" s="8">
        <v>200</v>
      </c>
      <c r="I1133" s="8">
        <v>7</v>
      </c>
      <c r="J1133" s="8">
        <v>2</v>
      </c>
      <c r="K1133" s="8">
        <v>2155</v>
      </c>
      <c r="L1133" s="8">
        <v>9</v>
      </c>
      <c r="M1133" s="8">
        <v>0.01</v>
      </c>
      <c r="N1133" s="8">
        <v>1540</v>
      </c>
      <c r="O1133" s="18">
        <v>1540</v>
      </c>
      <c r="P1133" s="7">
        <f t="shared" si="1425"/>
        <v>24</v>
      </c>
      <c r="Q1133" s="7">
        <f t="shared" si="1426"/>
        <v>30</v>
      </c>
      <c r="R1133" s="7">
        <f t="shared" si="1427"/>
        <v>27</v>
      </c>
      <c r="S1133" s="7">
        <f t="shared" si="1428"/>
        <v>27</v>
      </c>
      <c r="T1133" s="7">
        <f t="shared" si="1429"/>
        <v>27</v>
      </c>
      <c r="U1133" s="7">
        <f t="shared" si="1430"/>
        <v>30</v>
      </c>
      <c r="CF1133" s="3" t="s">
        <v>5136</v>
      </c>
      <c r="CG1133" s="3" t="s">
        <v>3134</v>
      </c>
      <c r="CH1133" s="23" t="s">
        <v>888</v>
      </c>
      <c r="CI1133" s="3" t="s">
        <v>5137</v>
      </c>
      <c r="CJ1133" s="3" t="s">
        <v>1673</v>
      </c>
      <c r="CK1133" s="3" t="s">
        <v>5138</v>
      </c>
    </row>
    <row r="1134" spans="3:89" x14ac:dyDescent="0.3">
      <c r="C1134" s="12" t="s">
        <v>57</v>
      </c>
      <c r="D1134" s="7">
        <v>168.96</v>
      </c>
      <c r="E1134" s="7">
        <v>169.73099999999999</v>
      </c>
      <c r="F1134" s="4">
        <v>169.33099999999999</v>
      </c>
      <c r="G1134" s="7">
        <v>1559</v>
      </c>
      <c r="H1134" s="8">
        <v>200</v>
      </c>
      <c r="I1134" s="8">
        <v>7</v>
      </c>
      <c r="J1134" s="8">
        <v>2</v>
      </c>
      <c r="K1134" s="8">
        <v>2155</v>
      </c>
      <c r="L1134" s="8">
        <v>9</v>
      </c>
      <c r="M1134" s="8">
        <v>0.01</v>
      </c>
      <c r="N1134" s="8">
        <v>1537</v>
      </c>
      <c r="O1134" s="18">
        <v>1537</v>
      </c>
      <c r="P1134" s="7">
        <f t="shared" si="1425"/>
        <v>28</v>
      </c>
      <c r="Q1134" s="7">
        <f t="shared" si="1426"/>
        <v>25</v>
      </c>
      <c r="R1134" s="7">
        <f t="shared" si="1427"/>
        <v>28</v>
      </c>
      <c r="S1134" s="7">
        <f t="shared" si="1428"/>
        <v>28</v>
      </c>
      <c r="T1134" s="7">
        <f t="shared" si="1429"/>
        <v>31</v>
      </c>
      <c r="U1134" s="7">
        <f t="shared" si="1430"/>
        <v>25</v>
      </c>
      <c r="CF1134" s="3" t="s">
        <v>5139</v>
      </c>
      <c r="CG1134" s="3" t="s">
        <v>5140</v>
      </c>
      <c r="CH1134" s="23" t="s">
        <v>5141</v>
      </c>
      <c r="CI1134" s="3" t="s">
        <v>5142</v>
      </c>
      <c r="CJ1134" s="3" t="s">
        <v>5143</v>
      </c>
      <c r="CK1134" s="3" t="s">
        <v>1239</v>
      </c>
    </row>
    <row r="1135" spans="3:89" x14ac:dyDescent="0.3">
      <c r="C1135" s="12" t="s">
        <v>57</v>
      </c>
      <c r="D1135" s="7">
        <v>162.816</v>
      </c>
      <c r="E1135" s="7">
        <v>163.57499999999999</v>
      </c>
      <c r="F1135" s="4">
        <v>163.17500000000001</v>
      </c>
      <c r="G1135" s="7">
        <v>1568</v>
      </c>
      <c r="H1135" s="8">
        <v>200</v>
      </c>
      <c r="I1135" s="8">
        <v>7</v>
      </c>
      <c r="J1135" s="8">
        <v>2</v>
      </c>
      <c r="K1135" s="8">
        <v>2155</v>
      </c>
      <c r="L1135" s="8">
        <v>9</v>
      </c>
      <c r="M1135" s="8">
        <v>0.04</v>
      </c>
      <c r="N1135" s="8">
        <v>1539</v>
      </c>
      <c r="O1135" s="18">
        <v>1539</v>
      </c>
      <c r="P1135" s="7">
        <f t="shared" si="1425"/>
        <v>24</v>
      </c>
      <c r="Q1135" s="7">
        <f t="shared" si="1426"/>
        <v>28</v>
      </c>
      <c r="R1135" s="7">
        <f t="shared" si="1427"/>
        <v>27</v>
      </c>
      <c r="S1135" s="7">
        <f t="shared" si="1428"/>
        <v>27</v>
      </c>
      <c r="T1135" s="7">
        <f t="shared" si="1429"/>
        <v>28</v>
      </c>
      <c r="U1135" s="7">
        <f t="shared" si="1430"/>
        <v>28</v>
      </c>
      <c r="CF1135" s="3" t="s">
        <v>5144</v>
      </c>
      <c r="CG1135" s="3" t="s">
        <v>3143</v>
      </c>
      <c r="CH1135" s="23" t="s">
        <v>898</v>
      </c>
      <c r="CI1135" s="3" t="s">
        <v>767</v>
      </c>
      <c r="CJ1135" s="3" t="s">
        <v>1683</v>
      </c>
      <c r="CK1135" s="3" t="s">
        <v>1244</v>
      </c>
    </row>
    <row r="1136" spans="3:89" x14ac:dyDescent="0.3">
      <c r="C1136" s="12" t="s">
        <v>57</v>
      </c>
      <c r="D1136" s="7">
        <v>162.816</v>
      </c>
      <c r="E1136" s="7">
        <v>163.57499999999999</v>
      </c>
      <c r="F1136" s="4">
        <v>163.17500000000001</v>
      </c>
      <c r="G1136" s="7">
        <v>1561</v>
      </c>
      <c r="H1136" s="8">
        <v>200</v>
      </c>
      <c r="I1136" s="8">
        <v>7</v>
      </c>
      <c r="J1136" s="8">
        <v>2</v>
      </c>
      <c r="K1136" s="8">
        <v>2155</v>
      </c>
      <c r="L1136" s="8">
        <v>9</v>
      </c>
      <c r="M1136" s="8">
        <v>0.01</v>
      </c>
      <c r="N1136" s="8">
        <v>1538</v>
      </c>
      <c r="O1136" s="18">
        <v>1539</v>
      </c>
      <c r="P1136" s="7">
        <f t="shared" si="1425"/>
        <v>25</v>
      </c>
      <c r="Q1136" s="7">
        <f t="shared" si="1426"/>
        <v>27</v>
      </c>
      <c r="R1136" s="7">
        <f t="shared" si="1427"/>
        <v>28</v>
      </c>
      <c r="S1136" s="7">
        <f t="shared" si="1428"/>
        <v>25</v>
      </c>
      <c r="T1136" s="7">
        <f t="shared" si="1429"/>
        <v>27</v>
      </c>
      <c r="U1136" s="7">
        <f t="shared" si="1430"/>
        <v>27</v>
      </c>
      <c r="CF1136" s="3" t="s">
        <v>5145</v>
      </c>
      <c r="CG1136" s="3" t="s">
        <v>5146</v>
      </c>
      <c r="CH1136" s="23" t="s">
        <v>903</v>
      </c>
      <c r="CI1136" s="3" t="s">
        <v>773</v>
      </c>
      <c r="CJ1136" s="3" t="s">
        <v>5147</v>
      </c>
      <c r="CK1136" s="3" t="s">
        <v>1249</v>
      </c>
    </row>
    <row r="1137" spans="3:89" x14ac:dyDescent="0.3">
      <c r="C1137" s="12" t="s">
        <v>57</v>
      </c>
      <c r="D1137" s="7">
        <v>159.744</v>
      </c>
      <c r="E1137" s="7">
        <v>160.49600000000001</v>
      </c>
      <c r="F1137" s="4">
        <v>160.096</v>
      </c>
      <c r="G1137" s="7">
        <v>1559</v>
      </c>
      <c r="H1137" s="8">
        <v>200</v>
      </c>
      <c r="I1137" s="8">
        <v>7</v>
      </c>
      <c r="J1137" s="8">
        <v>2</v>
      </c>
      <c r="K1137" s="8">
        <v>2155</v>
      </c>
      <c r="L1137" s="8">
        <v>9</v>
      </c>
      <c r="M1137" s="8">
        <v>0.01</v>
      </c>
      <c r="N1137" s="8">
        <v>1540</v>
      </c>
      <c r="O1137" s="18">
        <v>1539</v>
      </c>
      <c r="P1137" s="7">
        <f t="shared" si="1425"/>
        <v>25</v>
      </c>
      <c r="Q1137" s="7">
        <f t="shared" si="1426"/>
        <v>28</v>
      </c>
      <c r="R1137" s="7">
        <f t="shared" si="1427"/>
        <v>25</v>
      </c>
      <c r="S1137" s="7">
        <f t="shared" si="1428"/>
        <v>28</v>
      </c>
      <c r="T1137" s="7">
        <f t="shared" si="1429"/>
        <v>28</v>
      </c>
      <c r="U1137" s="7">
        <f t="shared" si="1430"/>
        <v>28</v>
      </c>
      <c r="CF1137" s="3" t="s">
        <v>5148</v>
      </c>
      <c r="CG1137" s="3" t="s">
        <v>5149</v>
      </c>
      <c r="CH1137" s="23" t="s">
        <v>908</v>
      </c>
      <c r="CI1137" s="3" t="s">
        <v>944</v>
      </c>
      <c r="CJ1137" s="3" t="s">
        <v>5150</v>
      </c>
      <c r="CK1137" s="3" t="s">
        <v>1254</v>
      </c>
    </row>
    <row r="1138" spans="3:89" x14ac:dyDescent="0.3">
      <c r="C1138" s="12" t="s">
        <v>57</v>
      </c>
      <c r="D1138" s="7">
        <v>159.744</v>
      </c>
      <c r="E1138" s="7">
        <v>160.49600000000001</v>
      </c>
      <c r="F1138" s="4">
        <v>160.096</v>
      </c>
      <c r="G1138" s="7">
        <v>1560</v>
      </c>
      <c r="H1138" s="8">
        <v>200</v>
      </c>
      <c r="I1138" s="8">
        <v>7</v>
      </c>
      <c r="J1138" s="8">
        <v>2</v>
      </c>
      <c r="K1138" s="8">
        <v>2155</v>
      </c>
      <c r="L1138" s="8">
        <v>9</v>
      </c>
      <c r="M1138" s="8">
        <v>0.01</v>
      </c>
      <c r="N1138" s="8">
        <v>1536</v>
      </c>
      <c r="O1138" s="18">
        <v>1538</v>
      </c>
      <c r="P1138" s="7">
        <f t="shared" si="1425"/>
        <v>27</v>
      </c>
      <c r="Q1138" s="7">
        <f t="shared" si="1426"/>
        <v>27</v>
      </c>
      <c r="R1138" s="7">
        <f t="shared" si="1427"/>
        <v>27</v>
      </c>
      <c r="S1138" s="7">
        <f t="shared" si="1428"/>
        <v>27</v>
      </c>
      <c r="T1138" s="7">
        <f t="shared" si="1429"/>
        <v>28</v>
      </c>
      <c r="U1138" s="7">
        <f t="shared" si="1430"/>
        <v>27</v>
      </c>
      <c r="CF1138" s="3" t="s">
        <v>5151</v>
      </c>
      <c r="CG1138" s="3" t="s">
        <v>5152</v>
      </c>
      <c r="CH1138" s="23" t="s">
        <v>308</v>
      </c>
      <c r="CI1138" s="3" t="s">
        <v>949</v>
      </c>
      <c r="CJ1138" s="3" t="s">
        <v>1699</v>
      </c>
      <c r="CK1138" s="3" t="s">
        <v>1260</v>
      </c>
    </row>
    <row r="1139" spans="3:89" x14ac:dyDescent="0.3">
      <c r="C1139" s="12" t="s">
        <v>57</v>
      </c>
      <c r="D1139" s="7">
        <v>165.88800000000001</v>
      </c>
      <c r="E1139" s="7">
        <v>166.65299999999999</v>
      </c>
      <c r="F1139" s="4">
        <v>166.25299999999999</v>
      </c>
      <c r="G1139" s="7">
        <v>1561</v>
      </c>
      <c r="H1139" s="8">
        <v>200</v>
      </c>
      <c r="I1139" s="8">
        <v>7</v>
      </c>
      <c r="J1139" s="8">
        <v>2</v>
      </c>
      <c r="K1139" s="8">
        <v>2155</v>
      </c>
      <c r="L1139" s="8">
        <v>9</v>
      </c>
      <c r="M1139" s="8">
        <v>0.01</v>
      </c>
      <c r="N1139" s="8">
        <v>1538</v>
      </c>
      <c r="O1139" s="18">
        <v>1541</v>
      </c>
      <c r="P1139" s="7">
        <f t="shared" si="1425"/>
        <v>25</v>
      </c>
      <c r="Q1139" s="7">
        <f t="shared" si="1426"/>
        <v>28</v>
      </c>
      <c r="R1139" s="7">
        <f t="shared" si="1427"/>
        <v>28</v>
      </c>
      <c r="S1139" s="7">
        <f t="shared" si="1428"/>
        <v>28</v>
      </c>
      <c r="T1139" s="7">
        <f t="shared" si="1429"/>
        <v>27</v>
      </c>
      <c r="U1139" s="7">
        <f t="shared" si="1430"/>
        <v>28</v>
      </c>
      <c r="CF1139" s="3" t="s">
        <v>5153</v>
      </c>
      <c r="CG1139" s="3" t="s">
        <v>5154</v>
      </c>
      <c r="CH1139" s="23" t="s">
        <v>913</v>
      </c>
      <c r="CI1139" s="3" t="s">
        <v>954</v>
      </c>
      <c r="CJ1139" s="3" t="s">
        <v>5155</v>
      </c>
      <c r="CK1139" s="3" t="s">
        <v>5156</v>
      </c>
    </row>
    <row r="1140" spans="3:89" x14ac:dyDescent="0.3">
      <c r="C1140" s="12" t="s">
        <v>57</v>
      </c>
      <c r="D1140" s="7">
        <v>162.816</v>
      </c>
      <c r="E1140" s="7">
        <v>163.57499999999999</v>
      </c>
      <c r="F1140" s="4">
        <v>163.17500000000001</v>
      </c>
      <c r="G1140" s="7">
        <v>1560</v>
      </c>
      <c r="H1140" s="8">
        <v>200</v>
      </c>
      <c r="I1140" s="8">
        <v>7</v>
      </c>
      <c r="J1140" s="8">
        <v>2</v>
      </c>
      <c r="K1140" s="8">
        <v>2155</v>
      </c>
      <c r="L1140" s="8">
        <v>9</v>
      </c>
      <c r="M1140" s="6" t="s">
        <v>10</v>
      </c>
      <c r="N1140" s="6" t="s">
        <v>10</v>
      </c>
      <c r="O1140" s="19" t="s">
        <v>10</v>
      </c>
      <c r="P1140" s="7">
        <f t="shared" si="1425"/>
        <v>27</v>
      </c>
      <c r="Q1140" s="7">
        <f t="shared" si="1426"/>
        <v>31</v>
      </c>
      <c r="R1140" s="7">
        <f t="shared" si="1427"/>
        <v>27</v>
      </c>
      <c r="S1140" s="7">
        <f t="shared" si="1428"/>
        <v>27</v>
      </c>
      <c r="T1140" s="7">
        <f t="shared" si="1429"/>
        <v>31</v>
      </c>
      <c r="U1140" s="7">
        <f t="shared" si="1430"/>
        <v>31</v>
      </c>
      <c r="CF1140" s="3" t="s">
        <v>5157</v>
      </c>
      <c r="CG1140" s="3" t="s">
        <v>5158</v>
      </c>
      <c r="CH1140" s="23" t="s">
        <v>916</v>
      </c>
      <c r="CI1140" s="3" t="s">
        <v>794</v>
      </c>
      <c r="CJ1140" s="3" t="s">
        <v>5159</v>
      </c>
      <c r="CK1140" s="3" t="s">
        <v>1240</v>
      </c>
    </row>
    <row r="1141" spans="3:89" x14ac:dyDescent="0.3">
      <c r="C1141" s="12" t="s">
        <v>57</v>
      </c>
      <c r="D1141" s="7">
        <v>175.10400000000001</v>
      </c>
      <c r="E1141" s="7">
        <v>175.88900000000001</v>
      </c>
      <c r="F1141" s="4">
        <v>175.489</v>
      </c>
      <c r="G1141" s="7">
        <v>1559</v>
      </c>
      <c r="H1141" s="8">
        <v>200</v>
      </c>
      <c r="I1141" s="8">
        <v>7</v>
      </c>
      <c r="J1141" s="8">
        <v>2</v>
      </c>
      <c r="K1141" s="8">
        <v>2155</v>
      </c>
      <c r="L1141" s="8">
        <v>9</v>
      </c>
      <c r="M1141" s="8">
        <v>0.01</v>
      </c>
      <c r="N1141" s="8">
        <v>1539</v>
      </c>
      <c r="O1141" s="18">
        <v>1540</v>
      </c>
      <c r="P1141" s="7">
        <f t="shared" si="1425"/>
        <v>28</v>
      </c>
      <c r="Q1141" s="7">
        <f t="shared" si="1426"/>
        <v>27</v>
      </c>
      <c r="R1141" s="7">
        <f t="shared" si="1427"/>
        <v>28</v>
      </c>
      <c r="S1141" s="7">
        <f t="shared" si="1428"/>
        <v>28</v>
      </c>
      <c r="T1141" s="7">
        <f t="shared" si="1429"/>
        <v>27</v>
      </c>
      <c r="U1141" s="7">
        <f t="shared" si="1430"/>
        <v>27</v>
      </c>
      <c r="CF1141" s="3" t="s">
        <v>5160</v>
      </c>
      <c r="CG1141" s="3" t="s">
        <v>5161</v>
      </c>
      <c r="CH1141" s="23" t="s">
        <v>5162</v>
      </c>
      <c r="CI1141" s="3" t="s">
        <v>798</v>
      </c>
      <c r="CJ1141" s="3" t="s">
        <v>5013</v>
      </c>
      <c r="CK1141" s="3" t="s">
        <v>4354</v>
      </c>
    </row>
    <row r="1142" spans="3:89" x14ac:dyDescent="0.3">
      <c r="C1142" s="12" t="s">
        <v>57</v>
      </c>
      <c r="D1142" s="7">
        <v>165.88800000000001</v>
      </c>
      <c r="E1142" s="7">
        <v>166.65299999999999</v>
      </c>
      <c r="F1142" s="4">
        <v>166.25299999999999</v>
      </c>
      <c r="G1142" s="7">
        <v>1565</v>
      </c>
      <c r="H1142" s="8">
        <v>200</v>
      </c>
      <c r="I1142" s="8">
        <v>7</v>
      </c>
      <c r="J1142" s="8">
        <v>2</v>
      </c>
      <c r="K1142" s="8">
        <v>2155</v>
      </c>
      <c r="L1142" s="8">
        <v>9</v>
      </c>
      <c r="M1142" s="8">
        <v>0.01</v>
      </c>
      <c r="N1142" s="8">
        <v>1536</v>
      </c>
      <c r="O1142" s="18">
        <v>1537</v>
      </c>
      <c r="P1142" s="7">
        <f t="shared" si="1425"/>
        <v>25</v>
      </c>
      <c r="Q1142" s="7">
        <f t="shared" si="1426"/>
        <v>28</v>
      </c>
      <c r="R1142" s="7">
        <f t="shared" si="1427"/>
        <v>28</v>
      </c>
      <c r="S1142" s="7">
        <f t="shared" si="1428"/>
        <v>28</v>
      </c>
      <c r="T1142" s="7">
        <f t="shared" si="1429"/>
        <v>31</v>
      </c>
      <c r="U1142" s="7">
        <f t="shared" si="1430"/>
        <v>28</v>
      </c>
      <c r="CF1142" s="3" t="s">
        <v>5163</v>
      </c>
      <c r="CG1142" s="3" t="s">
        <v>5164</v>
      </c>
      <c r="CH1142" s="23" t="s">
        <v>924</v>
      </c>
      <c r="CI1142" s="3" t="s">
        <v>3859</v>
      </c>
      <c r="CJ1142" s="3" t="s">
        <v>5016</v>
      </c>
      <c r="CK1142" s="3" t="s">
        <v>5165</v>
      </c>
    </row>
    <row r="1143" spans="3:89" x14ac:dyDescent="0.3">
      <c r="C1143" s="12" t="s">
        <v>57</v>
      </c>
      <c r="D1143" s="7">
        <v>165.88800000000001</v>
      </c>
      <c r="E1143" s="7">
        <v>166.65299999999999</v>
      </c>
      <c r="F1143" s="4">
        <v>166.25299999999999</v>
      </c>
      <c r="G1143" s="7">
        <v>1566</v>
      </c>
      <c r="H1143" s="8">
        <v>200</v>
      </c>
      <c r="I1143" s="8">
        <v>7</v>
      </c>
      <c r="J1143" s="8">
        <v>2</v>
      </c>
      <c r="K1143" s="8">
        <v>2155</v>
      </c>
      <c r="L1143" s="8">
        <v>9</v>
      </c>
      <c r="M1143" s="8">
        <v>0.01</v>
      </c>
      <c r="N1143" s="8">
        <v>1540</v>
      </c>
      <c r="O1143" s="18">
        <v>1539</v>
      </c>
      <c r="P1143" s="7">
        <f t="shared" si="1425"/>
        <v>24</v>
      </c>
      <c r="Q1143" s="7">
        <f t="shared" si="1426"/>
        <v>27</v>
      </c>
      <c r="R1143" s="7">
        <f t="shared" si="1427"/>
        <v>24</v>
      </c>
      <c r="S1143" s="7">
        <f t="shared" si="1428"/>
        <v>27</v>
      </c>
      <c r="T1143" s="7">
        <f t="shared" si="1429"/>
        <v>28</v>
      </c>
      <c r="U1143" s="7">
        <f t="shared" si="1430"/>
        <v>28</v>
      </c>
      <c r="CF1143" s="3" t="s">
        <v>932</v>
      </c>
      <c r="CG1143" s="3" t="s">
        <v>5166</v>
      </c>
      <c r="CH1143" s="23" t="s">
        <v>926</v>
      </c>
      <c r="CI1143" s="3" t="s">
        <v>806</v>
      </c>
      <c r="CJ1143" s="3" t="s">
        <v>1870</v>
      </c>
      <c r="CK1143" s="3" t="s">
        <v>5167</v>
      </c>
    </row>
    <row r="1144" spans="3:89" x14ac:dyDescent="0.3">
      <c r="C1144" s="12" t="s">
        <v>57</v>
      </c>
      <c r="D1144" s="7">
        <v>159.744</v>
      </c>
      <c r="E1144" s="7">
        <v>160.49600000000001</v>
      </c>
      <c r="F1144" s="4">
        <v>160.096</v>
      </c>
      <c r="G1144" s="7">
        <v>1561</v>
      </c>
      <c r="H1144" s="8">
        <v>200</v>
      </c>
      <c r="I1144" s="8">
        <v>7</v>
      </c>
      <c r="J1144" s="8">
        <v>2</v>
      </c>
      <c r="K1144" s="8">
        <v>2155</v>
      </c>
      <c r="L1144" s="8">
        <v>9</v>
      </c>
      <c r="M1144" s="8">
        <v>0.01</v>
      </c>
      <c r="N1144" s="8">
        <v>1538</v>
      </c>
      <c r="O1144" s="18">
        <v>1539</v>
      </c>
      <c r="P1144" s="7">
        <f t="shared" si="1425"/>
        <v>28</v>
      </c>
      <c r="Q1144" s="7">
        <f t="shared" si="1426"/>
        <v>28</v>
      </c>
      <c r="R1144" s="7">
        <f t="shared" si="1427"/>
        <v>28</v>
      </c>
      <c r="S1144" s="7">
        <f t="shared" si="1428"/>
        <v>25</v>
      </c>
      <c r="T1144" s="7">
        <f t="shared" si="1429"/>
        <v>27</v>
      </c>
      <c r="U1144" s="7">
        <f t="shared" si="1430"/>
        <v>30</v>
      </c>
      <c r="CF1144" s="3" t="s">
        <v>5168</v>
      </c>
      <c r="CG1144" s="3" t="s">
        <v>5169</v>
      </c>
      <c r="CH1144" s="23" t="s">
        <v>928</v>
      </c>
      <c r="CI1144" s="3" t="s">
        <v>5170</v>
      </c>
      <c r="CJ1144" s="3" t="s">
        <v>5171</v>
      </c>
      <c r="CK1144" s="3" t="s">
        <v>5172</v>
      </c>
    </row>
    <row r="1145" spans="3:89" x14ac:dyDescent="0.3">
      <c r="C1145" s="12" t="s">
        <v>57</v>
      </c>
      <c r="D1145" s="7">
        <v>165.88800000000001</v>
      </c>
      <c r="E1145" s="7">
        <v>166.65299999999999</v>
      </c>
      <c r="F1145" s="4">
        <v>166.25299999999999</v>
      </c>
      <c r="G1145" s="7">
        <v>1561</v>
      </c>
      <c r="H1145" s="8">
        <v>200</v>
      </c>
      <c r="I1145" s="8">
        <v>7</v>
      </c>
      <c r="J1145" s="8">
        <v>2</v>
      </c>
      <c r="K1145" s="8">
        <v>2155</v>
      </c>
      <c r="L1145" s="8">
        <v>9</v>
      </c>
      <c r="M1145" s="8">
        <v>0.02</v>
      </c>
      <c r="N1145" s="8">
        <v>1533</v>
      </c>
      <c r="O1145" s="18">
        <v>1540</v>
      </c>
      <c r="P1145" s="7">
        <f t="shared" si="1425"/>
        <v>24</v>
      </c>
      <c r="Q1145" s="7">
        <f t="shared" si="1426"/>
        <v>28</v>
      </c>
      <c r="R1145" s="7">
        <f t="shared" si="1427"/>
        <v>27</v>
      </c>
      <c r="S1145" s="7">
        <f t="shared" si="1428"/>
        <v>27</v>
      </c>
      <c r="T1145" s="7">
        <f t="shared" si="1429"/>
        <v>28</v>
      </c>
      <c r="U1145" s="7">
        <f t="shared" si="1430"/>
        <v>28</v>
      </c>
      <c r="CF1145" s="3" t="s">
        <v>5173</v>
      </c>
      <c r="CG1145" s="3" t="s">
        <v>3285</v>
      </c>
      <c r="CH1145" s="23" t="s">
        <v>558</v>
      </c>
      <c r="CI1145" s="3" t="s">
        <v>814</v>
      </c>
      <c r="CJ1145" s="3" t="s">
        <v>5174</v>
      </c>
      <c r="CK1145" s="3" t="s">
        <v>5175</v>
      </c>
    </row>
    <row r="1146" spans="3:89" x14ac:dyDescent="0.3">
      <c r="C1146" s="12" t="s">
        <v>57</v>
      </c>
      <c r="D1146" s="7">
        <v>162.816</v>
      </c>
      <c r="E1146" s="7">
        <v>163.57499999999999</v>
      </c>
      <c r="F1146" s="4">
        <v>163.17500000000001</v>
      </c>
      <c r="G1146" s="7">
        <v>1560</v>
      </c>
      <c r="H1146" s="8">
        <v>200</v>
      </c>
      <c r="I1146" s="8">
        <v>7</v>
      </c>
      <c r="J1146" s="8">
        <v>2</v>
      </c>
      <c r="K1146" s="8">
        <v>2155</v>
      </c>
      <c r="L1146" s="8">
        <v>9</v>
      </c>
      <c r="M1146" s="8">
        <v>0.01</v>
      </c>
      <c r="N1146" s="8">
        <v>1539</v>
      </c>
      <c r="O1146" s="18">
        <v>1541</v>
      </c>
      <c r="P1146" s="7">
        <f t="shared" si="1425"/>
        <v>28</v>
      </c>
      <c r="Q1146" s="7">
        <f t="shared" si="1426"/>
        <v>27</v>
      </c>
      <c r="R1146" s="7">
        <f t="shared" si="1427"/>
        <v>25</v>
      </c>
      <c r="S1146" s="7">
        <f t="shared" si="1428"/>
        <v>28</v>
      </c>
      <c r="T1146" s="7">
        <f t="shared" si="1429"/>
        <v>28</v>
      </c>
      <c r="U1146" s="7">
        <f t="shared" si="1430"/>
        <v>27</v>
      </c>
      <c r="CF1146" s="3" t="s">
        <v>1066</v>
      </c>
      <c r="CG1146" s="3" t="s">
        <v>3289</v>
      </c>
      <c r="CH1146" s="23" t="s">
        <v>563</v>
      </c>
      <c r="CI1146" s="3" t="s">
        <v>819</v>
      </c>
      <c r="CJ1146" s="3" t="s">
        <v>5176</v>
      </c>
      <c r="CK1146" s="3" t="s">
        <v>5177</v>
      </c>
    </row>
    <row r="1147" spans="3:89" x14ac:dyDescent="0.3">
      <c r="C1147" s="12" t="s">
        <v>57</v>
      </c>
      <c r="D1147" s="7">
        <v>159.744</v>
      </c>
      <c r="E1147" s="7">
        <v>160.49600000000001</v>
      </c>
      <c r="F1147" s="4">
        <v>160.096</v>
      </c>
      <c r="G1147" s="7">
        <v>1561</v>
      </c>
      <c r="H1147" s="8">
        <v>200</v>
      </c>
      <c r="I1147" s="8">
        <v>7</v>
      </c>
      <c r="J1147" s="8">
        <v>2</v>
      </c>
      <c r="K1147" s="8">
        <v>2155</v>
      </c>
      <c r="L1147" s="8">
        <v>9</v>
      </c>
      <c r="M1147" s="8">
        <v>0.01</v>
      </c>
      <c r="N1147" s="8">
        <v>1537</v>
      </c>
      <c r="O1147" s="18">
        <v>1538</v>
      </c>
      <c r="P1147" s="7">
        <f t="shared" si="1425"/>
        <v>28</v>
      </c>
      <c r="Q1147" s="7">
        <f t="shared" si="1426"/>
        <v>28</v>
      </c>
      <c r="R1147" s="7">
        <f t="shared" si="1427"/>
        <v>28</v>
      </c>
      <c r="S1147" s="7">
        <f t="shared" si="1428"/>
        <v>25</v>
      </c>
      <c r="T1147" s="7">
        <f t="shared" si="1429"/>
        <v>27</v>
      </c>
      <c r="U1147" s="7">
        <f t="shared" si="1430"/>
        <v>28</v>
      </c>
      <c r="CF1147" s="3" t="s">
        <v>5178</v>
      </c>
      <c r="CG1147" s="3" t="s">
        <v>3295</v>
      </c>
      <c r="CH1147" s="23" t="s">
        <v>567</v>
      </c>
      <c r="CI1147" s="3" t="s">
        <v>825</v>
      </c>
      <c r="CJ1147" s="3" t="s">
        <v>5179</v>
      </c>
      <c r="CK1147" s="3" t="s">
        <v>5180</v>
      </c>
    </row>
    <row r="1148" spans="3:89" x14ac:dyDescent="0.3">
      <c r="C1148" s="12" t="s">
        <v>57</v>
      </c>
      <c r="D1148" s="7">
        <v>162.816</v>
      </c>
      <c r="E1148" s="7">
        <v>163.57499999999999</v>
      </c>
      <c r="F1148" s="4">
        <v>163.17500000000001</v>
      </c>
      <c r="G1148" s="7">
        <v>1559</v>
      </c>
      <c r="H1148" s="8">
        <v>200</v>
      </c>
      <c r="I1148" s="8">
        <v>7</v>
      </c>
      <c r="J1148" s="8">
        <v>2</v>
      </c>
      <c r="K1148" s="8">
        <v>2155</v>
      </c>
      <c r="L1148" s="8">
        <v>9</v>
      </c>
      <c r="M1148" s="8">
        <v>0.01</v>
      </c>
      <c r="N1148" s="8">
        <v>1535</v>
      </c>
      <c r="O1148" s="18">
        <v>1536</v>
      </c>
      <c r="P1148" s="7">
        <f t="shared" si="1425"/>
        <v>24</v>
      </c>
      <c r="Q1148" s="7">
        <f t="shared" si="1426"/>
        <v>27</v>
      </c>
      <c r="R1148" s="7">
        <f t="shared" si="1427"/>
        <v>27</v>
      </c>
      <c r="S1148" s="7">
        <f t="shared" si="1428"/>
        <v>27</v>
      </c>
      <c r="T1148" s="7">
        <f t="shared" si="1429"/>
        <v>28</v>
      </c>
      <c r="U1148" s="7">
        <f t="shared" si="1430"/>
        <v>28</v>
      </c>
      <c r="CF1148" s="3" t="s">
        <v>1080</v>
      </c>
      <c r="CG1148" s="3" t="s">
        <v>3300</v>
      </c>
      <c r="CH1148" s="23" t="s">
        <v>572</v>
      </c>
      <c r="CI1148" s="3" t="s">
        <v>830</v>
      </c>
      <c r="CJ1148" s="3" t="s">
        <v>1891</v>
      </c>
      <c r="CK1148" s="3" t="s">
        <v>565</v>
      </c>
    </row>
    <row r="1149" spans="3:89" x14ac:dyDescent="0.3">
      <c r="C1149" s="12" t="s">
        <v>57</v>
      </c>
      <c r="D1149" s="7">
        <v>162.816</v>
      </c>
      <c r="E1149" s="7">
        <v>163.57499999999999</v>
      </c>
      <c r="F1149" s="4">
        <v>163.17500000000001</v>
      </c>
      <c r="G1149" s="7">
        <v>1560</v>
      </c>
      <c r="H1149" s="8">
        <v>200</v>
      </c>
      <c r="I1149" s="8">
        <v>7</v>
      </c>
      <c r="J1149" s="8">
        <v>2</v>
      </c>
      <c r="K1149" s="8">
        <v>2155</v>
      </c>
      <c r="L1149" s="8">
        <v>9</v>
      </c>
      <c r="M1149" s="8">
        <v>0.01</v>
      </c>
      <c r="N1149" s="8">
        <v>1540</v>
      </c>
      <c r="O1149" s="18">
        <v>1541</v>
      </c>
      <c r="P1149" s="7">
        <f t="shared" si="1425"/>
        <v>28</v>
      </c>
      <c r="Q1149" s="7">
        <f t="shared" si="1426"/>
        <v>28</v>
      </c>
      <c r="R1149" s="7">
        <f t="shared" si="1427"/>
        <v>28</v>
      </c>
      <c r="S1149" s="7">
        <f t="shared" si="1428"/>
        <v>28</v>
      </c>
      <c r="T1149" s="7">
        <f t="shared" si="1429"/>
        <v>27</v>
      </c>
      <c r="U1149" s="7">
        <f t="shared" si="1430"/>
        <v>27</v>
      </c>
      <c r="CF1149" s="3" t="s">
        <v>4180</v>
      </c>
      <c r="CG1149" s="3" t="s">
        <v>5181</v>
      </c>
      <c r="CH1149" s="23" t="s">
        <v>577</v>
      </c>
      <c r="CI1149" s="3" t="s">
        <v>5182</v>
      </c>
      <c r="CJ1149" s="3" t="s">
        <v>5183</v>
      </c>
      <c r="CK1149" s="3" t="s">
        <v>5184</v>
      </c>
    </row>
    <row r="1150" spans="3:89" x14ac:dyDescent="0.3">
      <c r="C1150" s="12" t="s">
        <v>57</v>
      </c>
      <c r="D1150" s="7">
        <v>165.88800000000001</v>
      </c>
      <c r="E1150" s="7">
        <v>166.65299999999999</v>
      </c>
      <c r="F1150" s="4">
        <v>166.25299999999999</v>
      </c>
      <c r="G1150" s="7">
        <v>1561</v>
      </c>
      <c r="H1150" s="8">
        <v>200</v>
      </c>
      <c r="I1150" s="8">
        <v>7</v>
      </c>
      <c r="J1150" s="8">
        <v>2</v>
      </c>
      <c r="K1150" s="8">
        <v>2155</v>
      </c>
      <c r="L1150" s="8">
        <v>9</v>
      </c>
      <c r="M1150" s="8">
        <v>0.01</v>
      </c>
      <c r="N1150" s="8">
        <v>1537</v>
      </c>
      <c r="O1150" s="18">
        <v>1537</v>
      </c>
      <c r="P1150" s="7">
        <f t="shared" si="1425"/>
        <v>24</v>
      </c>
      <c r="Q1150" s="7">
        <f t="shared" si="1426"/>
        <v>28</v>
      </c>
      <c r="R1150" s="7">
        <f t="shared" si="1427"/>
        <v>27</v>
      </c>
      <c r="S1150" s="7">
        <f t="shared" si="1428"/>
        <v>27</v>
      </c>
      <c r="T1150" s="7">
        <f t="shared" si="1429"/>
        <v>28</v>
      </c>
      <c r="U1150" s="7">
        <f t="shared" si="1430"/>
        <v>28</v>
      </c>
      <c r="CF1150" s="3" t="s">
        <v>559</v>
      </c>
      <c r="CG1150" s="3" t="s">
        <v>5185</v>
      </c>
      <c r="CH1150" s="23" t="s">
        <v>373</v>
      </c>
      <c r="CI1150" s="3" t="s">
        <v>3894</v>
      </c>
      <c r="CJ1150" s="3" t="s">
        <v>5186</v>
      </c>
      <c r="CK1150" s="3" t="s">
        <v>574</v>
      </c>
    </row>
    <row r="1151" spans="3:89" x14ac:dyDescent="0.3">
      <c r="C1151" s="12" t="s">
        <v>57</v>
      </c>
      <c r="D1151" s="7">
        <v>162.816</v>
      </c>
      <c r="E1151" s="7">
        <v>163.57499999999999</v>
      </c>
      <c r="F1151" s="4">
        <v>163.17500000000001</v>
      </c>
      <c r="G1151" s="7">
        <v>1561</v>
      </c>
      <c r="H1151" s="8">
        <v>200</v>
      </c>
      <c r="I1151" s="8">
        <v>7</v>
      </c>
      <c r="J1151" s="8">
        <v>2</v>
      </c>
      <c r="K1151" s="8">
        <v>2155</v>
      </c>
      <c r="L1151" s="8">
        <v>9</v>
      </c>
      <c r="M1151" s="8">
        <v>0.01</v>
      </c>
      <c r="N1151" s="8">
        <v>1537</v>
      </c>
      <c r="O1151" s="18">
        <v>1539</v>
      </c>
      <c r="P1151" s="7">
        <f t="shared" si="1425"/>
        <v>28</v>
      </c>
      <c r="Q1151" s="7">
        <f t="shared" si="1426"/>
        <v>27</v>
      </c>
      <c r="R1151" s="7">
        <f t="shared" si="1427"/>
        <v>25</v>
      </c>
      <c r="S1151" s="7">
        <f t="shared" si="1428"/>
        <v>28</v>
      </c>
      <c r="T1151" s="7">
        <f t="shared" si="1429"/>
        <v>28</v>
      </c>
      <c r="U1151" s="7">
        <f t="shared" si="1430"/>
        <v>27</v>
      </c>
      <c r="CF1151" s="3" t="s">
        <v>562</v>
      </c>
      <c r="CG1151" s="3" t="s">
        <v>5187</v>
      </c>
      <c r="CH1151" s="23" t="s">
        <v>379</v>
      </c>
      <c r="CI1151" s="3" t="s">
        <v>3898</v>
      </c>
      <c r="CJ1151" s="3" t="s">
        <v>5188</v>
      </c>
      <c r="CK1151" s="3" t="s">
        <v>4378</v>
      </c>
    </row>
    <row r="1152" spans="3:89" x14ac:dyDescent="0.3">
      <c r="C1152" s="12" t="s">
        <v>57</v>
      </c>
      <c r="D1152" s="7">
        <v>162.816</v>
      </c>
      <c r="E1152" s="7">
        <v>163.67500000000001</v>
      </c>
      <c r="F1152" s="4">
        <v>163.27500000000001</v>
      </c>
      <c r="G1152" s="7">
        <v>1561</v>
      </c>
      <c r="H1152" s="8">
        <v>200</v>
      </c>
      <c r="I1152" s="8">
        <v>7</v>
      </c>
      <c r="J1152" s="8">
        <v>2</v>
      </c>
      <c r="K1152" s="8">
        <v>2155</v>
      </c>
      <c r="L1152" s="8">
        <v>9</v>
      </c>
      <c r="M1152" s="8">
        <v>0.01</v>
      </c>
      <c r="N1152" s="8">
        <v>1539</v>
      </c>
      <c r="O1152" s="18">
        <v>1538</v>
      </c>
      <c r="P1152" s="7">
        <f t="shared" si="1425"/>
        <v>25</v>
      </c>
      <c r="Q1152" s="7">
        <f t="shared" si="1426"/>
        <v>28</v>
      </c>
      <c r="R1152" s="7">
        <f t="shared" si="1427"/>
        <v>28</v>
      </c>
      <c r="S1152" s="7">
        <f t="shared" si="1428"/>
        <v>28</v>
      </c>
      <c r="T1152" s="7">
        <f t="shared" si="1429"/>
        <v>30</v>
      </c>
      <c r="U1152" s="7">
        <f t="shared" si="1430"/>
        <v>28</v>
      </c>
      <c r="CF1152" s="3" t="s">
        <v>5189</v>
      </c>
      <c r="CG1152" s="3" t="s">
        <v>3342</v>
      </c>
      <c r="CH1152" s="23" t="s">
        <v>384</v>
      </c>
      <c r="CI1152" s="3" t="s">
        <v>3902</v>
      </c>
      <c r="CJ1152" s="3" t="s">
        <v>5190</v>
      </c>
      <c r="CK1152" s="3" t="s">
        <v>4209</v>
      </c>
    </row>
    <row r="1153" spans="3:89" x14ac:dyDescent="0.3">
      <c r="C1153" s="12" t="s">
        <v>57</v>
      </c>
      <c r="D1153" s="7">
        <v>165.88800000000001</v>
      </c>
      <c r="E1153" s="7">
        <v>166.65299999999999</v>
      </c>
      <c r="F1153" s="4">
        <v>166.25299999999999</v>
      </c>
      <c r="G1153" s="7">
        <v>1557</v>
      </c>
      <c r="H1153" s="8">
        <v>200</v>
      </c>
      <c r="I1153" s="8">
        <v>7</v>
      </c>
      <c r="J1153" s="8">
        <v>2</v>
      </c>
      <c r="K1153" s="8">
        <v>2155</v>
      </c>
      <c r="L1153" s="8">
        <v>9</v>
      </c>
      <c r="M1153" s="8">
        <v>0.01</v>
      </c>
      <c r="N1153" s="8">
        <v>1537</v>
      </c>
      <c r="O1153" s="18">
        <v>1538</v>
      </c>
      <c r="P1153" s="7">
        <f t="shared" si="1425"/>
        <v>27</v>
      </c>
      <c r="Q1153" s="7">
        <f t="shared" si="1426"/>
        <v>27</v>
      </c>
      <c r="R1153" s="7">
        <f t="shared" si="1427"/>
        <v>27</v>
      </c>
      <c r="S1153" s="7">
        <f t="shared" si="1428"/>
        <v>27</v>
      </c>
      <c r="T1153" s="7">
        <f t="shared" si="1429"/>
        <v>28</v>
      </c>
      <c r="U1153" s="7">
        <f t="shared" si="1430"/>
        <v>31</v>
      </c>
      <c r="CF1153" s="3" t="s">
        <v>5191</v>
      </c>
      <c r="CG1153" s="3" t="s">
        <v>5192</v>
      </c>
      <c r="CH1153" s="23" t="s">
        <v>597</v>
      </c>
      <c r="CI1153" s="3" t="s">
        <v>237</v>
      </c>
      <c r="CJ1153" s="3" t="s">
        <v>1914</v>
      </c>
      <c r="CK1153" s="3" t="s">
        <v>5193</v>
      </c>
    </row>
    <row r="1154" spans="3:89" x14ac:dyDescent="0.3">
      <c r="C1154" s="12" t="s">
        <v>57</v>
      </c>
      <c r="D1154" s="7">
        <v>168.96</v>
      </c>
      <c r="E1154" s="7">
        <v>169.73099999999999</v>
      </c>
      <c r="F1154" s="4">
        <v>169.33099999999999</v>
      </c>
      <c r="G1154" s="7">
        <v>1559</v>
      </c>
      <c r="H1154" s="8">
        <v>200</v>
      </c>
      <c r="I1154" s="8">
        <v>7</v>
      </c>
      <c r="J1154" s="8">
        <v>2</v>
      </c>
      <c r="K1154" s="8">
        <v>2155</v>
      </c>
      <c r="L1154" s="8">
        <v>9</v>
      </c>
      <c r="M1154" s="8">
        <v>0.01</v>
      </c>
      <c r="N1154" s="8">
        <v>1541</v>
      </c>
      <c r="O1154" s="18">
        <v>1537</v>
      </c>
      <c r="P1154" s="7">
        <f t="shared" si="1425"/>
        <v>25</v>
      </c>
      <c r="Q1154" s="7">
        <f t="shared" si="1426"/>
        <v>28</v>
      </c>
      <c r="R1154" s="7">
        <f t="shared" si="1427"/>
        <v>28</v>
      </c>
      <c r="S1154" s="7">
        <f t="shared" si="1428"/>
        <v>28</v>
      </c>
      <c r="T1154" s="7">
        <f t="shared" si="1429"/>
        <v>27</v>
      </c>
      <c r="U1154" s="7">
        <f t="shared" si="1430"/>
        <v>27</v>
      </c>
      <c r="CF1154" s="3" t="s">
        <v>5194</v>
      </c>
      <c r="CG1154" s="3" t="s">
        <v>4478</v>
      </c>
      <c r="CH1154" s="23" t="s">
        <v>602</v>
      </c>
      <c r="CI1154" s="3" t="s">
        <v>235</v>
      </c>
      <c r="CJ1154" s="3" t="s">
        <v>5195</v>
      </c>
      <c r="CK1154" s="3" t="s">
        <v>4216</v>
      </c>
    </row>
    <row r="1155" spans="3:89" x14ac:dyDescent="0.3">
      <c r="C1155" s="12" t="s">
        <v>57</v>
      </c>
      <c r="D1155" s="7">
        <v>162.816</v>
      </c>
      <c r="E1155" s="7">
        <v>163.57499999999999</v>
      </c>
      <c r="F1155" s="4">
        <v>163.17500000000001</v>
      </c>
      <c r="G1155" s="7">
        <v>1558</v>
      </c>
      <c r="H1155" s="8">
        <v>200</v>
      </c>
      <c r="I1155" s="8">
        <v>7</v>
      </c>
      <c r="J1155" s="8">
        <v>2</v>
      </c>
      <c r="K1155" s="8">
        <v>2155</v>
      </c>
      <c r="L1155" s="8">
        <v>9</v>
      </c>
      <c r="M1155" s="8">
        <v>0.01</v>
      </c>
      <c r="N1155" s="8">
        <v>1537</v>
      </c>
      <c r="O1155" s="18">
        <v>1536</v>
      </c>
      <c r="P1155" s="7">
        <f t="shared" si="1425"/>
        <v>27</v>
      </c>
      <c r="Q1155" s="7">
        <f t="shared" si="1426"/>
        <v>28</v>
      </c>
      <c r="R1155" s="7">
        <f t="shared" si="1427"/>
        <v>27</v>
      </c>
      <c r="S1155" s="7">
        <f t="shared" si="1428"/>
        <v>24</v>
      </c>
      <c r="T1155" s="7">
        <f t="shared" si="1429"/>
        <v>28</v>
      </c>
      <c r="U1155" s="7">
        <f t="shared" si="1430"/>
        <v>28</v>
      </c>
      <c r="CF1155" s="3" t="s">
        <v>5196</v>
      </c>
      <c r="CG1155" s="3" t="s">
        <v>5197</v>
      </c>
      <c r="CH1155" s="23" t="s">
        <v>5198</v>
      </c>
      <c r="CI1155" s="3" t="s">
        <v>241</v>
      </c>
      <c r="CJ1155" s="3" t="s">
        <v>5199</v>
      </c>
      <c r="CK1155" s="3" t="s">
        <v>4220</v>
      </c>
    </row>
    <row r="1156" spans="3:89" x14ac:dyDescent="0.3">
      <c r="C1156" s="12" t="s">
        <v>57</v>
      </c>
      <c r="D1156" s="7">
        <v>162.816</v>
      </c>
      <c r="E1156" s="7">
        <v>163.57499999999999</v>
      </c>
      <c r="F1156" s="4">
        <v>163.17500000000001</v>
      </c>
      <c r="G1156" s="7">
        <v>1556</v>
      </c>
      <c r="H1156" s="8">
        <v>200</v>
      </c>
      <c r="I1156" s="8">
        <v>7</v>
      </c>
      <c r="J1156" s="8">
        <v>2</v>
      </c>
      <c r="K1156" s="8">
        <v>2155</v>
      </c>
      <c r="L1156" s="8">
        <v>9</v>
      </c>
      <c r="M1156" s="8">
        <v>0.01</v>
      </c>
      <c r="N1156" s="8">
        <v>1533</v>
      </c>
      <c r="O1156" s="18">
        <v>1535</v>
      </c>
      <c r="P1156" s="7">
        <f t="shared" si="1425"/>
        <v>25</v>
      </c>
      <c r="Q1156" s="7">
        <f t="shared" si="1426"/>
        <v>24</v>
      </c>
      <c r="R1156" s="7">
        <f t="shared" si="1427"/>
        <v>25</v>
      </c>
      <c r="S1156" s="7">
        <f t="shared" si="1428"/>
        <v>28</v>
      </c>
      <c r="T1156" s="7">
        <f t="shared" si="1429"/>
        <v>28</v>
      </c>
      <c r="U1156" s="7">
        <f t="shared" si="1430"/>
        <v>28</v>
      </c>
      <c r="CF1156" s="3" t="s">
        <v>585</v>
      </c>
      <c r="CG1156" s="3" t="s">
        <v>5200</v>
      </c>
      <c r="CH1156" s="23" t="s">
        <v>5201</v>
      </c>
      <c r="CI1156" s="3" t="s">
        <v>476</v>
      </c>
      <c r="CJ1156" s="3" t="s">
        <v>1928</v>
      </c>
      <c r="CK1156" s="3" t="s">
        <v>4224</v>
      </c>
    </row>
    <row r="1157" spans="3:89" x14ac:dyDescent="0.3">
      <c r="C1157" s="12" t="s">
        <v>57</v>
      </c>
      <c r="D1157" s="7">
        <v>156.672</v>
      </c>
      <c r="E1157" s="7">
        <v>157.417</v>
      </c>
      <c r="F1157" s="4">
        <v>157.017</v>
      </c>
      <c r="G1157" s="7">
        <v>1559</v>
      </c>
      <c r="H1157" s="8">
        <v>200</v>
      </c>
      <c r="I1157" s="8">
        <v>7</v>
      </c>
      <c r="J1157" s="8">
        <v>2</v>
      </c>
      <c r="K1157" s="8">
        <v>2155</v>
      </c>
      <c r="L1157" s="8">
        <v>9</v>
      </c>
      <c r="M1157" s="8">
        <v>0.01</v>
      </c>
      <c r="N1157" s="8">
        <v>1536</v>
      </c>
      <c r="O1157" s="18">
        <v>1537</v>
      </c>
      <c r="P1157" s="7">
        <f t="shared" ref="P1157:P1220" si="1431">ABS(CF1155-CF1156)</f>
        <v>28</v>
      </c>
      <c r="Q1157" s="7">
        <f t="shared" ref="Q1157:Q1220" si="1432">ABS(CG1155-CG1156)</f>
        <v>28</v>
      </c>
      <c r="R1157" s="7">
        <f t="shared" ref="R1157:R1220" si="1433">ABS(CH1155-CH1156)</f>
        <v>28</v>
      </c>
      <c r="S1157" s="7">
        <f t="shared" ref="S1157:S1220" si="1434">ABS(CI1155-CI1156)</f>
        <v>28</v>
      </c>
      <c r="T1157" s="7">
        <f t="shared" ref="T1157:T1220" si="1435">ABS(CJ1155-CJ1156)</f>
        <v>30</v>
      </c>
      <c r="U1157" s="7">
        <f t="shared" ref="U1157:U1220" si="1436">ABS(CK1155-CK1156)</f>
        <v>27</v>
      </c>
      <c r="CF1157" s="3" t="s">
        <v>1105</v>
      </c>
      <c r="CG1157" s="3" t="s">
        <v>5202</v>
      </c>
      <c r="CH1157" s="23" t="s">
        <v>5203</v>
      </c>
      <c r="CI1157" s="3" t="s">
        <v>254</v>
      </c>
      <c r="CJ1157" s="3" t="s">
        <v>3183</v>
      </c>
      <c r="CK1157" s="3" t="s">
        <v>5204</v>
      </c>
    </row>
    <row r="1158" spans="3:89" x14ac:dyDescent="0.3">
      <c r="C1158" s="12" t="s">
        <v>57</v>
      </c>
      <c r="D1158" s="7">
        <v>168.96</v>
      </c>
      <c r="E1158" s="7">
        <v>169.73099999999999</v>
      </c>
      <c r="F1158" s="4">
        <v>169.33099999999999</v>
      </c>
      <c r="G1158" s="7">
        <v>1557</v>
      </c>
      <c r="H1158" s="8">
        <v>200</v>
      </c>
      <c r="I1158" s="8">
        <v>7</v>
      </c>
      <c r="J1158" s="8">
        <v>2</v>
      </c>
      <c r="K1158" s="8">
        <v>2155</v>
      </c>
      <c r="L1158" s="8">
        <v>9</v>
      </c>
      <c r="M1158" s="8">
        <v>0.01</v>
      </c>
      <c r="N1158" s="8">
        <v>1534</v>
      </c>
      <c r="O1158" s="18">
        <v>1535</v>
      </c>
      <c r="P1158" s="7">
        <f t="shared" si="1431"/>
        <v>24</v>
      </c>
      <c r="Q1158" s="7">
        <f t="shared" si="1432"/>
        <v>31</v>
      </c>
      <c r="R1158" s="7">
        <f t="shared" si="1433"/>
        <v>24</v>
      </c>
      <c r="S1158" s="7">
        <f t="shared" si="1434"/>
        <v>24</v>
      </c>
      <c r="T1158" s="7">
        <f t="shared" si="1435"/>
        <v>28</v>
      </c>
      <c r="U1158" s="7">
        <f t="shared" si="1436"/>
        <v>28</v>
      </c>
      <c r="CF1158" s="3" t="s">
        <v>1111</v>
      </c>
      <c r="CG1158" s="3" t="s">
        <v>5205</v>
      </c>
      <c r="CH1158" s="23" t="s">
        <v>5206</v>
      </c>
      <c r="CI1158" s="3" t="s">
        <v>5207</v>
      </c>
      <c r="CJ1158" s="3" t="s">
        <v>3189</v>
      </c>
      <c r="CK1158" s="3" t="s">
        <v>4398</v>
      </c>
    </row>
    <row r="1159" spans="3:89" x14ac:dyDescent="0.3">
      <c r="C1159" s="12" t="s">
        <v>57</v>
      </c>
      <c r="D1159" s="7">
        <v>168.96</v>
      </c>
      <c r="E1159" s="7">
        <v>169.73099999999999</v>
      </c>
      <c r="F1159" s="4">
        <v>169.33099999999999</v>
      </c>
      <c r="G1159" s="7">
        <v>1559</v>
      </c>
      <c r="H1159" s="8">
        <v>200</v>
      </c>
      <c r="I1159" s="8">
        <v>13</v>
      </c>
      <c r="J1159" s="8">
        <v>2</v>
      </c>
      <c r="K1159" s="8">
        <v>2155</v>
      </c>
      <c r="L1159" s="8">
        <v>9</v>
      </c>
      <c r="M1159" s="8">
        <v>0.01</v>
      </c>
      <c r="N1159" s="8">
        <v>1538</v>
      </c>
      <c r="O1159" s="18">
        <v>1535</v>
      </c>
      <c r="P1159" s="7">
        <f t="shared" si="1431"/>
        <v>28</v>
      </c>
      <c r="Q1159" s="7">
        <f t="shared" si="1432"/>
        <v>27</v>
      </c>
      <c r="R1159" s="7">
        <f t="shared" si="1433"/>
        <v>25</v>
      </c>
      <c r="S1159" s="7">
        <f t="shared" si="1434"/>
        <v>25</v>
      </c>
      <c r="T1159" s="7">
        <f t="shared" si="1435"/>
        <v>28</v>
      </c>
      <c r="U1159" s="7">
        <f t="shared" si="1436"/>
        <v>27</v>
      </c>
      <c r="CF1159" s="3" t="s">
        <v>4881</v>
      </c>
      <c r="CG1159" s="3" t="s">
        <v>5208</v>
      </c>
      <c r="CH1159" s="23" t="s">
        <v>3102</v>
      </c>
      <c r="CI1159" s="3" t="s">
        <v>5209</v>
      </c>
      <c r="CJ1159" s="3" t="s">
        <v>3067</v>
      </c>
      <c r="CK1159" s="3" t="s">
        <v>5210</v>
      </c>
    </row>
    <row r="1160" spans="3:89" x14ac:dyDescent="0.3">
      <c r="C1160" s="12" t="s">
        <v>57</v>
      </c>
      <c r="D1160" s="7">
        <v>159.10300000000001</v>
      </c>
      <c r="E1160" s="7">
        <v>172.553</v>
      </c>
      <c r="F1160" s="4">
        <v>172.15299999999999</v>
      </c>
      <c r="G1160" s="7">
        <v>1560</v>
      </c>
      <c r="H1160" s="8">
        <v>200</v>
      </c>
      <c r="I1160" s="8">
        <v>13</v>
      </c>
      <c r="J1160" s="8">
        <v>2</v>
      </c>
      <c r="K1160" s="8">
        <v>2155</v>
      </c>
      <c r="L1160" s="8">
        <v>9</v>
      </c>
      <c r="M1160" s="8">
        <v>0.01</v>
      </c>
      <c r="N1160" s="8">
        <v>1536</v>
      </c>
      <c r="O1160" s="18">
        <v>1533</v>
      </c>
      <c r="P1160" s="7">
        <f t="shared" si="1431"/>
        <v>8524</v>
      </c>
      <c r="Q1160" s="7">
        <f t="shared" si="1432"/>
        <v>25</v>
      </c>
      <c r="R1160" s="7">
        <f t="shared" si="1433"/>
        <v>25</v>
      </c>
      <c r="S1160" s="7">
        <f t="shared" si="1434"/>
        <v>25</v>
      </c>
      <c r="T1160" s="7">
        <f t="shared" si="1435"/>
        <v>25</v>
      </c>
      <c r="U1160" s="7">
        <f t="shared" si="1436"/>
        <v>8491</v>
      </c>
      <c r="CF1160" s="3" t="s">
        <v>5211</v>
      </c>
      <c r="CG1160" s="3" t="s">
        <v>2612</v>
      </c>
      <c r="CH1160" s="23" t="s">
        <v>1119</v>
      </c>
      <c r="CI1160" s="3" t="s">
        <v>1017</v>
      </c>
      <c r="CJ1160" s="3" t="s">
        <v>3199</v>
      </c>
      <c r="CK1160" s="3" t="s">
        <v>3884</v>
      </c>
    </row>
    <row r="1161" spans="3:89" x14ac:dyDescent="0.3">
      <c r="C1161" s="12" t="s">
        <v>57</v>
      </c>
      <c r="D1161" s="7">
        <v>153.6</v>
      </c>
      <c r="E1161" s="7">
        <v>155.238</v>
      </c>
      <c r="F1161" s="4">
        <v>154.83799999999999</v>
      </c>
      <c r="G1161" s="7">
        <v>1579</v>
      </c>
      <c r="H1161" s="8">
        <v>200</v>
      </c>
      <c r="I1161" s="8">
        <v>13</v>
      </c>
      <c r="J1161" s="8">
        <v>2</v>
      </c>
      <c r="K1161" s="8">
        <v>2155</v>
      </c>
      <c r="L1161" s="8">
        <v>9</v>
      </c>
      <c r="M1161" s="8">
        <v>0.1</v>
      </c>
      <c r="N1161" s="8">
        <v>1548</v>
      </c>
      <c r="O1161" s="18">
        <v>1548</v>
      </c>
      <c r="P1161" s="7">
        <f t="shared" si="1431"/>
        <v>24</v>
      </c>
      <c r="Q1161" s="7">
        <f t="shared" si="1432"/>
        <v>27</v>
      </c>
      <c r="R1161" s="7">
        <f t="shared" si="1433"/>
        <v>24</v>
      </c>
      <c r="S1161" s="7">
        <f t="shared" si="1434"/>
        <v>24</v>
      </c>
      <c r="T1161" s="7">
        <f t="shared" si="1435"/>
        <v>27</v>
      </c>
      <c r="U1161" s="7">
        <f t="shared" si="1436"/>
        <v>27</v>
      </c>
      <c r="CF1161" s="3" t="s">
        <v>4890</v>
      </c>
      <c r="CG1161" s="3" t="s">
        <v>5212</v>
      </c>
      <c r="CH1161" s="23" t="s">
        <v>1124</v>
      </c>
      <c r="CI1161" s="3" t="s">
        <v>5014</v>
      </c>
      <c r="CJ1161" s="3" t="s">
        <v>5213</v>
      </c>
      <c r="CK1161" s="3" t="s">
        <v>3889</v>
      </c>
    </row>
    <row r="1162" spans="3:89" x14ac:dyDescent="0.3">
      <c r="C1162" s="12" t="s">
        <v>57</v>
      </c>
      <c r="D1162" s="7">
        <v>156.672</v>
      </c>
      <c r="E1162" s="7">
        <v>157.417</v>
      </c>
      <c r="F1162" s="4">
        <v>157.017</v>
      </c>
      <c r="G1162" s="7">
        <v>1562</v>
      </c>
      <c r="H1162" s="8">
        <v>200</v>
      </c>
      <c r="I1162" s="8">
        <v>13</v>
      </c>
      <c r="J1162" s="8">
        <v>2</v>
      </c>
      <c r="K1162" s="8">
        <v>2155</v>
      </c>
      <c r="L1162" s="8">
        <v>9</v>
      </c>
      <c r="M1162" s="8">
        <v>0.04</v>
      </c>
      <c r="N1162" s="8">
        <v>1541</v>
      </c>
      <c r="O1162" s="18">
        <v>1537</v>
      </c>
      <c r="P1162" s="7">
        <f t="shared" si="1431"/>
        <v>28</v>
      </c>
      <c r="Q1162" s="7">
        <f t="shared" si="1432"/>
        <v>28</v>
      </c>
      <c r="R1162" s="7">
        <f t="shared" si="1433"/>
        <v>28</v>
      </c>
      <c r="S1162" s="7">
        <f t="shared" si="1434"/>
        <v>28</v>
      </c>
      <c r="T1162" s="7">
        <f t="shared" si="1435"/>
        <v>31</v>
      </c>
      <c r="U1162" s="7">
        <f t="shared" si="1436"/>
        <v>28</v>
      </c>
      <c r="CF1162" s="3" t="s">
        <v>5214</v>
      </c>
      <c r="CG1162" s="3" t="s">
        <v>2623</v>
      </c>
      <c r="CH1162" s="23" t="s">
        <v>429</v>
      </c>
      <c r="CI1162" s="3" t="s">
        <v>888</v>
      </c>
      <c r="CJ1162" s="3" t="s">
        <v>5215</v>
      </c>
      <c r="CK1162" s="3" t="s">
        <v>5216</v>
      </c>
    </row>
    <row r="1163" spans="3:89" x14ac:dyDescent="0.3">
      <c r="C1163" s="12" t="s">
        <v>57</v>
      </c>
      <c r="D1163" s="7">
        <v>165.82400000000001</v>
      </c>
      <c r="E1163" s="7">
        <v>167.08799999999999</v>
      </c>
      <c r="F1163" s="4">
        <v>166.68799999999999</v>
      </c>
      <c r="G1163" s="7">
        <v>1561</v>
      </c>
      <c r="H1163" s="8">
        <v>200</v>
      </c>
      <c r="I1163" s="8">
        <v>13</v>
      </c>
      <c r="J1163" s="8">
        <v>2</v>
      </c>
      <c r="K1163" s="8">
        <v>2155</v>
      </c>
      <c r="L1163" s="8">
        <v>9</v>
      </c>
      <c r="M1163" s="8">
        <v>0.01</v>
      </c>
      <c r="N1163" s="8">
        <v>1531</v>
      </c>
      <c r="O1163" s="18">
        <v>1529</v>
      </c>
      <c r="P1163" s="7">
        <f t="shared" si="1431"/>
        <v>27</v>
      </c>
      <c r="Q1163" s="7">
        <f t="shared" si="1432"/>
        <v>27</v>
      </c>
      <c r="R1163" s="7">
        <f t="shared" si="1433"/>
        <v>27</v>
      </c>
      <c r="S1163" s="7">
        <f t="shared" si="1434"/>
        <v>24</v>
      </c>
      <c r="T1163" s="7">
        <f t="shared" si="1435"/>
        <v>28</v>
      </c>
      <c r="U1163" s="7">
        <f t="shared" si="1436"/>
        <v>27</v>
      </c>
      <c r="CF1163" s="3" t="s">
        <v>5217</v>
      </c>
      <c r="CG1163" s="3" t="s">
        <v>2629</v>
      </c>
      <c r="CH1163" s="23" t="s">
        <v>3123</v>
      </c>
      <c r="CI1163" s="3" t="s">
        <v>893</v>
      </c>
      <c r="CJ1163" s="3" t="s">
        <v>5218</v>
      </c>
      <c r="CK1163" s="3" t="s">
        <v>5219</v>
      </c>
    </row>
    <row r="1164" spans="3:89" x14ac:dyDescent="0.3">
      <c r="C1164" s="12" t="s">
        <v>57</v>
      </c>
      <c r="D1164" s="7">
        <v>162.816</v>
      </c>
      <c r="E1164" s="7">
        <v>163.57499999999999</v>
      </c>
      <c r="F1164" s="4">
        <v>163.17500000000001</v>
      </c>
      <c r="G1164" s="7">
        <v>1562</v>
      </c>
      <c r="H1164" s="8">
        <v>200</v>
      </c>
      <c r="I1164" s="8">
        <v>13</v>
      </c>
      <c r="J1164" s="8">
        <v>2</v>
      </c>
      <c r="K1164" s="8">
        <v>2155</v>
      </c>
      <c r="L1164" s="8">
        <v>9</v>
      </c>
      <c r="M1164" s="8">
        <v>0.01</v>
      </c>
      <c r="N1164" s="8">
        <v>1527</v>
      </c>
      <c r="O1164" s="18">
        <v>1526</v>
      </c>
      <c r="P1164" s="7">
        <f t="shared" si="1431"/>
        <v>28</v>
      </c>
      <c r="Q1164" s="7">
        <f t="shared" si="1432"/>
        <v>28</v>
      </c>
      <c r="R1164" s="7">
        <f t="shared" si="1433"/>
        <v>28</v>
      </c>
      <c r="S1164" s="7">
        <f t="shared" si="1434"/>
        <v>28</v>
      </c>
      <c r="T1164" s="7">
        <f t="shared" si="1435"/>
        <v>27</v>
      </c>
      <c r="U1164" s="7">
        <f t="shared" si="1436"/>
        <v>28</v>
      </c>
      <c r="CF1164" s="3" t="s">
        <v>5220</v>
      </c>
      <c r="CG1164" s="3" t="s">
        <v>5221</v>
      </c>
      <c r="CH1164" s="23" t="s">
        <v>4077</v>
      </c>
      <c r="CI1164" s="3" t="s">
        <v>1061</v>
      </c>
      <c r="CJ1164" s="3" t="s">
        <v>5222</v>
      </c>
      <c r="CK1164" s="3" t="s">
        <v>5223</v>
      </c>
    </row>
    <row r="1165" spans="3:89" x14ac:dyDescent="0.3">
      <c r="C1165" s="12" t="s">
        <v>57</v>
      </c>
      <c r="D1165" s="7">
        <v>165.33799999999999</v>
      </c>
      <c r="E1165" s="7">
        <v>166.102</v>
      </c>
      <c r="F1165" s="4">
        <v>165.702</v>
      </c>
      <c r="G1165" s="7">
        <v>1567</v>
      </c>
      <c r="H1165" s="8">
        <v>200</v>
      </c>
      <c r="I1165" s="8">
        <v>13</v>
      </c>
      <c r="J1165" s="8">
        <v>2</v>
      </c>
      <c r="K1165" s="8">
        <v>2155</v>
      </c>
      <c r="L1165" s="8">
        <v>9</v>
      </c>
      <c r="M1165" s="8">
        <v>0.05</v>
      </c>
      <c r="N1165" s="8">
        <v>1534</v>
      </c>
      <c r="O1165" s="18">
        <v>1530</v>
      </c>
      <c r="P1165" s="7">
        <f t="shared" si="1431"/>
        <v>25</v>
      </c>
      <c r="Q1165" s="7">
        <f t="shared" si="1432"/>
        <v>28</v>
      </c>
      <c r="R1165" s="7">
        <f t="shared" si="1433"/>
        <v>28</v>
      </c>
      <c r="S1165" s="7">
        <f t="shared" si="1434"/>
        <v>28</v>
      </c>
      <c r="T1165" s="7">
        <f t="shared" si="1435"/>
        <v>28</v>
      </c>
      <c r="U1165" s="7">
        <f t="shared" si="1436"/>
        <v>28</v>
      </c>
      <c r="CF1165" s="3" t="s">
        <v>5224</v>
      </c>
      <c r="CG1165" s="3" t="s">
        <v>5225</v>
      </c>
      <c r="CH1165" s="23" t="s">
        <v>435</v>
      </c>
      <c r="CI1165" s="3" t="s">
        <v>904</v>
      </c>
      <c r="CJ1165" s="3" t="s">
        <v>3221</v>
      </c>
      <c r="CK1165" s="3" t="s">
        <v>5226</v>
      </c>
    </row>
    <row r="1166" spans="3:89" x14ac:dyDescent="0.3">
      <c r="C1166" s="12" t="s">
        <v>58</v>
      </c>
      <c r="D1166" s="7">
        <v>162.68799999999999</v>
      </c>
      <c r="E1166" s="7">
        <v>163.446</v>
      </c>
      <c r="F1166" s="4">
        <v>163.04599999999999</v>
      </c>
      <c r="G1166" s="7">
        <v>1569</v>
      </c>
      <c r="H1166" s="8">
        <v>200</v>
      </c>
      <c r="I1166" s="8">
        <v>13</v>
      </c>
      <c r="J1166" s="8">
        <v>2</v>
      </c>
      <c r="K1166" s="8">
        <v>2155</v>
      </c>
      <c r="L1166" s="8">
        <v>9</v>
      </c>
      <c r="M1166" s="8">
        <v>0.01</v>
      </c>
      <c r="N1166" s="8">
        <v>1539</v>
      </c>
      <c r="O1166" s="18">
        <v>1542</v>
      </c>
      <c r="P1166" s="7">
        <f t="shared" si="1431"/>
        <v>24</v>
      </c>
      <c r="Q1166" s="7">
        <f t="shared" si="1432"/>
        <v>24</v>
      </c>
      <c r="R1166" s="7">
        <f t="shared" si="1433"/>
        <v>24</v>
      </c>
      <c r="S1166" s="7">
        <f t="shared" si="1434"/>
        <v>27</v>
      </c>
      <c r="T1166" s="7">
        <f t="shared" si="1435"/>
        <v>27</v>
      </c>
      <c r="U1166" s="7">
        <f t="shared" si="1436"/>
        <v>27</v>
      </c>
      <c r="CF1166" s="3" t="s">
        <v>5227</v>
      </c>
      <c r="CG1166" s="3" t="s">
        <v>5228</v>
      </c>
      <c r="CH1166" s="23" t="s">
        <v>434</v>
      </c>
      <c r="CI1166" s="3" t="s">
        <v>5229</v>
      </c>
      <c r="CJ1166" s="3" t="s">
        <v>3227</v>
      </c>
      <c r="CK1166" s="3" t="s">
        <v>5230</v>
      </c>
    </row>
    <row r="1167" spans="3:89" x14ac:dyDescent="0.3">
      <c r="C1167" s="12" t="s">
        <v>58</v>
      </c>
      <c r="D1167" s="7">
        <v>156.262</v>
      </c>
      <c r="E1167" s="7">
        <v>157.006</v>
      </c>
      <c r="F1167" s="4">
        <v>156.60599999999999</v>
      </c>
      <c r="G1167" s="7">
        <v>1567</v>
      </c>
      <c r="H1167" s="8">
        <v>200</v>
      </c>
      <c r="I1167" s="8">
        <v>13</v>
      </c>
      <c r="J1167" s="8">
        <v>2</v>
      </c>
      <c r="K1167" s="8">
        <v>2155</v>
      </c>
      <c r="L1167" s="8">
        <v>9</v>
      </c>
      <c r="M1167" s="8">
        <v>0.01</v>
      </c>
      <c r="N1167" s="8">
        <v>1541</v>
      </c>
      <c r="O1167" s="18">
        <v>1540</v>
      </c>
      <c r="P1167" s="7">
        <f t="shared" si="1431"/>
        <v>28</v>
      </c>
      <c r="Q1167" s="7">
        <f t="shared" si="1432"/>
        <v>28</v>
      </c>
      <c r="R1167" s="7">
        <f t="shared" si="1433"/>
        <v>28</v>
      </c>
      <c r="S1167" s="7">
        <f t="shared" si="1434"/>
        <v>28</v>
      </c>
      <c r="T1167" s="7">
        <f t="shared" si="1435"/>
        <v>28</v>
      </c>
      <c r="U1167" s="7">
        <f t="shared" si="1436"/>
        <v>28</v>
      </c>
      <c r="CF1167" s="3" t="s">
        <v>5231</v>
      </c>
      <c r="CG1167" s="3" t="s">
        <v>5232</v>
      </c>
      <c r="CH1167" s="23" t="s">
        <v>5101</v>
      </c>
      <c r="CI1167" s="3" t="s">
        <v>5233</v>
      </c>
      <c r="CJ1167" s="3" t="s">
        <v>5234</v>
      </c>
      <c r="CK1167" s="3" t="s">
        <v>3737</v>
      </c>
    </row>
    <row r="1168" spans="3:89" x14ac:dyDescent="0.3">
      <c r="C1168" s="12" t="s">
        <v>58</v>
      </c>
      <c r="D1168" s="7">
        <v>165.608</v>
      </c>
      <c r="E1168" s="7">
        <v>166.37200000000001</v>
      </c>
      <c r="F1168" s="4">
        <v>165.97200000000001</v>
      </c>
      <c r="G1168" s="7">
        <v>1565</v>
      </c>
      <c r="H1168" s="8">
        <v>200</v>
      </c>
      <c r="I1168" s="8">
        <v>13</v>
      </c>
      <c r="J1168" s="8">
        <v>2</v>
      </c>
      <c r="K1168" s="8">
        <v>2155</v>
      </c>
      <c r="L1168" s="8">
        <v>9</v>
      </c>
      <c r="M1168" s="8">
        <v>0.01</v>
      </c>
      <c r="N1168" s="8">
        <v>1536</v>
      </c>
      <c r="O1168" s="18">
        <v>1535</v>
      </c>
      <c r="P1168" s="7">
        <f t="shared" si="1431"/>
        <v>24</v>
      </c>
      <c r="Q1168" s="7">
        <f t="shared" si="1432"/>
        <v>27</v>
      </c>
      <c r="R1168" s="7">
        <f t="shared" si="1433"/>
        <v>27</v>
      </c>
      <c r="S1168" s="7">
        <f t="shared" si="1434"/>
        <v>27</v>
      </c>
      <c r="T1168" s="7">
        <f t="shared" si="1435"/>
        <v>31</v>
      </c>
      <c r="U1168" s="7">
        <f t="shared" si="1436"/>
        <v>27</v>
      </c>
      <c r="CF1168" s="3" t="s">
        <v>5235</v>
      </c>
      <c r="CG1168" s="3" t="s">
        <v>5236</v>
      </c>
      <c r="CH1168" s="23" t="s">
        <v>444</v>
      </c>
      <c r="CI1168" s="3" t="s">
        <v>314</v>
      </c>
      <c r="CJ1168" s="3" t="s">
        <v>5237</v>
      </c>
      <c r="CK1168" s="3" t="s">
        <v>3742</v>
      </c>
    </row>
    <row r="1169" spans="3:89" x14ac:dyDescent="0.3">
      <c r="C1169" s="12" t="s">
        <v>58</v>
      </c>
      <c r="D1169" s="7">
        <v>165.81100000000001</v>
      </c>
      <c r="E1169" s="7">
        <v>166.57499999999999</v>
      </c>
      <c r="F1169" s="4">
        <v>166.17500000000001</v>
      </c>
      <c r="G1169" s="7">
        <v>1567</v>
      </c>
      <c r="H1169" s="8">
        <v>200</v>
      </c>
      <c r="I1169" s="8">
        <v>13</v>
      </c>
      <c r="J1169" s="8">
        <v>2</v>
      </c>
      <c r="K1169" s="8">
        <v>2155</v>
      </c>
      <c r="L1169" s="8">
        <v>9</v>
      </c>
      <c r="M1169" s="8">
        <v>0.02</v>
      </c>
      <c r="N1169" s="8">
        <v>1538</v>
      </c>
      <c r="O1169" s="18">
        <v>1537</v>
      </c>
      <c r="P1169" s="7">
        <f t="shared" si="1431"/>
        <v>28</v>
      </c>
      <c r="Q1169" s="7">
        <f t="shared" si="1432"/>
        <v>28</v>
      </c>
      <c r="R1169" s="7">
        <f t="shared" si="1433"/>
        <v>28</v>
      </c>
      <c r="S1169" s="7">
        <f t="shared" si="1434"/>
        <v>28</v>
      </c>
      <c r="T1169" s="7">
        <f t="shared" si="1435"/>
        <v>27</v>
      </c>
      <c r="U1169" s="7">
        <f t="shared" si="1436"/>
        <v>28</v>
      </c>
      <c r="CF1169" s="3" t="s">
        <v>5238</v>
      </c>
      <c r="CG1169" s="3" t="s">
        <v>2655</v>
      </c>
      <c r="CH1169" s="23" t="s">
        <v>5239</v>
      </c>
      <c r="CI1169" s="3" t="s">
        <v>320</v>
      </c>
      <c r="CJ1169" s="3" t="s">
        <v>5240</v>
      </c>
      <c r="CK1169" s="3" t="s">
        <v>3747</v>
      </c>
    </row>
    <row r="1170" spans="3:89" x14ac:dyDescent="0.3">
      <c r="C1170" s="12" t="s">
        <v>58</v>
      </c>
      <c r="D1170" s="7">
        <v>168.96</v>
      </c>
      <c r="E1170" s="7">
        <v>169.73099999999999</v>
      </c>
      <c r="F1170" s="4">
        <v>169.33099999999999</v>
      </c>
      <c r="G1170" s="7">
        <v>1574</v>
      </c>
      <c r="H1170" s="8">
        <v>200</v>
      </c>
      <c r="I1170" s="8">
        <v>13</v>
      </c>
      <c r="J1170" s="8">
        <v>2</v>
      </c>
      <c r="K1170" s="8">
        <v>2155</v>
      </c>
      <c r="L1170" s="8">
        <v>9</v>
      </c>
      <c r="M1170" s="8">
        <v>0.01</v>
      </c>
      <c r="N1170" s="8">
        <v>1540</v>
      </c>
      <c r="O1170" s="18">
        <v>1540</v>
      </c>
      <c r="P1170" s="7">
        <f t="shared" si="1431"/>
        <v>28</v>
      </c>
      <c r="Q1170" s="7">
        <f t="shared" si="1432"/>
        <v>28</v>
      </c>
      <c r="R1170" s="7">
        <f t="shared" si="1433"/>
        <v>28</v>
      </c>
      <c r="S1170" s="7">
        <f t="shared" si="1434"/>
        <v>31</v>
      </c>
      <c r="T1170" s="7">
        <f t="shared" si="1435"/>
        <v>28</v>
      </c>
      <c r="U1170" s="7">
        <f t="shared" si="1436"/>
        <v>28</v>
      </c>
      <c r="CF1170" s="3" t="s">
        <v>5241</v>
      </c>
      <c r="CG1170" s="3" t="s">
        <v>3404</v>
      </c>
      <c r="CH1170" s="23" t="s">
        <v>5111</v>
      </c>
      <c r="CI1170" s="3" t="s">
        <v>5242</v>
      </c>
      <c r="CJ1170" s="3" t="s">
        <v>5243</v>
      </c>
      <c r="CK1170" s="3" t="s">
        <v>3753</v>
      </c>
    </row>
    <row r="1171" spans="3:89" x14ac:dyDescent="0.3">
      <c r="C1171" s="12" t="s">
        <v>58</v>
      </c>
      <c r="D1171" s="7">
        <v>168.96</v>
      </c>
      <c r="E1171" s="7">
        <v>169.73099999999999</v>
      </c>
      <c r="F1171" s="4">
        <v>169.33099999999999</v>
      </c>
      <c r="G1171" s="7">
        <v>1565</v>
      </c>
      <c r="H1171" s="8">
        <v>200</v>
      </c>
      <c r="I1171" s="8">
        <v>13</v>
      </c>
      <c r="J1171" s="8">
        <v>2</v>
      </c>
      <c r="K1171" s="8">
        <v>2155</v>
      </c>
      <c r="L1171" s="8">
        <v>9</v>
      </c>
      <c r="M1171" s="8">
        <v>0.02</v>
      </c>
      <c r="N1171" s="8">
        <v>1540</v>
      </c>
      <c r="O1171" s="18">
        <v>1541</v>
      </c>
      <c r="P1171" s="7">
        <f t="shared" si="1431"/>
        <v>24</v>
      </c>
      <c r="Q1171" s="7">
        <f t="shared" si="1432"/>
        <v>27</v>
      </c>
      <c r="R1171" s="7">
        <f t="shared" si="1433"/>
        <v>27</v>
      </c>
      <c r="S1171" s="7">
        <f t="shared" si="1434"/>
        <v>24</v>
      </c>
      <c r="T1171" s="7">
        <f t="shared" si="1435"/>
        <v>31</v>
      </c>
      <c r="U1171" s="7">
        <f t="shared" si="1436"/>
        <v>27</v>
      </c>
      <c r="CF1171" s="3" t="s">
        <v>5244</v>
      </c>
      <c r="CG1171" s="3" t="s">
        <v>2642</v>
      </c>
      <c r="CH1171" s="23" t="s">
        <v>456</v>
      </c>
      <c r="CI1171" s="3" t="s">
        <v>5245</v>
      </c>
      <c r="CJ1171" s="3" t="s">
        <v>5246</v>
      </c>
      <c r="CK1171" s="3" t="s">
        <v>3758</v>
      </c>
    </row>
    <row r="1172" spans="3:89" x14ac:dyDescent="0.3">
      <c r="C1172" s="12" t="s">
        <v>58</v>
      </c>
      <c r="D1172" s="7">
        <v>162.816</v>
      </c>
      <c r="E1172" s="7">
        <v>163.57499999999999</v>
      </c>
      <c r="F1172" s="4">
        <v>163.17500000000001</v>
      </c>
      <c r="G1172" s="7">
        <v>1569</v>
      </c>
      <c r="H1172" s="8">
        <v>200</v>
      </c>
      <c r="I1172" s="8">
        <v>13</v>
      </c>
      <c r="J1172" s="8">
        <v>2</v>
      </c>
      <c r="K1172" s="8">
        <v>2155</v>
      </c>
      <c r="L1172" s="8">
        <v>9</v>
      </c>
      <c r="M1172" s="8">
        <v>0.01</v>
      </c>
      <c r="N1172" s="8">
        <v>1543</v>
      </c>
      <c r="O1172" s="18">
        <v>1543</v>
      </c>
      <c r="P1172" s="7">
        <f t="shared" si="1431"/>
        <v>25</v>
      </c>
      <c r="Q1172" s="7">
        <f t="shared" si="1432"/>
        <v>28</v>
      </c>
      <c r="R1172" s="7">
        <f t="shared" si="1433"/>
        <v>25</v>
      </c>
      <c r="S1172" s="7">
        <f t="shared" si="1434"/>
        <v>25</v>
      </c>
      <c r="T1172" s="7">
        <f t="shared" si="1435"/>
        <v>27</v>
      </c>
      <c r="U1172" s="7">
        <f t="shared" si="1436"/>
        <v>28</v>
      </c>
      <c r="CF1172" s="3" t="s">
        <v>5247</v>
      </c>
      <c r="CG1172" s="3" t="s">
        <v>2647</v>
      </c>
      <c r="CH1172" s="23" t="s">
        <v>466</v>
      </c>
      <c r="CI1172" s="3" t="s">
        <v>5042</v>
      </c>
      <c r="CJ1172" s="3" t="s">
        <v>5248</v>
      </c>
      <c r="CK1172" s="3" t="s">
        <v>3764</v>
      </c>
    </row>
    <row r="1173" spans="3:89" x14ac:dyDescent="0.3">
      <c r="C1173" s="12" t="s">
        <v>58</v>
      </c>
      <c r="D1173" s="7">
        <v>156.672</v>
      </c>
      <c r="E1173" s="7">
        <v>157.417</v>
      </c>
      <c r="F1173" s="4">
        <v>157.017</v>
      </c>
      <c r="G1173" s="7">
        <v>1567</v>
      </c>
      <c r="H1173" s="8">
        <v>200</v>
      </c>
      <c r="I1173" s="8">
        <v>13</v>
      </c>
      <c r="J1173" s="8">
        <v>2</v>
      </c>
      <c r="K1173" s="8">
        <v>2155</v>
      </c>
      <c r="L1173" s="8">
        <v>9</v>
      </c>
      <c r="M1173" s="8">
        <v>0.02</v>
      </c>
      <c r="N1173" s="8">
        <v>1542</v>
      </c>
      <c r="O1173" s="18">
        <v>1542</v>
      </c>
      <c r="P1173" s="7">
        <f t="shared" si="1431"/>
        <v>27</v>
      </c>
      <c r="Q1173" s="7">
        <f t="shared" si="1432"/>
        <v>27</v>
      </c>
      <c r="R1173" s="7">
        <f t="shared" si="1433"/>
        <v>27</v>
      </c>
      <c r="S1173" s="7">
        <f t="shared" si="1434"/>
        <v>28</v>
      </c>
      <c r="T1173" s="7">
        <f t="shared" si="1435"/>
        <v>28</v>
      </c>
      <c r="U1173" s="7">
        <f t="shared" si="1436"/>
        <v>27</v>
      </c>
      <c r="CF1173" s="3" t="s">
        <v>5249</v>
      </c>
      <c r="CG1173" s="3" t="s">
        <v>3417</v>
      </c>
      <c r="CH1173" s="23" t="s">
        <v>5250</v>
      </c>
      <c r="CI1173" s="3" t="s">
        <v>5038</v>
      </c>
      <c r="CJ1173" s="3" t="s">
        <v>5251</v>
      </c>
      <c r="CK1173" s="3" t="s">
        <v>5252</v>
      </c>
    </row>
    <row r="1174" spans="3:89" x14ac:dyDescent="0.3">
      <c r="C1174" s="12" t="s">
        <v>58</v>
      </c>
      <c r="D1174" s="7">
        <v>165.88800000000001</v>
      </c>
      <c r="E1174" s="7">
        <v>166.65299999999999</v>
      </c>
      <c r="F1174" s="4">
        <v>166.25299999999999</v>
      </c>
      <c r="G1174" s="7">
        <v>1573</v>
      </c>
      <c r="H1174" s="8">
        <v>200</v>
      </c>
      <c r="I1174" s="8">
        <v>13</v>
      </c>
      <c r="J1174" s="8">
        <v>2</v>
      </c>
      <c r="K1174" s="8">
        <v>2155</v>
      </c>
      <c r="L1174" s="8">
        <v>9</v>
      </c>
      <c r="M1174" s="8">
        <v>0.04</v>
      </c>
      <c r="N1174" s="8">
        <v>1539</v>
      </c>
      <c r="O1174" s="18">
        <v>1541</v>
      </c>
      <c r="P1174" s="7">
        <f t="shared" si="1431"/>
        <v>28</v>
      </c>
      <c r="Q1174" s="7">
        <f t="shared" si="1432"/>
        <v>28</v>
      </c>
      <c r="R1174" s="7">
        <f t="shared" si="1433"/>
        <v>25</v>
      </c>
      <c r="S1174" s="7">
        <f t="shared" si="1434"/>
        <v>24</v>
      </c>
      <c r="T1174" s="7">
        <f t="shared" si="1435"/>
        <v>27</v>
      </c>
      <c r="U1174" s="7">
        <f t="shared" si="1436"/>
        <v>28</v>
      </c>
      <c r="CF1174" s="3" t="s">
        <v>5253</v>
      </c>
      <c r="CG1174" s="3" t="s">
        <v>3423</v>
      </c>
      <c r="CH1174" s="23" t="s">
        <v>4277</v>
      </c>
      <c r="CI1174" s="3" t="s">
        <v>5254</v>
      </c>
      <c r="CJ1174" s="3" t="s">
        <v>5255</v>
      </c>
      <c r="CK1174" s="3" t="s">
        <v>5256</v>
      </c>
    </row>
    <row r="1175" spans="3:89" x14ac:dyDescent="0.3">
      <c r="C1175" s="12" t="s">
        <v>58</v>
      </c>
      <c r="D1175" s="7">
        <v>159.744</v>
      </c>
      <c r="E1175" s="7">
        <v>161.99600000000001</v>
      </c>
      <c r="F1175" s="4">
        <v>161.596</v>
      </c>
      <c r="G1175" s="7">
        <v>1572</v>
      </c>
      <c r="H1175" s="8">
        <v>200</v>
      </c>
      <c r="I1175" s="8">
        <v>13</v>
      </c>
      <c r="J1175" s="8">
        <v>2</v>
      </c>
      <c r="K1175" s="8">
        <v>2155</v>
      </c>
      <c r="L1175" s="8">
        <v>9</v>
      </c>
      <c r="M1175" s="8">
        <v>0.01</v>
      </c>
      <c r="N1175" s="8">
        <v>1545</v>
      </c>
      <c r="O1175" s="18">
        <v>1541</v>
      </c>
      <c r="P1175" s="7">
        <f t="shared" si="1431"/>
        <v>25</v>
      </c>
      <c r="Q1175" s="7">
        <f t="shared" si="1432"/>
        <v>28</v>
      </c>
      <c r="R1175" s="7">
        <f t="shared" si="1433"/>
        <v>22</v>
      </c>
      <c r="S1175" s="7">
        <f t="shared" si="1434"/>
        <v>25</v>
      </c>
      <c r="T1175" s="7">
        <f t="shared" si="1435"/>
        <v>31</v>
      </c>
      <c r="U1175" s="7">
        <f t="shared" si="1436"/>
        <v>28</v>
      </c>
      <c r="CF1175" s="3" t="s">
        <v>5257</v>
      </c>
      <c r="CG1175" s="3" t="s">
        <v>3429</v>
      </c>
      <c r="CH1175" s="23" t="s">
        <v>5258</v>
      </c>
      <c r="CI1175" s="3" t="s">
        <v>5259</v>
      </c>
      <c r="CJ1175" s="3" t="s">
        <v>3267</v>
      </c>
      <c r="CK1175" s="3" t="s">
        <v>5260</v>
      </c>
    </row>
    <row r="1176" spans="3:89" x14ac:dyDescent="0.3">
      <c r="C1176" s="12" t="s">
        <v>58</v>
      </c>
      <c r="D1176" s="7">
        <v>155.93</v>
      </c>
      <c r="E1176" s="7">
        <v>156.673</v>
      </c>
      <c r="F1176" s="4">
        <v>156.273</v>
      </c>
      <c r="G1176" s="7">
        <v>1568</v>
      </c>
      <c r="H1176" s="8">
        <v>200</v>
      </c>
      <c r="I1176" s="8">
        <v>7</v>
      </c>
      <c r="J1176" s="8">
        <v>2</v>
      </c>
      <c r="K1176" s="8">
        <v>2155</v>
      </c>
      <c r="L1176" s="8">
        <v>9</v>
      </c>
      <c r="M1176" s="8">
        <v>0.01</v>
      </c>
      <c r="N1176" s="8">
        <v>1539</v>
      </c>
      <c r="O1176" s="18">
        <v>1539</v>
      </c>
      <c r="P1176" s="7">
        <f t="shared" si="1431"/>
        <v>27</v>
      </c>
      <c r="Q1176" s="7">
        <f t="shared" si="1432"/>
        <v>27</v>
      </c>
      <c r="R1176" s="7">
        <f t="shared" si="1433"/>
        <v>24</v>
      </c>
      <c r="S1176" s="7">
        <f t="shared" si="1434"/>
        <v>24</v>
      </c>
      <c r="T1176" s="7">
        <f t="shared" si="1435"/>
        <v>28</v>
      </c>
      <c r="U1176" s="7">
        <f t="shared" si="1436"/>
        <v>27</v>
      </c>
      <c r="CF1176" s="3" t="s">
        <v>5261</v>
      </c>
      <c r="CG1176" s="3" t="s">
        <v>3435</v>
      </c>
      <c r="CH1176" s="23" t="s">
        <v>5262</v>
      </c>
      <c r="CI1176" s="3" t="s">
        <v>5263</v>
      </c>
      <c r="CJ1176" s="3" t="s">
        <v>3275</v>
      </c>
      <c r="CK1176" s="3" t="s">
        <v>5264</v>
      </c>
    </row>
    <row r="1177" spans="3:89" x14ac:dyDescent="0.3">
      <c r="C1177" s="12" t="s">
        <v>58</v>
      </c>
      <c r="D1177" s="7">
        <v>159.744</v>
      </c>
      <c r="E1177" s="7">
        <v>160.49600000000001</v>
      </c>
      <c r="F1177" s="4">
        <v>160.096</v>
      </c>
      <c r="G1177" s="7">
        <v>1569</v>
      </c>
      <c r="H1177" s="8">
        <v>200</v>
      </c>
      <c r="I1177" s="8">
        <v>7</v>
      </c>
      <c r="J1177" s="8">
        <v>2</v>
      </c>
      <c r="K1177" s="8">
        <v>2155</v>
      </c>
      <c r="L1177" s="8">
        <v>9</v>
      </c>
      <c r="M1177" s="8">
        <v>0.01</v>
      </c>
      <c r="N1177" s="8">
        <v>1543</v>
      </c>
      <c r="O1177" s="18">
        <v>1540</v>
      </c>
      <c r="P1177" s="7">
        <f t="shared" si="1431"/>
        <v>25</v>
      </c>
      <c r="Q1177" s="7">
        <f t="shared" si="1432"/>
        <v>28</v>
      </c>
      <c r="R1177" s="7">
        <f t="shared" si="1433"/>
        <v>28</v>
      </c>
      <c r="S1177" s="7">
        <f t="shared" si="1434"/>
        <v>28</v>
      </c>
      <c r="T1177" s="7">
        <f t="shared" si="1435"/>
        <v>27</v>
      </c>
      <c r="U1177" s="7">
        <f t="shared" si="1436"/>
        <v>28</v>
      </c>
      <c r="CF1177" s="3" t="s">
        <v>5265</v>
      </c>
      <c r="CG1177" s="3" t="s">
        <v>3440</v>
      </c>
      <c r="CH1177" s="23" t="s">
        <v>3185</v>
      </c>
      <c r="CI1177" s="3" t="s">
        <v>5266</v>
      </c>
      <c r="CJ1177" s="3" t="s">
        <v>3280</v>
      </c>
      <c r="CK1177" s="3" t="s">
        <v>5267</v>
      </c>
    </row>
    <row r="1178" spans="3:89" x14ac:dyDescent="0.3">
      <c r="C1178" s="12" t="s">
        <v>58</v>
      </c>
      <c r="D1178" s="7">
        <v>162.816</v>
      </c>
      <c r="E1178" s="7">
        <v>163.57499999999999</v>
      </c>
      <c r="F1178" s="4">
        <v>163.17500000000001</v>
      </c>
      <c r="G1178" s="7">
        <v>1567</v>
      </c>
      <c r="H1178" s="8">
        <v>200</v>
      </c>
      <c r="I1178" s="8">
        <v>7</v>
      </c>
      <c r="J1178" s="8">
        <v>2</v>
      </c>
      <c r="K1178" s="8">
        <v>2155</v>
      </c>
      <c r="L1178" s="8">
        <v>9</v>
      </c>
      <c r="M1178" s="8">
        <v>0.02</v>
      </c>
      <c r="N1178" s="8">
        <v>1541</v>
      </c>
      <c r="O1178" s="18">
        <v>1542</v>
      </c>
      <c r="P1178" s="7">
        <f t="shared" si="1431"/>
        <v>27</v>
      </c>
      <c r="Q1178" s="7">
        <f t="shared" si="1432"/>
        <v>27</v>
      </c>
      <c r="R1178" s="7">
        <f t="shared" si="1433"/>
        <v>24</v>
      </c>
      <c r="S1178" s="7">
        <f t="shared" si="1434"/>
        <v>568</v>
      </c>
      <c r="T1178" s="7">
        <f t="shared" si="1435"/>
        <v>28</v>
      </c>
      <c r="U1178" s="7">
        <f t="shared" si="1436"/>
        <v>27</v>
      </c>
      <c r="CF1178" s="3" t="s">
        <v>5268</v>
      </c>
      <c r="CG1178" s="3" t="s">
        <v>3445</v>
      </c>
      <c r="CH1178" s="23" t="s">
        <v>5269</v>
      </c>
      <c r="CI1178" s="3" t="s">
        <v>5270</v>
      </c>
      <c r="CJ1178" s="3" t="s">
        <v>5271</v>
      </c>
      <c r="CK1178" s="3" t="s">
        <v>5272</v>
      </c>
    </row>
    <row r="1179" spans="3:89" x14ac:dyDescent="0.3">
      <c r="C1179" s="12" t="s">
        <v>58</v>
      </c>
      <c r="D1179" s="7">
        <v>162.79</v>
      </c>
      <c r="E1179" s="7">
        <v>163.548</v>
      </c>
      <c r="F1179" s="4">
        <v>163.148</v>
      </c>
      <c r="G1179" s="7">
        <v>1567</v>
      </c>
      <c r="H1179" s="8">
        <v>200</v>
      </c>
      <c r="I1179" s="8">
        <v>7</v>
      </c>
      <c r="J1179" s="8">
        <v>2</v>
      </c>
      <c r="K1179" s="8">
        <v>2155</v>
      </c>
      <c r="L1179" s="8">
        <v>9</v>
      </c>
      <c r="M1179" s="8">
        <v>0.01</v>
      </c>
      <c r="N1179" s="8">
        <v>1539</v>
      </c>
      <c r="O1179" s="18">
        <v>1538</v>
      </c>
      <c r="P1179" s="7">
        <f t="shared" si="1431"/>
        <v>28</v>
      </c>
      <c r="Q1179" s="7">
        <f t="shared" si="1432"/>
        <v>28</v>
      </c>
      <c r="R1179" s="7">
        <f t="shared" si="1433"/>
        <v>28</v>
      </c>
      <c r="S1179" s="7">
        <f t="shared" si="1434"/>
        <v>516</v>
      </c>
      <c r="T1179" s="7">
        <f t="shared" si="1435"/>
        <v>31</v>
      </c>
      <c r="U1179" s="7">
        <f t="shared" si="1436"/>
        <v>31</v>
      </c>
      <c r="CF1179" s="3" t="s">
        <v>5273</v>
      </c>
      <c r="CG1179" s="3" t="s">
        <v>3450</v>
      </c>
      <c r="CH1179" s="23" t="s">
        <v>5274</v>
      </c>
      <c r="CI1179" s="3" t="s">
        <v>1118</v>
      </c>
      <c r="CJ1179" s="3" t="s">
        <v>5275</v>
      </c>
      <c r="CK1179" s="3" t="s">
        <v>5276</v>
      </c>
    </row>
    <row r="1180" spans="3:89" x14ac:dyDescent="0.3">
      <c r="C1180" s="12" t="s">
        <v>58</v>
      </c>
      <c r="D1180" s="7">
        <v>168.96</v>
      </c>
      <c r="E1180" s="7">
        <v>169.73099999999999</v>
      </c>
      <c r="F1180" s="4">
        <v>169.33099999999999</v>
      </c>
      <c r="G1180" s="7">
        <v>1570</v>
      </c>
      <c r="H1180" s="8">
        <v>200</v>
      </c>
      <c r="I1180" s="8">
        <v>7</v>
      </c>
      <c r="J1180" s="8">
        <v>2</v>
      </c>
      <c r="K1180" s="8">
        <v>2155</v>
      </c>
      <c r="L1180" s="8">
        <v>9</v>
      </c>
      <c r="M1180" s="8">
        <v>0.01</v>
      </c>
      <c r="N1180" s="8">
        <v>1542</v>
      </c>
      <c r="O1180" s="18">
        <v>1541</v>
      </c>
      <c r="P1180" s="7">
        <f t="shared" si="1431"/>
        <v>25</v>
      </c>
      <c r="Q1180" s="7">
        <f t="shared" si="1432"/>
        <v>28</v>
      </c>
      <c r="R1180" s="7">
        <f t="shared" si="1433"/>
        <v>28</v>
      </c>
      <c r="S1180" s="7">
        <f t="shared" si="1434"/>
        <v>28</v>
      </c>
      <c r="T1180" s="7">
        <f t="shared" si="1435"/>
        <v>27</v>
      </c>
      <c r="U1180" s="7">
        <f t="shared" si="1436"/>
        <v>28</v>
      </c>
      <c r="CF1180" s="3" t="s">
        <v>5277</v>
      </c>
      <c r="CG1180" s="3" t="s">
        <v>3455</v>
      </c>
      <c r="CH1180" s="23" t="s">
        <v>491</v>
      </c>
      <c r="CI1180" s="3" t="s">
        <v>4206</v>
      </c>
      <c r="CJ1180" s="3" t="s">
        <v>5278</v>
      </c>
      <c r="CK1180" s="3" t="s">
        <v>5279</v>
      </c>
    </row>
    <row r="1181" spans="3:89" x14ac:dyDescent="0.3">
      <c r="C1181" s="12" t="s">
        <v>58</v>
      </c>
      <c r="D1181" s="7">
        <v>162.816</v>
      </c>
      <c r="E1181" s="7">
        <v>163.57499999999999</v>
      </c>
      <c r="F1181" s="4">
        <v>163.17500000000001</v>
      </c>
      <c r="G1181" s="7">
        <v>1565</v>
      </c>
      <c r="H1181" s="8">
        <v>200</v>
      </c>
      <c r="I1181" s="8">
        <v>7</v>
      </c>
      <c r="J1181" s="8">
        <v>2</v>
      </c>
      <c r="K1181" s="8">
        <v>2155</v>
      </c>
      <c r="L1181" s="8">
        <v>9</v>
      </c>
      <c r="M1181" s="8">
        <v>0.01</v>
      </c>
      <c r="N1181" s="8">
        <v>1540</v>
      </c>
      <c r="O1181" s="18">
        <v>1538</v>
      </c>
      <c r="P1181" s="7">
        <f t="shared" si="1431"/>
        <v>27</v>
      </c>
      <c r="Q1181" s="7">
        <f t="shared" si="1432"/>
        <v>27</v>
      </c>
      <c r="R1181" s="7">
        <f t="shared" si="1433"/>
        <v>24</v>
      </c>
      <c r="S1181" s="7">
        <f t="shared" si="1434"/>
        <v>24</v>
      </c>
      <c r="T1181" s="7">
        <f t="shared" si="1435"/>
        <v>28</v>
      </c>
      <c r="U1181" s="7">
        <f t="shared" si="1436"/>
        <v>27</v>
      </c>
      <c r="CF1181" s="3" t="s">
        <v>5280</v>
      </c>
      <c r="CG1181" s="3" t="s">
        <v>3458</v>
      </c>
      <c r="CH1181" s="23" t="s">
        <v>496</v>
      </c>
      <c r="CI1181" s="3" t="s">
        <v>4031</v>
      </c>
      <c r="CJ1181" s="3" t="s">
        <v>2381</v>
      </c>
      <c r="CK1181" s="3" t="s">
        <v>5281</v>
      </c>
    </row>
    <row r="1182" spans="3:89" x14ac:dyDescent="0.3">
      <c r="C1182" s="12" t="s">
        <v>58</v>
      </c>
      <c r="D1182" s="7">
        <v>159.744</v>
      </c>
      <c r="E1182" s="7">
        <v>160.49600000000001</v>
      </c>
      <c r="F1182" s="4">
        <v>160.096</v>
      </c>
      <c r="G1182" s="7">
        <v>1565</v>
      </c>
      <c r="H1182" s="8">
        <v>200</v>
      </c>
      <c r="I1182" s="8">
        <v>7</v>
      </c>
      <c r="J1182" s="8">
        <v>2</v>
      </c>
      <c r="K1182" s="8">
        <v>2155</v>
      </c>
      <c r="L1182" s="8">
        <v>9</v>
      </c>
      <c r="M1182" s="8">
        <v>0.02</v>
      </c>
      <c r="N1182" s="8">
        <v>1541</v>
      </c>
      <c r="O1182" s="18">
        <v>1541</v>
      </c>
      <c r="P1182" s="7">
        <f t="shared" si="1431"/>
        <v>28</v>
      </c>
      <c r="Q1182" s="7">
        <f t="shared" si="1432"/>
        <v>28</v>
      </c>
      <c r="R1182" s="7">
        <f t="shared" si="1433"/>
        <v>28</v>
      </c>
      <c r="S1182" s="7">
        <f t="shared" si="1434"/>
        <v>28</v>
      </c>
      <c r="T1182" s="7">
        <f t="shared" si="1435"/>
        <v>27</v>
      </c>
      <c r="U1182" s="7">
        <f t="shared" si="1436"/>
        <v>28</v>
      </c>
      <c r="CF1182" s="3" t="s">
        <v>5282</v>
      </c>
      <c r="CG1182" s="3" t="s">
        <v>5283</v>
      </c>
      <c r="CH1182" s="23" t="s">
        <v>502</v>
      </c>
      <c r="CI1182" s="3" t="s">
        <v>5284</v>
      </c>
      <c r="CJ1182" s="3" t="s">
        <v>5285</v>
      </c>
      <c r="CK1182" s="3" t="s">
        <v>5286</v>
      </c>
    </row>
    <row r="1183" spans="3:89" x14ac:dyDescent="0.3">
      <c r="C1183" s="12" t="s">
        <v>58</v>
      </c>
      <c r="D1183" s="7">
        <v>165.88800000000001</v>
      </c>
      <c r="E1183" s="7">
        <v>166.65299999999999</v>
      </c>
      <c r="F1183" s="4">
        <v>166.25299999999999</v>
      </c>
      <c r="G1183" s="7">
        <v>1566</v>
      </c>
      <c r="H1183" s="8">
        <v>200</v>
      </c>
      <c r="I1183" s="8">
        <v>7</v>
      </c>
      <c r="J1183" s="8">
        <v>2</v>
      </c>
      <c r="K1183" s="8">
        <v>2155</v>
      </c>
      <c r="L1183" s="8">
        <v>9</v>
      </c>
      <c r="M1183" s="8">
        <v>0.01</v>
      </c>
      <c r="N1183" s="8">
        <v>1542</v>
      </c>
      <c r="O1183" s="18">
        <v>1541</v>
      </c>
      <c r="P1183" s="7">
        <f t="shared" si="1431"/>
        <v>27</v>
      </c>
      <c r="Q1183" s="7">
        <f t="shared" si="1432"/>
        <v>27</v>
      </c>
      <c r="R1183" s="7">
        <f t="shared" si="1433"/>
        <v>27</v>
      </c>
      <c r="S1183" s="7">
        <f t="shared" si="1434"/>
        <v>25</v>
      </c>
      <c r="T1183" s="7">
        <f t="shared" si="1435"/>
        <v>28</v>
      </c>
      <c r="U1183" s="7">
        <f t="shared" si="1436"/>
        <v>28</v>
      </c>
      <c r="CF1183" s="3" t="s">
        <v>5287</v>
      </c>
      <c r="CG1183" s="3" t="s">
        <v>5288</v>
      </c>
      <c r="CH1183" s="23" t="s">
        <v>5289</v>
      </c>
      <c r="CI1183" s="3" t="s">
        <v>4215</v>
      </c>
      <c r="CJ1183" s="3" t="s">
        <v>5290</v>
      </c>
      <c r="CK1183" s="3" t="s">
        <v>3813</v>
      </c>
    </row>
    <row r="1184" spans="3:89" x14ac:dyDescent="0.3">
      <c r="C1184" s="12" t="s">
        <v>58</v>
      </c>
      <c r="D1184" s="7">
        <v>162.816</v>
      </c>
      <c r="E1184" s="7">
        <v>163.57499999999999</v>
      </c>
      <c r="F1184" s="4">
        <v>163.17500000000001</v>
      </c>
      <c r="G1184" s="7">
        <v>1567</v>
      </c>
      <c r="H1184" s="8">
        <v>200</v>
      </c>
      <c r="I1184" s="8">
        <v>7</v>
      </c>
      <c r="J1184" s="8">
        <v>2</v>
      </c>
      <c r="K1184" s="8">
        <v>2155</v>
      </c>
      <c r="L1184" s="8">
        <v>9</v>
      </c>
      <c r="M1184" s="8">
        <v>0.02</v>
      </c>
      <c r="N1184" s="8">
        <v>1538</v>
      </c>
      <c r="O1184" s="18">
        <v>1536</v>
      </c>
      <c r="P1184" s="7">
        <f t="shared" si="1431"/>
        <v>25</v>
      </c>
      <c r="Q1184" s="7">
        <f t="shared" si="1432"/>
        <v>28</v>
      </c>
      <c r="R1184" s="7">
        <f t="shared" si="1433"/>
        <v>28</v>
      </c>
      <c r="S1184" s="7">
        <f t="shared" si="1434"/>
        <v>27</v>
      </c>
      <c r="T1184" s="7">
        <f t="shared" si="1435"/>
        <v>31</v>
      </c>
      <c r="U1184" s="7">
        <f t="shared" si="1436"/>
        <v>27</v>
      </c>
      <c r="CF1184" s="3" t="s">
        <v>5291</v>
      </c>
      <c r="CG1184" s="3" t="s">
        <v>3675</v>
      </c>
      <c r="CH1184" s="23" t="s">
        <v>5292</v>
      </c>
      <c r="CI1184" s="3" t="s">
        <v>393</v>
      </c>
      <c r="CJ1184" s="3" t="s">
        <v>5293</v>
      </c>
      <c r="CK1184" s="3" t="s">
        <v>5294</v>
      </c>
    </row>
    <row r="1185" spans="3:89" x14ac:dyDescent="0.3">
      <c r="C1185" s="12" t="s">
        <v>58</v>
      </c>
      <c r="D1185" s="7">
        <v>165.88800000000001</v>
      </c>
      <c r="E1185" s="7">
        <v>166.65299999999999</v>
      </c>
      <c r="F1185" s="4">
        <v>166.25299999999999</v>
      </c>
      <c r="G1185" s="7">
        <v>1564</v>
      </c>
      <c r="H1185" s="8">
        <v>200</v>
      </c>
      <c r="I1185" s="8">
        <v>7</v>
      </c>
      <c r="J1185" s="8">
        <v>2</v>
      </c>
      <c r="K1185" s="8">
        <v>2155</v>
      </c>
      <c r="L1185" s="8">
        <v>9</v>
      </c>
      <c r="M1185" s="8">
        <v>0.01</v>
      </c>
      <c r="N1185" s="8">
        <v>1539</v>
      </c>
      <c r="O1185" s="18">
        <v>1538</v>
      </c>
      <c r="P1185" s="7">
        <f t="shared" si="1431"/>
        <v>28</v>
      </c>
      <c r="Q1185" s="7">
        <f t="shared" si="1432"/>
        <v>28</v>
      </c>
      <c r="R1185" s="7">
        <f t="shared" si="1433"/>
        <v>25</v>
      </c>
      <c r="S1185" s="7">
        <f t="shared" si="1434"/>
        <v>25</v>
      </c>
      <c r="T1185" s="7">
        <f t="shared" si="1435"/>
        <v>27</v>
      </c>
      <c r="U1185" s="7">
        <f t="shared" si="1436"/>
        <v>28</v>
      </c>
      <c r="CF1185" s="3" t="s">
        <v>5295</v>
      </c>
      <c r="CG1185" s="3" t="s">
        <v>5296</v>
      </c>
      <c r="CH1185" s="23" t="s">
        <v>5297</v>
      </c>
      <c r="CI1185" s="3" t="s">
        <v>3085</v>
      </c>
      <c r="CJ1185" s="3" t="s">
        <v>5298</v>
      </c>
      <c r="CK1185" s="3" t="s">
        <v>3616</v>
      </c>
    </row>
    <row r="1186" spans="3:89" x14ac:dyDescent="0.3">
      <c r="C1186" s="12" t="s">
        <v>58</v>
      </c>
      <c r="D1186" s="7">
        <v>159.744</v>
      </c>
      <c r="E1186" s="7">
        <v>160.49600000000001</v>
      </c>
      <c r="F1186" s="4">
        <v>160.096</v>
      </c>
      <c r="G1186" s="7">
        <v>1567</v>
      </c>
      <c r="H1186" s="8">
        <v>200</v>
      </c>
      <c r="I1186" s="8">
        <v>7</v>
      </c>
      <c r="J1186" s="8">
        <v>2</v>
      </c>
      <c r="K1186" s="8">
        <v>2155</v>
      </c>
      <c r="L1186" s="8">
        <v>9</v>
      </c>
      <c r="M1186" s="8">
        <v>0.01</v>
      </c>
      <c r="N1186" s="8">
        <v>1543</v>
      </c>
      <c r="O1186" s="18">
        <v>1540</v>
      </c>
      <c r="P1186" s="7">
        <f t="shared" si="1431"/>
        <v>24</v>
      </c>
      <c r="Q1186" s="7">
        <f t="shared" si="1432"/>
        <v>27</v>
      </c>
      <c r="R1186" s="7">
        <f t="shared" si="1433"/>
        <v>27</v>
      </c>
      <c r="S1186" s="7">
        <f t="shared" si="1434"/>
        <v>24</v>
      </c>
      <c r="T1186" s="7">
        <f t="shared" si="1435"/>
        <v>28</v>
      </c>
      <c r="U1186" s="7">
        <f t="shared" si="1436"/>
        <v>27</v>
      </c>
      <c r="CF1186" s="3" t="s">
        <v>5299</v>
      </c>
      <c r="CG1186" s="3" t="s">
        <v>3685</v>
      </c>
      <c r="CH1186" s="23" t="s">
        <v>5300</v>
      </c>
      <c r="CI1186" s="3" t="s">
        <v>5301</v>
      </c>
      <c r="CJ1186" s="3" t="s">
        <v>5302</v>
      </c>
      <c r="CK1186" s="3" t="s">
        <v>5303</v>
      </c>
    </row>
    <row r="1187" spans="3:89" x14ac:dyDescent="0.3">
      <c r="C1187" s="12" t="s">
        <v>58</v>
      </c>
      <c r="D1187" s="7">
        <v>159.744</v>
      </c>
      <c r="E1187" s="7">
        <v>160.49600000000001</v>
      </c>
      <c r="F1187" s="4">
        <v>160.096</v>
      </c>
      <c r="G1187" s="7">
        <v>1565</v>
      </c>
      <c r="H1187" s="8">
        <v>200</v>
      </c>
      <c r="I1187" s="8">
        <v>7</v>
      </c>
      <c r="J1187" s="8">
        <v>2</v>
      </c>
      <c r="K1187" s="8">
        <v>2155</v>
      </c>
      <c r="L1187" s="8">
        <v>9</v>
      </c>
      <c r="M1187" s="8">
        <v>0.01</v>
      </c>
      <c r="N1187" s="8">
        <v>1542</v>
      </c>
      <c r="O1187" s="18">
        <v>1541</v>
      </c>
      <c r="P1187" s="7">
        <f t="shared" si="1431"/>
        <v>28</v>
      </c>
      <c r="Q1187" s="7">
        <f t="shared" si="1432"/>
        <v>28</v>
      </c>
      <c r="R1187" s="7">
        <f t="shared" si="1433"/>
        <v>28</v>
      </c>
      <c r="S1187" s="7">
        <f t="shared" si="1434"/>
        <v>28</v>
      </c>
      <c r="T1187" s="7">
        <f t="shared" si="1435"/>
        <v>27</v>
      </c>
      <c r="U1187" s="7">
        <f t="shared" si="1436"/>
        <v>28</v>
      </c>
      <c r="CF1187" s="3" t="s">
        <v>5304</v>
      </c>
      <c r="CG1187" s="3" t="s">
        <v>5305</v>
      </c>
      <c r="CH1187" s="23" t="s">
        <v>5306</v>
      </c>
      <c r="CI1187" s="3" t="s">
        <v>5082</v>
      </c>
      <c r="CJ1187" s="3" t="s">
        <v>5307</v>
      </c>
      <c r="CK1187" s="3" t="s">
        <v>5308</v>
      </c>
    </row>
    <row r="1188" spans="3:89" x14ac:dyDescent="0.3">
      <c r="C1188" s="12" t="s">
        <v>58</v>
      </c>
      <c r="D1188" s="7">
        <v>165.88800000000001</v>
      </c>
      <c r="E1188" s="7">
        <v>166.65299999999999</v>
      </c>
      <c r="F1188" s="4">
        <v>166.25299999999999</v>
      </c>
      <c r="G1188" s="7">
        <v>1564</v>
      </c>
      <c r="H1188" s="8">
        <v>200</v>
      </c>
      <c r="I1188" s="8">
        <v>7</v>
      </c>
      <c r="J1188" s="8">
        <v>2</v>
      </c>
      <c r="K1188" s="8">
        <v>2155</v>
      </c>
      <c r="L1188" s="8">
        <v>9</v>
      </c>
      <c r="M1188" s="8">
        <v>0.01</v>
      </c>
      <c r="N1188" s="8">
        <v>1543</v>
      </c>
      <c r="O1188" s="18">
        <v>1543</v>
      </c>
      <c r="P1188" s="7">
        <f t="shared" si="1431"/>
        <v>24</v>
      </c>
      <c r="Q1188" s="7">
        <f t="shared" si="1432"/>
        <v>27</v>
      </c>
      <c r="R1188" s="7">
        <f t="shared" si="1433"/>
        <v>24</v>
      </c>
      <c r="S1188" s="7">
        <f t="shared" si="1434"/>
        <v>25</v>
      </c>
      <c r="T1188" s="7">
        <f t="shared" si="1435"/>
        <v>28</v>
      </c>
      <c r="U1188" s="7">
        <f t="shared" si="1436"/>
        <v>28</v>
      </c>
      <c r="CF1188" s="3" t="s">
        <v>5309</v>
      </c>
      <c r="CG1188" s="3" t="s">
        <v>5310</v>
      </c>
      <c r="CH1188" s="23" t="s">
        <v>4325</v>
      </c>
      <c r="CI1188" s="3" t="s">
        <v>5311</v>
      </c>
      <c r="CJ1188" s="3" t="s">
        <v>3329</v>
      </c>
      <c r="CK1188" s="3" t="s">
        <v>5312</v>
      </c>
    </row>
    <row r="1189" spans="3:89" x14ac:dyDescent="0.3">
      <c r="C1189" s="12" t="s">
        <v>58</v>
      </c>
      <c r="D1189" s="7">
        <v>156.672</v>
      </c>
      <c r="E1189" s="7">
        <v>157.417</v>
      </c>
      <c r="F1189" s="4">
        <v>157.017</v>
      </c>
      <c r="G1189" s="7">
        <v>1564</v>
      </c>
      <c r="H1189" s="8">
        <v>200</v>
      </c>
      <c r="I1189" s="8">
        <v>7</v>
      </c>
      <c r="J1189" s="8">
        <v>2</v>
      </c>
      <c r="K1189" s="8">
        <v>2155</v>
      </c>
      <c r="L1189" s="8">
        <v>9</v>
      </c>
      <c r="M1189" s="8">
        <v>0.01</v>
      </c>
      <c r="N1189" s="8">
        <v>1542</v>
      </c>
      <c r="O1189" s="18">
        <v>1541</v>
      </c>
      <c r="P1189" s="7">
        <f t="shared" si="1431"/>
        <v>28</v>
      </c>
      <c r="Q1189" s="7">
        <f t="shared" si="1432"/>
        <v>28</v>
      </c>
      <c r="R1189" s="7">
        <f t="shared" si="1433"/>
        <v>28</v>
      </c>
      <c r="S1189" s="7">
        <f t="shared" si="1434"/>
        <v>27</v>
      </c>
      <c r="T1189" s="7">
        <f t="shared" si="1435"/>
        <v>28</v>
      </c>
      <c r="U1189" s="7">
        <f t="shared" si="1436"/>
        <v>27</v>
      </c>
      <c r="CF1189" s="3" t="s">
        <v>5313</v>
      </c>
      <c r="CG1189" s="3" t="s">
        <v>5314</v>
      </c>
      <c r="CH1189" s="23" t="s">
        <v>5315</v>
      </c>
      <c r="CI1189" s="3" t="s">
        <v>5316</v>
      </c>
      <c r="CJ1189" s="3" t="s">
        <v>5317</v>
      </c>
      <c r="CK1189" s="3" t="s">
        <v>5318</v>
      </c>
    </row>
    <row r="1190" spans="3:89" x14ac:dyDescent="0.3">
      <c r="C1190" s="12" t="s">
        <v>58</v>
      </c>
      <c r="D1190" s="7">
        <v>165.88800000000001</v>
      </c>
      <c r="E1190" s="7">
        <v>166.65299999999999</v>
      </c>
      <c r="F1190" s="4">
        <v>166.25299999999999</v>
      </c>
      <c r="G1190" s="7">
        <v>1563</v>
      </c>
      <c r="H1190" s="8">
        <v>200</v>
      </c>
      <c r="I1190" s="8">
        <v>7</v>
      </c>
      <c r="J1190" s="8">
        <v>2</v>
      </c>
      <c r="K1190" s="8">
        <v>2155</v>
      </c>
      <c r="L1190" s="8">
        <v>9</v>
      </c>
      <c r="M1190" s="8">
        <v>0.01</v>
      </c>
      <c r="N1190" s="8">
        <v>1537</v>
      </c>
      <c r="O1190" s="18">
        <v>1539</v>
      </c>
      <c r="P1190" s="7">
        <f t="shared" si="1431"/>
        <v>25</v>
      </c>
      <c r="Q1190" s="7">
        <f t="shared" si="1432"/>
        <v>25</v>
      </c>
      <c r="R1190" s="7">
        <f t="shared" si="1433"/>
        <v>28</v>
      </c>
      <c r="S1190" s="7">
        <f t="shared" si="1434"/>
        <v>25</v>
      </c>
      <c r="T1190" s="7">
        <f t="shared" si="1435"/>
        <v>27</v>
      </c>
      <c r="U1190" s="7">
        <f t="shared" si="1436"/>
        <v>28</v>
      </c>
      <c r="CF1190" s="3" t="s">
        <v>3694</v>
      </c>
      <c r="CG1190" s="3" t="s">
        <v>5319</v>
      </c>
      <c r="CH1190" s="23" t="s">
        <v>3249</v>
      </c>
      <c r="CI1190" s="3" t="s">
        <v>421</v>
      </c>
      <c r="CJ1190" s="3" t="s">
        <v>5320</v>
      </c>
      <c r="CK1190" s="3" t="s">
        <v>5321</v>
      </c>
    </row>
    <row r="1191" spans="3:89" x14ac:dyDescent="0.3">
      <c r="C1191" s="12" t="s">
        <v>58</v>
      </c>
      <c r="D1191" s="7">
        <v>156.672</v>
      </c>
      <c r="E1191" s="7">
        <v>157.417</v>
      </c>
      <c r="F1191" s="4">
        <v>157.017</v>
      </c>
      <c r="G1191" s="7">
        <v>1564</v>
      </c>
      <c r="H1191" s="8">
        <v>200</v>
      </c>
      <c r="I1191" s="8">
        <v>7</v>
      </c>
      <c r="J1191" s="8">
        <v>2</v>
      </c>
      <c r="K1191" s="8">
        <v>2155</v>
      </c>
      <c r="L1191" s="8">
        <v>9</v>
      </c>
      <c r="M1191" s="8">
        <v>0.01</v>
      </c>
      <c r="N1191" s="8">
        <v>1540</v>
      </c>
      <c r="O1191" s="18">
        <v>1542</v>
      </c>
      <c r="P1191" s="7">
        <f t="shared" si="1431"/>
        <v>24</v>
      </c>
      <c r="Q1191" s="7">
        <f t="shared" si="1432"/>
        <v>27</v>
      </c>
      <c r="R1191" s="7">
        <f t="shared" si="1433"/>
        <v>27</v>
      </c>
      <c r="S1191" s="7">
        <f t="shared" si="1434"/>
        <v>27</v>
      </c>
      <c r="T1191" s="7">
        <f t="shared" si="1435"/>
        <v>28</v>
      </c>
      <c r="U1191" s="7">
        <f t="shared" si="1436"/>
        <v>27</v>
      </c>
      <c r="CF1191" s="3" t="s">
        <v>5322</v>
      </c>
      <c r="CG1191" s="3" t="s">
        <v>5323</v>
      </c>
      <c r="CH1191" s="23" t="s">
        <v>5324</v>
      </c>
      <c r="CI1191" s="3" t="s">
        <v>5325</v>
      </c>
      <c r="CJ1191" s="3" t="s">
        <v>5326</v>
      </c>
      <c r="CK1191" s="3" t="s">
        <v>5327</v>
      </c>
    </row>
    <row r="1192" spans="3:89" x14ac:dyDescent="0.3">
      <c r="C1192" s="12" t="s">
        <v>58</v>
      </c>
      <c r="D1192" s="7">
        <v>162.816</v>
      </c>
      <c r="E1192" s="7">
        <v>163.57499999999999</v>
      </c>
      <c r="F1192" s="4">
        <v>163.17500000000001</v>
      </c>
      <c r="G1192" s="7">
        <v>1564</v>
      </c>
      <c r="H1192" s="8">
        <v>200</v>
      </c>
      <c r="I1192" s="8">
        <v>7</v>
      </c>
      <c r="J1192" s="8">
        <v>2</v>
      </c>
      <c r="K1192" s="8">
        <v>2155</v>
      </c>
      <c r="L1192" s="8">
        <v>9</v>
      </c>
      <c r="M1192" s="8">
        <v>0.01</v>
      </c>
      <c r="N1192" s="8">
        <v>1541</v>
      </c>
      <c r="O1192" s="18">
        <v>1541</v>
      </c>
      <c r="P1192" s="7">
        <f t="shared" si="1431"/>
        <v>28</v>
      </c>
      <c r="Q1192" s="7">
        <f t="shared" si="1432"/>
        <v>28</v>
      </c>
      <c r="R1192" s="7">
        <f t="shared" si="1433"/>
        <v>28</v>
      </c>
      <c r="S1192" s="7">
        <f t="shared" si="1434"/>
        <v>25</v>
      </c>
      <c r="T1192" s="7">
        <f t="shared" si="1435"/>
        <v>27</v>
      </c>
      <c r="U1192" s="7">
        <f t="shared" si="1436"/>
        <v>28</v>
      </c>
      <c r="CF1192" s="3" t="s">
        <v>3705</v>
      </c>
      <c r="CG1192" s="3" t="s">
        <v>5328</v>
      </c>
      <c r="CH1192" s="23" t="s">
        <v>1085</v>
      </c>
      <c r="CI1192" s="3" t="s">
        <v>5329</v>
      </c>
      <c r="CJ1192" s="3" t="s">
        <v>5330</v>
      </c>
      <c r="CK1192" s="3" t="s">
        <v>5331</v>
      </c>
    </row>
    <row r="1193" spans="3:89" x14ac:dyDescent="0.3">
      <c r="C1193" s="12" t="s">
        <v>58</v>
      </c>
      <c r="D1193" s="7">
        <v>162.816</v>
      </c>
      <c r="E1193" s="7">
        <v>163.57499999999999</v>
      </c>
      <c r="F1193" s="4">
        <v>163.17500000000001</v>
      </c>
      <c r="G1193" s="7">
        <v>1564</v>
      </c>
      <c r="H1193" s="8">
        <v>200</v>
      </c>
      <c r="I1193" s="8">
        <v>7</v>
      </c>
      <c r="J1193" s="8">
        <v>2</v>
      </c>
      <c r="K1193" s="8">
        <v>2155</v>
      </c>
      <c r="L1193" s="8">
        <v>9</v>
      </c>
      <c r="M1193" s="8">
        <v>0.01</v>
      </c>
      <c r="N1193" s="8">
        <v>1543</v>
      </c>
      <c r="O1193" s="18">
        <v>1541</v>
      </c>
      <c r="P1193" s="7">
        <f t="shared" si="1431"/>
        <v>27</v>
      </c>
      <c r="Q1193" s="7">
        <f t="shared" si="1432"/>
        <v>27</v>
      </c>
      <c r="R1193" s="7">
        <f t="shared" si="1433"/>
        <v>27</v>
      </c>
      <c r="S1193" s="7">
        <f t="shared" si="1434"/>
        <v>28</v>
      </c>
      <c r="T1193" s="7">
        <f t="shared" si="1435"/>
        <v>28</v>
      </c>
      <c r="U1193" s="7">
        <f t="shared" si="1436"/>
        <v>28</v>
      </c>
      <c r="CF1193" s="3" t="s">
        <v>5332</v>
      </c>
      <c r="CG1193" s="3" t="s">
        <v>4573</v>
      </c>
      <c r="CH1193" s="23" t="s">
        <v>5333</v>
      </c>
      <c r="CI1193" s="3" t="s">
        <v>1168</v>
      </c>
      <c r="CJ1193" s="3" t="s">
        <v>3350</v>
      </c>
      <c r="CK1193" s="3" t="s">
        <v>3853</v>
      </c>
    </row>
    <row r="1194" spans="3:89" x14ac:dyDescent="0.3">
      <c r="C1194" s="12" t="s">
        <v>58</v>
      </c>
      <c r="D1194" s="7">
        <v>165.88800000000001</v>
      </c>
      <c r="E1194" s="7">
        <v>166.65299999999999</v>
      </c>
      <c r="F1194" s="4">
        <v>166.25299999999999</v>
      </c>
      <c r="G1194" s="7">
        <v>1573</v>
      </c>
      <c r="H1194" s="8">
        <v>200</v>
      </c>
      <c r="I1194" s="8">
        <v>7</v>
      </c>
      <c r="J1194" s="8">
        <v>2</v>
      </c>
      <c r="K1194" s="8">
        <v>2155</v>
      </c>
      <c r="L1194" s="8">
        <v>9</v>
      </c>
      <c r="M1194" s="8">
        <v>0.01</v>
      </c>
      <c r="N1194" s="8">
        <v>1543</v>
      </c>
      <c r="O1194" s="18">
        <v>1543</v>
      </c>
      <c r="P1194" s="7">
        <f t="shared" si="1431"/>
        <v>25</v>
      </c>
      <c r="Q1194" s="7">
        <f t="shared" si="1432"/>
        <v>28</v>
      </c>
      <c r="R1194" s="7">
        <f t="shared" si="1433"/>
        <v>28</v>
      </c>
      <c r="S1194" s="7">
        <f t="shared" si="1434"/>
        <v>24</v>
      </c>
      <c r="T1194" s="7">
        <f t="shared" si="1435"/>
        <v>31</v>
      </c>
      <c r="U1194" s="7">
        <f t="shared" si="1436"/>
        <v>27</v>
      </c>
      <c r="CF1194" s="3" t="s">
        <v>3828</v>
      </c>
      <c r="CG1194" s="3" t="s">
        <v>5334</v>
      </c>
      <c r="CH1194" s="23" t="s">
        <v>5335</v>
      </c>
      <c r="CI1194" s="3" t="s">
        <v>1173</v>
      </c>
      <c r="CJ1194" s="3" t="s">
        <v>5336</v>
      </c>
      <c r="CK1194" s="3" t="s">
        <v>5337</v>
      </c>
    </row>
    <row r="1195" spans="3:89" x14ac:dyDescent="0.3">
      <c r="C1195" s="12" t="s">
        <v>58</v>
      </c>
      <c r="D1195" s="7">
        <v>162.816</v>
      </c>
      <c r="E1195" s="7">
        <v>163.57499999999999</v>
      </c>
      <c r="F1195" s="4">
        <v>163.17500000000001</v>
      </c>
      <c r="G1195" s="7">
        <v>1563</v>
      </c>
      <c r="H1195" s="8">
        <v>200</v>
      </c>
      <c r="I1195" s="8">
        <v>7</v>
      </c>
      <c r="J1195" s="8">
        <v>2</v>
      </c>
      <c r="K1195" s="8">
        <v>2155</v>
      </c>
      <c r="L1195" s="8">
        <v>9</v>
      </c>
      <c r="M1195" s="8">
        <v>0.01</v>
      </c>
      <c r="N1195" s="8">
        <v>1539</v>
      </c>
      <c r="O1195" s="18">
        <v>1535</v>
      </c>
      <c r="P1195" s="7">
        <f t="shared" si="1431"/>
        <v>28</v>
      </c>
      <c r="Q1195" s="7">
        <f t="shared" si="1432"/>
        <v>28</v>
      </c>
      <c r="R1195" s="7">
        <f t="shared" si="1433"/>
        <v>28</v>
      </c>
      <c r="S1195" s="7">
        <f t="shared" si="1434"/>
        <v>28</v>
      </c>
      <c r="T1195" s="7">
        <f t="shared" si="1435"/>
        <v>27</v>
      </c>
      <c r="U1195" s="7">
        <f t="shared" si="1436"/>
        <v>28</v>
      </c>
      <c r="CF1195" s="3" t="s">
        <v>5338</v>
      </c>
      <c r="CG1195" s="3" t="s">
        <v>5339</v>
      </c>
      <c r="CH1195" s="23" t="s">
        <v>1099</v>
      </c>
      <c r="CI1195" s="3" t="s">
        <v>5340</v>
      </c>
      <c r="CJ1195" s="3" t="s">
        <v>5341</v>
      </c>
      <c r="CK1195" s="3" t="s">
        <v>3861</v>
      </c>
    </row>
    <row r="1196" spans="3:89" x14ac:dyDescent="0.3">
      <c r="C1196" s="12" t="s">
        <v>58</v>
      </c>
      <c r="D1196" s="7">
        <v>165.88800000000001</v>
      </c>
      <c r="E1196" s="7">
        <v>166.65299999999999</v>
      </c>
      <c r="F1196" s="4">
        <v>166.25299999999999</v>
      </c>
      <c r="G1196" s="7">
        <v>1562</v>
      </c>
      <c r="H1196" s="8">
        <v>200</v>
      </c>
      <c r="I1196" s="8">
        <v>7</v>
      </c>
      <c r="J1196" s="8">
        <v>2</v>
      </c>
      <c r="K1196" s="8">
        <v>2155</v>
      </c>
      <c r="L1196" s="8">
        <v>9</v>
      </c>
      <c r="M1196" s="8">
        <v>0.01</v>
      </c>
      <c r="N1196" s="8">
        <v>1539</v>
      </c>
      <c r="O1196" s="18">
        <v>1539</v>
      </c>
      <c r="P1196" s="7">
        <f t="shared" si="1431"/>
        <v>27</v>
      </c>
      <c r="Q1196" s="7">
        <f t="shared" si="1432"/>
        <v>27</v>
      </c>
      <c r="R1196" s="7">
        <f t="shared" si="1433"/>
        <v>27</v>
      </c>
      <c r="S1196" s="7">
        <f t="shared" si="1434"/>
        <v>27</v>
      </c>
      <c r="T1196" s="7">
        <f t="shared" si="1435"/>
        <v>28</v>
      </c>
      <c r="U1196" s="7">
        <f t="shared" si="1436"/>
        <v>24</v>
      </c>
      <c r="CF1196" s="3" t="s">
        <v>5342</v>
      </c>
      <c r="CG1196" s="3" t="s">
        <v>5343</v>
      </c>
      <c r="CH1196" s="23" t="s">
        <v>5344</v>
      </c>
      <c r="CI1196" s="3" t="s">
        <v>5345</v>
      </c>
      <c r="CJ1196" s="3" t="s">
        <v>5346</v>
      </c>
      <c r="CK1196" s="3" t="s">
        <v>5347</v>
      </c>
    </row>
    <row r="1197" spans="3:89" x14ac:dyDescent="0.3">
      <c r="C1197" s="12" t="s">
        <v>58</v>
      </c>
      <c r="D1197" s="7">
        <v>162.381</v>
      </c>
      <c r="E1197" s="7">
        <v>172.83799999999999</v>
      </c>
      <c r="F1197" s="4">
        <v>172.43799999999999</v>
      </c>
      <c r="G1197" s="7">
        <v>1563</v>
      </c>
      <c r="H1197" s="8">
        <v>200</v>
      </c>
      <c r="I1197" s="8">
        <v>7</v>
      </c>
      <c r="J1197" s="8">
        <v>2</v>
      </c>
      <c r="K1197" s="8">
        <v>2155</v>
      </c>
      <c r="L1197" s="8">
        <v>9</v>
      </c>
      <c r="M1197" s="8">
        <v>0.01</v>
      </c>
      <c r="N1197" s="8">
        <v>1535</v>
      </c>
      <c r="O1197" s="18">
        <v>1533</v>
      </c>
      <c r="P1197" s="7">
        <f t="shared" si="1431"/>
        <v>10207</v>
      </c>
      <c r="Q1197" s="7">
        <f t="shared" si="1432"/>
        <v>25</v>
      </c>
      <c r="R1197" s="7">
        <f t="shared" si="1433"/>
        <v>28</v>
      </c>
      <c r="S1197" s="7">
        <f t="shared" si="1434"/>
        <v>28</v>
      </c>
      <c r="T1197" s="7">
        <f t="shared" si="1435"/>
        <v>28</v>
      </c>
      <c r="U1197" s="7">
        <f t="shared" si="1436"/>
        <v>25</v>
      </c>
      <c r="CF1197" s="3" t="s">
        <v>469</v>
      </c>
      <c r="CG1197" s="3" t="s">
        <v>5348</v>
      </c>
      <c r="CH1197" s="23" t="s">
        <v>5349</v>
      </c>
      <c r="CI1197" s="3" t="s">
        <v>450</v>
      </c>
      <c r="CJ1197" s="3" t="s">
        <v>5350</v>
      </c>
      <c r="CK1197" s="3" t="s">
        <v>3869</v>
      </c>
    </row>
    <row r="1198" spans="3:89" x14ac:dyDescent="0.3">
      <c r="C1198" s="12" t="s">
        <v>58</v>
      </c>
      <c r="D1198" s="7">
        <v>159.744</v>
      </c>
      <c r="E1198" s="7">
        <v>161.416</v>
      </c>
      <c r="F1198" s="4">
        <v>161.01599999999999</v>
      </c>
      <c r="G1198" s="7">
        <v>1570</v>
      </c>
      <c r="H1198" s="8">
        <v>200</v>
      </c>
      <c r="I1198" s="8">
        <v>7</v>
      </c>
      <c r="J1198" s="8">
        <v>2</v>
      </c>
      <c r="K1198" s="8">
        <v>2155</v>
      </c>
      <c r="L1198" s="8">
        <v>9</v>
      </c>
      <c r="M1198" s="8">
        <v>0.08</v>
      </c>
      <c r="N1198" s="8">
        <v>1540</v>
      </c>
      <c r="O1198" s="18">
        <v>1543</v>
      </c>
      <c r="P1198" s="7">
        <f t="shared" si="1431"/>
        <v>24</v>
      </c>
      <c r="Q1198" s="7">
        <f t="shared" si="1432"/>
        <v>27</v>
      </c>
      <c r="R1198" s="7">
        <f t="shared" si="1433"/>
        <v>24</v>
      </c>
      <c r="S1198" s="7">
        <f t="shared" si="1434"/>
        <v>27</v>
      </c>
      <c r="T1198" s="7">
        <f t="shared" si="1435"/>
        <v>27</v>
      </c>
      <c r="U1198" s="7">
        <f t="shared" si="1436"/>
        <v>27</v>
      </c>
      <c r="CF1198" s="3" t="s">
        <v>474</v>
      </c>
      <c r="CG1198" s="3" t="s">
        <v>5351</v>
      </c>
      <c r="CH1198" s="23" t="s">
        <v>5352</v>
      </c>
      <c r="CI1198" s="3" t="s">
        <v>5353</v>
      </c>
      <c r="CJ1198" s="3" t="s">
        <v>5354</v>
      </c>
      <c r="CK1198" s="3" t="s">
        <v>3874</v>
      </c>
    </row>
    <row r="1199" spans="3:89" x14ac:dyDescent="0.3">
      <c r="C1199" s="12" t="s">
        <v>58</v>
      </c>
      <c r="D1199" s="7">
        <v>159.744</v>
      </c>
      <c r="E1199" s="7">
        <v>160.49600000000001</v>
      </c>
      <c r="F1199" s="4">
        <v>160.096</v>
      </c>
      <c r="G1199" s="7">
        <v>1566</v>
      </c>
      <c r="H1199" s="8">
        <v>200</v>
      </c>
      <c r="I1199" s="8">
        <v>7</v>
      </c>
      <c r="J1199" s="8">
        <v>2</v>
      </c>
      <c r="K1199" s="8">
        <v>2155</v>
      </c>
      <c r="L1199" s="8">
        <v>9</v>
      </c>
      <c r="M1199" s="8">
        <v>0.02</v>
      </c>
      <c r="N1199" s="8">
        <v>1540</v>
      </c>
      <c r="O1199" s="18">
        <v>1537</v>
      </c>
      <c r="P1199" s="7">
        <f t="shared" si="1431"/>
        <v>31</v>
      </c>
      <c r="Q1199" s="7">
        <f t="shared" si="1432"/>
        <v>28</v>
      </c>
      <c r="R1199" s="7">
        <f t="shared" si="1433"/>
        <v>28</v>
      </c>
      <c r="S1199" s="7">
        <f t="shared" si="1434"/>
        <v>28</v>
      </c>
      <c r="T1199" s="7">
        <f t="shared" si="1435"/>
        <v>28</v>
      </c>
      <c r="U1199" s="7">
        <f t="shared" si="1436"/>
        <v>28</v>
      </c>
      <c r="CF1199" s="3" t="s">
        <v>5355</v>
      </c>
      <c r="CG1199" s="3" t="s">
        <v>5356</v>
      </c>
      <c r="CH1199" s="23" t="s">
        <v>5357</v>
      </c>
      <c r="CI1199" s="3" t="s">
        <v>457</v>
      </c>
      <c r="CJ1199" s="3" t="s">
        <v>5358</v>
      </c>
      <c r="CK1199" s="3" t="s">
        <v>3878</v>
      </c>
    </row>
    <row r="1200" spans="3:89" x14ac:dyDescent="0.3">
      <c r="C1200" s="12" t="s">
        <v>59</v>
      </c>
      <c r="D1200" s="7">
        <v>168.96</v>
      </c>
      <c r="E1200" s="7">
        <v>169.73099999999999</v>
      </c>
      <c r="F1200" s="4">
        <v>169.33099999999999</v>
      </c>
      <c r="G1200" s="7">
        <v>1557</v>
      </c>
      <c r="H1200" s="8">
        <v>200</v>
      </c>
      <c r="I1200" s="8">
        <v>7</v>
      </c>
      <c r="J1200" s="8">
        <v>2</v>
      </c>
      <c r="K1200" s="8">
        <v>2155</v>
      </c>
      <c r="L1200" s="8">
        <v>9</v>
      </c>
      <c r="M1200" s="8">
        <v>0.01</v>
      </c>
      <c r="N1200" s="8">
        <v>1531</v>
      </c>
      <c r="O1200" s="18">
        <v>1527</v>
      </c>
      <c r="P1200" s="7">
        <f t="shared" si="1431"/>
        <v>28</v>
      </c>
      <c r="Q1200" s="7">
        <f t="shared" si="1432"/>
        <v>27</v>
      </c>
      <c r="R1200" s="7">
        <f t="shared" si="1433"/>
        <v>27</v>
      </c>
      <c r="S1200" s="7">
        <f t="shared" si="1434"/>
        <v>27</v>
      </c>
      <c r="T1200" s="7">
        <f t="shared" si="1435"/>
        <v>27</v>
      </c>
      <c r="U1200" s="7">
        <f t="shared" si="1436"/>
        <v>27</v>
      </c>
      <c r="CF1200" s="3" t="s">
        <v>483</v>
      </c>
      <c r="CG1200" s="3" t="s">
        <v>5359</v>
      </c>
      <c r="CH1200" s="23" t="s">
        <v>1120</v>
      </c>
      <c r="CI1200" s="3" t="s">
        <v>4263</v>
      </c>
      <c r="CJ1200" s="3" t="s">
        <v>5360</v>
      </c>
      <c r="CK1200" s="3" t="s">
        <v>5361</v>
      </c>
    </row>
    <row r="1201" spans="3:89" x14ac:dyDescent="0.3">
      <c r="C1201" s="12" t="s">
        <v>59</v>
      </c>
      <c r="D1201" s="7">
        <v>165.88800000000001</v>
      </c>
      <c r="E1201" s="7">
        <v>166.65299999999999</v>
      </c>
      <c r="F1201" s="4">
        <v>166.25299999999999</v>
      </c>
      <c r="G1201" s="7">
        <v>1555</v>
      </c>
      <c r="H1201" s="8">
        <v>200</v>
      </c>
      <c r="I1201" s="8">
        <v>7</v>
      </c>
      <c r="J1201" s="8">
        <v>2</v>
      </c>
      <c r="K1201" s="8">
        <v>2155</v>
      </c>
      <c r="L1201" s="8">
        <v>9</v>
      </c>
      <c r="M1201" s="8">
        <v>0.01</v>
      </c>
      <c r="N1201" s="8">
        <v>1527</v>
      </c>
      <c r="O1201" s="18">
        <v>1526</v>
      </c>
      <c r="P1201" s="7">
        <f t="shared" si="1431"/>
        <v>27</v>
      </c>
      <c r="Q1201" s="7">
        <f t="shared" si="1432"/>
        <v>28</v>
      </c>
      <c r="R1201" s="7">
        <f t="shared" si="1433"/>
        <v>28</v>
      </c>
      <c r="S1201" s="7">
        <f t="shared" si="1434"/>
        <v>25</v>
      </c>
      <c r="T1201" s="7">
        <f t="shared" si="1435"/>
        <v>25</v>
      </c>
      <c r="U1201" s="7">
        <f t="shared" si="1436"/>
        <v>25</v>
      </c>
      <c r="CF1201" s="3" t="s">
        <v>5362</v>
      </c>
      <c r="CG1201" s="3" t="s">
        <v>5363</v>
      </c>
      <c r="CH1201" s="23" t="s">
        <v>3294</v>
      </c>
      <c r="CI1201" s="3" t="s">
        <v>4267</v>
      </c>
      <c r="CJ1201" s="3" t="s">
        <v>5364</v>
      </c>
      <c r="CK1201" s="3" t="s">
        <v>3888</v>
      </c>
    </row>
    <row r="1202" spans="3:89" x14ac:dyDescent="0.3">
      <c r="C1202" s="12" t="s">
        <v>59</v>
      </c>
      <c r="D1202" s="7">
        <v>156.672</v>
      </c>
      <c r="E1202" s="7">
        <v>157.417</v>
      </c>
      <c r="F1202" s="4">
        <v>157.017</v>
      </c>
      <c r="G1202" s="7">
        <v>1559</v>
      </c>
      <c r="H1202" s="8">
        <v>200</v>
      </c>
      <c r="I1202" s="8">
        <v>7</v>
      </c>
      <c r="J1202" s="8">
        <v>2</v>
      </c>
      <c r="K1202" s="8">
        <v>2155</v>
      </c>
      <c r="L1202" s="8">
        <v>9</v>
      </c>
      <c r="M1202" s="8">
        <v>0.01</v>
      </c>
      <c r="N1202" s="8">
        <v>1525</v>
      </c>
      <c r="O1202" s="18">
        <v>1526</v>
      </c>
      <c r="P1202" s="7">
        <f t="shared" si="1431"/>
        <v>31</v>
      </c>
      <c r="Q1202" s="7">
        <f t="shared" si="1432"/>
        <v>28</v>
      </c>
      <c r="R1202" s="7">
        <f t="shared" si="1433"/>
        <v>28</v>
      </c>
      <c r="S1202" s="7">
        <f t="shared" si="1434"/>
        <v>28</v>
      </c>
      <c r="T1202" s="7">
        <f t="shared" si="1435"/>
        <v>28</v>
      </c>
      <c r="U1202" s="7">
        <f t="shared" si="1436"/>
        <v>28</v>
      </c>
      <c r="CF1202" s="3" t="s">
        <v>1037</v>
      </c>
      <c r="CG1202" s="3" t="s">
        <v>5365</v>
      </c>
      <c r="CH1202" s="23" t="s">
        <v>606</v>
      </c>
      <c r="CI1202" s="3" t="s">
        <v>4272</v>
      </c>
      <c r="CJ1202" s="3" t="s">
        <v>2463</v>
      </c>
      <c r="CK1202" s="3" t="s">
        <v>5366</v>
      </c>
    </row>
    <row r="1203" spans="3:89" x14ac:dyDescent="0.3">
      <c r="C1203" s="12" t="s">
        <v>59</v>
      </c>
      <c r="D1203" s="7">
        <v>168.96</v>
      </c>
      <c r="E1203" s="7">
        <v>169.73099999999999</v>
      </c>
      <c r="F1203" s="4">
        <v>169.33099999999999</v>
      </c>
      <c r="G1203" s="7">
        <v>1560</v>
      </c>
      <c r="H1203" s="8">
        <v>200</v>
      </c>
      <c r="I1203" s="8">
        <v>7</v>
      </c>
      <c r="J1203" s="8">
        <v>2</v>
      </c>
      <c r="K1203" s="8">
        <v>2155</v>
      </c>
      <c r="L1203" s="8">
        <v>9</v>
      </c>
      <c r="M1203" s="8">
        <v>0.02</v>
      </c>
      <c r="N1203" s="8">
        <v>1530</v>
      </c>
      <c r="O1203" s="18">
        <v>1531</v>
      </c>
      <c r="P1203" s="7">
        <f t="shared" si="1431"/>
        <v>27</v>
      </c>
      <c r="Q1203" s="7">
        <f t="shared" si="1432"/>
        <v>27</v>
      </c>
      <c r="R1203" s="7">
        <f t="shared" si="1433"/>
        <v>24</v>
      </c>
      <c r="S1203" s="7">
        <f t="shared" si="1434"/>
        <v>27</v>
      </c>
      <c r="T1203" s="7">
        <f t="shared" si="1435"/>
        <v>27</v>
      </c>
      <c r="U1203" s="7">
        <f t="shared" si="1436"/>
        <v>24</v>
      </c>
      <c r="CF1203" s="3" t="s">
        <v>498</v>
      </c>
      <c r="CG1203" s="3" t="s">
        <v>5367</v>
      </c>
      <c r="CH1203" s="23" t="s">
        <v>5368</v>
      </c>
      <c r="CI1203" s="3" t="s">
        <v>4277</v>
      </c>
      <c r="CJ1203" s="3" t="s">
        <v>5369</v>
      </c>
      <c r="CK1203" s="3" t="s">
        <v>5370</v>
      </c>
    </row>
    <row r="1204" spans="3:89" x14ac:dyDescent="0.3">
      <c r="C1204" s="12" t="s">
        <v>59</v>
      </c>
      <c r="D1204" s="7">
        <v>159.744</v>
      </c>
      <c r="E1204" s="7">
        <v>160.49600000000001</v>
      </c>
      <c r="F1204" s="4">
        <v>160.096</v>
      </c>
      <c r="G1204" s="7">
        <v>1562</v>
      </c>
      <c r="H1204" s="8">
        <v>200</v>
      </c>
      <c r="I1204" s="8">
        <v>7</v>
      </c>
      <c r="J1204" s="8">
        <v>2</v>
      </c>
      <c r="K1204" s="8">
        <v>2155</v>
      </c>
      <c r="L1204" s="8">
        <v>9</v>
      </c>
      <c r="M1204" s="8">
        <v>0.02</v>
      </c>
      <c r="N1204" s="8">
        <v>1531</v>
      </c>
      <c r="O1204" s="18">
        <v>1527</v>
      </c>
      <c r="P1204" s="7">
        <f t="shared" si="1431"/>
        <v>31</v>
      </c>
      <c r="Q1204" s="7">
        <f t="shared" si="1432"/>
        <v>28</v>
      </c>
      <c r="R1204" s="7">
        <f t="shared" si="1433"/>
        <v>28</v>
      </c>
      <c r="S1204" s="7">
        <f t="shared" si="1434"/>
        <v>28</v>
      </c>
      <c r="T1204" s="7">
        <f t="shared" si="1435"/>
        <v>28</v>
      </c>
      <c r="U1204" s="7">
        <f t="shared" si="1436"/>
        <v>28</v>
      </c>
      <c r="CF1204" s="3" t="s">
        <v>5371</v>
      </c>
      <c r="CG1204" s="3" t="s">
        <v>5372</v>
      </c>
      <c r="CH1204" s="23" t="s">
        <v>5373</v>
      </c>
      <c r="CI1204" s="3" t="s">
        <v>5258</v>
      </c>
      <c r="CJ1204" s="3" t="s">
        <v>5374</v>
      </c>
      <c r="CK1204" s="3" t="s">
        <v>5375</v>
      </c>
    </row>
    <row r="1205" spans="3:89" x14ac:dyDescent="0.3">
      <c r="C1205" s="12" t="s">
        <v>59</v>
      </c>
      <c r="D1205" s="7">
        <v>168.96</v>
      </c>
      <c r="E1205" s="7">
        <v>169.73099999999999</v>
      </c>
      <c r="F1205" s="4">
        <v>169.33099999999999</v>
      </c>
      <c r="G1205" s="7">
        <v>1561</v>
      </c>
      <c r="H1205" s="8">
        <v>200</v>
      </c>
      <c r="I1205" s="8">
        <v>7</v>
      </c>
      <c r="J1205" s="8">
        <v>2</v>
      </c>
      <c r="K1205" s="8">
        <v>2155</v>
      </c>
      <c r="L1205" s="8">
        <v>9</v>
      </c>
      <c r="M1205" s="8">
        <v>0.02</v>
      </c>
      <c r="N1205" s="8">
        <v>1533</v>
      </c>
      <c r="O1205" s="18">
        <v>1538</v>
      </c>
      <c r="P1205" s="7">
        <f t="shared" si="1431"/>
        <v>28</v>
      </c>
      <c r="Q1205" s="7">
        <f t="shared" si="1432"/>
        <v>27</v>
      </c>
      <c r="R1205" s="7">
        <f t="shared" si="1433"/>
        <v>24</v>
      </c>
      <c r="S1205" s="7">
        <f t="shared" si="1434"/>
        <v>24</v>
      </c>
      <c r="T1205" s="7">
        <f t="shared" si="1435"/>
        <v>27</v>
      </c>
      <c r="U1205" s="7">
        <f t="shared" si="1436"/>
        <v>24</v>
      </c>
      <c r="CF1205" s="3" t="s">
        <v>508</v>
      </c>
      <c r="CG1205" s="3" t="s">
        <v>5376</v>
      </c>
      <c r="CH1205" s="23" t="s">
        <v>5377</v>
      </c>
      <c r="CI1205" s="3" t="s">
        <v>5378</v>
      </c>
      <c r="CJ1205" s="3" t="s">
        <v>5379</v>
      </c>
      <c r="CK1205" s="3" t="s">
        <v>4173</v>
      </c>
    </row>
    <row r="1206" spans="3:89" x14ac:dyDescent="0.3">
      <c r="C1206" s="12" t="s">
        <v>59</v>
      </c>
      <c r="D1206" s="7">
        <v>156.672</v>
      </c>
      <c r="E1206" s="7">
        <v>157.417</v>
      </c>
      <c r="F1206" s="4">
        <v>157.017</v>
      </c>
      <c r="G1206" s="7">
        <v>1560</v>
      </c>
      <c r="H1206" s="8">
        <v>200</v>
      </c>
      <c r="I1206" s="8">
        <v>7</v>
      </c>
      <c r="J1206" s="8">
        <v>2</v>
      </c>
      <c r="K1206" s="8">
        <v>2155</v>
      </c>
      <c r="L1206" s="8">
        <v>9</v>
      </c>
      <c r="M1206" s="8">
        <v>0.01</v>
      </c>
      <c r="N1206" s="8">
        <v>1535</v>
      </c>
      <c r="O1206" s="18">
        <v>1533</v>
      </c>
      <c r="P1206" s="7">
        <f t="shared" si="1431"/>
        <v>27</v>
      </c>
      <c r="Q1206" s="7">
        <f t="shared" si="1432"/>
        <v>28</v>
      </c>
      <c r="R1206" s="7">
        <f t="shared" si="1433"/>
        <v>28</v>
      </c>
      <c r="S1206" s="7">
        <f t="shared" si="1434"/>
        <v>25</v>
      </c>
      <c r="T1206" s="7">
        <f t="shared" si="1435"/>
        <v>28</v>
      </c>
      <c r="U1206" s="7">
        <f t="shared" si="1436"/>
        <v>25</v>
      </c>
      <c r="CF1206" s="3" t="s">
        <v>5380</v>
      </c>
      <c r="CG1206" s="3" t="s">
        <v>3921</v>
      </c>
      <c r="CH1206" s="23" t="s">
        <v>612</v>
      </c>
      <c r="CI1206" s="3" t="s">
        <v>1226</v>
      </c>
      <c r="CJ1206" s="3" t="s">
        <v>2620</v>
      </c>
      <c r="CK1206" s="3" t="s">
        <v>4175</v>
      </c>
    </row>
    <row r="1207" spans="3:89" x14ac:dyDescent="0.3">
      <c r="C1207" s="12" t="s">
        <v>59</v>
      </c>
      <c r="D1207" s="7">
        <v>159.744</v>
      </c>
      <c r="E1207" s="7">
        <v>160.49600000000001</v>
      </c>
      <c r="F1207" s="4">
        <v>160.096</v>
      </c>
      <c r="G1207" s="7">
        <v>1558</v>
      </c>
      <c r="H1207" s="8">
        <v>200</v>
      </c>
      <c r="I1207" s="8">
        <v>7</v>
      </c>
      <c r="J1207" s="8">
        <v>2</v>
      </c>
      <c r="K1207" s="8">
        <v>2155</v>
      </c>
      <c r="L1207" s="8">
        <v>9</v>
      </c>
      <c r="M1207" s="8">
        <v>0.01</v>
      </c>
      <c r="N1207" s="8">
        <v>1533</v>
      </c>
      <c r="O1207" s="18">
        <v>1535</v>
      </c>
      <c r="P1207" s="7">
        <f t="shared" si="1431"/>
        <v>28</v>
      </c>
      <c r="Q1207" s="7">
        <f t="shared" si="1432"/>
        <v>28</v>
      </c>
      <c r="R1207" s="7">
        <f t="shared" si="1433"/>
        <v>25</v>
      </c>
      <c r="S1207" s="7">
        <f t="shared" si="1434"/>
        <v>28</v>
      </c>
      <c r="T1207" s="7">
        <f t="shared" si="1435"/>
        <v>25</v>
      </c>
      <c r="U1207" s="7">
        <f t="shared" si="1436"/>
        <v>28</v>
      </c>
      <c r="CF1207" s="3" t="s">
        <v>5381</v>
      </c>
      <c r="CG1207" s="3" t="s">
        <v>5382</v>
      </c>
      <c r="CH1207" s="23" t="s">
        <v>1143</v>
      </c>
      <c r="CI1207" s="3" t="s">
        <v>5269</v>
      </c>
      <c r="CJ1207" s="3" t="s">
        <v>5383</v>
      </c>
      <c r="CK1207" s="3" t="s">
        <v>5384</v>
      </c>
    </row>
    <row r="1208" spans="3:89" x14ac:dyDescent="0.3">
      <c r="C1208" s="12" t="s">
        <v>59</v>
      </c>
      <c r="D1208" s="7">
        <v>159.744</v>
      </c>
      <c r="E1208" s="7">
        <v>160.49600000000001</v>
      </c>
      <c r="F1208" s="4">
        <v>160.096</v>
      </c>
      <c r="G1208" s="7">
        <v>1557</v>
      </c>
      <c r="H1208" s="8">
        <v>200</v>
      </c>
      <c r="I1208" s="8">
        <v>7</v>
      </c>
      <c r="J1208" s="8">
        <v>2</v>
      </c>
      <c r="K1208" s="8">
        <v>2155</v>
      </c>
      <c r="L1208" s="8">
        <v>9</v>
      </c>
      <c r="M1208" s="8">
        <v>0.01</v>
      </c>
      <c r="N1208" s="8">
        <v>1533</v>
      </c>
      <c r="O1208" s="18">
        <v>1531</v>
      </c>
      <c r="P1208" s="7">
        <f t="shared" si="1431"/>
        <v>28</v>
      </c>
      <c r="Q1208" s="7">
        <f t="shared" si="1432"/>
        <v>24</v>
      </c>
      <c r="R1208" s="7">
        <f t="shared" si="1433"/>
        <v>27</v>
      </c>
      <c r="S1208" s="7">
        <f t="shared" si="1434"/>
        <v>27</v>
      </c>
      <c r="T1208" s="7">
        <f t="shared" si="1435"/>
        <v>27</v>
      </c>
      <c r="U1208" s="7">
        <f t="shared" si="1436"/>
        <v>24</v>
      </c>
      <c r="CF1208" s="3" t="s">
        <v>5297</v>
      </c>
      <c r="CG1208" s="3" t="s">
        <v>5385</v>
      </c>
      <c r="CH1208" s="23" t="s">
        <v>2164</v>
      </c>
      <c r="CI1208" s="3" t="s">
        <v>5274</v>
      </c>
      <c r="CJ1208" s="3" t="s">
        <v>5386</v>
      </c>
      <c r="CK1208" s="3" t="s">
        <v>4184</v>
      </c>
    </row>
    <row r="1209" spans="3:89" x14ac:dyDescent="0.3">
      <c r="C1209" s="12" t="s">
        <v>59</v>
      </c>
      <c r="D1209" s="7">
        <v>159.744</v>
      </c>
      <c r="E1209" s="7">
        <v>160.49600000000001</v>
      </c>
      <c r="F1209" s="4">
        <v>160.096</v>
      </c>
      <c r="G1209" s="7">
        <v>1557</v>
      </c>
      <c r="H1209" s="8">
        <v>200</v>
      </c>
      <c r="I1209" s="8">
        <v>7</v>
      </c>
      <c r="J1209" s="8">
        <v>2</v>
      </c>
      <c r="K1209" s="8">
        <v>2155</v>
      </c>
      <c r="L1209" s="8">
        <v>9</v>
      </c>
      <c r="M1209" s="8">
        <v>0.01</v>
      </c>
      <c r="N1209" s="8">
        <v>1535</v>
      </c>
      <c r="O1209" s="18">
        <v>1536</v>
      </c>
      <c r="P1209" s="7">
        <f t="shared" si="1431"/>
        <v>30</v>
      </c>
      <c r="Q1209" s="7">
        <f t="shared" si="1432"/>
        <v>25</v>
      </c>
      <c r="R1209" s="7">
        <f t="shared" si="1433"/>
        <v>28</v>
      </c>
      <c r="S1209" s="7">
        <f t="shared" si="1434"/>
        <v>28</v>
      </c>
      <c r="T1209" s="7">
        <f t="shared" si="1435"/>
        <v>31</v>
      </c>
      <c r="U1209" s="7">
        <f t="shared" si="1436"/>
        <v>28</v>
      </c>
      <c r="CF1209" s="3" t="s">
        <v>3231</v>
      </c>
      <c r="CG1209" s="3" t="s">
        <v>5387</v>
      </c>
      <c r="CH1209" s="23" t="s">
        <v>843</v>
      </c>
      <c r="CI1209" s="3" t="s">
        <v>726</v>
      </c>
      <c r="CJ1209" s="3" t="s">
        <v>2667</v>
      </c>
      <c r="CK1209" s="3" t="s">
        <v>5388</v>
      </c>
    </row>
    <row r="1210" spans="3:89" x14ac:dyDescent="0.3">
      <c r="C1210" s="12" t="s">
        <v>59</v>
      </c>
      <c r="D1210" s="7">
        <v>168.96</v>
      </c>
      <c r="E1210" s="7">
        <v>169.73099999999999</v>
      </c>
      <c r="F1210" s="4">
        <v>169.33099999999999</v>
      </c>
      <c r="G1210" s="7">
        <v>1557</v>
      </c>
      <c r="H1210" s="8">
        <v>200</v>
      </c>
      <c r="I1210" s="8">
        <v>7</v>
      </c>
      <c r="J1210" s="8">
        <v>2</v>
      </c>
      <c r="K1210" s="8">
        <v>2155</v>
      </c>
      <c r="L1210" s="8">
        <v>9</v>
      </c>
      <c r="M1210" s="8">
        <v>0.01</v>
      </c>
      <c r="N1210" s="8">
        <v>1530</v>
      </c>
      <c r="O1210" s="18">
        <v>1529</v>
      </c>
      <c r="P1210" s="7">
        <f t="shared" si="1431"/>
        <v>31</v>
      </c>
      <c r="Q1210" s="7">
        <f t="shared" si="1432"/>
        <v>21</v>
      </c>
      <c r="R1210" s="7">
        <f t="shared" si="1433"/>
        <v>27</v>
      </c>
      <c r="S1210" s="7">
        <f t="shared" si="1434"/>
        <v>27</v>
      </c>
      <c r="T1210" s="7">
        <f t="shared" si="1435"/>
        <v>31</v>
      </c>
      <c r="U1210" s="7">
        <f t="shared" si="1436"/>
        <v>27</v>
      </c>
      <c r="CF1210" s="3" t="s">
        <v>5389</v>
      </c>
      <c r="CG1210" s="3" t="s">
        <v>2890</v>
      </c>
      <c r="CH1210" s="23" t="s">
        <v>629</v>
      </c>
      <c r="CI1210" s="3" t="s">
        <v>5390</v>
      </c>
      <c r="CJ1210" s="3" t="s">
        <v>5391</v>
      </c>
      <c r="CK1210" s="3" t="s">
        <v>3925</v>
      </c>
    </row>
    <row r="1211" spans="3:89" x14ac:dyDescent="0.3">
      <c r="C1211" s="12" t="s">
        <v>59</v>
      </c>
      <c r="D1211" s="7">
        <v>165.88800000000001</v>
      </c>
      <c r="E1211" s="7">
        <v>166.65299999999999</v>
      </c>
      <c r="F1211" s="4">
        <v>166.25299999999999</v>
      </c>
      <c r="G1211" s="7">
        <v>1564</v>
      </c>
      <c r="H1211" s="8">
        <v>200</v>
      </c>
      <c r="I1211" s="8">
        <v>7</v>
      </c>
      <c r="J1211" s="8">
        <v>2</v>
      </c>
      <c r="K1211" s="8">
        <v>2155</v>
      </c>
      <c r="L1211" s="8">
        <v>9</v>
      </c>
      <c r="M1211" s="8">
        <v>0.03</v>
      </c>
      <c r="N1211" s="8">
        <v>1532</v>
      </c>
      <c r="O1211" s="18">
        <v>1530</v>
      </c>
      <c r="P1211" s="7">
        <f t="shared" si="1431"/>
        <v>28</v>
      </c>
      <c r="Q1211" s="7">
        <f t="shared" si="1432"/>
        <v>22</v>
      </c>
      <c r="R1211" s="7">
        <f t="shared" si="1433"/>
        <v>28</v>
      </c>
      <c r="S1211" s="7">
        <f t="shared" si="1434"/>
        <v>31</v>
      </c>
      <c r="T1211" s="7">
        <f t="shared" si="1435"/>
        <v>27</v>
      </c>
      <c r="U1211" s="7">
        <f t="shared" si="1436"/>
        <v>28</v>
      </c>
      <c r="CF1211" s="3" t="s">
        <v>755</v>
      </c>
      <c r="CG1211" s="3" t="s">
        <v>5392</v>
      </c>
      <c r="CH1211" s="23" t="s">
        <v>856</v>
      </c>
      <c r="CI1211" s="3" t="s">
        <v>1244</v>
      </c>
      <c r="CJ1211" s="3" t="s">
        <v>5393</v>
      </c>
      <c r="CK1211" s="3" t="s">
        <v>5394</v>
      </c>
    </row>
    <row r="1212" spans="3:89" x14ac:dyDescent="0.3">
      <c r="C1212" s="12" t="s">
        <v>59</v>
      </c>
      <c r="D1212" s="7">
        <v>162.816</v>
      </c>
      <c r="E1212" s="7">
        <v>163.57499999999999</v>
      </c>
      <c r="F1212" s="4">
        <v>163.17500000000001</v>
      </c>
      <c r="G1212" s="7">
        <v>1560</v>
      </c>
      <c r="H1212" s="8">
        <v>200</v>
      </c>
      <c r="I1212" s="8">
        <v>7</v>
      </c>
      <c r="J1212" s="8">
        <v>2</v>
      </c>
      <c r="K1212" s="8">
        <v>2155</v>
      </c>
      <c r="L1212" s="8">
        <v>9</v>
      </c>
      <c r="M1212" s="8">
        <v>0.02</v>
      </c>
      <c r="N1212" s="8">
        <v>1532</v>
      </c>
      <c r="O1212" s="18">
        <v>1530</v>
      </c>
      <c r="P1212" s="7">
        <f t="shared" si="1431"/>
        <v>30</v>
      </c>
      <c r="Q1212" s="7">
        <f t="shared" si="1432"/>
        <v>21</v>
      </c>
      <c r="R1212" s="7">
        <f t="shared" si="1433"/>
        <v>28</v>
      </c>
      <c r="S1212" s="7">
        <f t="shared" si="1434"/>
        <v>28</v>
      </c>
      <c r="T1212" s="7">
        <f t="shared" si="1435"/>
        <v>31</v>
      </c>
      <c r="U1212" s="7">
        <f t="shared" si="1436"/>
        <v>31</v>
      </c>
      <c r="CF1212" s="3" t="s">
        <v>536</v>
      </c>
      <c r="CG1212" s="3" t="s">
        <v>4606</v>
      </c>
      <c r="CH1212" s="23" t="s">
        <v>639</v>
      </c>
      <c r="CI1212" s="3" t="s">
        <v>5395</v>
      </c>
      <c r="CJ1212" s="3" t="s">
        <v>3822</v>
      </c>
      <c r="CK1212" s="3" t="s">
        <v>5396</v>
      </c>
    </row>
    <row r="1213" spans="3:89" x14ac:dyDescent="0.3">
      <c r="C1213" s="12" t="s">
        <v>59</v>
      </c>
      <c r="D1213" s="7">
        <v>168.96</v>
      </c>
      <c r="E1213" s="7">
        <v>169.73099999999999</v>
      </c>
      <c r="F1213" s="4">
        <v>169.33099999999999</v>
      </c>
      <c r="G1213" s="7">
        <v>1557</v>
      </c>
      <c r="H1213" s="8">
        <v>200</v>
      </c>
      <c r="I1213" s="8">
        <v>7</v>
      </c>
      <c r="J1213" s="8">
        <v>2</v>
      </c>
      <c r="K1213" s="8">
        <v>2155</v>
      </c>
      <c r="L1213" s="8">
        <v>9</v>
      </c>
      <c r="M1213" s="8">
        <v>0.01</v>
      </c>
      <c r="N1213" s="8">
        <v>1532</v>
      </c>
      <c r="O1213" s="18">
        <v>1529</v>
      </c>
      <c r="P1213" s="7">
        <f t="shared" si="1431"/>
        <v>31</v>
      </c>
      <c r="Q1213" s="7">
        <f t="shared" si="1432"/>
        <v>25</v>
      </c>
      <c r="R1213" s="7">
        <f t="shared" si="1433"/>
        <v>27</v>
      </c>
      <c r="S1213" s="7">
        <f t="shared" si="1434"/>
        <v>27</v>
      </c>
      <c r="T1213" s="7">
        <f t="shared" si="1435"/>
        <v>28</v>
      </c>
      <c r="U1213" s="7">
        <f t="shared" si="1436"/>
        <v>27</v>
      </c>
      <c r="CF1213" s="3" t="s">
        <v>2116</v>
      </c>
      <c r="CG1213" s="3" t="s">
        <v>5397</v>
      </c>
      <c r="CH1213" s="23" t="s">
        <v>643</v>
      </c>
      <c r="CI1213" s="3" t="s">
        <v>1254</v>
      </c>
      <c r="CJ1213" s="3" t="s">
        <v>5398</v>
      </c>
      <c r="CK1213" s="3" t="s">
        <v>5399</v>
      </c>
    </row>
    <row r="1214" spans="3:89" x14ac:dyDescent="0.3">
      <c r="C1214" s="12" t="s">
        <v>59</v>
      </c>
      <c r="D1214" s="7">
        <v>165.88800000000001</v>
      </c>
      <c r="E1214" s="7">
        <v>166.65299999999999</v>
      </c>
      <c r="F1214" s="4">
        <v>166.25299999999999</v>
      </c>
      <c r="G1214" s="7">
        <v>1556</v>
      </c>
      <c r="H1214" s="8">
        <v>200</v>
      </c>
      <c r="I1214" s="8">
        <v>7</v>
      </c>
      <c r="J1214" s="8">
        <v>2</v>
      </c>
      <c r="K1214" s="8">
        <v>2155</v>
      </c>
      <c r="L1214" s="8">
        <v>9</v>
      </c>
      <c r="M1214" s="8">
        <v>0.01</v>
      </c>
      <c r="N1214" s="8">
        <v>1530</v>
      </c>
      <c r="O1214" s="18">
        <v>1528</v>
      </c>
      <c r="P1214" s="7">
        <f t="shared" si="1431"/>
        <v>28</v>
      </c>
      <c r="Q1214" s="7">
        <f t="shared" si="1432"/>
        <v>21</v>
      </c>
      <c r="R1214" s="7">
        <f t="shared" si="1433"/>
        <v>28</v>
      </c>
      <c r="S1214" s="7">
        <f t="shared" si="1434"/>
        <v>28</v>
      </c>
      <c r="T1214" s="7">
        <f t="shared" si="1435"/>
        <v>27</v>
      </c>
      <c r="U1214" s="7">
        <f t="shared" si="1436"/>
        <v>28</v>
      </c>
      <c r="CF1214" s="3" t="s">
        <v>546</v>
      </c>
      <c r="CG1214" s="3" t="s">
        <v>2662</v>
      </c>
      <c r="CH1214" s="23" t="s">
        <v>659</v>
      </c>
      <c r="CI1214" s="3" t="s">
        <v>5400</v>
      </c>
      <c r="CJ1214" s="3" t="s">
        <v>3553</v>
      </c>
      <c r="CK1214" s="3" t="s">
        <v>5401</v>
      </c>
    </row>
    <row r="1215" spans="3:89" x14ac:dyDescent="0.3">
      <c r="C1215" s="12" t="s">
        <v>59</v>
      </c>
      <c r="D1215" s="7">
        <v>159.744</v>
      </c>
      <c r="E1215" s="7">
        <v>160.49600000000001</v>
      </c>
      <c r="F1215" s="4">
        <v>160.096</v>
      </c>
      <c r="G1215" s="7">
        <v>1556</v>
      </c>
      <c r="H1215" s="8">
        <v>200</v>
      </c>
      <c r="I1215" s="8">
        <v>7</v>
      </c>
      <c r="J1215" s="8">
        <v>2</v>
      </c>
      <c r="K1215" s="8">
        <v>2155</v>
      </c>
      <c r="L1215" s="8">
        <v>9</v>
      </c>
      <c r="M1215" s="8">
        <v>0.01</v>
      </c>
      <c r="N1215" s="8">
        <v>1531</v>
      </c>
      <c r="O1215" s="18">
        <v>1529</v>
      </c>
      <c r="P1215" s="7">
        <f t="shared" si="1431"/>
        <v>30</v>
      </c>
      <c r="Q1215" s="7">
        <f t="shared" si="1432"/>
        <v>22</v>
      </c>
      <c r="R1215" s="7">
        <f t="shared" si="1433"/>
        <v>27</v>
      </c>
      <c r="S1215" s="7">
        <f t="shared" si="1434"/>
        <v>31</v>
      </c>
      <c r="T1215" s="7">
        <f t="shared" si="1435"/>
        <v>31</v>
      </c>
      <c r="U1215" s="7">
        <f t="shared" si="1436"/>
        <v>28</v>
      </c>
      <c r="CF1215" s="3" t="s">
        <v>5175</v>
      </c>
      <c r="CG1215" s="3" t="s">
        <v>5402</v>
      </c>
      <c r="CH1215" s="23" t="s">
        <v>654</v>
      </c>
      <c r="CI1215" s="3" t="s">
        <v>532</v>
      </c>
      <c r="CJ1215" s="3" t="s">
        <v>5403</v>
      </c>
      <c r="CK1215" s="3" t="s">
        <v>5404</v>
      </c>
    </row>
    <row r="1216" spans="3:89" x14ac:dyDescent="0.3">
      <c r="C1216" s="12" t="s">
        <v>59</v>
      </c>
      <c r="D1216" s="7">
        <v>168.96</v>
      </c>
      <c r="E1216" s="7">
        <v>169.73099999999999</v>
      </c>
      <c r="F1216" s="4">
        <v>169.33099999999999</v>
      </c>
      <c r="G1216" s="7">
        <v>1555</v>
      </c>
      <c r="H1216" s="8">
        <v>200</v>
      </c>
      <c r="I1216" s="8">
        <v>7</v>
      </c>
      <c r="J1216" s="8">
        <v>2</v>
      </c>
      <c r="K1216" s="8">
        <v>2155</v>
      </c>
      <c r="L1216" s="8">
        <v>9</v>
      </c>
      <c r="M1216" s="8">
        <v>0.01</v>
      </c>
      <c r="N1216" s="8">
        <v>1527</v>
      </c>
      <c r="O1216" s="18">
        <v>1527</v>
      </c>
      <c r="P1216" s="7">
        <f t="shared" si="1431"/>
        <v>31</v>
      </c>
      <c r="Q1216" s="7">
        <f t="shared" si="1432"/>
        <v>21</v>
      </c>
      <c r="R1216" s="7">
        <f t="shared" si="1433"/>
        <v>28</v>
      </c>
      <c r="S1216" s="7">
        <f t="shared" si="1434"/>
        <v>27</v>
      </c>
      <c r="T1216" s="7">
        <f t="shared" si="1435"/>
        <v>31</v>
      </c>
      <c r="U1216" s="7">
        <f t="shared" si="1436"/>
        <v>27</v>
      </c>
      <c r="CF1216" s="3" t="s">
        <v>5177</v>
      </c>
      <c r="CG1216" s="3" t="s">
        <v>2909</v>
      </c>
      <c r="CH1216" s="23" t="s">
        <v>658</v>
      </c>
      <c r="CI1216" s="3" t="s">
        <v>1240</v>
      </c>
      <c r="CJ1216" s="3" t="s">
        <v>5405</v>
      </c>
      <c r="CK1216" s="3" t="s">
        <v>5406</v>
      </c>
    </row>
    <row r="1217" spans="3:89" x14ac:dyDescent="0.3">
      <c r="C1217" s="12" t="s">
        <v>59</v>
      </c>
      <c r="D1217" s="7">
        <v>165.88800000000001</v>
      </c>
      <c r="E1217" s="7">
        <v>166.65299999999999</v>
      </c>
      <c r="F1217" s="4">
        <v>166.25299999999999</v>
      </c>
      <c r="G1217" s="7">
        <v>1556</v>
      </c>
      <c r="H1217" s="8">
        <v>200</v>
      </c>
      <c r="I1217" s="8">
        <v>7</v>
      </c>
      <c r="J1217" s="8">
        <v>2</v>
      </c>
      <c r="K1217" s="8">
        <v>2155</v>
      </c>
      <c r="L1217" s="8">
        <v>9</v>
      </c>
      <c r="M1217" s="8">
        <v>0.01</v>
      </c>
      <c r="N1217" s="8">
        <v>1527</v>
      </c>
      <c r="O1217" s="18">
        <v>1526</v>
      </c>
      <c r="P1217" s="7">
        <f t="shared" si="1431"/>
        <v>28</v>
      </c>
      <c r="Q1217" s="7">
        <f t="shared" si="1432"/>
        <v>22</v>
      </c>
      <c r="R1217" s="7">
        <f t="shared" si="1433"/>
        <v>28</v>
      </c>
      <c r="S1217" s="7">
        <f t="shared" si="1434"/>
        <v>28</v>
      </c>
      <c r="T1217" s="7">
        <f t="shared" si="1435"/>
        <v>27</v>
      </c>
      <c r="U1217" s="7">
        <f t="shared" si="1436"/>
        <v>25</v>
      </c>
      <c r="CF1217" s="3" t="s">
        <v>4360</v>
      </c>
      <c r="CG1217" s="3" t="s">
        <v>5407</v>
      </c>
      <c r="CH1217" s="23" t="s">
        <v>1863</v>
      </c>
      <c r="CI1217" s="3" t="s">
        <v>5408</v>
      </c>
      <c r="CJ1217" s="3" t="s">
        <v>5409</v>
      </c>
      <c r="CK1217" s="3" t="s">
        <v>5410</v>
      </c>
    </row>
    <row r="1218" spans="3:89" x14ac:dyDescent="0.3">
      <c r="C1218" s="12" t="s">
        <v>59</v>
      </c>
      <c r="D1218" s="7">
        <v>156.672</v>
      </c>
      <c r="E1218" s="7">
        <v>157.417</v>
      </c>
      <c r="F1218" s="4">
        <v>157.017</v>
      </c>
      <c r="G1218" s="7">
        <v>1556</v>
      </c>
      <c r="H1218" s="8">
        <v>200</v>
      </c>
      <c r="I1218" s="8">
        <v>7</v>
      </c>
      <c r="J1218" s="8">
        <v>2</v>
      </c>
      <c r="K1218" s="8">
        <v>2155</v>
      </c>
      <c r="L1218" s="8">
        <v>9</v>
      </c>
      <c r="M1218" s="8">
        <v>0.01</v>
      </c>
      <c r="N1218" s="8">
        <v>1529</v>
      </c>
      <c r="O1218" s="18">
        <v>1528</v>
      </c>
      <c r="P1218" s="7">
        <f t="shared" si="1431"/>
        <v>30</v>
      </c>
      <c r="Q1218" s="7">
        <f t="shared" si="1432"/>
        <v>21</v>
      </c>
      <c r="R1218" s="7">
        <f t="shared" si="1433"/>
        <v>30</v>
      </c>
      <c r="S1218" s="7">
        <f t="shared" si="1434"/>
        <v>31</v>
      </c>
      <c r="T1218" s="7">
        <f t="shared" si="1435"/>
        <v>28</v>
      </c>
      <c r="U1218" s="7">
        <f t="shared" si="1436"/>
        <v>27</v>
      </c>
      <c r="CF1218" s="3" t="s">
        <v>565</v>
      </c>
      <c r="CG1218" s="3" t="s">
        <v>1116</v>
      </c>
      <c r="CH1218" s="23" t="s">
        <v>5411</v>
      </c>
      <c r="CI1218" s="3" t="s">
        <v>5165</v>
      </c>
      <c r="CJ1218" s="3" t="s">
        <v>5412</v>
      </c>
      <c r="CK1218" s="3" t="s">
        <v>5413</v>
      </c>
    </row>
    <row r="1219" spans="3:89" x14ac:dyDescent="0.3">
      <c r="C1219" s="12" t="s">
        <v>59</v>
      </c>
      <c r="D1219" s="7">
        <v>168.80600000000001</v>
      </c>
      <c r="E1219" s="7">
        <v>177.167</v>
      </c>
      <c r="F1219" s="4">
        <v>176.767</v>
      </c>
      <c r="G1219" s="7">
        <v>1563</v>
      </c>
      <c r="H1219" s="8">
        <v>200</v>
      </c>
      <c r="I1219" s="8">
        <v>7</v>
      </c>
      <c r="J1219" s="8">
        <v>2</v>
      </c>
      <c r="K1219" s="8">
        <v>2155</v>
      </c>
      <c r="L1219" s="8">
        <v>9</v>
      </c>
      <c r="M1219" s="8">
        <v>0.01</v>
      </c>
      <c r="N1219" s="8">
        <v>1533</v>
      </c>
      <c r="O1219" s="18">
        <v>1530</v>
      </c>
      <c r="P1219" s="7">
        <f t="shared" si="1431"/>
        <v>25</v>
      </c>
      <c r="Q1219" s="7">
        <f t="shared" si="1432"/>
        <v>6873</v>
      </c>
      <c r="R1219" s="7">
        <f t="shared" si="1433"/>
        <v>26</v>
      </c>
      <c r="S1219" s="7">
        <f t="shared" si="1434"/>
        <v>25</v>
      </c>
      <c r="T1219" s="7">
        <f t="shared" si="1435"/>
        <v>6645</v>
      </c>
      <c r="U1219" s="7">
        <f t="shared" si="1436"/>
        <v>25</v>
      </c>
      <c r="CF1219" s="3" t="s">
        <v>569</v>
      </c>
      <c r="CG1219" s="3" t="s">
        <v>812</v>
      </c>
      <c r="CH1219" s="23" t="s">
        <v>5414</v>
      </c>
      <c r="CI1219" s="3" t="s">
        <v>541</v>
      </c>
      <c r="CJ1219" s="3" t="s">
        <v>470</v>
      </c>
      <c r="CK1219" s="3" t="s">
        <v>5415</v>
      </c>
    </row>
    <row r="1220" spans="3:89" x14ac:dyDescent="0.3">
      <c r="C1220" s="12" t="s">
        <v>59</v>
      </c>
      <c r="D1220" s="7">
        <v>150.52799999999999</v>
      </c>
      <c r="E1220" s="7">
        <v>152.179</v>
      </c>
      <c r="F1220" s="4">
        <v>151.779</v>
      </c>
      <c r="G1220" s="7">
        <v>1578</v>
      </c>
      <c r="H1220" s="8">
        <v>200</v>
      </c>
      <c r="I1220" s="8">
        <v>7</v>
      </c>
      <c r="J1220" s="8">
        <v>2</v>
      </c>
      <c r="K1220" s="8">
        <v>2155</v>
      </c>
      <c r="L1220" s="8">
        <v>9</v>
      </c>
      <c r="M1220" s="8">
        <v>7.0000000000000007E-2</v>
      </c>
      <c r="N1220" s="8">
        <v>1548</v>
      </c>
      <c r="O1220" s="18">
        <v>1545</v>
      </c>
      <c r="P1220" s="7">
        <f t="shared" si="1431"/>
        <v>27</v>
      </c>
      <c r="Q1220" s="7">
        <f t="shared" si="1432"/>
        <v>24</v>
      </c>
      <c r="R1220" s="7">
        <f t="shared" si="1433"/>
        <v>27</v>
      </c>
      <c r="S1220" s="7">
        <f t="shared" si="1434"/>
        <v>27</v>
      </c>
      <c r="T1220" s="7">
        <f t="shared" si="1435"/>
        <v>27</v>
      </c>
      <c r="U1220" s="7">
        <f t="shared" si="1436"/>
        <v>24</v>
      </c>
      <c r="CF1220" s="3" t="s">
        <v>574</v>
      </c>
      <c r="CG1220" s="3" t="s">
        <v>815</v>
      </c>
      <c r="CH1220" s="23" t="s">
        <v>5416</v>
      </c>
      <c r="CI1220" s="3" t="s">
        <v>5417</v>
      </c>
      <c r="CJ1220" s="3" t="s">
        <v>5418</v>
      </c>
      <c r="CK1220" s="3" t="s">
        <v>5419</v>
      </c>
    </row>
    <row r="1221" spans="3:89" x14ac:dyDescent="0.3">
      <c r="C1221" s="12" t="s">
        <v>59</v>
      </c>
      <c r="D1221" s="7">
        <v>159.744</v>
      </c>
      <c r="E1221" s="7">
        <v>160.49600000000001</v>
      </c>
      <c r="F1221" s="4">
        <v>160.096</v>
      </c>
      <c r="G1221" s="7">
        <v>1566</v>
      </c>
      <c r="H1221" s="8">
        <v>200</v>
      </c>
      <c r="I1221" s="8">
        <v>7</v>
      </c>
      <c r="J1221" s="8">
        <v>2</v>
      </c>
      <c r="K1221" s="8">
        <v>2155</v>
      </c>
      <c r="L1221" s="8">
        <v>9</v>
      </c>
      <c r="M1221" s="8">
        <v>0.01</v>
      </c>
      <c r="N1221" s="8">
        <v>1545</v>
      </c>
      <c r="O1221" s="18">
        <v>1540</v>
      </c>
      <c r="P1221" s="7">
        <f t="shared" ref="P1221:P1284" si="1437">ABS(CF1219-CF1220)</f>
        <v>28</v>
      </c>
      <c r="Q1221" s="7">
        <f t="shared" ref="Q1221:Q1284" si="1438">ABS(CG1219-CG1220)</f>
        <v>28</v>
      </c>
      <c r="R1221" s="7">
        <f t="shared" ref="R1221:R1284" si="1439">ABS(CH1219-CH1220)</f>
        <v>25</v>
      </c>
      <c r="S1221" s="7">
        <f t="shared" ref="S1221:S1284" si="1440">ABS(CI1219-CI1220)</f>
        <v>28</v>
      </c>
      <c r="T1221" s="7">
        <f t="shared" ref="T1221:T1284" si="1441">ABS(CJ1219-CJ1220)</f>
        <v>28</v>
      </c>
      <c r="U1221" s="7">
        <f t="shared" ref="U1221:U1284" si="1442">ABS(CK1219-CK1220)</f>
        <v>28</v>
      </c>
      <c r="CF1221" s="3" t="s">
        <v>579</v>
      </c>
      <c r="CG1221" s="3" t="s">
        <v>820</v>
      </c>
      <c r="CH1221" s="23" t="s">
        <v>5420</v>
      </c>
      <c r="CI1221" s="3" t="s">
        <v>2101</v>
      </c>
      <c r="CJ1221" s="3" t="s">
        <v>1025</v>
      </c>
      <c r="CK1221" s="3" t="s">
        <v>5421</v>
      </c>
    </row>
    <row r="1222" spans="3:89" x14ac:dyDescent="0.3">
      <c r="C1222" s="12" t="s">
        <v>59</v>
      </c>
      <c r="D1222" s="7">
        <v>162.816</v>
      </c>
      <c r="E1222" s="7">
        <v>163.57499999999999</v>
      </c>
      <c r="F1222" s="4">
        <v>163.17500000000001</v>
      </c>
      <c r="G1222" s="7">
        <v>1564</v>
      </c>
      <c r="H1222" s="8">
        <v>200</v>
      </c>
      <c r="I1222" s="8">
        <v>7</v>
      </c>
      <c r="J1222" s="8">
        <v>2</v>
      </c>
      <c r="K1222" s="8">
        <v>2155</v>
      </c>
      <c r="L1222" s="8">
        <v>9</v>
      </c>
      <c r="M1222" s="8">
        <v>0.01</v>
      </c>
      <c r="N1222" s="8">
        <v>1539</v>
      </c>
      <c r="O1222" s="18">
        <v>1539</v>
      </c>
      <c r="P1222" s="7">
        <f t="shared" si="1437"/>
        <v>27</v>
      </c>
      <c r="Q1222" s="7">
        <f t="shared" si="1438"/>
        <v>27</v>
      </c>
      <c r="R1222" s="7">
        <f t="shared" si="1439"/>
        <v>27</v>
      </c>
      <c r="S1222" s="7">
        <f t="shared" si="1440"/>
        <v>24</v>
      </c>
      <c r="T1222" s="7">
        <f t="shared" si="1441"/>
        <v>27</v>
      </c>
      <c r="U1222" s="7">
        <f t="shared" si="1442"/>
        <v>24</v>
      </c>
      <c r="CF1222" s="3" t="s">
        <v>595</v>
      </c>
      <c r="CG1222" s="3" t="s">
        <v>826</v>
      </c>
      <c r="CH1222" s="23" t="s">
        <v>5422</v>
      </c>
      <c r="CI1222" s="3" t="s">
        <v>2130</v>
      </c>
      <c r="CJ1222" s="3" t="s">
        <v>5423</v>
      </c>
      <c r="CK1222" s="3" t="s">
        <v>5424</v>
      </c>
    </row>
    <row r="1223" spans="3:89" x14ac:dyDescent="0.3">
      <c r="C1223" s="12" t="s">
        <v>59</v>
      </c>
      <c r="D1223" s="7">
        <v>159.744</v>
      </c>
      <c r="E1223" s="7">
        <v>160.49600000000001</v>
      </c>
      <c r="F1223" s="4">
        <v>160.096</v>
      </c>
      <c r="G1223" s="7">
        <v>1565</v>
      </c>
      <c r="H1223" s="8">
        <v>200</v>
      </c>
      <c r="I1223" s="8">
        <v>7</v>
      </c>
      <c r="J1223" s="8">
        <v>2</v>
      </c>
      <c r="K1223" s="8">
        <v>2155</v>
      </c>
      <c r="L1223" s="8">
        <v>9</v>
      </c>
      <c r="M1223" s="8">
        <v>0.01</v>
      </c>
      <c r="N1223" s="8">
        <v>1538</v>
      </c>
      <c r="O1223" s="18">
        <v>1538</v>
      </c>
      <c r="P1223" s="7">
        <f t="shared" si="1437"/>
        <v>25</v>
      </c>
      <c r="Q1223" s="7">
        <f t="shared" si="1438"/>
        <v>28</v>
      </c>
      <c r="R1223" s="7">
        <f t="shared" si="1439"/>
        <v>28</v>
      </c>
      <c r="S1223" s="7">
        <f t="shared" si="1440"/>
        <v>28</v>
      </c>
      <c r="T1223" s="7">
        <f t="shared" si="1441"/>
        <v>28</v>
      </c>
      <c r="U1223" s="7">
        <f t="shared" si="1442"/>
        <v>28</v>
      </c>
      <c r="CF1223" s="3" t="s">
        <v>2134</v>
      </c>
      <c r="CG1223" s="3" t="s">
        <v>836</v>
      </c>
      <c r="CH1223" s="23" t="s">
        <v>5425</v>
      </c>
      <c r="CI1223" s="3" t="s">
        <v>5426</v>
      </c>
      <c r="CJ1223" s="3" t="s">
        <v>5362</v>
      </c>
      <c r="CK1223" s="3" t="s">
        <v>5427</v>
      </c>
    </row>
    <row r="1224" spans="3:89" x14ac:dyDescent="0.3">
      <c r="C1224" s="12" t="s">
        <v>59</v>
      </c>
      <c r="D1224" s="7">
        <v>162.816</v>
      </c>
      <c r="E1224" s="7">
        <v>163.57499999999999</v>
      </c>
      <c r="F1224" s="4">
        <v>163.17500000000001</v>
      </c>
      <c r="G1224" s="7">
        <v>1565</v>
      </c>
      <c r="H1224" s="8">
        <v>200</v>
      </c>
      <c r="I1224" s="8">
        <v>7</v>
      </c>
      <c r="J1224" s="8">
        <v>2</v>
      </c>
      <c r="K1224" s="8">
        <v>2155</v>
      </c>
      <c r="L1224" s="8">
        <v>9</v>
      </c>
      <c r="M1224" s="8">
        <v>0.01</v>
      </c>
      <c r="N1224" s="8">
        <v>1537</v>
      </c>
      <c r="O1224" s="18">
        <v>1536</v>
      </c>
      <c r="P1224" s="7">
        <f t="shared" si="1437"/>
        <v>28</v>
      </c>
      <c r="Q1224" s="7">
        <f t="shared" si="1438"/>
        <v>28</v>
      </c>
      <c r="R1224" s="7">
        <f t="shared" si="1439"/>
        <v>25</v>
      </c>
      <c r="S1224" s="7">
        <f t="shared" si="1440"/>
        <v>28</v>
      </c>
      <c r="T1224" s="7">
        <f t="shared" si="1441"/>
        <v>28</v>
      </c>
      <c r="U1224" s="7">
        <f t="shared" si="1442"/>
        <v>25</v>
      </c>
      <c r="CF1224" s="3" t="s">
        <v>605</v>
      </c>
      <c r="CG1224" s="3" t="s">
        <v>5428</v>
      </c>
      <c r="CH1224" s="23" t="s">
        <v>3379</v>
      </c>
      <c r="CI1224" s="3" t="s">
        <v>2137</v>
      </c>
      <c r="CJ1224" s="3" t="s">
        <v>1037</v>
      </c>
      <c r="CK1224" s="3" t="s">
        <v>5429</v>
      </c>
    </row>
    <row r="1225" spans="3:89" x14ac:dyDescent="0.3">
      <c r="C1225" s="12" t="s">
        <v>59</v>
      </c>
      <c r="D1225" s="7">
        <v>159.744</v>
      </c>
      <c r="E1225" s="7">
        <v>160.49600000000001</v>
      </c>
      <c r="F1225" s="4">
        <v>160.096</v>
      </c>
      <c r="G1225" s="7">
        <v>1566</v>
      </c>
      <c r="H1225" s="8">
        <v>200</v>
      </c>
      <c r="I1225" s="8">
        <v>7</v>
      </c>
      <c r="J1225" s="8">
        <v>2</v>
      </c>
      <c r="K1225" s="8">
        <v>2155</v>
      </c>
      <c r="L1225" s="8">
        <v>9</v>
      </c>
      <c r="M1225" s="8">
        <v>0.01</v>
      </c>
      <c r="N1225" s="8">
        <v>1540</v>
      </c>
      <c r="O1225" s="18">
        <v>1541</v>
      </c>
      <c r="P1225" s="7">
        <f t="shared" si="1437"/>
        <v>24</v>
      </c>
      <c r="Q1225" s="7">
        <f t="shared" si="1438"/>
        <v>24</v>
      </c>
      <c r="R1225" s="7">
        <f t="shared" si="1439"/>
        <v>27</v>
      </c>
      <c r="S1225" s="7">
        <f t="shared" si="1440"/>
        <v>27</v>
      </c>
      <c r="T1225" s="7">
        <f t="shared" si="1441"/>
        <v>27</v>
      </c>
      <c r="U1225" s="7">
        <f t="shared" si="1442"/>
        <v>27</v>
      </c>
      <c r="CF1225" s="3" t="s">
        <v>2334</v>
      </c>
      <c r="CG1225" s="3" t="s">
        <v>1011</v>
      </c>
      <c r="CH1225" s="23" t="s">
        <v>5430</v>
      </c>
      <c r="CI1225" s="3" t="s">
        <v>5431</v>
      </c>
      <c r="CJ1225" s="3" t="s">
        <v>5432</v>
      </c>
      <c r="CK1225" s="3" t="s">
        <v>5433</v>
      </c>
    </row>
    <row r="1226" spans="3:89" x14ac:dyDescent="0.3">
      <c r="C1226" s="12" t="s">
        <v>59</v>
      </c>
      <c r="D1226" s="7">
        <v>159.744</v>
      </c>
      <c r="E1226" s="7">
        <v>160.49600000000001</v>
      </c>
      <c r="F1226" s="4">
        <v>160.096</v>
      </c>
      <c r="G1226" s="7">
        <v>1565</v>
      </c>
      <c r="H1226" s="8">
        <v>200</v>
      </c>
      <c r="I1226" s="8">
        <v>7</v>
      </c>
      <c r="J1226" s="8">
        <v>2</v>
      </c>
      <c r="K1226" s="8">
        <v>2155</v>
      </c>
      <c r="L1226" s="8">
        <v>9</v>
      </c>
      <c r="M1226" s="8">
        <v>0.01</v>
      </c>
      <c r="N1226" s="8">
        <v>1540</v>
      </c>
      <c r="O1226" s="18">
        <v>1542</v>
      </c>
      <c r="P1226" s="7">
        <f t="shared" si="1437"/>
        <v>28</v>
      </c>
      <c r="Q1226" s="7">
        <f t="shared" si="1438"/>
        <v>31</v>
      </c>
      <c r="R1226" s="7">
        <f t="shared" si="1439"/>
        <v>25</v>
      </c>
      <c r="S1226" s="7">
        <f t="shared" si="1440"/>
        <v>25</v>
      </c>
      <c r="T1226" s="7">
        <f t="shared" si="1441"/>
        <v>28</v>
      </c>
      <c r="U1226" s="7">
        <f t="shared" si="1442"/>
        <v>25</v>
      </c>
      <c r="CF1226" s="3" t="s">
        <v>613</v>
      </c>
      <c r="CG1226" s="3" t="s">
        <v>2360</v>
      </c>
      <c r="CH1226" s="23" t="s">
        <v>5434</v>
      </c>
      <c r="CI1226" s="3" t="s">
        <v>4389</v>
      </c>
      <c r="CJ1226" s="3" t="s">
        <v>1043</v>
      </c>
      <c r="CK1226" s="3" t="s">
        <v>5435</v>
      </c>
    </row>
    <row r="1227" spans="3:89" x14ac:dyDescent="0.3">
      <c r="C1227" s="12" t="s">
        <v>59</v>
      </c>
      <c r="D1227" s="7">
        <v>159.744</v>
      </c>
      <c r="E1227" s="7">
        <v>160.49600000000001</v>
      </c>
      <c r="F1227" s="4">
        <v>160.096</v>
      </c>
      <c r="G1227" s="7">
        <v>1564</v>
      </c>
      <c r="H1227" s="8">
        <v>200</v>
      </c>
      <c r="I1227" s="8">
        <v>7</v>
      </c>
      <c r="J1227" s="8">
        <v>2</v>
      </c>
      <c r="K1227" s="8">
        <v>2155</v>
      </c>
      <c r="L1227" s="8">
        <v>9</v>
      </c>
      <c r="M1227" s="8">
        <v>0.01</v>
      </c>
      <c r="N1227" s="8">
        <v>1544</v>
      </c>
      <c r="O1227" s="18">
        <v>1541</v>
      </c>
      <c r="P1227" s="7">
        <f t="shared" si="1437"/>
        <v>27</v>
      </c>
      <c r="Q1227" s="7">
        <f t="shared" si="1438"/>
        <v>28</v>
      </c>
      <c r="R1227" s="7">
        <f t="shared" si="1439"/>
        <v>27</v>
      </c>
      <c r="S1227" s="7">
        <f t="shared" si="1440"/>
        <v>27</v>
      </c>
      <c r="T1227" s="7">
        <f t="shared" si="1441"/>
        <v>27</v>
      </c>
      <c r="U1227" s="7">
        <f t="shared" si="1442"/>
        <v>24</v>
      </c>
      <c r="CF1227" s="3" t="s">
        <v>2344</v>
      </c>
      <c r="CG1227" s="3" t="s">
        <v>1019</v>
      </c>
      <c r="CH1227" s="23" t="s">
        <v>4532</v>
      </c>
      <c r="CI1227" s="3" t="s">
        <v>5436</v>
      </c>
      <c r="CJ1227" s="3" t="s">
        <v>4304</v>
      </c>
      <c r="CK1227" s="3" t="s">
        <v>5437</v>
      </c>
    </row>
    <row r="1228" spans="3:89" x14ac:dyDescent="0.3">
      <c r="C1228" s="12" t="s">
        <v>59</v>
      </c>
      <c r="D1228" s="7">
        <v>162.816</v>
      </c>
      <c r="E1228" s="7">
        <v>163.57499999999999</v>
      </c>
      <c r="F1228" s="4">
        <v>163.17500000000001</v>
      </c>
      <c r="G1228" s="7">
        <v>1564</v>
      </c>
      <c r="H1228" s="8">
        <v>200</v>
      </c>
      <c r="I1228" s="8">
        <v>7</v>
      </c>
      <c r="J1228" s="8">
        <v>2</v>
      </c>
      <c r="K1228" s="8">
        <v>2155</v>
      </c>
      <c r="L1228" s="8">
        <v>9</v>
      </c>
      <c r="M1228" s="8">
        <v>0.01</v>
      </c>
      <c r="N1228" s="8">
        <v>1543</v>
      </c>
      <c r="O1228" s="18">
        <v>1541</v>
      </c>
      <c r="P1228" s="7">
        <f t="shared" si="1437"/>
        <v>28</v>
      </c>
      <c r="Q1228" s="7">
        <f t="shared" si="1438"/>
        <v>24</v>
      </c>
      <c r="R1228" s="7">
        <f t="shared" si="1439"/>
        <v>25</v>
      </c>
      <c r="S1228" s="7">
        <f t="shared" si="1440"/>
        <v>25</v>
      </c>
      <c r="T1228" s="7">
        <f t="shared" si="1441"/>
        <v>25</v>
      </c>
      <c r="U1228" s="7">
        <f t="shared" si="1442"/>
        <v>28</v>
      </c>
      <c r="CF1228" s="3" t="s">
        <v>2349</v>
      </c>
      <c r="CG1228" s="3" t="s">
        <v>5438</v>
      </c>
      <c r="CH1228" s="23" t="s">
        <v>5439</v>
      </c>
      <c r="CI1228" s="3" t="s">
        <v>5440</v>
      </c>
      <c r="CJ1228" s="3" t="s">
        <v>4323</v>
      </c>
      <c r="CK1228" s="3" t="s">
        <v>4255</v>
      </c>
    </row>
    <row r="1229" spans="3:89" x14ac:dyDescent="0.3">
      <c r="C1229" s="12" t="s">
        <v>59</v>
      </c>
      <c r="D1229" s="7">
        <v>153.6</v>
      </c>
      <c r="E1229" s="7">
        <v>154.33799999999999</v>
      </c>
      <c r="F1229" s="4">
        <v>153.93799999999999</v>
      </c>
      <c r="G1229" s="7">
        <v>1562</v>
      </c>
      <c r="H1229" s="8">
        <v>200</v>
      </c>
      <c r="I1229" s="8">
        <v>7</v>
      </c>
      <c r="J1229" s="8">
        <v>2</v>
      </c>
      <c r="K1229" s="8">
        <v>2155</v>
      </c>
      <c r="L1229" s="8">
        <v>9</v>
      </c>
      <c r="M1229" s="8">
        <v>0.02</v>
      </c>
      <c r="N1229" s="8">
        <v>1541</v>
      </c>
      <c r="O1229" s="18">
        <v>1542</v>
      </c>
      <c r="P1229" s="7">
        <f t="shared" si="1437"/>
        <v>28</v>
      </c>
      <c r="Q1229" s="7">
        <f t="shared" si="1438"/>
        <v>28</v>
      </c>
      <c r="R1229" s="7">
        <f t="shared" si="1439"/>
        <v>28</v>
      </c>
      <c r="S1229" s="7">
        <f t="shared" si="1440"/>
        <v>28</v>
      </c>
      <c r="T1229" s="7">
        <f t="shared" si="1441"/>
        <v>28</v>
      </c>
      <c r="U1229" s="7">
        <f t="shared" si="1442"/>
        <v>25</v>
      </c>
      <c r="CF1229" s="3" t="s">
        <v>626</v>
      </c>
      <c r="CG1229" s="3" t="s">
        <v>5441</v>
      </c>
      <c r="CH1229" s="23" t="s">
        <v>2288</v>
      </c>
      <c r="CI1229" s="3" t="s">
        <v>5442</v>
      </c>
      <c r="CJ1229" s="3" t="s">
        <v>1227</v>
      </c>
      <c r="CK1229" s="3" t="s">
        <v>5443</v>
      </c>
    </row>
    <row r="1230" spans="3:89" x14ac:dyDescent="0.3">
      <c r="C1230" s="12" t="s">
        <v>59</v>
      </c>
      <c r="D1230" s="7">
        <v>162.816</v>
      </c>
      <c r="E1230" s="7">
        <v>163.57499999999999</v>
      </c>
      <c r="F1230" s="4">
        <v>163.17500000000001</v>
      </c>
      <c r="G1230" s="7">
        <v>1562</v>
      </c>
      <c r="H1230" s="8">
        <v>200</v>
      </c>
      <c r="I1230" s="8">
        <v>7</v>
      </c>
      <c r="J1230" s="8">
        <v>2</v>
      </c>
      <c r="K1230" s="8">
        <v>2155</v>
      </c>
      <c r="L1230" s="8">
        <v>9</v>
      </c>
      <c r="M1230" s="8">
        <v>0.02</v>
      </c>
      <c r="N1230" s="8">
        <v>1538</v>
      </c>
      <c r="O1230" s="18">
        <v>1537</v>
      </c>
      <c r="P1230" s="7">
        <f t="shared" si="1437"/>
        <v>27</v>
      </c>
      <c r="Q1230" s="7">
        <f t="shared" si="1438"/>
        <v>27</v>
      </c>
      <c r="R1230" s="7">
        <f t="shared" si="1439"/>
        <v>24</v>
      </c>
      <c r="S1230" s="7">
        <f t="shared" si="1440"/>
        <v>27</v>
      </c>
      <c r="T1230" s="7">
        <f t="shared" si="1441"/>
        <v>27</v>
      </c>
      <c r="U1230" s="7">
        <f t="shared" si="1442"/>
        <v>24</v>
      </c>
      <c r="CF1230" s="3" t="s">
        <v>844</v>
      </c>
      <c r="CG1230" s="3" t="s">
        <v>5444</v>
      </c>
      <c r="CH1230" s="23" t="s">
        <v>2294</v>
      </c>
      <c r="CI1230" s="3" t="s">
        <v>5445</v>
      </c>
      <c r="CJ1230" s="3" t="s">
        <v>5446</v>
      </c>
      <c r="CK1230" s="3" t="s">
        <v>5447</v>
      </c>
    </row>
    <row r="1231" spans="3:89" x14ac:dyDescent="0.3">
      <c r="C1231" s="12" t="s">
        <v>59</v>
      </c>
      <c r="D1231" s="7">
        <v>159.744</v>
      </c>
      <c r="E1231" s="7">
        <v>160.49600000000001</v>
      </c>
      <c r="F1231" s="4">
        <v>160.096</v>
      </c>
      <c r="G1231" s="7">
        <v>1561</v>
      </c>
      <c r="H1231" s="8">
        <v>200</v>
      </c>
      <c r="I1231" s="8">
        <v>7</v>
      </c>
      <c r="J1231" s="8">
        <v>2</v>
      </c>
      <c r="K1231" s="8">
        <v>2155</v>
      </c>
      <c r="L1231" s="8">
        <v>9</v>
      </c>
      <c r="M1231" s="8">
        <v>0.01</v>
      </c>
      <c r="N1231" s="8">
        <v>1538</v>
      </c>
      <c r="O1231" s="18">
        <v>1539</v>
      </c>
      <c r="P1231" s="7">
        <f t="shared" si="1437"/>
        <v>28</v>
      </c>
      <c r="Q1231" s="7">
        <f t="shared" si="1438"/>
        <v>28</v>
      </c>
      <c r="R1231" s="7">
        <f t="shared" si="1439"/>
        <v>28</v>
      </c>
      <c r="S1231" s="7">
        <f t="shared" si="1440"/>
        <v>25</v>
      </c>
      <c r="T1231" s="7">
        <f t="shared" si="1441"/>
        <v>28</v>
      </c>
      <c r="U1231" s="7">
        <f t="shared" si="1442"/>
        <v>28</v>
      </c>
      <c r="CF1231" s="3" t="s">
        <v>634</v>
      </c>
      <c r="CG1231" s="3" t="s">
        <v>5448</v>
      </c>
      <c r="CH1231" s="23" t="s">
        <v>2479</v>
      </c>
      <c r="CI1231" s="3" t="s">
        <v>5449</v>
      </c>
      <c r="CJ1231" s="3" t="s">
        <v>742</v>
      </c>
      <c r="CK1231" s="3" t="s">
        <v>5450</v>
      </c>
    </row>
    <row r="1232" spans="3:89" x14ac:dyDescent="0.3">
      <c r="C1232" s="12" t="s">
        <v>59</v>
      </c>
      <c r="D1232" s="7">
        <v>162.816</v>
      </c>
      <c r="E1232" s="7">
        <v>163.57499999999999</v>
      </c>
      <c r="F1232" s="4">
        <v>163.17500000000001</v>
      </c>
      <c r="G1232" s="7">
        <v>1562</v>
      </c>
      <c r="H1232" s="8">
        <v>200</v>
      </c>
      <c r="I1232" s="8">
        <v>7</v>
      </c>
      <c r="J1232" s="8">
        <v>2</v>
      </c>
      <c r="K1232" s="8">
        <v>2155</v>
      </c>
      <c r="L1232" s="8">
        <v>9</v>
      </c>
      <c r="M1232" s="8">
        <v>0.01</v>
      </c>
      <c r="N1232" s="8">
        <v>1536</v>
      </c>
      <c r="O1232" s="18">
        <v>1538</v>
      </c>
      <c r="P1232" s="7">
        <f t="shared" si="1437"/>
        <v>27</v>
      </c>
      <c r="Q1232" s="7">
        <f t="shared" si="1438"/>
        <v>28</v>
      </c>
      <c r="R1232" s="7">
        <f t="shared" si="1439"/>
        <v>24</v>
      </c>
      <c r="S1232" s="7">
        <f t="shared" si="1440"/>
        <v>27</v>
      </c>
      <c r="T1232" s="7">
        <f t="shared" si="1441"/>
        <v>27</v>
      </c>
      <c r="U1232" s="7">
        <f t="shared" si="1442"/>
        <v>27</v>
      </c>
      <c r="CF1232" s="3" t="s">
        <v>852</v>
      </c>
      <c r="CG1232" s="3" t="s">
        <v>5451</v>
      </c>
      <c r="CH1232" s="23" t="s">
        <v>2485</v>
      </c>
      <c r="CI1232" s="3" t="s">
        <v>5452</v>
      </c>
      <c r="CJ1232" s="3" t="s">
        <v>5453</v>
      </c>
      <c r="CK1232" s="3" t="s">
        <v>4013</v>
      </c>
    </row>
    <row r="1233" spans="3:89" x14ac:dyDescent="0.3">
      <c r="C1233" s="12" t="s">
        <v>59</v>
      </c>
      <c r="D1233" s="7">
        <v>162.816</v>
      </c>
      <c r="E1233" s="7">
        <v>163.57499999999999</v>
      </c>
      <c r="F1233" s="4">
        <v>163.17500000000001</v>
      </c>
      <c r="G1233" s="7">
        <v>1563</v>
      </c>
      <c r="H1233" s="8">
        <v>200</v>
      </c>
      <c r="I1233" s="8">
        <v>7</v>
      </c>
      <c r="J1233" s="8">
        <v>2</v>
      </c>
      <c r="K1233" s="8">
        <v>2155</v>
      </c>
      <c r="L1233" s="8">
        <v>9</v>
      </c>
      <c r="M1233" s="8">
        <v>0.01</v>
      </c>
      <c r="N1233" s="8">
        <v>1540</v>
      </c>
      <c r="O1233" s="18">
        <v>1542</v>
      </c>
      <c r="P1233" s="7">
        <f t="shared" si="1437"/>
        <v>28</v>
      </c>
      <c r="Q1233" s="7">
        <f t="shared" si="1438"/>
        <v>27</v>
      </c>
      <c r="R1233" s="7">
        <f t="shared" si="1439"/>
        <v>28</v>
      </c>
      <c r="S1233" s="7">
        <f t="shared" si="1440"/>
        <v>28</v>
      </c>
      <c r="T1233" s="7">
        <f t="shared" si="1441"/>
        <v>28</v>
      </c>
      <c r="U1233" s="7">
        <f t="shared" si="1442"/>
        <v>25</v>
      </c>
      <c r="CF1233" s="3" t="s">
        <v>856</v>
      </c>
      <c r="CG1233" s="3" t="s">
        <v>5454</v>
      </c>
      <c r="CH1233" s="23" t="s">
        <v>2491</v>
      </c>
      <c r="CI1233" s="3" t="s">
        <v>5455</v>
      </c>
      <c r="CJ1233" s="3" t="s">
        <v>5456</v>
      </c>
      <c r="CK1233" s="3" t="s">
        <v>5457</v>
      </c>
    </row>
    <row r="1234" spans="3:89" x14ac:dyDescent="0.3">
      <c r="C1234" s="12" t="s">
        <v>60</v>
      </c>
      <c r="D1234" s="7">
        <v>162.816</v>
      </c>
      <c r="E1234" s="7">
        <v>163.57499999999999</v>
      </c>
      <c r="F1234" s="4">
        <v>163.17500000000001</v>
      </c>
      <c r="G1234" s="7">
        <v>1562</v>
      </c>
      <c r="H1234" s="8">
        <v>200</v>
      </c>
      <c r="I1234" s="8">
        <v>7</v>
      </c>
      <c r="J1234" s="8">
        <v>2</v>
      </c>
      <c r="K1234" s="8">
        <v>2155</v>
      </c>
      <c r="L1234" s="8">
        <v>9</v>
      </c>
      <c r="M1234" s="8">
        <v>0.01</v>
      </c>
      <c r="N1234" s="8">
        <v>1536</v>
      </c>
      <c r="O1234" s="18">
        <v>1537</v>
      </c>
      <c r="P1234" s="7">
        <f t="shared" si="1437"/>
        <v>31</v>
      </c>
      <c r="Q1234" s="7">
        <f t="shared" si="1438"/>
        <v>28</v>
      </c>
      <c r="R1234" s="7">
        <f t="shared" si="1439"/>
        <v>28</v>
      </c>
      <c r="S1234" s="7">
        <f t="shared" si="1440"/>
        <v>28</v>
      </c>
      <c r="T1234" s="7">
        <f t="shared" si="1441"/>
        <v>28</v>
      </c>
      <c r="U1234" s="7">
        <f t="shared" si="1442"/>
        <v>28</v>
      </c>
      <c r="CF1234" s="3" t="s">
        <v>639</v>
      </c>
      <c r="CG1234" s="3" t="s">
        <v>5458</v>
      </c>
      <c r="CH1234" s="23" t="s">
        <v>2497</v>
      </c>
      <c r="CI1234" s="3" t="s">
        <v>5459</v>
      </c>
      <c r="CJ1234" s="3" t="s">
        <v>543</v>
      </c>
      <c r="CK1234" s="3" t="s">
        <v>4019</v>
      </c>
    </row>
    <row r="1235" spans="3:89" x14ac:dyDescent="0.3">
      <c r="C1235" s="12" t="s">
        <v>60</v>
      </c>
      <c r="D1235" s="7">
        <v>168.96</v>
      </c>
      <c r="E1235" s="7">
        <v>169.73099999999999</v>
      </c>
      <c r="F1235" s="4">
        <v>169.33099999999999</v>
      </c>
      <c r="G1235" s="7">
        <v>1562</v>
      </c>
      <c r="H1235" s="8">
        <v>200</v>
      </c>
      <c r="I1235" s="8">
        <v>7</v>
      </c>
      <c r="J1235" s="8">
        <v>2</v>
      </c>
      <c r="K1235" s="8">
        <v>2155</v>
      </c>
      <c r="L1235" s="8">
        <v>9</v>
      </c>
      <c r="M1235" s="8">
        <v>0.01</v>
      </c>
      <c r="N1235" s="8">
        <v>1541</v>
      </c>
      <c r="O1235" s="18">
        <v>1541</v>
      </c>
      <c r="P1235" s="7">
        <f t="shared" si="1437"/>
        <v>27</v>
      </c>
      <c r="Q1235" s="7">
        <f t="shared" si="1438"/>
        <v>27</v>
      </c>
      <c r="R1235" s="7">
        <f t="shared" si="1439"/>
        <v>27</v>
      </c>
      <c r="S1235" s="7">
        <f t="shared" si="1440"/>
        <v>24</v>
      </c>
      <c r="T1235" s="7">
        <f t="shared" si="1441"/>
        <v>30</v>
      </c>
      <c r="U1235" s="7">
        <f t="shared" si="1442"/>
        <v>27</v>
      </c>
      <c r="CF1235" s="3" t="s">
        <v>643</v>
      </c>
      <c r="CG1235" s="3" t="s">
        <v>678</v>
      </c>
      <c r="CH1235" s="23" t="s">
        <v>2502</v>
      </c>
      <c r="CI1235" s="3" t="s">
        <v>5460</v>
      </c>
      <c r="CJ1235" s="3" t="s">
        <v>548</v>
      </c>
      <c r="CK1235" s="3" t="s">
        <v>5461</v>
      </c>
    </row>
    <row r="1236" spans="3:89" x14ac:dyDescent="0.3">
      <c r="C1236" s="12" t="s">
        <v>60</v>
      </c>
      <c r="D1236" s="7">
        <v>165.88800000000001</v>
      </c>
      <c r="E1236" s="7">
        <v>166.65299999999999</v>
      </c>
      <c r="F1236" s="4">
        <v>166.25299999999999</v>
      </c>
      <c r="G1236" s="7">
        <v>1561</v>
      </c>
      <c r="H1236" s="8">
        <v>200</v>
      </c>
      <c r="I1236" s="8">
        <v>7</v>
      </c>
      <c r="J1236" s="8">
        <v>2</v>
      </c>
      <c r="K1236" s="8">
        <v>2155</v>
      </c>
      <c r="L1236" s="8">
        <v>9</v>
      </c>
      <c r="M1236" s="8">
        <v>0.01</v>
      </c>
      <c r="N1236" s="8">
        <v>1541</v>
      </c>
      <c r="O1236" s="18">
        <v>1538</v>
      </c>
      <c r="P1236" s="7">
        <f t="shared" si="1437"/>
        <v>28</v>
      </c>
      <c r="Q1236" s="7">
        <f t="shared" si="1438"/>
        <v>28</v>
      </c>
      <c r="R1236" s="7">
        <f t="shared" si="1439"/>
        <v>25</v>
      </c>
      <c r="S1236" s="7">
        <f t="shared" si="1440"/>
        <v>28</v>
      </c>
      <c r="T1236" s="7">
        <f t="shared" si="1441"/>
        <v>25</v>
      </c>
      <c r="U1236" s="7">
        <f t="shared" si="1442"/>
        <v>25</v>
      </c>
      <c r="CF1236" s="3" t="s">
        <v>655</v>
      </c>
      <c r="CG1236" s="3" t="s">
        <v>2214</v>
      </c>
      <c r="CH1236" s="23" t="s">
        <v>2507</v>
      </c>
      <c r="CI1236" s="3" t="s">
        <v>5462</v>
      </c>
      <c r="CJ1236" s="3" t="s">
        <v>4341</v>
      </c>
      <c r="CK1236" s="3" t="s">
        <v>5463</v>
      </c>
    </row>
    <row r="1237" spans="3:89" x14ac:dyDescent="0.3">
      <c r="C1237" s="12" t="s">
        <v>60</v>
      </c>
      <c r="D1237" s="7">
        <v>156.672</v>
      </c>
      <c r="E1237" s="7">
        <v>157.417</v>
      </c>
      <c r="F1237" s="4">
        <v>157.017</v>
      </c>
      <c r="G1237" s="7">
        <v>1559</v>
      </c>
      <c r="H1237" s="8">
        <v>200</v>
      </c>
      <c r="I1237" s="8">
        <v>7</v>
      </c>
      <c r="J1237" s="8">
        <v>2</v>
      </c>
      <c r="K1237" s="8">
        <v>2155</v>
      </c>
      <c r="L1237" s="8">
        <v>9</v>
      </c>
      <c r="M1237" s="8">
        <v>0.01</v>
      </c>
      <c r="N1237" s="8">
        <v>1540</v>
      </c>
      <c r="O1237" s="18">
        <v>1540</v>
      </c>
      <c r="P1237" s="7">
        <f t="shared" si="1437"/>
        <v>3</v>
      </c>
      <c r="Q1237" s="7">
        <f t="shared" si="1438"/>
        <v>28</v>
      </c>
      <c r="R1237" s="7">
        <f t="shared" si="1439"/>
        <v>27</v>
      </c>
      <c r="S1237" s="7">
        <f t="shared" si="1440"/>
        <v>27</v>
      </c>
      <c r="T1237" s="7">
        <f t="shared" si="1441"/>
        <v>31</v>
      </c>
      <c r="U1237" s="7">
        <f t="shared" si="1442"/>
        <v>27</v>
      </c>
      <c r="CF1237" s="3" t="s">
        <v>654</v>
      </c>
      <c r="CG1237" s="3" t="s">
        <v>687</v>
      </c>
      <c r="CH1237" s="23" t="s">
        <v>4562</v>
      </c>
      <c r="CI1237" s="3" t="s">
        <v>5464</v>
      </c>
      <c r="CJ1237" s="3" t="s">
        <v>4346</v>
      </c>
      <c r="CK1237" s="3" t="s">
        <v>5465</v>
      </c>
    </row>
    <row r="1238" spans="3:89" x14ac:dyDescent="0.3">
      <c r="C1238" s="12" t="s">
        <v>60</v>
      </c>
      <c r="D1238" s="7">
        <v>168.96</v>
      </c>
      <c r="E1238" s="7">
        <v>169.73099999999999</v>
      </c>
      <c r="F1238" s="4">
        <v>169.33099999999999</v>
      </c>
      <c r="G1238" s="7">
        <v>1561</v>
      </c>
      <c r="H1238" s="8">
        <v>200</v>
      </c>
      <c r="I1238" s="8">
        <v>7</v>
      </c>
      <c r="J1238" s="8">
        <v>2</v>
      </c>
      <c r="K1238" s="8">
        <v>2155</v>
      </c>
      <c r="L1238" s="8">
        <v>9</v>
      </c>
      <c r="M1238" s="8">
        <v>0.02</v>
      </c>
      <c r="N1238" s="8">
        <v>1541</v>
      </c>
      <c r="O1238" s="18">
        <v>1543</v>
      </c>
      <c r="P1238" s="7">
        <f t="shared" si="1437"/>
        <v>52</v>
      </c>
      <c r="Q1238" s="7">
        <f t="shared" si="1438"/>
        <v>27</v>
      </c>
      <c r="R1238" s="7">
        <f t="shared" si="1439"/>
        <v>25</v>
      </c>
      <c r="S1238" s="7">
        <f t="shared" si="1440"/>
        <v>25</v>
      </c>
      <c r="T1238" s="7">
        <f t="shared" si="1441"/>
        <v>27</v>
      </c>
      <c r="U1238" s="7">
        <f t="shared" si="1442"/>
        <v>25</v>
      </c>
      <c r="CF1238" s="3" t="s">
        <v>1857</v>
      </c>
      <c r="CG1238" s="3" t="s">
        <v>5466</v>
      </c>
      <c r="CH1238" s="23" t="s">
        <v>4564</v>
      </c>
      <c r="CI1238" s="3" t="s">
        <v>5467</v>
      </c>
      <c r="CJ1238" s="3" t="s">
        <v>5468</v>
      </c>
      <c r="CK1238" s="3" t="s">
        <v>5469</v>
      </c>
    </row>
    <row r="1239" spans="3:89" x14ac:dyDescent="0.3">
      <c r="C1239" s="12" t="s">
        <v>60</v>
      </c>
      <c r="D1239" s="7">
        <v>156.672</v>
      </c>
      <c r="E1239" s="7">
        <v>157.417</v>
      </c>
      <c r="F1239" s="4">
        <v>157.017</v>
      </c>
      <c r="G1239" s="7">
        <v>1562</v>
      </c>
      <c r="H1239" s="8">
        <v>200</v>
      </c>
      <c r="I1239" s="8">
        <v>7</v>
      </c>
      <c r="J1239" s="8">
        <v>2</v>
      </c>
      <c r="K1239" s="8">
        <v>2155</v>
      </c>
      <c r="L1239" s="8">
        <v>9</v>
      </c>
      <c r="M1239" s="8">
        <v>0.02</v>
      </c>
      <c r="N1239" s="8">
        <v>1544</v>
      </c>
      <c r="O1239" s="18">
        <v>1542</v>
      </c>
      <c r="P1239" s="7">
        <f t="shared" si="1437"/>
        <v>31</v>
      </c>
      <c r="Q1239" s="7">
        <f t="shared" si="1438"/>
        <v>28</v>
      </c>
      <c r="R1239" s="7">
        <f t="shared" si="1439"/>
        <v>28</v>
      </c>
      <c r="S1239" s="7">
        <f t="shared" si="1440"/>
        <v>28</v>
      </c>
      <c r="T1239" s="7">
        <f t="shared" si="1441"/>
        <v>28</v>
      </c>
      <c r="U1239" s="7">
        <f t="shared" si="1442"/>
        <v>28</v>
      </c>
      <c r="CF1239" s="3" t="s">
        <v>1863</v>
      </c>
      <c r="CG1239" s="3" t="s">
        <v>699</v>
      </c>
      <c r="CH1239" s="23" t="s">
        <v>5470</v>
      </c>
      <c r="CI1239" s="3" t="s">
        <v>5471</v>
      </c>
      <c r="CJ1239" s="3" t="s">
        <v>5472</v>
      </c>
      <c r="CK1239" s="3" t="s">
        <v>5473</v>
      </c>
    </row>
    <row r="1240" spans="3:89" x14ac:dyDescent="0.3">
      <c r="C1240" s="12" t="s">
        <v>60</v>
      </c>
      <c r="D1240" s="7">
        <v>168.96</v>
      </c>
      <c r="E1240" s="7">
        <v>169.73099999999999</v>
      </c>
      <c r="F1240" s="4">
        <v>169.33099999999999</v>
      </c>
      <c r="G1240" s="7">
        <v>1562</v>
      </c>
      <c r="H1240" s="8">
        <v>200</v>
      </c>
      <c r="I1240" s="8">
        <v>7</v>
      </c>
      <c r="J1240" s="8">
        <v>2</v>
      </c>
      <c r="K1240" s="8">
        <v>2155</v>
      </c>
      <c r="L1240" s="8">
        <v>9</v>
      </c>
      <c r="M1240" s="8">
        <v>0.01</v>
      </c>
      <c r="N1240" s="8">
        <v>1540</v>
      </c>
      <c r="O1240" s="18">
        <v>1538</v>
      </c>
      <c r="P1240" s="7">
        <f t="shared" si="1437"/>
        <v>27</v>
      </c>
      <c r="Q1240" s="7">
        <f t="shared" si="1438"/>
        <v>27</v>
      </c>
      <c r="R1240" s="7">
        <f t="shared" si="1439"/>
        <v>24</v>
      </c>
      <c r="S1240" s="7">
        <f t="shared" si="1440"/>
        <v>27</v>
      </c>
      <c r="T1240" s="7">
        <f t="shared" si="1441"/>
        <v>27</v>
      </c>
      <c r="U1240" s="7">
        <f t="shared" si="1442"/>
        <v>24</v>
      </c>
      <c r="CF1240" s="3" t="s">
        <v>1868</v>
      </c>
      <c r="CG1240" s="3" t="s">
        <v>5474</v>
      </c>
      <c r="CH1240" s="23" t="s">
        <v>5475</v>
      </c>
      <c r="CI1240" s="3" t="s">
        <v>2398</v>
      </c>
      <c r="CJ1240" s="3" t="s">
        <v>571</v>
      </c>
      <c r="CK1240" s="3" t="s">
        <v>5476</v>
      </c>
    </row>
    <row r="1241" spans="3:89" x14ac:dyDescent="0.3">
      <c r="C1241" s="12" t="s">
        <v>60</v>
      </c>
      <c r="D1241" s="7">
        <v>159.744</v>
      </c>
      <c r="E1241" s="7">
        <v>160.49600000000001</v>
      </c>
      <c r="F1241" s="4">
        <v>160.096</v>
      </c>
      <c r="G1241" s="7">
        <v>1562</v>
      </c>
      <c r="H1241" s="8">
        <v>200</v>
      </c>
      <c r="I1241" s="8">
        <v>7</v>
      </c>
      <c r="J1241" s="8">
        <v>2</v>
      </c>
      <c r="K1241" s="8">
        <v>2155</v>
      </c>
      <c r="L1241" s="8">
        <v>9</v>
      </c>
      <c r="M1241" s="8">
        <v>0.01</v>
      </c>
      <c r="N1241" s="8">
        <v>1543</v>
      </c>
      <c r="O1241" s="18">
        <v>1542</v>
      </c>
      <c r="P1241" s="7">
        <f t="shared" si="1437"/>
        <v>28</v>
      </c>
      <c r="Q1241" s="7">
        <f t="shared" si="1438"/>
        <v>28</v>
      </c>
      <c r="R1241" s="7">
        <f t="shared" si="1439"/>
        <v>28</v>
      </c>
      <c r="S1241" s="7">
        <f t="shared" si="1440"/>
        <v>25</v>
      </c>
      <c r="T1241" s="7">
        <f t="shared" si="1441"/>
        <v>28</v>
      </c>
      <c r="U1241" s="7">
        <f t="shared" si="1442"/>
        <v>28</v>
      </c>
      <c r="CF1241" s="3" t="s">
        <v>674</v>
      </c>
      <c r="CG1241" s="3" t="s">
        <v>5477</v>
      </c>
      <c r="CH1241" s="23" t="s">
        <v>4614</v>
      </c>
      <c r="CI1241" s="3" t="s">
        <v>2208</v>
      </c>
      <c r="CJ1241" s="3" t="s">
        <v>5478</v>
      </c>
      <c r="CK1241" s="3" t="s">
        <v>5479</v>
      </c>
    </row>
    <row r="1242" spans="3:89" x14ac:dyDescent="0.3">
      <c r="C1242" s="12" t="s">
        <v>60</v>
      </c>
      <c r="D1242" s="7">
        <v>162.816</v>
      </c>
      <c r="E1242" s="7">
        <v>163.57499999999999</v>
      </c>
      <c r="F1242" s="4">
        <v>163.17500000000001</v>
      </c>
      <c r="G1242" s="7">
        <v>1561</v>
      </c>
      <c r="H1242" s="8">
        <v>200</v>
      </c>
      <c r="I1242" s="8">
        <v>7</v>
      </c>
      <c r="J1242" s="8">
        <v>2</v>
      </c>
      <c r="K1242" s="8">
        <v>2155</v>
      </c>
      <c r="L1242" s="8">
        <v>9</v>
      </c>
      <c r="M1242" s="8">
        <v>0.01</v>
      </c>
      <c r="N1242" s="8">
        <v>1537</v>
      </c>
      <c r="O1242" s="18">
        <v>1536</v>
      </c>
      <c r="P1242" s="7">
        <f t="shared" si="1437"/>
        <v>28</v>
      </c>
      <c r="Q1242" s="7">
        <f t="shared" si="1438"/>
        <v>28</v>
      </c>
      <c r="R1242" s="7">
        <f t="shared" si="1439"/>
        <v>24</v>
      </c>
      <c r="S1242" s="7">
        <f t="shared" si="1440"/>
        <v>27</v>
      </c>
      <c r="T1242" s="7">
        <f t="shared" si="1441"/>
        <v>28</v>
      </c>
      <c r="U1242" s="7">
        <f t="shared" si="1442"/>
        <v>24</v>
      </c>
      <c r="CF1242" s="3" t="s">
        <v>679</v>
      </c>
      <c r="CG1242" s="3" t="s">
        <v>715</v>
      </c>
      <c r="CH1242" s="23" t="s">
        <v>4617</v>
      </c>
      <c r="CI1242" s="3" t="s">
        <v>2213</v>
      </c>
      <c r="CJ1242" s="3" t="s">
        <v>978</v>
      </c>
      <c r="CK1242" s="3" t="s">
        <v>5480</v>
      </c>
    </row>
    <row r="1243" spans="3:89" x14ac:dyDescent="0.3">
      <c r="C1243" s="12" t="s">
        <v>60</v>
      </c>
      <c r="D1243" s="7">
        <v>159.744</v>
      </c>
      <c r="E1243" s="7">
        <v>160.49600000000001</v>
      </c>
      <c r="F1243" s="4">
        <v>160.096</v>
      </c>
      <c r="G1243" s="7">
        <v>1561</v>
      </c>
      <c r="H1243" s="8">
        <v>200</v>
      </c>
      <c r="I1243" s="8">
        <v>7</v>
      </c>
      <c r="J1243" s="8">
        <v>2</v>
      </c>
      <c r="K1243" s="8">
        <v>2155</v>
      </c>
      <c r="L1243" s="8">
        <v>9</v>
      </c>
      <c r="M1243" s="8">
        <v>0.01</v>
      </c>
      <c r="N1243" s="8">
        <v>1541</v>
      </c>
      <c r="O1243" s="18">
        <v>1540</v>
      </c>
      <c r="P1243" s="7">
        <f t="shared" si="1437"/>
        <v>27</v>
      </c>
      <c r="Q1243" s="7">
        <f t="shared" si="1438"/>
        <v>27</v>
      </c>
      <c r="R1243" s="7">
        <f t="shared" si="1439"/>
        <v>28</v>
      </c>
      <c r="S1243" s="7">
        <f t="shared" si="1440"/>
        <v>28</v>
      </c>
      <c r="T1243" s="7">
        <f t="shared" si="1441"/>
        <v>30</v>
      </c>
      <c r="U1243" s="7">
        <f t="shared" si="1442"/>
        <v>28</v>
      </c>
      <c r="CF1243" s="3" t="s">
        <v>5481</v>
      </c>
      <c r="CG1243" s="3" t="s">
        <v>721</v>
      </c>
      <c r="CH1243" s="23" t="s">
        <v>1359</v>
      </c>
      <c r="CI1243" s="3" t="s">
        <v>5482</v>
      </c>
      <c r="CJ1243" s="3" t="s">
        <v>5483</v>
      </c>
      <c r="CK1243" s="3" t="s">
        <v>5484</v>
      </c>
    </row>
    <row r="1244" spans="3:89" x14ac:dyDescent="0.3">
      <c r="C1244" s="12" t="s">
        <v>60</v>
      </c>
      <c r="D1244" s="7">
        <v>168.96</v>
      </c>
      <c r="E1244" s="7">
        <v>169.73099999999999</v>
      </c>
      <c r="F1244" s="4">
        <v>169.33099999999999</v>
      </c>
      <c r="G1244" s="7">
        <v>1562</v>
      </c>
      <c r="H1244" s="8">
        <v>200</v>
      </c>
      <c r="I1244" s="8">
        <v>13</v>
      </c>
      <c r="J1244" s="8">
        <v>2</v>
      </c>
      <c r="K1244" s="8">
        <v>2155</v>
      </c>
      <c r="L1244" s="8">
        <v>9</v>
      </c>
      <c r="M1244" s="8">
        <v>0.01</v>
      </c>
      <c r="N1244" s="8">
        <v>1537</v>
      </c>
      <c r="O1244" s="18">
        <v>1538</v>
      </c>
      <c r="P1244" s="7">
        <f t="shared" si="1437"/>
        <v>28</v>
      </c>
      <c r="Q1244" s="7">
        <f t="shared" si="1438"/>
        <v>28</v>
      </c>
      <c r="R1244" s="7">
        <f t="shared" si="1439"/>
        <v>25</v>
      </c>
      <c r="S1244" s="7">
        <f t="shared" si="1440"/>
        <v>25</v>
      </c>
      <c r="T1244" s="7">
        <f t="shared" si="1441"/>
        <v>28</v>
      </c>
      <c r="U1244" s="7">
        <f t="shared" si="1442"/>
        <v>25</v>
      </c>
      <c r="CF1244" s="3" t="s">
        <v>4570</v>
      </c>
      <c r="CG1244" s="3" t="s">
        <v>727</v>
      </c>
      <c r="CH1244" s="23" t="s">
        <v>4650</v>
      </c>
      <c r="CI1244" s="3" t="s">
        <v>5485</v>
      </c>
      <c r="CJ1244" s="3" t="s">
        <v>5486</v>
      </c>
      <c r="CK1244" s="3" t="s">
        <v>5487</v>
      </c>
    </row>
    <row r="1245" spans="3:89" x14ac:dyDescent="0.3">
      <c r="C1245" s="12" t="s">
        <v>60</v>
      </c>
      <c r="D1245" s="7">
        <v>156.672</v>
      </c>
      <c r="E1245" s="7">
        <v>157.417</v>
      </c>
      <c r="F1245" s="4">
        <v>157.017</v>
      </c>
      <c r="G1245" s="7">
        <v>1560</v>
      </c>
      <c r="H1245" s="8">
        <v>200</v>
      </c>
      <c r="I1245" s="8">
        <v>13</v>
      </c>
      <c r="J1245" s="8">
        <v>2</v>
      </c>
      <c r="K1245" s="8">
        <v>2155</v>
      </c>
      <c r="L1245" s="8">
        <v>9</v>
      </c>
      <c r="M1245" s="8">
        <v>0.01</v>
      </c>
      <c r="N1245" s="8">
        <v>1531</v>
      </c>
      <c r="O1245" s="18">
        <v>1536</v>
      </c>
      <c r="P1245" s="7">
        <f t="shared" si="1437"/>
        <v>31</v>
      </c>
      <c r="Q1245" s="7">
        <f t="shared" si="1438"/>
        <v>27</v>
      </c>
      <c r="R1245" s="7">
        <f t="shared" si="1439"/>
        <v>24</v>
      </c>
      <c r="S1245" s="7">
        <f t="shared" si="1440"/>
        <v>24</v>
      </c>
      <c r="T1245" s="7">
        <f t="shared" si="1441"/>
        <v>28</v>
      </c>
      <c r="U1245" s="7">
        <f t="shared" si="1442"/>
        <v>27</v>
      </c>
      <c r="CF1245" s="3" t="s">
        <v>1067</v>
      </c>
      <c r="CG1245" s="3" t="s">
        <v>733</v>
      </c>
      <c r="CH1245" s="23" t="s">
        <v>5488</v>
      </c>
      <c r="CI1245" s="3" t="s">
        <v>4497</v>
      </c>
      <c r="CJ1245" s="3" t="s">
        <v>3288</v>
      </c>
      <c r="CK1245" s="3" t="s">
        <v>5489</v>
      </c>
    </row>
    <row r="1246" spans="3:89" x14ac:dyDescent="0.3">
      <c r="C1246" s="12" t="s">
        <v>60</v>
      </c>
      <c r="D1246" s="7">
        <v>162.816</v>
      </c>
      <c r="E1246" s="7">
        <v>163.57499999999999</v>
      </c>
      <c r="F1246" s="4">
        <v>163.17500000000001</v>
      </c>
      <c r="G1246" s="7">
        <v>1565</v>
      </c>
      <c r="H1246" s="8">
        <v>200</v>
      </c>
      <c r="I1246" s="8">
        <v>13</v>
      </c>
      <c r="J1246" s="8">
        <v>2</v>
      </c>
      <c r="K1246" s="8">
        <v>2155</v>
      </c>
      <c r="L1246" s="8">
        <v>9</v>
      </c>
      <c r="M1246" s="8">
        <v>0.01</v>
      </c>
      <c r="N1246" s="8">
        <v>1543</v>
      </c>
      <c r="O1246" s="18">
        <v>1543</v>
      </c>
      <c r="P1246" s="7">
        <f t="shared" si="1437"/>
        <v>24</v>
      </c>
      <c r="Q1246" s="7">
        <f t="shared" si="1438"/>
        <v>28</v>
      </c>
      <c r="R1246" s="7">
        <f t="shared" si="1439"/>
        <v>28</v>
      </c>
      <c r="S1246" s="7">
        <f t="shared" si="1440"/>
        <v>28</v>
      </c>
      <c r="T1246" s="7">
        <f t="shared" si="1441"/>
        <v>27</v>
      </c>
      <c r="U1246" s="7">
        <f t="shared" si="1442"/>
        <v>28</v>
      </c>
      <c r="CF1246" s="3" t="s">
        <v>4577</v>
      </c>
      <c r="CG1246" s="3" t="s">
        <v>5490</v>
      </c>
      <c r="CH1246" s="23" t="s">
        <v>5491</v>
      </c>
      <c r="CI1246" s="3" t="s">
        <v>2378</v>
      </c>
      <c r="CJ1246" s="3" t="s">
        <v>3294</v>
      </c>
      <c r="CK1246" s="3" t="s">
        <v>5492</v>
      </c>
    </row>
    <row r="1247" spans="3:89" x14ac:dyDescent="0.3">
      <c r="C1247" s="12" t="s">
        <v>60</v>
      </c>
      <c r="D1247" s="7">
        <v>162.816</v>
      </c>
      <c r="E1247" s="7">
        <v>174.27500000000001</v>
      </c>
      <c r="F1247" s="4">
        <v>173.875</v>
      </c>
      <c r="G1247" s="7">
        <v>1577</v>
      </c>
      <c r="H1247" s="8">
        <v>200</v>
      </c>
      <c r="I1247" s="8">
        <v>13</v>
      </c>
      <c r="J1247" s="8">
        <v>2</v>
      </c>
      <c r="K1247" s="8">
        <v>2155</v>
      </c>
      <c r="L1247" s="8">
        <v>9</v>
      </c>
      <c r="M1247" s="8">
        <v>0.01</v>
      </c>
      <c r="N1247" s="8">
        <v>1542</v>
      </c>
      <c r="O1247" s="18">
        <v>1541</v>
      </c>
      <c r="P1247" s="7">
        <f t="shared" si="1437"/>
        <v>28</v>
      </c>
      <c r="Q1247" s="7">
        <f t="shared" si="1438"/>
        <v>28</v>
      </c>
      <c r="R1247" s="7">
        <f t="shared" si="1439"/>
        <v>2852</v>
      </c>
      <c r="S1247" s="7">
        <f t="shared" si="1440"/>
        <v>246</v>
      </c>
      <c r="T1247" s="7">
        <f t="shared" si="1441"/>
        <v>25</v>
      </c>
      <c r="U1247" s="7">
        <f t="shared" si="1442"/>
        <v>5042</v>
      </c>
      <c r="CF1247" s="3" t="s">
        <v>705</v>
      </c>
      <c r="CG1247" s="3" t="s">
        <v>739</v>
      </c>
      <c r="CH1247" s="23" t="s">
        <v>5493</v>
      </c>
      <c r="CI1247" s="3" t="s">
        <v>620</v>
      </c>
      <c r="CJ1247" s="3" t="s">
        <v>1128</v>
      </c>
      <c r="CK1247" s="3" t="s">
        <v>5494</v>
      </c>
    </row>
    <row r="1248" spans="3:89" x14ac:dyDescent="0.3">
      <c r="C1248" s="12" t="s">
        <v>60</v>
      </c>
      <c r="D1248" s="7">
        <v>153.6</v>
      </c>
      <c r="E1248" s="7">
        <v>155.238</v>
      </c>
      <c r="F1248" s="4">
        <v>154.83799999999999</v>
      </c>
      <c r="G1248" s="7">
        <v>1576</v>
      </c>
      <c r="H1248" s="8">
        <v>200</v>
      </c>
      <c r="I1248" s="8">
        <v>13</v>
      </c>
      <c r="J1248" s="8">
        <v>2</v>
      </c>
      <c r="K1248" s="8">
        <v>2155</v>
      </c>
      <c r="L1248" s="8">
        <v>9</v>
      </c>
      <c r="M1248" s="8">
        <v>0.1</v>
      </c>
      <c r="N1248" s="8">
        <v>1550</v>
      </c>
      <c r="O1248" s="18">
        <v>1540</v>
      </c>
      <c r="P1248" s="7">
        <f t="shared" si="1437"/>
        <v>24</v>
      </c>
      <c r="Q1248" s="7">
        <f t="shared" si="1438"/>
        <v>27</v>
      </c>
      <c r="R1248" s="7">
        <f t="shared" si="1439"/>
        <v>27</v>
      </c>
      <c r="S1248" s="7">
        <f t="shared" si="1440"/>
        <v>27</v>
      </c>
      <c r="T1248" s="7">
        <f t="shared" si="1441"/>
        <v>27</v>
      </c>
      <c r="U1248" s="7">
        <f t="shared" si="1442"/>
        <v>27</v>
      </c>
      <c r="CF1248" s="3" t="s">
        <v>711</v>
      </c>
      <c r="CG1248" s="3" t="s">
        <v>5495</v>
      </c>
      <c r="CH1248" s="23" t="s">
        <v>5496</v>
      </c>
      <c r="CI1248" s="3" t="s">
        <v>5497</v>
      </c>
      <c r="CJ1248" s="3" t="s">
        <v>3305</v>
      </c>
      <c r="CK1248" s="3" t="s">
        <v>5498</v>
      </c>
    </row>
    <row r="1249" spans="3:89" x14ac:dyDescent="0.3">
      <c r="C1249" s="12" t="s">
        <v>60</v>
      </c>
      <c r="D1249" s="7">
        <v>162.816</v>
      </c>
      <c r="E1249" s="7">
        <v>163.57499999999999</v>
      </c>
      <c r="F1249" s="4">
        <v>163.17500000000001</v>
      </c>
      <c r="G1249" s="7">
        <v>1568</v>
      </c>
      <c r="H1249" s="8">
        <v>200</v>
      </c>
      <c r="I1249" s="8">
        <v>13</v>
      </c>
      <c r="J1249" s="8">
        <v>2</v>
      </c>
      <c r="K1249" s="8">
        <v>2155</v>
      </c>
      <c r="L1249" s="8">
        <v>9</v>
      </c>
      <c r="M1249" s="8">
        <v>0.03</v>
      </c>
      <c r="N1249" s="8">
        <v>1546</v>
      </c>
      <c r="O1249" s="18">
        <v>1547</v>
      </c>
      <c r="P1249" s="7">
        <f t="shared" si="1437"/>
        <v>28</v>
      </c>
      <c r="Q1249" s="7">
        <f t="shared" si="1438"/>
        <v>25</v>
      </c>
      <c r="R1249" s="7">
        <f t="shared" si="1439"/>
        <v>25</v>
      </c>
      <c r="S1249" s="7">
        <f t="shared" si="1440"/>
        <v>25</v>
      </c>
      <c r="T1249" s="7">
        <f t="shared" si="1441"/>
        <v>28</v>
      </c>
      <c r="U1249" s="7">
        <f t="shared" si="1442"/>
        <v>28</v>
      </c>
      <c r="CF1249" s="3" t="s">
        <v>5499</v>
      </c>
      <c r="CG1249" s="3" t="s">
        <v>748</v>
      </c>
      <c r="CH1249" s="23" t="s">
        <v>5500</v>
      </c>
      <c r="CI1249" s="3" t="s">
        <v>629</v>
      </c>
      <c r="CJ1249" s="3" t="s">
        <v>615</v>
      </c>
      <c r="CK1249" s="3" t="s">
        <v>5501</v>
      </c>
    </row>
    <row r="1250" spans="3:89" x14ac:dyDescent="0.3">
      <c r="C1250" s="12" t="s">
        <v>60</v>
      </c>
      <c r="D1250" s="7">
        <v>156.672</v>
      </c>
      <c r="E1250" s="7">
        <v>157.417</v>
      </c>
      <c r="F1250" s="4">
        <v>157.017</v>
      </c>
      <c r="G1250" s="7">
        <v>1567</v>
      </c>
      <c r="H1250" s="8">
        <v>200</v>
      </c>
      <c r="I1250" s="8">
        <v>13</v>
      </c>
      <c r="J1250" s="8">
        <v>2</v>
      </c>
      <c r="K1250" s="8">
        <v>2155</v>
      </c>
      <c r="L1250" s="8">
        <v>9</v>
      </c>
      <c r="M1250" s="8">
        <v>0.02</v>
      </c>
      <c r="N1250" s="8">
        <v>1541</v>
      </c>
      <c r="O1250" s="18">
        <v>1540</v>
      </c>
      <c r="P1250" s="7">
        <f t="shared" si="1437"/>
        <v>27</v>
      </c>
      <c r="Q1250" s="7">
        <f t="shared" si="1438"/>
        <v>27</v>
      </c>
      <c r="R1250" s="7">
        <f t="shared" si="1439"/>
        <v>24</v>
      </c>
      <c r="S1250" s="7">
        <f t="shared" si="1440"/>
        <v>27</v>
      </c>
      <c r="T1250" s="7">
        <f t="shared" si="1441"/>
        <v>27</v>
      </c>
      <c r="U1250" s="7">
        <f t="shared" si="1442"/>
        <v>27</v>
      </c>
      <c r="CF1250" s="3" t="s">
        <v>722</v>
      </c>
      <c r="CG1250" s="3" t="s">
        <v>1318</v>
      </c>
      <c r="CH1250" s="23" t="s">
        <v>5502</v>
      </c>
      <c r="CI1250" s="3" t="s">
        <v>2175</v>
      </c>
      <c r="CJ1250" s="3" t="s">
        <v>617</v>
      </c>
      <c r="CK1250" s="3" t="s">
        <v>5503</v>
      </c>
    </row>
    <row r="1251" spans="3:89" x14ac:dyDescent="0.3">
      <c r="C1251" s="12" t="s">
        <v>60</v>
      </c>
      <c r="D1251" s="7">
        <v>159.744</v>
      </c>
      <c r="E1251" s="7">
        <v>160.49600000000001</v>
      </c>
      <c r="F1251" s="4">
        <v>160.096</v>
      </c>
      <c r="G1251" s="7">
        <v>1568</v>
      </c>
      <c r="H1251" s="8">
        <v>200</v>
      </c>
      <c r="I1251" s="8">
        <v>13</v>
      </c>
      <c r="J1251" s="8">
        <v>2</v>
      </c>
      <c r="K1251" s="8">
        <v>2155</v>
      </c>
      <c r="L1251" s="8">
        <v>9</v>
      </c>
      <c r="M1251" s="8">
        <v>0.02</v>
      </c>
      <c r="N1251" s="8">
        <v>1543</v>
      </c>
      <c r="O1251" s="18">
        <v>1541</v>
      </c>
      <c r="P1251" s="7">
        <f t="shared" si="1437"/>
        <v>28</v>
      </c>
      <c r="Q1251" s="7">
        <f t="shared" si="1438"/>
        <v>28</v>
      </c>
      <c r="R1251" s="7">
        <f t="shared" si="1439"/>
        <v>25</v>
      </c>
      <c r="S1251" s="7">
        <f t="shared" si="1440"/>
        <v>25</v>
      </c>
      <c r="T1251" s="7">
        <f t="shared" si="1441"/>
        <v>25</v>
      </c>
      <c r="U1251" s="7">
        <f t="shared" si="1442"/>
        <v>25</v>
      </c>
      <c r="CF1251" s="3" t="s">
        <v>5504</v>
      </c>
      <c r="CG1251" s="3" t="s">
        <v>2289</v>
      </c>
      <c r="CH1251" s="23" t="s">
        <v>5505</v>
      </c>
      <c r="CI1251" s="3" t="s">
        <v>5506</v>
      </c>
      <c r="CJ1251" s="3" t="s">
        <v>4398</v>
      </c>
      <c r="CK1251" s="3" t="s">
        <v>5507</v>
      </c>
    </row>
    <row r="1252" spans="3:89" x14ac:dyDescent="0.3">
      <c r="C1252" s="12" t="s">
        <v>60</v>
      </c>
      <c r="D1252" s="7">
        <v>156.672</v>
      </c>
      <c r="E1252" s="7">
        <v>157.417</v>
      </c>
      <c r="F1252" s="4">
        <v>157.017</v>
      </c>
      <c r="G1252" s="7">
        <v>1567</v>
      </c>
      <c r="H1252" s="8">
        <v>200</v>
      </c>
      <c r="I1252" s="8">
        <v>13</v>
      </c>
      <c r="J1252" s="8">
        <v>2</v>
      </c>
      <c r="K1252" s="8">
        <v>2155</v>
      </c>
      <c r="L1252" s="8">
        <v>9</v>
      </c>
      <c r="M1252" s="8">
        <v>0.02</v>
      </c>
      <c r="N1252" s="8">
        <v>1542</v>
      </c>
      <c r="O1252" s="18">
        <v>1540</v>
      </c>
      <c r="P1252" s="7">
        <f t="shared" si="1437"/>
        <v>28</v>
      </c>
      <c r="Q1252" s="7">
        <f t="shared" si="1438"/>
        <v>28</v>
      </c>
      <c r="R1252" s="7">
        <f t="shared" si="1439"/>
        <v>28</v>
      </c>
      <c r="S1252" s="7">
        <f t="shared" si="1440"/>
        <v>25</v>
      </c>
      <c r="T1252" s="7">
        <f t="shared" si="1441"/>
        <v>28</v>
      </c>
      <c r="U1252" s="7">
        <f t="shared" si="1442"/>
        <v>31</v>
      </c>
      <c r="CF1252" s="3" t="s">
        <v>5508</v>
      </c>
      <c r="CG1252" s="3" t="s">
        <v>5509</v>
      </c>
      <c r="CH1252" s="23" t="s">
        <v>5510</v>
      </c>
      <c r="CI1252" s="3" t="s">
        <v>2379</v>
      </c>
      <c r="CJ1252" s="3" t="s">
        <v>5511</v>
      </c>
      <c r="CK1252" s="3" t="s">
        <v>5512</v>
      </c>
    </row>
    <row r="1253" spans="3:89" x14ac:dyDescent="0.3">
      <c r="C1253" s="12" t="s">
        <v>60</v>
      </c>
      <c r="D1253" s="7">
        <v>165.88800000000001</v>
      </c>
      <c r="E1253" s="7">
        <v>166.65299999999999</v>
      </c>
      <c r="F1253" s="4">
        <v>166.25299999999999</v>
      </c>
      <c r="G1253" s="7">
        <v>1562</v>
      </c>
      <c r="H1253" s="8">
        <v>200</v>
      </c>
      <c r="I1253" s="8">
        <v>13</v>
      </c>
      <c r="J1253" s="8">
        <v>2</v>
      </c>
      <c r="K1253" s="8">
        <v>2155</v>
      </c>
      <c r="L1253" s="8">
        <v>9</v>
      </c>
      <c r="M1253" s="8">
        <v>0.01</v>
      </c>
      <c r="N1253" s="8">
        <v>1539</v>
      </c>
      <c r="O1253" s="18">
        <v>1540</v>
      </c>
      <c r="P1253" s="7">
        <f t="shared" si="1437"/>
        <v>27</v>
      </c>
      <c r="Q1253" s="7">
        <f t="shared" si="1438"/>
        <v>27</v>
      </c>
      <c r="R1253" s="7">
        <f t="shared" si="1439"/>
        <v>27</v>
      </c>
      <c r="S1253" s="7">
        <f t="shared" si="1440"/>
        <v>27</v>
      </c>
      <c r="T1253" s="7">
        <f t="shared" si="1441"/>
        <v>27</v>
      </c>
      <c r="U1253" s="7">
        <f t="shared" si="1442"/>
        <v>27</v>
      </c>
      <c r="CF1253" s="3" t="s">
        <v>4605</v>
      </c>
      <c r="CG1253" s="3" t="s">
        <v>5513</v>
      </c>
      <c r="CH1253" s="23" t="s">
        <v>5514</v>
      </c>
      <c r="CI1253" s="3" t="s">
        <v>5515</v>
      </c>
      <c r="CJ1253" s="3" t="s">
        <v>4409</v>
      </c>
      <c r="CK1253" s="3" t="s">
        <v>3814</v>
      </c>
    </row>
    <row r="1254" spans="3:89" x14ac:dyDescent="0.3">
      <c r="C1254" s="12" t="s">
        <v>60</v>
      </c>
      <c r="D1254" s="7">
        <v>165.88800000000001</v>
      </c>
      <c r="E1254" s="7">
        <v>166.75299999999999</v>
      </c>
      <c r="F1254" s="4">
        <v>166.35300000000001</v>
      </c>
      <c r="G1254" s="7">
        <v>1563</v>
      </c>
      <c r="H1254" s="8">
        <v>200</v>
      </c>
      <c r="I1254" s="8">
        <v>13</v>
      </c>
      <c r="J1254" s="8">
        <v>2</v>
      </c>
      <c r="K1254" s="8">
        <v>2155</v>
      </c>
      <c r="L1254" s="8">
        <v>9</v>
      </c>
      <c r="M1254" s="8">
        <v>0.01</v>
      </c>
      <c r="N1254" s="8">
        <v>1539</v>
      </c>
      <c r="O1254" s="18">
        <v>1538</v>
      </c>
      <c r="P1254" s="7">
        <f t="shared" si="1437"/>
        <v>28</v>
      </c>
      <c r="Q1254" s="7">
        <f t="shared" si="1438"/>
        <v>28</v>
      </c>
      <c r="R1254" s="7">
        <f t="shared" si="1439"/>
        <v>25</v>
      </c>
      <c r="S1254" s="7">
        <f t="shared" si="1440"/>
        <v>28</v>
      </c>
      <c r="T1254" s="7">
        <f t="shared" si="1441"/>
        <v>28</v>
      </c>
      <c r="U1254" s="7">
        <f t="shared" si="1442"/>
        <v>28</v>
      </c>
      <c r="CF1254" s="3" t="s">
        <v>5516</v>
      </c>
      <c r="CG1254" s="3" t="s">
        <v>1844</v>
      </c>
      <c r="CH1254" s="23" t="s">
        <v>1821</v>
      </c>
      <c r="CI1254" s="3" t="s">
        <v>2195</v>
      </c>
      <c r="CJ1254" s="3" t="s">
        <v>5517</v>
      </c>
      <c r="CK1254" s="3" t="s">
        <v>3817</v>
      </c>
    </row>
    <row r="1255" spans="3:89" x14ac:dyDescent="0.3">
      <c r="C1255" s="12" t="s">
        <v>60</v>
      </c>
      <c r="D1255" s="7">
        <v>162.816</v>
      </c>
      <c r="E1255" s="7">
        <v>163.57499999999999</v>
      </c>
      <c r="F1255" s="4">
        <v>163.17500000000001</v>
      </c>
      <c r="G1255" s="7">
        <v>1564</v>
      </c>
      <c r="H1255" s="8">
        <v>200</v>
      </c>
      <c r="I1255" s="8">
        <v>13</v>
      </c>
      <c r="J1255" s="8">
        <v>2</v>
      </c>
      <c r="K1255" s="8">
        <v>2155</v>
      </c>
      <c r="L1255" s="8">
        <v>9</v>
      </c>
      <c r="M1255" s="8">
        <v>0.01</v>
      </c>
      <c r="N1255" s="8">
        <v>1539</v>
      </c>
      <c r="O1255" s="18">
        <v>1537</v>
      </c>
      <c r="P1255" s="7">
        <f t="shared" si="1437"/>
        <v>27</v>
      </c>
      <c r="Q1255" s="7">
        <f t="shared" si="1438"/>
        <v>31</v>
      </c>
      <c r="R1255" s="7">
        <f t="shared" si="1439"/>
        <v>27</v>
      </c>
      <c r="S1255" s="7">
        <f t="shared" si="1440"/>
        <v>27</v>
      </c>
      <c r="T1255" s="7">
        <f t="shared" si="1441"/>
        <v>27</v>
      </c>
      <c r="U1255" s="7">
        <f t="shared" si="1442"/>
        <v>27</v>
      </c>
      <c r="CF1255" s="3" t="s">
        <v>1283</v>
      </c>
      <c r="CG1255" s="3" t="s">
        <v>1848</v>
      </c>
      <c r="CH1255" s="23" t="s">
        <v>5518</v>
      </c>
      <c r="CI1255" s="3" t="s">
        <v>2200</v>
      </c>
      <c r="CJ1255" s="3" t="s">
        <v>4418</v>
      </c>
      <c r="CK1255" s="3" t="s">
        <v>5519</v>
      </c>
    </row>
    <row r="1256" spans="3:89" x14ac:dyDescent="0.3">
      <c r="C1256" s="12" t="s">
        <v>60</v>
      </c>
      <c r="D1256" s="7">
        <v>168.96</v>
      </c>
      <c r="E1256" s="7">
        <v>169.73099999999999</v>
      </c>
      <c r="F1256" s="4">
        <v>169.33099999999999</v>
      </c>
      <c r="G1256" s="7">
        <v>1564</v>
      </c>
      <c r="H1256" s="8">
        <v>200</v>
      </c>
      <c r="I1256" s="8">
        <v>13</v>
      </c>
      <c r="J1256" s="8">
        <v>2</v>
      </c>
      <c r="K1256" s="8">
        <v>2155</v>
      </c>
      <c r="L1256" s="8">
        <v>9</v>
      </c>
      <c r="M1256" s="8">
        <v>0.01</v>
      </c>
      <c r="N1256" s="8">
        <v>1537</v>
      </c>
      <c r="O1256" s="18">
        <v>1537</v>
      </c>
      <c r="P1256" s="7">
        <f t="shared" si="1437"/>
        <v>31</v>
      </c>
      <c r="Q1256" s="7">
        <f t="shared" si="1438"/>
        <v>27</v>
      </c>
      <c r="R1256" s="7">
        <f t="shared" si="1439"/>
        <v>25</v>
      </c>
      <c r="S1256" s="7">
        <f t="shared" si="1440"/>
        <v>28</v>
      </c>
      <c r="T1256" s="7">
        <f t="shared" si="1441"/>
        <v>28</v>
      </c>
      <c r="U1256" s="7">
        <f t="shared" si="1442"/>
        <v>25</v>
      </c>
      <c r="CF1256" s="3" t="s">
        <v>5520</v>
      </c>
      <c r="CG1256" s="3" t="s">
        <v>1852</v>
      </c>
      <c r="CH1256" s="23" t="s">
        <v>5521</v>
      </c>
      <c r="CI1256" s="3" t="s">
        <v>5522</v>
      </c>
      <c r="CJ1256" s="3" t="s">
        <v>5523</v>
      </c>
      <c r="CK1256" s="3" t="s">
        <v>3505</v>
      </c>
    </row>
    <row r="1257" spans="3:89" x14ac:dyDescent="0.3">
      <c r="C1257" s="12" t="s">
        <v>60</v>
      </c>
      <c r="D1257" s="7">
        <v>162.816</v>
      </c>
      <c r="E1257" s="7">
        <v>163.67500000000001</v>
      </c>
      <c r="F1257" s="4">
        <v>163.27500000000001</v>
      </c>
      <c r="G1257" s="7">
        <v>1562</v>
      </c>
      <c r="H1257" s="8">
        <v>200</v>
      </c>
      <c r="I1257" s="8">
        <v>13</v>
      </c>
      <c r="J1257" s="8">
        <v>2</v>
      </c>
      <c r="K1257" s="8">
        <v>2155</v>
      </c>
      <c r="L1257" s="8">
        <v>9</v>
      </c>
      <c r="M1257" s="8">
        <v>0.03</v>
      </c>
      <c r="N1257" s="8">
        <v>1538</v>
      </c>
      <c r="O1257" s="18">
        <v>1541</v>
      </c>
      <c r="P1257" s="7">
        <f t="shared" si="1437"/>
        <v>28</v>
      </c>
      <c r="Q1257" s="7">
        <f t="shared" si="1438"/>
        <v>28</v>
      </c>
      <c r="R1257" s="7">
        <f t="shared" si="1439"/>
        <v>28</v>
      </c>
      <c r="S1257" s="7">
        <f t="shared" si="1440"/>
        <v>25</v>
      </c>
      <c r="T1257" s="7">
        <f t="shared" si="1441"/>
        <v>28</v>
      </c>
      <c r="U1257" s="7">
        <f t="shared" si="1442"/>
        <v>28</v>
      </c>
      <c r="CF1257" s="3" t="s">
        <v>5524</v>
      </c>
      <c r="CG1257" s="3" t="s">
        <v>4572</v>
      </c>
      <c r="CH1257" s="23" t="s">
        <v>5525</v>
      </c>
      <c r="CI1257" s="3" t="s">
        <v>2403</v>
      </c>
      <c r="CJ1257" s="3" t="s">
        <v>5526</v>
      </c>
      <c r="CK1257" s="3" t="s">
        <v>3830</v>
      </c>
    </row>
    <row r="1258" spans="3:89" x14ac:dyDescent="0.3">
      <c r="C1258" s="12" t="s">
        <v>60</v>
      </c>
      <c r="D1258" s="7">
        <v>162.816</v>
      </c>
      <c r="E1258" s="7">
        <v>163.57499999999999</v>
      </c>
      <c r="F1258" s="4">
        <v>163.17500000000001</v>
      </c>
      <c r="G1258" s="7">
        <v>1563</v>
      </c>
      <c r="H1258" s="8">
        <v>200</v>
      </c>
      <c r="I1258" s="8">
        <v>13</v>
      </c>
      <c r="J1258" s="8">
        <v>2</v>
      </c>
      <c r="K1258" s="8">
        <v>2155</v>
      </c>
      <c r="L1258" s="8">
        <v>9</v>
      </c>
      <c r="M1258" s="8">
        <v>0.02</v>
      </c>
      <c r="N1258" s="8">
        <v>1538</v>
      </c>
      <c r="O1258" s="18">
        <v>1538</v>
      </c>
      <c r="P1258" s="7">
        <f t="shared" si="1437"/>
        <v>27</v>
      </c>
      <c r="Q1258" s="7">
        <f t="shared" si="1438"/>
        <v>27</v>
      </c>
      <c r="R1258" s="7">
        <f t="shared" si="1439"/>
        <v>27</v>
      </c>
      <c r="S1258" s="7">
        <f t="shared" si="1440"/>
        <v>27</v>
      </c>
      <c r="T1258" s="7">
        <f t="shared" si="1441"/>
        <v>27</v>
      </c>
      <c r="U1258" s="7">
        <f t="shared" si="1442"/>
        <v>27</v>
      </c>
      <c r="CF1258" s="3" t="s">
        <v>5527</v>
      </c>
      <c r="CG1258" s="3" t="s">
        <v>1862</v>
      </c>
      <c r="CH1258" s="23" t="s">
        <v>5528</v>
      </c>
      <c r="CI1258" s="3" t="s">
        <v>5529</v>
      </c>
      <c r="CJ1258" s="3" t="s">
        <v>5530</v>
      </c>
      <c r="CK1258" s="3" t="s">
        <v>3836</v>
      </c>
    </row>
    <row r="1259" spans="3:89" x14ac:dyDescent="0.3">
      <c r="C1259" s="12" t="s">
        <v>60</v>
      </c>
      <c r="D1259" s="7">
        <v>165.88800000000001</v>
      </c>
      <c r="E1259" s="7">
        <v>166.65299999999999</v>
      </c>
      <c r="F1259" s="4">
        <v>166.25299999999999</v>
      </c>
      <c r="G1259" s="7">
        <v>1561</v>
      </c>
      <c r="H1259" s="8">
        <v>200</v>
      </c>
      <c r="I1259" s="8">
        <v>13</v>
      </c>
      <c r="J1259" s="8">
        <v>2</v>
      </c>
      <c r="K1259" s="8">
        <v>2155</v>
      </c>
      <c r="L1259" s="8">
        <v>9</v>
      </c>
      <c r="M1259" s="8">
        <v>0.02</v>
      </c>
      <c r="N1259" s="8">
        <v>1541</v>
      </c>
      <c r="O1259" s="18">
        <v>1539</v>
      </c>
      <c r="P1259" s="7">
        <f t="shared" si="1437"/>
        <v>28</v>
      </c>
      <c r="Q1259" s="7">
        <f t="shared" si="1438"/>
        <v>28</v>
      </c>
      <c r="R1259" s="7">
        <f t="shared" si="1439"/>
        <v>25</v>
      </c>
      <c r="S1259" s="7">
        <f t="shared" si="1440"/>
        <v>25</v>
      </c>
      <c r="T1259" s="7">
        <f t="shared" si="1441"/>
        <v>28</v>
      </c>
      <c r="U1259" s="7">
        <f t="shared" si="1442"/>
        <v>28</v>
      </c>
      <c r="CF1259" s="3" t="s">
        <v>5531</v>
      </c>
      <c r="CG1259" s="3" t="s">
        <v>1867</v>
      </c>
      <c r="CH1259" s="23" t="s">
        <v>5532</v>
      </c>
      <c r="CI1259" s="3" t="s">
        <v>5533</v>
      </c>
      <c r="CJ1259" s="3" t="s">
        <v>657</v>
      </c>
      <c r="CK1259" s="3" t="s">
        <v>3839</v>
      </c>
    </row>
    <row r="1260" spans="3:89" x14ac:dyDescent="0.3">
      <c r="C1260" s="12" t="s">
        <v>60</v>
      </c>
      <c r="D1260" s="7">
        <v>159.744</v>
      </c>
      <c r="E1260" s="7">
        <v>160.49600000000001</v>
      </c>
      <c r="F1260" s="4">
        <v>160.096</v>
      </c>
      <c r="G1260" s="7">
        <v>1559</v>
      </c>
      <c r="H1260" s="8">
        <v>200</v>
      </c>
      <c r="I1260" s="8">
        <v>13</v>
      </c>
      <c r="J1260" s="8">
        <v>2</v>
      </c>
      <c r="K1260" s="8">
        <v>2155</v>
      </c>
      <c r="L1260" s="8">
        <v>9</v>
      </c>
      <c r="M1260" s="8">
        <v>0.01</v>
      </c>
      <c r="N1260" s="8">
        <v>1538</v>
      </c>
      <c r="O1260" s="18">
        <v>1538</v>
      </c>
      <c r="P1260" s="7">
        <f t="shared" si="1437"/>
        <v>31</v>
      </c>
      <c r="Q1260" s="7">
        <f t="shared" si="1438"/>
        <v>28</v>
      </c>
      <c r="R1260" s="7">
        <f t="shared" si="1439"/>
        <v>27</v>
      </c>
      <c r="S1260" s="7">
        <f t="shared" si="1440"/>
        <v>27</v>
      </c>
      <c r="T1260" s="7">
        <f t="shared" si="1441"/>
        <v>27</v>
      </c>
      <c r="U1260" s="7">
        <f t="shared" si="1442"/>
        <v>24</v>
      </c>
      <c r="CF1260" s="3" t="s">
        <v>1210</v>
      </c>
      <c r="CG1260" s="3" t="s">
        <v>1230</v>
      </c>
      <c r="CH1260" s="23" t="s">
        <v>5534</v>
      </c>
      <c r="CI1260" s="3" t="s">
        <v>2432</v>
      </c>
      <c r="CJ1260" s="3" t="s">
        <v>5535</v>
      </c>
      <c r="CK1260" s="3" t="s">
        <v>3844</v>
      </c>
    </row>
    <row r="1261" spans="3:89" x14ac:dyDescent="0.3">
      <c r="C1261" s="12" t="s">
        <v>60</v>
      </c>
      <c r="D1261" s="7">
        <v>165.88800000000001</v>
      </c>
      <c r="E1261" s="7">
        <v>166.65299999999999</v>
      </c>
      <c r="F1261" s="4">
        <v>166.25299999999999</v>
      </c>
      <c r="G1261" s="7">
        <v>1562</v>
      </c>
      <c r="H1261" s="8">
        <v>200</v>
      </c>
      <c r="I1261" s="8">
        <v>7</v>
      </c>
      <c r="J1261" s="8">
        <v>2</v>
      </c>
      <c r="K1261" s="8">
        <v>2155</v>
      </c>
      <c r="L1261" s="8">
        <v>9</v>
      </c>
      <c r="M1261" s="8">
        <v>0.01</v>
      </c>
      <c r="N1261" s="8">
        <v>1537</v>
      </c>
      <c r="O1261" s="18">
        <v>1537</v>
      </c>
      <c r="P1261" s="7">
        <f t="shared" si="1437"/>
        <v>24</v>
      </c>
      <c r="Q1261" s="7">
        <f t="shared" si="1438"/>
        <v>27</v>
      </c>
      <c r="R1261" s="7">
        <f t="shared" si="1439"/>
        <v>25</v>
      </c>
      <c r="S1261" s="7">
        <f t="shared" si="1440"/>
        <v>25</v>
      </c>
      <c r="T1261" s="7">
        <f t="shared" si="1441"/>
        <v>28</v>
      </c>
      <c r="U1261" s="7">
        <f t="shared" si="1442"/>
        <v>28</v>
      </c>
      <c r="CF1261" s="3" t="s">
        <v>5536</v>
      </c>
      <c r="CG1261" s="3" t="s">
        <v>1877</v>
      </c>
      <c r="CH1261" s="23" t="s">
        <v>5537</v>
      </c>
      <c r="CI1261" s="3" t="s">
        <v>5538</v>
      </c>
      <c r="CJ1261" s="3" t="s">
        <v>5539</v>
      </c>
      <c r="CK1261" s="3" t="s">
        <v>5540</v>
      </c>
    </row>
    <row r="1262" spans="3:89" x14ac:dyDescent="0.3">
      <c r="C1262" s="12" t="s">
        <v>60</v>
      </c>
      <c r="D1262" s="7">
        <v>156.672</v>
      </c>
      <c r="E1262" s="7">
        <v>157.417</v>
      </c>
      <c r="F1262" s="4">
        <v>157.017</v>
      </c>
      <c r="G1262" s="7">
        <v>1561</v>
      </c>
      <c r="H1262" s="8">
        <v>200</v>
      </c>
      <c r="I1262" s="8">
        <v>7</v>
      </c>
      <c r="J1262" s="8">
        <v>2</v>
      </c>
      <c r="K1262" s="8">
        <v>2155</v>
      </c>
      <c r="L1262" s="8">
        <v>9</v>
      </c>
      <c r="M1262" s="8">
        <v>0.01</v>
      </c>
      <c r="N1262" s="8">
        <v>1537</v>
      </c>
      <c r="O1262" s="18">
        <v>1537</v>
      </c>
      <c r="P1262" s="7">
        <f t="shared" si="1437"/>
        <v>31</v>
      </c>
      <c r="Q1262" s="7">
        <f t="shared" si="1438"/>
        <v>28</v>
      </c>
      <c r="R1262" s="7">
        <f t="shared" si="1439"/>
        <v>28</v>
      </c>
      <c r="S1262" s="7">
        <f t="shared" si="1440"/>
        <v>28</v>
      </c>
      <c r="T1262" s="7">
        <f t="shared" si="1441"/>
        <v>28</v>
      </c>
      <c r="U1262" s="7">
        <f t="shared" si="1442"/>
        <v>28</v>
      </c>
      <c r="CF1262" s="3" t="s">
        <v>5541</v>
      </c>
      <c r="CG1262" s="3" t="s">
        <v>5542</v>
      </c>
      <c r="CH1262" s="23" t="s">
        <v>5543</v>
      </c>
      <c r="CI1262" s="3" t="s">
        <v>2254</v>
      </c>
      <c r="CJ1262" s="3" t="s">
        <v>675</v>
      </c>
      <c r="CK1262" s="3" t="s">
        <v>3852</v>
      </c>
    </row>
    <row r="1263" spans="3:89" x14ac:dyDescent="0.3">
      <c r="C1263" s="12" t="s">
        <v>60</v>
      </c>
      <c r="D1263" s="7">
        <v>168.96</v>
      </c>
      <c r="E1263" s="7">
        <v>169.73099999999999</v>
      </c>
      <c r="F1263" s="4">
        <v>169.33099999999999</v>
      </c>
      <c r="G1263" s="7">
        <v>1569</v>
      </c>
      <c r="H1263" s="8">
        <v>200</v>
      </c>
      <c r="I1263" s="8">
        <v>7</v>
      </c>
      <c r="J1263" s="8">
        <v>2</v>
      </c>
      <c r="K1263" s="8">
        <v>2155</v>
      </c>
      <c r="L1263" s="8">
        <v>9</v>
      </c>
      <c r="M1263" s="8">
        <v>0.01</v>
      </c>
      <c r="N1263" s="8">
        <v>1541</v>
      </c>
      <c r="O1263" s="18">
        <v>1540</v>
      </c>
      <c r="P1263" s="7">
        <f t="shared" si="1437"/>
        <v>28</v>
      </c>
      <c r="Q1263" s="7">
        <f t="shared" si="1438"/>
        <v>27</v>
      </c>
      <c r="R1263" s="7">
        <f t="shared" si="1439"/>
        <v>24</v>
      </c>
      <c r="S1263" s="7">
        <f t="shared" si="1440"/>
        <v>27</v>
      </c>
      <c r="T1263" s="7">
        <f t="shared" si="1441"/>
        <v>27</v>
      </c>
      <c r="U1263" s="7">
        <f t="shared" si="1442"/>
        <v>27</v>
      </c>
      <c r="CF1263" s="3" t="s">
        <v>1223</v>
      </c>
      <c r="CG1263" s="3" t="s">
        <v>1387</v>
      </c>
      <c r="CH1263" s="23" t="s">
        <v>5544</v>
      </c>
      <c r="CI1263" s="3" t="s">
        <v>2260</v>
      </c>
      <c r="CJ1263" s="3" t="s">
        <v>1868</v>
      </c>
      <c r="CK1263" s="3" t="s">
        <v>3855</v>
      </c>
    </row>
    <row r="1264" spans="3:89" x14ac:dyDescent="0.3">
      <c r="C1264" s="12" t="s">
        <v>60</v>
      </c>
      <c r="D1264" s="7">
        <v>162.816</v>
      </c>
      <c r="E1264" s="7">
        <v>163.57499999999999</v>
      </c>
      <c r="F1264" s="4">
        <v>163.17500000000001</v>
      </c>
      <c r="G1264" s="7">
        <v>1560</v>
      </c>
      <c r="H1264" s="8">
        <v>200</v>
      </c>
      <c r="I1264" s="8">
        <v>7</v>
      </c>
      <c r="J1264" s="8">
        <v>2</v>
      </c>
      <c r="K1264" s="8">
        <v>2155</v>
      </c>
      <c r="L1264" s="8">
        <v>9</v>
      </c>
      <c r="M1264" s="8">
        <v>0.01</v>
      </c>
      <c r="N1264" s="8">
        <v>1540</v>
      </c>
      <c r="O1264" s="18">
        <v>1537</v>
      </c>
      <c r="P1264" s="7">
        <f t="shared" si="1437"/>
        <v>27</v>
      </c>
      <c r="Q1264" s="7">
        <f t="shared" si="1438"/>
        <v>28</v>
      </c>
      <c r="R1264" s="7">
        <f t="shared" si="1439"/>
        <v>25</v>
      </c>
      <c r="S1264" s="7">
        <f t="shared" si="1440"/>
        <v>25</v>
      </c>
      <c r="T1264" s="7">
        <f t="shared" si="1441"/>
        <v>25</v>
      </c>
      <c r="U1264" s="7">
        <f t="shared" si="1442"/>
        <v>28</v>
      </c>
      <c r="CF1264" s="3" t="s">
        <v>5545</v>
      </c>
      <c r="CG1264" s="3" t="s">
        <v>1242</v>
      </c>
      <c r="CH1264" s="23" t="s">
        <v>5546</v>
      </c>
      <c r="CI1264" s="3" t="s">
        <v>2265</v>
      </c>
      <c r="CJ1264" s="3" t="s">
        <v>889</v>
      </c>
      <c r="CK1264" s="3" t="s">
        <v>2659</v>
      </c>
    </row>
    <row r="1265" spans="3:89" x14ac:dyDescent="0.3">
      <c r="C1265" s="12" t="s">
        <v>60</v>
      </c>
      <c r="D1265" s="7">
        <v>156.672</v>
      </c>
      <c r="E1265" s="7">
        <v>157.417</v>
      </c>
      <c r="F1265" s="4">
        <v>157.017</v>
      </c>
      <c r="G1265" s="7">
        <v>1560</v>
      </c>
      <c r="H1265" s="8">
        <v>200</v>
      </c>
      <c r="I1265" s="8">
        <v>7</v>
      </c>
      <c r="J1265" s="8">
        <v>2</v>
      </c>
      <c r="K1265" s="8">
        <v>2155</v>
      </c>
      <c r="L1265" s="8">
        <v>9</v>
      </c>
      <c r="M1265" s="8">
        <v>0.01</v>
      </c>
      <c r="N1265" s="8">
        <v>1540</v>
      </c>
      <c r="O1265" s="18">
        <v>1540</v>
      </c>
      <c r="P1265" s="7">
        <f t="shared" si="1437"/>
        <v>28</v>
      </c>
      <c r="Q1265" s="7">
        <f t="shared" si="1438"/>
        <v>28</v>
      </c>
      <c r="R1265" s="7">
        <f t="shared" si="1439"/>
        <v>27</v>
      </c>
      <c r="S1265" s="7">
        <f t="shared" si="1440"/>
        <v>27</v>
      </c>
      <c r="T1265" s="7">
        <f t="shared" si="1441"/>
        <v>27</v>
      </c>
      <c r="U1265" s="7">
        <f t="shared" si="1442"/>
        <v>24</v>
      </c>
      <c r="CF1265" s="3" t="s">
        <v>5547</v>
      </c>
      <c r="CG1265" s="3" t="s">
        <v>2001</v>
      </c>
      <c r="CH1265" s="23" t="s">
        <v>5548</v>
      </c>
      <c r="CI1265" s="3" t="s">
        <v>5549</v>
      </c>
      <c r="CJ1265" s="3" t="s">
        <v>679</v>
      </c>
      <c r="CK1265" s="3" t="s">
        <v>5550</v>
      </c>
    </row>
    <row r="1266" spans="3:89" x14ac:dyDescent="0.3">
      <c r="C1266" s="12" t="s">
        <v>60</v>
      </c>
      <c r="D1266" s="7">
        <v>162.816</v>
      </c>
      <c r="E1266" s="7">
        <v>163.57499999999999</v>
      </c>
      <c r="F1266" s="4">
        <v>163.17500000000001</v>
      </c>
      <c r="G1266" s="7">
        <v>1559</v>
      </c>
      <c r="H1266" s="8">
        <v>200</v>
      </c>
      <c r="I1266" s="8">
        <v>7</v>
      </c>
      <c r="J1266" s="8">
        <v>2</v>
      </c>
      <c r="K1266" s="8">
        <v>2155</v>
      </c>
      <c r="L1266" s="8">
        <v>9</v>
      </c>
      <c r="M1266" s="8">
        <v>0.02</v>
      </c>
      <c r="N1266" s="8">
        <v>1540</v>
      </c>
      <c r="O1266" s="18">
        <v>1537</v>
      </c>
      <c r="P1266" s="7">
        <f t="shared" si="1437"/>
        <v>27</v>
      </c>
      <c r="Q1266" s="7">
        <f t="shared" si="1438"/>
        <v>30</v>
      </c>
      <c r="R1266" s="7">
        <f t="shared" si="1439"/>
        <v>28</v>
      </c>
      <c r="S1266" s="7">
        <f t="shared" si="1440"/>
        <v>25</v>
      </c>
      <c r="T1266" s="7">
        <f t="shared" si="1441"/>
        <v>28</v>
      </c>
      <c r="U1266" s="7">
        <f t="shared" si="1442"/>
        <v>31</v>
      </c>
      <c r="CF1266" s="3" t="s">
        <v>5551</v>
      </c>
      <c r="CG1266" s="3" t="s">
        <v>822</v>
      </c>
      <c r="CH1266" s="23" t="s">
        <v>3125</v>
      </c>
      <c r="CI1266" s="3" t="s">
        <v>5552</v>
      </c>
      <c r="CJ1266" s="3" t="s">
        <v>5481</v>
      </c>
      <c r="CK1266" s="3" t="s">
        <v>5553</v>
      </c>
    </row>
    <row r="1267" spans="3:89" x14ac:dyDescent="0.3">
      <c r="C1267" s="12" t="s">
        <v>60</v>
      </c>
      <c r="D1267" s="7">
        <v>165.88800000000001</v>
      </c>
      <c r="E1267" s="7">
        <v>166.73</v>
      </c>
      <c r="F1267" s="4">
        <v>166.33</v>
      </c>
      <c r="G1267" s="7">
        <v>1559</v>
      </c>
      <c r="H1267" s="8">
        <v>200</v>
      </c>
      <c r="I1267" s="8">
        <v>7</v>
      </c>
      <c r="J1267" s="8">
        <v>2</v>
      </c>
      <c r="K1267" s="8">
        <v>2155</v>
      </c>
      <c r="L1267" s="8">
        <v>9</v>
      </c>
      <c r="M1267" s="8">
        <v>0.01</v>
      </c>
      <c r="N1267" s="8">
        <v>1537</v>
      </c>
      <c r="O1267" s="18">
        <v>1537</v>
      </c>
      <c r="P1267" s="7">
        <f t="shared" si="1437"/>
        <v>28</v>
      </c>
      <c r="Q1267" s="7">
        <f t="shared" si="1438"/>
        <v>28</v>
      </c>
      <c r="R1267" s="7">
        <f t="shared" si="1439"/>
        <v>25</v>
      </c>
      <c r="S1267" s="7">
        <f t="shared" si="1440"/>
        <v>28</v>
      </c>
      <c r="T1267" s="7">
        <f t="shared" si="1441"/>
        <v>28</v>
      </c>
      <c r="U1267" s="7">
        <f t="shared" si="1442"/>
        <v>25</v>
      </c>
      <c r="CF1267" s="3" t="s">
        <v>5554</v>
      </c>
      <c r="CG1267" s="3" t="s">
        <v>5555</v>
      </c>
      <c r="CH1267" s="23" t="s">
        <v>5556</v>
      </c>
      <c r="CI1267" s="3" t="s">
        <v>4590</v>
      </c>
      <c r="CJ1267" s="3" t="s">
        <v>1063</v>
      </c>
      <c r="CK1267" s="3" t="s">
        <v>3871</v>
      </c>
    </row>
    <row r="1268" spans="3:89" x14ac:dyDescent="0.3">
      <c r="C1268" s="12" t="s">
        <v>61</v>
      </c>
      <c r="D1268" s="7">
        <v>159.744</v>
      </c>
      <c r="E1268" s="7">
        <v>160.49600000000001</v>
      </c>
      <c r="F1268" s="4">
        <v>160.096</v>
      </c>
      <c r="G1268" s="7">
        <v>1567</v>
      </c>
      <c r="H1268" s="8">
        <v>200</v>
      </c>
      <c r="I1268" s="8">
        <v>7</v>
      </c>
      <c r="J1268" s="8">
        <v>2</v>
      </c>
      <c r="K1268" s="8">
        <v>2155</v>
      </c>
      <c r="L1268" s="8">
        <v>9</v>
      </c>
      <c r="M1268" s="8">
        <v>0.01</v>
      </c>
      <c r="N1268" s="8">
        <v>1540</v>
      </c>
      <c r="O1268" s="18">
        <v>1539</v>
      </c>
      <c r="P1268" s="7">
        <f t="shared" si="1437"/>
        <v>28</v>
      </c>
      <c r="Q1268" s="7">
        <f t="shared" si="1438"/>
        <v>27</v>
      </c>
      <c r="R1268" s="7">
        <f t="shared" si="1439"/>
        <v>27</v>
      </c>
      <c r="S1268" s="7">
        <f t="shared" si="1440"/>
        <v>24</v>
      </c>
      <c r="T1268" s="7">
        <f t="shared" si="1441"/>
        <v>27</v>
      </c>
      <c r="U1268" s="7">
        <f t="shared" si="1442"/>
        <v>27</v>
      </c>
      <c r="CF1268" s="3" t="s">
        <v>5557</v>
      </c>
      <c r="CG1268" s="3" t="s">
        <v>1908</v>
      </c>
      <c r="CH1268" s="23" t="s">
        <v>5558</v>
      </c>
      <c r="CI1268" s="3" t="s">
        <v>5559</v>
      </c>
      <c r="CJ1268" s="3" t="s">
        <v>1067</v>
      </c>
      <c r="CK1268" s="3" t="s">
        <v>5560</v>
      </c>
    </row>
    <row r="1269" spans="3:89" x14ac:dyDescent="0.3">
      <c r="C1269" s="12" t="s">
        <v>61</v>
      </c>
      <c r="D1269" s="7">
        <v>162.816</v>
      </c>
      <c r="E1269" s="7">
        <v>163.57499999999999</v>
      </c>
      <c r="F1269" s="4">
        <v>163.17500000000001</v>
      </c>
      <c r="G1269" s="7">
        <v>1557</v>
      </c>
      <c r="H1269" s="8">
        <v>200</v>
      </c>
      <c r="I1269" s="8">
        <v>7</v>
      </c>
      <c r="J1269" s="8">
        <v>2</v>
      </c>
      <c r="K1269" s="8">
        <v>2155</v>
      </c>
      <c r="L1269" s="8">
        <v>9</v>
      </c>
      <c r="M1269" s="8">
        <v>0.01</v>
      </c>
      <c r="N1269" s="8">
        <v>1538</v>
      </c>
      <c r="O1269" s="18">
        <v>1533</v>
      </c>
      <c r="P1269" s="7">
        <f t="shared" si="1437"/>
        <v>27</v>
      </c>
      <c r="Q1269" s="7">
        <f t="shared" si="1438"/>
        <v>28</v>
      </c>
      <c r="R1269" s="7">
        <f t="shared" si="1439"/>
        <v>25</v>
      </c>
      <c r="S1269" s="7">
        <f t="shared" si="1440"/>
        <v>28</v>
      </c>
      <c r="T1269" s="7">
        <f t="shared" si="1441"/>
        <v>28</v>
      </c>
      <c r="U1269" s="7">
        <f t="shared" si="1442"/>
        <v>28</v>
      </c>
      <c r="CF1269" s="3" t="s">
        <v>3490</v>
      </c>
      <c r="CG1269" s="3" t="s">
        <v>5561</v>
      </c>
      <c r="CH1269" s="23" t="s">
        <v>3260</v>
      </c>
      <c r="CI1269" s="3" t="s">
        <v>5504</v>
      </c>
      <c r="CJ1269" s="3" t="s">
        <v>1071</v>
      </c>
      <c r="CK1269" s="3" t="s">
        <v>2608</v>
      </c>
    </row>
    <row r="1270" spans="3:89" x14ac:dyDescent="0.3">
      <c r="C1270" s="12" t="s">
        <v>61</v>
      </c>
      <c r="D1270" s="7">
        <v>162.816</v>
      </c>
      <c r="E1270" s="7">
        <v>163.57499999999999</v>
      </c>
      <c r="F1270" s="4">
        <v>163.17500000000001</v>
      </c>
      <c r="G1270" s="7">
        <v>1558</v>
      </c>
      <c r="H1270" s="8">
        <v>200</v>
      </c>
      <c r="I1270" s="8">
        <v>7</v>
      </c>
      <c r="J1270" s="8">
        <v>2</v>
      </c>
      <c r="K1270" s="8">
        <v>2155</v>
      </c>
      <c r="L1270" s="8">
        <v>9</v>
      </c>
      <c r="M1270" s="8">
        <v>0.01</v>
      </c>
      <c r="N1270" s="8">
        <v>1536</v>
      </c>
      <c r="O1270" s="18">
        <v>1534</v>
      </c>
      <c r="P1270" s="7">
        <f t="shared" si="1437"/>
        <v>28</v>
      </c>
      <c r="Q1270" s="7">
        <f t="shared" si="1438"/>
        <v>28</v>
      </c>
      <c r="R1270" s="7">
        <f t="shared" si="1439"/>
        <v>24</v>
      </c>
      <c r="S1270" s="7">
        <f t="shared" si="1440"/>
        <v>24</v>
      </c>
      <c r="T1270" s="7">
        <f t="shared" si="1441"/>
        <v>27</v>
      </c>
      <c r="U1270" s="7">
        <f t="shared" si="1442"/>
        <v>28</v>
      </c>
      <c r="CF1270" s="3" t="s">
        <v>5562</v>
      </c>
      <c r="CG1270" s="3" t="s">
        <v>1422</v>
      </c>
      <c r="CH1270" s="23" t="s">
        <v>5563</v>
      </c>
      <c r="CI1270" s="3" t="s">
        <v>4600</v>
      </c>
      <c r="CJ1270" s="3" t="s">
        <v>1077</v>
      </c>
      <c r="CK1270" s="3" t="s">
        <v>5564</v>
      </c>
    </row>
    <row r="1271" spans="3:89" x14ac:dyDescent="0.3">
      <c r="C1271" s="12" t="s">
        <v>61</v>
      </c>
      <c r="D1271" s="7">
        <v>159.744</v>
      </c>
      <c r="E1271" s="7">
        <v>160.49600000000001</v>
      </c>
      <c r="F1271" s="4">
        <v>160.096</v>
      </c>
      <c r="G1271" s="7">
        <v>1558</v>
      </c>
      <c r="H1271" s="8">
        <v>200</v>
      </c>
      <c r="I1271" s="8">
        <v>7</v>
      </c>
      <c r="J1271" s="8">
        <v>2</v>
      </c>
      <c r="K1271" s="8">
        <v>2155</v>
      </c>
      <c r="L1271" s="8">
        <v>9</v>
      </c>
      <c r="M1271" s="8">
        <v>0.01</v>
      </c>
      <c r="N1271" s="8">
        <v>1541</v>
      </c>
      <c r="O1271" s="18">
        <v>1539</v>
      </c>
      <c r="P1271" s="7">
        <f t="shared" si="1437"/>
        <v>27</v>
      </c>
      <c r="Q1271" s="7">
        <f t="shared" si="1438"/>
        <v>27</v>
      </c>
      <c r="R1271" s="7">
        <f t="shared" si="1439"/>
        <v>28</v>
      </c>
      <c r="S1271" s="7">
        <f t="shared" si="1440"/>
        <v>28</v>
      </c>
      <c r="T1271" s="7">
        <f t="shared" si="1441"/>
        <v>28</v>
      </c>
      <c r="U1271" s="7">
        <f t="shared" si="1442"/>
        <v>27</v>
      </c>
      <c r="CF1271" s="3" t="s">
        <v>5565</v>
      </c>
      <c r="CG1271" s="3" t="s">
        <v>1428</v>
      </c>
      <c r="CH1271" s="23" t="s">
        <v>5566</v>
      </c>
      <c r="CI1271" s="3" t="s">
        <v>5567</v>
      </c>
      <c r="CJ1271" s="3" t="s">
        <v>4585</v>
      </c>
      <c r="CK1271" s="3" t="s">
        <v>5564</v>
      </c>
    </row>
    <row r="1272" spans="3:89" x14ac:dyDescent="0.3">
      <c r="C1272" s="12" t="s">
        <v>61</v>
      </c>
      <c r="D1272" s="7">
        <v>165.88800000000001</v>
      </c>
      <c r="E1272" s="7">
        <v>166.65299999999999</v>
      </c>
      <c r="F1272" s="4">
        <v>166.25299999999999</v>
      </c>
      <c r="G1272" s="7">
        <v>1559</v>
      </c>
      <c r="H1272" s="8">
        <v>200</v>
      </c>
      <c r="I1272" s="8">
        <v>7</v>
      </c>
      <c r="J1272" s="8">
        <v>2</v>
      </c>
      <c r="K1272" s="8">
        <v>2155</v>
      </c>
      <c r="L1272" s="8">
        <v>9</v>
      </c>
      <c r="M1272" s="8">
        <v>0.01</v>
      </c>
      <c r="N1272" s="8">
        <v>1537</v>
      </c>
      <c r="O1272" s="18">
        <v>1534</v>
      </c>
      <c r="P1272" s="7">
        <f t="shared" si="1437"/>
        <v>28</v>
      </c>
      <c r="Q1272" s="7">
        <f t="shared" si="1438"/>
        <v>28</v>
      </c>
      <c r="R1272" s="7">
        <f t="shared" si="1439"/>
        <v>28</v>
      </c>
      <c r="S1272" s="7">
        <f t="shared" si="1440"/>
        <v>28</v>
      </c>
      <c r="T1272" s="7">
        <f t="shared" si="1441"/>
        <v>28</v>
      </c>
      <c r="U1272" s="7">
        <f t="shared" si="1442"/>
        <v>0</v>
      </c>
      <c r="CF1272" s="3" t="s">
        <v>1377</v>
      </c>
      <c r="CG1272" s="3" t="s">
        <v>1433</v>
      </c>
      <c r="CH1272" s="23" t="s">
        <v>5568</v>
      </c>
      <c r="CI1272" s="3" t="s">
        <v>5569</v>
      </c>
      <c r="CJ1272" s="3" t="s">
        <v>5570</v>
      </c>
      <c r="CK1272" s="3" t="s">
        <v>5571</v>
      </c>
    </row>
    <row r="1273" spans="3:89" x14ac:dyDescent="0.3">
      <c r="C1273" s="12" t="s">
        <v>61</v>
      </c>
      <c r="D1273" s="7">
        <v>168.96</v>
      </c>
      <c r="E1273" s="7">
        <v>169.73099999999999</v>
      </c>
      <c r="F1273" s="4">
        <v>169.33099999999999</v>
      </c>
      <c r="G1273" s="7">
        <v>1560</v>
      </c>
      <c r="H1273" s="8">
        <v>200</v>
      </c>
      <c r="I1273" s="8">
        <v>7</v>
      </c>
      <c r="J1273" s="8">
        <v>2</v>
      </c>
      <c r="K1273" s="8">
        <v>2155</v>
      </c>
      <c r="L1273" s="8">
        <v>9</v>
      </c>
      <c r="M1273" s="8">
        <v>0.01</v>
      </c>
      <c r="N1273" s="8">
        <v>1537</v>
      </c>
      <c r="O1273" s="18">
        <v>1536</v>
      </c>
      <c r="P1273" s="7">
        <f t="shared" si="1437"/>
        <v>28</v>
      </c>
      <c r="Q1273" s="7">
        <f t="shared" si="1438"/>
        <v>27</v>
      </c>
      <c r="R1273" s="7">
        <f t="shared" si="1439"/>
        <v>24</v>
      </c>
      <c r="S1273" s="7">
        <f t="shared" si="1440"/>
        <v>24</v>
      </c>
      <c r="T1273" s="7">
        <f t="shared" si="1441"/>
        <v>27</v>
      </c>
      <c r="U1273" s="7">
        <f t="shared" si="1442"/>
        <v>58</v>
      </c>
      <c r="CF1273" s="3" t="s">
        <v>5572</v>
      </c>
      <c r="CG1273" s="3" t="s">
        <v>1439</v>
      </c>
      <c r="CH1273" s="23" t="s">
        <v>2461</v>
      </c>
      <c r="CI1273" s="3" t="s">
        <v>5573</v>
      </c>
      <c r="CJ1273" s="3" t="s">
        <v>5574</v>
      </c>
      <c r="CK1273" s="3" t="s">
        <v>5575</v>
      </c>
    </row>
    <row r="1274" spans="3:89" x14ac:dyDescent="0.3">
      <c r="C1274" s="12" t="s">
        <v>61</v>
      </c>
      <c r="D1274" s="7">
        <v>159.744</v>
      </c>
      <c r="E1274" s="7">
        <v>160.49600000000001</v>
      </c>
      <c r="F1274" s="4">
        <v>160.096</v>
      </c>
      <c r="G1274" s="7">
        <v>1561</v>
      </c>
      <c r="H1274" s="8">
        <v>200</v>
      </c>
      <c r="I1274" s="8">
        <v>7</v>
      </c>
      <c r="J1274" s="8">
        <v>2</v>
      </c>
      <c r="K1274" s="8">
        <v>2155</v>
      </c>
      <c r="L1274" s="8">
        <v>9</v>
      </c>
      <c r="M1274" s="8">
        <v>0.01</v>
      </c>
      <c r="N1274" s="8">
        <v>1536</v>
      </c>
      <c r="O1274" s="18">
        <v>1537</v>
      </c>
      <c r="P1274" s="7">
        <f t="shared" si="1437"/>
        <v>27</v>
      </c>
      <c r="Q1274" s="7">
        <f t="shared" si="1438"/>
        <v>28</v>
      </c>
      <c r="R1274" s="7">
        <f t="shared" si="1439"/>
        <v>28</v>
      </c>
      <c r="S1274" s="7">
        <f t="shared" si="1440"/>
        <v>28</v>
      </c>
      <c r="T1274" s="7">
        <f t="shared" si="1441"/>
        <v>28</v>
      </c>
      <c r="U1274" s="7">
        <f t="shared" si="1442"/>
        <v>25</v>
      </c>
      <c r="CF1274" s="3" t="s">
        <v>4466</v>
      </c>
      <c r="CG1274" s="3" t="s">
        <v>5576</v>
      </c>
      <c r="CH1274" s="23" t="s">
        <v>5577</v>
      </c>
      <c r="CI1274" s="3" t="s">
        <v>5578</v>
      </c>
      <c r="CJ1274" s="3" t="s">
        <v>5579</v>
      </c>
      <c r="CK1274" s="3" t="s">
        <v>5385</v>
      </c>
    </row>
    <row r="1275" spans="3:89" x14ac:dyDescent="0.3">
      <c r="C1275" s="12" t="s">
        <v>61</v>
      </c>
      <c r="D1275" s="7">
        <v>162.816</v>
      </c>
      <c r="E1275" s="7">
        <v>163.57499999999999</v>
      </c>
      <c r="F1275" s="4">
        <v>163.17500000000001</v>
      </c>
      <c r="G1275" s="7">
        <v>1562</v>
      </c>
      <c r="H1275" s="8">
        <v>200</v>
      </c>
      <c r="I1275" s="8">
        <v>7</v>
      </c>
      <c r="J1275" s="8">
        <v>2</v>
      </c>
      <c r="K1275" s="8">
        <v>2155</v>
      </c>
      <c r="L1275" s="8">
        <v>9</v>
      </c>
      <c r="M1275" s="8">
        <v>0.01</v>
      </c>
      <c r="N1275" s="8">
        <v>1540</v>
      </c>
      <c r="O1275" s="18">
        <v>1541</v>
      </c>
      <c r="P1275" s="7">
        <f t="shared" si="1437"/>
        <v>31</v>
      </c>
      <c r="Q1275" s="7">
        <f t="shared" si="1438"/>
        <v>28</v>
      </c>
      <c r="R1275" s="7">
        <f t="shared" si="1439"/>
        <v>27</v>
      </c>
      <c r="S1275" s="7">
        <f t="shared" si="1440"/>
        <v>27</v>
      </c>
      <c r="T1275" s="7">
        <f t="shared" si="1441"/>
        <v>27</v>
      </c>
      <c r="U1275" s="7">
        <f t="shared" si="1442"/>
        <v>31</v>
      </c>
      <c r="CF1275" s="3" t="s">
        <v>1278</v>
      </c>
      <c r="CG1275" s="3" t="s">
        <v>1449</v>
      </c>
      <c r="CH1275" s="23" t="s">
        <v>5271</v>
      </c>
      <c r="CI1275" s="3" t="s">
        <v>4594</v>
      </c>
      <c r="CJ1275" s="3" t="s">
        <v>1922</v>
      </c>
      <c r="CK1275" s="3" t="s">
        <v>5580</v>
      </c>
    </row>
    <row r="1276" spans="3:89" x14ac:dyDescent="0.3">
      <c r="C1276" s="12" t="s">
        <v>61</v>
      </c>
      <c r="D1276" s="7">
        <v>172.03200000000001</v>
      </c>
      <c r="E1276" s="7">
        <v>172.81</v>
      </c>
      <c r="F1276" s="4">
        <v>172.41</v>
      </c>
      <c r="G1276" s="7">
        <v>1561</v>
      </c>
      <c r="H1276" s="8">
        <v>200</v>
      </c>
      <c r="I1276" s="8">
        <v>7</v>
      </c>
      <c r="J1276" s="8">
        <v>2</v>
      </c>
      <c r="K1276" s="8">
        <v>2155</v>
      </c>
      <c r="L1276" s="8">
        <v>9</v>
      </c>
      <c r="M1276" s="8">
        <v>0.01</v>
      </c>
      <c r="N1276" s="8">
        <v>1540</v>
      </c>
      <c r="O1276" s="18">
        <v>1540</v>
      </c>
      <c r="P1276" s="7">
        <f t="shared" si="1437"/>
        <v>27</v>
      </c>
      <c r="Q1276" s="7">
        <f t="shared" si="1438"/>
        <v>27</v>
      </c>
      <c r="R1276" s="7">
        <f t="shared" si="1439"/>
        <v>25</v>
      </c>
      <c r="S1276" s="7">
        <f t="shared" si="1440"/>
        <v>25</v>
      </c>
      <c r="T1276" s="7">
        <f t="shared" si="1441"/>
        <v>28</v>
      </c>
      <c r="U1276" s="7">
        <f t="shared" si="1442"/>
        <v>27</v>
      </c>
      <c r="CF1276" s="3" t="s">
        <v>5581</v>
      </c>
      <c r="CG1276" s="3" t="s">
        <v>5582</v>
      </c>
      <c r="CH1276" s="23" t="s">
        <v>3264</v>
      </c>
      <c r="CI1276" s="3" t="s">
        <v>1333</v>
      </c>
      <c r="CJ1276" s="3" t="s">
        <v>4605</v>
      </c>
      <c r="CK1276" s="3" t="s">
        <v>5583</v>
      </c>
    </row>
    <row r="1277" spans="3:89" x14ac:dyDescent="0.3">
      <c r="C1277" s="12" t="s">
        <v>61</v>
      </c>
      <c r="D1277" s="7">
        <v>159.744</v>
      </c>
      <c r="E1277" s="7">
        <v>160.596</v>
      </c>
      <c r="F1277" s="4">
        <v>160.196</v>
      </c>
      <c r="G1277" s="7">
        <v>1567</v>
      </c>
      <c r="H1277" s="8">
        <v>200</v>
      </c>
      <c r="I1277" s="8">
        <v>7</v>
      </c>
      <c r="J1277" s="8">
        <v>2</v>
      </c>
      <c r="K1277" s="8">
        <v>2155</v>
      </c>
      <c r="L1277" s="8">
        <v>9</v>
      </c>
      <c r="M1277" s="8">
        <v>0.01</v>
      </c>
      <c r="N1277" s="8">
        <v>1542</v>
      </c>
      <c r="O1277" s="18">
        <v>1540</v>
      </c>
      <c r="P1277" s="7">
        <f t="shared" si="1437"/>
        <v>28</v>
      </c>
      <c r="Q1277" s="7">
        <f t="shared" si="1438"/>
        <v>25</v>
      </c>
      <c r="R1277" s="7">
        <f t="shared" si="1439"/>
        <v>28</v>
      </c>
      <c r="S1277" s="7">
        <f t="shared" si="1440"/>
        <v>28</v>
      </c>
      <c r="T1277" s="7">
        <f t="shared" si="1441"/>
        <v>25</v>
      </c>
      <c r="U1277" s="7">
        <f t="shared" si="1442"/>
        <v>25</v>
      </c>
      <c r="CF1277" s="3" t="s">
        <v>5584</v>
      </c>
      <c r="CG1277" s="3" t="s">
        <v>5585</v>
      </c>
      <c r="CH1277" s="23" t="s">
        <v>5278</v>
      </c>
      <c r="CI1277" s="3" t="s">
        <v>4602</v>
      </c>
      <c r="CJ1277" s="3" t="s">
        <v>5516</v>
      </c>
      <c r="CK1277" s="3" t="s">
        <v>5586</v>
      </c>
    </row>
    <row r="1278" spans="3:89" x14ac:dyDescent="0.3">
      <c r="C1278" s="12" t="s">
        <v>61</v>
      </c>
      <c r="D1278" s="7">
        <v>156.672</v>
      </c>
      <c r="E1278" s="7">
        <v>157.417</v>
      </c>
      <c r="F1278" s="4">
        <v>157.017</v>
      </c>
      <c r="G1278" s="7">
        <v>1565</v>
      </c>
      <c r="H1278" s="8">
        <v>200</v>
      </c>
      <c r="I1278" s="8">
        <v>7</v>
      </c>
      <c r="J1278" s="8">
        <v>2</v>
      </c>
      <c r="K1278" s="8">
        <v>2155</v>
      </c>
      <c r="L1278" s="8">
        <v>9</v>
      </c>
      <c r="M1278" s="8">
        <v>0.01</v>
      </c>
      <c r="N1278" s="8">
        <v>1540</v>
      </c>
      <c r="O1278" s="18">
        <v>1538</v>
      </c>
      <c r="P1278" s="7">
        <f t="shared" si="1437"/>
        <v>28</v>
      </c>
      <c r="Q1278" s="7">
        <f t="shared" si="1438"/>
        <v>31</v>
      </c>
      <c r="R1278" s="7">
        <f t="shared" si="1439"/>
        <v>27</v>
      </c>
      <c r="S1278" s="7">
        <f t="shared" si="1440"/>
        <v>27</v>
      </c>
      <c r="T1278" s="7">
        <f t="shared" si="1441"/>
        <v>27</v>
      </c>
      <c r="U1278" s="7">
        <f t="shared" si="1442"/>
        <v>28</v>
      </c>
      <c r="CF1278" s="3" t="s">
        <v>5587</v>
      </c>
      <c r="CG1278" s="3" t="s">
        <v>5588</v>
      </c>
      <c r="CH1278" s="23" t="s">
        <v>3270</v>
      </c>
      <c r="CI1278" s="3" t="s">
        <v>5589</v>
      </c>
      <c r="CJ1278" s="3" t="s">
        <v>1937</v>
      </c>
      <c r="CK1278" s="3" t="s">
        <v>5590</v>
      </c>
    </row>
    <row r="1279" spans="3:89" x14ac:dyDescent="0.3">
      <c r="C1279" s="12" t="s">
        <v>61</v>
      </c>
      <c r="D1279" s="7">
        <v>168.96</v>
      </c>
      <c r="E1279" s="7">
        <v>169.73099999999999</v>
      </c>
      <c r="F1279" s="4">
        <v>169.33099999999999</v>
      </c>
      <c r="G1279" s="7">
        <v>1571</v>
      </c>
      <c r="H1279" s="8">
        <v>200</v>
      </c>
      <c r="I1279" s="8">
        <v>7</v>
      </c>
      <c r="J1279" s="8">
        <v>2</v>
      </c>
      <c r="K1279" s="8">
        <v>2155</v>
      </c>
      <c r="L1279" s="8">
        <v>9</v>
      </c>
      <c r="M1279" s="8">
        <v>0.01</v>
      </c>
      <c r="N1279" s="8">
        <v>1533</v>
      </c>
      <c r="O1279" s="18">
        <v>1533</v>
      </c>
      <c r="P1279" s="7">
        <f t="shared" si="1437"/>
        <v>27</v>
      </c>
      <c r="Q1279" s="7">
        <f t="shared" si="1438"/>
        <v>24</v>
      </c>
      <c r="R1279" s="7">
        <f t="shared" si="1439"/>
        <v>28</v>
      </c>
      <c r="S1279" s="7">
        <f t="shared" si="1440"/>
        <v>25</v>
      </c>
      <c r="T1279" s="7">
        <f t="shared" si="1441"/>
        <v>28</v>
      </c>
      <c r="U1279" s="7">
        <f t="shared" si="1442"/>
        <v>27</v>
      </c>
      <c r="CF1279" s="3" t="s">
        <v>5591</v>
      </c>
      <c r="CG1279" s="3" t="s">
        <v>5592</v>
      </c>
      <c r="CH1279" s="23" t="s">
        <v>5593</v>
      </c>
      <c r="CI1279" s="3" t="s">
        <v>1966</v>
      </c>
      <c r="CJ1279" s="3" t="s">
        <v>1191</v>
      </c>
      <c r="CK1279" s="3" t="s">
        <v>2662</v>
      </c>
    </row>
    <row r="1280" spans="3:89" x14ac:dyDescent="0.3">
      <c r="C1280" s="12" t="s">
        <v>61</v>
      </c>
      <c r="D1280" s="7">
        <v>159.744</v>
      </c>
      <c r="E1280" s="7">
        <v>160.49600000000001</v>
      </c>
      <c r="F1280" s="4">
        <v>160.096</v>
      </c>
      <c r="G1280" s="7">
        <v>1567</v>
      </c>
      <c r="H1280" s="8">
        <v>200</v>
      </c>
      <c r="I1280" s="8">
        <v>7</v>
      </c>
      <c r="J1280" s="8">
        <v>2</v>
      </c>
      <c r="K1280" s="8">
        <v>2155</v>
      </c>
      <c r="L1280" s="8">
        <v>9</v>
      </c>
      <c r="M1280" s="8">
        <v>0.01</v>
      </c>
      <c r="N1280" s="8">
        <v>1535</v>
      </c>
      <c r="O1280" s="18">
        <v>1536</v>
      </c>
      <c r="P1280" s="7">
        <f t="shared" si="1437"/>
        <v>25</v>
      </c>
      <c r="Q1280" s="7">
        <f t="shared" si="1438"/>
        <v>28</v>
      </c>
      <c r="R1280" s="7">
        <f t="shared" si="1439"/>
        <v>24</v>
      </c>
      <c r="S1280" s="7">
        <f t="shared" si="1440"/>
        <v>27</v>
      </c>
      <c r="T1280" s="7">
        <f t="shared" si="1441"/>
        <v>24</v>
      </c>
      <c r="U1280" s="7">
        <f t="shared" si="1442"/>
        <v>25</v>
      </c>
      <c r="CF1280" s="3" t="s">
        <v>5594</v>
      </c>
      <c r="CG1280" s="3" t="s">
        <v>5595</v>
      </c>
      <c r="CH1280" s="23" t="s">
        <v>5596</v>
      </c>
      <c r="CI1280" s="3" t="s">
        <v>5597</v>
      </c>
      <c r="CJ1280" s="3" t="s">
        <v>1945</v>
      </c>
      <c r="CK1280" s="3" t="s">
        <v>5598</v>
      </c>
    </row>
    <row r="1281" spans="3:89" x14ac:dyDescent="0.3">
      <c r="C1281" s="12" t="s">
        <v>61</v>
      </c>
      <c r="D1281" s="7">
        <v>153.6</v>
      </c>
      <c r="E1281" s="7">
        <v>154.33799999999999</v>
      </c>
      <c r="F1281" s="4">
        <v>153.93799999999999</v>
      </c>
      <c r="G1281" s="7">
        <v>1563</v>
      </c>
      <c r="H1281" s="8">
        <v>200</v>
      </c>
      <c r="I1281" s="8">
        <v>7</v>
      </c>
      <c r="J1281" s="8">
        <v>2</v>
      </c>
      <c r="K1281" s="8">
        <v>2155</v>
      </c>
      <c r="L1281" s="8">
        <v>9</v>
      </c>
      <c r="M1281" s="8">
        <v>0.01</v>
      </c>
      <c r="N1281" s="8">
        <v>1537</v>
      </c>
      <c r="O1281" s="18">
        <v>1536</v>
      </c>
      <c r="P1281" s="7">
        <f t="shared" si="1437"/>
        <v>27</v>
      </c>
      <c r="Q1281" s="7">
        <f t="shared" si="1438"/>
        <v>27</v>
      </c>
      <c r="R1281" s="7">
        <f t="shared" si="1439"/>
        <v>28</v>
      </c>
      <c r="S1281" s="7">
        <f t="shared" si="1440"/>
        <v>28</v>
      </c>
      <c r="T1281" s="7">
        <f t="shared" si="1441"/>
        <v>28</v>
      </c>
      <c r="U1281" s="7">
        <f t="shared" si="1442"/>
        <v>27</v>
      </c>
      <c r="CF1281" s="3" t="s">
        <v>5599</v>
      </c>
      <c r="CG1281" s="3" t="s">
        <v>1971</v>
      </c>
      <c r="CH1281" s="23" t="s">
        <v>3285</v>
      </c>
      <c r="CI1281" s="3" t="s">
        <v>5600</v>
      </c>
      <c r="CJ1281" s="3" t="s">
        <v>1201</v>
      </c>
      <c r="CK1281" s="3" t="s">
        <v>4430</v>
      </c>
    </row>
    <row r="1282" spans="3:89" x14ac:dyDescent="0.3">
      <c r="C1282" s="12" t="s">
        <v>61</v>
      </c>
      <c r="D1282" s="7">
        <v>165.88800000000001</v>
      </c>
      <c r="E1282" s="7">
        <v>166.65299999999999</v>
      </c>
      <c r="F1282" s="4">
        <v>166.25299999999999</v>
      </c>
      <c r="G1282" s="7">
        <v>1566</v>
      </c>
      <c r="H1282" s="8">
        <v>200</v>
      </c>
      <c r="I1282" s="8">
        <v>7</v>
      </c>
      <c r="J1282" s="8">
        <v>2</v>
      </c>
      <c r="K1282" s="8">
        <v>2155</v>
      </c>
      <c r="L1282" s="8">
        <v>9</v>
      </c>
      <c r="M1282" s="8">
        <v>0.01</v>
      </c>
      <c r="N1282" s="8">
        <v>1538</v>
      </c>
      <c r="O1282" s="18">
        <v>1539</v>
      </c>
      <c r="P1282" s="7">
        <f t="shared" si="1437"/>
        <v>28</v>
      </c>
      <c r="Q1282" s="7">
        <f t="shared" si="1438"/>
        <v>28</v>
      </c>
      <c r="R1282" s="7">
        <f t="shared" si="1439"/>
        <v>28</v>
      </c>
      <c r="S1282" s="7">
        <f t="shared" si="1440"/>
        <v>28</v>
      </c>
      <c r="T1282" s="7">
        <f t="shared" si="1441"/>
        <v>28</v>
      </c>
      <c r="U1282" s="7">
        <f t="shared" si="1442"/>
        <v>28</v>
      </c>
      <c r="CF1282" s="3" t="s">
        <v>5601</v>
      </c>
      <c r="CG1282" s="3" t="s">
        <v>1238</v>
      </c>
      <c r="CH1282" s="23" t="s">
        <v>5602</v>
      </c>
      <c r="CI1282" s="3" t="s">
        <v>5603</v>
      </c>
      <c r="CJ1282" s="3" t="s">
        <v>5604</v>
      </c>
      <c r="CK1282" s="3" t="s">
        <v>5605</v>
      </c>
    </row>
    <row r="1283" spans="3:89" x14ac:dyDescent="0.3">
      <c r="C1283" s="12" t="s">
        <v>61</v>
      </c>
      <c r="D1283" s="7">
        <v>165.88800000000001</v>
      </c>
      <c r="E1283" s="7">
        <v>166.65299999999999</v>
      </c>
      <c r="F1283" s="4">
        <v>166.25299999999999</v>
      </c>
      <c r="G1283" s="7">
        <v>1567</v>
      </c>
      <c r="H1283" s="8">
        <v>200</v>
      </c>
      <c r="I1283" s="8">
        <v>7</v>
      </c>
      <c r="J1283" s="8">
        <v>2</v>
      </c>
      <c r="K1283" s="8">
        <v>2155</v>
      </c>
      <c r="L1283" s="8">
        <v>9</v>
      </c>
      <c r="M1283" s="8">
        <v>0.01</v>
      </c>
      <c r="N1283" s="8">
        <v>1541</v>
      </c>
      <c r="O1283" s="18">
        <v>1540</v>
      </c>
      <c r="P1283" s="7">
        <f t="shared" si="1437"/>
        <v>28</v>
      </c>
      <c r="Q1283" s="7">
        <f t="shared" si="1438"/>
        <v>25</v>
      </c>
      <c r="R1283" s="7">
        <f t="shared" si="1439"/>
        <v>27</v>
      </c>
      <c r="S1283" s="7">
        <f t="shared" si="1440"/>
        <v>24</v>
      </c>
      <c r="T1283" s="7">
        <f t="shared" si="1441"/>
        <v>27</v>
      </c>
      <c r="U1283" s="7">
        <f t="shared" si="1442"/>
        <v>28</v>
      </c>
      <c r="CF1283" s="3" t="s">
        <v>5606</v>
      </c>
      <c r="CG1283" s="3" t="s">
        <v>5607</v>
      </c>
      <c r="CH1283" s="23" t="s">
        <v>3295</v>
      </c>
      <c r="CI1283" s="3" t="s">
        <v>5608</v>
      </c>
      <c r="CJ1283" s="3" t="s">
        <v>5609</v>
      </c>
      <c r="CK1283" s="3" t="s">
        <v>3766</v>
      </c>
    </row>
    <row r="1284" spans="3:89" x14ac:dyDescent="0.3">
      <c r="C1284" s="12" t="s">
        <v>61</v>
      </c>
      <c r="D1284" s="7">
        <v>162.816</v>
      </c>
      <c r="E1284" s="7">
        <v>163.57499999999999</v>
      </c>
      <c r="F1284" s="4">
        <v>163.17500000000001</v>
      </c>
      <c r="G1284" s="7">
        <v>1562</v>
      </c>
      <c r="H1284" s="8">
        <v>200</v>
      </c>
      <c r="I1284" s="8">
        <v>7</v>
      </c>
      <c r="J1284" s="8">
        <v>2</v>
      </c>
      <c r="K1284" s="8">
        <v>2155</v>
      </c>
      <c r="L1284" s="8">
        <v>9</v>
      </c>
      <c r="M1284" s="8">
        <v>0.01</v>
      </c>
      <c r="N1284" s="8">
        <v>1539</v>
      </c>
      <c r="O1284" s="18">
        <v>1537</v>
      </c>
      <c r="P1284" s="7">
        <f t="shared" si="1437"/>
        <v>27</v>
      </c>
      <c r="Q1284" s="7">
        <f t="shared" si="1438"/>
        <v>27</v>
      </c>
      <c r="R1284" s="7">
        <f t="shared" si="1439"/>
        <v>28</v>
      </c>
      <c r="S1284" s="7">
        <f t="shared" si="1440"/>
        <v>28</v>
      </c>
      <c r="T1284" s="7">
        <f t="shared" si="1441"/>
        <v>25</v>
      </c>
      <c r="U1284" s="7">
        <f t="shared" si="1442"/>
        <v>24</v>
      </c>
      <c r="CF1284" s="3" t="s">
        <v>5610</v>
      </c>
      <c r="CG1284" s="3" t="s">
        <v>5611</v>
      </c>
      <c r="CH1284" s="23" t="s">
        <v>5612</v>
      </c>
      <c r="CI1284" s="3" t="s">
        <v>1991</v>
      </c>
      <c r="CJ1284" s="3" t="s">
        <v>5613</v>
      </c>
      <c r="CK1284" s="3" t="s">
        <v>3771</v>
      </c>
    </row>
    <row r="1285" spans="3:89" x14ac:dyDescent="0.3">
      <c r="C1285" s="12" t="s">
        <v>61</v>
      </c>
      <c r="D1285" s="7">
        <v>159.744</v>
      </c>
      <c r="E1285" s="7">
        <v>160.49600000000001</v>
      </c>
      <c r="F1285" s="4">
        <v>160.096</v>
      </c>
      <c r="G1285" s="7">
        <v>1569</v>
      </c>
      <c r="H1285" s="8">
        <v>200</v>
      </c>
      <c r="I1285" s="8">
        <v>7</v>
      </c>
      <c r="J1285" s="8">
        <v>2</v>
      </c>
      <c r="K1285" s="8">
        <v>2155</v>
      </c>
      <c r="L1285" s="8">
        <v>9</v>
      </c>
      <c r="M1285" s="8">
        <v>0.01</v>
      </c>
      <c r="N1285" s="8">
        <v>1535</v>
      </c>
      <c r="O1285" s="18">
        <v>1536</v>
      </c>
      <c r="P1285" s="7">
        <f t="shared" ref="P1285:P1348" si="1443">ABS(CF1283-CF1284)</f>
        <v>28</v>
      </c>
      <c r="Q1285" s="7">
        <f t="shared" ref="Q1285:Q1348" si="1444">ABS(CG1283-CG1284)</f>
        <v>28</v>
      </c>
      <c r="R1285" s="7">
        <f t="shared" ref="R1285:R1348" si="1445">ABS(CH1283-CH1284)</f>
        <v>27</v>
      </c>
      <c r="S1285" s="7">
        <f t="shared" ref="S1285:S1348" si="1446">ABS(CI1283-CI1284)</f>
        <v>27</v>
      </c>
      <c r="T1285" s="7">
        <f t="shared" ref="T1285:T1348" si="1447">ABS(CJ1283-CJ1284)</f>
        <v>27</v>
      </c>
      <c r="U1285" s="7">
        <f t="shared" ref="U1285:U1348" si="1448">ABS(CK1283-CK1284)</f>
        <v>28</v>
      </c>
      <c r="CF1285" s="3" t="s">
        <v>5614</v>
      </c>
      <c r="CG1285" s="3" t="s">
        <v>1265</v>
      </c>
      <c r="CH1285" s="23" t="s">
        <v>5615</v>
      </c>
      <c r="CI1285" s="3" t="s">
        <v>1346</v>
      </c>
      <c r="CJ1285" s="3" t="s">
        <v>5616</v>
      </c>
      <c r="CK1285" s="3" t="s">
        <v>5617</v>
      </c>
    </row>
    <row r="1286" spans="3:89" x14ac:dyDescent="0.3">
      <c r="C1286" s="12" t="s">
        <v>61</v>
      </c>
      <c r="D1286" s="7">
        <v>165.88800000000001</v>
      </c>
      <c r="E1286" s="7">
        <v>166.65299999999999</v>
      </c>
      <c r="F1286" s="4">
        <v>166.25299999999999</v>
      </c>
      <c r="G1286" s="7">
        <v>1562</v>
      </c>
      <c r="H1286" s="8">
        <v>200</v>
      </c>
      <c r="I1286" s="8">
        <v>7</v>
      </c>
      <c r="J1286" s="8">
        <v>2</v>
      </c>
      <c r="K1286" s="8">
        <v>2155</v>
      </c>
      <c r="L1286" s="8">
        <v>9</v>
      </c>
      <c r="M1286" s="8">
        <v>0.01</v>
      </c>
      <c r="N1286" s="8">
        <v>1535</v>
      </c>
      <c r="O1286" s="18">
        <v>1543</v>
      </c>
      <c r="P1286" s="7">
        <f t="shared" si="1443"/>
        <v>31</v>
      </c>
      <c r="Q1286" s="7">
        <f t="shared" si="1444"/>
        <v>30</v>
      </c>
      <c r="R1286" s="7">
        <f t="shared" si="1445"/>
        <v>31</v>
      </c>
      <c r="S1286" s="7">
        <f t="shared" si="1446"/>
        <v>28</v>
      </c>
      <c r="T1286" s="7">
        <f t="shared" si="1447"/>
        <v>28</v>
      </c>
      <c r="U1286" s="7">
        <f t="shared" si="1448"/>
        <v>27</v>
      </c>
      <c r="CF1286" s="3" t="s">
        <v>5618</v>
      </c>
      <c r="CG1286" s="3" t="s">
        <v>1358</v>
      </c>
      <c r="CH1286" s="23" t="s">
        <v>3333</v>
      </c>
      <c r="CI1286" s="3" t="s">
        <v>5619</v>
      </c>
      <c r="CJ1286" s="3" t="s">
        <v>1325</v>
      </c>
      <c r="CK1286" s="3" t="s">
        <v>4015</v>
      </c>
    </row>
    <row r="1287" spans="3:89" x14ac:dyDescent="0.3">
      <c r="C1287" s="12" t="s">
        <v>61</v>
      </c>
      <c r="D1287" s="7">
        <v>175.10400000000001</v>
      </c>
      <c r="E1287" s="7">
        <v>175.88900000000001</v>
      </c>
      <c r="F1287" s="4">
        <v>175.489</v>
      </c>
      <c r="G1287" s="7">
        <v>1562</v>
      </c>
      <c r="H1287" s="8">
        <v>200</v>
      </c>
      <c r="I1287" s="8">
        <v>7</v>
      </c>
      <c r="J1287" s="8">
        <v>2</v>
      </c>
      <c r="K1287" s="8">
        <v>2155</v>
      </c>
      <c r="L1287" s="8">
        <v>9</v>
      </c>
      <c r="M1287" s="8">
        <v>0.01</v>
      </c>
      <c r="N1287" s="8">
        <v>1537</v>
      </c>
      <c r="O1287" s="18">
        <v>1535</v>
      </c>
      <c r="P1287" s="7">
        <f t="shared" si="1443"/>
        <v>30</v>
      </c>
      <c r="Q1287" s="7">
        <f t="shared" si="1444"/>
        <v>28</v>
      </c>
      <c r="R1287" s="7">
        <f t="shared" si="1445"/>
        <v>28</v>
      </c>
      <c r="S1287" s="7">
        <f t="shared" si="1446"/>
        <v>28</v>
      </c>
      <c r="T1287" s="7">
        <f t="shared" si="1447"/>
        <v>28</v>
      </c>
      <c r="U1287" s="7">
        <f t="shared" si="1448"/>
        <v>28</v>
      </c>
      <c r="CF1287" s="3" t="s">
        <v>1243</v>
      </c>
      <c r="CG1287" s="3" t="s">
        <v>5620</v>
      </c>
      <c r="CH1287" s="23" t="s">
        <v>3337</v>
      </c>
      <c r="CI1287" s="3" t="s">
        <v>5621</v>
      </c>
      <c r="CJ1287" s="3" t="s">
        <v>5622</v>
      </c>
      <c r="CK1287" s="3" t="s">
        <v>3983</v>
      </c>
    </row>
    <row r="1288" spans="3:89" x14ac:dyDescent="0.3">
      <c r="C1288" s="12" t="s">
        <v>61</v>
      </c>
      <c r="D1288" s="7">
        <v>168.96</v>
      </c>
      <c r="E1288" s="7">
        <v>169.73099999999999</v>
      </c>
      <c r="F1288" s="4">
        <v>169.33099999999999</v>
      </c>
      <c r="G1288" s="7">
        <v>1569</v>
      </c>
      <c r="H1288" s="8">
        <v>200</v>
      </c>
      <c r="I1288" s="8">
        <v>7</v>
      </c>
      <c r="J1288" s="8">
        <v>2</v>
      </c>
      <c r="K1288" s="8">
        <v>2155</v>
      </c>
      <c r="L1288" s="8">
        <v>9</v>
      </c>
      <c r="M1288" s="8">
        <v>0.01</v>
      </c>
      <c r="N1288" s="8">
        <v>1541</v>
      </c>
      <c r="O1288" s="18">
        <v>1543</v>
      </c>
      <c r="P1288" s="7">
        <f t="shared" si="1443"/>
        <v>28</v>
      </c>
      <c r="Q1288" s="7">
        <f t="shared" si="1444"/>
        <v>28</v>
      </c>
      <c r="R1288" s="7">
        <f t="shared" si="1445"/>
        <v>24</v>
      </c>
      <c r="S1288" s="7">
        <f t="shared" si="1446"/>
        <v>27</v>
      </c>
      <c r="T1288" s="7">
        <f t="shared" si="1447"/>
        <v>27</v>
      </c>
      <c r="U1288" s="7">
        <f t="shared" si="1448"/>
        <v>31</v>
      </c>
      <c r="CF1288" s="3" t="s">
        <v>878</v>
      </c>
      <c r="CG1288" s="3" t="s">
        <v>5623</v>
      </c>
      <c r="CH1288" s="23" t="s">
        <v>3342</v>
      </c>
      <c r="CI1288" s="3" t="s">
        <v>4470</v>
      </c>
      <c r="CJ1288" s="3" t="s">
        <v>5624</v>
      </c>
      <c r="CK1288" s="3" t="s">
        <v>3988</v>
      </c>
    </row>
    <row r="1289" spans="3:89" x14ac:dyDescent="0.3">
      <c r="C1289" s="12" t="s">
        <v>61</v>
      </c>
      <c r="D1289" s="7">
        <v>165.82400000000001</v>
      </c>
      <c r="E1289" s="7">
        <v>175.13800000000001</v>
      </c>
      <c r="F1289" s="4">
        <v>174.738</v>
      </c>
      <c r="G1289" s="7">
        <v>1563</v>
      </c>
      <c r="H1289" s="8">
        <v>200</v>
      </c>
      <c r="I1289" s="8">
        <v>7</v>
      </c>
      <c r="J1289" s="8">
        <v>2</v>
      </c>
      <c r="K1289" s="8">
        <v>2155</v>
      </c>
      <c r="L1289" s="8">
        <v>9</v>
      </c>
      <c r="M1289" s="8">
        <v>0.01</v>
      </c>
      <c r="N1289" s="8">
        <v>1540</v>
      </c>
      <c r="O1289" s="18">
        <v>1537</v>
      </c>
      <c r="P1289" s="7">
        <f t="shared" si="1443"/>
        <v>1336</v>
      </c>
      <c r="Q1289" s="7">
        <f t="shared" si="1444"/>
        <v>22</v>
      </c>
      <c r="R1289" s="7">
        <f t="shared" si="1445"/>
        <v>28</v>
      </c>
      <c r="S1289" s="7">
        <f t="shared" si="1446"/>
        <v>28</v>
      </c>
      <c r="T1289" s="7">
        <f t="shared" si="1447"/>
        <v>28</v>
      </c>
      <c r="U1289" s="7">
        <f t="shared" si="1448"/>
        <v>28</v>
      </c>
      <c r="CF1289" s="3" t="s">
        <v>5625</v>
      </c>
      <c r="CG1289" s="3" t="s">
        <v>5626</v>
      </c>
      <c r="CH1289" s="23" t="s">
        <v>3347</v>
      </c>
      <c r="CI1289" s="3" t="s">
        <v>2014</v>
      </c>
      <c r="CJ1289" s="3" t="s">
        <v>1980</v>
      </c>
      <c r="CK1289" s="3" t="s">
        <v>4651</v>
      </c>
    </row>
    <row r="1290" spans="3:89" x14ac:dyDescent="0.3">
      <c r="C1290" s="12" t="s">
        <v>61</v>
      </c>
      <c r="D1290" s="7">
        <v>159.744</v>
      </c>
      <c r="E1290" s="7">
        <v>161.416</v>
      </c>
      <c r="F1290" s="4">
        <v>161.01599999999999</v>
      </c>
      <c r="G1290" s="7">
        <v>1575</v>
      </c>
      <c r="H1290" s="8">
        <v>200</v>
      </c>
      <c r="I1290" s="8">
        <v>7</v>
      </c>
      <c r="J1290" s="8">
        <v>2</v>
      </c>
      <c r="K1290" s="8">
        <v>2155</v>
      </c>
      <c r="L1290" s="8">
        <v>9</v>
      </c>
      <c r="M1290" s="8">
        <v>0.08</v>
      </c>
      <c r="N1290" s="8">
        <v>1548</v>
      </c>
      <c r="O1290" s="18">
        <v>1547</v>
      </c>
      <c r="P1290" s="7">
        <f t="shared" si="1443"/>
        <v>24</v>
      </c>
      <c r="Q1290" s="7">
        <f t="shared" si="1444"/>
        <v>27</v>
      </c>
      <c r="R1290" s="7">
        <f t="shared" si="1445"/>
        <v>27</v>
      </c>
      <c r="S1290" s="7">
        <f t="shared" si="1446"/>
        <v>27</v>
      </c>
      <c r="T1290" s="7">
        <f t="shared" si="1447"/>
        <v>27</v>
      </c>
      <c r="U1290" s="7">
        <f t="shared" si="1448"/>
        <v>24</v>
      </c>
      <c r="CF1290" s="3" t="s">
        <v>5627</v>
      </c>
      <c r="CG1290" s="3" t="s">
        <v>5628</v>
      </c>
      <c r="CH1290" s="23" t="s">
        <v>5629</v>
      </c>
      <c r="CI1290" s="3" t="s">
        <v>4674</v>
      </c>
      <c r="CJ1290" s="3" t="s">
        <v>1881</v>
      </c>
      <c r="CK1290" s="3" t="s">
        <v>4656</v>
      </c>
    </row>
    <row r="1291" spans="3:89" x14ac:dyDescent="0.3">
      <c r="C1291" s="12" t="s">
        <v>61</v>
      </c>
      <c r="D1291" s="7">
        <v>159.744</v>
      </c>
      <c r="E1291" s="7">
        <v>160.49600000000001</v>
      </c>
      <c r="F1291" s="4">
        <v>160.096</v>
      </c>
      <c r="G1291" s="7">
        <v>1559</v>
      </c>
      <c r="H1291" s="8">
        <v>200</v>
      </c>
      <c r="I1291" s="8">
        <v>7</v>
      </c>
      <c r="J1291" s="8">
        <v>2</v>
      </c>
      <c r="K1291" s="8">
        <v>2155</v>
      </c>
      <c r="L1291" s="8">
        <v>9</v>
      </c>
      <c r="M1291" s="8">
        <v>0.02</v>
      </c>
      <c r="N1291" s="8">
        <v>1541</v>
      </c>
      <c r="O1291" s="18">
        <v>1535</v>
      </c>
      <c r="P1291" s="7">
        <f t="shared" si="1443"/>
        <v>28</v>
      </c>
      <c r="Q1291" s="7">
        <f t="shared" si="1444"/>
        <v>25</v>
      </c>
      <c r="R1291" s="7">
        <f t="shared" si="1445"/>
        <v>25</v>
      </c>
      <c r="S1291" s="7">
        <f t="shared" si="1446"/>
        <v>25</v>
      </c>
      <c r="T1291" s="7">
        <f t="shared" si="1447"/>
        <v>25</v>
      </c>
      <c r="U1291" s="7">
        <f t="shared" si="1448"/>
        <v>28</v>
      </c>
      <c r="CF1291" s="3" t="s">
        <v>5630</v>
      </c>
      <c r="CG1291" s="3" t="s">
        <v>5631</v>
      </c>
      <c r="CH1291" s="23" t="s">
        <v>5632</v>
      </c>
      <c r="CI1291" s="3" t="s">
        <v>4678</v>
      </c>
      <c r="CJ1291" s="3" t="s">
        <v>1387</v>
      </c>
      <c r="CK1291" s="3" t="s">
        <v>5633</v>
      </c>
    </row>
    <row r="1292" spans="3:89" x14ac:dyDescent="0.3">
      <c r="C1292" s="12" t="s">
        <v>61</v>
      </c>
      <c r="D1292" s="7">
        <v>153.6</v>
      </c>
      <c r="E1292" s="7">
        <v>154.33799999999999</v>
      </c>
      <c r="F1292" s="4">
        <v>153.93799999999999</v>
      </c>
      <c r="G1292" s="7">
        <v>1561</v>
      </c>
      <c r="H1292" s="8">
        <v>200</v>
      </c>
      <c r="I1292" s="8">
        <v>7</v>
      </c>
      <c r="J1292" s="8">
        <v>2</v>
      </c>
      <c r="K1292" s="8">
        <v>2155</v>
      </c>
      <c r="L1292" s="8">
        <v>9</v>
      </c>
      <c r="M1292" s="8">
        <v>0.02</v>
      </c>
      <c r="N1292" s="8">
        <v>1536</v>
      </c>
      <c r="O1292" s="18">
        <v>1533</v>
      </c>
      <c r="P1292" s="7">
        <f t="shared" si="1443"/>
        <v>24</v>
      </c>
      <c r="Q1292" s="7">
        <f t="shared" si="1444"/>
        <v>27</v>
      </c>
      <c r="R1292" s="7">
        <f t="shared" si="1445"/>
        <v>27</v>
      </c>
      <c r="S1292" s="7">
        <f t="shared" si="1446"/>
        <v>27</v>
      </c>
      <c r="T1292" s="7">
        <f t="shared" si="1447"/>
        <v>27</v>
      </c>
      <c r="U1292" s="7">
        <f t="shared" si="1448"/>
        <v>27</v>
      </c>
      <c r="CF1292" s="3" t="s">
        <v>5634</v>
      </c>
      <c r="CG1292" s="3" t="s">
        <v>5635</v>
      </c>
      <c r="CH1292" s="23" t="s">
        <v>2591</v>
      </c>
      <c r="CI1292" s="3" t="s">
        <v>5636</v>
      </c>
      <c r="CJ1292" s="3" t="s">
        <v>1158</v>
      </c>
      <c r="CK1292" s="3" t="s">
        <v>4663</v>
      </c>
    </row>
    <row r="1293" spans="3:89" x14ac:dyDescent="0.3">
      <c r="C1293" s="12" t="s">
        <v>61</v>
      </c>
      <c r="D1293" s="7">
        <v>162.816</v>
      </c>
      <c r="E1293" s="7">
        <v>163.57499999999999</v>
      </c>
      <c r="F1293" s="4">
        <v>163.17500000000001</v>
      </c>
      <c r="G1293" s="7">
        <v>1561</v>
      </c>
      <c r="H1293" s="8">
        <v>200</v>
      </c>
      <c r="I1293" s="8">
        <v>7</v>
      </c>
      <c r="J1293" s="8">
        <v>2</v>
      </c>
      <c r="K1293" s="8">
        <v>2155</v>
      </c>
      <c r="L1293" s="8">
        <v>9</v>
      </c>
      <c r="M1293" s="8">
        <v>0.02</v>
      </c>
      <c r="N1293" s="8">
        <v>1532</v>
      </c>
      <c r="O1293" s="18">
        <v>1533</v>
      </c>
      <c r="P1293" s="7">
        <f t="shared" si="1443"/>
        <v>28</v>
      </c>
      <c r="Q1293" s="7">
        <f t="shared" si="1444"/>
        <v>28</v>
      </c>
      <c r="R1293" s="7">
        <f t="shared" si="1445"/>
        <v>25</v>
      </c>
      <c r="S1293" s="7">
        <f t="shared" si="1446"/>
        <v>25</v>
      </c>
      <c r="T1293" s="7">
        <f t="shared" si="1447"/>
        <v>25</v>
      </c>
      <c r="U1293" s="7">
        <f t="shared" si="1448"/>
        <v>25</v>
      </c>
      <c r="CF1293" s="3" t="s">
        <v>5637</v>
      </c>
      <c r="CG1293" s="3" t="s">
        <v>5638</v>
      </c>
      <c r="CH1293" s="23" t="s">
        <v>2596</v>
      </c>
      <c r="CI1293" s="3" t="s">
        <v>4687</v>
      </c>
      <c r="CJ1293" s="3" t="s">
        <v>1162</v>
      </c>
      <c r="CK1293" s="3" t="s">
        <v>2981</v>
      </c>
    </row>
    <row r="1294" spans="3:89" x14ac:dyDescent="0.3">
      <c r="C1294" s="12" t="s">
        <v>61</v>
      </c>
      <c r="D1294" s="7">
        <v>153.6</v>
      </c>
      <c r="E1294" s="7">
        <v>154.33799999999999</v>
      </c>
      <c r="F1294" s="4">
        <v>153.93799999999999</v>
      </c>
      <c r="G1294" s="7">
        <v>1562</v>
      </c>
      <c r="H1294" s="8">
        <v>200</v>
      </c>
      <c r="I1294" s="8">
        <v>13</v>
      </c>
      <c r="J1294" s="8">
        <v>2</v>
      </c>
      <c r="K1294" s="8">
        <v>2155</v>
      </c>
      <c r="L1294" s="8">
        <v>9</v>
      </c>
      <c r="M1294" s="8">
        <v>0.01</v>
      </c>
      <c r="N1294" s="8">
        <v>1533</v>
      </c>
      <c r="O1294" s="18">
        <v>1536</v>
      </c>
      <c r="P1294" s="7">
        <f t="shared" si="1443"/>
        <v>28</v>
      </c>
      <c r="Q1294" s="7">
        <f t="shared" si="1444"/>
        <v>28</v>
      </c>
      <c r="R1294" s="7">
        <f t="shared" si="1445"/>
        <v>28</v>
      </c>
      <c r="S1294" s="7">
        <f t="shared" si="1446"/>
        <v>28</v>
      </c>
      <c r="T1294" s="7">
        <f t="shared" si="1447"/>
        <v>28</v>
      </c>
      <c r="U1294" s="7">
        <f t="shared" si="1448"/>
        <v>28</v>
      </c>
      <c r="CF1294" s="3" t="s">
        <v>5639</v>
      </c>
      <c r="CG1294" s="3" t="s">
        <v>5640</v>
      </c>
      <c r="CH1294" s="23" t="s">
        <v>2602</v>
      </c>
      <c r="CI1294" s="3" t="s">
        <v>5641</v>
      </c>
      <c r="CJ1294" s="3" t="s">
        <v>1167</v>
      </c>
      <c r="CK1294" s="3" t="s">
        <v>2987</v>
      </c>
    </row>
    <row r="1295" spans="3:89" x14ac:dyDescent="0.3">
      <c r="C1295" s="12" t="s">
        <v>61</v>
      </c>
      <c r="D1295" s="7">
        <v>165.88800000000001</v>
      </c>
      <c r="E1295" s="7">
        <v>166.65299999999999</v>
      </c>
      <c r="F1295" s="4">
        <v>166.25299999999999</v>
      </c>
      <c r="G1295" s="7">
        <v>1565</v>
      </c>
      <c r="H1295" s="8">
        <v>200</v>
      </c>
      <c r="I1295" s="8">
        <v>13</v>
      </c>
      <c r="J1295" s="8">
        <v>2</v>
      </c>
      <c r="K1295" s="8">
        <v>2155</v>
      </c>
      <c r="L1295" s="8">
        <v>9</v>
      </c>
      <c r="M1295" s="8">
        <v>0.05</v>
      </c>
      <c r="N1295" s="8">
        <v>1532</v>
      </c>
      <c r="O1295" s="18">
        <v>1533</v>
      </c>
      <c r="P1295" s="7">
        <f t="shared" si="1443"/>
        <v>24</v>
      </c>
      <c r="Q1295" s="7">
        <f t="shared" si="1444"/>
        <v>27</v>
      </c>
      <c r="R1295" s="7">
        <f t="shared" si="1445"/>
        <v>27</v>
      </c>
      <c r="S1295" s="7">
        <f t="shared" si="1446"/>
        <v>27</v>
      </c>
      <c r="T1295" s="7">
        <f t="shared" si="1447"/>
        <v>27</v>
      </c>
      <c r="U1295" s="7">
        <f t="shared" si="1448"/>
        <v>27</v>
      </c>
      <c r="CF1295" s="3" t="s">
        <v>1269</v>
      </c>
      <c r="CG1295" s="3" t="s">
        <v>5642</v>
      </c>
      <c r="CH1295" s="23" t="s">
        <v>3653</v>
      </c>
      <c r="CI1295" s="3" t="s">
        <v>5643</v>
      </c>
      <c r="CJ1295" s="3" t="s">
        <v>1172</v>
      </c>
      <c r="CK1295" s="3" t="s">
        <v>4012</v>
      </c>
    </row>
    <row r="1296" spans="3:89" x14ac:dyDescent="0.3">
      <c r="C1296" s="12" t="s">
        <v>61</v>
      </c>
      <c r="D1296" s="7">
        <v>162.816</v>
      </c>
      <c r="E1296" s="7">
        <v>163.57499999999999</v>
      </c>
      <c r="F1296" s="4">
        <v>163.17500000000001</v>
      </c>
      <c r="G1296" s="7">
        <v>1564</v>
      </c>
      <c r="H1296" s="8">
        <v>200</v>
      </c>
      <c r="I1296" s="8">
        <v>13</v>
      </c>
      <c r="J1296" s="8">
        <v>2</v>
      </c>
      <c r="K1296" s="8">
        <v>2155</v>
      </c>
      <c r="L1296" s="8">
        <v>9</v>
      </c>
      <c r="M1296" s="8">
        <v>0.05</v>
      </c>
      <c r="N1296" s="8">
        <v>1538</v>
      </c>
      <c r="O1296" s="18">
        <v>1539</v>
      </c>
      <c r="P1296" s="7">
        <f t="shared" si="1443"/>
        <v>28</v>
      </c>
      <c r="Q1296" s="7">
        <f t="shared" si="1444"/>
        <v>25</v>
      </c>
      <c r="R1296" s="7">
        <f t="shared" si="1445"/>
        <v>1025</v>
      </c>
      <c r="S1296" s="7">
        <f t="shared" si="1446"/>
        <v>28</v>
      </c>
      <c r="T1296" s="7">
        <f t="shared" si="1447"/>
        <v>28</v>
      </c>
      <c r="U1296" s="7">
        <f t="shared" si="1448"/>
        <v>25</v>
      </c>
      <c r="CF1296" s="3" t="s">
        <v>5644</v>
      </c>
      <c r="CG1296" s="3" t="s">
        <v>2136</v>
      </c>
      <c r="CH1296" s="23" t="s">
        <v>5645</v>
      </c>
      <c r="CI1296" s="3" t="s">
        <v>5584</v>
      </c>
      <c r="CJ1296" s="3" t="s">
        <v>5646</v>
      </c>
      <c r="CK1296" s="3" t="s">
        <v>4016</v>
      </c>
    </row>
    <row r="1297" spans="3:89" x14ac:dyDescent="0.3">
      <c r="C1297" s="12" t="s">
        <v>61</v>
      </c>
      <c r="D1297" s="7">
        <v>156.672</v>
      </c>
      <c r="E1297" s="7">
        <v>157.417</v>
      </c>
      <c r="F1297" s="4">
        <v>157.017</v>
      </c>
      <c r="G1297" s="7">
        <v>1565</v>
      </c>
      <c r="H1297" s="8">
        <v>200</v>
      </c>
      <c r="I1297" s="8">
        <v>13</v>
      </c>
      <c r="J1297" s="8">
        <v>2</v>
      </c>
      <c r="K1297" s="8">
        <v>2155</v>
      </c>
      <c r="L1297" s="8">
        <v>9</v>
      </c>
      <c r="M1297" s="8">
        <v>0.02</v>
      </c>
      <c r="N1297" s="8">
        <v>1537</v>
      </c>
      <c r="O1297" s="18">
        <v>1537</v>
      </c>
      <c r="P1297" s="7">
        <f t="shared" si="1443"/>
        <v>24</v>
      </c>
      <c r="Q1297" s="7">
        <f t="shared" si="1444"/>
        <v>27</v>
      </c>
      <c r="R1297" s="7">
        <f t="shared" si="1445"/>
        <v>973</v>
      </c>
      <c r="S1297" s="7">
        <f t="shared" si="1446"/>
        <v>27</v>
      </c>
      <c r="T1297" s="7">
        <f t="shared" si="1447"/>
        <v>24</v>
      </c>
      <c r="U1297" s="7">
        <f t="shared" si="1448"/>
        <v>27</v>
      </c>
      <c r="CF1297" s="3" t="s">
        <v>1281</v>
      </c>
      <c r="CG1297" s="3" t="s">
        <v>2141</v>
      </c>
      <c r="CH1297" s="23" t="s">
        <v>5647</v>
      </c>
      <c r="CI1297" s="3" t="s">
        <v>5648</v>
      </c>
      <c r="CJ1297" s="3" t="s">
        <v>5649</v>
      </c>
      <c r="CK1297" s="3" t="s">
        <v>5650</v>
      </c>
    </row>
    <row r="1298" spans="3:89" x14ac:dyDescent="0.3">
      <c r="C1298" s="12" t="s">
        <v>61</v>
      </c>
      <c r="D1298" s="7">
        <v>159.744</v>
      </c>
      <c r="E1298" s="7">
        <v>160.49600000000001</v>
      </c>
      <c r="F1298" s="4">
        <v>160.096</v>
      </c>
      <c r="G1298" s="7">
        <v>1566</v>
      </c>
      <c r="H1298" s="8">
        <v>200</v>
      </c>
      <c r="I1298" s="8">
        <v>13</v>
      </c>
      <c r="J1298" s="8">
        <v>2</v>
      </c>
      <c r="K1298" s="8">
        <v>2155</v>
      </c>
      <c r="L1298" s="8">
        <v>9</v>
      </c>
      <c r="M1298" s="8">
        <v>0.02</v>
      </c>
      <c r="N1298" s="8">
        <v>1539</v>
      </c>
      <c r="O1298" s="18">
        <v>1538</v>
      </c>
      <c r="P1298" s="7">
        <f t="shared" si="1443"/>
        <v>28</v>
      </c>
      <c r="Q1298" s="7">
        <f t="shared" si="1444"/>
        <v>28</v>
      </c>
      <c r="R1298" s="7">
        <f t="shared" si="1445"/>
        <v>28</v>
      </c>
      <c r="S1298" s="7">
        <f t="shared" si="1446"/>
        <v>28</v>
      </c>
      <c r="T1298" s="7">
        <f t="shared" si="1447"/>
        <v>28</v>
      </c>
      <c r="U1298" s="7">
        <f t="shared" si="1448"/>
        <v>28</v>
      </c>
      <c r="CF1298" s="3" t="s">
        <v>5651</v>
      </c>
      <c r="CG1298" s="3" t="s">
        <v>5652</v>
      </c>
      <c r="CH1298" s="23" t="s">
        <v>5653</v>
      </c>
      <c r="CI1298" s="3" t="s">
        <v>2111</v>
      </c>
      <c r="CJ1298" s="3" t="s">
        <v>5654</v>
      </c>
      <c r="CK1298" s="3" t="s">
        <v>5655</v>
      </c>
    </row>
    <row r="1299" spans="3:89" x14ac:dyDescent="0.3">
      <c r="C1299" s="12" t="s">
        <v>61</v>
      </c>
      <c r="D1299" s="7">
        <v>165.88800000000001</v>
      </c>
      <c r="E1299" s="7">
        <v>166.65299999999999</v>
      </c>
      <c r="F1299" s="4">
        <v>166.25299999999999</v>
      </c>
      <c r="G1299" s="7">
        <v>1562</v>
      </c>
      <c r="H1299" s="8">
        <v>200</v>
      </c>
      <c r="I1299" s="8">
        <v>13</v>
      </c>
      <c r="J1299" s="8">
        <v>2</v>
      </c>
      <c r="K1299" s="8">
        <v>2155</v>
      </c>
      <c r="L1299" s="8">
        <v>9</v>
      </c>
      <c r="M1299" s="8">
        <v>0.02</v>
      </c>
      <c r="N1299" s="8">
        <v>1536</v>
      </c>
      <c r="O1299" s="18">
        <v>1533</v>
      </c>
      <c r="P1299" s="7">
        <f t="shared" si="1443"/>
        <v>25</v>
      </c>
      <c r="Q1299" s="7">
        <f t="shared" si="1444"/>
        <v>31</v>
      </c>
      <c r="R1299" s="7">
        <f t="shared" si="1445"/>
        <v>28</v>
      </c>
      <c r="S1299" s="7">
        <f t="shared" si="1446"/>
        <v>325</v>
      </c>
      <c r="T1299" s="7">
        <f t="shared" si="1447"/>
        <v>28</v>
      </c>
      <c r="U1299" s="7">
        <f t="shared" si="1448"/>
        <v>28</v>
      </c>
      <c r="CF1299" s="3" t="s">
        <v>2464</v>
      </c>
      <c r="CG1299" s="3" t="s">
        <v>5656</v>
      </c>
      <c r="CH1299" s="23" t="s">
        <v>5657</v>
      </c>
      <c r="CI1299" s="3" t="s">
        <v>5658</v>
      </c>
      <c r="CJ1299" s="3" t="s">
        <v>1279</v>
      </c>
      <c r="CK1299" s="3" t="s">
        <v>4961</v>
      </c>
    </row>
    <row r="1300" spans="3:89" x14ac:dyDescent="0.3">
      <c r="C1300" s="12" t="s">
        <v>61</v>
      </c>
      <c r="D1300" s="7">
        <v>162.816</v>
      </c>
      <c r="E1300" s="7">
        <v>163.57499999999999</v>
      </c>
      <c r="F1300" s="4">
        <v>163.17500000000001</v>
      </c>
      <c r="G1300" s="7">
        <v>1565</v>
      </c>
      <c r="H1300" s="8">
        <v>200</v>
      </c>
      <c r="I1300" s="8">
        <v>13</v>
      </c>
      <c r="J1300" s="8">
        <v>2</v>
      </c>
      <c r="K1300" s="8">
        <v>2155</v>
      </c>
      <c r="L1300" s="8">
        <v>9</v>
      </c>
      <c r="M1300" s="8">
        <v>0.01</v>
      </c>
      <c r="N1300" s="8">
        <v>1534</v>
      </c>
      <c r="O1300" s="18">
        <v>1533</v>
      </c>
      <c r="P1300" s="7">
        <f t="shared" si="1443"/>
        <v>27</v>
      </c>
      <c r="Q1300" s="7">
        <f t="shared" si="1444"/>
        <v>27</v>
      </c>
      <c r="R1300" s="7">
        <f t="shared" si="1445"/>
        <v>27</v>
      </c>
      <c r="S1300" s="7">
        <f t="shared" si="1446"/>
        <v>273</v>
      </c>
      <c r="T1300" s="7">
        <f t="shared" si="1447"/>
        <v>27</v>
      </c>
      <c r="U1300" s="7">
        <f t="shared" si="1448"/>
        <v>27</v>
      </c>
      <c r="CF1300" s="3" t="s">
        <v>5659</v>
      </c>
      <c r="CG1300" s="3" t="s">
        <v>5660</v>
      </c>
      <c r="CH1300" s="23" t="s">
        <v>5661</v>
      </c>
      <c r="CI1300" s="3" t="s">
        <v>5662</v>
      </c>
      <c r="CJ1300" s="3" t="s">
        <v>5581</v>
      </c>
      <c r="CK1300" s="3" t="s">
        <v>5663</v>
      </c>
    </row>
    <row r="1301" spans="3:89" x14ac:dyDescent="0.3">
      <c r="C1301" s="12" t="s">
        <v>61</v>
      </c>
      <c r="D1301" s="7">
        <v>165.88800000000001</v>
      </c>
      <c r="E1301" s="7">
        <v>166.65299999999999</v>
      </c>
      <c r="F1301" s="4">
        <v>166.25299999999999</v>
      </c>
      <c r="G1301" s="7">
        <v>1565</v>
      </c>
      <c r="H1301" s="8">
        <v>200</v>
      </c>
      <c r="I1301" s="8">
        <v>13</v>
      </c>
      <c r="J1301" s="8">
        <v>2</v>
      </c>
      <c r="K1301" s="8">
        <v>2155</v>
      </c>
      <c r="L1301" s="8">
        <v>9</v>
      </c>
      <c r="M1301" s="8">
        <v>0.02</v>
      </c>
      <c r="N1301" s="8">
        <v>1539</v>
      </c>
      <c r="O1301" s="18">
        <v>1538</v>
      </c>
      <c r="P1301" s="7">
        <f t="shared" si="1443"/>
        <v>25</v>
      </c>
      <c r="Q1301" s="7">
        <f t="shared" si="1444"/>
        <v>28</v>
      </c>
      <c r="R1301" s="7">
        <f t="shared" si="1445"/>
        <v>28</v>
      </c>
      <c r="S1301" s="7">
        <f t="shared" si="1446"/>
        <v>28</v>
      </c>
      <c r="T1301" s="7">
        <f t="shared" si="1447"/>
        <v>25</v>
      </c>
      <c r="U1301" s="7">
        <f t="shared" si="1448"/>
        <v>25</v>
      </c>
      <c r="CF1301" s="3" t="s">
        <v>2473</v>
      </c>
      <c r="CG1301" s="3" t="s">
        <v>2158</v>
      </c>
      <c r="CH1301" s="23" t="s">
        <v>5664</v>
      </c>
      <c r="CI1301" s="3" t="s">
        <v>5665</v>
      </c>
      <c r="CJ1301" s="3" t="s">
        <v>5666</v>
      </c>
      <c r="CK1301" s="3" t="s">
        <v>4064</v>
      </c>
    </row>
    <row r="1302" spans="3:89" x14ac:dyDescent="0.3">
      <c r="C1302" s="12" t="s">
        <v>62</v>
      </c>
      <c r="D1302" s="7">
        <v>156.672</v>
      </c>
      <c r="E1302" s="7">
        <v>157.417</v>
      </c>
      <c r="F1302" s="4">
        <v>157.017</v>
      </c>
      <c r="G1302" s="7">
        <v>1566</v>
      </c>
      <c r="H1302" s="8">
        <v>200</v>
      </c>
      <c r="I1302" s="8">
        <v>13</v>
      </c>
      <c r="J1302" s="8">
        <v>2</v>
      </c>
      <c r="K1302" s="8">
        <v>2155</v>
      </c>
      <c r="L1302" s="8">
        <v>9</v>
      </c>
      <c r="M1302" s="8">
        <v>0.02</v>
      </c>
      <c r="N1302" s="8">
        <v>1536</v>
      </c>
      <c r="O1302" s="18">
        <v>1537</v>
      </c>
      <c r="P1302" s="7">
        <f t="shared" si="1443"/>
        <v>27</v>
      </c>
      <c r="Q1302" s="7">
        <f t="shared" si="1444"/>
        <v>27</v>
      </c>
      <c r="R1302" s="7">
        <f t="shared" si="1445"/>
        <v>27</v>
      </c>
      <c r="S1302" s="7">
        <f t="shared" si="1446"/>
        <v>31</v>
      </c>
      <c r="T1302" s="7">
        <f t="shared" si="1447"/>
        <v>27</v>
      </c>
      <c r="U1302" s="7">
        <f t="shared" si="1448"/>
        <v>27</v>
      </c>
      <c r="CF1302" s="3" t="s">
        <v>5667</v>
      </c>
      <c r="CG1302" s="3" t="s">
        <v>2162</v>
      </c>
      <c r="CH1302" s="23" t="s">
        <v>5668</v>
      </c>
      <c r="CI1302" s="3" t="s">
        <v>5669</v>
      </c>
      <c r="CJ1302" s="3" t="s">
        <v>5587</v>
      </c>
      <c r="CK1302" s="3" t="s">
        <v>4070</v>
      </c>
    </row>
    <row r="1303" spans="3:89" x14ac:dyDescent="0.3">
      <c r="C1303" s="12" t="s">
        <v>62</v>
      </c>
      <c r="D1303" s="7">
        <v>168.96</v>
      </c>
      <c r="E1303" s="7">
        <v>169.73099999999999</v>
      </c>
      <c r="F1303" s="4">
        <v>169.33099999999999</v>
      </c>
      <c r="G1303" s="7">
        <v>1565</v>
      </c>
      <c r="H1303" s="8">
        <v>200</v>
      </c>
      <c r="I1303" s="8">
        <v>13</v>
      </c>
      <c r="J1303" s="8">
        <v>2</v>
      </c>
      <c r="K1303" s="8">
        <v>2155</v>
      </c>
      <c r="L1303" s="8">
        <v>9</v>
      </c>
      <c r="M1303" s="8">
        <v>0.03</v>
      </c>
      <c r="N1303" s="8">
        <v>1535</v>
      </c>
      <c r="O1303" s="18">
        <v>1535</v>
      </c>
      <c r="P1303" s="7">
        <f t="shared" si="1443"/>
        <v>28</v>
      </c>
      <c r="Q1303" s="7">
        <f t="shared" si="1444"/>
        <v>28</v>
      </c>
      <c r="R1303" s="7">
        <f t="shared" si="1445"/>
        <v>28</v>
      </c>
      <c r="S1303" s="7">
        <f t="shared" si="1446"/>
        <v>24</v>
      </c>
      <c r="T1303" s="7">
        <f t="shared" si="1447"/>
        <v>28</v>
      </c>
      <c r="U1303" s="7">
        <f t="shared" si="1448"/>
        <v>28</v>
      </c>
      <c r="CF1303" s="3" t="s">
        <v>1917</v>
      </c>
      <c r="CG1303" s="3" t="s">
        <v>5670</v>
      </c>
      <c r="CH1303" s="23" t="s">
        <v>3516</v>
      </c>
      <c r="CI1303" s="3" t="s">
        <v>5671</v>
      </c>
      <c r="CJ1303" s="3" t="s">
        <v>5591</v>
      </c>
      <c r="CK1303" s="3" t="s">
        <v>4074</v>
      </c>
    </row>
    <row r="1304" spans="3:89" x14ac:dyDescent="0.3">
      <c r="C1304" s="12" t="s">
        <v>62</v>
      </c>
      <c r="D1304" s="7">
        <v>162.816</v>
      </c>
      <c r="E1304" s="7">
        <v>163.57499999999999</v>
      </c>
      <c r="F1304" s="4">
        <v>163.17500000000001</v>
      </c>
      <c r="G1304" s="7">
        <v>1572</v>
      </c>
      <c r="H1304" s="8">
        <v>200</v>
      </c>
      <c r="I1304" s="8">
        <v>13</v>
      </c>
      <c r="J1304" s="8">
        <v>2</v>
      </c>
      <c r="K1304" s="8">
        <v>2155</v>
      </c>
      <c r="L1304" s="8">
        <v>9</v>
      </c>
      <c r="M1304" s="8">
        <v>0.02</v>
      </c>
      <c r="N1304" s="8">
        <v>1540</v>
      </c>
      <c r="O1304" s="18">
        <v>1541</v>
      </c>
      <c r="P1304" s="7">
        <f t="shared" si="1443"/>
        <v>25</v>
      </c>
      <c r="Q1304" s="7">
        <f t="shared" si="1444"/>
        <v>28</v>
      </c>
      <c r="R1304" s="7">
        <f t="shared" si="1445"/>
        <v>28</v>
      </c>
      <c r="S1304" s="7">
        <f t="shared" si="1446"/>
        <v>28</v>
      </c>
      <c r="T1304" s="7">
        <f t="shared" si="1447"/>
        <v>25</v>
      </c>
      <c r="U1304" s="7">
        <f t="shared" si="1448"/>
        <v>28</v>
      </c>
      <c r="CF1304" s="3" t="s">
        <v>1923</v>
      </c>
      <c r="CG1304" s="3" t="s">
        <v>4763</v>
      </c>
      <c r="CH1304" s="23" t="s">
        <v>5672</v>
      </c>
      <c r="CI1304" s="3" t="s">
        <v>5614</v>
      </c>
      <c r="CJ1304" s="3" t="s">
        <v>5594</v>
      </c>
      <c r="CK1304" s="3" t="s">
        <v>5673</v>
      </c>
    </row>
    <row r="1305" spans="3:89" x14ac:dyDescent="0.3">
      <c r="C1305" s="12" t="s">
        <v>62</v>
      </c>
      <c r="D1305" s="7">
        <v>159.744</v>
      </c>
      <c r="E1305" s="7">
        <v>160.49600000000001</v>
      </c>
      <c r="F1305" s="4">
        <v>160.096</v>
      </c>
      <c r="G1305" s="7">
        <v>1568</v>
      </c>
      <c r="H1305" s="8">
        <v>200</v>
      </c>
      <c r="I1305" s="8">
        <v>13</v>
      </c>
      <c r="J1305" s="8">
        <v>2</v>
      </c>
      <c r="K1305" s="8">
        <v>2155</v>
      </c>
      <c r="L1305" s="8">
        <v>9</v>
      </c>
      <c r="M1305" s="8">
        <v>0.02</v>
      </c>
      <c r="N1305" s="8">
        <v>1538</v>
      </c>
      <c r="O1305" s="18">
        <v>1537</v>
      </c>
      <c r="P1305" s="7">
        <f t="shared" si="1443"/>
        <v>27</v>
      </c>
      <c r="Q1305" s="7">
        <f t="shared" si="1444"/>
        <v>27</v>
      </c>
      <c r="R1305" s="7">
        <f t="shared" si="1445"/>
        <v>27</v>
      </c>
      <c r="S1305" s="7">
        <f t="shared" si="1446"/>
        <v>30</v>
      </c>
      <c r="T1305" s="7">
        <f t="shared" si="1447"/>
        <v>27</v>
      </c>
      <c r="U1305" s="7">
        <f t="shared" si="1448"/>
        <v>27</v>
      </c>
      <c r="CF1305" s="3" t="s">
        <v>1927</v>
      </c>
      <c r="CG1305" s="3" t="s">
        <v>5674</v>
      </c>
      <c r="CH1305" s="23" t="s">
        <v>5675</v>
      </c>
      <c r="CI1305" s="3" t="s">
        <v>4742</v>
      </c>
      <c r="CJ1305" s="3" t="s">
        <v>5599</v>
      </c>
      <c r="CK1305" s="3" t="s">
        <v>5676</v>
      </c>
    </row>
    <row r="1306" spans="3:89" x14ac:dyDescent="0.3">
      <c r="C1306" s="12" t="s">
        <v>62</v>
      </c>
      <c r="D1306" s="7">
        <v>168.96</v>
      </c>
      <c r="E1306" s="7">
        <v>169.73099999999999</v>
      </c>
      <c r="F1306" s="4">
        <v>169.33099999999999</v>
      </c>
      <c r="G1306" s="7">
        <v>1571</v>
      </c>
      <c r="H1306" s="8">
        <v>200</v>
      </c>
      <c r="I1306" s="8">
        <v>13</v>
      </c>
      <c r="J1306" s="8">
        <v>2</v>
      </c>
      <c r="K1306" s="8">
        <v>2155</v>
      </c>
      <c r="L1306" s="8">
        <v>9</v>
      </c>
      <c r="M1306" s="8">
        <v>0.02</v>
      </c>
      <c r="N1306" s="8">
        <v>1540</v>
      </c>
      <c r="O1306" s="18">
        <v>1541</v>
      </c>
      <c r="P1306" s="7">
        <f t="shared" si="1443"/>
        <v>28</v>
      </c>
      <c r="Q1306" s="7">
        <f t="shared" si="1444"/>
        <v>28</v>
      </c>
      <c r="R1306" s="7">
        <f t="shared" si="1445"/>
        <v>25</v>
      </c>
      <c r="S1306" s="7">
        <f t="shared" si="1446"/>
        <v>28</v>
      </c>
      <c r="T1306" s="7">
        <f t="shared" si="1447"/>
        <v>28</v>
      </c>
      <c r="U1306" s="7">
        <f t="shared" si="1448"/>
        <v>25</v>
      </c>
      <c r="CF1306" s="3" t="s">
        <v>5677</v>
      </c>
      <c r="CG1306" s="3" t="s">
        <v>2178</v>
      </c>
      <c r="CH1306" s="23" t="s">
        <v>2495</v>
      </c>
      <c r="CI1306" s="3" t="s">
        <v>5678</v>
      </c>
      <c r="CJ1306" s="3" t="s">
        <v>2062</v>
      </c>
      <c r="CK1306" s="3" t="s">
        <v>5679</v>
      </c>
    </row>
    <row r="1307" spans="3:89" x14ac:dyDescent="0.3">
      <c r="C1307" s="12" t="s">
        <v>62</v>
      </c>
      <c r="D1307" s="7">
        <v>159.744</v>
      </c>
      <c r="E1307" s="7">
        <v>160.49600000000001</v>
      </c>
      <c r="F1307" s="4">
        <v>160.096</v>
      </c>
      <c r="G1307" s="7">
        <v>1571</v>
      </c>
      <c r="H1307" s="8">
        <v>200</v>
      </c>
      <c r="I1307" s="8">
        <v>13</v>
      </c>
      <c r="J1307" s="8">
        <v>2</v>
      </c>
      <c r="K1307" s="8">
        <v>2155</v>
      </c>
      <c r="L1307" s="8">
        <v>9</v>
      </c>
      <c r="M1307" s="8">
        <v>0.01</v>
      </c>
      <c r="N1307" s="8">
        <v>1541</v>
      </c>
      <c r="O1307" s="18">
        <v>1541</v>
      </c>
      <c r="P1307" s="7">
        <f t="shared" si="1443"/>
        <v>24</v>
      </c>
      <c r="Q1307" s="7">
        <f t="shared" si="1444"/>
        <v>24</v>
      </c>
      <c r="R1307" s="7">
        <f t="shared" si="1445"/>
        <v>27</v>
      </c>
      <c r="S1307" s="7">
        <f t="shared" si="1446"/>
        <v>28</v>
      </c>
      <c r="T1307" s="7">
        <f t="shared" si="1447"/>
        <v>27</v>
      </c>
      <c r="U1307" s="7">
        <f t="shared" si="1448"/>
        <v>24</v>
      </c>
      <c r="CF1307" s="3" t="s">
        <v>1938</v>
      </c>
      <c r="CG1307" s="3" t="s">
        <v>2183</v>
      </c>
      <c r="CH1307" s="23" t="s">
        <v>5680</v>
      </c>
      <c r="CI1307" s="3" t="s">
        <v>5681</v>
      </c>
      <c r="CJ1307" s="3" t="s">
        <v>1321</v>
      </c>
      <c r="CK1307" s="3" t="s">
        <v>5682</v>
      </c>
    </row>
    <row r="1308" spans="3:89" x14ac:dyDescent="0.3">
      <c r="C1308" s="12" t="s">
        <v>62</v>
      </c>
      <c r="D1308" s="7">
        <v>156.672</v>
      </c>
      <c r="E1308" s="7">
        <v>157.417</v>
      </c>
      <c r="F1308" s="4">
        <v>157.017</v>
      </c>
      <c r="G1308" s="7">
        <v>1571</v>
      </c>
      <c r="H1308" s="8">
        <v>200</v>
      </c>
      <c r="I1308" s="8">
        <v>13</v>
      </c>
      <c r="J1308" s="8">
        <v>2</v>
      </c>
      <c r="K1308" s="8">
        <v>2155</v>
      </c>
      <c r="L1308" s="8">
        <v>9</v>
      </c>
      <c r="M1308" s="8">
        <v>0.01</v>
      </c>
      <c r="N1308" s="8">
        <v>1539</v>
      </c>
      <c r="O1308" s="18">
        <v>1541</v>
      </c>
      <c r="P1308" s="7">
        <f t="shared" si="1443"/>
        <v>28</v>
      </c>
      <c r="Q1308" s="7">
        <f t="shared" si="1444"/>
        <v>28</v>
      </c>
      <c r="R1308" s="7">
        <f t="shared" si="1445"/>
        <v>28</v>
      </c>
      <c r="S1308" s="7">
        <f t="shared" si="1446"/>
        <v>27</v>
      </c>
      <c r="T1308" s="7">
        <f t="shared" si="1447"/>
        <v>25</v>
      </c>
      <c r="U1308" s="7">
        <f t="shared" si="1448"/>
        <v>28</v>
      </c>
      <c r="CF1308" s="3" t="s">
        <v>765</v>
      </c>
      <c r="CG1308" s="3" t="s">
        <v>5683</v>
      </c>
      <c r="CH1308" s="23" t="s">
        <v>5684</v>
      </c>
      <c r="CI1308" s="3" t="s">
        <v>5685</v>
      </c>
      <c r="CJ1308" s="3" t="s">
        <v>2083</v>
      </c>
      <c r="CK1308" s="3" t="s">
        <v>2827</v>
      </c>
    </row>
    <row r="1309" spans="3:89" x14ac:dyDescent="0.3">
      <c r="C1309" s="12" t="s">
        <v>62</v>
      </c>
      <c r="D1309" s="7">
        <v>162.816</v>
      </c>
      <c r="E1309" s="7">
        <v>163.57499999999999</v>
      </c>
      <c r="F1309" s="4">
        <v>163.17500000000001</v>
      </c>
      <c r="G1309" s="7">
        <v>1571</v>
      </c>
      <c r="H1309" s="8">
        <v>200</v>
      </c>
      <c r="I1309" s="8">
        <v>13</v>
      </c>
      <c r="J1309" s="8">
        <v>2</v>
      </c>
      <c r="K1309" s="8">
        <v>2155</v>
      </c>
      <c r="L1309" s="8">
        <v>9</v>
      </c>
      <c r="M1309" s="8">
        <v>0.03</v>
      </c>
      <c r="N1309" s="8">
        <v>1540</v>
      </c>
      <c r="O1309" s="18">
        <v>1543</v>
      </c>
      <c r="P1309" s="7">
        <f t="shared" si="1443"/>
        <v>28</v>
      </c>
      <c r="Q1309" s="7">
        <f t="shared" si="1444"/>
        <v>25</v>
      </c>
      <c r="R1309" s="7">
        <f t="shared" si="1445"/>
        <v>28</v>
      </c>
      <c r="S1309" s="7">
        <f t="shared" si="1446"/>
        <v>28</v>
      </c>
      <c r="T1309" s="7">
        <f t="shared" si="1447"/>
        <v>28</v>
      </c>
      <c r="U1309" s="7">
        <f t="shared" si="1448"/>
        <v>25</v>
      </c>
      <c r="CF1309" s="3" t="s">
        <v>5686</v>
      </c>
      <c r="CG1309" s="3" t="s">
        <v>5687</v>
      </c>
      <c r="CH1309" s="23" t="s">
        <v>5393</v>
      </c>
      <c r="CI1309" s="3" t="s">
        <v>5688</v>
      </c>
      <c r="CJ1309" s="3" t="s">
        <v>1332</v>
      </c>
      <c r="CK1309" s="3" t="s">
        <v>2833</v>
      </c>
    </row>
    <row r="1310" spans="3:89" x14ac:dyDescent="0.3">
      <c r="C1310" s="12" t="s">
        <v>62</v>
      </c>
      <c r="D1310" s="7">
        <v>159.744</v>
      </c>
      <c r="E1310" s="7">
        <v>160.49600000000001</v>
      </c>
      <c r="F1310" s="4">
        <v>160.096</v>
      </c>
      <c r="G1310" s="7">
        <v>1569</v>
      </c>
      <c r="H1310" s="8">
        <v>200</v>
      </c>
      <c r="I1310" s="8">
        <v>13</v>
      </c>
      <c r="J1310" s="8">
        <v>2</v>
      </c>
      <c r="K1310" s="8">
        <v>2155</v>
      </c>
      <c r="L1310" s="8">
        <v>9</v>
      </c>
      <c r="M1310" s="8">
        <v>0.04</v>
      </c>
      <c r="N1310" s="8">
        <v>1543</v>
      </c>
      <c r="O1310" s="18">
        <v>1539</v>
      </c>
      <c r="P1310" s="7">
        <f t="shared" si="1443"/>
        <v>24</v>
      </c>
      <c r="Q1310" s="7">
        <f t="shared" si="1444"/>
        <v>27</v>
      </c>
      <c r="R1310" s="7">
        <f t="shared" si="1445"/>
        <v>24</v>
      </c>
      <c r="S1310" s="7">
        <f t="shared" si="1446"/>
        <v>27</v>
      </c>
      <c r="T1310" s="7">
        <f t="shared" si="1447"/>
        <v>27</v>
      </c>
      <c r="U1310" s="7">
        <f t="shared" si="1448"/>
        <v>27</v>
      </c>
      <c r="CF1310" s="3" t="s">
        <v>5689</v>
      </c>
      <c r="CG1310" s="3" t="s">
        <v>5690</v>
      </c>
      <c r="CH1310" s="23" t="s">
        <v>3822</v>
      </c>
      <c r="CI1310" s="3" t="s">
        <v>4765</v>
      </c>
      <c r="CJ1310" s="3" t="s">
        <v>5691</v>
      </c>
      <c r="CK1310" s="3" t="s">
        <v>2838</v>
      </c>
    </row>
    <row r="1311" spans="3:89" x14ac:dyDescent="0.3">
      <c r="C1311" s="12" t="s">
        <v>62</v>
      </c>
      <c r="D1311" s="7">
        <v>159.744</v>
      </c>
      <c r="E1311" s="7">
        <v>160.49600000000001</v>
      </c>
      <c r="F1311" s="4">
        <v>160.096</v>
      </c>
      <c r="G1311" s="7">
        <v>1572</v>
      </c>
      <c r="H1311" s="8">
        <v>200</v>
      </c>
      <c r="I1311" s="8">
        <v>13</v>
      </c>
      <c r="J1311" s="8">
        <v>2</v>
      </c>
      <c r="K1311" s="8">
        <v>2155</v>
      </c>
      <c r="L1311" s="8">
        <v>9</v>
      </c>
      <c r="M1311" s="8">
        <v>0.04</v>
      </c>
      <c r="N1311" s="8">
        <v>1548</v>
      </c>
      <c r="O1311" s="18">
        <v>1545</v>
      </c>
      <c r="P1311" s="7">
        <f t="shared" si="1443"/>
        <v>28</v>
      </c>
      <c r="Q1311" s="7">
        <f t="shared" si="1444"/>
        <v>28</v>
      </c>
      <c r="R1311" s="7">
        <f t="shared" si="1445"/>
        <v>28</v>
      </c>
      <c r="S1311" s="7">
        <f t="shared" si="1446"/>
        <v>28</v>
      </c>
      <c r="T1311" s="7">
        <f t="shared" si="1447"/>
        <v>25</v>
      </c>
      <c r="U1311" s="7">
        <f t="shared" si="1448"/>
        <v>28</v>
      </c>
      <c r="CF1311" s="3" t="s">
        <v>5475</v>
      </c>
      <c r="CG1311" s="3" t="s">
        <v>5692</v>
      </c>
      <c r="CH1311" s="23" t="s">
        <v>5398</v>
      </c>
      <c r="CI1311" s="3" t="s">
        <v>4685</v>
      </c>
      <c r="CJ1311" s="3" t="s">
        <v>5693</v>
      </c>
      <c r="CK1311" s="3" t="s">
        <v>5694</v>
      </c>
    </row>
    <row r="1312" spans="3:89" x14ac:dyDescent="0.3">
      <c r="C1312" s="12" t="s">
        <v>62</v>
      </c>
      <c r="D1312" s="7">
        <v>162.816</v>
      </c>
      <c r="E1312" s="7">
        <v>163.57499999999999</v>
      </c>
      <c r="F1312" s="4">
        <v>163.17500000000001</v>
      </c>
      <c r="G1312" s="7">
        <v>1570</v>
      </c>
      <c r="H1312" s="8">
        <v>200</v>
      </c>
      <c r="I1312" s="8">
        <v>7</v>
      </c>
      <c r="J1312" s="8">
        <v>2</v>
      </c>
      <c r="K1312" s="8">
        <v>2155</v>
      </c>
      <c r="L1312" s="8">
        <v>9</v>
      </c>
      <c r="M1312" s="8">
        <v>0.01</v>
      </c>
      <c r="N1312" s="8">
        <v>1544</v>
      </c>
      <c r="O1312" s="18">
        <v>1542</v>
      </c>
      <c r="P1312" s="7">
        <f t="shared" si="1443"/>
        <v>27</v>
      </c>
      <c r="Q1312" s="7">
        <f t="shared" si="1444"/>
        <v>27</v>
      </c>
      <c r="R1312" s="7">
        <f t="shared" si="1445"/>
        <v>27</v>
      </c>
      <c r="S1312" s="7">
        <f t="shared" si="1446"/>
        <v>28</v>
      </c>
      <c r="T1312" s="7">
        <f t="shared" si="1447"/>
        <v>27</v>
      </c>
      <c r="U1312" s="7">
        <f t="shared" si="1448"/>
        <v>24</v>
      </c>
      <c r="CF1312" s="3" t="s">
        <v>5695</v>
      </c>
      <c r="CG1312" s="3" t="s">
        <v>2402</v>
      </c>
      <c r="CH1312" s="23" t="s">
        <v>5696</v>
      </c>
      <c r="CI1312" s="3" t="s">
        <v>5697</v>
      </c>
      <c r="CJ1312" s="3" t="s">
        <v>5698</v>
      </c>
      <c r="CK1312" s="3" t="s">
        <v>5699</v>
      </c>
    </row>
    <row r="1313" spans="3:89" x14ac:dyDescent="0.3">
      <c r="C1313" s="12" t="s">
        <v>62</v>
      </c>
      <c r="D1313" s="7">
        <v>162.816</v>
      </c>
      <c r="E1313" s="7">
        <v>163.57499999999999</v>
      </c>
      <c r="F1313" s="4">
        <v>163.17500000000001</v>
      </c>
      <c r="G1313" s="7">
        <v>1569</v>
      </c>
      <c r="H1313" s="8">
        <v>200</v>
      </c>
      <c r="I1313" s="8">
        <v>7</v>
      </c>
      <c r="J1313" s="8">
        <v>2</v>
      </c>
      <c r="K1313" s="8">
        <v>2155</v>
      </c>
      <c r="L1313" s="8">
        <v>9</v>
      </c>
      <c r="M1313" s="8">
        <v>0.01</v>
      </c>
      <c r="N1313" s="8">
        <v>1539</v>
      </c>
      <c r="O1313" s="18">
        <v>1536</v>
      </c>
      <c r="P1313" s="7">
        <f t="shared" si="1443"/>
        <v>25</v>
      </c>
      <c r="Q1313" s="7">
        <f t="shared" si="1444"/>
        <v>25</v>
      </c>
      <c r="R1313" s="7">
        <f t="shared" si="1445"/>
        <v>28</v>
      </c>
      <c r="S1313" s="7">
        <f t="shared" si="1446"/>
        <v>27</v>
      </c>
      <c r="T1313" s="7">
        <f t="shared" si="1447"/>
        <v>25</v>
      </c>
      <c r="U1313" s="7">
        <f t="shared" si="1448"/>
        <v>28</v>
      </c>
      <c r="CF1313" s="3" t="s">
        <v>5700</v>
      </c>
      <c r="CG1313" s="3" t="s">
        <v>5701</v>
      </c>
      <c r="CH1313" s="23" t="s">
        <v>2702</v>
      </c>
      <c r="CI1313" s="3" t="s">
        <v>4780</v>
      </c>
      <c r="CJ1313" s="3" t="s">
        <v>4719</v>
      </c>
      <c r="CK1313" s="3" t="s">
        <v>5702</v>
      </c>
    </row>
    <row r="1314" spans="3:89" x14ac:dyDescent="0.3">
      <c r="C1314" s="12" t="s">
        <v>62</v>
      </c>
      <c r="D1314" s="7">
        <v>156.672</v>
      </c>
      <c r="E1314" s="7">
        <v>157.417</v>
      </c>
      <c r="F1314" s="4">
        <v>157.017</v>
      </c>
      <c r="G1314" s="7">
        <v>1565</v>
      </c>
      <c r="H1314" s="8">
        <v>200</v>
      </c>
      <c r="I1314" s="8">
        <v>7</v>
      </c>
      <c r="J1314" s="8">
        <v>2</v>
      </c>
      <c r="K1314" s="8">
        <v>2155</v>
      </c>
      <c r="L1314" s="8">
        <v>9</v>
      </c>
      <c r="M1314" s="8">
        <v>0.01</v>
      </c>
      <c r="N1314" s="8">
        <v>1541</v>
      </c>
      <c r="O1314" s="18">
        <v>1540</v>
      </c>
      <c r="P1314" s="7">
        <f t="shared" si="1443"/>
        <v>28</v>
      </c>
      <c r="Q1314" s="7">
        <f t="shared" si="1444"/>
        <v>28</v>
      </c>
      <c r="R1314" s="7">
        <f t="shared" si="1445"/>
        <v>25</v>
      </c>
      <c r="S1314" s="7">
        <f t="shared" si="1446"/>
        <v>25</v>
      </c>
      <c r="T1314" s="7">
        <f t="shared" si="1447"/>
        <v>28</v>
      </c>
      <c r="U1314" s="7">
        <f t="shared" si="1448"/>
        <v>28</v>
      </c>
      <c r="CF1314" s="3" t="s">
        <v>1359</v>
      </c>
      <c r="CG1314" s="3" t="s">
        <v>2409</v>
      </c>
      <c r="CH1314" s="23" t="s">
        <v>2708</v>
      </c>
      <c r="CI1314" s="3" t="s">
        <v>5703</v>
      </c>
      <c r="CJ1314" s="3" t="s">
        <v>5704</v>
      </c>
      <c r="CK1314" s="3" t="s">
        <v>5705</v>
      </c>
    </row>
    <row r="1315" spans="3:89" x14ac:dyDescent="0.3">
      <c r="C1315" s="12" t="s">
        <v>62</v>
      </c>
      <c r="D1315" s="7">
        <v>159.744</v>
      </c>
      <c r="E1315" s="7">
        <v>160.49600000000001</v>
      </c>
      <c r="F1315" s="4">
        <v>160.096</v>
      </c>
      <c r="G1315" s="7">
        <v>1566</v>
      </c>
      <c r="H1315" s="8">
        <v>200</v>
      </c>
      <c r="I1315" s="8">
        <v>7</v>
      </c>
      <c r="J1315" s="8">
        <v>2</v>
      </c>
      <c r="K1315" s="8">
        <v>2155</v>
      </c>
      <c r="L1315" s="8">
        <v>9</v>
      </c>
      <c r="M1315" s="8">
        <v>0.03</v>
      </c>
      <c r="N1315" s="8">
        <v>1540</v>
      </c>
      <c r="O1315" s="18">
        <v>1537</v>
      </c>
      <c r="P1315" s="7">
        <f t="shared" si="1443"/>
        <v>24</v>
      </c>
      <c r="Q1315" s="7">
        <f t="shared" si="1444"/>
        <v>27</v>
      </c>
      <c r="R1315" s="7">
        <f t="shared" si="1445"/>
        <v>27</v>
      </c>
      <c r="S1315" s="7">
        <f t="shared" si="1446"/>
        <v>27</v>
      </c>
      <c r="T1315" s="7">
        <f t="shared" si="1447"/>
        <v>24</v>
      </c>
      <c r="U1315" s="7">
        <f t="shared" si="1448"/>
        <v>24</v>
      </c>
      <c r="CF1315" s="3" t="s">
        <v>1369</v>
      </c>
      <c r="CG1315" s="3" t="s">
        <v>5706</v>
      </c>
      <c r="CH1315" s="23" t="s">
        <v>5707</v>
      </c>
      <c r="CI1315" s="3" t="s">
        <v>5708</v>
      </c>
      <c r="CJ1315" s="3" t="s">
        <v>5709</v>
      </c>
      <c r="CK1315" s="3" t="s">
        <v>5710</v>
      </c>
    </row>
    <row r="1316" spans="3:89" x14ac:dyDescent="0.3">
      <c r="C1316" s="12" t="s">
        <v>62</v>
      </c>
      <c r="D1316" s="7">
        <v>156.672</v>
      </c>
      <c r="E1316" s="7">
        <v>157.417</v>
      </c>
      <c r="F1316" s="4">
        <v>157.017</v>
      </c>
      <c r="G1316" s="7">
        <v>1565</v>
      </c>
      <c r="H1316" s="8">
        <v>200</v>
      </c>
      <c r="I1316" s="8">
        <v>7</v>
      </c>
      <c r="J1316" s="8">
        <v>2</v>
      </c>
      <c r="K1316" s="8">
        <v>2155</v>
      </c>
      <c r="L1316" s="8">
        <v>9</v>
      </c>
      <c r="M1316" s="8">
        <v>0.02</v>
      </c>
      <c r="N1316" s="8">
        <v>1536</v>
      </c>
      <c r="O1316" s="18">
        <v>1537</v>
      </c>
      <c r="P1316" s="7">
        <f t="shared" si="1443"/>
        <v>28</v>
      </c>
      <c r="Q1316" s="7">
        <f t="shared" si="1444"/>
        <v>25</v>
      </c>
      <c r="R1316" s="7">
        <f t="shared" si="1445"/>
        <v>25</v>
      </c>
      <c r="S1316" s="7">
        <f t="shared" si="1446"/>
        <v>25</v>
      </c>
      <c r="T1316" s="7">
        <f t="shared" si="1447"/>
        <v>28</v>
      </c>
      <c r="U1316" s="7">
        <f t="shared" si="1448"/>
        <v>28</v>
      </c>
      <c r="CF1316" s="3" t="s">
        <v>1374</v>
      </c>
      <c r="CG1316" s="3" t="s">
        <v>4912</v>
      </c>
      <c r="CH1316" s="23" t="s">
        <v>5711</v>
      </c>
      <c r="CI1316" s="3" t="s">
        <v>5712</v>
      </c>
      <c r="CJ1316" s="3" t="s">
        <v>1368</v>
      </c>
      <c r="CK1316" s="3" t="s">
        <v>5713</v>
      </c>
    </row>
    <row r="1317" spans="3:89" x14ac:dyDescent="0.3">
      <c r="C1317" s="12" t="s">
        <v>62</v>
      </c>
      <c r="D1317" s="7">
        <v>156.672</v>
      </c>
      <c r="E1317" s="7">
        <v>157.417</v>
      </c>
      <c r="F1317" s="4">
        <v>157.017</v>
      </c>
      <c r="G1317" s="7">
        <v>1581</v>
      </c>
      <c r="H1317" s="8">
        <v>200</v>
      </c>
      <c r="I1317" s="8">
        <v>7</v>
      </c>
      <c r="J1317" s="8">
        <v>2</v>
      </c>
      <c r="K1317" s="8">
        <v>2155</v>
      </c>
      <c r="L1317" s="8">
        <v>9</v>
      </c>
      <c r="M1317" s="8">
        <v>0.01</v>
      </c>
      <c r="N1317" s="8">
        <v>1539</v>
      </c>
      <c r="O1317" s="18">
        <v>1539</v>
      </c>
      <c r="P1317" s="7">
        <f t="shared" si="1443"/>
        <v>27</v>
      </c>
      <c r="Q1317" s="7">
        <f t="shared" si="1444"/>
        <v>27</v>
      </c>
      <c r="R1317" s="7">
        <f t="shared" si="1445"/>
        <v>27</v>
      </c>
      <c r="S1317" s="7">
        <f t="shared" si="1446"/>
        <v>28</v>
      </c>
      <c r="T1317" s="7">
        <f t="shared" si="1447"/>
        <v>27</v>
      </c>
      <c r="U1317" s="7">
        <f t="shared" si="1448"/>
        <v>27</v>
      </c>
      <c r="CF1317" s="3" t="s">
        <v>1380</v>
      </c>
      <c r="CG1317" s="3" t="s">
        <v>1517</v>
      </c>
      <c r="CH1317" s="23" t="s">
        <v>2725</v>
      </c>
      <c r="CI1317" s="3" t="s">
        <v>2144</v>
      </c>
      <c r="CJ1317" s="3" t="s">
        <v>5714</v>
      </c>
      <c r="CK1317" s="3" t="s">
        <v>5715</v>
      </c>
    </row>
    <row r="1318" spans="3:89" x14ac:dyDescent="0.3">
      <c r="C1318" s="12" t="s">
        <v>62</v>
      </c>
      <c r="D1318" s="7">
        <v>165.88800000000001</v>
      </c>
      <c r="E1318" s="7">
        <v>166.65299999999999</v>
      </c>
      <c r="F1318" s="4">
        <v>166.25299999999999</v>
      </c>
      <c r="G1318" s="7">
        <v>1569</v>
      </c>
      <c r="H1318" s="8">
        <v>200</v>
      </c>
      <c r="I1318" s="8">
        <v>7</v>
      </c>
      <c r="J1318" s="8">
        <v>2</v>
      </c>
      <c r="K1318" s="8">
        <v>2155</v>
      </c>
      <c r="L1318" s="8">
        <v>9</v>
      </c>
      <c r="M1318" s="8">
        <v>0.01</v>
      </c>
      <c r="N1318" s="8">
        <v>1540</v>
      </c>
      <c r="O1318" s="18">
        <v>1541</v>
      </c>
      <c r="P1318" s="7">
        <f t="shared" si="1443"/>
        <v>28</v>
      </c>
      <c r="Q1318" s="7">
        <f t="shared" si="1444"/>
        <v>28</v>
      </c>
      <c r="R1318" s="7">
        <f t="shared" si="1445"/>
        <v>28</v>
      </c>
      <c r="S1318" s="7">
        <f t="shared" si="1446"/>
        <v>27</v>
      </c>
      <c r="T1318" s="7">
        <f t="shared" si="1447"/>
        <v>28</v>
      </c>
      <c r="U1318" s="7">
        <f t="shared" si="1448"/>
        <v>28</v>
      </c>
      <c r="CF1318" s="3" t="s">
        <v>5716</v>
      </c>
      <c r="CG1318" s="3" t="s">
        <v>5717</v>
      </c>
      <c r="CH1318" s="23" t="s">
        <v>5718</v>
      </c>
      <c r="CI1318" s="3" t="s">
        <v>4767</v>
      </c>
      <c r="CJ1318" s="3" t="s">
        <v>4743</v>
      </c>
      <c r="CK1318" s="3" t="s">
        <v>2935</v>
      </c>
    </row>
    <row r="1319" spans="3:89" x14ac:dyDescent="0.3">
      <c r="C1319" s="12" t="s">
        <v>62</v>
      </c>
      <c r="D1319" s="7">
        <v>165.88800000000001</v>
      </c>
      <c r="E1319" s="7">
        <v>166.65299999999999</v>
      </c>
      <c r="F1319" s="4">
        <v>166.25299999999999</v>
      </c>
      <c r="G1319" s="7">
        <v>1566</v>
      </c>
      <c r="H1319" s="8">
        <v>200</v>
      </c>
      <c r="I1319" s="8">
        <v>7</v>
      </c>
      <c r="J1319" s="8">
        <v>2</v>
      </c>
      <c r="K1319" s="8">
        <v>2155</v>
      </c>
      <c r="L1319" s="8">
        <v>9</v>
      </c>
      <c r="M1319" s="8">
        <v>0.01</v>
      </c>
      <c r="N1319" s="8">
        <v>1539</v>
      </c>
      <c r="O1319" s="18">
        <v>1536</v>
      </c>
      <c r="P1319" s="7">
        <f t="shared" si="1443"/>
        <v>28</v>
      </c>
      <c r="Q1319" s="7">
        <f t="shared" si="1444"/>
        <v>28</v>
      </c>
      <c r="R1319" s="7">
        <f t="shared" si="1445"/>
        <v>28</v>
      </c>
      <c r="S1319" s="7">
        <f t="shared" si="1446"/>
        <v>25</v>
      </c>
      <c r="T1319" s="7">
        <f t="shared" si="1447"/>
        <v>25</v>
      </c>
      <c r="U1319" s="7">
        <f t="shared" si="1448"/>
        <v>25</v>
      </c>
      <c r="CF1319" s="3" t="s">
        <v>1393</v>
      </c>
      <c r="CG1319" s="3" t="s">
        <v>5719</v>
      </c>
      <c r="CH1319" s="23" t="s">
        <v>2737</v>
      </c>
      <c r="CI1319" s="3" t="s">
        <v>5720</v>
      </c>
      <c r="CJ1319" s="3" t="s">
        <v>5721</v>
      </c>
      <c r="CK1319" s="3" t="s">
        <v>5722</v>
      </c>
    </row>
    <row r="1320" spans="3:89" x14ac:dyDescent="0.3">
      <c r="C1320" s="12" t="s">
        <v>62</v>
      </c>
      <c r="D1320" s="7">
        <v>156.672</v>
      </c>
      <c r="E1320" s="7">
        <v>157.417</v>
      </c>
      <c r="F1320" s="4">
        <v>157.017</v>
      </c>
      <c r="G1320" s="7">
        <v>1568</v>
      </c>
      <c r="H1320" s="8">
        <v>200</v>
      </c>
      <c r="I1320" s="8">
        <v>7</v>
      </c>
      <c r="J1320" s="8">
        <v>2</v>
      </c>
      <c r="K1320" s="8">
        <v>2155</v>
      </c>
      <c r="L1320" s="8">
        <v>9</v>
      </c>
      <c r="M1320" s="8">
        <v>0.01</v>
      </c>
      <c r="N1320" s="8">
        <v>1537</v>
      </c>
      <c r="O1320" s="18">
        <v>1538</v>
      </c>
      <c r="P1320" s="7">
        <f t="shared" si="1443"/>
        <v>24</v>
      </c>
      <c r="Q1320" s="7">
        <f t="shared" si="1444"/>
        <v>27</v>
      </c>
      <c r="R1320" s="7">
        <f t="shared" si="1445"/>
        <v>27</v>
      </c>
      <c r="S1320" s="7">
        <f t="shared" si="1446"/>
        <v>27</v>
      </c>
      <c r="T1320" s="7">
        <f t="shared" si="1447"/>
        <v>27</v>
      </c>
      <c r="U1320" s="7">
        <f t="shared" si="1448"/>
        <v>27</v>
      </c>
      <c r="CF1320" s="3" t="s">
        <v>2001</v>
      </c>
      <c r="CG1320" s="3" t="s">
        <v>5723</v>
      </c>
      <c r="CH1320" s="23" t="s">
        <v>3593</v>
      </c>
      <c r="CI1320" s="3" t="s">
        <v>5724</v>
      </c>
      <c r="CJ1320" s="3" t="s">
        <v>5725</v>
      </c>
      <c r="CK1320" s="3" t="s">
        <v>5726</v>
      </c>
    </row>
    <row r="1321" spans="3:89" x14ac:dyDescent="0.3">
      <c r="C1321" s="12" t="s">
        <v>62</v>
      </c>
      <c r="D1321" s="7">
        <v>162.816</v>
      </c>
      <c r="E1321" s="7">
        <v>163.57499999999999</v>
      </c>
      <c r="F1321" s="4">
        <v>163.17500000000001</v>
      </c>
      <c r="G1321" s="7">
        <v>1580</v>
      </c>
      <c r="H1321" s="8">
        <v>200</v>
      </c>
      <c r="I1321" s="8">
        <v>7</v>
      </c>
      <c r="J1321" s="8">
        <v>2</v>
      </c>
      <c r="K1321" s="8">
        <v>2155</v>
      </c>
      <c r="L1321" s="8">
        <v>9</v>
      </c>
      <c r="M1321" s="8">
        <v>0.01</v>
      </c>
      <c r="N1321" s="8">
        <v>1538</v>
      </c>
      <c r="O1321" s="18">
        <v>1539</v>
      </c>
      <c r="P1321" s="7">
        <f t="shared" si="1443"/>
        <v>28</v>
      </c>
      <c r="Q1321" s="7">
        <f t="shared" si="1444"/>
        <v>28</v>
      </c>
      <c r="R1321" s="7">
        <f t="shared" si="1445"/>
        <v>28</v>
      </c>
      <c r="S1321" s="7">
        <f t="shared" si="1446"/>
        <v>28</v>
      </c>
      <c r="T1321" s="7">
        <f t="shared" si="1447"/>
        <v>28</v>
      </c>
      <c r="U1321" s="7">
        <f t="shared" si="1448"/>
        <v>28</v>
      </c>
      <c r="CF1321" s="3" t="s">
        <v>5727</v>
      </c>
      <c r="CG1321" s="3" t="s">
        <v>4938</v>
      </c>
      <c r="CH1321" s="23" t="s">
        <v>2588</v>
      </c>
      <c r="CI1321" s="3" t="s">
        <v>3230</v>
      </c>
      <c r="CJ1321" s="3" t="s">
        <v>5728</v>
      </c>
      <c r="CK1321" s="3" t="s">
        <v>5729</v>
      </c>
    </row>
    <row r="1322" spans="3:89" x14ac:dyDescent="0.3">
      <c r="C1322" s="12" t="s">
        <v>62</v>
      </c>
      <c r="D1322" s="7">
        <v>165.88800000000001</v>
      </c>
      <c r="E1322" s="7">
        <v>166.65299999999999</v>
      </c>
      <c r="F1322" s="4">
        <v>166.25299999999999</v>
      </c>
      <c r="G1322" s="7">
        <v>1572</v>
      </c>
      <c r="H1322" s="8">
        <v>200</v>
      </c>
      <c r="I1322" s="8">
        <v>7</v>
      </c>
      <c r="J1322" s="8">
        <v>2</v>
      </c>
      <c r="K1322" s="8">
        <v>2155</v>
      </c>
      <c r="L1322" s="8">
        <v>9</v>
      </c>
      <c r="M1322" s="8">
        <v>0.01</v>
      </c>
      <c r="N1322" s="8">
        <v>1542</v>
      </c>
      <c r="O1322" s="18">
        <v>1544</v>
      </c>
      <c r="P1322" s="7">
        <f t="shared" si="1443"/>
        <v>24</v>
      </c>
      <c r="Q1322" s="7">
        <f t="shared" si="1444"/>
        <v>27</v>
      </c>
      <c r="R1322" s="7">
        <f t="shared" si="1445"/>
        <v>27</v>
      </c>
      <c r="S1322" s="7">
        <f t="shared" si="1446"/>
        <v>25</v>
      </c>
      <c r="T1322" s="7">
        <f t="shared" si="1447"/>
        <v>24</v>
      </c>
      <c r="U1322" s="7">
        <f t="shared" si="1448"/>
        <v>27</v>
      </c>
      <c r="CF1322" s="3" t="s">
        <v>5730</v>
      </c>
      <c r="CG1322" s="3" t="s">
        <v>1542</v>
      </c>
      <c r="CH1322" s="23" t="s">
        <v>2755</v>
      </c>
      <c r="CI1322" s="3" t="s">
        <v>5731</v>
      </c>
      <c r="CJ1322" s="3" t="s">
        <v>5732</v>
      </c>
      <c r="CK1322" s="3" t="s">
        <v>5733</v>
      </c>
    </row>
    <row r="1323" spans="3:89" x14ac:dyDescent="0.3">
      <c r="C1323" s="12" t="s">
        <v>62</v>
      </c>
      <c r="D1323" s="7">
        <v>156.672</v>
      </c>
      <c r="E1323" s="7">
        <v>157.417</v>
      </c>
      <c r="F1323" s="4">
        <v>157.017</v>
      </c>
      <c r="G1323" s="7">
        <v>1576</v>
      </c>
      <c r="H1323" s="8">
        <v>200</v>
      </c>
      <c r="I1323" s="8">
        <v>7</v>
      </c>
      <c r="J1323" s="8">
        <v>2</v>
      </c>
      <c r="K1323" s="8">
        <v>2155</v>
      </c>
      <c r="L1323" s="8">
        <v>9</v>
      </c>
      <c r="M1323" s="8">
        <v>0.01</v>
      </c>
      <c r="N1323" s="8">
        <v>1542</v>
      </c>
      <c r="O1323" s="18">
        <v>1540</v>
      </c>
      <c r="P1323" s="7">
        <f t="shared" si="1443"/>
        <v>25</v>
      </c>
      <c r="Q1323" s="7">
        <f t="shared" si="1444"/>
        <v>28</v>
      </c>
      <c r="R1323" s="7">
        <f t="shared" si="1445"/>
        <v>28</v>
      </c>
      <c r="S1323" s="7">
        <f t="shared" si="1446"/>
        <v>27</v>
      </c>
      <c r="T1323" s="7">
        <f t="shared" si="1447"/>
        <v>28</v>
      </c>
      <c r="U1323" s="7">
        <f t="shared" si="1448"/>
        <v>28</v>
      </c>
      <c r="CF1323" s="3" t="s">
        <v>1178</v>
      </c>
      <c r="CG1323" s="3" t="s">
        <v>5734</v>
      </c>
      <c r="CH1323" s="23" t="s">
        <v>2761</v>
      </c>
      <c r="CI1323" s="3" t="s">
        <v>5735</v>
      </c>
      <c r="CJ1323" s="3" t="s">
        <v>5736</v>
      </c>
      <c r="CK1323" s="3" t="s">
        <v>3584</v>
      </c>
    </row>
    <row r="1324" spans="3:89" x14ac:dyDescent="0.3">
      <c r="C1324" s="12" t="s">
        <v>62</v>
      </c>
      <c r="D1324" s="7">
        <v>162.816</v>
      </c>
      <c r="E1324" s="7">
        <v>163.57499999999999</v>
      </c>
      <c r="F1324" s="4">
        <v>163.17500000000001</v>
      </c>
      <c r="G1324" s="7">
        <v>1572</v>
      </c>
      <c r="H1324" s="8">
        <v>200</v>
      </c>
      <c r="I1324" s="8">
        <v>7</v>
      </c>
      <c r="J1324" s="8">
        <v>2</v>
      </c>
      <c r="K1324" s="8">
        <v>2155</v>
      </c>
      <c r="L1324" s="8">
        <v>9</v>
      </c>
      <c r="M1324" s="8">
        <v>0.01</v>
      </c>
      <c r="N1324" s="8">
        <v>1541</v>
      </c>
      <c r="O1324" s="18">
        <v>1537</v>
      </c>
      <c r="P1324" s="7">
        <f t="shared" si="1443"/>
        <v>28</v>
      </c>
      <c r="Q1324" s="7">
        <f t="shared" si="1444"/>
        <v>28</v>
      </c>
      <c r="R1324" s="7">
        <f t="shared" si="1445"/>
        <v>28</v>
      </c>
      <c r="S1324" s="7">
        <f t="shared" si="1446"/>
        <v>31</v>
      </c>
      <c r="T1324" s="7">
        <f t="shared" si="1447"/>
        <v>25</v>
      </c>
      <c r="U1324" s="7">
        <f t="shared" si="1448"/>
        <v>28</v>
      </c>
      <c r="CF1324" s="3" t="s">
        <v>3089</v>
      </c>
      <c r="CG1324" s="3" t="s">
        <v>5737</v>
      </c>
      <c r="CH1324" s="23" t="s">
        <v>5738</v>
      </c>
      <c r="CI1324" s="3" t="s">
        <v>5739</v>
      </c>
      <c r="CJ1324" s="3" t="s">
        <v>5740</v>
      </c>
      <c r="CK1324" s="3" t="s">
        <v>5741</v>
      </c>
    </row>
    <row r="1325" spans="3:89" x14ac:dyDescent="0.3">
      <c r="C1325" s="12" t="s">
        <v>62</v>
      </c>
      <c r="D1325" s="7">
        <v>165.88800000000001</v>
      </c>
      <c r="E1325" s="7">
        <v>166.65299999999999</v>
      </c>
      <c r="F1325" s="4">
        <v>166.25299999999999</v>
      </c>
      <c r="G1325" s="7">
        <v>1570</v>
      </c>
      <c r="H1325" s="8">
        <v>200</v>
      </c>
      <c r="I1325" s="8">
        <v>7</v>
      </c>
      <c r="J1325" s="8">
        <v>2</v>
      </c>
      <c r="K1325" s="8">
        <v>2155</v>
      </c>
      <c r="L1325" s="8">
        <v>9</v>
      </c>
      <c r="M1325" s="8">
        <v>0.01</v>
      </c>
      <c r="N1325" s="8">
        <v>1535</v>
      </c>
      <c r="O1325" s="18">
        <v>1536</v>
      </c>
      <c r="P1325" s="7">
        <f t="shared" si="1443"/>
        <v>27</v>
      </c>
      <c r="Q1325" s="7">
        <f t="shared" si="1444"/>
        <v>27</v>
      </c>
      <c r="R1325" s="7">
        <f t="shared" si="1445"/>
        <v>27</v>
      </c>
      <c r="S1325" s="7">
        <f t="shared" si="1446"/>
        <v>28</v>
      </c>
      <c r="T1325" s="7">
        <f t="shared" si="1447"/>
        <v>27</v>
      </c>
      <c r="U1325" s="7">
        <f t="shared" si="1448"/>
        <v>24</v>
      </c>
      <c r="CF1325" s="3" t="s">
        <v>1273</v>
      </c>
      <c r="CG1325" s="3" t="s">
        <v>5681</v>
      </c>
      <c r="CH1325" s="23" t="s">
        <v>3886</v>
      </c>
      <c r="CI1325" s="3" t="s">
        <v>5742</v>
      </c>
      <c r="CJ1325" s="3" t="s">
        <v>5542</v>
      </c>
      <c r="CK1325" s="3" t="s">
        <v>4849</v>
      </c>
    </row>
    <row r="1326" spans="3:89" x14ac:dyDescent="0.3">
      <c r="C1326" s="12" t="s">
        <v>62</v>
      </c>
      <c r="D1326" s="7">
        <v>162.53399999999999</v>
      </c>
      <c r="E1326" s="7">
        <v>172.392</v>
      </c>
      <c r="F1326" s="4">
        <v>171.99199999999999</v>
      </c>
      <c r="G1326" s="7">
        <v>1578</v>
      </c>
      <c r="H1326" s="8">
        <v>200</v>
      </c>
      <c r="I1326" s="8">
        <v>7</v>
      </c>
      <c r="J1326" s="8">
        <v>2</v>
      </c>
      <c r="K1326" s="8">
        <v>2155</v>
      </c>
      <c r="L1326" s="8">
        <v>9</v>
      </c>
      <c r="M1326" s="8">
        <v>0.01</v>
      </c>
      <c r="N1326" s="8">
        <v>1541</v>
      </c>
      <c r="O1326" s="18">
        <v>1544</v>
      </c>
      <c r="P1326" s="7">
        <f t="shared" si="1443"/>
        <v>25</v>
      </c>
      <c r="Q1326" s="7">
        <f t="shared" si="1444"/>
        <v>1091</v>
      </c>
      <c r="R1326" s="7">
        <f t="shared" si="1445"/>
        <v>28</v>
      </c>
      <c r="S1326" s="7">
        <f t="shared" si="1446"/>
        <v>28</v>
      </c>
      <c r="T1326" s="7">
        <f t="shared" si="1447"/>
        <v>906</v>
      </c>
      <c r="U1326" s="7">
        <f t="shared" si="1448"/>
        <v>25</v>
      </c>
      <c r="CF1326" s="3" t="s">
        <v>5743</v>
      </c>
      <c r="CG1326" s="3" t="s">
        <v>1253</v>
      </c>
      <c r="CH1326" s="23" t="s">
        <v>2615</v>
      </c>
      <c r="CI1326" s="3" t="s">
        <v>5744</v>
      </c>
      <c r="CJ1326" s="3" t="s">
        <v>5619</v>
      </c>
      <c r="CK1326" s="3" t="s">
        <v>5745</v>
      </c>
    </row>
    <row r="1327" spans="3:89" x14ac:dyDescent="0.3">
      <c r="C1327" s="12" t="s">
        <v>62</v>
      </c>
      <c r="D1327" s="7">
        <v>153.6</v>
      </c>
      <c r="E1327" s="7">
        <v>155.25800000000001</v>
      </c>
      <c r="F1327" s="4">
        <v>154.858</v>
      </c>
      <c r="G1327" s="7">
        <v>1577</v>
      </c>
      <c r="H1327" s="8">
        <v>200</v>
      </c>
      <c r="I1327" s="8">
        <v>7</v>
      </c>
      <c r="J1327" s="8">
        <v>2</v>
      </c>
      <c r="K1327" s="8">
        <v>2155</v>
      </c>
      <c r="L1327" s="8">
        <v>9</v>
      </c>
      <c r="M1327" s="8">
        <v>0.8</v>
      </c>
      <c r="N1327" s="8">
        <v>1542</v>
      </c>
      <c r="O1327" s="18">
        <v>1545</v>
      </c>
      <c r="P1327" s="7">
        <f t="shared" si="1443"/>
        <v>27</v>
      </c>
      <c r="Q1327" s="7">
        <f t="shared" si="1444"/>
        <v>27</v>
      </c>
      <c r="R1327" s="7">
        <f t="shared" si="1445"/>
        <v>27</v>
      </c>
      <c r="S1327" s="7">
        <f t="shared" si="1446"/>
        <v>24</v>
      </c>
      <c r="T1327" s="7">
        <f t="shared" si="1447"/>
        <v>27</v>
      </c>
      <c r="U1327" s="7">
        <f t="shared" si="1448"/>
        <v>27</v>
      </c>
      <c r="CF1327" s="3" t="s">
        <v>1285</v>
      </c>
      <c r="CG1327" s="3" t="s">
        <v>5688</v>
      </c>
      <c r="CH1327" s="23" t="s">
        <v>5746</v>
      </c>
      <c r="CI1327" s="3" t="s">
        <v>2172</v>
      </c>
      <c r="CJ1327" s="3" t="s">
        <v>813</v>
      </c>
      <c r="CK1327" s="3" t="s">
        <v>5747</v>
      </c>
    </row>
    <row r="1328" spans="3:89" x14ac:dyDescent="0.3">
      <c r="C1328" s="12" t="s">
        <v>62</v>
      </c>
      <c r="D1328" s="7">
        <v>162.816</v>
      </c>
      <c r="E1328" s="7">
        <v>163.57499999999999</v>
      </c>
      <c r="F1328" s="4">
        <v>163.17500000000001</v>
      </c>
      <c r="G1328" s="7">
        <v>1570</v>
      </c>
      <c r="H1328" s="8">
        <v>200</v>
      </c>
      <c r="I1328" s="8">
        <v>7</v>
      </c>
      <c r="J1328" s="8">
        <v>2</v>
      </c>
      <c r="K1328" s="8">
        <v>2155</v>
      </c>
      <c r="L1328" s="8">
        <v>9</v>
      </c>
      <c r="M1328" s="8">
        <v>0.02</v>
      </c>
      <c r="N1328" s="8">
        <v>1541</v>
      </c>
      <c r="O1328" s="18">
        <v>1537</v>
      </c>
      <c r="P1328" s="7">
        <f t="shared" si="1443"/>
        <v>28</v>
      </c>
      <c r="Q1328" s="7">
        <f t="shared" si="1444"/>
        <v>28</v>
      </c>
      <c r="R1328" s="7">
        <f t="shared" si="1445"/>
        <v>28</v>
      </c>
      <c r="S1328" s="7">
        <f t="shared" si="1446"/>
        <v>25</v>
      </c>
      <c r="T1328" s="7">
        <f t="shared" si="1447"/>
        <v>28</v>
      </c>
      <c r="U1328" s="7">
        <f t="shared" si="1448"/>
        <v>28</v>
      </c>
      <c r="CF1328" s="3" t="s">
        <v>5748</v>
      </c>
      <c r="CG1328" s="3" t="s">
        <v>5749</v>
      </c>
      <c r="CH1328" s="23" t="s">
        <v>2626</v>
      </c>
      <c r="CI1328" s="3" t="s">
        <v>5750</v>
      </c>
      <c r="CJ1328" s="3" t="s">
        <v>4470</v>
      </c>
      <c r="CK1328" s="3" t="s">
        <v>5751</v>
      </c>
    </row>
    <row r="1329" spans="3:89" x14ac:dyDescent="0.3">
      <c r="C1329" s="12" t="s">
        <v>62</v>
      </c>
      <c r="D1329" s="7">
        <v>162.816</v>
      </c>
      <c r="E1329" s="7">
        <v>163.57499999999999</v>
      </c>
      <c r="F1329" s="4">
        <v>163.17500000000001</v>
      </c>
      <c r="G1329" s="7">
        <v>1569</v>
      </c>
      <c r="H1329" s="8">
        <v>200</v>
      </c>
      <c r="I1329" s="8">
        <v>7</v>
      </c>
      <c r="J1329" s="8">
        <v>2</v>
      </c>
      <c r="K1329" s="8">
        <v>2155</v>
      </c>
      <c r="L1329" s="8">
        <v>9</v>
      </c>
      <c r="M1329" s="8">
        <v>0.02</v>
      </c>
      <c r="N1329" s="8">
        <v>1537</v>
      </c>
      <c r="O1329" s="18">
        <v>1534</v>
      </c>
      <c r="P1329" s="7">
        <f t="shared" si="1443"/>
        <v>27</v>
      </c>
      <c r="Q1329" s="7">
        <f t="shared" si="1444"/>
        <v>27</v>
      </c>
      <c r="R1329" s="7">
        <f t="shared" si="1445"/>
        <v>27</v>
      </c>
      <c r="S1329" s="7">
        <f t="shared" si="1446"/>
        <v>27</v>
      </c>
      <c r="T1329" s="7">
        <f t="shared" si="1447"/>
        <v>27</v>
      </c>
      <c r="U1329" s="7">
        <f t="shared" si="1448"/>
        <v>24</v>
      </c>
      <c r="CF1329" s="3" t="s">
        <v>5752</v>
      </c>
      <c r="CG1329" s="3" t="s">
        <v>4771</v>
      </c>
      <c r="CH1329" s="23" t="s">
        <v>2632</v>
      </c>
      <c r="CI1329" s="3" t="s">
        <v>2182</v>
      </c>
      <c r="CJ1329" s="3" t="s">
        <v>5753</v>
      </c>
      <c r="CK1329" s="3" t="s">
        <v>5754</v>
      </c>
    </row>
    <row r="1330" spans="3:89" x14ac:dyDescent="0.3">
      <c r="C1330" s="12" t="s">
        <v>62</v>
      </c>
      <c r="D1330" s="7">
        <v>162.816</v>
      </c>
      <c r="E1330" s="7">
        <v>163.57499999999999</v>
      </c>
      <c r="F1330" s="4">
        <v>163.17500000000001</v>
      </c>
      <c r="G1330" s="7">
        <v>1573</v>
      </c>
      <c r="H1330" s="8">
        <v>200</v>
      </c>
      <c r="I1330" s="8">
        <v>7</v>
      </c>
      <c r="J1330" s="8">
        <v>2</v>
      </c>
      <c r="K1330" s="8">
        <v>2155</v>
      </c>
      <c r="L1330" s="8">
        <v>9</v>
      </c>
      <c r="M1330" s="8">
        <v>0.02</v>
      </c>
      <c r="N1330" s="8">
        <v>1540</v>
      </c>
      <c r="O1330" s="18">
        <v>1543</v>
      </c>
      <c r="P1330" s="7">
        <f t="shared" si="1443"/>
        <v>25</v>
      </c>
      <c r="Q1330" s="7">
        <f t="shared" si="1444"/>
        <v>28</v>
      </c>
      <c r="R1330" s="7">
        <f t="shared" si="1445"/>
        <v>25</v>
      </c>
      <c r="S1330" s="7">
        <f t="shared" si="1446"/>
        <v>28</v>
      </c>
      <c r="T1330" s="7">
        <f t="shared" si="1447"/>
        <v>25</v>
      </c>
      <c r="U1330" s="7">
        <f t="shared" si="1448"/>
        <v>28</v>
      </c>
      <c r="CF1330" s="3" t="s">
        <v>5755</v>
      </c>
      <c r="CG1330" s="3" t="s">
        <v>5697</v>
      </c>
      <c r="CH1330" s="23" t="s">
        <v>3907</v>
      </c>
      <c r="CI1330" s="3" t="s">
        <v>2188</v>
      </c>
      <c r="CJ1330" s="3" t="s">
        <v>5730</v>
      </c>
      <c r="CK1330" s="3" t="s">
        <v>5756</v>
      </c>
    </row>
    <row r="1331" spans="3:89" x14ac:dyDescent="0.3">
      <c r="C1331" s="12" t="s">
        <v>62</v>
      </c>
      <c r="D1331" s="7">
        <v>156.672</v>
      </c>
      <c r="E1331" s="7">
        <v>157.417</v>
      </c>
      <c r="F1331" s="4">
        <v>157.017</v>
      </c>
      <c r="G1331" s="7">
        <v>1576</v>
      </c>
      <c r="H1331" s="8">
        <v>200</v>
      </c>
      <c r="I1331" s="8">
        <v>7</v>
      </c>
      <c r="J1331" s="8">
        <v>2</v>
      </c>
      <c r="K1331" s="8">
        <v>2155</v>
      </c>
      <c r="L1331" s="8">
        <v>9</v>
      </c>
      <c r="M1331" s="8">
        <v>0.01</v>
      </c>
      <c r="N1331" s="8">
        <v>1537</v>
      </c>
      <c r="O1331" s="18">
        <v>1538</v>
      </c>
      <c r="P1331" s="7">
        <f t="shared" si="1443"/>
        <v>31</v>
      </c>
      <c r="Q1331" s="7">
        <f t="shared" si="1444"/>
        <v>28</v>
      </c>
      <c r="R1331" s="7">
        <f t="shared" si="1445"/>
        <v>28</v>
      </c>
      <c r="S1331" s="7">
        <f t="shared" si="1446"/>
        <v>28</v>
      </c>
      <c r="T1331" s="7">
        <f t="shared" si="1447"/>
        <v>28</v>
      </c>
      <c r="U1331" s="7">
        <f t="shared" si="1448"/>
        <v>25</v>
      </c>
      <c r="CF1331" s="3" t="s">
        <v>5757</v>
      </c>
      <c r="CG1331" s="3" t="s">
        <v>5628</v>
      </c>
      <c r="CH1331" s="23" t="s">
        <v>2643</v>
      </c>
      <c r="CI1331" s="3" t="s">
        <v>1618</v>
      </c>
      <c r="CJ1331" s="3" t="s">
        <v>3084</v>
      </c>
      <c r="CK1331" s="3" t="s">
        <v>4322</v>
      </c>
    </row>
    <row r="1332" spans="3:89" x14ac:dyDescent="0.3">
      <c r="C1332" s="12" t="s">
        <v>62</v>
      </c>
      <c r="D1332" s="7">
        <v>165.88800000000001</v>
      </c>
      <c r="E1332" s="7">
        <v>166.65299999999999</v>
      </c>
      <c r="F1332" s="4">
        <v>166.25299999999999</v>
      </c>
      <c r="G1332" s="7">
        <v>1570</v>
      </c>
      <c r="H1332" s="8">
        <v>200</v>
      </c>
      <c r="I1332" s="8">
        <v>7</v>
      </c>
      <c r="J1332" s="8">
        <v>2</v>
      </c>
      <c r="K1332" s="8">
        <v>2155</v>
      </c>
      <c r="L1332" s="8">
        <v>9</v>
      </c>
      <c r="M1332" s="8">
        <v>0.01</v>
      </c>
      <c r="N1332" s="8">
        <v>1544</v>
      </c>
      <c r="O1332" s="18">
        <v>1541</v>
      </c>
      <c r="P1332" s="7">
        <f t="shared" si="1443"/>
        <v>24</v>
      </c>
      <c r="Q1332" s="7">
        <f t="shared" si="1444"/>
        <v>27</v>
      </c>
      <c r="R1332" s="7">
        <f t="shared" si="1445"/>
        <v>27</v>
      </c>
      <c r="S1332" s="7">
        <f t="shared" si="1446"/>
        <v>24</v>
      </c>
      <c r="T1332" s="7">
        <f t="shared" si="1447"/>
        <v>24</v>
      </c>
      <c r="U1332" s="7">
        <f t="shared" si="1448"/>
        <v>24</v>
      </c>
      <c r="CF1332" s="3" t="s">
        <v>5758</v>
      </c>
      <c r="CG1332" s="3" t="s">
        <v>5703</v>
      </c>
      <c r="CH1332" s="23" t="s">
        <v>5759</v>
      </c>
      <c r="CI1332" s="3" t="s">
        <v>2198</v>
      </c>
      <c r="CJ1332" s="3" t="s">
        <v>5760</v>
      </c>
      <c r="CK1332" s="3" t="s">
        <v>5761</v>
      </c>
    </row>
    <row r="1333" spans="3:89" x14ac:dyDescent="0.3">
      <c r="C1333" s="12" t="s">
        <v>62</v>
      </c>
      <c r="D1333" s="7">
        <v>153.6</v>
      </c>
      <c r="E1333" s="7">
        <v>154.33799999999999</v>
      </c>
      <c r="F1333" s="4">
        <v>153.93799999999999</v>
      </c>
      <c r="G1333" s="7">
        <v>1569</v>
      </c>
      <c r="H1333" s="8">
        <v>200</v>
      </c>
      <c r="I1333" s="8">
        <v>7</v>
      </c>
      <c r="J1333" s="8">
        <v>2</v>
      </c>
      <c r="K1333" s="8">
        <v>2155</v>
      </c>
      <c r="L1333" s="8">
        <v>9</v>
      </c>
      <c r="M1333" s="8">
        <v>0.01</v>
      </c>
      <c r="N1333" s="8">
        <v>1541</v>
      </c>
      <c r="O1333" s="18">
        <v>1540</v>
      </c>
      <c r="P1333" s="7">
        <f t="shared" si="1443"/>
        <v>28</v>
      </c>
      <c r="Q1333" s="7">
        <f t="shared" si="1444"/>
        <v>25</v>
      </c>
      <c r="R1333" s="7">
        <f t="shared" si="1445"/>
        <v>28</v>
      </c>
      <c r="S1333" s="7">
        <f t="shared" si="1446"/>
        <v>31</v>
      </c>
      <c r="T1333" s="7">
        <f t="shared" si="1447"/>
        <v>28</v>
      </c>
      <c r="U1333" s="7">
        <f t="shared" si="1448"/>
        <v>28</v>
      </c>
      <c r="CF1333" s="3" t="s">
        <v>5762</v>
      </c>
      <c r="CG1333" s="3" t="s">
        <v>2119</v>
      </c>
      <c r="CH1333" s="23" t="s">
        <v>2653</v>
      </c>
      <c r="CI1333" s="3" t="s">
        <v>1630</v>
      </c>
      <c r="CJ1333" s="3" t="s">
        <v>4618</v>
      </c>
      <c r="CK1333" s="3" t="s">
        <v>4332</v>
      </c>
    </row>
    <row r="1334" spans="3:89" x14ac:dyDescent="0.3">
      <c r="C1334" s="12" t="s">
        <v>62</v>
      </c>
      <c r="D1334" s="7">
        <v>165.88800000000001</v>
      </c>
      <c r="E1334" s="7">
        <v>166.75299999999999</v>
      </c>
      <c r="F1334" s="4">
        <v>166.35300000000001</v>
      </c>
      <c r="G1334" s="7">
        <v>1571</v>
      </c>
      <c r="H1334" s="8">
        <v>200</v>
      </c>
      <c r="I1334" s="8">
        <v>7</v>
      </c>
      <c r="J1334" s="8">
        <v>2</v>
      </c>
      <c r="K1334" s="8">
        <v>2155</v>
      </c>
      <c r="L1334" s="8">
        <v>9</v>
      </c>
      <c r="M1334" s="8">
        <v>0.01</v>
      </c>
      <c r="N1334" s="8">
        <v>1542</v>
      </c>
      <c r="O1334" s="18">
        <v>1541</v>
      </c>
      <c r="P1334" s="7">
        <f t="shared" si="1443"/>
        <v>28</v>
      </c>
      <c r="Q1334" s="7">
        <f t="shared" si="1444"/>
        <v>27</v>
      </c>
      <c r="R1334" s="7">
        <f t="shared" si="1445"/>
        <v>27</v>
      </c>
      <c r="S1334" s="7">
        <f t="shared" si="1446"/>
        <v>28</v>
      </c>
      <c r="T1334" s="7">
        <f t="shared" si="1447"/>
        <v>24</v>
      </c>
      <c r="U1334" s="7">
        <f t="shared" si="1448"/>
        <v>24</v>
      </c>
      <c r="CF1334" s="3" t="s">
        <v>2068</v>
      </c>
      <c r="CG1334" s="3" t="s">
        <v>5763</v>
      </c>
      <c r="CH1334" s="23" t="s">
        <v>5764</v>
      </c>
      <c r="CI1334" s="3" t="s">
        <v>1634</v>
      </c>
      <c r="CJ1334" s="3" t="s">
        <v>4620</v>
      </c>
      <c r="CK1334" s="3" t="s">
        <v>5765</v>
      </c>
    </row>
    <row r="1335" spans="3:89" x14ac:dyDescent="0.3">
      <c r="C1335" s="12" t="s">
        <v>63</v>
      </c>
      <c r="D1335" s="7">
        <v>159.744</v>
      </c>
      <c r="E1335" s="7">
        <v>160.49600000000001</v>
      </c>
      <c r="F1335" s="4">
        <v>160.096</v>
      </c>
      <c r="G1335" s="7">
        <v>1570</v>
      </c>
      <c r="H1335" s="8">
        <v>200</v>
      </c>
      <c r="I1335" s="8">
        <v>7</v>
      </c>
      <c r="J1335" s="8">
        <v>2</v>
      </c>
      <c r="K1335" s="8">
        <v>2155</v>
      </c>
      <c r="L1335" s="8">
        <v>9</v>
      </c>
      <c r="M1335" s="8">
        <v>0.01</v>
      </c>
      <c r="N1335" s="8">
        <v>1540</v>
      </c>
      <c r="O1335" s="18">
        <v>1541</v>
      </c>
      <c r="P1335" s="7">
        <f t="shared" si="1443"/>
        <v>27</v>
      </c>
      <c r="Q1335" s="7">
        <f t="shared" si="1444"/>
        <v>28</v>
      </c>
      <c r="R1335" s="7">
        <f t="shared" si="1445"/>
        <v>28</v>
      </c>
      <c r="S1335" s="7">
        <f t="shared" si="1446"/>
        <v>27</v>
      </c>
      <c r="T1335" s="7">
        <f t="shared" si="1447"/>
        <v>28</v>
      </c>
      <c r="U1335" s="7">
        <f t="shared" si="1448"/>
        <v>25</v>
      </c>
      <c r="CF1335" s="3" t="s">
        <v>5766</v>
      </c>
      <c r="CG1335" s="3" t="s">
        <v>5767</v>
      </c>
      <c r="CH1335" s="23" t="s">
        <v>5768</v>
      </c>
      <c r="CI1335" s="3" t="s">
        <v>1638</v>
      </c>
      <c r="CJ1335" s="3" t="s">
        <v>1284</v>
      </c>
      <c r="CK1335" s="3" t="s">
        <v>5769</v>
      </c>
    </row>
    <row r="1336" spans="3:89" x14ac:dyDescent="0.3">
      <c r="C1336" s="12" t="s">
        <v>63</v>
      </c>
      <c r="D1336" s="7">
        <v>162.816</v>
      </c>
      <c r="E1336" s="7">
        <v>163.57499999999999</v>
      </c>
      <c r="F1336" s="4">
        <v>163.17500000000001</v>
      </c>
      <c r="G1336" s="7">
        <v>1569</v>
      </c>
      <c r="H1336" s="8">
        <v>200</v>
      </c>
      <c r="I1336" s="8">
        <v>7</v>
      </c>
      <c r="J1336" s="8">
        <v>2</v>
      </c>
      <c r="K1336" s="8">
        <v>2155</v>
      </c>
      <c r="L1336" s="8">
        <v>9</v>
      </c>
      <c r="M1336" s="8">
        <v>0.01</v>
      </c>
      <c r="N1336" s="8">
        <v>1538</v>
      </c>
      <c r="O1336" s="18">
        <v>1537</v>
      </c>
      <c r="P1336" s="7">
        <f t="shared" si="1443"/>
        <v>28</v>
      </c>
      <c r="Q1336" s="7">
        <f t="shared" si="1444"/>
        <v>28</v>
      </c>
      <c r="R1336" s="7">
        <f t="shared" si="1445"/>
        <v>28</v>
      </c>
      <c r="S1336" s="7">
        <f t="shared" si="1446"/>
        <v>28</v>
      </c>
      <c r="T1336" s="7">
        <f t="shared" si="1447"/>
        <v>28</v>
      </c>
      <c r="U1336" s="7">
        <f t="shared" si="1448"/>
        <v>28</v>
      </c>
      <c r="CF1336" s="3" t="s">
        <v>5770</v>
      </c>
      <c r="CG1336" s="3" t="s">
        <v>5642</v>
      </c>
      <c r="CH1336" s="23" t="s">
        <v>5771</v>
      </c>
      <c r="CI1336" s="3" t="s">
        <v>5772</v>
      </c>
      <c r="CJ1336" s="3" t="s">
        <v>4630</v>
      </c>
      <c r="CK1336" s="3" t="s">
        <v>4348</v>
      </c>
    </row>
    <row r="1337" spans="3:89" x14ac:dyDescent="0.3">
      <c r="C1337" s="12" t="s">
        <v>63</v>
      </c>
      <c r="D1337" s="7">
        <v>165.88800000000001</v>
      </c>
      <c r="E1337" s="7">
        <v>166.65299999999999</v>
      </c>
      <c r="F1337" s="4">
        <v>166.25299999999999</v>
      </c>
      <c r="G1337" s="7">
        <v>1572</v>
      </c>
      <c r="H1337" s="8">
        <v>200</v>
      </c>
      <c r="I1337" s="8">
        <v>7</v>
      </c>
      <c r="J1337" s="8">
        <v>2</v>
      </c>
      <c r="K1337" s="8">
        <v>2155</v>
      </c>
      <c r="L1337" s="8">
        <v>9</v>
      </c>
      <c r="M1337" s="8">
        <v>0.04</v>
      </c>
      <c r="N1337" s="8">
        <v>1541</v>
      </c>
      <c r="O1337" s="18">
        <v>1545</v>
      </c>
      <c r="P1337" s="7">
        <f t="shared" si="1443"/>
        <v>27</v>
      </c>
      <c r="Q1337" s="7">
        <f t="shared" si="1444"/>
        <v>27</v>
      </c>
      <c r="R1337" s="7">
        <f t="shared" si="1445"/>
        <v>24</v>
      </c>
      <c r="S1337" s="7">
        <f t="shared" si="1446"/>
        <v>24</v>
      </c>
      <c r="T1337" s="7">
        <f t="shared" si="1447"/>
        <v>24</v>
      </c>
      <c r="U1337" s="7">
        <f t="shared" si="1448"/>
        <v>27</v>
      </c>
      <c r="CF1337" s="3" t="s">
        <v>5773</v>
      </c>
      <c r="CG1337" s="3" t="s">
        <v>5774</v>
      </c>
      <c r="CH1337" s="23" t="s">
        <v>5775</v>
      </c>
      <c r="CI1337" s="3" t="s">
        <v>5776</v>
      </c>
      <c r="CJ1337" s="3" t="s">
        <v>4635</v>
      </c>
      <c r="CK1337" s="3" t="s">
        <v>4352</v>
      </c>
    </row>
    <row r="1338" spans="3:89" x14ac:dyDescent="0.3">
      <c r="C1338" s="12" t="s">
        <v>63</v>
      </c>
      <c r="D1338" s="7">
        <v>156.672</v>
      </c>
      <c r="E1338" s="7">
        <v>157.417</v>
      </c>
      <c r="F1338" s="4">
        <v>157.017</v>
      </c>
      <c r="G1338" s="7">
        <v>1571</v>
      </c>
      <c r="H1338" s="8">
        <v>200</v>
      </c>
      <c r="I1338" s="8">
        <v>7</v>
      </c>
      <c r="J1338" s="8">
        <v>2</v>
      </c>
      <c r="K1338" s="8">
        <v>2155</v>
      </c>
      <c r="L1338" s="8">
        <v>9</v>
      </c>
      <c r="M1338" s="8">
        <v>0.01</v>
      </c>
      <c r="N1338" s="8">
        <v>1543</v>
      </c>
      <c r="O1338" s="18">
        <v>1546</v>
      </c>
      <c r="P1338" s="7">
        <f t="shared" si="1443"/>
        <v>28</v>
      </c>
      <c r="Q1338" s="7">
        <f t="shared" si="1444"/>
        <v>28</v>
      </c>
      <c r="R1338" s="7">
        <f t="shared" si="1445"/>
        <v>28</v>
      </c>
      <c r="S1338" s="7">
        <f t="shared" si="1446"/>
        <v>28</v>
      </c>
      <c r="T1338" s="7">
        <f t="shared" si="1447"/>
        <v>28</v>
      </c>
      <c r="U1338" s="7">
        <f t="shared" si="1448"/>
        <v>25</v>
      </c>
      <c r="CF1338" s="3" t="s">
        <v>5777</v>
      </c>
      <c r="CG1338" s="3" t="s">
        <v>2332</v>
      </c>
      <c r="CH1338" s="23" t="s">
        <v>5778</v>
      </c>
      <c r="CI1338" s="3" t="s">
        <v>5779</v>
      </c>
      <c r="CJ1338" s="3" t="s">
        <v>4637</v>
      </c>
      <c r="CK1338" s="3" t="s">
        <v>4357</v>
      </c>
    </row>
    <row r="1339" spans="3:89" x14ac:dyDescent="0.3">
      <c r="C1339" s="12" t="s">
        <v>63</v>
      </c>
      <c r="D1339" s="7">
        <v>162.816</v>
      </c>
      <c r="E1339" s="7">
        <v>163.57499999999999</v>
      </c>
      <c r="F1339" s="4">
        <v>163.17500000000001</v>
      </c>
      <c r="G1339" s="7">
        <v>1569</v>
      </c>
      <c r="H1339" s="8">
        <v>200</v>
      </c>
      <c r="I1339" s="8">
        <v>7</v>
      </c>
      <c r="J1339" s="8">
        <v>2</v>
      </c>
      <c r="K1339" s="8">
        <v>2155</v>
      </c>
      <c r="L1339" s="8">
        <v>9</v>
      </c>
      <c r="M1339" s="8">
        <v>0.01</v>
      </c>
      <c r="N1339" s="8">
        <v>1541</v>
      </c>
      <c r="O1339" s="18">
        <v>1538</v>
      </c>
      <c r="P1339" s="7">
        <f t="shared" si="1443"/>
        <v>28</v>
      </c>
      <c r="Q1339" s="7">
        <f t="shared" si="1444"/>
        <v>24</v>
      </c>
      <c r="R1339" s="7">
        <f t="shared" si="1445"/>
        <v>27</v>
      </c>
      <c r="S1339" s="7">
        <f t="shared" si="1446"/>
        <v>28</v>
      </c>
      <c r="T1339" s="7">
        <f t="shared" si="1447"/>
        <v>27</v>
      </c>
      <c r="U1339" s="7">
        <f t="shared" si="1448"/>
        <v>27</v>
      </c>
      <c r="CF1339" s="3" t="s">
        <v>5780</v>
      </c>
      <c r="CG1339" s="3" t="s">
        <v>5781</v>
      </c>
      <c r="CH1339" s="23" t="s">
        <v>5782</v>
      </c>
      <c r="CI1339" s="3" t="s">
        <v>5783</v>
      </c>
      <c r="CJ1339" s="3" t="s">
        <v>2052</v>
      </c>
      <c r="CK1339" s="3" t="s">
        <v>4362</v>
      </c>
    </row>
    <row r="1340" spans="3:89" x14ac:dyDescent="0.3">
      <c r="C1340" s="12" t="s">
        <v>63</v>
      </c>
      <c r="D1340" s="7">
        <v>162.816</v>
      </c>
      <c r="E1340" s="7">
        <v>163.57499999999999</v>
      </c>
      <c r="F1340" s="4">
        <v>163.17500000000001</v>
      </c>
      <c r="G1340" s="7">
        <v>1579</v>
      </c>
      <c r="H1340" s="8">
        <v>200</v>
      </c>
      <c r="I1340" s="8">
        <v>7</v>
      </c>
      <c r="J1340" s="8">
        <v>2</v>
      </c>
      <c r="K1340" s="8">
        <v>2155</v>
      </c>
      <c r="L1340" s="8">
        <v>9</v>
      </c>
      <c r="M1340" s="8">
        <v>0.01</v>
      </c>
      <c r="N1340" s="8">
        <v>1540</v>
      </c>
      <c r="O1340" s="18">
        <v>1541</v>
      </c>
      <c r="P1340" s="7">
        <f t="shared" si="1443"/>
        <v>27</v>
      </c>
      <c r="Q1340" s="7">
        <f t="shared" si="1444"/>
        <v>28</v>
      </c>
      <c r="R1340" s="7">
        <f t="shared" si="1445"/>
        <v>28</v>
      </c>
      <c r="S1340" s="7">
        <f t="shared" si="1446"/>
        <v>27</v>
      </c>
      <c r="T1340" s="7">
        <f t="shared" si="1447"/>
        <v>25</v>
      </c>
      <c r="U1340" s="7">
        <f t="shared" si="1448"/>
        <v>28</v>
      </c>
      <c r="CF1340" s="3" t="s">
        <v>5784</v>
      </c>
      <c r="CG1340" s="3" t="s">
        <v>5785</v>
      </c>
      <c r="CH1340" s="23" t="s">
        <v>2859</v>
      </c>
      <c r="CI1340" s="3" t="s">
        <v>5786</v>
      </c>
      <c r="CJ1340" s="3" t="s">
        <v>1310</v>
      </c>
      <c r="CK1340" s="3" t="s">
        <v>5787</v>
      </c>
    </row>
    <row r="1341" spans="3:89" x14ac:dyDescent="0.3">
      <c r="C1341" s="12" t="s">
        <v>63</v>
      </c>
      <c r="D1341" s="7">
        <v>162.816</v>
      </c>
      <c r="E1341" s="7">
        <v>163.57499999999999</v>
      </c>
      <c r="F1341" s="4">
        <v>163.17500000000001</v>
      </c>
      <c r="G1341" s="7">
        <v>1569</v>
      </c>
      <c r="H1341" s="8">
        <v>200</v>
      </c>
      <c r="I1341" s="8">
        <v>7</v>
      </c>
      <c r="J1341" s="8">
        <v>2</v>
      </c>
      <c r="K1341" s="8">
        <v>2155</v>
      </c>
      <c r="L1341" s="8">
        <v>9</v>
      </c>
      <c r="M1341" s="8">
        <v>0.01</v>
      </c>
      <c r="N1341" s="8">
        <v>1544</v>
      </c>
      <c r="O1341" s="18">
        <v>1542</v>
      </c>
      <c r="P1341" s="7">
        <f t="shared" si="1443"/>
        <v>28</v>
      </c>
      <c r="Q1341" s="7">
        <f t="shared" si="1444"/>
        <v>28</v>
      </c>
      <c r="R1341" s="7">
        <f t="shared" si="1445"/>
        <v>28</v>
      </c>
      <c r="S1341" s="7">
        <f t="shared" si="1446"/>
        <v>28</v>
      </c>
      <c r="T1341" s="7">
        <f t="shared" si="1447"/>
        <v>28</v>
      </c>
      <c r="U1341" s="7">
        <f t="shared" si="1448"/>
        <v>28</v>
      </c>
      <c r="CF1341" s="3" t="s">
        <v>4676</v>
      </c>
      <c r="CG1341" s="3" t="s">
        <v>2348</v>
      </c>
      <c r="CH1341" s="23" t="s">
        <v>3891</v>
      </c>
      <c r="CI1341" s="3" t="s">
        <v>5788</v>
      </c>
      <c r="CJ1341" s="3" t="s">
        <v>5789</v>
      </c>
      <c r="CK1341" s="3" t="s">
        <v>5790</v>
      </c>
    </row>
    <row r="1342" spans="3:89" x14ac:dyDescent="0.3">
      <c r="C1342" s="12" t="s">
        <v>63</v>
      </c>
      <c r="D1342" s="7">
        <v>165.88800000000001</v>
      </c>
      <c r="E1342" s="7">
        <v>166.65299999999999</v>
      </c>
      <c r="F1342" s="4">
        <v>166.25299999999999</v>
      </c>
      <c r="G1342" s="7">
        <v>1569</v>
      </c>
      <c r="H1342" s="8">
        <v>200</v>
      </c>
      <c r="I1342" s="8">
        <v>7</v>
      </c>
      <c r="J1342" s="8">
        <v>2</v>
      </c>
      <c r="K1342" s="8">
        <v>2155</v>
      </c>
      <c r="L1342" s="8">
        <v>9</v>
      </c>
      <c r="M1342" s="8">
        <v>0.01</v>
      </c>
      <c r="N1342" s="8">
        <v>1543</v>
      </c>
      <c r="O1342" s="18">
        <v>1544</v>
      </c>
      <c r="P1342" s="7">
        <f t="shared" si="1443"/>
        <v>27</v>
      </c>
      <c r="Q1342" s="7">
        <f t="shared" si="1444"/>
        <v>27</v>
      </c>
      <c r="R1342" s="7">
        <f t="shared" si="1445"/>
        <v>27</v>
      </c>
      <c r="S1342" s="7">
        <f t="shared" si="1446"/>
        <v>27</v>
      </c>
      <c r="T1342" s="7">
        <f t="shared" si="1447"/>
        <v>27</v>
      </c>
      <c r="U1342" s="7">
        <f t="shared" si="1448"/>
        <v>27</v>
      </c>
      <c r="CF1342" s="3" t="s">
        <v>4680</v>
      </c>
      <c r="CG1342" s="3" t="s">
        <v>5791</v>
      </c>
      <c r="CH1342" s="23" t="s">
        <v>3706</v>
      </c>
      <c r="CI1342" s="3" t="s">
        <v>5792</v>
      </c>
      <c r="CJ1342" s="3" t="s">
        <v>5793</v>
      </c>
      <c r="CK1342" s="3" t="s">
        <v>3662</v>
      </c>
    </row>
    <row r="1343" spans="3:89" x14ac:dyDescent="0.3">
      <c r="C1343" s="12" t="s">
        <v>63</v>
      </c>
      <c r="D1343" s="7">
        <v>165.88800000000001</v>
      </c>
      <c r="E1343" s="7">
        <v>166.65299999999999</v>
      </c>
      <c r="F1343" s="4">
        <v>166.25299999999999</v>
      </c>
      <c r="G1343" s="7">
        <v>1568</v>
      </c>
      <c r="H1343" s="8">
        <v>200</v>
      </c>
      <c r="I1343" s="8">
        <v>7</v>
      </c>
      <c r="J1343" s="8">
        <v>2</v>
      </c>
      <c r="K1343" s="8">
        <v>2155</v>
      </c>
      <c r="L1343" s="8">
        <v>9</v>
      </c>
      <c r="M1343" s="8">
        <v>0.01</v>
      </c>
      <c r="N1343" s="8">
        <v>1543</v>
      </c>
      <c r="O1343" s="18">
        <v>1544</v>
      </c>
      <c r="P1343" s="7">
        <f t="shared" si="1443"/>
        <v>28</v>
      </c>
      <c r="Q1343" s="7">
        <f t="shared" si="1444"/>
        <v>28</v>
      </c>
      <c r="R1343" s="7">
        <f t="shared" si="1445"/>
        <v>28</v>
      </c>
      <c r="S1343" s="7">
        <f t="shared" si="1446"/>
        <v>28</v>
      </c>
      <c r="T1343" s="7">
        <f t="shared" si="1447"/>
        <v>25</v>
      </c>
      <c r="U1343" s="7">
        <f t="shared" si="1448"/>
        <v>28</v>
      </c>
      <c r="CF1343" s="3" t="s">
        <v>5794</v>
      </c>
      <c r="CG1343" s="3" t="s">
        <v>1557</v>
      </c>
      <c r="CH1343" s="23" t="s">
        <v>5795</v>
      </c>
      <c r="CI1343" s="3" t="s">
        <v>5796</v>
      </c>
      <c r="CJ1343" s="3" t="s">
        <v>5797</v>
      </c>
      <c r="CK1343" s="3" t="s">
        <v>5798</v>
      </c>
    </row>
    <row r="1344" spans="3:89" x14ac:dyDescent="0.3">
      <c r="C1344" s="12" t="s">
        <v>63</v>
      </c>
      <c r="D1344" s="7">
        <v>162.816</v>
      </c>
      <c r="E1344" s="7">
        <v>163.57499999999999</v>
      </c>
      <c r="F1344" s="4">
        <v>163.17500000000001</v>
      </c>
      <c r="G1344" s="7">
        <v>1566</v>
      </c>
      <c r="H1344" s="8">
        <v>200</v>
      </c>
      <c r="I1344" s="8">
        <v>7</v>
      </c>
      <c r="J1344" s="8">
        <v>2</v>
      </c>
      <c r="K1344" s="8">
        <v>2155</v>
      </c>
      <c r="L1344" s="8">
        <v>9</v>
      </c>
      <c r="M1344" s="8">
        <v>0.01</v>
      </c>
      <c r="N1344" s="8">
        <v>1541</v>
      </c>
      <c r="O1344" s="18">
        <v>1539</v>
      </c>
      <c r="P1344" s="7">
        <f t="shared" si="1443"/>
        <v>28</v>
      </c>
      <c r="Q1344" s="7">
        <f t="shared" si="1444"/>
        <v>28</v>
      </c>
      <c r="R1344" s="7">
        <f t="shared" si="1445"/>
        <v>27</v>
      </c>
      <c r="S1344" s="7">
        <f t="shared" si="1446"/>
        <v>28</v>
      </c>
      <c r="T1344" s="7">
        <f t="shared" si="1447"/>
        <v>27</v>
      </c>
      <c r="U1344" s="7">
        <f t="shared" si="1448"/>
        <v>27</v>
      </c>
      <c r="CF1344" s="3" t="s">
        <v>5799</v>
      </c>
      <c r="CG1344" s="3" t="s">
        <v>2181</v>
      </c>
      <c r="CH1344" s="23" t="s">
        <v>2716</v>
      </c>
      <c r="CI1344" s="3" t="s">
        <v>3327</v>
      </c>
      <c r="CJ1344" s="3" t="s">
        <v>5800</v>
      </c>
      <c r="CK1344" s="3" t="s">
        <v>5801</v>
      </c>
    </row>
    <row r="1345" spans="3:89" x14ac:dyDescent="0.3">
      <c r="C1345" s="12" t="s">
        <v>63</v>
      </c>
      <c r="D1345" s="7">
        <v>165.88800000000001</v>
      </c>
      <c r="E1345" s="7">
        <v>166.65299999999999</v>
      </c>
      <c r="F1345" s="4">
        <v>166.25299999999999</v>
      </c>
      <c r="G1345" s="7">
        <v>1576</v>
      </c>
      <c r="H1345" s="8">
        <v>200</v>
      </c>
      <c r="I1345" s="8">
        <v>7</v>
      </c>
      <c r="J1345" s="8">
        <v>2</v>
      </c>
      <c r="K1345" s="8">
        <v>2155</v>
      </c>
      <c r="L1345" s="8">
        <v>9</v>
      </c>
      <c r="M1345" s="8">
        <v>0.01</v>
      </c>
      <c r="N1345" s="8">
        <v>1543</v>
      </c>
      <c r="O1345" s="18">
        <v>1545</v>
      </c>
      <c r="P1345" s="7">
        <f t="shared" si="1443"/>
        <v>27</v>
      </c>
      <c r="Q1345" s="7">
        <f t="shared" si="1444"/>
        <v>27</v>
      </c>
      <c r="R1345" s="7">
        <f t="shared" si="1445"/>
        <v>28</v>
      </c>
      <c r="S1345" s="7">
        <f t="shared" si="1446"/>
        <v>27</v>
      </c>
      <c r="T1345" s="7">
        <f t="shared" si="1447"/>
        <v>28</v>
      </c>
      <c r="U1345" s="7">
        <f t="shared" si="1448"/>
        <v>28</v>
      </c>
      <c r="CF1345" s="3" t="s">
        <v>5802</v>
      </c>
      <c r="CG1345" s="3" t="s">
        <v>2187</v>
      </c>
      <c r="CH1345" s="23" t="s">
        <v>3723</v>
      </c>
      <c r="CI1345" s="3" t="s">
        <v>3330</v>
      </c>
      <c r="CJ1345" s="3" t="s">
        <v>5803</v>
      </c>
      <c r="CK1345" s="3" t="s">
        <v>5804</v>
      </c>
    </row>
    <row r="1346" spans="3:89" x14ac:dyDescent="0.3">
      <c r="C1346" s="12" t="s">
        <v>63</v>
      </c>
      <c r="D1346" s="7">
        <v>165.88800000000001</v>
      </c>
      <c r="E1346" s="7">
        <v>166.65299999999999</v>
      </c>
      <c r="F1346" s="4">
        <v>166.25299999999999</v>
      </c>
      <c r="G1346" s="7">
        <v>1566</v>
      </c>
      <c r="H1346" s="8">
        <v>180</v>
      </c>
      <c r="I1346" s="8">
        <v>7</v>
      </c>
      <c r="J1346" s="8">
        <v>2</v>
      </c>
      <c r="K1346" s="8">
        <v>2155</v>
      </c>
      <c r="L1346" s="8">
        <v>9</v>
      </c>
      <c r="M1346" s="8">
        <v>0.01</v>
      </c>
      <c r="N1346" s="8">
        <v>1545</v>
      </c>
      <c r="O1346" s="18">
        <v>1542</v>
      </c>
      <c r="P1346" s="7">
        <f t="shared" si="1443"/>
        <v>28</v>
      </c>
      <c r="Q1346" s="7">
        <f t="shared" si="1444"/>
        <v>28</v>
      </c>
      <c r="R1346" s="7">
        <f t="shared" si="1445"/>
        <v>28</v>
      </c>
      <c r="S1346" s="7">
        <f t="shared" si="1446"/>
        <v>28</v>
      </c>
      <c r="T1346" s="7">
        <f t="shared" si="1447"/>
        <v>28</v>
      </c>
      <c r="U1346" s="7">
        <f t="shared" si="1448"/>
        <v>28</v>
      </c>
      <c r="CF1346" s="3" t="s">
        <v>5631</v>
      </c>
      <c r="CG1346" s="3" t="s">
        <v>5805</v>
      </c>
      <c r="CH1346" s="23" t="s">
        <v>2176</v>
      </c>
      <c r="CI1346" s="3" t="s">
        <v>5806</v>
      </c>
      <c r="CJ1346" s="3" t="s">
        <v>5807</v>
      </c>
      <c r="CK1346" s="3" t="s">
        <v>5808</v>
      </c>
    </row>
    <row r="1347" spans="3:89" x14ac:dyDescent="0.3">
      <c r="C1347" s="12" t="s">
        <v>63</v>
      </c>
      <c r="D1347" s="7">
        <v>165.554</v>
      </c>
      <c r="E1347" s="7">
        <v>174.11799999999999</v>
      </c>
      <c r="F1347" s="4">
        <v>173.71799999999999</v>
      </c>
      <c r="G1347" s="7">
        <v>1567</v>
      </c>
      <c r="H1347" s="8">
        <v>200</v>
      </c>
      <c r="I1347" s="8">
        <v>7</v>
      </c>
      <c r="J1347" s="8">
        <v>2</v>
      </c>
      <c r="K1347" s="8">
        <v>2155</v>
      </c>
      <c r="L1347" s="8">
        <v>9</v>
      </c>
      <c r="M1347" s="8">
        <v>0.01</v>
      </c>
      <c r="N1347" s="8">
        <v>1542</v>
      </c>
      <c r="O1347" s="18">
        <v>1542</v>
      </c>
      <c r="P1347" s="7">
        <f t="shared" si="1443"/>
        <v>28</v>
      </c>
      <c r="Q1347" s="7">
        <f t="shared" si="1444"/>
        <v>25</v>
      </c>
      <c r="R1347" s="7">
        <f t="shared" si="1445"/>
        <v>3768</v>
      </c>
      <c r="S1347" s="7">
        <f t="shared" si="1446"/>
        <v>698</v>
      </c>
      <c r="T1347" s="7">
        <f t="shared" si="1447"/>
        <v>25</v>
      </c>
      <c r="U1347" s="7">
        <f t="shared" si="1448"/>
        <v>306</v>
      </c>
      <c r="CF1347" s="3" t="s">
        <v>5809</v>
      </c>
      <c r="CG1347" s="3" t="s">
        <v>5810</v>
      </c>
      <c r="CH1347" s="23" t="s">
        <v>5811</v>
      </c>
      <c r="CI1347" s="3" t="s">
        <v>5812</v>
      </c>
      <c r="CJ1347" s="3" t="s">
        <v>3156</v>
      </c>
      <c r="CK1347" s="3" t="s">
        <v>5813</v>
      </c>
    </row>
    <row r="1348" spans="3:89" x14ac:dyDescent="0.3">
      <c r="C1348" s="12" t="s">
        <v>63</v>
      </c>
      <c r="D1348" s="7">
        <v>159.744</v>
      </c>
      <c r="E1348" s="7">
        <v>161.49600000000001</v>
      </c>
      <c r="F1348" s="4">
        <v>161.096</v>
      </c>
      <c r="G1348" s="7">
        <v>1586</v>
      </c>
      <c r="H1348" s="8">
        <v>200</v>
      </c>
      <c r="I1348" s="8">
        <v>7</v>
      </c>
      <c r="J1348" s="8">
        <v>2</v>
      </c>
      <c r="K1348" s="8">
        <v>2155</v>
      </c>
      <c r="L1348" s="8">
        <v>9</v>
      </c>
      <c r="M1348" s="8">
        <v>7.0000000000000007E-2</v>
      </c>
      <c r="N1348" s="8">
        <v>1539</v>
      </c>
      <c r="O1348" s="18">
        <v>1540</v>
      </c>
      <c r="P1348" s="7">
        <f t="shared" si="1443"/>
        <v>27</v>
      </c>
      <c r="Q1348" s="7">
        <f t="shared" si="1444"/>
        <v>24</v>
      </c>
      <c r="R1348" s="7">
        <f t="shared" si="1445"/>
        <v>27</v>
      </c>
      <c r="S1348" s="7">
        <f t="shared" si="1446"/>
        <v>27</v>
      </c>
      <c r="T1348" s="7">
        <f t="shared" si="1447"/>
        <v>27</v>
      </c>
      <c r="U1348" s="7">
        <f t="shared" si="1448"/>
        <v>24</v>
      </c>
      <c r="CF1348" s="3" t="s">
        <v>2125</v>
      </c>
      <c r="CG1348" s="3" t="s">
        <v>5814</v>
      </c>
      <c r="CH1348" s="23" t="s">
        <v>5815</v>
      </c>
      <c r="CI1348" s="3" t="s">
        <v>5816</v>
      </c>
      <c r="CJ1348" s="3" t="s">
        <v>5817</v>
      </c>
      <c r="CK1348" s="3" t="s">
        <v>5818</v>
      </c>
    </row>
    <row r="1349" spans="3:89" x14ac:dyDescent="0.3">
      <c r="C1349" s="12" t="s">
        <v>63</v>
      </c>
      <c r="D1349" s="7">
        <v>159.744</v>
      </c>
      <c r="E1349" s="7">
        <v>160.49600000000001</v>
      </c>
      <c r="F1349" s="4">
        <v>160.096</v>
      </c>
      <c r="G1349" s="7">
        <v>1579</v>
      </c>
      <c r="H1349" s="8">
        <v>200</v>
      </c>
      <c r="I1349" s="8">
        <v>7</v>
      </c>
      <c r="J1349" s="8">
        <v>2</v>
      </c>
      <c r="K1349" s="8">
        <v>2155</v>
      </c>
      <c r="L1349" s="8">
        <v>9</v>
      </c>
      <c r="M1349" s="8">
        <v>0.01</v>
      </c>
      <c r="N1349" s="8">
        <v>1544</v>
      </c>
      <c r="O1349" s="18">
        <v>1544</v>
      </c>
      <c r="P1349" s="7">
        <f t="shared" ref="P1349:P1412" si="1449">ABS(CF1347-CF1348)</f>
        <v>25</v>
      </c>
      <c r="Q1349" s="7">
        <f t="shared" ref="Q1349:Q1412" si="1450">ABS(CG1347-CG1348)</f>
        <v>28</v>
      </c>
      <c r="R1349" s="7">
        <f t="shared" ref="R1349:R1412" si="1451">ABS(CH1347-CH1348)</f>
        <v>25</v>
      </c>
      <c r="S1349" s="7">
        <f t="shared" ref="S1349:S1412" si="1452">ABS(CI1347-CI1348)</f>
        <v>28</v>
      </c>
      <c r="T1349" s="7">
        <f t="shared" ref="T1349:T1412" si="1453">ABS(CJ1347-CJ1348)</f>
        <v>2125</v>
      </c>
      <c r="U1349" s="7">
        <f t="shared" ref="U1349:U1412" si="1454">ABS(CK1347-CK1348)</f>
        <v>25</v>
      </c>
      <c r="CF1349" s="3" t="s">
        <v>5819</v>
      </c>
      <c r="CG1349" s="3" t="s">
        <v>5820</v>
      </c>
      <c r="CH1349" s="23" t="s">
        <v>5821</v>
      </c>
      <c r="CI1349" s="3" t="s">
        <v>5822</v>
      </c>
      <c r="CJ1349" s="3" t="s">
        <v>1500</v>
      </c>
      <c r="CK1349" s="3" t="s">
        <v>5823</v>
      </c>
    </row>
    <row r="1350" spans="3:89" x14ac:dyDescent="0.3">
      <c r="C1350" s="12" t="s">
        <v>63</v>
      </c>
      <c r="D1350" s="7">
        <v>153.6</v>
      </c>
      <c r="E1350" s="7">
        <v>154.33799999999999</v>
      </c>
      <c r="F1350" s="4">
        <v>153.93799999999999</v>
      </c>
      <c r="G1350" s="7">
        <v>1577</v>
      </c>
      <c r="H1350" s="8">
        <v>200</v>
      </c>
      <c r="I1350" s="8">
        <v>7</v>
      </c>
      <c r="J1350" s="8">
        <v>2</v>
      </c>
      <c r="K1350" s="8">
        <v>2155</v>
      </c>
      <c r="L1350" s="8">
        <v>9</v>
      </c>
      <c r="M1350" s="8">
        <v>0.01</v>
      </c>
      <c r="N1350" s="8">
        <v>1543</v>
      </c>
      <c r="O1350" s="18">
        <v>1540</v>
      </c>
      <c r="P1350" s="7">
        <f t="shared" si="1449"/>
        <v>27</v>
      </c>
      <c r="Q1350" s="7">
        <f t="shared" si="1450"/>
        <v>27</v>
      </c>
      <c r="R1350" s="7">
        <f t="shared" si="1451"/>
        <v>27</v>
      </c>
      <c r="S1350" s="7">
        <f t="shared" si="1452"/>
        <v>27</v>
      </c>
      <c r="T1350" s="7">
        <f t="shared" si="1453"/>
        <v>2073</v>
      </c>
      <c r="U1350" s="7">
        <f t="shared" si="1454"/>
        <v>27</v>
      </c>
      <c r="CF1350" s="3" t="s">
        <v>2133</v>
      </c>
      <c r="CG1350" s="3" t="s">
        <v>5824</v>
      </c>
      <c r="CH1350" s="23" t="s">
        <v>5825</v>
      </c>
      <c r="CI1350" s="3" t="s">
        <v>5826</v>
      </c>
      <c r="CJ1350" s="3" t="s">
        <v>1505</v>
      </c>
      <c r="CK1350" s="3" t="s">
        <v>5827</v>
      </c>
    </row>
    <row r="1351" spans="3:89" x14ac:dyDescent="0.3">
      <c r="C1351" s="12" t="s">
        <v>63</v>
      </c>
      <c r="D1351" s="7">
        <v>165.88800000000001</v>
      </c>
      <c r="E1351" s="7">
        <v>166.65299999999999</v>
      </c>
      <c r="F1351" s="4">
        <v>166.25299999999999</v>
      </c>
      <c r="G1351" s="7">
        <v>1572</v>
      </c>
      <c r="H1351" s="8">
        <v>200</v>
      </c>
      <c r="I1351" s="8">
        <v>7</v>
      </c>
      <c r="J1351" s="8">
        <v>2</v>
      </c>
      <c r="K1351" s="8">
        <v>2155</v>
      </c>
      <c r="L1351" s="8">
        <v>9</v>
      </c>
      <c r="M1351" s="8">
        <v>0.01</v>
      </c>
      <c r="N1351" s="8">
        <v>1540</v>
      </c>
      <c r="O1351" s="18">
        <v>1540</v>
      </c>
      <c r="P1351" s="7">
        <f t="shared" si="1449"/>
        <v>28</v>
      </c>
      <c r="Q1351" s="7">
        <f t="shared" si="1450"/>
        <v>28</v>
      </c>
      <c r="R1351" s="7">
        <f t="shared" si="1451"/>
        <v>28</v>
      </c>
      <c r="S1351" s="7">
        <f t="shared" si="1452"/>
        <v>28</v>
      </c>
      <c r="T1351" s="7">
        <f t="shared" si="1453"/>
        <v>28</v>
      </c>
      <c r="U1351" s="7">
        <f t="shared" si="1454"/>
        <v>28</v>
      </c>
      <c r="CF1351" s="3" t="s">
        <v>2136</v>
      </c>
      <c r="CG1351" s="3" t="s">
        <v>5828</v>
      </c>
      <c r="CH1351" s="23" t="s">
        <v>2201</v>
      </c>
      <c r="CI1351" s="3" t="s">
        <v>5829</v>
      </c>
      <c r="CJ1351" s="3" t="s">
        <v>1368</v>
      </c>
      <c r="CK1351" s="3" t="s">
        <v>5830</v>
      </c>
    </row>
    <row r="1352" spans="3:89" x14ac:dyDescent="0.3">
      <c r="C1352" s="12" t="s">
        <v>63</v>
      </c>
      <c r="D1352" s="7">
        <v>165.88800000000001</v>
      </c>
      <c r="E1352" s="7">
        <v>166.65299999999999</v>
      </c>
      <c r="F1352" s="4">
        <v>166.25299999999999</v>
      </c>
      <c r="G1352" s="7">
        <v>1566</v>
      </c>
      <c r="H1352" s="8">
        <v>200</v>
      </c>
      <c r="I1352" s="8">
        <v>7</v>
      </c>
      <c r="J1352" s="8">
        <v>2</v>
      </c>
      <c r="K1352" s="8">
        <v>2155</v>
      </c>
      <c r="L1352" s="8">
        <v>9</v>
      </c>
      <c r="M1352" s="8">
        <v>0.01</v>
      </c>
      <c r="N1352" s="8">
        <v>1542</v>
      </c>
      <c r="O1352" s="18">
        <v>1540</v>
      </c>
      <c r="P1352" s="7">
        <f t="shared" si="1449"/>
        <v>28</v>
      </c>
      <c r="Q1352" s="7">
        <f t="shared" si="1450"/>
        <v>28</v>
      </c>
      <c r="R1352" s="7">
        <f t="shared" si="1451"/>
        <v>28</v>
      </c>
      <c r="S1352" s="7">
        <f t="shared" si="1452"/>
        <v>28</v>
      </c>
      <c r="T1352" s="7">
        <f t="shared" si="1453"/>
        <v>28</v>
      </c>
      <c r="U1352" s="7">
        <f t="shared" si="1454"/>
        <v>25</v>
      </c>
      <c r="CF1352" s="3" t="s">
        <v>5831</v>
      </c>
      <c r="CG1352" s="3" t="s">
        <v>5832</v>
      </c>
      <c r="CH1352" s="23" t="s">
        <v>5833</v>
      </c>
      <c r="CI1352" s="3" t="s">
        <v>5834</v>
      </c>
      <c r="CJ1352" s="3" t="s">
        <v>1282</v>
      </c>
      <c r="CK1352" s="3" t="s">
        <v>5835</v>
      </c>
    </row>
    <row r="1353" spans="3:89" x14ac:dyDescent="0.3">
      <c r="C1353" s="12" t="s">
        <v>63</v>
      </c>
      <c r="D1353" s="7">
        <v>162.816</v>
      </c>
      <c r="E1353" s="7">
        <v>163.57499999999999</v>
      </c>
      <c r="F1353" s="4">
        <v>163.17500000000001</v>
      </c>
      <c r="G1353" s="7">
        <v>1563</v>
      </c>
      <c r="H1353" s="8">
        <v>200</v>
      </c>
      <c r="I1353" s="8">
        <v>7</v>
      </c>
      <c r="J1353" s="8">
        <v>2</v>
      </c>
      <c r="K1353" s="8">
        <v>2155</v>
      </c>
      <c r="L1353" s="8">
        <v>9</v>
      </c>
      <c r="M1353" s="8">
        <v>0.01</v>
      </c>
      <c r="N1353" s="8">
        <v>1543</v>
      </c>
      <c r="O1353" s="18">
        <v>1541</v>
      </c>
      <c r="P1353" s="7">
        <f t="shared" si="1449"/>
        <v>27</v>
      </c>
      <c r="Q1353" s="7">
        <f t="shared" si="1450"/>
        <v>27</v>
      </c>
      <c r="R1353" s="7">
        <f t="shared" si="1451"/>
        <v>24</v>
      </c>
      <c r="S1353" s="7">
        <f t="shared" si="1452"/>
        <v>27</v>
      </c>
      <c r="T1353" s="7">
        <f t="shared" si="1453"/>
        <v>27</v>
      </c>
      <c r="U1353" s="7">
        <f t="shared" si="1454"/>
        <v>27</v>
      </c>
      <c r="CF1353" s="3" t="s">
        <v>2145</v>
      </c>
      <c r="CG1353" s="3" t="s">
        <v>5836</v>
      </c>
      <c r="CH1353" s="23" t="s">
        <v>5837</v>
      </c>
      <c r="CI1353" s="3" t="s">
        <v>5670</v>
      </c>
      <c r="CJ1353" s="3" t="s">
        <v>1373</v>
      </c>
      <c r="CK1353" s="3" t="s">
        <v>5838</v>
      </c>
    </row>
    <row r="1354" spans="3:89" x14ac:dyDescent="0.3">
      <c r="C1354" s="12" t="s">
        <v>63</v>
      </c>
      <c r="D1354" s="7">
        <v>162.816</v>
      </c>
      <c r="E1354" s="7">
        <v>163.57499999999999</v>
      </c>
      <c r="F1354" s="4">
        <v>163.17500000000001</v>
      </c>
      <c r="G1354" s="7">
        <v>1560</v>
      </c>
      <c r="H1354" s="8">
        <v>200</v>
      </c>
      <c r="I1354" s="8">
        <v>7</v>
      </c>
      <c r="J1354" s="8">
        <v>2</v>
      </c>
      <c r="K1354" s="8">
        <v>2155</v>
      </c>
      <c r="L1354" s="8">
        <v>9</v>
      </c>
      <c r="M1354" s="8">
        <v>0.01</v>
      </c>
      <c r="N1354" s="8">
        <v>1538</v>
      </c>
      <c r="O1354" s="18">
        <v>1535</v>
      </c>
      <c r="P1354" s="7">
        <f t="shared" si="1449"/>
        <v>28</v>
      </c>
      <c r="Q1354" s="7">
        <f t="shared" si="1450"/>
        <v>28</v>
      </c>
      <c r="R1354" s="7">
        <f t="shared" si="1451"/>
        <v>28</v>
      </c>
      <c r="S1354" s="7">
        <f t="shared" si="1452"/>
        <v>25</v>
      </c>
      <c r="T1354" s="7">
        <f t="shared" si="1453"/>
        <v>28</v>
      </c>
      <c r="U1354" s="7">
        <f t="shared" si="1454"/>
        <v>25</v>
      </c>
      <c r="CF1354" s="3" t="s">
        <v>2154</v>
      </c>
      <c r="CG1354" s="3" t="s">
        <v>5839</v>
      </c>
      <c r="CH1354" s="23" t="s">
        <v>4919</v>
      </c>
      <c r="CI1354" s="3" t="s">
        <v>1452</v>
      </c>
      <c r="CJ1354" s="3" t="s">
        <v>4695</v>
      </c>
      <c r="CK1354" s="3" t="s">
        <v>5840</v>
      </c>
    </row>
    <row r="1355" spans="3:89" x14ac:dyDescent="0.3">
      <c r="C1355" s="12" t="s">
        <v>63</v>
      </c>
      <c r="D1355" s="7">
        <v>159.744</v>
      </c>
      <c r="E1355" s="7">
        <v>160.49600000000001</v>
      </c>
      <c r="F1355" s="4">
        <v>160.096</v>
      </c>
      <c r="G1355" s="7">
        <v>1559</v>
      </c>
      <c r="H1355" s="8">
        <v>200</v>
      </c>
      <c r="I1355" s="8">
        <v>7</v>
      </c>
      <c r="J1355" s="8">
        <v>2</v>
      </c>
      <c r="K1355" s="8">
        <v>2155</v>
      </c>
      <c r="L1355" s="8">
        <v>9</v>
      </c>
      <c r="M1355" s="8">
        <v>0.01</v>
      </c>
      <c r="N1355" s="8">
        <v>1532</v>
      </c>
      <c r="O1355" s="18">
        <v>1534</v>
      </c>
      <c r="P1355" s="7">
        <f t="shared" si="1449"/>
        <v>18</v>
      </c>
      <c r="Q1355" s="7">
        <f t="shared" si="1450"/>
        <v>18</v>
      </c>
      <c r="R1355" s="7">
        <f t="shared" si="1451"/>
        <v>18</v>
      </c>
      <c r="S1355" s="7">
        <f t="shared" si="1452"/>
        <v>18</v>
      </c>
      <c r="T1355" s="7">
        <f t="shared" si="1453"/>
        <v>18</v>
      </c>
      <c r="U1355" s="7">
        <f t="shared" si="1454"/>
        <v>18</v>
      </c>
      <c r="CF1355" s="3" t="s">
        <v>2157</v>
      </c>
      <c r="CG1355" s="3" t="s">
        <v>5841</v>
      </c>
      <c r="CH1355" s="23" t="s">
        <v>4924</v>
      </c>
      <c r="CI1355" s="3" t="s">
        <v>5842</v>
      </c>
      <c r="CJ1355" s="3" t="s">
        <v>5843</v>
      </c>
      <c r="CK1355" s="3" t="s">
        <v>5844</v>
      </c>
    </row>
    <row r="1356" spans="3:89" x14ac:dyDescent="0.3">
      <c r="C1356" s="12" t="s">
        <v>63</v>
      </c>
      <c r="D1356" s="7">
        <v>110.592</v>
      </c>
      <c r="E1356" s="7">
        <v>160.83500000000001</v>
      </c>
      <c r="F1356" s="4">
        <v>110.83499999999999</v>
      </c>
      <c r="G1356" s="7">
        <v>1567</v>
      </c>
      <c r="H1356" s="8">
        <v>200</v>
      </c>
      <c r="I1356" s="8">
        <v>7</v>
      </c>
      <c r="J1356" s="8">
        <v>2</v>
      </c>
      <c r="K1356" s="8">
        <v>2155</v>
      </c>
      <c r="L1356" s="8">
        <v>9</v>
      </c>
      <c r="M1356" s="8">
        <v>0.01</v>
      </c>
      <c r="N1356" s="8">
        <v>1533</v>
      </c>
      <c r="O1356" s="18">
        <v>1533</v>
      </c>
      <c r="P1356" s="7">
        <f t="shared" si="1449"/>
        <v>28</v>
      </c>
      <c r="Q1356" s="7">
        <f t="shared" si="1450"/>
        <v>28</v>
      </c>
      <c r="R1356" s="7">
        <f t="shared" si="1451"/>
        <v>28</v>
      </c>
      <c r="S1356" s="7">
        <f t="shared" si="1452"/>
        <v>28</v>
      </c>
      <c r="T1356" s="7">
        <f t="shared" si="1453"/>
        <v>28</v>
      </c>
      <c r="U1356" s="7">
        <f t="shared" si="1454"/>
        <v>28</v>
      </c>
      <c r="CF1356" s="3" t="s">
        <v>5845</v>
      </c>
      <c r="CG1356" s="3" t="s">
        <v>5846</v>
      </c>
      <c r="CH1356" s="23" t="s">
        <v>4928</v>
      </c>
      <c r="CI1356" s="3" t="s">
        <v>5847</v>
      </c>
      <c r="CJ1356" s="3" t="s">
        <v>5848</v>
      </c>
      <c r="CK1356" s="3" t="s">
        <v>5849</v>
      </c>
    </row>
    <row r="1357" spans="3:89" x14ac:dyDescent="0.3">
      <c r="C1357" s="12" t="s">
        <v>63</v>
      </c>
      <c r="D1357" s="7">
        <v>165.88800000000001</v>
      </c>
      <c r="E1357" s="7">
        <v>166.65299999999999</v>
      </c>
      <c r="F1357" s="4">
        <v>166.25299999999999</v>
      </c>
      <c r="G1357" s="7">
        <v>1562</v>
      </c>
      <c r="H1357" s="8">
        <v>200</v>
      </c>
      <c r="I1357" s="8">
        <v>7</v>
      </c>
      <c r="J1357" s="8">
        <v>2</v>
      </c>
      <c r="K1357" s="8">
        <v>2155</v>
      </c>
      <c r="L1357" s="8">
        <v>9</v>
      </c>
      <c r="M1357" s="8">
        <v>0.01</v>
      </c>
      <c r="N1357" s="8">
        <v>1536</v>
      </c>
      <c r="O1357" s="18">
        <v>1534</v>
      </c>
      <c r="P1357" s="7">
        <f t="shared" si="1449"/>
        <v>27</v>
      </c>
      <c r="Q1357" s="7">
        <f t="shared" si="1450"/>
        <v>24</v>
      </c>
      <c r="R1357" s="7">
        <f t="shared" si="1451"/>
        <v>27</v>
      </c>
      <c r="S1357" s="7">
        <f t="shared" si="1452"/>
        <v>27</v>
      </c>
      <c r="T1357" s="7">
        <f t="shared" si="1453"/>
        <v>27</v>
      </c>
      <c r="U1357" s="7">
        <f t="shared" si="1454"/>
        <v>24</v>
      </c>
      <c r="CF1357" s="3" t="s">
        <v>1583</v>
      </c>
      <c r="CG1357" s="3" t="s">
        <v>5850</v>
      </c>
      <c r="CH1357" s="23" t="s">
        <v>4932</v>
      </c>
      <c r="CI1357" s="3" t="s">
        <v>1469</v>
      </c>
      <c r="CJ1357" s="3" t="s">
        <v>5851</v>
      </c>
      <c r="CK1357" s="3" t="s">
        <v>5852</v>
      </c>
    </row>
    <row r="1358" spans="3:89" x14ac:dyDescent="0.3">
      <c r="C1358" s="12" t="s">
        <v>63</v>
      </c>
      <c r="D1358" s="7">
        <v>159.744</v>
      </c>
      <c r="E1358" s="7">
        <v>160.49600000000001</v>
      </c>
      <c r="F1358" s="4">
        <v>160.096</v>
      </c>
      <c r="G1358" s="7">
        <v>1565</v>
      </c>
      <c r="H1358" s="8">
        <v>200</v>
      </c>
      <c r="I1358" s="8">
        <v>7</v>
      </c>
      <c r="J1358" s="8">
        <v>2</v>
      </c>
      <c r="K1358" s="8">
        <v>2155</v>
      </c>
      <c r="L1358" s="8">
        <v>9</v>
      </c>
      <c r="M1358" s="8">
        <v>0.01</v>
      </c>
      <c r="N1358" s="8">
        <v>1534</v>
      </c>
      <c r="O1358" s="18">
        <v>1536</v>
      </c>
      <c r="P1358" s="7">
        <f t="shared" si="1449"/>
        <v>25</v>
      </c>
      <c r="Q1358" s="7">
        <f t="shared" si="1450"/>
        <v>28</v>
      </c>
      <c r="R1358" s="7">
        <f t="shared" si="1451"/>
        <v>28</v>
      </c>
      <c r="S1358" s="7">
        <f t="shared" si="1452"/>
        <v>28</v>
      </c>
      <c r="T1358" s="7">
        <f t="shared" si="1453"/>
        <v>28</v>
      </c>
      <c r="U1358" s="7">
        <f t="shared" si="1454"/>
        <v>28</v>
      </c>
      <c r="CF1358" s="3" t="s">
        <v>2078</v>
      </c>
      <c r="CG1358" s="3" t="s">
        <v>5853</v>
      </c>
      <c r="CH1358" s="23" t="s">
        <v>5854</v>
      </c>
      <c r="CI1358" s="3" t="s">
        <v>5855</v>
      </c>
      <c r="CJ1358" s="3" t="s">
        <v>5640</v>
      </c>
      <c r="CK1358" s="3" t="s">
        <v>3794</v>
      </c>
    </row>
    <row r="1359" spans="3:89" x14ac:dyDescent="0.3">
      <c r="C1359" s="12" t="s">
        <v>64</v>
      </c>
      <c r="D1359" s="7">
        <v>162.816</v>
      </c>
      <c r="E1359" s="7">
        <v>163.57499999999999</v>
      </c>
      <c r="F1359" s="4">
        <v>163.17500000000001</v>
      </c>
      <c r="G1359" s="7">
        <v>1573</v>
      </c>
      <c r="H1359" s="8">
        <v>200</v>
      </c>
      <c r="I1359" s="8">
        <v>7</v>
      </c>
      <c r="J1359" s="8">
        <v>2</v>
      </c>
      <c r="K1359" s="8">
        <v>2155</v>
      </c>
      <c r="L1359" s="8">
        <v>9</v>
      </c>
      <c r="M1359" s="8">
        <v>0.01</v>
      </c>
      <c r="N1359" s="8">
        <v>1537</v>
      </c>
      <c r="O1359" s="18">
        <v>1536</v>
      </c>
      <c r="P1359" s="7">
        <f t="shared" si="1449"/>
        <v>28</v>
      </c>
      <c r="Q1359" s="7">
        <f t="shared" si="1450"/>
        <v>28</v>
      </c>
      <c r="R1359" s="7">
        <f t="shared" si="1451"/>
        <v>28</v>
      </c>
      <c r="S1359" s="7">
        <f t="shared" si="1452"/>
        <v>28</v>
      </c>
      <c r="T1359" s="7">
        <f t="shared" si="1453"/>
        <v>25</v>
      </c>
      <c r="U1359" s="7">
        <f t="shared" si="1454"/>
        <v>28</v>
      </c>
      <c r="CF1359" s="3" t="s">
        <v>1594</v>
      </c>
      <c r="CG1359" s="3" t="s">
        <v>5856</v>
      </c>
      <c r="CH1359" s="23" t="s">
        <v>4940</v>
      </c>
      <c r="CI1359" s="3" t="s">
        <v>1476</v>
      </c>
      <c r="CJ1359" s="3" t="s">
        <v>2133</v>
      </c>
      <c r="CK1359" s="3" t="s">
        <v>5857</v>
      </c>
    </row>
    <row r="1360" spans="3:89" x14ac:dyDescent="0.3">
      <c r="C1360" s="12" t="s">
        <v>64</v>
      </c>
      <c r="D1360" s="7">
        <v>162.816</v>
      </c>
      <c r="E1360" s="7">
        <v>163.57499999999999</v>
      </c>
      <c r="F1360" s="4">
        <v>163.17500000000001</v>
      </c>
      <c r="G1360" s="7">
        <v>1572</v>
      </c>
      <c r="H1360" s="8">
        <v>200</v>
      </c>
      <c r="I1360" s="8">
        <v>7</v>
      </c>
      <c r="J1360" s="8">
        <v>2</v>
      </c>
      <c r="K1360" s="8">
        <v>2155</v>
      </c>
      <c r="L1360" s="8">
        <v>9</v>
      </c>
      <c r="M1360" s="8">
        <v>0.01</v>
      </c>
      <c r="N1360" s="8">
        <v>1537</v>
      </c>
      <c r="O1360" s="18">
        <v>1537</v>
      </c>
      <c r="P1360" s="7">
        <f t="shared" si="1449"/>
        <v>27</v>
      </c>
      <c r="Q1360" s="7">
        <f t="shared" si="1450"/>
        <v>24</v>
      </c>
      <c r="R1360" s="7">
        <f t="shared" si="1451"/>
        <v>27</v>
      </c>
      <c r="S1360" s="7">
        <f t="shared" si="1452"/>
        <v>27</v>
      </c>
      <c r="T1360" s="7">
        <f t="shared" si="1453"/>
        <v>24</v>
      </c>
      <c r="U1360" s="7">
        <f t="shared" si="1454"/>
        <v>24</v>
      </c>
      <c r="CF1360" s="3" t="s">
        <v>5858</v>
      </c>
      <c r="CG1360" s="3" t="s">
        <v>5859</v>
      </c>
      <c r="CH1360" s="23" t="s">
        <v>4946</v>
      </c>
      <c r="CI1360" s="3" t="s">
        <v>5860</v>
      </c>
      <c r="CJ1360" s="3" t="s">
        <v>2136</v>
      </c>
      <c r="CK1360" s="3" t="s">
        <v>5861</v>
      </c>
    </row>
    <row r="1361" spans="3:89" x14ac:dyDescent="0.3">
      <c r="C1361" s="12" t="s">
        <v>64</v>
      </c>
      <c r="D1361" s="7">
        <v>156.672</v>
      </c>
      <c r="E1361" s="7">
        <v>157.417</v>
      </c>
      <c r="F1361" s="4">
        <v>157.017</v>
      </c>
      <c r="G1361" s="7">
        <v>1566</v>
      </c>
      <c r="H1361" s="8">
        <v>200</v>
      </c>
      <c r="I1361" s="8">
        <v>7</v>
      </c>
      <c r="J1361" s="8">
        <v>2</v>
      </c>
      <c r="K1361" s="8">
        <v>2155</v>
      </c>
      <c r="L1361" s="8">
        <v>9</v>
      </c>
      <c r="M1361" s="8">
        <v>0.01</v>
      </c>
      <c r="N1361" s="8">
        <v>1537</v>
      </c>
      <c r="O1361" s="18">
        <v>1538</v>
      </c>
      <c r="P1361" s="7">
        <f t="shared" si="1449"/>
        <v>25</v>
      </c>
      <c r="Q1361" s="7">
        <f t="shared" si="1450"/>
        <v>28</v>
      </c>
      <c r="R1361" s="7">
        <f t="shared" si="1451"/>
        <v>28</v>
      </c>
      <c r="S1361" s="7">
        <f t="shared" si="1452"/>
        <v>25</v>
      </c>
      <c r="T1361" s="7">
        <f t="shared" si="1453"/>
        <v>28</v>
      </c>
      <c r="U1361" s="7">
        <f t="shared" si="1454"/>
        <v>25</v>
      </c>
      <c r="CF1361" s="3" t="s">
        <v>1605</v>
      </c>
      <c r="CG1361" s="3" t="s">
        <v>5862</v>
      </c>
      <c r="CH1361" s="23" t="s">
        <v>5863</v>
      </c>
      <c r="CI1361" s="3" t="s">
        <v>1486</v>
      </c>
      <c r="CJ1361" s="3" t="s">
        <v>5831</v>
      </c>
      <c r="CK1361" s="3" t="s">
        <v>5864</v>
      </c>
    </row>
    <row r="1362" spans="3:89" x14ac:dyDescent="0.3">
      <c r="C1362" s="12" t="s">
        <v>64</v>
      </c>
      <c r="D1362" s="7">
        <v>156.672</v>
      </c>
      <c r="E1362" s="7">
        <v>157.417</v>
      </c>
      <c r="F1362" s="4">
        <v>157.017</v>
      </c>
      <c r="G1362" s="7">
        <v>1565</v>
      </c>
      <c r="H1362" s="8">
        <v>200</v>
      </c>
      <c r="I1362" s="8">
        <v>7</v>
      </c>
      <c r="J1362" s="8">
        <v>2</v>
      </c>
      <c r="K1362" s="8">
        <v>2155</v>
      </c>
      <c r="L1362" s="8">
        <v>9</v>
      </c>
      <c r="M1362" s="8">
        <v>0.01</v>
      </c>
      <c r="N1362" s="8">
        <v>1541</v>
      </c>
      <c r="O1362" s="18">
        <v>1540</v>
      </c>
      <c r="P1362" s="7">
        <f t="shared" si="1449"/>
        <v>27</v>
      </c>
      <c r="Q1362" s="7">
        <f t="shared" si="1450"/>
        <v>27</v>
      </c>
      <c r="R1362" s="7">
        <f t="shared" si="1451"/>
        <v>27</v>
      </c>
      <c r="S1362" s="7">
        <f t="shared" si="1452"/>
        <v>27</v>
      </c>
      <c r="T1362" s="7">
        <f t="shared" si="1453"/>
        <v>27</v>
      </c>
      <c r="U1362" s="7">
        <f t="shared" si="1454"/>
        <v>27</v>
      </c>
      <c r="CF1362" s="3" t="s">
        <v>5865</v>
      </c>
      <c r="CG1362" s="3" t="s">
        <v>5866</v>
      </c>
      <c r="CH1362" s="23" t="s">
        <v>5867</v>
      </c>
      <c r="CI1362" s="3" t="s">
        <v>1492</v>
      </c>
      <c r="CJ1362" s="3" t="s">
        <v>2145</v>
      </c>
      <c r="CK1362" s="3" t="s">
        <v>5868</v>
      </c>
    </row>
    <row r="1363" spans="3:89" x14ac:dyDescent="0.3">
      <c r="C1363" s="12" t="s">
        <v>64</v>
      </c>
      <c r="D1363" s="7">
        <v>165.88800000000001</v>
      </c>
      <c r="E1363" s="7">
        <v>166.65299999999999</v>
      </c>
      <c r="F1363" s="4">
        <v>166.25299999999999</v>
      </c>
      <c r="G1363" s="7">
        <v>1568</v>
      </c>
      <c r="H1363" s="8">
        <v>200</v>
      </c>
      <c r="I1363" s="8">
        <v>7</v>
      </c>
      <c r="J1363" s="8">
        <v>2</v>
      </c>
      <c r="K1363" s="8">
        <v>2155</v>
      </c>
      <c r="L1363" s="8">
        <v>9</v>
      </c>
      <c r="M1363" s="8">
        <v>0.01</v>
      </c>
      <c r="N1363" s="8">
        <v>1539</v>
      </c>
      <c r="O1363" s="18">
        <v>1540</v>
      </c>
      <c r="P1363" s="7">
        <f t="shared" si="1449"/>
        <v>28</v>
      </c>
      <c r="Q1363" s="7">
        <f t="shared" si="1450"/>
        <v>28</v>
      </c>
      <c r="R1363" s="7">
        <f t="shared" si="1451"/>
        <v>28</v>
      </c>
      <c r="S1363" s="7">
        <f t="shared" si="1452"/>
        <v>28</v>
      </c>
      <c r="T1363" s="7">
        <f t="shared" si="1453"/>
        <v>28</v>
      </c>
      <c r="U1363" s="7">
        <f t="shared" si="1454"/>
        <v>25</v>
      </c>
      <c r="CF1363" s="3" t="s">
        <v>1470</v>
      </c>
      <c r="CG1363" s="3" t="s">
        <v>5869</v>
      </c>
      <c r="CH1363" s="23" t="s">
        <v>3018</v>
      </c>
      <c r="CI1363" s="3" t="s">
        <v>5870</v>
      </c>
      <c r="CJ1363" s="3" t="s">
        <v>2342</v>
      </c>
      <c r="CK1363" s="3" t="s">
        <v>5871</v>
      </c>
    </row>
    <row r="1364" spans="3:89" x14ac:dyDescent="0.3">
      <c r="C1364" s="12" t="s">
        <v>64</v>
      </c>
      <c r="D1364" s="7">
        <v>162.816</v>
      </c>
      <c r="E1364" s="7">
        <v>163.57499999999999</v>
      </c>
      <c r="F1364" s="4">
        <v>163.17500000000001</v>
      </c>
      <c r="G1364" s="7">
        <v>1566</v>
      </c>
      <c r="H1364" s="8">
        <v>200</v>
      </c>
      <c r="I1364" s="8">
        <v>7</v>
      </c>
      <c r="J1364" s="8">
        <v>2</v>
      </c>
      <c r="K1364" s="8">
        <v>2155</v>
      </c>
      <c r="L1364" s="8">
        <v>9</v>
      </c>
      <c r="M1364" s="8">
        <v>0.01</v>
      </c>
      <c r="N1364" s="8">
        <v>1540</v>
      </c>
      <c r="O1364" s="18">
        <v>1538</v>
      </c>
      <c r="P1364" s="7">
        <f t="shared" si="1449"/>
        <v>25</v>
      </c>
      <c r="Q1364" s="7">
        <f t="shared" si="1450"/>
        <v>25</v>
      </c>
      <c r="R1364" s="7">
        <f t="shared" si="1451"/>
        <v>25</v>
      </c>
      <c r="S1364" s="7">
        <f t="shared" si="1452"/>
        <v>28</v>
      </c>
      <c r="T1364" s="7">
        <f t="shared" si="1453"/>
        <v>25</v>
      </c>
      <c r="U1364" s="7">
        <f t="shared" si="1454"/>
        <v>28</v>
      </c>
      <c r="CF1364" s="3" t="s">
        <v>5872</v>
      </c>
      <c r="CG1364" s="3" t="s">
        <v>5873</v>
      </c>
      <c r="CH1364" s="23" t="s">
        <v>1652</v>
      </c>
      <c r="CI1364" s="3" t="s">
        <v>1503</v>
      </c>
      <c r="CJ1364" s="3" t="s">
        <v>5874</v>
      </c>
      <c r="CK1364" s="3" t="s">
        <v>5875</v>
      </c>
    </row>
    <row r="1365" spans="3:89" x14ac:dyDescent="0.3">
      <c r="C1365" s="12" t="s">
        <v>64</v>
      </c>
      <c r="D1365" s="7">
        <v>153.6</v>
      </c>
      <c r="E1365" s="7">
        <v>154.33799999999999</v>
      </c>
      <c r="F1365" s="4">
        <v>153.93799999999999</v>
      </c>
      <c r="G1365" s="7">
        <v>1565</v>
      </c>
      <c r="H1365" s="8">
        <v>200</v>
      </c>
      <c r="I1365" s="8">
        <v>7</v>
      </c>
      <c r="J1365" s="8">
        <v>2</v>
      </c>
      <c r="K1365" s="8">
        <v>2155</v>
      </c>
      <c r="L1365" s="8">
        <v>9</v>
      </c>
      <c r="M1365" s="8">
        <v>0.01</v>
      </c>
      <c r="N1365" s="8">
        <v>1537</v>
      </c>
      <c r="O1365" s="18">
        <v>1538</v>
      </c>
      <c r="P1365" s="7">
        <f t="shared" si="1449"/>
        <v>27</v>
      </c>
      <c r="Q1365" s="7">
        <f t="shared" si="1450"/>
        <v>27</v>
      </c>
      <c r="R1365" s="7">
        <f t="shared" si="1451"/>
        <v>27</v>
      </c>
      <c r="S1365" s="7">
        <f t="shared" si="1452"/>
        <v>27</v>
      </c>
      <c r="T1365" s="7">
        <f t="shared" si="1453"/>
        <v>27</v>
      </c>
      <c r="U1365" s="7">
        <f t="shared" si="1454"/>
        <v>27</v>
      </c>
      <c r="CF1365" s="3" t="s">
        <v>5876</v>
      </c>
      <c r="CG1365" s="3" t="s">
        <v>5877</v>
      </c>
      <c r="CH1365" s="23" t="s">
        <v>3029</v>
      </c>
      <c r="CI1365" s="3" t="s">
        <v>5706</v>
      </c>
      <c r="CJ1365" s="3" t="s">
        <v>5878</v>
      </c>
      <c r="CK1365" s="3" t="s">
        <v>5879</v>
      </c>
    </row>
    <row r="1366" spans="3:89" x14ac:dyDescent="0.3">
      <c r="C1366" s="12" t="s">
        <v>64</v>
      </c>
      <c r="D1366" s="7">
        <v>165.88800000000001</v>
      </c>
      <c r="E1366" s="7">
        <v>166.65299999999999</v>
      </c>
      <c r="F1366" s="4">
        <v>166.25299999999999</v>
      </c>
      <c r="G1366" s="7">
        <v>1561</v>
      </c>
      <c r="H1366" s="8">
        <v>200</v>
      </c>
      <c r="I1366" s="8">
        <v>7</v>
      </c>
      <c r="J1366" s="8">
        <v>2</v>
      </c>
      <c r="K1366" s="8">
        <v>2155</v>
      </c>
      <c r="L1366" s="8">
        <v>9</v>
      </c>
      <c r="M1366" s="8">
        <v>0.01</v>
      </c>
      <c r="N1366" s="8">
        <v>1537</v>
      </c>
      <c r="O1366" s="18">
        <v>1536</v>
      </c>
      <c r="P1366" s="7">
        <f t="shared" si="1449"/>
        <v>28</v>
      </c>
      <c r="Q1366" s="7">
        <f t="shared" si="1450"/>
        <v>28</v>
      </c>
      <c r="R1366" s="7">
        <f t="shared" si="1451"/>
        <v>28</v>
      </c>
      <c r="S1366" s="7">
        <f t="shared" si="1452"/>
        <v>28</v>
      </c>
      <c r="T1366" s="7">
        <f t="shared" si="1453"/>
        <v>28</v>
      </c>
      <c r="U1366" s="7">
        <f t="shared" si="1454"/>
        <v>25</v>
      </c>
      <c r="CF1366" s="3" t="s">
        <v>4786</v>
      </c>
      <c r="CG1366" s="3" t="s">
        <v>5880</v>
      </c>
      <c r="CH1366" s="23" t="s">
        <v>1578</v>
      </c>
      <c r="CI1366" s="3" t="s">
        <v>4912</v>
      </c>
      <c r="CJ1366" s="3" t="s">
        <v>5742</v>
      </c>
      <c r="CK1366" s="3" t="s">
        <v>5881</v>
      </c>
    </row>
    <row r="1367" spans="3:89" x14ac:dyDescent="0.3">
      <c r="C1367" s="12" t="s">
        <v>64</v>
      </c>
      <c r="D1367" s="7">
        <v>162.816</v>
      </c>
      <c r="E1367" s="7">
        <v>163.57499999999999</v>
      </c>
      <c r="F1367" s="4">
        <v>163.17500000000001</v>
      </c>
      <c r="G1367" s="7">
        <v>1563</v>
      </c>
      <c r="H1367" s="8">
        <v>200</v>
      </c>
      <c r="I1367" s="8">
        <v>7</v>
      </c>
      <c r="J1367" s="8">
        <v>2</v>
      </c>
      <c r="K1367" s="8">
        <v>2155</v>
      </c>
      <c r="L1367" s="8">
        <v>9</v>
      </c>
      <c r="M1367" s="8">
        <v>0.01</v>
      </c>
      <c r="N1367" s="8">
        <v>1539</v>
      </c>
      <c r="O1367" s="18">
        <v>1538</v>
      </c>
      <c r="P1367" s="7">
        <f t="shared" si="1449"/>
        <v>24</v>
      </c>
      <c r="Q1367" s="7">
        <f t="shared" si="1450"/>
        <v>27</v>
      </c>
      <c r="R1367" s="7">
        <f t="shared" si="1451"/>
        <v>27</v>
      </c>
      <c r="S1367" s="7">
        <f t="shared" si="1452"/>
        <v>27</v>
      </c>
      <c r="T1367" s="7">
        <f t="shared" si="1453"/>
        <v>27</v>
      </c>
      <c r="U1367" s="7">
        <f t="shared" si="1454"/>
        <v>27</v>
      </c>
      <c r="CF1367" s="3" t="s">
        <v>1487</v>
      </c>
      <c r="CG1367" s="3" t="s">
        <v>5882</v>
      </c>
      <c r="CH1367" s="23" t="s">
        <v>5883</v>
      </c>
      <c r="CI1367" s="3" t="s">
        <v>1517</v>
      </c>
      <c r="CJ1367" s="3" t="s">
        <v>5884</v>
      </c>
      <c r="CK1367" s="3" t="s">
        <v>5885</v>
      </c>
    </row>
    <row r="1368" spans="3:89" x14ac:dyDescent="0.3">
      <c r="C1368" s="12" t="s">
        <v>64</v>
      </c>
      <c r="D1368" s="7">
        <v>162.816</v>
      </c>
      <c r="E1368" s="7">
        <v>163.57499999999999</v>
      </c>
      <c r="F1368" s="4">
        <v>163.17500000000001</v>
      </c>
      <c r="G1368" s="7">
        <v>1560</v>
      </c>
      <c r="H1368" s="8">
        <v>200</v>
      </c>
      <c r="I1368" s="8">
        <v>7</v>
      </c>
      <c r="J1368" s="8">
        <v>2</v>
      </c>
      <c r="K1368" s="8">
        <v>2155</v>
      </c>
      <c r="L1368" s="8">
        <v>9</v>
      </c>
      <c r="M1368" s="8">
        <v>0.01</v>
      </c>
      <c r="N1368" s="8">
        <v>1535</v>
      </c>
      <c r="O1368" s="18">
        <v>1536</v>
      </c>
      <c r="P1368" s="7">
        <f t="shared" si="1449"/>
        <v>28</v>
      </c>
      <c r="Q1368" s="7">
        <f t="shared" si="1450"/>
        <v>28</v>
      </c>
      <c r="R1368" s="7">
        <f t="shared" si="1451"/>
        <v>28</v>
      </c>
      <c r="S1368" s="7">
        <f t="shared" si="1452"/>
        <v>28</v>
      </c>
      <c r="T1368" s="7">
        <f t="shared" si="1453"/>
        <v>28</v>
      </c>
      <c r="U1368" s="7">
        <f t="shared" si="1454"/>
        <v>28</v>
      </c>
      <c r="CF1368" s="3" t="s">
        <v>2207</v>
      </c>
      <c r="CG1368" s="3" t="s">
        <v>5886</v>
      </c>
      <c r="CH1368" s="23" t="s">
        <v>4994</v>
      </c>
      <c r="CI1368" s="3" t="s">
        <v>5717</v>
      </c>
      <c r="CJ1368" s="3" t="s">
        <v>2364</v>
      </c>
      <c r="CK1368" s="3" t="s">
        <v>5887</v>
      </c>
    </row>
    <row r="1369" spans="3:89" x14ac:dyDescent="0.3">
      <c r="C1369" s="12" t="s">
        <v>64</v>
      </c>
      <c r="D1369" s="7">
        <v>165.786</v>
      </c>
      <c r="E1369" s="7">
        <v>166.95</v>
      </c>
      <c r="F1369" s="4">
        <v>166.55</v>
      </c>
      <c r="G1369" s="7">
        <v>1563</v>
      </c>
      <c r="H1369" s="8">
        <v>200</v>
      </c>
      <c r="I1369" s="8">
        <v>7</v>
      </c>
      <c r="J1369" s="8">
        <v>2</v>
      </c>
      <c r="K1369" s="8">
        <v>2155</v>
      </c>
      <c r="L1369" s="8">
        <v>9</v>
      </c>
      <c r="M1369" s="8">
        <v>0.01</v>
      </c>
      <c r="N1369" s="8">
        <v>1532</v>
      </c>
      <c r="O1369" s="18">
        <v>1533</v>
      </c>
      <c r="P1369" s="7">
        <f t="shared" si="1449"/>
        <v>25</v>
      </c>
      <c r="Q1369" s="7">
        <f t="shared" si="1450"/>
        <v>25</v>
      </c>
      <c r="R1369" s="7">
        <f t="shared" si="1451"/>
        <v>25</v>
      </c>
      <c r="S1369" s="7">
        <f t="shared" si="1452"/>
        <v>28</v>
      </c>
      <c r="T1369" s="7">
        <f t="shared" si="1453"/>
        <v>28</v>
      </c>
      <c r="U1369" s="7">
        <f t="shared" si="1454"/>
        <v>28</v>
      </c>
      <c r="CF1369" s="3" t="s">
        <v>4899</v>
      </c>
      <c r="CG1369" s="3" t="s">
        <v>2186</v>
      </c>
      <c r="CH1369" s="23" t="s">
        <v>1595</v>
      </c>
      <c r="CI1369" s="3" t="s">
        <v>5888</v>
      </c>
      <c r="CJ1369" s="3" t="s">
        <v>5889</v>
      </c>
      <c r="CK1369" s="3" t="s">
        <v>5890</v>
      </c>
    </row>
    <row r="1370" spans="3:89" x14ac:dyDescent="0.3">
      <c r="C1370" s="12" t="s">
        <v>64</v>
      </c>
      <c r="D1370" s="7">
        <v>153.6</v>
      </c>
      <c r="E1370" s="7">
        <v>154.33799999999999</v>
      </c>
      <c r="F1370" s="4">
        <v>153.93799999999999</v>
      </c>
      <c r="G1370" s="7">
        <v>1562</v>
      </c>
      <c r="H1370" s="8">
        <v>200</v>
      </c>
      <c r="I1370" s="8">
        <v>13</v>
      </c>
      <c r="J1370" s="8">
        <v>2</v>
      </c>
      <c r="K1370" s="8">
        <v>2155</v>
      </c>
      <c r="L1370" s="8">
        <v>9</v>
      </c>
      <c r="M1370" s="8">
        <v>0.01</v>
      </c>
      <c r="N1370" s="8">
        <v>1534</v>
      </c>
      <c r="O1370" s="18">
        <v>1529</v>
      </c>
      <c r="P1370" s="7">
        <f t="shared" si="1449"/>
        <v>27</v>
      </c>
      <c r="Q1370" s="7">
        <f t="shared" si="1450"/>
        <v>21</v>
      </c>
      <c r="R1370" s="7">
        <f t="shared" si="1451"/>
        <v>27</v>
      </c>
      <c r="S1370" s="7">
        <f t="shared" si="1452"/>
        <v>24</v>
      </c>
      <c r="T1370" s="7">
        <f t="shared" si="1453"/>
        <v>27</v>
      </c>
      <c r="U1370" s="7">
        <f t="shared" si="1454"/>
        <v>27</v>
      </c>
      <c r="CF1370" s="3" t="s">
        <v>5891</v>
      </c>
      <c r="CG1370" s="3" t="s">
        <v>5892</v>
      </c>
      <c r="CH1370" s="23" t="s">
        <v>5893</v>
      </c>
      <c r="CI1370" s="3" t="s">
        <v>5894</v>
      </c>
      <c r="CJ1370" s="3" t="s">
        <v>5894</v>
      </c>
      <c r="CK1370" s="3" t="s">
        <v>5895</v>
      </c>
    </row>
    <row r="1371" spans="3:89" x14ac:dyDescent="0.3">
      <c r="C1371" s="12" t="s">
        <v>64</v>
      </c>
      <c r="D1371" s="7">
        <v>162.816</v>
      </c>
      <c r="E1371" s="7">
        <v>163.57499999999999</v>
      </c>
      <c r="F1371" s="4">
        <v>163.17500000000001</v>
      </c>
      <c r="G1371" s="7">
        <v>1564</v>
      </c>
      <c r="H1371" s="8">
        <v>200</v>
      </c>
      <c r="I1371" s="8">
        <v>13</v>
      </c>
      <c r="J1371" s="8">
        <v>2</v>
      </c>
      <c r="K1371" s="8">
        <v>2155</v>
      </c>
      <c r="L1371" s="8">
        <v>9</v>
      </c>
      <c r="M1371" s="8">
        <v>0.01</v>
      </c>
      <c r="N1371" s="8">
        <v>1538</v>
      </c>
      <c r="O1371" s="18">
        <v>1538</v>
      </c>
      <c r="P1371" s="7">
        <f t="shared" si="1449"/>
        <v>25</v>
      </c>
      <c r="Q1371" s="7">
        <f t="shared" si="1450"/>
        <v>34</v>
      </c>
      <c r="R1371" s="7">
        <f t="shared" si="1451"/>
        <v>25</v>
      </c>
      <c r="S1371" s="7">
        <f t="shared" si="1452"/>
        <v>28</v>
      </c>
      <c r="T1371" s="7">
        <f t="shared" si="1453"/>
        <v>406</v>
      </c>
      <c r="U1371" s="7">
        <f t="shared" si="1454"/>
        <v>25</v>
      </c>
      <c r="CF1371" s="3" t="s">
        <v>1654</v>
      </c>
      <c r="CG1371" s="3" t="s">
        <v>5896</v>
      </c>
      <c r="CH1371" s="23" t="s">
        <v>5897</v>
      </c>
      <c r="CI1371" s="3" t="s">
        <v>5898</v>
      </c>
      <c r="CJ1371" s="3" t="s">
        <v>1382</v>
      </c>
      <c r="CK1371" s="3" t="s">
        <v>3738</v>
      </c>
    </row>
    <row r="1372" spans="3:89" x14ac:dyDescent="0.3">
      <c r="C1372" s="12" t="s">
        <v>64</v>
      </c>
      <c r="D1372" s="7">
        <v>153.6</v>
      </c>
      <c r="E1372" s="7">
        <v>154.33799999999999</v>
      </c>
      <c r="F1372" s="4">
        <v>153.93799999999999</v>
      </c>
      <c r="G1372" s="7">
        <v>1561</v>
      </c>
      <c r="H1372" s="8">
        <v>200</v>
      </c>
      <c r="I1372" s="8">
        <v>13</v>
      </c>
      <c r="J1372" s="8">
        <v>2</v>
      </c>
      <c r="K1372" s="8">
        <v>2155</v>
      </c>
      <c r="L1372" s="8">
        <v>9</v>
      </c>
      <c r="M1372" s="8">
        <v>0.01</v>
      </c>
      <c r="N1372" s="8">
        <v>1534</v>
      </c>
      <c r="O1372" s="18">
        <v>1533</v>
      </c>
      <c r="P1372" s="7">
        <f t="shared" si="1449"/>
        <v>27</v>
      </c>
      <c r="Q1372" s="7">
        <f t="shared" si="1450"/>
        <v>24</v>
      </c>
      <c r="R1372" s="7">
        <f t="shared" si="1451"/>
        <v>27</v>
      </c>
      <c r="S1372" s="7">
        <f t="shared" si="1452"/>
        <v>27</v>
      </c>
      <c r="T1372" s="7">
        <f t="shared" si="1453"/>
        <v>354</v>
      </c>
      <c r="U1372" s="7">
        <f t="shared" si="1454"/>
        <v>24</v>
      </c>
      <c r="CF1372" s="3" t="s">
        <v>1660</v>
      </c>
      <c r="CG1372" s="3" t="s">
        <v>5899</v>
      </c>
      <c r="CH1372" s="23" t="s">
        <v>3077</v>
      </c>
      <c r="CI1372" s="3" t="s">
        <v>4944</v>
      </c>
      <c r="CJ1372" s="3" t="s">
        <v>1388</v>
      </c>
      <c r="CK1372" s="3" t="s">
        <v>5900</v>
      </c>
    </row>
    <row r="1373" spans="3:89" x14ac:dyDescent="0.3">
      <c r="C1373" s="12" t="s">
        <v>64</v>
      </c>
      <c r="D1373" s="7">
        <v>159.744</v>
      </c>
      <c r="E1373" s="7">
        <v>160.49600000000001</v>
      </c>
      <c r="F1373" s="4">
        <v>160.096</v>
      </c>
      <c r="G1373" s="7">
        <v>1560</v>
      </c>
      <c r="H1373" s="8">
        <v>200</v>
      </c>
      <c r="I1373" s="8">
        <v>13</v>
      </c>
      <c r="J1373" s="8">
        <v>2</v>
      </c>
      <c r="K1373" s="8">
        <v>2155</v>
      </c>
      <c r="L1373" s="8">
        <v>9</v>
      </c>
      <c r="M1373" s="8">
        <v>0.01</v>
      </c>
      <c r="N1373" s="8">
        <v>1533</v>
      </c>
      <c r="O1373" s="18">
        <v>1530</v>
      </c>
      <c r="P1373" s="7">
        <f t="shared" si="1449"/>
        <v>28</v>
      </c>
      <c r="Q1373" s="7">
        <f t="shared" si="1450"/>
        <v>28</v>
      </c>
      <c r="R1373" s="7">
        <f t="shared" si="1451"/>
        <v>25</v>
      </c>
      <c r="S1373" s="7">
        <f t="shared" si="1452"/>
        <v>28</v>
      </c>
      <c r="T1373" s="7">
        <f t="shared" si="1453"/>
        <v>28</v>
      </c>
      <c r="U1373" s="7">
        <f t="shared" si="1454"/>
        <v>28</v>
      </c>
      <c r="CF1373" s="3" t="s">
        <v>5901</v>
      </c>
      <c r="CG1373" s="3" t="s">
        <v>2943</v>
      </c>
      <c r="CH1373" s="23" t="s">
        <v>3083</v>
      </c>
      <c r="CI1373" s="3" t="s">
        <v>4948</v>
      </c>
      <c r="CJ1373" s="3" t="s">
        <v>1476</v>
      </c>
      <c r="CK1373" s="3" t="s">
        <v>5902</v>
      </c>
    </row>
    <row r="1374" spans="3:89" x14ac:dyDescent="0.3">
      <c r="C1374" s="12" t="s">
        <v>64</v>
      </c>
      <c r="D1374" s="7">
        <v>162.816</v>
      </c>
      <c r="E1374" s="7">
        <v>163.57499999999999</v>
      </c>
      <c r="F1374" s="4">
        <v>163.17500000000001</v>
      </c>
      <c r="G1374" s="7">
        <v>1562</v>
      </c>
      <c r="H1374" s="8">
        <v>200</v>
      </c>
      <c r="I1374" s="8">
        <v>13</v>
      </c>
      <c r="J1374" s="8">
        <v>2</v>
      </c>
      <c r="K1374" s="8">
        <v>2155</v>
      </c>
      <c r="L1374" s="8">
        <v>9</v>
      </c>
      <c r="M1374" s="8">
        <v>0.01</v>
      </c>
      <c r="N1374" s="8">
        <v>1535</v>
      </c>
      <c r="O1374" s="18">
        <v>1531</v>
      </c>
      <c r="P1374" s="7">
        <f t="shared" si="1449"/>
        <v>28</v>
      </c>
      <c r="Q1374" s="7">
        <f t="shared" si="1450"/>
        <v>28</v>
      </c>
      <c r="R1374" s="7">
        <f t="shared" si="1451"/>
        <v>28</v>
      </c>
      <c r="S1374" s="7">
        <f t="shared" si="1452"/>
        <v>25</v>
      </c>
      <c r="T1374" s="7">
        <f t="shared" si="1453"/>
        <v>28</v>
      </c>
      <c r="U1374" s="7">
        <f t="shared" si="1454"/>
        <v>28</v>
      </c>
      <c r="CF1374" s="3" t="s">
        <v>5903</v>
      </c>
      <c r="CG1374" s="3" t="s">
        <v>5904</v>
      </c>
      <c r="CH1374" s="23" t="s">
        <v>1845</v>
      </c>
      <c r="CI1374" s="3" t="s">
        <v>4951</v>
      </c>
      <c r="CJ1374" s="3" t="s">
        <v>1398</v>
      </c>
      <c r="CK1374" s="3" t="s">
        <v>5905</v>
      </c>
    </row>
    <row r="1375" spans="3:89" x14ac:dyDescent="0.3">
      <c r="C1375" s="12" t="s">
        <v>64</v>
      </c>
      <c r="D1375" s="7">
        <v>162.816</v>
      </c>
      <c r="E1375" s="7">
        <v>163.57499999999999</v>
      </c>
      <c r="F1375" s="4">
        <v>163.17500000000001</v>
      </c>
      <c r="G1375" s="7">
        <v>1562</v>
      </c>
      <c r="H1375" s="8">
        <v>200</v>
      </c>
      <c r="I1375" s="8">
        <v>13</v>
      </c>
      <c r="J1375" s="8">
        <v>2</v>
      </c>
      <c r="K1375" s="8">
        <v>2155</v>
      </c>
      <c r="L1375" s="8">
        <v>9</v>
      </c>
      <c r="M1375" s="8">
        <v>0.01</v>
      </c>
      <c r="N1375" s="8">
        <v>1533</v>
      </c>
      <c r="O1375" s="18">
        <v>1531</v>
      </c>
      <c r="P1375" s="7">
        <f t="shared" si="1449"/>
        <v>24</v>
      </c>
      <c r="Q1375" s="7">
        <f t="shared" si="1450"/>
        <v>27</v>
      </c>
      <c r="R1375" s="7">
        <f t="shared" si="1451"/>
        <v>27</v>
      </c>
      <c r="S1375" s="7">
        <f t="shared" si="1452"/>
        <v>27</v>
      </c>
      <c r="T1375" s="7">
        <f t="shared" si="1453"/>
        <v>27</v>
      </c>
      <c r="U1375" s="7">
        <f t="shared" si="1454"/>
        <v>27</v>
      </c>
      <c r="CF1375" s="3" t="s">
        <v>2427</v>
      </c>
      <c r="CG1375" s="3" t="s">
        <v>5906</v>
      </c>
      <c r="CH1375" s="23" t="s">
        <v>3094</v>
      </c>
      <c r="CI1375" s="3" t="s">
        <v>5907</v>
      </c>
      <c r="CJ1375" s="3" t="s">
        <v>1486</v>
      </c>
      <c r="CK1375" s="3" t="s">
        <v>5908</v>
      </c>
    </row>
    <row r="1376" spans="3:89" x14ac:dyDescent="0.3">
      <c r="C1376" s="12" t="s">
        <v>64</v>
      </c>
      <c r="D1376" s="7">
        <v>162.816</v>
      </c>
      <c r="E1376" s="7">
        <v>163.57499999999999</v>
      </c>
      <c r="F1376" s="4">
        <v>163.17500000000001</v>
      </c>
      <c r="G1376" s="7">
        <v>1562</v>
      </c>
      <c r="H1376" s="8">
        <v>200</v>
      </c>
      <c r="I1376" s="8">
        <v>13</v>
      </c>
      <c r="J1376" s="8">
        <v>2</v>
      </c>
      <c r="K1376" s="8">
        <v>2155</v>
      </c>
      <c r="L1376" s="8">
        <v>9</v>
      </c>
      <c r="M1376" s="8">
        <v>0.03</v>
      </c>
      <c r="N1376" s="8">
        <v>1534</v>
      </c>
      <c r="O1376" s="18">
        <v>1534</v>
      </c>
      <c r="P1376" s="7">
        <f t="shared" si="1449"/>
        <v>28</v>
      </c>
      <c r="Q1376" s="7">
        <f t="shared" si="1450"/>
        <v>25</v>
      </c>
      <c r="R1376" s="7">
        <f t="shared" si="1451"/>
        <v>28</v>
      </c>
      <c r="S1376" s="7">
        <f t="shared" si="1452"/>
        <v>28</v>
      </c>
      <c r="T1376" s="7">
        <f t="shared" si="1453"/>
        <v>25</v>
      </c>
      <c r="U1376" s="7">
        <f t="shared" si="1454"/>
        <v>25</v>
      </c>
      <c r="CF1376" s="3" t="s">
        <v>1679</v>
      </c>
      <c r="CG1376" s="3" t="s">
        <v>5909</v>
      </c>
      <c r="CH1376" s="23" t="s">
        <v>1854</v>
      </c>
      <c r="CI1376" s="3" t="s">
        <v>5910</v>
      </c>
      <c r="CJ1376" s="3" t="s">
        <v>1408</v>
      </c>
      <c r="CK1376" s="3" t="s">
        <v>5911</v>
      </c>
    </row>
    <row r="1377" spans="3:89" x14ac:dyDescent="0.3">
      <c r="C1377" s="12" t="s">
        <v>64</v>
      </c>
      <c r="D1377" s="7">
        <v>156.672</v>
      </c>
      <c r="E1377" s="7">
        <v>157.417</v>
      </c>
      <c r="F1377" s="4">
        <v>157.017</v>
      </c>
      <c r="G1377" s="7">
        <v>1562</v>
      </c>
      <c r="H1377" s="8">
        <v>200</v>
      </c>
      <c r="I1377" s="8">
        <v>13</v>
      </c>
      <c r="J1377" s="8">
        <v>2</v>
      </c>
      <c r="K1377" s="8">
        <v>2155</v>
      </c>
      <c r="L1377" s="8">
        <v>9</v>
      </c>
      <c r="M1377" s="8">
        <v>0.03</v>
      </c>
      <c r="N1377" s="8">
        <v>1536</v>
      </c>
      <c r="O1377" s="18">
        <v>1536</v>
      </c>
      <c r="P1377" s="7">
        <f t="shared" si="1449"/>
        <v>27</v>
      </c>
      <c r="Q1377" s="7">
        <f t="shared" si="1450"/>
        <v>27</v>
      </c>
      <c r="R1377" s="7">
        <f t="shared" si="1451"/>
        <v>27</v>
      </c>
      <c r="S1377" s="7">
        <f t="shared" si="1452"/>
        <v>27</v>
      </c>
      <c r="T1377" s="7">
        <f t="shared" si="1453"/>
        <v>30</v>
      </c>
      <c r="U1377" s="7">
        <f t="shared" si="1454"/>
        <v>27</v>
      </c>
      <c r="CF1377" s="3" t="s">
        <v>1538</v>
      </c>
      <c r="CG1377" s="3" t="s">
        <v>5912</v>
      </c>
      <c r="CH1377" s="23" t="s">
        <v>3106</v>
      </c>
      <c r="CI1377" s="3" t="s">
        <v>5913</v>
      </c>
      <c r="CJ1377" s="3" t="s">
        <v>1413</v>
      </c>
      <c r="CK1377" s="3" t="s">
        <v>5914</v>
      </c>
    </row>
    <row r="1378" spans="3:89" x14ac:dyDescent="0.3">
      <c r="C1378" s="12" t="s">
        <v>64</v>
      </c>
      <c r="D1378" s="7">
        <v>168.96</v>
      </c>
      <c r="E1378" s="7">
        <v>169.73099999999999</v>
      </c>
      <c r="F1378" s="4">
        <v>169.33099999999999</v>
      </c>
      <c r="G1378" s="7">
        <v>1563</v>
      </c>
      <c r="H1378" s="8">
        <v>200</v>
      </c>
      <c r="I1378" s="8">
        <v>13</v>
      </c>
      <c r="J1378" s="8">
        <v>2</v>
      </c>
      <c r="K1378" s="8">
        <v>2155</v>
      </c>
      <c r="L1378" s="8">
        <v>9</v>
      </c>
      <c r="M1378" s="8">
        <v>0.04</v>
      </c>
      <c r="N1378" s="8">
        <v>1535</v>
      </c>
      <c r="O1378" s="18">
        <v>1535</v>
      </c>
      <c r="P1378" s="7">
        <f t="shared" si="1449"/>
        <v>31</v>
      </c>
      <c r="Q1378" s="7">
        <f t="shared" si="1450"/>
        <v>28</v>
      </c>
      <c r="R1378" s="7">
        <f t="shared" si="1451"/>
        <v>28</v>
      </c>
      <c r="S1378" s="7">
        <f t="shared" si="1452"/>
        <v>28</v>
      </c>
      <c r="T1378" s="7">
        <f t="shared" si="1453"/>
        <v>28</v>
      </c>
      <c r="U1378" s="7">
        <f t="shared" si="1454"/>
        <v>28</v>
      </c>
      <c r="CF1378" s="3" t="s">
        <v>1543</v>
      </c>
      <c r="CG1378" s="3" t="s">
        <v>1743</v>
      </c>
      <c r="CH1378" s="23" t="s">
        <v>5016</v>
      </c>
      <c r="CI1378" s="3" t="s">
        <v>5915</v>
      </c>
      <c r="CJ1378" s="3" t="s">
        <v>2409</v>
      </c>
      <c r="CK1378" s="3" t="s">
        <v>5916</v>
      </c>
    </row>
    <row r="1379" spans="3:89" x14ac:dyDescent="0.3">
      <c r="C1379" s="12" t="s">
        <v>64</v>
      </c>
      <c r="D1379" s="7">
        <v>168.96</v>
      </c>
      <c r="E1379" s="7">
        <v>169.73099999999999</v>
      </c>
      <c r="F1379" s="4">
        <v>169.33099999999999</v>
      </c>
      <c r="G1379" s="7">
        <v>1560</v>
      </c>
      <c r="H1379" s="8">
        <v>200</v>
      </c>
      <c r="I1379" s="8">
        <v>13</v>
      </c>
      <c r="J1379" s="8">
        <v>2</v>
      </c>
      <c r="K1379" s="8">
        <v>2155</v>
      </c>
      <c r="L1379" s="8">
        <v>9</v>
      </c>
      <c r="M1379" s="8">
        <v>0.02</v>
      </c>
      <c r="N1379" s="8">
        <v>1533</v>
      </c>
      <c r="O1379" s="18">
        <v>1530</v>
      </c>
      <c r="P1379" s="7">
        <f t="shared" si="1449"/>
        <v>28</v>
      </c>
      <c r="Q1379" s="7">
        <f t="shared" si="1450"/>
        <v>28</v>
      </c>
      <c r="R1379" s="7">
        <f t="shared" si="1451"/>
        <v>25</v>
      </c>
      <c r="S1379" s="7">
        <f t="shared" si="1452"/>
        <v>25</v>
      </c>
      <c r="T1379" s="7">
        <f t="shared" si="1453"/>
        <v>28</v>
      </c>
      <c r="U1379" s="7">
        <f t="shared" si="1454"/>
        <v>28</v>
      </c>
      <c r="CF1379" s="3" t="s">
        <v>1548</v>
      </c>
      <c r="CG1379" s="3" t="s">
        <v>5917</v>
      </c>
      <c r="CH1379" s="23" t="s">
        <v>5918</v>
      </c>
      <c r="CI1379" s="3" t="s">
        <v>2287</v>
      </c>
      <c r="CJ1379" s="3" t="s">
        <v>1653</v>
      </c>
      <c r="CK1379" s="3" t="s">
        <v>5919</v>
      </c>
    </row>
    <row r="1380" spans="3:89" x14ac:dyDescent="0.3">
      <c r="C1380" s="12" t="s">
        <v>64</v>
      </c>
      <c r="D1380" s="7">
        <v>159.744</v>
      </c>
      <c r="E1380" s="7">
        <v>160.49600000000001</v>
      </c>
      <c r="F1380" s="4">
        <v>160.096</v>
      </c>
      <c r="G1380" s="7">
        <v>1561</v>
      </c>
      <c r="H1380" s="8">
        <v>200</v>
      </c>
      <c r="I1380" s="8">
        <v>13</v>
      </c>
      <c r="J1380" s="8">
        <v>2</v>
      </c>
      <c r="K1380" s="8">
        <v>2155</v>
      </c>
      <c r="L1380" s="8">
        <v>9</v>
      </c>
      <c r="M1380" s="8">
        <v>0.01</v>
      </c>
      <c r="N1380" s="8">
        <v>1531</v>
      </c>
      <c r="O1380" s="18">
        <v>1533</v>
      </c>
      <c r="P1380" s="7">
        <f t="shared" si="1449"/>
        <v>27</v>
      </c>
      <c r="Q1380" s="7">
        <f t="shared" si="1450"/>
        <v>27</v>
      </c>
      <c r="R1380" s="7">
        <f t="shared" si="1451"/>
        <v>24</v>
      </c>
      <c r="S1380" s="7">
        <f t="shared" si="1452"/>
        <v>24</v>
      </c>
      <c r="T1380" s="7">
        <f t="shared" si="1453"/>
        <v>30</v>
      </c>
      <c r="U1380" s="7">
        <f t="shared" si="1454"/>
        <v>30</v>
      </c>
      <c r="CF1380" s="3" t="s">
        <v>1554</v>
      </c>
      <c r="CG1380" s="3" t="s">
        <v>5920</v>
      </c>
      <c r="CH1380" s="23" t="s">
        <v>5921</v>
      </c>
      <c r="CI1380" s="3" t="s">
        <v>4964</v>
      </c>
      <c r="CJ1380" s="3" t="s">
        <v>2418</v>
      </c>
      <c r="CK1380" s="3" t="s">
        <v>5922</v>
      </c>
    </row>
    <row r="1381" spans="3:89" x14ac:dyDescent="0.3">
      <c r="C1381" s="12" t="s">
        <v>64</v>
      </c>
      <c r="D1381" s="7">
        <v>165.88800000000001</v>
      </c>
      <c r="E1381" s="7">
        <v>166.65299999999999</v>
      </c>
      <c r="F1381" s="4">
        <v>166.25299999999999</v>
      </c>
      <c r="G1381" s="7">
        <v>1564</v>
      </c>
      <c r="H1381" s="8">
        <v>200</v>
      </c>
      <c r="I1381" s="8">
        <v>13</v>
      </c>
      <c r="J1381" s="8">
        <v>2</v>
      </c>
      <c r="K1381" s="8">
        <v>2155</v>
      </c>
      <c r="L1381" s="8">
        <v>9</v>
      </c>
      <c r="M1381" s="8">
        <v>0.02</v>
      </c>
      <c r="N1381" s="8">
        <v>1538</v>
      </c>
      <c r="O1381" s="18">
        <v>1538</v>
      </c>
      <c r="P1381" s="7">
        <f t="shared" si="1449"/>
        <v>28</v>
      </c>
      <c r="Q1381" s="7">
        <f t="shared" si="1450"/>
        <v>28</v>
      </c>
      <c r="R1381" s="7">
        <f t="shared" si="1451"/>
        <v>25</v>
      </c>
      <c r="S1381" s="7">
        <f t="shared" si="1452"/>
        <v>25</v>
      </c>
      <c r="T1381" s="7">
        <f t="shared" si="1453"/>
        <v>28</v>
      </c>
      <c r="U1381" s="7">
        <f t="shared" si="1454"/>
        <v>28</v>
      </c>
      <c r="CF1381" s="3" t="s">
        <v>1559</v>
      </c>
      <c r="CG1381" s="3" t="s">
        <v>5923</v>
      </c>
      <c r="CH1381" s="23" t="s">
        <v>1738</v>
      </c>
      <c r="CI1381" s="3" t="s">
        <v>1587</v>
      </c>
      <c r="CJ1381" s="3" t="s">
        <v>5924</v>
      </c>
      <c r="CK1381" s="3" t="s">
        <v>5925</v>
      </c>
    </row>
    <row r="1382" spans="3:89" x14ac:dyDescent="0.3">
      <c r="C1382" s="12" t="s">
        <v>64</v>
      </c>
      <c r="D1382" s="7">
        <v>159.744</v>
      </c>
      <c r="E1382" s="7">
        <v>160.49600000000001</v>
      </c>
      <c r="F1382" s="4">
        <v>160.096</v>
      </c>
      <c r="G1382" s="7">
        <v>1565</v>
      </c>
      <c r="H1382" s="8">
        <v>200</v>
      </c>
      <c r="I1382" s="8">
        <v>13</v>
      </c>
      <c r="J1382" s="8">
        <v>2</v>
      </c>
      <c r="K1382" s="8">
        <v>2155</v>
      </c>
      <c r="L1382" s="8">
        <v>9</v>
      </c>
      <c r="M1382" s="8">
        <v>0.01</v>
      </c>
      <c r="N1382" s="8">
        <v>1535</v>
      </c>
      <c r="O1382" s="18">
        <v>1530</v>
      </c>
      <c r="P1382" s="7">
        <f t="shared" si="1449"/>
        <v>28</v>
      </c>
      <c r="Q1382" s="7">
        <f t="shared" si="1450"/>
        <v>31</v>
      </c>
      <c r="R1382" s="7">
        <f t="shared" si="1451"/>
        <v>24</v>
      </c>
      <c r="S1382" s="7">
        <f t="shared" si="1452"/>
        <v>24</v>
      </c>
      <c r="T1382" s="7">
        <f t="shared" si="1453"/>
        <v>27</v>
      </c>
      <c r="U1382" s="7">
        <f t="shared" si="1454"/>
        <v>28</v>
      </c>
      <c r="CF1382" s="3" t="s">
        <v>1565</v>
      </c>
      <c r="CG1382" s="3" t="s">
        <v>5926</v>
      </c>
      <c r="CH1382" s="23" t="s">
        <v>1744</v>
      </c>
      <c r="CI1382" s="3" t="s">
        <v>2960</v>
      </c>
      <c r="CJ1382" s="3" t="s">
        <v>5903</v>
      </c>
      <c r="CK1382" s="3" t="s">
        <v>5927</v>
      </c>
    </row>
    <row r="1383" spans="3:89" x14ac:dyDescent="0.3">
      <c r="C1383" s="12" t="s">
        <v>64</v>
      </c>
      <c r="D1383" s="7">
        <v>162.816</v>
      </c>
      <c r="E1383" s="7">
        <v>163.57499999999999</v>
      </c>
      <c r="F1383" s="4">
        <v>163.17500000000001</v>
      </c>
      <c r="G1383" s="7">
        <v>1565</v>
      </c>
      <c r="H1383" s="8">
        <v>200</v>
      </c>
      <c r="I1383" s="8">
        <v>13</v>
      </c>
      <c r="J1383" s="8">
        <v>2</v>
      </c>
      <c r="K1383" s="8">
        <v>2155</v>
      </c>
      <c r="L1383" s="8">
        <v>9</v>
      </c>
      <c r="M1383" s="8">
        <v>0.01</v>
      </c>
      <c r="N1383" s="8">
        <v>1535</v>
      </c>
      <c r="O1383" s="18">
        <v>1535</v>
      </c>
      <c r="P1383" s="7">
        <f t="shared" si="1449"/>
        <v>27</v>
      </c>
      <c r="Q1383" s="7">
        <f t="shared" si="1450"/>
        <v>27</v>
      </c>
      <c r="R1383" s="7">
        <f t="shared" si="1451"/>
        <v>25</v>
      </c>
      <c r="S1383" s="7">
        <f t="shared" si="1452"/>
        <v>25</v>
      </c>
      <c r="T1383" s="7">
        <f t="shared" si="1453"/>
        <v>28</v>
      </c>
      <c r="U1383" s="7">
        <f t="shared" si="1454"/>
        <v>27</v>
      </c>
      <c r="CF1383" s="3" t="s">
        <v>1570</v>
      </c>
      <c r="CG1383" s="3" t="s">
        <v>5928</v>
      </c>
      <c r="CH1383" s="23" t="s">
        <v>5929</v>
      </c>
      <c r="CI1383" s="3" t="s">
        <v>5904</v>
      </c>
      <c r="CJ1383" s="3" t="s">
        <v>4930</v>
      </c>
      <c r="CK1383" s="3" t="s">
        <v>3714</v>
      </c>
    </row>
    <row r="1384" spans="3:89" x14ac:dyDescent="0.3">
      <c r="C1384" s="12" t="s">
        <v>64</v>
      </c>
      <c r="D1384" s="7">
        <v>159.744</v>
      </c>
      <c r="E1384" s="7">
        <v>160.49600000000001</v>
      </c>
      <c r="F1384" s="4">
        <v>160.096</v>
      </c>
      <c r="G1384" s="7">
        <v>1565</v>
      </c>
      <c r="H1384" s="8">
        <v>200</v>
      </c>
      <c r="I1384" s="8">
        <v>13</v>
      </c>
      <c r="J1384" s="8">
        <v>2</v>
      </c>
      <c r="K1384" s="8">
        <v>2155</v>
      </c>
      <c r="L1384" s="8">
        <v>9</v>
      </c>
      <c r="M1384" s="8">
        <v>0.01</v>
      </c>
      <c r="N1384" s="8">
        <v>1536</v>
      </c>
      <c r="O1384" s="18">
        <v>1535</v>
      </c>
      <c r="P1384" s="7">
        <f t="shared" si="1449"/>
        <v>28</v>
      </c>
      <c r="Q1384" s="7">
        <f t="shared" si="1450"/>
        <v>28</v>
      </c>
      <c r="R1384" s="7">
        <f t="shared" si="1451"/>
        <v>25</v>
      </c>
      <c r="S1384" s="7">
        <f t="shared" si="1452"/>
        <v>25</v>
      </c>
      <c r="T1384" s="7">
        <f t="shared" si="1453"/>
        <v>31</v>
      </c>
      <c r="U1384" s="7">
        <f t="shared" si="1454"/>
        <v>28</v>
      </c>
      <c r="CF1384" s="3" t="s">
        <v>2292</v>
      </c>
      <c r="CG1384" s="3" t="s">
        <v>5930</v>
      </c>
      <c r="CH1384" s="23" t="s">
        <v>3124</v>
      </c>
      <c r="CI1384" s="3" t="s">
        <v>2972</v>
      </c>
      <c r="CJ1384" s="3" t="s">
        <v>2247</v>
      </c>
      <c r="CK1384" s="3" t="s">
        <v>5931</v>
      </c>
    </row>
    <row r="1385" spans="3:89" x14ac:dyDescent="0.3">
      <c r="C1385" s="12" t="s">
        <v>64</v>
      </c>
      <c r="D1385" s="7">
        <v>162.816</v>
      </c>
      <c r="E1385" s="7">
        <v>163.57499999999999</v>
      </c>
      <c r="F1385" s="4">
        <v>163.17500000000001</v>
      </c>
      <c r="G1385" s="7">
        <v>1564</v>
      </c>
      <c r="H1385" s="8">
        <v>200</v>
      </c>
      <c r="I1385" s="8">
        <v>13</v>
      </c>
      <c r="J1385" s="8">
        <v>2</v>
      </c>
      <c r="K1385" s="8">
        <v>2155</v>
      </c>
      <c r="L1385" s="8">
        <v>9</v>
      </c>
      <c r="M1385" s="8">
        <v>0.01</v>
      </c>
      <c r="N1385" s="8">
        <v>1537</v>
      </c>
      <c r="O1385" s="18">
        <v>1535</v>
      </c>
      <c r="P1385" s="7">
        <f t="shared" si="1449"/>
        <v>27</v>
      </c>
      <c r="Q1385" s="7">
        <f t="shared" si="1450"/>
        <v>27</v>
      </c>
      <c r="R1385" s="7">
        <f t="shared" si="1451"/>
        <v>27</v>
      </c>
      <c r="S1385" s="7">
        <f t="shared" si="1452"/>
        <v>30</v>
      </c>
      <c r="T1385" s="7">
        <f t="shared" si="1453"/>
        <v>27</v>
      </c>
      <c r="U1385" s="7">
        <f t="shared" si="1454"/>
        <v>27</v>
      </c>
      <c r="CF1385" s="3" t="s">
        <v>5932</v>
      </c>
      <c r="CG1385" s="3" t="s">
        <v>5933</v>
      </c>
      <c r="CH1385" s="23" t="s">
        <v>3139</v>
      </c>
      <c r="CI1385" s="3" t="s">
        <v>2978</v>
      </c>
      <c r="CJ1385" s="3" t="s">
        <v>1685</v>
      </c>
      <c r="CK1385" s="3" t="s">
        <v>3726</v>
      </c>
    </row>
    <row r="1386" spans="3:89" x14ac:dyDescent="0.3">
      <c r="C1386" s="12" t="s">
        <v>64</v>
      </c>
      <c r="D1386" s="7">
        <v>168.90899999999999</v>
      </c>
      <c r="E1386" s="7">
        <v>179.58</v>
      </c>
      <c r="F1386" s="4">
        <v>179.18</v>
      </c>
      <c r="G1386" s="7">
        <v>1565</v>
      </c>
      <c r="H1386" s="8">
        <v>200</v>
      </c>
      <c r="I1386" s="8">
        <v>7</v>
      </c>
      <c r="J1386" s="8">
        <v>2</v>
      </c>
      <c r="K1386" s="8">
        <v>2155</v>
      </c>
      <c r="L1386" s="8">
        <v>9</v>
      </c>
      <c r="M1386" s="8">
        <v>0.01</v>
      </c>
      <c r="N1386" s="8">
        <v>1530</v>
      </c>
      <c r="O1386" s="18">
        <v>1532</v>
      </c>
      <c r="P1386" s="7">
        <f t="shared" si="1449"/>
        <v>153</v>
      </c>
      <c r="Q1386" s="7">
        <f t="shared" si="1450"/>
        <v>25</v>
      </c>
      <c r="R1386" s="7">
        <f t="shared" si="1451"/>
        <v>28</v>
      </c>
      <c r="S1386" s="7">
        <f t="shared" si="1452"/>
        <v>28</v>
      </c>
      <c r="T1386" s="7">
        <f t="shared" si="1453"/>
        <v>25</v>
      </c>
      <c r="U1386" s="7">
        <f t="shared" si="1454"/>
        <v>25</v>
      </c>
      <c r="CF1386" s="3" t="s">
        <v>3338</v>
      </c>
      <c r="CG1386" s="3" t="s">
        <v>5934</v>
      </c>
      <c r="CH1386" s="23" t="s">
        <v>5935</v>
      </c>
      <c r="CI1386" s="3" t="s">
        <v>1615</v>
      </c>
      <c r="CJ1386" s="3" t="s">
        <v>1690</v>
      </c>
      <c r="CK1386" s="3" t="s">
        <v>5936</v>
      </c>
    </row>
    <row r="1387" spans="3:89" x14ac:dyDescent="0.3">
      <c r="C1387" s="12" t="s">
        <v>64</v>
      </c>
      <c r="D1387" s="7">
        <v>153.6</v>
      </c>
      <c r="E1387" s="7">
        <v>155.33799999999999</v>
      </c>
      <c r="F1387" s="4">
        <v>154.93799999999999</v>
      </c>
      <c r="G1387" s="7">
        <v>1577</v>
      </c>
      <c r="H1387" s="8">
        <v>200</v>
      </c>
      <c r="I1387" s="8">
        <v>7</v>
      </c>
      <c r="J1387" s="8">
        <v>2</v>
      </c>
      <c r="K1387" s="8">
        <v>2155</v>
      </c>
      <c r="L1387" s="8">
        <v>9</v>
      </c>
      <c r="M1387" s="8">
        <v>0.8</v>
      </c>
      <c r="N1387" s="8">
        <v>1545</v>
      </c>
      <c r="O1387" s="18">
        <v>1543</v>
      </c>
      <c r="P1387" s="7">
        <f t="shared" si="1449"/>
        <v>27</v>
      </c>
      <c r="Q1387" s="7">
        <f t="shared" si="1450"/>
        <v>27</v>
      </c>
      <c r="R1387" s="7">
        <f t="shared" si="1451"/>
        <v>24</v>
      </c>
      <c r="S1387" s="7">
        <f t="shared" si="1452"/>
        <v>24</v>
      </c>
      <c r="T1387" s="7">
        <f t="shared" si="1453"/>
        <v>27</v>
      </c>
      <c r="U1387" s="7">
        <f t="shared" si="1454"/>
        <v>27</v>
      </c>
      <c r="CF1387" s="3" t="s">
        <v>3343</v>
      </c>
      <c r="CG1387" s="3" t="s">
        <v>5937</v>
      </c>
      <c r="CH1387" s="23" t="s">
        <v>5032</v>
      </c>
      <c r="CI1387" s="3" t="s">
        <v>5938</v>
      </c>
      <c r="CJ1387" s="3" t="s">
        <v>1695</v>
      </c>
      <c r="CK1387" s="3" t="s">
        <v>5939</v>
      </c>
    </row>
    <row r="1388" spans="3:89" x14ac:dyDescent="0.3">
      <c r="C1388" s="12" t="s">
        <v>64</v>
      </c>
      <c r="D1388" s="7">
        <v>159.744</v>
      </c>
      <c r="E1388" s="7">
        <v>160.49600000000001</v>
      </c>
      <c r="F1388" s="4">
        <v>160.096</v>
      </c>
      <c r="G1388" s="7">
        <v>1569</v>
      </c>
      <c r="H1388" s="8">
        <v>200</v>
      </c>
      <c r="I1388" s="8">
        <v>7</v>
      </c>
      <c r="J1388" s="8">
        <v>2</v>
      </c>
      <c r="K1388" s="8">
        <v>2155</v>
      </c>
      <c r="L1388" s="8">
        <v>9</v>
      </c>
      <c r="M1388" s="8">
        <v>0.02</v>
      </c>
      <c r="N1388" s="8">
        <v>1544</v>
      </c>
      <c r="O1388" s="18">
        <v>1542</v>
      </c>
      <c r="P1388" s="7">
        <f t="shared" si="1449"/>
        <v>28</v>
      </c>
      <c r="Q1388" s="7">
        <f t="shared" si="1450"/>
        <v>28</v>
      </c>
      <c r="R1388" s="7">
        <f t="shared" si="1451"/>
        <v>28</v>
      </c>
      <c r="S1388" s="7">
        <f t="shared" si="1452"/>
        <v>28</v>
      </c>
      <c r="T1388" s="7">
        <f t="shared" si="1453"/>
        <v>28</v>
      </c>
      <c r="U1388" s="7">
        <f t="shared" si="1454"/>
        <v>25</v>
      </c>
      <c r="CF1388" s="3" t="s">
        <v>3348</v>
      </c>
      <c r="CG1388" s="3" t="s">
        <v>5940</v>
      </c>
      <c r="CH1388" s="23" t="s">
        <v>1768</v>
      </c>
      <c r="CI1388" s="3" t="s">
        <v>5941</v>
      </c>
      <c r="CJ1388" s="3" t="s">
        <v>5942</v>
      </c>
      <c r="CK1388" s="3" t="s">
        <v>5943</v>
      </c>
    </row>
    <row r="1389" spans="3:89" x14ac:dyDescent="0.3">
      <c r="C1389" s="12" t="s">
        <v>64</v>
      </c>
      <c r="D1389" s="7">
        <v>162.816</v>
      </c>
      <c r="E1389" s="7">
        <v>163.57499999999999</v>
      </c>
      <c r="F1389" s="4">
        <v>163.17500000000001</v>
      </c>
      <c r="G1389" s="7">
        <v>1564</v>
      </c>
      <c r="H1389" s="8">
        <v>200</v>
      </c>
      <c r="I1389" s="8">
        <v>7</v>
      </c>
      <c r="J1389" s="8">
        <v>2</v>
      </c>
      <c r="K1389" s="8">
        <v>2155</v>
      </c>
      <c r="L1389" s="8">
        <v>9</v>
      </c>
      <c r="M1389" s="8">
        <v>0.02</v>
      </c>
      <c r="N1389" s="8">
        <v>1540</v>
      </c>
      <c r="O1389" s="18">
        <v>1541</v>
      </c>
      <c r="P1389" s="7">
        <f t="shared" si="1449"/>
        <v>27</v>
      </c>
      <c r="Q1389" s="7">
        <f t="shared" si="1450"/>
        <v>27</v>
      </c>
      <c r="R1389" s="7">
        <f t="shared" si="1451"/>
        <v>27</v>
      </c>
      <c r="S1389" s="7">
        <f t="shared" si="1452"/>
        <v>31</v>
      </c>
      <c r="T1389" s="7">
        <f t="shared" si="1453"/>
        <v>27</v>
      </c>
      <c r="U1389" s="7">
        <f t="shared" si="1454"/>
        <v>27</v>
      </c>
      <c r="CF1389" s="3" t="s">
        <v>1484</v>
      </c>
      <c r="CG1389" s="3" t="s">
        <v>5944</v>
      </c>
      <c r="CH1389" s="23" t="s">
        <v>1774</v>
      </c>
      <c r="CI1389" s="3" t="s">
        <v>5945</v>
      </c>
      <c r="CJ1389" s="3" t="s">
        <v>5946</v>
      </c>
      <c r="CK1389" s="3" t="s">
        <v>5947</v>
      </c>
    </row>
    <row r="1390" spans="3:89" x14ac:dyDescent="0.3">
      <c r="C1390" s="12" t="s">
        <v>64</v>
      </c>
      <c r="D1390" s="7">
        <v>168.96</v>
      </c>
      <c r="E1390" s="7">
        <v>169.73099999999999</v>
      </c>
      <c r="F1390" s="4">
        <v>169.33099999999999</v>
      </c>
      <c r="G1390" s="7">
        <v>1563</v>
      </c>
      <c r="H1390" s="8">
        <v>200</v>
      </c>
      <c r="I1390" s="8">
        <v>7</v>
      </c>
      <c r="J1390" s="8">
        <v>2</v>
      </c>
      <c r="K1390" s="8">
        <v>2155</v>
      </c>
      <c r="L1390" s="8">
        <v>9</v>
      </c>
      <c r="M1390" s="8">
        <v>0.02</v>
      </c>
      <c r="N1390" s="8">
        <v>1537</v>
      </c>
      <c r="O1390" s="18">
        <v>1536</v>
      </c>
      <c r="P1390" s="7">
        <f t="shared" si="1449"/>
        <v>28</v>
      </c>
      <c r="Q1390" s="7">
        <f t="shared" si="1450"/>
        <v>28</v>
      </c>
      <c r="R1390" s="7">
        <f t="shared" si="1451"/>
        <v>28</v>
      </c>
      <c r="S1390" s="7">
        <f t="shared" si="1452"/>
        <v>24</v>
      </c>
      <c r="T1390" s="7">
        <f t="shared" si="1453"/>
        <v>28</v>
      </c>
      <c r="U1390" s="7">
        <f t="shared" si="1454"/>
        <v>28</v>
      </c>
      <c r="CF1390" s="3" t="s">
        <v>1490</v>
      </c>
      <c r="CG1390" s="3" t="s">
        <v>5948</v>
      </c>
      <c r="CH1390" s="23" t="s">
        <v>3161</v>
      </c>
      <c r="CI1390" s="3" t="s">
        <v>5949</v>
      </c>
      <c r="CJ1390" s="3" t="s">
        <v>5950</v>
      </c>
      <c r="CK1390" s="3" t="s">
        <v>5951</v>
      </c>
    </row>
    <row r="1391" spans="3:89" x14ac:dyDescent="0.3">
      <c r="C1391" s="12" t="s">
        <v>64</v>
      </c>
      <c r="D1391" s="7">
        <v>162.816</v>
      </c>
      <c r="E1391" s="7">
        <v>163.57499999999999</v>
      </c>
      <c r="F1391" s="4">
        <v>163.17500000000001</v>
      </c>
      <c r="G1391" s="7">
        <v>1566</v>
      </c>
      <c r="H1391" s="8">
        <v>200</v>
      </c>
      <c r="I1391" s="8">
        <v>7</v>
      </c>
      <c r="J1391" s="8">
        <v>2</v>
      </c>
      <c r="K1391" s="8">
        <v>2155</v>
      </c>
      <c r="L1391" s="8">
        <v>9</v>
      </c>
      <c r="M1391" s="8">
        <v>0.01</v>
      </c>
      <c r="N1391" s="8">
        <v>1535</v>
      </c>
      <c r="O1391" s="18">
        <v>1536</v>
      </c>
      <c r="P1391" s="7">
        <f t="shared" si="1449"/>
        <v>28</v>
      </c>
      <c r="Q1391" s="7">
        <f t="shared" si="1450"/>
        <v>25</v>
      </c>
      <c r="R1391" s="7">
        <f t="shared" si="1451"/>
        <v>28</v>
      </c>
      <c r="S1391" s="7">
        <f t="shared" si="1452"/>
        <v>28</v>
      </c>
      <c r="T1391" s="7">
        <f t="shared" si="1453"/>
        <v>28</v>
      </c>
      <c r="U1391" s="7">
        <f t="shared" si="1454"/>
        <v>28</v>
      </c>
      <c r="CF1391" s="3" t="s">
        <v>1496</v>
      </c>
      <c r="CG1391" s="3" t="s">
        <v>5952</v>
      </c>
      <c r="CH1391" s="23" t="s">
        <v>1786</v>
      </c>
      <c r="CI1391" s="3" t="s">
        <v>5953</v>
      </c>
      <c r="CJ1391" s="3" t="s">
        <v>5954</v>
      </c>
      <c r="CK1391" s="3" t="s">
        <v>5955</v>
      </c>
    </row>
    <row r="1392" spans="3:89" x14ac:dyDescent="0.3">
      <c r="C1392" s="12" t="s">
        <v>65</v>
      </c>
      <c r="D1392" s="7">
        <v>162.816</v>
      </c>
      <c r="E1392" s="7">
        <v>163.57499999999999</v>
      </c>
      <c r="F1392" s="4">
        <v>163.17500000000001</v>
      </c>
      <c r="G1392" s="7">
        <v>1568</v>
      </c>
      <c r="H1392" s="8">
        <v>200</v>
      </c>
      <c r="I1392" s="8">
        <v>7</v>
      </c>
      <c r="J1392" s="8">
        <v>2</v>
      </c>
      <c r="K1392" s="8">
        <v>2155</v>
      </c>
      <c r="L1392" s="8">
        <v>9</v>
      </c>
      <c r="M1392" s="8">
        <v>0.01</v>
      </c>
      <c r="N1392" s="8">
        <v>1543</v>
      </c>
      <c r="O1392" s="18">
        <v>1541</v>
      </c>
      <c r="P1392" s="7">
        <f t="shared" si="1449"/>
        <v>27</v>
      </c>
      <c r="Q1392" s="7">
        <f t="shared" si="1450"/>
        <v>27</v>
      </c>
      <c r="R1392" s="7">
        <f t="shared" si="1451"/>
        <v>27</v>
      </c>
      <c r="S1392" s="7">
        <f t="shared" si="1452"/>
        <v>27</v>
      </c>
      <c r="T1392" s="7">
        <f t="shared" si="1453"/>
        <v>27</v>
      </c>
      <c r="U1392" s="7">
        <f t="shared" si="1454"/>
        <v>27</v>
      </c>
      <c r="CF1392" s="3" t="s">
        <v>5956</v>
      </c>
      <c r="CG1392" s="3" t="s">
        <v>5957</v>
      </c>
      <c r="CH1392" s="23" t="s">
        <v>5958</v>
      </c>
      <c r="CI1392" s="3" t="s">
        <v>5959</v>
      </c>
      <c r="CJ1392" s="3" t="s">
        <v>1576</v>
      </c>
      <c r="CK1392" s="3" t="s">
        <v>5960</v>
      </c>
    </row>
    <row r="1393" spans="3:89" x14ac:dyDescent="0.3">
      <c r="C1393" s="12" t="s">
        <v>65</v>
      </c>
      <c r="D1393" s="7">
        <v>165.88800000000001</v>
      </c>
      <c r="E1393" s="7">
        <v>166.65299999999999</v>
      </c>
      <c r="F1393" s="4">
        <v>166.25299999999999</v>
      </c>
      <c r="G1393" s="7">
        <v>1564</v>
      </c>
      <c r="H1393" s="8">
        <v>200</v>
      </c>
      <c r="I1393" s="8">
        <v>7</v>
      </c>
      <c r="J1393" s="8">
        <v>2</v>
      </c>
      <c r="K1393" s="8">
        <v>2155</v>
      </c>
      <c r="L1393" s="8">
        <v>9</v>
      </c>
      <c r="M1393" s="8">
        <v>0.01</v>
      </c>
      <c r="N1393" s="8">
        <v>1540</v>
      </c>
      <c r="O1393" s="18">
        <v>1541</v>
      </c>
      <c r="P1393" s="7">
        <f t="shared" si="1449"/>
        <v>25</v>
      </c>
      <c r="Q1393" s="7">
        <f t="shared" si="1450"/>
        <v>28</v>
      </c>
      <c r="R1393" s="7">
        <f t="shared" si="1451"/>
        <v>28</v>
      </c>
      <c r="S1393" s="7">
        <f t="shared" si="1452"/>
        <v>28</v>
      </c>
      <c r="T1393" s="7">
        <f t="shared" si="1453"/>
        <v>28</v>
      </c>
      <c r="U1393" s="7">
        <f t="shared" si="1454"/>
        <v>28</v>
      </c>
      <c r="CF1393" s="3" t="s">
        <v>5961</v>
      </c>
      <c r="CG1393" s="3" t="s">
        <v>1703</v>
      </c>
      <c r="CH1393" s="23" t="s">
        <v>1928</v>
      </c>
      <c r="CI1393" s="3" t="s">
        <v>5930</v>
      </c>
      <c r="CJ1393" s="3" t="s">
        <v>4859</v>
      </c>
      <c r="CK1393" s="3" t="s">
        <v>5962</v>
      </c>
    </row>
    <row r="1394" spans="3:89" x14ac:dyDescent="0.3">
      <c r="C1394" s="12" t="s">
        <v>65</v>
      </c>
      <c r="D1394" s="7">
        <v>162.816</v>
      </c>
      <c r="E1394" s="7">
        <v>163.57499999999999</v>
      </c>
      <c r="F1394" s="4">
        <v>163.17500000000001</v>
      </c>
      <c r="G1394" s="7">
        <v>1563</v>
      </c>
      <c r="H1394" s="8">
        <v>200</v>
      </c>
      <c r="I1394" s="8">
        <v>7</v>
      </c>
      <c r="J1394" s="8">
        <v>2</v>
      </c>
      <c r="K1394" s="8">
        <v>2155</v>
      </c>
      <c r="L1394" s="8">
        <v>9</v>
      </c>
      <c r="M1394" s="8">
        <v>0.01</v>
      </c>
      <c r="N1394" s="8">
        <v>1542</v>
      </c>
      <c r="O1394" s="18">
        <v>1540</v>
      </c>
      <c r="P1394" s="7">
        <f t="shared" si="1449"/>
        <v>27</v>
      </c>
      <c r="Q1394" s="7">
        <f t="shared" si="1450"/>
        <v>24</v>
      </c>
      <c r="R1394" s="7">
        <f t="shared" si="1451"/>
        <v>24</v>
      </c>
      <c r="S1394" s="7">
        <f t="shared" si="1452"/>
        <v>28</v>
      </c>
      <c r="T1394" s="7">
        <f t="shared" si="1453"/>
        <v>24</v>
      </c>
      <c r="U1394" s="7">
        <f t="shared" si="1454"/>
        <v>24</v>
      </c>
      <c r="CF1394" s="3" t="s">
        <v>1510</v>
      </c>
      <c r="CG1394" s="3" t="s">
        <v>5963</v>
      </c>
      <c r="CH1394" s="23" t="s">
        <v>3183</v>
      </c>
      <c r="CI1394" s="3" t="s">
        <v>5964</v>
      </c>
      <c r="CJ1394" s="3" t="s">
        <v>5965</v>
      </c>
      <c r="CK1394" s="3" t="s">
        <v>5966</v>
      </c>
    </row>
    <row r="1395" spans="3:89" x14ac:dyDescent="0.3">
      <c r="C1395" s="12" t="s">
        <v>65</v>
      </c>
      <c r="D1395" s="7">
        <v>153.6</v>
      </c>
      <c r="E1395" s="7">
        <v>154.33799999999999</v>
      </c>
      <c r="F1395" s="4">
        <v>153.93799999999999</v>
      </c>
      <c r="G1395" s="7">
        <v>1563</v>
      </c>
      <c r="H1395" s="8">
        <v>200</v>
      </c>
      <c r="I1395" s="8">
        <v>7</v>
      </c>
      <c r="J1395" s="8">
        <v>2</v>
      </c>
      <c r="K1395" s="8">
        <v>2155</v>
      </c>
      <c r="L1395" s="8">
        <v>9</v>
      </c>
      <c r="M1395" s="8">
        <v>0.02</v>
      </c>
      <c r="N1395" s="8">
        <v>1539</v>
      </c>
      <c r="O1395" s="18">
        <v>1539</v>
      </c>
      <c r="P1395" s="7">
        <f t="shared" si="1449"/>
        <v>28</v>
      </c>
      <c r="Q1395" s="7">
        <f t="shared" si="1450"/>
        <v>28</v>
      </c>
      <c r="R1395" s="7">
        <f t="shared" si="1451"/>
        <v>28</v>
      </c>
      <c r="S1395" s="7">
        <f t="shared" si="1452"/>
        <v>27</v>
      </c>
      <c r="T1395" s="7">
        <f t="shared" si="1453"/>
        <v>28</v>
      </c>
      <c r="U1395" s="7">
        <f t="shared" si="1454"/>
        <v>28</v>
      </c>
      <c r="CF1395" s="3" t="s">
        <v>2490</v>
      </c>
      <c r="CG1395" s="3" t="s">
        <v>2303</v>
      </c>
      <c r="CH1395" s="23" t="s">
        <v>3189</v>
      </c>
      <c r="CI1395" s="3" t="s">
        <v>5967</v>
      </c>
      <c r="CJ1395" s="3" t="s">
        <v>5968</v>
      </c>
      <c r="CK1395" s="3" t="s">
        <v>3779</v>
      </c>
    </row>
    <row r="1396" spans="3:89" x14ac:dyDescent="0.3">
      <c r="C1396" s="12" t="s">
        <v>65</v>
      </c>
      <c r="D1396" s="7">
        <v>165.88800000000001</v>
      </c>
      <c r="E1396" s="7">
        <v>166.65299999999999</v>
      </c>
      <c r="F1396" s="4">
        <v>166.25299999999999</v>
      </c>
      <c r="G1396" s="7">
        <v>1564</v>
      </c>
      <c r="H1396" s="8">
        <v>200</v>
      </c>
      <c r="I1396" s="8">
        <v>7</v>
      </c>
      <c r="J1396" s="8">
        <v>2</v>
      </c>
      <c r="K1396" s="8">
        <v>2155</v>
      </c>
      <c r="L1396" s="8">
        <v>9</v>
      </c>
      <c r="M1396" s="8">
        <v>0.01</v>
      </c>
      <c r="N1396" s="8">
        <v>1537</v>
      </c>
      <c r="O1396" s="18">
        <v>1537</v>
      </c>
      <c r="P1396" s="7">
        <f t="shared" si="1449"/>
        <v>25</v>
      </c>
      <c r="Q1396" s="7">
        <f t="shared" si="1450"/>
        <v>28</v>
      </c>
      <c r="R1396" s="7">
        <f t="shared" si="1451"/>
        <v>28</v>
      </c>
      <c r="S1396" s="7">
        <f t="shared" si="1452"/>
        <v>28</v>
      </c>
      <c r="T1396" s="7">
        <f t="shared" si="1453"/>
        <v>28</v>
      </c>
      <c r="U1396" s="7">
        <f t="shared" si="1454"/>
        <v>25</v>
      </c>
      <c r="CF1396" s="3" t="s">
        <v>5969</v>
      </c>
      <c r="CG1396" s="3" t="s">
        <v>5970</v>
      </c>
      <c r="CH1396" s="23" t="s">
        <v>5971</v>
      </c>
      <c r="CI1396" s="3" t="s">
        <v>5972</v>
      </c>
      <c r="CJ1396" s="3" t="s">
        <v>1723</v>
      </c>
      <c r="CK1396" s="3" t="s">
        <v>5973</v>
      </c>
    </row>
    <row r="1397" spans="3:89" x14ac:dyDescent="0.3">
      <c r="C1397" s="12" t="s">
        <v>65</v>
      </c>
      <c r="D1397" s="7">
        <v>159.744</v>
      </c>
      <c r="E1397" s="7">
        <v>160.49600000000001</v>
      </c>
      <c r="F1397" s="4">
        <v>160.096</v>
      </c>
      <c r="G1397" s="7">
        <v>1575</v>
      </c>
      <c r="H1397" s="8">
        <v>200</v>
      </c>
      <c r="I1397" s="8">
        <v>7</v>
      </c>
      <c r="J1397" s="8">
        <v>2</v>
      </c>
      <c r="K1397" s="8">
        <v>2155</v>
      </c>
      <c r="L1397" s="8">
        <v>9</v>
      </c>
      <c r="M1397" s="8">
        <v>0.01</v>
      </c>
      <c r="N1397" s="8">
        <v>1538</v>
      </c>
      <c r="O1397" s="18">
        <v>1540</v>
      </c>
      <c r="P1397" s="7">
        <f t="shared" si="1449"/>
        <v>27</v>
      </c>
      <c r="Q1397" s="7">
        <f t="shared" si="1450"/>
        <v>24</v>
      </c>
      <c r="R1397" s="7">
        <f t="shared" si="1451"/>
        <v>27</v>
      </c>
      <c r="S1397" s="7">
        <f t="shared" si="1452"/>
        <v>24</v>
      </c>
      <c r="T1397" s="7">
        <f t="shared" si="1453"/>
        <v>27</v>
      </c>
      <c r="U1397" s="7">
        <f t="shared" si="1454"/>
        <v>27</v>
      </c>
      <c r="CF1397" s="3" t="s">
        <v>4928</v>
      </c>
      <c r="CG1397" s="3" t="s">
        <v>5974</v>
      </c>
      <c r="CH1397" s="23" t="s">
        <v>5975</v>
      </c>
      <c r="CI1397" s="3" t="s">
        <v>5940</v>
      </c>
      <c r="CJ1397" s="3" t="s">
        <v>5976</v>
      </c>
      <c r="CK1397" s="3" t="s">
        <v>5977</v>
      </c>
    </row>
    <row r="1398" spans="3:89" x14ac:dyDescent="0.3">
      <c r="C1398" s="12" t="s">
        <v>65</v>
      </c>
      <c r="D1398" s="7">
        <v>159.744</v>
      </c>
      <c r="E1398" s="7">
        <v>160.49600000000001</v>
      </c>
      <c r="F1398" s="4">
        <v>160.096</v>
      </c>
      <c r="G1398" s="7">
        <v>1564</v>
      </c>
      <c r="H1398" s="8">
        <v>200</v>
      </c>
      <c r="I1398" s="8">
        <v>7</v>
      </c>
      <c r="J1398" s="8">
        <v>2</v>
      </c>
      <c r="K1398" s="8">
        <v>2155</v>
      </c>
      <c r="L1398" s="8">
        <v>9</v>
      </c>
      <c r="M1398" s="8">
        <v>0.02</v>
      </c>
      <c r="N1398" s="8">
        <v>1542</v>
      </c>
      <c r="O1398" s="18">
        <v>1540</v>
      </c>
      <c r="P1398" s="7">
        <f t="shared" si="1449"/>
        <v>25</v>
      </c>
      <c r="Q1398" s="7">
        <f t="shared" si="1450"/>
        <v>28</v>
      </c>
      <c r="R1398" s="7">
        <f t="shared" si="1451"/>
        <v>28</v>
      </c>
      <c r="S1398" s="7">
        <f t="shared" si="1452"/>
        <v>28</v>
      </c>
      <c r="T1398" s="7">
        <f t="shared" si="1453"/>
        <v>31</v>
      </c>
      <c r="U1398" s="7">
        <f t="shared" si="1454"/>
        <v>28</v>
      </c>
      <c r="CF1398" s="3" t="s">
        <v>5978</v>
      </c>
      <c r="CG1398" s="3" t="s">
        <v>1724</v>
      </c>
      <c r="CH1398" s="23" t="s">
        <v>3204</v>
      </c>
      <c r="CI1398" s="3" t="s">
        <v>5944</v>
      </c>
      <c r="CJ1398" s="3" t="s">
        <v>5979</v>
      </c>
      <c r="CK1398" s="3" t="s">
        <v>5980</v>
      </c>
    </row>
    <row r="1399" spans="3:89" x14ac:dyDescent="0.3">
      <c r="C1399" s="12" t="s">
        <v>65</v>
      </c>
      <c r="D1399" s="7">
        <v>165.88800000000001</v>
      </c>
      <c r="E1399" s="7">
        <v>166.65299999999999</v>
      </c>
      <c r="F1399" s="4">
        <v>166.25299999999999</v>
      </c>
      <c r="G1399" s="7">
        <v>1564</v>
      </c>
      <c r="H1399" s="8">
        <v>200</v>
      </c>
      <c r="I1399" s="8">
        <v>7</v>
      </c>
      <c r="J1399" s="8">
        <v>2</v>
      </c>
      <c r="K1399" s="8">
        <v>2155</v>
      </c>
      <c r="L1399" s="8">
        <v>9</v>
      </c>
      <c r="M1399" s="8">
        <v>0.01</v>
      </c>
      <c r="N1399" s="8">
        <v>1542</v>
      </c>
      <c r="O1399" s="18">
        <v>1540</v>
      </c>
      <c r="P1399" s="7">
        <f t="shared" si="1449"/>
        <v>27</v>
      </c>
      <c r="Q1399" s="7">
        <f t="shared" si="1450"/>
        <v>24</v>
      </c>
      <c r="R1399" s="7">
        <f t="shared" si="1451"/>
        <v>24</v>
      </c>
      <c r="S1399" s="7">
        <f t="shared" si="1452"/>
        <v>28</v>
      </c>
      <c r="T1399" s="7">
        <f t="shared" si="1453"/>
        <v>28</v>
      </c>
      <c r="U1399" s="7">
        <f t="shared" si="1454"/>
        <v>24</v>
      </c>
      <c r="CF1399" s="3" t="s">
        <v>4936</v>
      </c>
      <c r="CG1399" s="3" t="s">
        <v>5981</v>
      </c>
      <c r="CH1399" s="23" t="s">
        <v>5982</v>
      </c>
      <c r="CI1399" s="3" t="s">
        <v>1688</v>
      </c>
      <c r="CJ1399" s="3" t="s">
        <v>1737</v>
      </c>
      <c r="CK1399" s="3" t="s">
        <v>5983</v>
      </c>
    </row>
    <row r="1400" spans="3:89" x14ac:dyDescent="0.3">
      <c r="C1400" s="12" t="s">
        <v>65</v>
      </c>
      <c r="D1400" s="7">
        <v>156.672</v>
      </c>
      <c r="E1400" s="7">
        <v>157.417</v>
      </c>
      <c r="F1400" s="4">
        <v>157.017</v>
      </c>
      <c r="G1400" s="7">
        <v>1564</v>
      </c>
      <c r="H1400" s="8">
        <v>200</v>
      </c>
      <c r="I1400" s="8">
        <v>7</v>
      </c>
      <c r="J1400" s="8">
        <v>2</v>
      </c>
      <c r="K1400" s="8">
        <v>2155</v>
      </c>
      <c r="L1400" s="8">
        <v>9</v>
      </c>
      <c r="M1400" s="8">
        <v>0.02</v>
      </c>
      <c r="N1400" s="8">
        <v>1540</v>
      </c>
      <c r="O1400" s="18">
        <v>1535</v>
      </c>
      <c r="P1400" s="7">
        <f t="shared" si="1449"/>
        <v>28</v>
      </c>
      <c r="Q1400" s="7">
        <f t="shared" si="1450"/>
        <v>25</v>
      </c>
      <c r="R1400" s="7">
        <f t="shared" si="1451"/>
        <v>28</v>
      </c>
      <c r="S1400" s="7">
        <f t="shared" si="1452"/>
        <v>24</v>
      </c>
      <c r="T1400" s="7">
        <f t="shared" si="1453"/>
        <v>24</v>
      </c>
      <c r="U1400" s="7">
        <f t="shared" si="1454"/>
        <v>28</v>
      </c>
      <c r="CF1400" s="3" t="s">
        <v>4940</v>
      </c>
      <c r="CG1400" s="3" t="s">
        <v>5984</v>
      </c>
      <c r="CH1400" s="23" t="s">
        <v>3212</v>
      </c>
      <c r="CI1400" s="3" t="s">
        <v>5952</v>
      </c>
      <c r="CJ1400" s="3" t="s">
        <v>5985</v>
      </c>
      <c r="CK1400" s="3" t="s">
        <v>5986</v>
      </c>
    </row>
    <row r="1401" spans="3:89" x14ac:dyDescent="0.3">
      <c r="C1401" s="12" t="s">
        <v>65</v>
      </c>
      <c r="D1401" s="7">
        <v>156.672</v>
      </c>
      <c r="E1401" s="7">
        <v>157.417</v>
      </c>
      <c r="F1401" s="4">
        <v>157.017</v>
      </c>
      <c r="G1401" s="7">
        <v>1563</v>
      </c>
      <c r="H1401" s="8">
        <v>200</v>
      </c>
      <c r="I1401" s="8">
        <v>7</v>
      </c>
      <c r="J1401" s="8">
        <v>2</v>
      </c>
      <c r="K1401" s="8">
        <v>2155</v>
      </c>
      <c r="L1401" s="8">
        <v>9</v>
      </c>
      <c r="M1401" s="8">
        <v>0.01</v>
      </c>
      <c r="N1401" s="8">
        <v>1538</v>
      </c>
      <c r="O1401" s="18">
        <v>1536</v>
      </c>
      <c r="P1401" s="7">
        <f t="shared" si="1449"/>
        <v>28</v>
      </c>
      <c r="Q1401" s="7">
        <f t="shared" si="1450"/>
        <v>28</v>
      </c>
      <c r="R1401" s="7">
        <f t="shared" si="1451"/>
        <v>25</v>
      </c>
      <c r="S1401" s="7">
        <f t="shared" si="1452"/>
        <v>28</v>
      </c>
      <c r="T1401" s="7">
        <f t="shared" si="1453"/>
        <v>28</v>
      </c>
      <c r="U1401" s="7">
        <f t="shared" si="1454"/>
        <v>25</v>
      </c>
      <c r="CF1401" s="3" t="s">
        <v>2983</v>
      </c>
      <c r="CG1401" s="3" t="s">
        <v>5987</v>
      </c>
      <c r="CH1401" s="23" t="s">
        <v>5988</v>
      </c>
      <c r="CI1401" s="3" t="s">
        <v>1698</v>
      </c>
      <c r="CJ1401" s="3" t="s">
        <v>1749</v>
      </c>
      <c r="CK1401" s="3" t="s">
        <v>5989</v>
      </c>
    </row>
    <row r="1402" spans="3:89" x14ac:dyDescent="0.3">
      <c r="C1402" s="12" t="s">
        <v>65</v>
      </c>
      <c r="D1402" s="7">
        <v>159.744</v>
      </c>
      <c r="E1402" s="7">
        <v>160.49600000000001</v>
      </c>
      <c r="F1402" s="4">
        <v>160.096</v>
      </c>
      <c r="G1402" s="7">
        <v>1570</v>
      </c>
      <c r="H1402" s="8">
        <v>200</v>
      </c>
      <c r="I1402" s="8">
        <v>7</v>
      </c>
      <c r="J1402" s="8">
        <v>2</v>
      </c>
      <c r="K1402" s="8">
        <v>2155</v>
      </c>
      <c r="L1402" s="8">
        <v>9</v>
      </c>
      <c r="M1402" s="8">
        <v>0.01</v>
      </c>
      <c r="N1402" s="8">
        <v>1542</v>
      </c>
      <c r="O1402" s="18">
        <v>1543</v>
      </c>
      <c r="P1402" s="7">
        <f t="shared" si="1449"/>
        <v>27</v>
      </c>
      <c r="Q1402" s="7">
        <f t="shared" si="1450"/>
        <v>24</v>
      </c>
      <c r="R1402" s="7">
        <f t="shared" si="1451"/>
        <v>24</v>
      </c>
      <c r="S1402" s="7">
        <f t="shared" si="1452"/>
        <v>24</v>
      </c>
      <c r="T1402" s="7">
        <f t="shared" si="1453"/>
        <v>27</v>
      </c>
      <c r="U1402" s="7">
        <f t="shared" si="1454"/>
        <v>24</v>
      </c>
      <c r="CF1402" s="3" t="s">
        <v>5863</v>
      </c>
      <c r="CG1402" s="3" t="s">
        <v>5056</v>
      </c>
      <c r="CH1402" s="23" t="s">
        <v>5990</v>
      </c>
      <c r="CI1402" s="3" t="s">
        <v>1703</v>
      </c>
      <c r="CJ1402" s="3" t="s">
        <v>1755</v>
      </c>
      <c r="CK1402" s="3" t="s">
        <v>5991</v>
      </c>
    </row>
    <row r="1403" spans="3:89" x14ac:dyDescent="0.3">
      <c r="C1403" s="12" t="s">
        <v>65</v>
      </c>
      <c r="D1403" s="7">
        <v>153.6</v>
      </c>
      <c r="E1403" s="7">
        <v>154.33799999999999</v>
      </c>
      <c r="F1403" s="4">
        <v>153.93799999999999</v>
      </c>
      <c r="G1403" s="7">
        <v>1563</v>
      </c>
      <c r="H1403" s="8">
        <v>200</v>
      </c>
      <c r="I1403" s="8">
        <v>7</v>
      </c>
      <c r="J1403" s="8">
        <v>2</v>
      </c>
      <c r="K1403" s="8">
        <v>2155</v>
      </c>
      <c r="L1403" s="8">
        <v>9</v>
      </c>
      <c r="M1403" s="8">
        <v>0.01</v>
      </c>
      <c r="N1403" s="8">
        <v>1544</v>
      </c>
      <c r="O1403" s="18">
        <v>1545</v>
      </c>
      <c r="P1403" s="7">
        <f t="shared" si="1449"/>
        <v>28</v>
      </c>
      <c r="Q1403" s="7">
        <f t="shared" si="1450"/>
        <v>25</v>
      </c>
      <c r="R1403" s="7">
        <f t="shared" si="1451"/>
        <v>28</v>
      </c>
      <c r="S1403" s="7">
        <f t="shared" si="1452"/>
        <v>28</v>
      </c>
      <c r="T1403" s="7">
        <f t="shared" si="1453"/>
        <v>28</v>
      </c>
      <c r="U1403" s="7">
        <f t="shared" si="1454"/>
        <v>28</v>
      </c>
      <c r="CF1403" s="3" t="s">
        <v>2995</v>
      </c>
      <c r="CG1403" s="3" t="s">
        <v>5992</v>
      </c>
      <c r="CH1403" s="23" t="s">
        <v>2315</v>
      </c>
      <c r="CI1403" s="3" t="s">
        <v>5993</v>
      </c>
      <c r="CJ1403" s="3" t="s">
        <v>5994</v>
      </c>
      <c r="CK1403" s="3" t="s">
        <v>5995</v>
      </c>
    </row>
    <row r="1404" spans="3:89" x14ac:dyDescent="0.3">
      <c r="C1404" s="12" t="s">
        <v>65</v>
      </c>
      <c r="D1404" s="7">
        <v>162.816</v>
      </c>
      <c r="E1404" s="7">
        <v>163.57499999999999</v>
      </c>
      <c r="F1404" s="4">
        <v>163.17500000000001</v>
      </c>
      <c r="G1404" s="7">
        <v>1561</v>
      </c>
      <c r="H1404" s="8">
        <v>200</v>
      </c>
      <c r="I1404" s="8">
        <v>7</v>
      </c>
      <c r="J1404" s="8">
        <v>2</v>
      </c>
      <c r="K1404" s="8">
        <v>2155</v>
      </c>
      <c r="L1404" s="8">
        <v>9</v>
      </c>
      <c r="M1404" s="8">
        <v>0.02</v>
      </c>
      <c r="N1404" s="8">
        <v>1541</v>
      </c>
      <c r="O1404" s="18">
        <v>1539</v>
      </c>
      <c r="P1404" s="7">
        <f t="shared" si="1449"/>
        <v>27</v>
      </c>
      <c r="Q1404" s="7">
        <f t="shared" si="1450"/>
        <v>27</v>
      </c>
      <c r="R1404" s="7">
        <f t="shared" si="1451"/>
        <v>24</v>
      </c>
      <c r="S1404" s="7">
        <f t="shared" si="1452"/>
        <v>25</v>
      </c>
      <c r="T1404" s="7">
        <f t="shared" si="1453"/>
        <v>28</v>
      </c>
      <c r="U1404" s="7">
        <f t="shared" si="1454"/>
        <v>24</v>
      </c>
      <c r="CF1404" s="3" t="s">
        <v>3418</v>
      </c>
      <c r="CG1404" s="3" t="s">
        <v>5996</v>
      </c>
      <c r="CH1404" s="23" t="s">
        <v>2317</v>
      </c>
      <c r="CI1404" s="3" t="s">
        <v>1711</v>
      </c>
      <c r="CJ1404" s="3" t="s">
        <v>1766</v>
      </c>
      <c r="CK1404" s="3" t="s">
        <v>5997</v>
      </c>
    </row>
    <row r="1405" spans="3:89" x14ac:dyDescent="0.3">
      <c r="C1405" s="12" t="s">
        <v>65</v>
      </c>
      <c r="D1405" s="7">
        <v>156.672</v>
      </c>
      <c r="E1405" s="7">
        <v>157.417</v>
      </c>
      <c r="F1405" s="4">
        <v>157.017</v>
      </c>
      <c r="G1405" s="7">
        <v>1561</v>
      </c>
      <c r="H1405" s="8">
        <v>200</v>
      </c>
      <c r="I1405" s="8">
        <v>7</v>
      </c>
      <c r="J1405" s="8">
        <v>2</v>
      </c>
      <c r="K1405" s="8">
        <v>2155</v>
      </c>
      <c r="L1405" s="8">
        <v>9</v>
      </c>
      <c r="M1405" s="8">
        <v>0.01</v>
      </c>
      <c r="N1405" s="8">
        <v>1538</v>
      </c>
      <c r="O1405" s="18">
        <v>1537</v>
      </c>
      <c r="P1405" s="7">
        <f t="shared" si="1449"/>
        <v>31</v>
      </c>
      <c r="Q1405" s="7">
        <f t="shared" si="1450"/>
        <v>25</v>
      </c>
      <c r="R1405" s="7">
        <f t="shared" si="1451"/>
        <v>28</v>
      </c>
      <c r="S1405" s="7">
        <f t="shared" si="1452"/>
        <v>27</v>
      </c>
      <c r="T1405" s="7">
        <f t="shared" si="1453"/>
        <v>27</v>
      </c>
      <c r="U1405" s="7">
        <f t="shared" si="1454"/>
        <v>28</v>
      </c>
      <c r="CF1405" s="3" t="s">
        <v>3424</v>
      </c>
      <c r="CG1405" s="3" t="s">
        <v>5998</v>
      </c>
      <c r="CH1405" s="23" t="s">
        <v>5999</v>
      </c>
      <c r="CI1405" s="3" t="s">
        <v>2961</v>
      </c>
      <c r="CJ1405" s="3" t="s">
        <v>1766</v>
      </c>
      <c r="CK1405" s="3" t="s">
        <v>6000</v>
      </c>
    </row>
    <row r="1406" spans="3:89" x14ac:dyDescent="0.3">
      <c r="C1406" s="12" t="s">
        <v>65</v>
      </c>
      <c r="D1406" s="7">
        <v>165.88800000000001</v>
      </c>
      <c r="E1406" s="7">
        <v>166.65299999999999</v>
      </c>
      <c r="F1406" s="4">
        <v>166.25299999999999</v>
      </c>
      <c r="G1406" s="7">
        <v>1559</v>
      </c>
      <c r="H1406" s="8">
        <v>200</v>
      </c>
      <c r="I1406" s="8">
        <v>7</v>
      </c>
      <c r="J1406" s="8">
        <v>2</v>
      </c>
      <c r="K1406" s="8">
        <v>2155</v>
      </c>
      <c r="L1406" s="8">
        <v>9</v>
      </c>
      <c r="M1406" s="8">
        <v>0.01</v>
      </c>
      <c r="N1406" s="8">
        <v>1536</v>
      </c>
      <c r="O1406" s="18">
        <v>1539</v>
      </c>
      <c r="P1406" s="7">
        <f t="shared" si="1449"/>
        <v>28</v>
      </c>
      <c r="Q1406" s="7">
        <f t="shared" si="1450"/>
        <v>28</v>
      </c>
      <c r="R1406" s="7">
        <f t="shared" si="1451"/>
        <v>25</v>
      </c>
      <c r="S1406" s="7">
        <f t="shared" si="1452"/>
        <v>25</v>
      </c>
      <c r="T1406" s="7">
        <f t="shared" si="1453"/>
        <v>0</v>
      </c>
      <c r="U1406" s="7">
        <f t="shared" si="1454"/>
        <v>25</v>
      </c>
      <c r="CF1406" s="3" t="s">
        <v>3430</v>
      </c>
      <c r="CG1406" s="3" t="s">
        <v>3118</v>
      </c>
      <c r="CH1406" s="23" t="s">
        <v>6001</v>
      </c>
      <c r="CI1406" s="3" t="s">
        <v>6002</v>
      </c>
      <c r="CJ1406" s="3" t="s">
        <v>6003</v>
      </c>
      <c r="CK1406" s="3" t="s">
        <v>6004</v>
      </c>
    </row>
    <row r="1407" spans="3:89" x14ac:dyDescent="0.3">
      <c r="C1407" s="12" t="s">
        <v>65</v>
      </c>
      <c r="D1407" s="7">
        <v>156.672</v>
      </c>
      <c r="E1407" s="7">
        <v>157.417</v>
      </c>
      <c r="F1407" s="4">
        <v>157.017</v>
      </c>
      <c r="G1407" s="7">
        <v>1564</v>
      </c>
      <c r="H1407" s="8">
        <v>200</v>
      </c>
      <c r="I1407" s="8">
        <v>7</v>
      </c>
      <c r="J1407" s="8">
        <v>2</v>
      </c>
      <c r="K1407" s="8">
        <v>2155</v>
      </c>
      <c r="L1407" s="8">
        <v>9</v>
      </c>
      <c r="M1407" s="8">
        <v>0.01</v>
      </c>
      <c r="N1407" s="8">
        <v>1537</v>
      </c>
      <c r="O1407" s="18">
        <v>1540</v>
      </c>
      <c r="P1407" s="7">
        <f t="shared" si="1449"/>
        <v>27</v>
      </c>
      <c r="Q1407" s="7">
        <f t="shared" si="1450"/>
        <v>24</v>
      </c>
      <c r="R1407" s="7">
        <f t="shared" si="1451"/>
        <v>27</v>
      </c>
      <c r="S1407" s="7">
        <f t="shared" si="1452"/>
        <v>27</v>
      </c>
      <c r="T1407" s="7">
        <f t="shared" si="1453"/>
        <v>28</v>
      </c>
      <c r="U1407" s="7">
        <f t="shared" si="1454"/>
        <v>27</v>
      </c>
      <c r="CF1407" s="3" t="s">
        <v>1664</v>
      </c>
      <c r="CG1407" s="3" t="s">
        <v>6005</v>
      </c>
      <c r="CH1407" s="23" t="s">
        <v>6006</v>
      </c>
      <c r="CI1407" s="3" t="s">
        <v>1724</v>
      </c>
      <c r="CJ1407" s="3" t="s">
        <v>6007</v>
      </c>
      <c r="CK1407" s="3" t="s">
        <v>6008</v>
      </c>
    </row>
    <row r="1408" spans="3:89" x14ac:dyDescent="0.3">
      <c r="C1408" s="12" t="s">
        <v>65</v>
      </c>
      <c r="D1408" s="7">
        <v>162.816</v>
      </c>
      <c r="E1408" s="7">
        <v>163.57499999999999</v>
      </c>
      <c r="F1408" s="4">
        <v>163.17500000000001</v>
      </c>
      <c r="G1408" s="7">
        <v>1566</v>
      </c>
      <c r="H1408" s="8">
        <v>200</v>
      </c>
      <c r="I1408" s="8">
        <v>7</v>
      </c>
      <c r="J1408" s="8">
        <v>2</v>
      </c>
      <c r="K1408" s="8">
        <v>2155</v>
      </c>
      <c r="L1408" s="8">
        <v>9</v>
      </c>
      <c r="M1408" s="8">
        <v>0.01</v>
      </c>
      <c r="N1408" s="8">
        <v>1538</v>
      </c>
      <c r="O1408" s="18">
        <v>1537</v>
      </c>
      <c r="P1408" s="7">
        <f t="shared" si="1449"/>
        <v>28</v>
      </c>
      <c r="Q1408" s="7">
        <f t="shared" si="1450"/>
        <v>28</v>
      </c>
      <c r="R1408" s="7">
        <f t="shared" si="1451"/>
        <v>25</v>
      </c>
      <c r="S1408" s="7">
        <f t="shared" si="1452"/>
        <v>28</v>
      </c>
      <c r="T1408" s="7">
        <f t="shared" si="1453"/>
        <v>27</v>
      </c>
      <c r="U1408" s="7">
        <f t="shared" si="1454"/>
        <v>25</v>
      </c>
      <c r="CF1408" s="3" t="s">
        <v>6009</v>
      </c>
      <c r="CG1408" s="3" t="s">
        <v>6010</v>
      </c>
      <c r="CH1408" s="23" t="s">
        <v>6011</v>
      </c>
      <c r="CI1408" s="3" t="s">
        <v>6012</v>
      </c>
      <c r="CJ1408" s="3" t="s">
        <v>6013</v>
      </c>
      <c r="CK1408" s="3" t="s">
        <v>6014</v>
      </c>
    </row>
    <row r="1409" spans="3:89" x14ac:dyDescent="0.3">
      <c r="C1409" s="12" t="s">
        <v>65</v>
      </c>
      <c r="D1409" s="7">
        <v>159.744</v>
      </c>
      <c r="E1409" s="7">
        <v>160.49600000000001</v>
      </c>
      <c r="F1409" s="4">
        <v>160.096</v>
      </c>
      <c r="G1409" s="7">
        <v>1560</v>
      </c>
      <c r="H1409" s="8">
        <v>200</v>
      </c>
      <c r="I1409" s="8">
        <v>7</v>
      </c>
      <c r="J1409" s="8">
        <v>2</v>
      </c>
      <c r="K1409" s="8">
        <v>2155</v>
      </c>
      <c r="L1409" s="8">
        <v>9</v>
      </c>
      <c r="M1409" s="8">
        <v>0.01</v>
      </c>
      <c r="N1409" s="8">
        <v>1538</v>
      </c>
      <c r="O1409" s="18">
        <v>1537</v>
      </c>
      <c r="P1409" s="7">
        <f t="shared" si="1449"/>
        <v>31</v>
      </c>
      <c r="Q1409" s="7">
        <f t="shared" si="1450"/>
        <v>24</v>
      </c>
      <c r="R1409" s="7">
        <f t="shared" si="1451"/>
        <v>27</v>
      </c>
      <c r="S1409" s="7">
        <f t="shared" si="1452"/>
        <v>28</v>
      </c>
      <c r="T1409" s="7">
        <f t="shared" si="1453"/>
        <v>28</v>
      </c>
      <c r="U1409" s="7">
        <f t="shared" si="1454"/>
        <v>27</v>
      </c>
      <c r="CF1409" s="3" t="s">
        <v>6015</v>
      </c>
      <c r="CG1409" s="3" t="s">
        <v>2352</v>
      </c>
      <c r="CH1409" s="23" t="s">
        <v>2328</v>
      </c>
      <c r="CI1409" s="3" t="s">
        <v>1733</v>
      </c>
      <c r="CJ1409" s="3" t="s">
        <v>6016</v>
      </c>
      <c r="CK1409" s="3" t="s">
        <v>6017</v>
      </c>
    </row>
    <row r="1410" spans="3:89" x14ac:dyDescent="0.3">
      <c r="C1410" s="12" t="s">
        <v>65</v>
      </c>
      <c r="D1410" s="7">
        <v>165.88800000000001</v>
      </c>
      <c r="E1410" s="7">
        <v>166.65299999999999</v>
      </c>
      <c r="F1410" s="4">
        <v>166.25299999999999</v>
      </c>
      <c r="G1410" s="7">
        <v>1560</v>
      </c>
      <c r="H1410" s="8">
        <v>200</v>
      </c>
      <c r="I1410" s="8">
        <v>7</v>
      </c>
      <c r="J1410" s="8">
        <v>2</v>
      </c>
      <c r="K1410" s="8">
        <v>2155</v>
      </c>
      <c r="L1410" s="8">
        <v>9</v>
      </c>
      <c r="M1410" s="8">
        <v>0.01</v>
      </c>
      <c r="N1410" s="8">
        <v>1537</v>
      </c>
      <c r="O1410" s="18">
        <v>1538</v>
      </c>
      <c r="P1410" s="7">
        <f t="shared" si="1449"/>
        <v>27</v>
      </c>
      <c r="Q1410" s="7">
        <f t="shared" si="1450"/>
        <v>28</v>
      </c>
      <c r="R1410" s="7">
        <f t="shared" si="1451"/>
        <v>28</v>
      </c>
      <c r="S1410" s="7">
        <f t="shared" si="1452"/>
        <v>27</v>
      </c>
      <c r="T1410" s="7">
        <f t="shared" si="1453"/>
        <v>28</v>
      </c>
      <c r="U1410" s="7">
        <f t="shared" si="1454"/>
        <v>28</v>
      </c>
      <c r="CF1410" s="3" t="s">
        <v>1678</v>
      </c>
      <c r="CG1410" s="3" t="s">
        <v>6018</v>
      </c>
      <c r="CH1410" s="23" t="s">
        <v>6019</v>
      </c>
      <c r="CI1410" s="3" t="s">
        <v>6020</v>
      </c>
      <c r="CJ1410" s="3" t="s">
        <v>1796</v>
      </c>
      <c r="CK1410" s="3" t="s">
        <v>6021</v>
      </c>
    </row>
    <row r="1411" spans="3:89" x14ac:dyDescent="0.3">
      <c r="C1411" s="12" t="s">
        <v>65</v>
      </c>
      <c r="D1411" s="7">
        <v>165.88800000000001</v>
      </c>
      <c r="E1411" s="7">
        <v>166.65299999999999</v>
      </c>
      <c r="F1411" s="4">
        <v>166.25299999999999</v>
      </c>
      <c r="G1411" s="7">
        <v>1562</v>
      </c>
      <c r="H1411" s="8">
        <v>200</v>
      </c>
      <c r="I1411" s="8">
        <v>7</v>
      </c>
      <c r="J1411" s="8">
        <v>2</v>
      </c>
      <c r="K1411" s="8">
        <v>2155</v>
      </c>
      <c r="L1411" s="8">
        <v>9</v>
      </c>
      <c r="M1411" s="8">
        <v>0.01</v>
      </c>
      <c r="N1411" s="8">
        <v>1538</v>
      </c>
      <c r="O1411" s="18">
        <v>1540</v>
      </c>
      <c r="P1411" s="7">
        <f t="shared" si="1449"/>
        <v>28</v>
      </c>
      <c r="Q1411" s="7">
        <f t="shared" si="1450"/>
        <v>25</v>
      </c>
      <c r="R1411" s="7">
        <f t="shared" si="1451"/>
        <v>28</v>
      </c>
      <c r="S1411" s="7">
        <f t="shared" si="1452"/>
        <v>25</v>
      </c>
      <c r="T1411" s="7">
        <f t="shared" si="1453"/>
        <v>27</v>
      </c>
      <c r="U1411" s="7">
        <f t="shared" si="1454"/>
        <v>25</v>
      </c>
      <c r="CF1411" s="3" t="s">
        <v>6022</v>
      </c>
      <c r="CG1411" s="3" t="s">
        <v>6023</v>
      </c>
      <c r="CH1411" s="23" t="s">
        <v>5251</v>
      </c>
      <c r="CI1411" s="3" t="s">
        <v>1744</v>
      </c>
      <c r="CJ1411" s="3" t="s">
        <v>6024</v>
      </c>
      <c r="CK1411" s="3" t="s">
        <v>6025</v>
      </c>
    </row>
    <row r="1412" spans="3:89" x14ac:dyDescent="0.3">
      <c r="C1412" s="12" t="s">
        <v>65</v>
      </c>
      <c r="D1412" s="7">
        <v>156.672</v>
      </c>
      <c r="E1412" s="7">
        <v>157.417</v>
      </c>
      <c r="F1412" s="4">
        <v>157.017</v>
      </c>
      <c r="G1412" s="7">
        <v>1561</v>
      </c>
      <c r="H1412" s="8">
        <v>200</v>
      </c>
      <c r="I1412" s="8">
        <v>7</v>
      </c>
      <c r="J1412" s="8">
        <v>2</v>
      </c>
      <c r="K1412" s="8">
        <v>2155</v>
      </c>
      <c r="L1412" s="8">
        <v>9</v>
      </c>
      <c r="M1412" s="8">
        <v>0.01</v>
      </c>
      <c r="N1412" s="8">
        <v>1539</v>
      </c>
      <c r="O1412" s="18">
        <v>1540</v>
      </c>
      <c r="P1412" s="7">
        <f t="shared" si="1449"/>
        <v>27</v>
      </c>
      <c r="Q1412" s="7">
        <f t="shared" si="1450"/>
        <v>27</v>
      </c>
      <c r="R1412" s="7">
        <f t="shared" si="1451"/>
        <v>24</v>
      </c>
      <c r="S1412" s="7">
        <f t="shared" si="1452"/>
        <v>27</v>
      </c>
      <c r="T1412" s="7">
        <f t="shared" si="1453"/>
        <v>28</v>
      </c>
      <c r="U1412" s="7">
        <f t="shared" si="1454"/>
        <v>24</v>
      </c>
      <c r="CF1412" s="3" t="s">
        <v>1689</v>
      </c>
      <c r="CG1412" s="3" t="s">
        <v>6026</v>
      </c>
      <c r="CH1412" s="23" t="s">
        <v>6027</v>
      </c>
      <c r="CI1412" s="3" t="s">
        <v>1750</v>
      </c>
      <c r="CJ1412" s="3" t="s">
        <v>6028</v>
      </c>
      <c r="CK1412" s="3" t="s">
        <v>6029</v>
      </c>
    </row>
    <row r="1413" spans="3:89" x14ac:dyDescent="0.3">
      <c r="C1413" s="12" t="s">
        <v>65</v>
      </c>
      <c r="D1413" s="7">
        <v>159.744</v>
      </c>
      <c r="E1413" s="7">
        <v>160.49600000000001</v>
      </c>
      <c r="F1413" s="4">
        <v>160.096</v>
      </c>
      <c r="G1413" s="7">
        <v>1560</v>
      </c>
      <c r="H1413" s="8">
        <v>200</v>
      </c>
      <c r="I1413" s="8">
        <v>7</v>
      </c>
      <c r="J1413" s="8">
        <v>2</v>
      </c>
      <c r="K1413" s="8">
        <v>2155</v>
      </c>
      <c r="L1413" s="8">
        <v>9</v>
      </c>
      <c r="M1413" s="8">
        <v>0.02</v>
      </c>
      <c r="N1413" s="8">
        <v>1535</v>
      </c>
      <c r="O1413" s="18">
        <v>1538</v>
      </c>
      <c r="P1413" s="7">
        <f t="shared" ref="P1413:P1476" si="1455">ABS(CF1411-CF1412)</f>
        <v>28</v>
      </c>
      <c r="Q1413" s="7">
        <f t="shared" ref="Q1413:Q1476" si="1456">ABS(CG1411-CG1412)</f>
        <v>25</v>
      </c>
      <c r="R1413" s="7">
        <f t="shared" ref="R1413:R1476" si="1457">ABS(CH1411-CH1412)</f>
        <v>28</v>
      </c>
      <c r="S1413" s="7">
        <f t="shared" ref="S1413:S1476" si="1458">ABS(CI1411-CI1412)</f>
        <v>28</v>
      </c>
      <c r="T1413" s="7">
        <f t="shared" ref="T1413:T1476" si="1459">ABS(CJ1411-CJ1412)</f>
        <v>27</v>
      </c>
      <c r="U1413" s="7">
        <f t="shared" ref="U1413:U1476" si="1460">ABS(CK1411-CK1412)</f>
        <v>28</v>
      </c>
      <c r="CF1413" s="3" t="s">
        <v>1694</v>
      </c>
      <c r="CG1413" s="3" t="s">
        <v>6030</v>
      </c>
      <c r="CH1413" s="23" t="s">
        <v>6031</v>
      </c>
      <c r="CI1413" s="3" t="s">
        <v>6032</v>
      </c>
      <c r="CJ1413" s="3" t="s">
        <v>6033</v>
      </c>
      <c r="CK1413" s="3" t="s">
        <v>6034</v>
      </c>
    </row>
    <row r="1414" spans="3:89" x14ac:dyDescent="0.3">
      <c r="C1414" s="12" t="s">
        <v>65</v>
      </c>
      <c r="D1414" s="7">
        <v>162.816</v>
      </c>
      <c r="E1414" s="7">
        <v>163.57499999999999</v>
      </c>
      <c r="F1414" s="4">
        <v>163.17500000000001</v>
      </c>
      <c r="G1414" s="7">
        <v>1581</v>
      </c>
      <c r="H1414" s="8">
        <v>200</v>
      </c>
      <c r="I1414" s="8">
        <v>7</v>
      </c>
      <c r="J1414" s="8">
        <v>2</v>
      </c>
      <c r="K1414" s="8">
        <v>2155</v>
      </c>
      <c r="L1414" s="8">
        <v>9</v>
      </c>
      <c r="M1414" s="8">
        <v>0.01</v>
      </c>
      <c r="N1414" s="8">
        <v>1535</v>
      </c>
      <c r="O1414" s="18">
        <v>1537</v>
      </c>
      <c r="P1414" s="7">
        <f t="shared" si="1455"/>
        <v>28</v>
      </c>
      <c r="Q1414" s="7">
        <f t="shared" si="1456"/>
        <v>27</v>
      </c>
      <c r="R1414" s="7">
        <f t="shared" si="1457"/>
        <v>27</v>
      </c>
      <c r="S1414" s="7">
        <f t="shared" si="1458"/>
        <v>28</v>
      </c>
      <c r="T1414" s="7">
        <f t="shared" si="1459"/>
        <v>28</v>
      </c>
      <c r="U1414" s="7">
        <f t="shared" si="1460"/>
        <v>27</v>
      </c>
      <c r="CF1414" s="3" t="s">
        <v>1846</v>
      </c>
      <c r="CG1414" s="3" t="s">
        <v>6035</v>
      </c>
      <c r="CH1414" s="23" t="s">
        <v>6036</v>
      </c>
      <c r="CI1414" s="3" t="s">
        <v>3139</v>
      </c>
      <c r="CJ1414" s="3" t="s">
        <v>5897</v>
      </c>
      <c r="CK1414" s="3" t="s">
        <v>6037</v>
      </c>
    </row>
    <row r="1415" spans="3:89" x14ac:dyDescent="0.3">
      <c r="C1415" s="12" t="s">
        <v>65</v>
      </c>
      <c r="D1415" s="7">
        <v>165.88800000000001</v>
      </c>
      <c r="E1415" s="7">
        <v>166.65299999999999</v>
      </c>
      <c r="F1415" s="4">
        <v>166.25299999999999</v>
      </c>
      <c r="G1415" s="7">
        <v>1559</v>
      </c>
      <c r="H1415" s="8">
        <v>200</v>
      </c>
      <c r="I1415" s="8">
        <v>7</v>
      </c>
      <c r="J1415" s="8">
        <v>2</v>
      </c>
      <c r="K1415" s="8">
        <v>2155</v>
      </c>
      <c r="L1415" s="8">
        <v>9</v>
      </c>
      <c r="M1415" s="8">
        <v>0.01</v>
      </c>
      <c r="N1415" s="8">
        <v>1537</v>
      </c>
      <c r="O1415" s="18">
        <v>1536</v>
      </c>
      <c r="P1415" s="7">
        <f t="shared" si="1455"/>
        <v>30</v>
      </c>
      <c r="Q1415" s="7">
        <f t="shared" si="1456"/>
        <v>28</v>
      </c>
      <c r="R1415" s="7">
        <f t="shared" si="1457"/>
        <v>25</v>
      </c>
      <c r="S1415" s="7">
        <f t="shared" si="1458"/>
        <v>24</v>
      </c>
      <c r="T1415" s="7">
        <f t="shared" si="1459"/>
        <v>28</v>
      </c>
      <c r="U1415" s="7">
        <f t="shared" si="1460"/>
        <v>25</v>
      </c>
      <c r="CF1415" s="3" t="s">
        <v>1850</v>
      </c>
      <c r="CG1415" s="3" t="s">
        <v>6038</v>
      </c>
      <c r="CH1415" s="23" t="s">
        <v>6039</v>
      </c>
      <c r="CI1415" s="3" t="s">
        <v>6040</v>
      </c>
      <c r="CJ1415" s="3" t="s">
        <v>1613</v>
      </c>
      <c r="CK1415" s="3" t="s">
        <v>6041</v>
      </c>
    </row>
    <row r="1416" spans="3:89" x14ac:dyDescent="0.3">
      <c r="C1416" s="12" t="s">
        <v>65</v>
      </c>
      <c r="D1416" s="7">
        <v>159.744</v>
      </c>
      <c r="E1416" s="7">
        <v>160.49600000000001</v>
      </c>
      <c r="F1416" s="4">
        <v>160.096</v>
      </c>
      <c r="G1416" s="7">
        <v>1558</v>
      </c>
      <c r="H1416" s="8">
        <v>200</v>
      </c>
      <c r="I1416" s="8">
        <v>7</v>
      </c>
      <c r="J1416" s="8">
        <v>2</v>
      </c>
      <c r="K1416" s="8">
        <v>2155</v>
      </c>
      <c r="L1416" s="8">
        <v>9</v>
      </c>
      <c r="M1416" s="8">
        <v>0.01</v>
      </c>
      <c r="N1416" s="8">
        <v>1534</v>
      </c>
      <c r="O1416" s="18">
        <v>1537</v>
      </c>
      <c r="P1416" s="7">
        <f t="shared" si="1455"/>
        <v>28</v>
      </c>
      <c r="Q1416" s="7">
        <f t="shared" si="1456"/>
        <v>28</v>
      </c>
      <c r="R1416" s="7">
        <f t="shared" si="1457"/>
        <v>28</v>
      </c>
      <c r="S1416" s="7">
        <f t="shared" si="1458"/>
        <v>28</v>
      </c>
      <c r="T1416" s="7">
        <f t="shared" si="1459"/>
        <v>30</v>
      </c>
      <c r="U1416" s="7">
        <f t="shared" si="1460"/>
        <v>28</v>
      </c>
      <c r="CF1416" s="3" t="s">
        <v>6042</v>
      </c>
      <c r="CG1416" s="3" t="s">
        <v>6043</v>
      </c>
      <c r="CH1416" s="23" t="s">
        <v>6044</v>
      </c>
      <c r="CI1416" s="3" t="s">
        <v>3148</v>
      </c>
      <c r="CJ1416" s="3" t="s">
        <v>6045</v>
      </c>
      <c r="CK1416" s="3" t="s">
        <v>6046</v>
      </c>
    </row>
    <row r="1417" spans="3:89" x14ac:dyDescent="0.3">
      <c r="C1417" s="12" t="s">
        <v>65</v>
      </c>
      <c r="D1417" s="7">
        <v>168.96</v>
      </c>
      <c r="E1417" s="7">
        <v>169.73099999999999</v>
      </c>
      <c r="F1417" s="4">
        <v>169.33099999999999</v>
      </c>
      <c r="G1417" s="7">
        <v>1559</v>
      </c>
      <c r="H1417" s="8">
        <v>200</v>
      </c>
      <c r="I1417" s="8">
        <v>7</v>
      </c>
      <c r="J1417" s="8">
        <v>2</v>
      </c>
      <c r="K1417" s="8">
        <v>2155</v>
      </c>
      <c r="L1417" s="8">
        <v>9</v>
      </c>
      <c r="M1417" s="8">
        <v>0.01</v>
      </c>
      <c r="N1417" s="8">
        <v>1533</v>
      </c>
      <c r="O1417" s="18">
        <v>1532</v>
      </c>
      <c r="P1417" s="7">
        <f t="shared" si="1455"/>
        <v>31</v>
      </c>
      <c r="Q1417" s="7">
        <f t="shared" si="1456"/>
        <v>27</v>
      </c>
      <c r="R1417" s="7">
        <f t="shared" si="1457"/>
        <v>27</v>
      </c>
      <c r="S1417" s="7">
        <f t="shared" si="1458"/>
        <v>27</v>
      </c>
      <c r="T1417" s="7">
        <f t="shared" si="1459"/>
        <v>28</v>
      </c>
      <c r="U1417" s="7">
        <f t="shared" si="1460"/>
        <v>27</v>
      </c>
      <c r="CF1417" s="3" t="s">
        <v>6047</v>
      </c>
      <c r="CG1417" s="3" t="s">
        <v>6048</v>
      </c>
      <c r="CH1417" s="23" t="s">
        <v>6049</v>
      </c>
      <c r="CI1417" s="3" t="s">
        <v>6050</v>
      </c>
      <c r="CJ1417" s="3" t="s">
        <v>6051</v>
      </c>
      <c r="CK1417" s="3" t="s">
        <v>6052</v>
      </c>
    </row>
    <row r="1418" spans="3:89" x14ac:dyDescent="0.3">
      <c r="C1418" s="12" t="s">
        <v>65</v>
      </c>
      <c r="D1418" s="7">
        <v>168.96</v>
      </c>
      <c r="E1418" s="7">
        <v>169.73099999999999</v>
      </c>
      <c r="F1418" s="4">
        <v>169.33099999999999</v>
      </c>
      <c r="G1418" s="7">
        <v>1561</v>
      </c>
      <c r="H1418" s="8">
        <v>200</v>
      </c>
      <c r="I1418" s="8">
        <v>7</v>
      </c>
      <c r="J1418" s="8">
        <v>2</v>
      </c>
      <c r="K1418" s="8">
        <v>2155</v>
      </c>
      <c r="L1418" s="8">
        <v>9</v>
      </c>
      <c r="M1418" s="8">
        <v>0.01</v>
      </c>
      <c r="N1418" s="8">
        <v>1537</v>
      </c>
      <c r="O1418" s="18">
        <v>1538</v>
      </c>
      <c r="P1418" s="7">
        <f t="shared" si="1455"/>
        <v>27</v>
      </c>
      <c r="Q1418" s="7">
        <f t="shared" si="1456"/>
        <v>28</v>
      </c>
      <c r="R1418" s="7">
        <f t="shared" si="1457"/>
        <v>28</v>
      </c>
      <c r="S1418" s="7">
        <f t="shared" si="1458"/>
        <v>28</v>
      </c>
      <c r="T1418" s="7">
        <f t="shared" si="1459"/>
        <v>27</v>
      </c>
      <c r="U1418" s="7">
        <f t="shared" si="1460"/>
        <v>28</v>
      </c>
      <c r="CF1418" s="3" t="s">
        <v>6053</v>
      </c>
      <c r="CG1418" s="3" t="s">
        <v>5521</v>
      </c>
      <c r="CH1418" s="23" t="s">
        <v>6054</v>
      </c>
      <c r="CI1418" s="3" t="s">
        <v>5078</v>
      </c>
      <c r="CJ1418" s="3" t="s">
        <v>6055</v>
      </c>
      <c r="CK1418" s="3" t="s">
        <v>6056</v>
      </c>
    </row>
    <row r="1419" spans="3:89" x14ac:dyDescent="0.3">
      <c r="C1419" s="12" t="s">
        <v>65</v>
      </c>
      <c r="D1419" s="7">
        <v>165.88800000000001</v>
      </c>
      <c r="E1419" s="7">
        <v>166.65299999999999</v>
      </c>
      <c r="F1419" s="4">
        <v>166.25299999999999</v>
      </c>
      <c r="G1419" s="7">
        <v>1558</v>
      </c>
      <c r="H1419" s="8">
        <v>200</v>
      </c>
      <c r="I1419" s="8">
        <v>13</v>
      </c>
      <c r="J1419" s="8">
        <v>2</v>
      </c>
      <c r="K1419" s="8">
        <v>2155</v>
      </c>
      <c r="L1419" s="8">
        <v>9</v>
      </c>
      <c r="M1419" s="8">
        <v>0.01</v>
      </c>
      <c r="N1419" s="8">
        <v>1535</v>
      </c>
      <c r="O1419" s="18">
        <v>1534</v>
      </c>
      <c r="P1419" s="7">
        <f t="shared" si="1455"/>
        <v>28</v>
      </c>
      <c r="Q1419" s="7">
        <f t="shared" si="1456"/>
        <v>24</v>
      </c>
      <c r="R1419" s="7">
        <f t="shared" si="1457"/>
        <v>27</v>
      </c>
      <c r="S1419" s="7">
        <f t="shared" si="1458"/>
        <v>28</v>
      </c>
      <c r="T1419" s="7">
        <f t="shared" si="1459"/>
        <v>28</v>
      </c>
      <c r="U1419" s="7">
        <f t="shared" si="1460"/>
        <v>976</v>
      </c>
      <c r="CF1419" s="3" t="s">
        <v>2316</v>
      </c>
      <c r="CG1419" s="3" t="s">
        <v>6057</v>
      </c>
      <c r="CH1419" s="23" t="s">
        <v>3296</v>
      </c>
      <c r="CI1419" s="3" t="s">
        <v>3159</v>
      </c>
      <c r="CJ1419" s="3" t="s">
        <v>1635</v>
      </c>
      <c r="CK1419" s="3" t="s">
        <v>6058</v>
      </c>
    </row>
    <row r="1420" spans="3:89" x14ac:dyDescent="0.3">
      <c r="C1420" s="12" t="s">
        <v>65</v>
      </c>
      <c r="D1420" s="7">
        <v>159.744</v>
      </c>
      <c r="E1420" s="7">
        <v>160.49600000000001</v>
      </c>
      <c r="F1420" s="4">
        <v>160.096</v>
      </c>
      <c r="G1420" s="7">
        <v>1563</v>
      </c>
      <c r="H1420" s="8">
        <v>200</v>
      </c>
      <c r="I1420" s="8">
        <v>13</v>
      </c>
      <c r="J1420" s="8">
        <v>2</v>
      </c>
      <c r="K1420" s="8">
        <v>2155</v>
      </c>
      <c r="L1420" s="8">
        <v>9</v>
      </c>
      <c r="M1420" s="8">
        <v>0.01</v>
      </c>
      <c r="N1420" s="8">
        <v>1538</v>
      </c>
      <c r="O1420" s="18">
        <v>1537</v>
      </c>
      <c r="P1420" s="7">
        <f t="shared" si="1455"/>
        <v>27</v>
      </c>
      <c r="Q1420" s="7">
        <f t="shared" si="1456"/>
        <v>28</v>
      </c>
      <c r="R1420" s="7">
        <f t="shared" si="1457"/>
        <v>28</v>
      </c>
      <c r="S1420" s="7">
        <f t="shared" si="1458"/>
        <v>27</v>
      </c>
      <c r="T1420" s="7">
        <f t="shared" si="1459"/>
        <v>31</v>
      </c>
      <c r="U1420" s="7">
        <f t="shared" si="1460"/>
        <v>1028</v>
      </c>
      <c r="CF1420" s="3" t="s">
        <v>1874</v>
      </c>
      <c r="CG1420" s="3" t="s">
        <v>6059</v>
      </c>
      <c r="CH1420" s="23" t="s">
        <v>6060</v>
      </c>
      <c r="CI1420" s="3" t="s">
        <v>6061</v>
      </c>
      <c r="CJ1420" s="3" t="s">
        <v>5048</v>
      </c>
      <c r="CK1420" s="3" t="s">
        <v>4038</v>
      </c>
    </row>
    <row r="1421" spans="3:89" x14ac:dyDescent="0.3">
      <c r="C1421" s="12" t="s">
        <v>65</v>
      </c>
      <c r="D1421" s="7">
        <v>168.96</v>
      </c>
      <c r="E1421" s="7">
        <v>169.73099999999999</v>
      </c>
      <c r="F1421" s="4">
        <v>169.33099999999999</v>
      </c>
      <c r="G1421" s="7">
        <v>1563</v>
      </c>
      <c r="H1421" s="8">
        <v>200</v>
      </c>
      <c r="I1421" s="8">
        <v>13</v>
      </c>
      <c r="J1421" s="8">
        <v>2</v>
      </c>
      <c r="K1421" s="8">
        <v>2155</v>
      </c>
      <c r="L1421" s="8">
        <v>9</v>
      </c>
      <c r="M1421" s="8">
        <v>0.02</v>
      </c>
      <c r="N1421" s="8">
        <v>1538</v>
      </c>
      <c r="O1421" s="18">
        <v>1541</v>
      </c>
      <c r="P1421" s="7">
        <f t="shared" si="1455"/>
        <v>28</v>
      </c>
      <c r="Q1421" s="7">
        <f t="shared" si="1456"/>
        <v>25</v>
      </c>
      <c r="R1421" s="7">
        <f t="shared" si="1457"/>
        <v>28</v>
      </c>
      <c r="S1421" s="7">
        <f t="shared" si="1458"/>
        <v>28</v>
      </c>
      <c r="T1421" s="7">
        <f t="shared" si="1459"/>
        <v>27</v>
      </c>
      <c r="U1421" s="7">
        <f t="shared" si="1460"/>
        <v>22</v>
      </c>
      <c r="CF1421" s="3" t="s">
        <v>6062</v>
      </c>
      <c r="CG1421" s="3" t="s">
        <v>6063</v>
      </c>
      <c r="CH1421" s="23" t="s">
        <v>3308</v>
      </c>
      <c r="CI1421" s="3" t="s">
        <v>3171</v>
      </c>
      <c r="CJ1421" s="3" t="s">
        <v>6064</v>
      </c>
      <c r="CK1421" s="3" t="s">
        <v>6065</v>
      </c>
    </row>
    <row r="1422" spans="3:89" x14ac:dyDescent="0.3">
      <c r="C1422" s="12" t="s">
        <v>65</v>
      </c>
      <c r="D1422" s="7">
        <v>156.672</v>
      </c>
      <c r="E1422" s="7">
        <v>157.417</v>
      </c>
      <c r="F1422" s="4">
        <v>157.017</v>
      </c>
      <c r="G1422" s="7">
        <v>1566</v>
      </c>
      <c r="H1422" s="8">
        <v>200</v>
      </c>
      <c r="I1422" s="8">
        <v>13</v>
      </c>
      <c r="J1422" s="8">
        <v>2</v>
      </c>
      <c r="K1422" s="8">
        <v>2155</v>
      </c>
      <c r="L1422" s="8">
        <v>9</v>
      </c>
      <c r="M1422" s="8">
        <v>0.01</v>
      </c>
      <c r="N1422" s="8">
        <v>1541</v>
      </c>
      <c r="O1422" s="18">
        <v>1544</v>
      </c>
      <c r="P1422" s="7">
        <f t="shared" si="1455"/>
        <v>31</v>
      </c>
      <c r="Q1422" s="7">
        <f t="shared" si="1456"/>
        <v>27</v>
      </c>
      <c r="R1422" s="7">
        <f t="shared" si="1457"/>
        <v>27</v>
      </c>
      <c r="S1422" s="7">
        <f t="shared" si="1458"/>
        <v>27</v>
      </c>
      <c r="T1422" s="7">
        <f t="shared" si="1459"/>
        <v>28</v>
      </c>
      <c r="U1422" s="7">
        <f t="shared" si="1460"/>
        <v>21</v>
      </c>
      <c r="CF1422" s="3" t="s">
        <v>6066</v>
      </c>
      <c r="CG1422" s="3" t="s">
        <v>3311</v>
      </c>
      <c r="CH1422" s="23" t="s">
        <v>6067</v>
      </c>
      <c r="CI1422" s="3" t="s">
        <v>3177</v>
      </c>
      <c r="CJ1422" s="3" t="s">
        <v>1725</v>
      </c>
      <c r="CK1422" s="3" t="s">
        <v>6068</v>
      </c>
    </row>
    <row r="1423" spans="3:89" x14ac:dyDescent="0.3">
      <c r="C1423" s="12" t="s">
        <v>65</v>
      </c>
      <c r="D1423" s="7">
        <v>162.816</v>
      </c>
      <c r="E1423" s="7">
        <v>163.57499999999999</v>
      </c>
      <c r="F1423" s="4">
        <v>163.17500000000001</v>
      </c>
      <c r="G1423" s="7">
        <v>1565</v>
      </c>
      <c r="H1423" s="8">
        <v>200</v>
      </c>
      <c r="I1423" s="8">
        <v>13</v>
      </c>
      <c r="J1423" s="8">
        <v>2</v>
      </c>
      <c r="K1423" s="8">
        <v>2155</v>
      </c>
      <c r="L1423" s="8">
        <v>9</v>
      </c>
      <c r="M1423" s="8">
        <v>0.01</v>
      </c>
      <c r="N1423" s="8">
        <v>1546</v>
      </c>
      <c r="O1423" s="18">
        <v>1546</v>
      </c>
      <c r="P1423" s="7">
        <f t="shared" si="1455"/>
        <v>27</v>
      </c>
      <c r="Q1423" s="7">
        <f t="shared" si="1456"/>
        <v>573</v>
      </c>
      <c r="R1423" s="7">
        <f t="shared" si="1457"/>
        <v>517</v>
      </c>
      <c r="S1423" s="7">
        <f t="shared" si="1458"/>
        <v>28</v>
      </c>
      <c r="T1423" s="7">
        <f t="shared" si="1459"/>
        <v>28</v>
      </c>
      <c r="U1423" s="7">
        <f t="shared" si="1460"/>
        <v>25</v>
      </c>
      <c r="CF1423" s="3" t="s">
        <v>6069</v>
      </c>
      <c r="CG1423" s="3" t="s">
        <v>6070</v>
      </c>
      <c r="CH1423" s="23" t="s">
        <v>3316</v>
      </c>
      <c r="CI1423" s="3" t="s">
        <v>6071</v>
      </c>
      <c r="CJ1423" s="3" t="s">
        <v>6072</v>
      </c>
      <c r="CK1423" s="3" t="s">
        <v>2646</v>
      </c>
    </row>
    <row r="1424" spans="3:89" x14ac:dyDescent="0.3">
      <c r="C1424" s="12" t="s">
        <v>65</v>
      </c>
      <c r="D1424" s="7">
        <v>161.67699999999999</v>
      </c>
      <c r="E1424" s="7">
        <v>169.733</v>
      </c>
      <c r="F1424" s="4">
        <v>169.333</v>
      </c>
      <c r="G1424" s="7">
        <v>1575</v>
      </c>
      <c r="H1424" s="8">
        <v>200</v>
      </c>
      <c r="I1424" s="8">
        <v>13</v>
      </c>
      <c r="J1424" s="8">
        <v>2</v>
      </c>
      <c r="K1424" s="8">
        <v>2155</v>
      </c>
      <c r="L1424" s="8">
        <v>9</v>
      </c>
      <c r="M1424" s="8">
        <v>0.01</v>
      </c>
      <c r="N1424" s="8">
        <v>1548</v>
      </c>
      <c r="O1424" s="18">
        <v>1543</v>
      </c>
      <c r="P1424" s="7">
        <f t="shared" si="1455"/>
        <v>28</v>
      </c>
      <c r="Q1424" s="7">
        <f t="shared" si="1456"/>
        <v>1906</v>
      </c>
      <c r="R1424" s="7">
        <f t="shared" si="1457"/>
        <v>570</v>
      </c>
      <c r="S1424" s="7">
        <f t="shared" si="1458"/>
        <v>25</v>
      </c>
      <c r="T1424" s="7">
        <f t="shared" si="1459"/>
        <v>3079</v>
      </c>
      <c r="U1424" s="7">
        <f t="shared" si="1460"/>
        <v>4158</v>
      </c>
      <c r="CF1424" s="3" t="s">
        <v>6073</v>
      </c>
      <c r="CG1424" s="3" t="s">
        <v>5965</v>
      </c>
      <c r="CH1424" s="23" t="s">
        <v>3318</v>
      </c>
      <c r="CI1424" s="3" t="s">
        <v>3189</v>
      </c>
      <c r="CJ1424" s="3" t="s">
        <v>6074</v>
      </c>
      <c r="CK1424" s="3" t="s">
        <v>3733</v>
      </c>
    </row>
    <row r="1425" spans="3:89" x14ac:dyDescent="0.3">
      <c r="C1425" s="12" t="s">
        <v>66</v>
      </c>
      <c r="D1425" s="7">
        <v>153.47200000000001</v>
      </c>
      <c r="E1425" s="7">
        <v>155.11000000000001</v>
      </c>
      <c r="F1425" s="4">
        <v>154.71</v>
      </c>
      <c r="G1425" s="7">
        <v>1580</v>
      </c>
      <c r="H1425" s="8">
        <v>200</v>
      </c>
      <c r="I1425" s="8">
        <v>13</v>
      </c>
      <c r="J1425" s="8">
        <v>2</v>
      </c>
      <c r="K1425" s="8">
        <v>2155</v>
      </c>
      <c r="L1425" s="8">
        <v>9</v>
      </c>
      <c r="M1425" s="8">
        <v>0.09</v>
      </c>
      <c r="N1425" s="8">
        <v>1550</v>
      </c>
      <c r="O1425" s="18">
        <v>1553</v>
      </c>
      <c r="P1425" s="7">
        <f t="shared" si="1455"/>
        <v>27</v>
      </c>
      <c r="Q1425" s="7">
        <f t="shared" si="1456"/>
        <v>24</v>
      </c>
      <c r="R1425" s="7">
        <f t="shared" si="1457"/>
        <v>24</v>
      </c>
      <c r="S1425" s="7">
        <f t="shared" si="1458"/>
        <v>24</v>
      </c>
      <c r="T1425" s="7">
        <f t="shared" si="1459"/>
        <v>27</v>
      </c>
      <c r="U1425" s="7">
        <f t="shared" si="1460"/>
        <v>27</v>
      </c>
      <c r="CF1425" s="3" t="s">
        <v>2339</v>
      </c>
      <c r="CG1425" s="3" t="s">
        <v>5968</v>
      </c>
      <c r="CH1425" s="23" t="s">
        <v>3322</v>
      </c>
      <c r="CI1425" s="3" t="s">
        <v>3067</v>
      </c>
      <c r="CJ1425" s="3" t="s">
        <v>4633</v>
      </c>
      <c r="CK1425" s="3" t="s">
        <v>2899</v>
      </c>
    </row>
    <row r="1426" spans="3:89" x14ac:dyDescent="0.3">
      <c r="C1426" s="12" t="s">
        <v>66</v>
      </c>
      <c r="D1426" s="7">
        <v>159.744</v>
      </c>
      <c r="E1426" s="7">
        <v>160.49600000000001</v>
      </c>
      <c r="F1426" s="4">
        <v>160.096</v>
      </c>
      <c r="G1426" s="7">
        <v>1567</v>
      </c>
      <c r="H1426" s="8">
        <v>200</v>
      </c>
      <c r="I1426" s="8">
        <v>13</v>
      </c>
      <c r="J1426" s="8">
        <v>2</v>
      </c>
      <c r="K1426" s="8">
        <v>2155</v>
      </c>
      <c r="L1426" s="8">
        <v>9</v>
      </c>
      <c r="M1426" s="8">
        <v>0.01</v>
      </c>
      <c r="N1426" s="8">
        <v>1544</v>
      </c>
      <c r="O1426" s="18">
        <v>1542</v>
      </c>
      <c r="P1426" s="7">
        <f t="shared" si="1455"/>
        <v>28</v>
      </c>
      <c r="Q1426" s="7">
        <f t="shared" si="1456"/>
        <v>28</v>
      </c>
      <c r="R1426" s="7">
        <f t="shared" si="1457"/>
        <v>25</v>
      </c>
      <c r="S1426" s="7">
        <f t="shared" si="1458"/>
        <v>25</v>
      </c>
      <c r="T1426" s="7">
        <f t="shared" si="1459"/>
        <v>28</v>
      </c>
      <c r="U1426" s="7">
        <f t="shared" si="1460"/>
        <v>25</v>
      </c>
      <c r="CF1426" s="3" t="s">
        <v>6075</v>
      </c>
      <c r="CG1426" s="3" t="s">
        <v>6076</v>
      </c>
      <c r="CH1426" s="23" t="s">
        <v>3326</v>
      </c>
      <c r="CI1426" s="3" t="s">
        <v>6077</v>
      </c>
      <c r="CJ1426" s="3" t="s">
        <v>6078</v>
      </c>
      <c r="CK1426" s="3" t="s">
        <v>2746</v>
      </c>
    </row>
    <row r="1427" spans="3:89" x14ac:dyDescent="0.3">
      <c r="C1427" s="12" t="s">
        <v>66</v>
      </c>
      <c r="D1427" s="7">
        <v>153.6</v>
      </c>
      <c r="E1427" s="7">
        <v>154.33799999999999</v>
      </c>
      <c r="F1427" s="4">
        <v>153.93799999999999</v>
      </c>
      <c r="G1427" s="7">
        <v>1566</v>
      </c>
      <c r="H1427" s="8">
        <v>200</v>
      </c>
      <c r="I1427" s="8">
        <v>13</v>
      </c>
      <c r="J1427" s="8">
        <v>2</v>
      </c>
      <c r="K1427" s="8">
        <v>2155</v>
      </c>
      <c r="L1427" s="8">
        <v>9</v>
      </c>
      <c r="M1427" s="8">
        <v>0.03</v>
      </c>
      <c r="N1427" s="8">
        <v>1541</v>
      </c>
      <c r="O1427" s="18">
        <v>1542</v>
      </c>
      <c r="P1427" s="7">
        <f t="shared" si="1455"/>
        <v>24</v>
      </c>
      <c r="Q1427" s="7">
        <f t="shared" si="1456"/>
        <v>24</v>
      </c>
      <c r="R1427" s="7">
        <f t="shared" si="1457"/>
        <v>24</v>
      </c>
      <c r="S1427" s="7">
        <f t="shared" si="1458"/>
        <v>24</v>
      </c>
      <c r="T1427" s="7">
        <f t="shared" si="1459"/>
        <v>27</v>
      </c>
      <c r="U1427" s="7">
        <f t="shared" si="1460"/>
        <v>27</v>
      </c>
      <c r="CF1427" s="3" t="s">
        <v>1905</v>
      </c>
      <c r="CG1427" s="3" t="s">
        <v>1740</v>
      </c>
      <c r="CH1427" s="23" t="s">
        <v>3329</v>
      </c>
      <c r="CI1427" s="3" t="s">
        <v>6079</v>
      </c>
      <c r="CJ1427" s="3" t="s">
        <v>6080</v>
      </c>
      <c r="CK1427" s="3" t="s">
        <v>5402</v>
      </c>
    </row>
    <row r="1428" spans="3:89" x14ac:dyDescent="0.3">
      <c r="C1428" s="12" t="s">
        <v>66</v>
      </c>
      <c r="D1428" s="7">
        <v>153.6</v>
      </c>
      <c r="E1428" s="7">
        <v>154.33799999999999</v>
      </c>
      <c r="F1428" s="4">
        <v>153.93799999999999</v>
      </c>
      <c r="G1428" s="7">
        <v>1565</v>
      </c>
      <c r="H1428" s="8">
        <v>200</v>
      </c>
      <c r="I1428" s="8">
        <v>13</v>
      </c>
      <c r="J1428" s="8">
        <v>2</v>
      </c>
      <c r="K1428" s="8">
        <v>2155</v>
      </c>
      <c r="L1428" s="8">
        <v>9</v>
      </c>
      <c r="M1428" s="8">
        <v>0.03</v>
      </c>
      <c r="N1428" s="8">
        <v>1534</v>
      </c>
      <c r="O1428" s="18">
        <v>1532</v>
      </c>
      <c r="P1428" s="7">
        <f t="shared" si="1455"/>
        <v>28</v>
      </c>
      <c r="Q1428" s="7">
        <f t="shared" si="1456"/>
        <v>25</v>
      </c>
      <c r="R1428" s="7">
        <f t="shared" si="1457"/>
        <v>25</v>
      </c>
      <c r="S1428" s="7">
        <f t="shared" si="1458"/>
        <v>25</v>
      </c>
      <c r="T1428" s="7">
        <f t="shared" si="1459"/>
        <v>25</v>
      </c>
      <c r="U1428" s="7">
        <f t="shared" si="1460"/>
        <v>28</v>
      </c>
      <c r="CF1428" s="3" t="s">
        <v>6081</v>
      </c>
      <c r="CG1428" s="3" t="s">
        <v>6082</v>
      </c>
      <c r="CH1428" s="23" t="s">
        <v>2527</v>
      </c>
      <c r="CI1428" s="3" t="s">
        <v>6083</v>
      </c>
      <c r="CJ1428" s="3" t="s">
        <v>2709</v>
      </c>
      <c r="CK1428" s="3" t="s">
        <v>2916</v>
      </c>
    </row>
    <row r="1429" spans="3:89" x14ac:dyDescent="0.3">
      <c r="C1429" s="12" t="s">
        <v>66</v>
      </c>
      <c r="D1429" s="7">
        <v>153.6</v>
      </c>
      <c r="E1429" s="7">
        <v>154.33799999999999</v>
      </c>
      <c r="F1429" s="4">
        <v>153.93799999999999</v>
      </c>
      <c r="G1429" s="7">
        <v>1568</v>
      </c>
      <c r="H1429" s="8">
        <v>200</v>
      </c>
      <c r="I1429" s="8">
        <v>13</v>
      </c>
      <c r="J1429" s="8">
        <v>2</v>
      </c>
      <c r="K1429" s="8">
        <v>2155</v>
      </c>
      <c r="L1429" s="8">
        <v>9</v>
      </c>
      <c r="M1429" s="8">
        <v>0.01</v>
      </c>
      <c r="N1429" s="8">
        <v>1536</v>
      </c>
      <c r="O1429" s="18">
        <v>1540</v>
      </c>
      <c r="P1429" s="7">
        <f t="shared" si="1455"/>
        <v>28</v>
      </c>
      <c r="Q1429" s="7">
        <f t="shared" si="1456"/>
        <v>28</v>
      </c>
      <c r="R1429" s="7">
        <f t="shared" si="1457"/>
        <v>28</v>
      </c>
      <c r="S1429" s="7">
        <f t="shared" si="1458"/>
        <v>25</v>
      </c>
      <c r="T1429" s="7">
        <f t="shared" si="1459"/>
        <v>28</v>
      </c>
      <c r="U1429" s="7">
        <f t="shared" si="1460"/>
        <v>25</v>
      </c>
      <c r="CF1429" s="3" t="s">
        <v>6084</v>
      </c>
      <c r="CG1429" s="3" t="s">
        <v>1753</v>
      </c>
      <c r="CH1429" s="23" t="s">
        <v>5320</v>
      </c>
      <c r="CI1429" s="3" t="s">
        <v>6085</v>
      </c>
      <c r="CJ1429" s="3" t="s">
        <v>6086</v>
      </c>
      <c r="CK1429" s="3" t="s">
        <v>2764</v>
      </c>
    </row>
    <row r="1430" spans="3:89" x14ac:dyDescent="0.3">
      <c r="C1430" s="12" t="s">
        <v>66</v>
      </c>
      <c r="D1430" s="7">
        <v>159.744</v>
      </c>
      <c r="E1430" s="7">
        <v>160.49600000000001</v>
      </c>
      <c r="F1430" s="4">
        <v>160.096</v>
      </c>
      <c r="G1430" s="7">
        <v>1573</v>
      </c>
      <c r="H1430" s="8">
        <v>200</v>
      </c>
      <c r="I1430" s="8">
        <v>13</v>
      </c>
      <c r="J1430" s="8">
        <v>2</v>
      </c>
      <c r="K1430" s="8">
        <v>2155</v>
      </c>
      <c r="L1430" s="8">
        <v>9</v>
      </c>
      <c r="M1430" s="8">
        <v>0.02</v>
      </c>
      <c r="N1430" s="8">
        <v>1542</v>
      </c>
      <c r="O1430" s="18">
        <v>1544</v>
      </c>
      <c r="P1430" s="7">
        <f t="shared" si="1455"/>
        <v>24</v>
      </c>
      <c r="Q1430" s="7">
        <f t="shared" si="1456"/>
        <v>24</v>
      </c>
      <c r="R1430" s="7">
        <f t="shared" si="1457"/>
        <v>27</v>
      </c>
      <c r="S1430" s="7">
        <f t="shared" si="1458"/>
        <v>27</v>
      </c>
      <c r="T1430" s="7">
        <f t="shared" si="1459"/>
        <v>27</v>
      </c>
      <c r="U1430" s="7">
        <f t="shared" si="1460"/>
        <v>24</v>
      </c>
      <c r="CF1430" s="3" t="s">
        <v>6087</v>
      </c>
      <c r="CG1430" s="3" t="s">
        <v>1758</v>
      </c>
      <c r="CH1430" s="23" t="s">
        <v>2536</v>
      </c>
      <c r="CI1430" s="3" t="s">
        <v>6088</v>
      </c>
      <c r="CJ1430" s="3" t="s">
        <v>4025</v>
      </c>
      <c r="CK1430" s="3" t="s">
        <v>2921</v>
      </c>
    </row>
    <row r="1431" spans="3:89" x14ac:dyDescent="0.3">
      <c r="C1431" s="12" t="s">
        <v>66</v>
      </c>
      <c r="D1431" s="7">
        <v>156.672</v>
      </c>
      <c r="E1431" s="7">
        <v>157.517</v>
      </c>
      <c r="F1431" s="4">
        <v>157.11699999999999</v>
      </c>
      <c r="G1431" s="7">
        <v>1566</v>
      </c>
      <c r="H1431" s="8">
        <v>200</v>
      </c>
      <c r="I1431" s="8">
        <v>7</v>
      </c>
      <c r="J1431" s="8">
        <v>2</v>
      </c>
      <c r="K1431" s="8">
        <v>2155</v>
      </c>
      <c r="L1431" s="8">
        <v>9</v>
      </c>
      <c r="M1431" s="8">
        <v>0.01</v>
      </c>
      <c r="N1431" s="8">
        <v>1545</v>
      </c>
      <c r="O1431" s="18">
        <v>1543</v>
      </c>
      <c r="P1431" s="7">
        <f t="shared" si="1455"/>
        <v>28</v>
      </c>
      <c r="Q1431" s="7">
        <f t="shared" si="1456"/>
        <v>28</v>
      </c>
      <c r="R1431" s="7">
        <f t="shared" si="1457"/>
        <v>28</v>
      </c>
      <c r="S1431" s="7">
        <f t="shared" si="1458"/>
        <v>31</v>
      </c>
      <c r="T1431" s="7">
        <f t="shared" si="1459"/>
        <v>25</v>
      </c>
      <c r="U1431" s="7">
        <f t="shared" si="1460"/>
        <v>28</v>
      </c>
      <c r="CF1431" s="3" t="s">
        <v>6026</v>
      </c>
      <c r="CG1431" s="3" t="s">
        <v>1535</v>
      </c>
      <c r="CH1431" s="23" t="s">
        <v>5330</v>
      </c>
      <c r="CI1431" s="3" t="s">
        <v>6089</v>
      </c>
      <c r="CJ1431" s="3" t="s">
        <v>6090</v>
      </c>
      <c r="CK1431" s="3" t="s">
        <v>2776</v>
      </c>
    </row>
    <row r="1432" spans="3:89" x14ac:dyDescent="0.3">
      <c r="C1432" s="12" t="s">
        <v>66</v>
      </c>
      <c r="D1432" s="7">
        <v>165.88800000000001</v>
      </c>
      <c r="E1432" s="7">
        <v>166.75299999999999</v>
      </c>
      <c r="F1432" s="4">
        <v>166.35300000000001</v>
      </c>
      <c r="G1432" s="7">
        <v>1565</v>
      </c>
      <c r="H1432" s="8">
        <v>200</v>
      </c>
      <c r="I1432" s="8">
        <v>7</v>
      </c>
      <c r="J1432" s="8">
        <v>2</v>
      </c>
      <c r="K1432" s="8">
        <v>2155</v>
      </c>
      <c r="L1432" s="8">
        <v>9</v>
      </c>
      <c r="M1432" s="8">
        <v>0.01</v>
      </c>
      <c r="N1432" s="8">
        <v>1541</v>
      </c>
      <c r="O1432" s="18">
        <v>1539</v>
      </c>
      <c r="P1432" s="7">
        <f t="shared" si="1455"/>
        <v>27</v>
      </c>
      <c r="Q1432" s="7">
        <f t="shared" si="1456"/>
        <v>24</v>
      </c>
      <c r="R1432" s="7">
        <f t="shared" si="1457"/>
        <v>27</v>
      </c>
      <c r="S1432" s="7">
        <f t="shared" si="1458"/>
        <v>25</v>
      </c>
      <c r="T1432" s="7">
        <f t="shared" si="1459"/>
        <v>24</v>
      </c>
      <c r="U1432" s="7">
        <f t="shared" si="1460"/>
        <v>24</v>
      </c>
      <c r="CF1432" s="3" t="s">
        <v>6091</v>
      </c>
      <c r="CG1432" s="3" t="s">
        <v>1540</v>
      </c>
      <c r="CH1432" s="23" t="s">
        <v>6092</v>
      </c>
      <c r="CI1432" s="3" t="s">
        <v>6093</v>
      </c>
      <c r="CJ1432" s="3" t="s">
        <v>6094</v>
      </c>
      <c r="CK1432" s="3" t="s">
        <v>2931</v>
      </c>
    </row>
    <row r="1433" spans="3:89" x14ac:dyDescent="0.3">
      <c r="C1433" s="12" t="s">
        <v>66</v>
      </c>
      <c r="D1433" s="7">
        <v>153.6</v>
      </c>
      <c r="E1433" s="7">
        <v>154.43799999999999</v>
      </c>
      <c r="F1433" s="4">
        <v>154.03800000000001</v>
      </c>
      <c r="G1433" s="7">
        <v>1566</v>
      </c>
      <c r="H1433" s="8">
        <v>200</v>
      </c>
      <c r="I1433" s="8">
        <v>7</v>
      </c>
      <c r="J1433" s="8">
        <v>2</v>
      </c>
      <c r="K1433" s="8">
        <v>2155</v>
      </c>
      <c r="L1433" s="8">
        <v>9</v>
      </c>
      <c r="M1433" s="8">
        <v>0.01</v>
      </c>
      <c r="N1433" s="8">
        <v>1538</v>
      </c>
      <c r="O1433" s="18">
        <v>1539</v>
      </c>
      <c r="P1433" s="7">
        <f t="shared" si="1455"/>
        <v>25</v>
      </c>
      <c r="Q1433" s="7">
        <f t="shared" si="1456"/>
        <v>28</v>
      </c>
      <c r="R1433" s="7">
        <f t="shared" si="1457"/>
        <v>28</v>
      </c>
      <c r="S1433" s="7">
        <f t="shared" si="1458"/>
        <v>27</v>
      </c>
      <c r="T1433" s="7">
        <f t="shared" si="1459"/>
        <v>25</v>
      </c>
      <c r="U1433" s="7">
        <f t="shared" si="1460"/>
        <v>28</v>
      </c>
      <c r="CF1433" s="3" t="s">
        <v>6095</v>
      </c>
      <c r="CG1433" s="3" t="s">
        <v>1641</v>
      </c>
      <c r="CH1433" s="23" t="s">
        <v>2551</v>
      </c>
      <c r="CI1433" s="3" t="s">
        <v>6096</v>
      </c>
      <c r="CJ1433" s="3" t="s">
        <v>2975</v>
      </c>
      <c r="CK1433" s="3" t="s">
        <v>2941</v>
      </c>
    </row>
    <row r="1434" spans="3:89" x14ac:dyDescent="0.3">
      <c r="C1434" s="12" t="s">
        <v>66</v>
      </c>
      <c r="D1434" s="7">
        <v>159.69300000000001</v>
      </c>
      <c r="E1434" s="7">
        <v>160.54499999999999</v>
      </c>
      <c r="F1434" s="4">
        <v>160.14500000000001</v>
      </c>
      <c r="G1434" s="7">
        <v>1566</v>
      </c>
      <c r="H1434" s="8">
        <v>200</v>
      </c>
      <c r="I1434" s="8">
        <v>7</v>
      </c>
      <c r="J1434" s="8">
        <v>2</v>
      </c>
      <c r="K1434" s="8">
        <v>2155</v>
      </c>
      <c r="L1434" s="8">
        <v>9</v>
      </c>
      <c r="M1434" s="8">
        <v>0.01</v>
      </c>
      <c r="N1434" s="8">
        <v>1536</v>
      </c>
      <c r="O1434" s="18">
        <v>1537</v>
      </c>
      <c r="P1434" s="7">
        <f t="shared" si="1455"/>
        <v>31</v>
      </c>
      <c r="Q1434" s="7">
        <f t="shared" si="1456"/>
        <v>28</v>
      </c>
      <c r="R1434" s="7">
        <f t="shared" si="1457"/>
        <v>28</v>
      </c>
      <c r="S1434" s="7">
        <f t="shared" si="1458"/>
        <v>28</v>
      </c>
      <c r="T1434" s="7">
        <f t="shared" si="1459"/>
        <v>25</v>
      </c>
      <c r="U1434" s="7">
        <f t="shared" si="1460"/>
        <v>31</v>
      </c>
      <c r="CF1434" s="3" t="s">
        <v>6097</v>
      </c>
      <c r="CG1434" s="3" t="s">
        <v>1551</v>
      </c>
      <c r="CH1434" s="23" t="s">
        <v>6098</v>
      </c>
      <c r="CI1434" s="3" t="s">
        <v>6099</v>
      </c>
      <c r="CJ1434" s="3" t="s">
        <v>6100</v>
      </c>
      <c r="CK1434" s="3" t="s">
        <v>6101</v>
      </c>
    </row>
    <row r="1435" spans="3:89" x14ac:dyDescent="0.3">
      <c r="C1435" s="12" t="s">
        <v>66</v>
      </c>
      <c r="D1435" s="7">
        <v>168.96</v>
      </c>
      <c r="E1435" s="7">
        <v>169.73099999999999</v>
      </c>
      <c r="F1435" s="4">
        <v>169.33099999999999</v>
      </c>
      <c r="G1435" s="7">
        <v>1570</v>
      </c>
      <c r="H1435" s="8">
        <v>200</v>
      </c>
      <c r="I1435" s="8">
        <v>7</v>
      </c>
      <c r="J1435" s="8">
        <v>2</v>
      </c>
      <c r="K1435" s="8">
        <v>2155</v>
      </c>
      <c r="L1435" s="8">
        <v>9</v>
      </c>
      <c r="M1435" s="8">
        <v>0.01</v>
      </c>
      <c r="N1435" s="8">
        <v>1541</v>
      </c>
      <c r="O1435" s="18">
        <v>1542</v>
      </c>
      <c r="P1435" s="7">
        <f t="shared" si="1455"/>
        <v>30</v>
      </c>
      <c r="Q1435" s="7">
        <f t="shared" si="1456"/>
        <v>24</v>
      </c>
      <c r="R1435" s="7">
        <f t="shared" si="1457"/>
        <v>27</v>
      </c>
      <c r="S1435" s="7">
        <f t="shared" si="1458"/>
        <v>30</v>
      </c>
      <c r="T1435" s="7">
        <f t="shared" si="1459"/>
        <v>24</v>
      </c>
      <c r="U1435" s="7">
        <f t="shared" si="1460"/>
        <v>30</v>
      </c>
      <c r="CF1435" s="3" t="s">
        <v>6102</v>
      </c>
      <c r="CG1435" s="3" t="s">
        <v>6103</v>
      </c>
      <c r="CH1435" s="23" t="s">
        <v>2563</v>
      </c>
      <c r="CI1435" s="3" t="s">
        <v>3215</v>
      </c>
      <c r="CJ1435" s="3" t="s">
        <v>6104</v>
      </c>
      <c r="CK1435" s="3" t="s">
        <v>6105</v>
      </c>
    </row>
    <row r="1436" spans="3:89" x14ac:dyDescent="0.3">
      <c r="C1436" s="12" t="s">
        <v>66</v>
      </c>
      <c r="D1436" s="7">
        <v>168.96</v>
      </c>
      <c r="E1436" s="7">
        <v>169.73099999999999</v>
      </c>
      <c r="F1436" s="4">
        <v>169.33099999999999</v>
      </c>
      <c r="G1436" s="7">
        <v>1570</v>
      </c>
      <c r="H1436" s="8">
        <v>200</v>
      </c>
      <c r="I1436" s="8">
        <v>7</v>
      </c>
      <c r="J1436" s="8">
        <v>2</v>
      </c>
      <c r="K1436" s="8">
        <v>2155</v>
      </c>
      <c r="L1436" s="8">
        <v>9</v>
      </c>
      <c r="M1436" s="8">
        <v>0.01</v>
      </c>
      <c r="N1436" s="8">
        <v>1541</v>
      </c>
      <c r="O1436" s="18">
        <v>1542</v>
      </c>
      <c r="P1436" s="7">
        <f t="shared" si="1455"/>
        <v>28</v>
      </c>
      <c r="Q1436" s="7">
        <f t="shared" si="1456"/>
        <v>28</v>
      </c>
      <c r="R1436" s="7">
        <f t="shared" si="1457"/>
        <v>28</v>
      </c>
      <c r="S1436" s="7">
        <f t="shared" si="1458"/>
        <v>28</v>
      </c>
      <c r="T1436" s="7">
        <f t="shared" si="1459"/>
        <v>28</v>
      </c>
      <c r="U1436" s="7">
        <f t="shared" si="1460"/>
        <v>28</v>
      </c>
      <c r="CF1436" s="3" t="s">
        <v>6106</v>
      </c>
      <c r="CG1436" s="3" t="s">
        <v>1562</v>
      </c>
      <c r="CH1436" s="23" t="s">
        <v>6107</v>
      </c>
      <c r="CI1436" s="3" t="s">
        <v>6108</v>
      </c>
      <c r="CJ1436" s="3" t="s">
        <v>2986</v>
      </c>
      <c r="CK1436" s="3" t="s">
        <v>6109</v>
      </c>
    </row>
    <row r="1437" spans="3:89" x14ac:dyDescent="0.3">
      <c r="C1437" s="12" t="s">
        <v>66</v>
      </c>
      <c r="D1437" s="7">
        <v>165.88800000000001</v>
      </c>
      <c r="E1437" s="7">
        <v>166.65299999999999</v>
      </c>
      <c r="F1437" s="4">
        <v>166.25299999999999</v>
      </c>
      <c r="G1437" s="7">
        <v>1568</v>
      </c>
      <c r="H1437" s="8">
        <v>200</v>
      </c>
      <c r="I1437" s="8">
        <v>7</v>
      </c>
      <c r="J1437" s="8">
        <v>2</v>
      </c>
      <c r="K1437" s="8">
        <v>2155</v>
      </c>
      <c r="L1437" s="8">
        <v>9</v>
      </c>
      <c r="M1437" s="8">
        <v>0.02</v>
      </c>
      <c r="N1437" s="8">
        <v>1543</v>
      </c>
      <c r="O1437" s="18">
        <v>1541</v>
      </c>
      <c r="P1437" s="7">
        <f t="shared" si="1455"/>
        <v>28</v>
      </c>
      <c r="Q1437" s="7">
        <f t="shared" si="1456"/>
        <v>24</v>
      </c>
      <c r="R1437" s="7">
        <f t="shared" si="1457"/>
        <v>31</v>
      </c>
      <c r="S1437" s="7">
        <f t="shared" si="1458"/>
        <v>31</v>
      </c>
      <c r="T1437" s="7">
        <f t="shared" si="1459"/>
        <v>24</v>
      </c>
      <c r="U1437" s="7">
        <f t="shared" si="1460"/>
        <v>31</v>
      </c>
      <c r="CF1437" s="3" t="s">
        <v>6110</v>
      </c>
      <c r="CG1437" s="3" t="s">
        <v>1652</v>
      </c>
      <c r="CH1437" s="23" t="s">
        <v>6111</v>
      </c>
      <c r="CI1437" s="3" t="s">
        <v>3251</v>
      </c>
      <c r="CJ1437" s="3" t="s">
        <v>4045</v>
      </c>
      <c r="CK1437" s="3" t="s">
        <v>6112</v>
      </c>
    </row>
    <row r="1438" spans="3:89" x14ac:dyDescent="0.3">
      <c r="C1438" s="12" t="s">
        <v>66</v>
      </c>
      <c r="D1438" s="7">
        <v>168.96</v>
      </c>
      <c r="E1438" s="7">
        <v>169.73099999999999</v>
      </c>
      <c r="F1438" s="4">
        <v>169.33099999999999</v>
      </c>
      <c r="G1438" s="7">
        <v>1573</v>
      </c>
      <c r="H1438" s="8">
        <v>200</v>
      </c>
      <c r="I1438" s="8">
        <v>7</v>
      </c>
      <c r="J1438" s="8">
        <v>2</v>
      </c>
      <c r="K1438" s="8">
        <v>2155</v>
      </c>
      <c r="L1438" s="8">
        <v>9</v>
      </c>
      <c r="M1438" s="8">
        <v>0.02</v>
      </c>
      <c r="N1438" s="8">
        <v>1542</v>
      </c>
      <c r="O1438" s="18">
        <v>1543</v>
      </c>
      <c r="P1438" s="7">
        <f t="shared" si="1455"/>
        <v>27</v>
      </c>
      <c r="Q1438" s="7">
        <f t="shared" si="1456"/>
        <v>25</v>
      </c>
      <c r="R1438" s="7">
        <f t="shared" si="1457"/>
        <v>24</v>
      </c>
      <c r="S1438" s="7">
        <f t="shared" si="1458"/>
        <v>27</v>
      </c>
      <c r="T1438" s="7">
        <f t="shared" si="1459"/>
        <v>25</v>
      </c>
      <c r="U1438" s="7">
        <f t="shared" si="1460"/>
        <v>27</v>
      </c>
      <c r="CF1438" s="3" t="s">
        <v>6113</v>
      </c>
      <c r="CG1438" s="3" t="s">
        <v>3029</v>
      </c>
      <c r="CH1438" s="23" t="s">
        <v>6114</v>
      </c>
      <c r="CI1438" s="3" t="s">
        <v>5558</v>
      </c>
      <c r="CJ1438" s="3" t="s">
        <v>2762</v>
      </c>
      <c r="CK1438" s="3" t="s">
        <v>6094</v>
      </c>
    </row>
    <row r="1439" spans="3:89" x14ac:dyDescent="0.3">
      <c r="C1439" s="12" t="s">
        <v>66</v>
      </c>
      <c r="D1439" s="7">
        <v>156.672</v>
      </c>
      <c r="E1439" s="7">
        <v>157.417</v>
      </c>
      <c r="F1439" s="4">
        <v>157.017</v>
      </c>
      <c r="G1439" s="7">
        <v>1566</v>
      </c>
      <c r="H1439" s="8">
        <v>200</v>
      </c>
      <c r="I1439" s="8">
        <v>7</v>
      </c>
      <c r="J1439" s="8">
        <v>2</v>
      </c>
      <c r="K1439" s="8">
        <v>2155</v>
      </c>
      <c r="L1439" s="8">
        <v>9</v>
      </c>
      <c r="M1439" s="8">
        <v>0.01</v>
      </c>
      <c r="N1439" s="8">
        <v>1540</v>
      </c>
      <c r="O1439" s="18">
        <v>1541</v>
      </c>
      <c r="P1439" s="7">
        <f t="shared" si="1455"/>
        <v>28</v>
      </c>
      <c r="Q1439" s="7">
        <f t="shared" si="1456"/>
        <v>28</v>
      </c>
      <c r="R1439" s="7">
        <f t="shared" si="1457"/>
        <v>28</v>
      </c>
      <c r="S1439" s="7">
        <f t="shared" si="1458"/>
        <v>28</v>
      </c>
      <c r="T1439" s="7">
        <f t="shared" si="1459"/>
        <v>25</v>
      </c>
      <c r="U1439" s="7">
        <f t="shared" si="1460"/>
        <v>28</v>
      </c>
      <c r="CF1439" s="3" t="s">
        <v>6115</v>
      </c>
      <c r="CG1439" s="3" t="s">
        <v>1578</v>
      </c>
      <c r="CH1439" s="23" t="s">
        <v>6116</v>
      </c>
      <c r="CI1439" s="3" t="s">
        <v>6117</v>
      </c>
      <c r="CJ1439" s="3" t="s">
        <v>2768</v>
      </c>
      <c r="CK1439" s="3" t="s">
        <v>2975</v>
      </c>
    </row>
    <row r="1440" spans="3:89" x14ac:dyDescent="0.3">
      <c r="C1440" s="12" t="s">
        <v>66</v>
      </c>
      <c r="D1440" s="7">
        <v>162.816</v>
      </c>
      <c r="E1440" s="7">
        <v>163.57499999999999</v>
      </c>
      <c r="F1440" s="4">
        <v>163.17500000000001</v>
      </c>
      <c r="G1440" s="7">
        <v>1566</v>
      </c>
      <c r="H1440" s="8">
        <v>200</v>
      </c>
      <c r="I1440" s="8">
        <v>7</v>
      </c>
      <c r="J1440" s="8">
        <v>2</v>
      </c>
      <c r="K1440" s="8">
        <v>2155</v>
      </c>
      <c r="L1440" s="8">
        <v>9</v>
      </c>
      <c r="M1440" s="8">
        <v>0.02</v>
      </c>
      <c r="N1440" s="8">
        <v>1539</v>
      </c>
      <c r="O1440" s="18">
        <v>1538</v>
      </c>
      <c r="P1440" s="7">
        <f t="shared" si="1455"/>
        <v>24</v>
      </c>
      <c r="Q1440" s="7">
        <f t="shared" si="1456"/>
        <v>27</v>
      </c>
      <c r="R1440" s="7">
        <f t="shared" si="1457"/>
        <v>24</v>
      </c>
      <c r="S1440" s="7">
        <f t="shared" si="1458"/>
        <v>25</v>
      </c>
      <c r="T1440" s="7">
        <f t="shared" si="1459"/>
        <v>27</v>
      </c>
      <c r="U1440" s="7">
        <f t="shared" si="1460"/>
        <v>25</v>
      </c>
      <c r="CF1440" s="3" t="s">
        <v>6118</v>
      </c>
      <c r="CG1440" s="3" t="s">
        <v>4991</v>
      </c>
      <c r="CH1440" s="23" t="s">
        <v>2467</v>
      </c>
      <c r="CI1440" s="3" t="s">
        <v>5563</v>
      </c>
      <c r="CJ1440" s="3" t="s">
        <v>6119</v>
      </c>
      <c r="CK1440" s="3" t="s">
        <v>6100</v>
      </c>
    </row>
    <row r="1441" spans="3:89" x14ac:dyDescent="0.3">
      <c r="C1441" s="12" t="s">
        <v>66</v>
      </c>
      <c r="D1441" s="7">
        <v>153.6</v>
      </c>
      <c r="E1441" s="7">
        <v>154.33799999999999</v>
      </c>
      <c r="F1441" s="4">
        <v>153.93799999999999</v>
      </c>
      <c r="G1441" s="7">
        <v>1565</v>
      </c>
      <c r="H1441" s="8">
        <v>200</v>
      </c>
      <c r="I1441" s="8">
        <v>7</v>
      </c>
      <c r="J1441" s="8">
        <v>2</v>
      </c>
      <c r="K1441" s="8">
        <v>2155</v>
      </c>
      <c r="L1441" s="8">
        <v>9</v>
      </c>
      <c r="M1441" s="8">
        <v>0.02</v>
      </c>
      <c r="N1441" s="8">
        <v>1540</v>
      </c>
      <c r="O1441" s="18">
        <v>1542</v>
      </c>
      <c r="P1441" s="7">
        <f t="shared" si="1455"/>
        <v>25</v>
      </c>
      <c r="Q1441" s="7">
        <f t="shared" si="1456"/>
        <v>25</v>
      </c>
      <c r="R1441" s="7">
        <f t="shared" si="1457"/>
        <v>28</v>
      </c>
      <c r="S1441" s="7">
        <f t="shared" si="1458"/>
        <v>27</v>
      </c>
      <c r="T1441" s="7">
        <f t="shared" si="1459"/>
        <v>25</v>
      </c>
      <c r="U1441" s="7">
        <f t="shared" si="1460"/>
        <v>24</v>
      </c>
      <c r="CF1441" s="3" t="s">
        <v>2312</v>
      </c>
      <c r="CG1441" s="3" t="s">
        <v>6024</v>
      </c>
      <c r="CH1441" s="23" t="s">
        <v>6120</v>
      </c>
      <c r="CI1441" s="3" t="s">
        <v>5566</v>
      </c>
      <c r="CJ1441" s="3" t="s">
        <v>6121</v>
      </c>
      <c r="CK1441" s="3" t="s">
        <v>6104</v>
      </c>
    </row>
    <row r="1442" spans="3:89" x14ac:dyDescent="0.3">
      <c r="C1442" s="12" t="s">
        <v>66</v>
      </c>
      <c r="D1442" s="7">
        <v>153.6</v>
      </c>
      <c r="E1442" s="7">
        <v>154.33799999999999</v>
      </c>
      <c r="F1442" s="4">
        <v>153.93799999999999</v>
      </c>
      <c r="G1442" s="7">
        <v>1565</v>
      </c>
      <c r="H1442" s="8">
        <v>200</v>
      </c>
      <c r="I1442" s="8">
        <v>7</v>
      </c>
      <c r="J1442" s="8">
        <v>2</v>
      </c>
      <c r="K1442" s="8">
        <v>2155</v>
      </c>
      <c r="L1442" s="8">
        <v>9</v>
      </c>
      <c r="M1442" s="8">
        <v>0.01</v>
      </c>
      <c r="N1442" s="8">
        <v>1542</v>
      </c>
      <c r="O1442" s="18">
        <v>1542</v>
      </c>
      <c r="P1442" s="7">
        <f t="shared" si="1455"/>
        <v>28</v>
      </c>
      <c r="Q1442" s="7">
        <f t="shared" si="1456"/>
        <v>24</v>
      </c>
      <c r="R1442" s="7">
        <f t="shared" si="1457"/>
        <v>25</v>
      </c>
      <c r="S1442" s="7">
        <f t="shared" si="1458"/>
        <v>28</v>
      </c>
      <c r="T1442" s="7">
        <f t="shared" si="1459"/>
        <v>24</v>
      </c>
      <c r="U1442" s="7">
        <f t="shared" si="1460"/>
        <v>28</v>
      </c>
      <c r="CF1442" s="3" t="s">
        <v>6122</v>
      </c>
      <c r="CG1442" s="3" t="s">
        <v>3062</v>
      </c>
      <c r="CH1442" s="23" t="s">
        <v>2635</v>
      </c>
      <c r="CI1442" s="3" t="s">
        <v>6123</v>
      </c>
      <c r="CJ1442" s="3" t="s">
        <v>3021</v>
      </c>
      <c r="CK1442" s="3" t="s">
        <v>6124</v>
      </c>
    </row>
    <row r="1443" spans="3:89" x14ac:dyDescent="0.3">
      <c r="C1443" s="12" t="s">
        <v>66</v>
      </c>
      <c r="D1443" s="7">
        <v>156.672</v>
      </c>
      <c r="E1443" s="7">
        <v>157.417</v>
      </c>
      <c r="F1443" s="4">
        <v>157.017</v>
      </c>
      <c r="G1443" s="7">
        <v>1567</v>
      </c>
      <c r="H1443" s="8">
        <v>200</v>
      </c>
      <c r="I1443" s="8">
        <v>7</v>
      </c>
      <c r="J1443" s="8">
        <v>2</v>
      </c>
      <c r="K1443" s="8">
        <v>2155</v>
      </c>
      <c r="L1443" s="8">
        <v>9</v>
      </c>
      <c r="M1443" s="8">
        <v>0.01</v>
      </c>
      <c r="N1443" s="8">
        <v>1540</v>
      </c>
      <c r="O1443" s="18">
        <v>1541</v>
      </c>
      <c r="P1443" s="7">
        <f t="shared" si="1455"/>
        <v>27</v>
      </c>
      <c r="Q1443" s="7">
        <f t="shared" si="1456"/>
        <v>25</v>
      </c>
      <c r="R1443" s="7">
        <f t="shared" si="1457"/>
        <v>27</v>
      </c>
      <c r="S1443" s="7">
        <f t="shared" si="1458"/>
        <v>27</v>
      </c>
      <c r="T1443" s="7">
        <f t="shared" si="1459"/>
        <v>25</v>
      </c>
      <c r="U1443" s="7">
        <f t="shared" si="1460"/>
        <v>27</v>
      </c>
      <c r="CF1443" s="3" t="s">
        <v>6125</v>
      </c>
      <c r="CG1443" s="3" t="s">
        <v>3068</v>
      </c>
      <c r="CH1443" s="23" t="s">
        <v>6126</v>
      </c>
      <c r="CI1443" s="3" t="s">
        <v>6127</v>
      </c>
      <c r="CJ1443" s="3" t="s">
        <v>6128</v>
      </c>
      <c r="CK1443" s="3" t="s">
        <v>4016</v>
      </c>
    </row>
    <row r="1444" spans="3:89" x14ac:dyDescent="0.3">
      <c r="C1444" s="12" t="s">
        <v>66</v>
      </c>
      <c r="D1444" s="7">
        <v>159.744</v>
      </c>
      <c r="E1444" s="7">
        <v>160.49600000000001</v>
      </c>
      <c r="F1444" s="4">
        <v>160.096</v>
      </c>
      <c r="G1444" s="7">
        <v>1567</v>
      </c>
      <c r="H1444" s="8">
        <v>200</v>
      </c>
      <c r="I1444" s="8">
        <v>7</v>
      </c>
      <c r="J1444" s="8">
        <v>2</v>
      </c>
      <c r="K1444" s="8">
        <v>2155</v>
      </c>
      <c r="L1444" s="8">
        <v>9</v>
      </c>
      <c r="M1444" s="8">
        <v>0.01</v>
      </c>
      <c r="N1444" s="8">
        <v>1538</v>
      </c>
      <c r="O1444" s="18">
        <v>1538</v>
      </c>
      <c r="P1444" s="7">
        <f t="shared" si="1455"/>
        <v>28</v>
      </c>
      <c r="Q1444" s="7">
        <f t="shared" si="1456"/>
        <v>28</v>
      </c>
      <c r="R1444" s="7">
        <f t="shared" si="1457"/>
        <v>28</v>
      </c>
      <c r="S1444" s="7">
        <f t="shared" si="1458"/>
        <v>28</v>
      </c>
      <c r="T1444" s="7">
        <f t="shared" si="1459"/>
        <v>22</v>
      </c>
      <c r="U1444" s="7">
        <f t="shared" si="1460"/>
        <v>31</v>
      </c>
      <c r="CF1444" s="3" t="s">
        <v>6129</v>
      </c>
      <c r="CG1444" s="3" t="s">
        <v>1693</v>
      </c>
      <c r="CH1444" s="23" t="s">
        <v>6130</v>
      </c>
      <c r="CI1444" s="3" t="s">
        <v>6131</v>
      </c>
      <c r="CJ1444" s="3" t="s">
        <v>4070</v>
      </c>
      <c r="CK1444" s="3" t="s">
        <v>5650</v>
      </c>
    </row>
    <row r="1445" spans="3:89" x14ac:dyDescent="0.3">
      <c r="C1445" s="12" t="s">
        <v>66</v>
      </c>
      <c r="D1445" s="7">
        <v>162.816</v>
      </c>
      <c r="E1445" s="7">
        <v>163.57499999999999</v>
      </c>
      <c r="F1445" s="4">
        <v>163.17500000000001</v>
      </c>
      <c r="G1445" s="7">
        <v>1570</v>
      </c>
      <c r="H1445" s="8">
        <v>200</v>
      </c>
      <c r="I1445" s="8">
        <v>7</v>
      </c>
      <c r="J1445" s="8">
        <v>2</v>
      </c>
      <c r="K1445" s="8">
        <v>2155</v>
      </c>
      <c r="L1445" s="8">
        <v>9</v>
      </c>
      <c r="M1445" s="8">
        <v>0.01</v>
      </c>
      <c r="N1445" s="8">
        <v>1538</v>
      </c>
      <c r="O1445" s="18">
        <v>1537</v>
      </c>
      <c r="P1445" s="7">
        <f t="shared" si="1455"/>
        <v>27</v>
      </c>
      <c r="Q1445" s="7">
        <f t="shared" si="1456"/>
        <v>24</v>
      </c>
      <c r="R1445" s="7">
        <f t="shared" si="1457"/>
        <v>27</v>
      </c>
      <c r="S1445" s="7">
        <f t="shared" si="1458"/>
        <v>28</v>
      </c>
      <c r="T1445" s="7">
        <f t="shared" si="1459"/>
        <v>24</v>
      </c>
      <c r="U1445" s="7">
        <f t="shared" si="1460"/>
        <v>28</v>
      </c>
      <c r="CF1445" s="3" t="s">
        <v>1992</v>
      </c>
      <c r="CG1445" s="3" t="s">
        <v>6132</v>
      </c>
      <c r="CH1445" s="23" t="s">
        <v>6133</v>
      </c>
      <c r="CI1445" s="3" t="s">
        <v>6134</v>
      </c>
      <c r="CJ1445" s="3" t="s">
        <v>6135</v>
      </c>
      <c r="CK1445" s="3" t="s">
        <v>4957</v>
      </c>
    </row>
    <row r="1446" spans="3:89" x14ac:dyDescent="0.3">
      <c r="C1446" s="12" t="s">
        <v>66</v>
      </c>
      <c r="D1446" s="7">
        <v>159.744</v>
      </c>
      <c r="E1446" s="7">
        <v>160.49600000000001</v>
      </c>
      <c r="F1446" s="4">
        <v>160.096</v>
      </c>
      <c r="G1446" s="7">
        <v>1567</v>
      </c>
      <c r="H1446" s="8">
        <v>200</v>
      </c>
      <c r="I1446" s="8">
        <v>7</v>
      </c>
      <c r="J1446" s="8">
        <v>2</v>
      </c>
      <c r="K1446" s="8">
        <v>2155</v>
      </c>
      <c r="L1446" s="8">
        <v>9</v>
      </c>
      <c r="M1446" s="8">
        <v>0.01</v>
      </c>
      <c r="N1446" s="8">
        <v>1541</v>
      </c>
      <c r="O1446" s="18">
        <v>1543</v>
      </c>
      <c r="P1446" s="7">
        <f t="shared" si="1455"/>
        <v>31</v>
      </c>
      <c r="Q1446" s="7">
        <f t="shared" si="1456"/>
        <v>28</v>
      </c>
      <c r="R1446" s="7">
        <f t="shared" si="1457"/>
        <v>28</v>
      </c>
      <c r="S1446" s="7">
        <f t="shared" si="1458"/>
        <v>30</v>
      </c>
      <c r="T1446" s="7">
        <f t="shared" si="1459"/>
        <v>25</v>
      </c>
      <c r="U1446" s="7">
        <f t="shared" si="1460"/>
        <v>30</v>
      </c>
      <c r="CF1446" s="3" t="s">
        <v>1997</v>
      </c>
      <c r="CG1446" s="3" t="s">
        <v>1842</v>
      </c>
      <c r="CH1446" s="23" t="s">
        <v>2625</v>
      </c>
      <c r="CI1446" s="3" t="s">
        <v>6136</v>
      </c>
      <c r="CJ1446" s="3" t="s">
        <v>6137</v>
      </c>
      <c r="CK1446" s="3" t="s">
        <v>4688</v>
      </c>
    </row>
    <row r="1447" spans="3:89" x14ac:dyDescent="0.3">
      <c r="C1447" s="12" t="s">
        <v>66</v>
      </c>
      <c r="D1447" s="7">
        <v>172.03200000000001</v>
      </c>
      <c r="E1447" s="7">
        <v>172.81</v>
      </c>
      <c r="F1447" s="4">
        <v>172.41</v>
      </c>
      <c r="G1447" s="7">
        <v>1568</v>
      </c>
      <c r="H1447" s="8">
        <v>200</v>
      </c>
      <c r="I1447" s="8">
        <v>7</v>
      </c>
      <c r="J1447" s="8">
        <v>2</v>
      </c>
      <c r="K1447" s="8">
        <v>2155</v>
      </c>
      <c r="L1447" s="8">
        <v>9</v>
      </c>
      <c r="M1447" s="8">
        <v>0.01</v>
      </c>
      <c r="N1447" s="8">
        <v>1539</v>
      </c>
      <c r="O1447" s="18">
        <v>1540</v>
      </c>
      <c r="P1447" s="7">
        <f t="shared" si="1455"/>
        <v>28</v>
      </c>
      <c r="Q1447" s="7">
        <f t="shared" si="1456"/>
        <v>24</v>
      </c>
      <c r="R1447" s="7">
        <f t="shared" si="1457"/>
        <v>28</v>
      </c>
      <c r="S1447" s="7">
        <f t="shared" si="1458"/>
        <v>28</v>
      </c>
      <c r="T1447" s="7">
        <f t="shared" si="1459"/>
        <v>24</v>
      </c>
      <c r="U1447" s="7">
        <f t="shared" si="1460"/>
        <v>28</v>
      </c>
      <c r="CF1447" s="3" t="s">
        <v>6138</v>
      </c>
      <c r="CG1447" s="3" t="s">
        <v>5008</v>
      </c>
      <c r="CH1447" s="23" t="s">
        <v>6139</v>
      </c>
      <c r="CI1447" s="3" t="s">
        <v>6140</v>
      </c>
      <c r="CJ1447" s="3" t="s">
        <v>6141</v>
      </c>
      <c r="CK1447" s="3" t="s">
        <v>6121</v>
      </c>
    </row>
    <row r="1448" spans="3:89" x14ac:dyDescent="0.3">
      <c r="C1448" s="12" t="s">
        <v>66</v>
      </c>
      <c r="D1448" s="7">
        <v>159.55199999999999</v>
      </c>
      <c r="E1448" s="7">
        <v>160.803</v>
      </c>
      <c r="F1448" s="4">
        <v>160.40299999999999</v>
      </c>
      <c r="G1448" s="7">
        <v>1565</v>
      </c>
      <c r="H1448" s="8">
        <v>200</v>
      </c>
      <c r="I1448" s="8">
        <v>7</v>
      </c>
      <c r="J1448" s="8">
        <v>2</v>
      </c>
      <c r="K1448" s="8">
        <v>2155</v>
      </c>
      <c r="L1448" s="8">
        <v>9</v>
      </c>
      <c r="M1448" s="8">
        <v>0.02</v>
      </c>
      <c r="N1448" s="8">
        <v>1539</v>
      </c>
      <c r="O1448" s="18">
        <v>1538</v>
      </c>
      <c r="P1448" s="7">
        <f t="shared" si="1455"/>
        <v>34</v>
      </c>
      <c r="Q1448" s="7">
        <f t="shared" si="1456"/>
        <v>31</v>
      </c>
      <c r="R1448" s="7">
        <f t="shared" si="1457"/>
        <v>30</v>
      </c>
      <c r="S1448" s="7">
        <f t="shared" si="1458"/>
        <v>34</v>
      </c>
      <c r="T1448" s="7">
        <f t="shared" si="1459"/>
        <v>28</v>
      </c>
      <c r="U1448" s="7">
        <f t="shared" si="1460"/>
        <v>6</v>
      </c>
      <c r="CF1448" s="3" t="s">
        <v>6142</v>
      </c>
      <c r="CG1448" s="3" t="s">
        <v>5155</v>
      </c>
      <c r="CH1448" s="23" t="s">
        <v>6143</v>
      </c>
      <c r="CI1448" s="3" t="s">
        <v>6060</v>
      </c>
      <c r="CJ1448" s="3" t="s">
        <v>2816</v>
      </c>
      <c r="CK1448" s="3" t="s">
        <v>6144</v>
      </c>
    </row>
    <row r="1449" spans="3:89" x14ac:dyDescent="0.3">
      <c r="C1449" s="12" t="s">
        <v>66</v>
      </c>
      <c r="D1449" s="7">
        <v>162.816</v>
      </c>
      <c r="E1449" s="7">
        <v>163.72499999999999</v>
      </c>
      <c r="F1449" s="4">
        <v>163.32499999999999</v>
      </c>
      <c r="G1449" s="7">
        <v>1570</v>
      </c>
      <c r="H1449" s="8">
        <v>200</v>
      </c>
      <c r="I1449" s="8">
        <v>7</v>
      </c>
      <c r="J1449" s="8">
        <v>2</v>
      </c>
      <c r="K1449" s="8">
        <v>2155</v>
      </c>
      <c r="L1449" s="8">
        <v>9</v>
      </c>
      <c r="M1449" s="8">
        <v>0.01</v>
      </c>
      <c r="N1449" s="8">
        <v>1539</v>
      </c>
      <c r="O1449" s="18">
        <v>1538</v>
      </c>
      <c r="P1449" s="7">
        <f t="shared" si="1455"/>
        <v>27</v>
      </c>
      <c r="Q1449" s="7">
        <f t="shared" si="1456"/>
        <v>25</v>
      </c>
      <c r="R1449" s="7">
        <f t="shared" si="1457"/>
        <v>28</v>
      </c>
      <c r="S1449" s="7">
        <f t="shared" si="1458"/>
        <v>30</v>
      </c>
      <c r="T1449" s="7">
        <f t="shared" si="1459"/>
        <v>21</v>
      </c>
      <c r="U1449" s="7">
        <f t="shared" si="1460"/>
        <v>31</v>
      </c>
      <c r="CF1449" s="3" t="s">
        <v>1807</v>
      </c>
      <c r="CG1449" s="3" t="s">
        <v>1716</v>
      </c>
      <c r="CH1449" s="23" t="s">
        <v>6145</v>
      </c>
      <c r="CI1449" s="3" t="s">
        <v>6146</v>
      </c>
      <c r="CJ1449" s="3" t="s">
        <v>6147</v>
      </c>
      <c r="CK1449" s="3" t="s">
        <v>6148</v>
      </c>
    </row>
    <row r="1450" spans="3:89" x14ac:dyDescent="0.3">
      <c r="C1450" s="12" t="s">
        <v>66</v>
      </c>
      <c r="D1450" s="7">
        <v>162.816</v>
      </c>
      <c r="E1450" s="7">
        <v>163.57499999999999</v>
      </c>
      <c r="F1450" s="4">
        <v>163.17500000000001</v>
      </c>
      <c r="G1450" s="7">
        <v>1571</v>
      </c>
      <c r="H1450" s="8">
        <v>200</v>
      </c>
      <c r="I1450" s="8">
        <v>7</v>
      </c>
      <c r="J1450" s="8">
        <v>2</v>
      </c>
      <c r="K1450" s="8">
        <v>2155</v>
      </c>
      <c r="L1450" s="8">
        <v>9</v>
      </c>
      <c r="M1450" s="8">
        <v>0.01</v>
      </c>
      <c r="N1450" s="8">
        <v>1535</v>
      </c>
      <c r="O1450" s="18">
        <v>1536</v>
      </c>
      <c r="P1450" s="7">
        <f t="shared" si="1455"/>
        <v>31</v>
      </c>
      <c r="Q1450" s="7">
        <f t="shared" si="1456"/>
        <v>24</v>
      </c>
      <c r="R1450" s="7">
        <f t="shared" si="1457"/>
        <v>27</v>
      </c>
      <c r="S1450" s="7">
        <f t="shared" si="1458"/>
        <v>31</v>
      </c>
      <c r="T1450" s="7">
        <f t="shared" si="1459"/>
        <v>25</v>
      </c>
      <c r="U1450" s="7">
        <f t="shared" si="1460"/>
        <v>27</v>
      </c>
      <c r="CF1450" s="3" t="s">
        <v>6149</v>
      </c>
      <c r="CG1450" s="3" t="s">
        <v>6002</v>
      </c>
      <c r="CH1450" s="23" t="s">
        <v>6150</v>
      </c>
      <c r="CI1450" s="3" t="s">
        <v>6151</v>
      </c>
      <c r="CJ1450" s="3" t="s">
        <v>2883</v>
      </c>
      <c r="CK1450" s="3" t="s">
        <v>2798</v>
      </c>
    </row>
    <row r="1451" spans="3:89" x14ac:dyDescent="0.3">
      <c r="C1451" s="12" t="s">
        <v>66</v>
      </c>
      <c r="D1451" s="7">
        <v>165.88800000000001</v>
      </c>
      <c r="E1451" s="7">
        <v>166.65299999999999</v>
      </c>
      <c r="F1451" s="4">
        <v>166.25299999999999</v>
      </c>
      <c r="G1451" s="7">
        <v>1571</v>
      </c>
      <c r="H1451" s="8">
        <v>200</v>
      </c>
      <c r="I1451" s="8">
        <v>7</v>
      </c>
      <c r="J1451" s="8">
        <v>2</v>
      </c>
      <c r="K1451" s="8">
        <v>2155</v>
      </c>
      <c r="L1451" s="8">
        <v>9</v>
      </c>
      <c r="M1451" s="8">
        <v>0.02</v>
      </c>
      <c r="N1451" s="8">
        <v>1539</v>
      </c>
      <c r="O1451" s="18">
        <v>1541</v>
      </c>
      <c r="P1451" s="7">
        <f t="shared" si="1455"/>
        <v>27</v>
      </c>
      <c r="Q1451" s="7">
        <f t="shared" si="1456"/>
        <v>25</v>
      </c>
      <c r="R1451" s="7">
        <f t="shared" si="1457"/>
        <v>28</v>
      </c>
      <c r="S1451" s="7">
        <f t="shared" si="1458"/>
        <v>28</v>
      </c>
      <c r="T1451" s="7">
        <f t="shared" si="1459"/>
        <v>22</v>
      </c>
      <c r="U1451" s="7">
        <f t="shared" si="1460"/>
        <v>28</v>
      </c>
      <c r="CF1451" s="3" t="s">
        <v>6152</v>
      </c>
      <c r="CG1451" s="3" t="s">
        <v>1639</v>
      </c>
      <c r="CH1451" s="23" t="s">
        <v>6153</v>
      </c>
      <c r="CI1451" s="3" t="s">
        <v>5602</v>
      </c>
      <c r="CJ1451" s="3" t="s">
        <v>3497</v>
      </c>
      <c r="CK1451" s="3" t="s">
        <v>6154</v>
      </c>
    </row>
    <row r="1452" spans="3:89" x14ac:dyDescent="0.3">
      <c r="C1452" s="12" t="s">
        <v>66</v>
      </c>
      <c r="D1452" s="7">
        <v>156.672</v>
      </c>
      <c r="E1452" s="7">
        <v>157.417</v>
      </c>
      <c r="F1452" s="4">
        <v>157.017</v>
      </c>
      <c r="G1452" s="7">
        <v>1571</v>
      </c>
      <c r="H1452" s="8">
        <v>200</v>
      </c>
      <c r="I1452" s="8">
        <v>7</v>
      </c>
      <c r="J1452" s="8">
        <v>2</v>
      </c>
      <c r="K1452" s="8">
        <v>2155</v>
      </c>
      <c r="L1452" s="8">
        <v>9</v>
      </c>
      <c r="M1452" s="8">
        <v>0.01</v>
      </c>
      <c r="N1452" s="8">
        <v>1538</v>
      </c>
      <c r="O1452" s="18">
        <v>1541</v>
      </c>
      <c r="P1452" s="7">
        <f t="shared" si="1455"/>
        <v>31</v>
      </c>
      <c r="Q1452" s="7">
        <f t="shared" si="1456"/>
        <v>21</v>
      </c>
      <c r="R1452" s="7">
        <f t="shared" si="1457"/>
        <v>28</v>
      </c>
      <c r="S1452" s="7">
        <f t="shared" si="1458"/>
        <v>30</v>
      </c>
      <c r="T1452" s="7">
        <f t="shared" si="1459"/>
        <v>24</v>
      </c>
      <c r="U1452" s="7">
        <f t="shared" si="1460"/>
        <v>31</v>
      </c>
      <c r="CF1452" s="3" t="s">
        <v>6155</v>
      </c>
      <c r="CG1452" s="3" t="s">
        <v>6156</v>
      </c>
      <c r="CH1452" s="23" t="s">
        <v>6157</v>
      </c>
      <c r="CI1452" s="3" t="s">
        <v>3295</v>
      </c>
      <c r="CJ1452" s="3" t="s">
        <v>3502</v>
      </c>
      <c r="CK1452" s="3" t="s">
        <v>6158</v>
      </c>
    </row>
    <row r="1453" spans="3:89" x14ac:dyDescent="0.3">
      <c r="C1453" s="12" t="s">
        <v>66</v>
      </c>
      <c r="D1453" s="7">
        <v>165.88800000000001</v>
      </c>
      <c r="E1453" s="7">
        <v>166.65299999999999</v>
      </c>
      <c r="F1453" s="4">
        <v>166.25299999999999</v>
      </c>
      <c r="G1453" s="7">
        <v>1573</v>
      </c>
      <c r="H1453" s="8">
        <v>200</v>
      </c>
      <c r="I1453" s="8">
        <v>7</v>
      </c>
      <c r="J1453" s="8">
        <v>2</v>
      </c>
      <c r="K1453" s="8">
        <v>2155</v>
      </c>
      <c r="L1453" s="8">
        <v>9</v>
      </c>
      <c r="M1453" s="8">
        <v>0.01</v>
      </c>
      <c r="N1453" s="8">
        <v>1543</v>
      </c>
      <c r="O1453" s="18">
        <v>1539</v>
      </c>
      <c r="P1453" s="7">
        <f t="shared" si="1455"/>
        <v>31</v>
      </c>
      <c r="Q1453" s="7">
        <f t="shared" si="1456"/>
        <v>22</v>
      </c>
      <c r="R1453" s="7">
        <f t="shared" si="1457"/>
        <v>27</v>
      </c>
      <c r="S1453" s="7">
        <f t="shared" si="1458"/>
        <v>28</v>
      </c>
      <c r="T1453" s="7">
        <f t="shared" si="1459"/>
        <v>25</v>
      </c>
      <c r="U1453" s="7">
        <f t="shared" si="1460"/>
        <v>30</v>
      </c>
      <c r="CF1453" s="3" t="s">
        <v>6159</v>
      </c>
      <c r="CG1453" s="3" t="s">
        <v>1977</v>
      </c>
      <c r="CH1453" s="23" t="s">
        <v>734</v>
      </c>
      <c r="CI1453" s="3" t="s">
        <v>1655</v>
      </c>
      <c r="CJ1453" s="3" t="s">
        <v>6160</v>
      </c>
      <c r="CK1453" s="3" t="s">
        <v>4046</v>
      </c>
    </row>
    <row r="1454" spans="3:89" x14ac:dyDescent="0.3">
      <c r="C1454" s="12" t="s">
        <v>66</v>
      </c>
      <c r="D1454" s="7">
        <v>162.816</v>
      </c>
      <c r="E1454" s="7">
        <v>171.435</v>
      </c>
      <c r="F1454" s="4">
        <v>171.035</v>
      </c>
      <c r="G1454" s="7">
        <v>1572</v>
      </c>
      <c r="H1454" s="8">
        <v>200</v>
      </c>
      <c r="I1454" s="8">
        <v>7</v>
      </c>
      <c r="J1454" s="8">
        <v>2</v>
      </c>
      <c r="K1454" s="8">
        <v>2155</v>
      </c>
      <c r="L1454" s="8">
        <v>9</v>
      </c>
      <c r="M1454" s="8">
        <v>0.01</v>
      </c>
      <c r="N1454" s="8">
        <v>1544</v>
      </c>
      <c r="O1454" s="18">
        <v>1539</v>
      </c>
      <c r="P1454" s="7">
        <f t="shared" si="1455"/>
        <v>25</v>
      </c>
      <c r="Q1454" s="7">
        <f t="shared" si="1456"/>
        <v>643</v>
      </c>
      <c r="R1454" s="7">
        <f t="shared" si="1457"/>
        <v>8529</v>
      </c>
      <c r="S1454" s="7">
        <f t="shared" si="1458"/>
        <v>1164</v>
      </c>
      <c r="T1454" s="7">
        <f t="shared" si="1459"/>
        <v>976</v>
      </c>
      <c r="U1454" s="7">
        <f t="shared" si="1460"/>
        <v>25</v>
      </c>
      <c r="CF1454" s="3" t="s">
        <v>6161</v>
      </c>
      <c r="CG1454" s="3" t="s">
        <v>6162</v>
      </c>
      <c r="CH1454" s="23" t="s">
        <v>737</v>
      </c>
      <c r="CI1454" s="3" t="s">
        <v>1734</v>
      </c>
      <c r="CJ1454" s="3" t="s">
        <v>6163</v>
      </c>
      <c r="CK1454" s="3" t="s">
        <v>6164</v>
      </c>
    </row>
    <row r="1455" spans="3:89" x14ac:dyDescent="0.3">
      <c r="C1455" s="12" t="s">
        <v>67</v>
      </c>
      <c r="D1455" s="7">
        <v>153.6</v>
      </c>
      <c r="E1455" s="7">
        <v>155.25800000000001</v>
      </c>
      <c r="F1455" s="4">
        <v>154.858</v>
      </c>
      <c r="G1455" s="7">
        <v>1577</v>
      </c>
      <c r="H1455" s="8">
        <v>200</v>
      </c>
      <c r="I1455" s="8">
        <v>7</v>
      </c>
      <c r="J1455" s="8">
        <v>2</v>
      </c>
      <c r="K1455" s="8">
        <v>2155</v>
      </c>
      <c r="L1455" s="8">
        <v>9</v>
      </c>
      <c r="M1455" s="8">
        <v>0.08</v>
      </c>
      <c r="N1455" s="8">
        <v>1544</v>
      </c>
      <c r="O1455" s="18">
        <v>1547</v>
      </c>
      <c r="P1455" s="7">
        <f t="shared" si="1455"/>
        <v>30</v>
      </c>
      <c r="Q1455" s="7">
        <f t="shared" si="1456"/>
        <v>30</v>
      </c>
      <c r="R1455" s="7">
        <f t="shared" si="1457"/>
        <v>27</v>
      </c>
      <c r="S1455" s="7">
        <f t="shared" si="1458"/>
        <v>27</v>
      </c>
      <c r="T1455" s="7">
        <f t="shared" si="1459"/>
        <v>18</v>
      </c>
      <c r="U1455" s="7">
        <f t="shared" si="1460"/>
        <v>30</v>
      </c>
      <c r="CF1455" s="3" t="s">
        <v>2049</v>
      </c>
      <c r="CG1455" s="3" t="s">
        <v>6165</v>
      </c>
      <c r="CH1455" s="23" t="s">
        <v>3996</v>
      </c>
      <c r="CI1455" s="3" t="s">
        <v>1666</v>
      </c>
      <c r="CJ1455" s="3" t="s">
        <v>6166</v>
      </c>
      <c r="CK1455" s="3" t="s">
        <v>6167</v>
      </c>
    </row>
    <row r="1456" spans="3:89" x14ac:dyDescent="0.3">
      <c r="C1456" s="12" t="s">
        <v>67</v>
      </c>
      <c r="D1456" s="7">
        <v>165.88800000000001</v>
      </c>
      <c r="E1456" s="7">
        <v>167.113</v>
      </c>
      <c r="F1456" s="4">
        <v>166.71299999999999</v>
      </c>
      <c r="G1456" s="7">
        <v>1570</v>
      </c>
      <c r="H1456" s="8">
        <v>200</v>
      </c>
      <c r="I1456" s="8">
        <v>7</v>
      </c>
      <c r="J1456" s="8">
        <v>2</v>
      </c>
      <c r="K1456" s="8">
        <v>2155</v>
      </c>
      <c r="L1456" s="8">
        <v>9</v>
      </c>
      <c r="M1456" s="8">
        <v>0.02</v>
      </c>
      <c r="N1456" s="8">
        <v>1543</v>
      </c>
      <c r="O1456" s="18">
        <v>1541</v>
      </c>
      <c r="P1456" s="7">
        <f t="shared" si="1455"/>
        <v>34</v>
      </c>
      <c r="Q1456" s="7">
        <f t="shared" si="1456"/>
        <v>28</v>
      </c>
      <c r="R1456" s="7">
        <f t="shared" si="1457"/>
        <v>34</v>
      </c>
      <c r="S1456" s="7">
        <f t="shared" si="1458"/>
        <v>34</v>
      </c>
      <c r="T1456" s="7">
        <f t="shared" si="1459"/>
        <v>3</v>
      </c>
      <c r="U1456" s="7">
        <f t="shared" si="1460"/>
        <v>34</v>
      </c>
      <c r="CF1456" s="3" t="s">
        <v>6168</v>
      </c>
      <c r="CG1456" s="3" t="s">
        <v>6169</v>
      </c>
      <c r="CH1456" s="23" t="s">
        <v>357</v>
      </c>
      <c r="CI1456" s="3" t="s">
        <v>3129</v>
      </c>
      <c r="CJ1456" s="3">
        <v>0</v>
      </c>
      <c r="CK1456" s="3" t="s">
        <v>6170</v>
      </c>
    </row>
    <row r="1457" spans="3:89" x14ac:dyDescent="0.3">
      <c r="C1457" s="12" t="s">
        <v>67</v>
      </c>
      <c r="D1457" s="7">
        <v>165.44</v>
      </c>
      <c r="E1457" s="7">
        <v>167.85400000000001</v>
      </c>
      <c r="F1457" s="4">
        <v>167.45400000000001</v>
      </c>
      <c r="G1457" s="7">
        <v>1560</v>
      </c>
      <c r="H1457" s="8">
        <v>200</v>
      </c>
      <c r="I1457" s="8">
        <v>7</v>
      </c>
      <c r="J1457" s="8">
        <v>2</v>
      </c>
      <c r="K1457" s="8">
        <v>2155</v>
      </c>
      <c r="L1457" s="8">
        <v>9</v>
      </c>
      <c r="M1457" s="8">
        <v>0.02</v>
      </c>
      <c r="N1457" s="8">
        <v>1537</v>
      </c>
      <c r="O1457" s="18">
        <v>1538</v>
      </c>
      <c r="P1457" s="7">
        <f t="shared" si="1455"/>
        <v>34</v>
      </c>
      <c r="Q1457" s="7">
        <f t="shared" si="1456"/>
        <v>31</v>
      </c>
      <c r="R1457" s="7">
        <f t="shared" si="1457"/>
        <v>37</v>
      </c>
      <c r="S1457" s="7">
        <f t="shared" si="1458"/>
        <v>31</v>
      </c>
      <c r="T1457" s="7">
        <f t="shared" si="1459"/>
        <v>11421</v>
      </c>
      <c r="U1457" s="7">
        <f t="shared" si="1460"/>
        <v>34</v>
      </c>
      <c r="CF1457" s="3" t="s">
        <v>6171</v>
      </c>
      <c r="CG1457" s="3" t="s">
        <v>2429</v>
      </c>
      <c r="CH1457" s="23" t="s">
        <v>925</v>
      </c>
      <c r="CI1457" s="3" t="s">
        <v>6172</v>
      </c>
      <c r="CJ1457" s="3">
        <v>0</v>
      </c>
      <c r="CK1457" s="3" t="s">
        <v>6173</v>
      </c>
    </row>
    <row r="1458" spans="3:89" x14ac:dyDescent="0.3">
      <c r="C1458" s="12" t="s">
        <v>67</v>
      </c>
      <c r="D1458" s="7">
        <v>165.88800000000001</v>
      </c>
      <c r="E1458" s="7">
        <v>166.65299999999999</v>
      </c>
      <c r="F1458" s="4">
        <v>166.25299999999999</v>
      </c>
      <c r="G1458" s="7">
        <v>1574</v>
      </c>
      <c r="H1458" s="8">
        <v>200</v>
      </c>
      <c r="I1458" s="8">
        <v>7</v>
      </c>
      <c r="J1458" s="8">
        <v>2</v>
      </c>
      <c r="K1458" s="8">
        <v>2155</v>
      </c>
      <c r="L1458" s="8">
        <v>9</v>
      </c>
      <c r="M1458" s="8">
        <v>0.04</v>
      </c>
      <c r="N1458" s="8">
        <v>1535</v>
      </c>
      <c r="O1458" s="18">
        <v>1536</v>
      </c>
      <c r="P1458" s="7">
        <f t="shared" si="1455"/>
        <v>34</v>
      </c>
      <c r="Q1458" s="7">
        <f t="shared" si="1456"/>
        <v>30</v>
      </c>
      <c r="R1458" s="7">
        <f t="shared" si="1457"/>
        <v>34</v>
      </c>
      <c r="S1458" s="7">
        <f t="shared" si="1458"/>
        <v>30</v>
      </c>
      <c r="T1458" s="7">
        <f t="shared" si="1459"/>
        <v>0</v>
      </c>
      <c r="U1458" s="7">
        <f t="shared" si="1460"/>
        <v>28</v>
      </c>
      <c r="CF1458" s="3" t="s">
        <v>2063</v>
      </c>
      <c r="CG1458" s="3" t="s">
        <v>6174</v>
      </c>
      <c r="CH1458" s="23" t="s">
        <v>127</v>
      </c>
      <c r="CI1458" s="3" t="s">
        <v>6175</v>
      </c>
      <c r="CJ1458" s="3" t="s">
        <v>6176</v>
      </c>
      <c r="CK1458" s="3" t="s">
        <v>4830</v>
      </c>
    </row>
    <row r="1459" spans="3:89" x14ac:dyDescent="0.3">
      <c r="C1459" s="12" t="s">
        <v>67</v>
      </c>
      <c r="D1459" s="7">
        <v>156.672</v>
      </c>
      <c r="E1459" s="7">
        <v>157.417</v>
      </c>
      <c r="F1459" s="4">
        <v>157.017</v>
      </c>
      <c r="G1459" s="7">
        <v>1578</v>
      </c>
      <c r="H1459" s="8">
        <v>200</v>
      </c>
      <c r="I1459" s="8">
        <v>7</v>
      </c>
      <c r="J1459" s="8">
        <v>2</v>
      </c>
      <c r="K1459" s="8">
        <v>2155</v>
      </c>
      <c r="L1459" s="8">
        <v>9</v>
      </c>
      <c r="M1459" s="8">
        <v>0.01</v>
      </c>
      <c r="N1459" s="8">
        <v>1539</v>
      </c>
      <c r="O1459" s="18">
        <v>1544</v>
      </c>
      <c r="P1459" s="7">
        <f t="shared" si="1455"/>
        <v>30</v>
      </c>
      <c r="Q1459" s="7">
        <f t="shared" si="1456"/>
        <v>25</v>
      </c>
      <c r="R1459" s="7">
        <f t="shared" si="1457"/>
        <v>30</v>
      </c>
      <c r="S1459" s="7">
        <f t="shared" si="1458"/>
        <v>28</v>
      </c>
      <c r="T1459" s="7">
        <f t="shared" si="1459"/>
        <v>11446</v>
      </c>
      <c r="U1459" s="7">
        <f t="shared" si="1460"/>
        <v>27</v>
      </c>
      <c r="CF1459" s="3" t="s">
        <v>2069</v>
      </c>
      <c r="CG1459" s="3" t="s">
        <v>6177</v>
      </c>
      <c r="CH1459" s="23" t="s">
        <v>5137</v>
      </c>
      <c r="CI1459" s="3" t="s">
        <v>6178</v>
      </c>
      <c r="CJ1459" s="3" t="s">
        <v>6179</v>
      </c>
      <c r="CK1459" s="3" t="s">
        <v>6180</v>
      </c>
    </row>
    <row r="1460" spans="3:89" x14ac:dyDescent="0.3">
      <c r="C1460" s="12" t="s">
        <v>67</v>
      </c>
      <c r="D1460" s="7">
        <v>165.88800000000001</v>
      </c>
      <c r="E1460" s="7">
        <v>166.803</v>
      </c>
      <c r="F1460" s="4">
        <v>166.40299999999999</v>
      </c>
      <c r="G1460" s="7">
        <v>1578</v>
      </c>
      <c r="H1460" s="8">
        <v>200</v>
      </c>
      <c r="I1460" s="8">
        <v>7</v>
      </c>
      <c r="J1460" s="8">
        <v>2</v>
      </c>
      <c r="K1460" s="8">
        <v>2155</v>
      </c>
      <c r="L1460" s="8">
        <v>9</v>
      </c>
      <c r="M1460" s="8">
        <v>0.01</v>
      </c>
      <c r="N1460" s="8">
        <v>1546</v>
      </c>
      <c r="O1460" s="18">
        <v>1547</v>
      </c>
      <c r="P1460" s="7">
        <f t="shared" si="1455"/>
        <v>28</v>
      </c>
      <c r="Q1460" s="7">
        <f t="shared" si="1456"/>
        <v>25</v>
      </c>
      <c r="R1460" s="7">
        <f t="shared" si="1457"/>
        <v>31</v>
      </c>
      <c r="S1460" s="7">
        <f t="shared" si="1458"/>
        <v>28</v>
      </c>
      <c r="T1460" s="7">
        <f t="shared" si="1459"/>
        <v>21</v>
      </c>
      <c r="U1460" s="7">
        <f t="shared" si="1460"/>
        <v>25</v>
      </c>
      <c r="CF1460" s="3" t="s">
        <v>6181</v>
      </c>
      <c r="CG1460" s="3" t="s">
        <v>6182</v>
      </c>
      <c r="CH1460" s="23" t="s">
        <v>138</v>
      </c>
      <c r="CI1460" s="3" t="s">
        <v>6183</v>
      </c>
      <c r="CJ1460" s="3" t="s">
        <v>3719</v>
      </c>
      <c r="CK1460" s="3" t="s">
        <v>3402</v>
      </c>
    </row>
    <row r="1461" spans="3:89" x14ac:dyDescent="0.3">
      <c r="C1461" s="12" t="s">
        <v>67</v>
      </c>
      <c r="D1461" s="7">
        <v>156.672</v>
      </c>
      <c r="E1461" s="7">
        <v>157.417</v>
      </c>
      <c r="F1461" s="4">
        <v>157.017</v>
      </c>
      <c r="G1461" s="7">
        <v>1574</v>
      </c>
      <c r="H1461" s="8">
        <v>200</v>
      </c>
      <c r="I1461" s="8">
        <v>7</v>
      </c>
      <c r="J1461" s="8">
        <v>2</v>
      </c>
      <c r="K1461" s="8">
        <v>2155</v>
      </c>
      <c r="L1461" s="8">
        <v>9</v>
      </c>
      <c r="M1461" s="8">
        <v>0.01</v>
      </c>
      <c r="N1461" s="8">
        <v>1551</v>
      </c>
      <c r="O1461" s="18">
        <v>1549</v>
      </c>
      <c r="P1461" s="7">
        <f t="shared" si="1455"/>
        <v>28</v>
      </c>
      <c r="Q1461" s="7">
        <f t="shared" si="1456"/>
        <v>27</v>
      </c>
      <c r="R1461" s="7">
        <f t="shared" si="1457"/>
        <v>28</v>
      </c>
      <c r="S1461" s="7">
        <f t="shared" si="1458"/>
        <v>27</v>
      </c>
      <c r="T1461" s="7">
        <f t="shared" si="1459"/>
        <v>22</v>
      </c>
      <c r="U1461" s="7">
        <f t="shared" si="1460"/>
        <v>27</v>
      </c>
      <c r="CF1461" s="3" t="s">
        <v>6184</v>
      </c>
      <c r="CG1461" s="3" t="s">
        <v>5140</v>
      </c>
      <c r="CH1461" s="23" t="s">
        <v>391</v>
      </c>
      <c r="CI1461" s="3" t="s">
        <v>6185</v>
      </c>
      <c r="CJ1461" s="3" t="s">
        <v>4405</v>
      </c>
      <c r="CK1461" s="3" t="s">
        <v>6186</v>
      </c>
    </row>
    <row r="1462" spans="3:89" x14ac:dyDescent="0.3">
      <c r="C1462" s="12" t="s">
        <v>67</v>
      </c>
      <c r="D1462" s="7">
        <v>159.744</v>
      </c>
      <c r="E1462" s="7">
        <v>160.49600000000001</v>
      </c>
      <c r="F1462" s="4">
        <v>160.096</v>
      </c>
      <c r="G1462" s="7">
        <v>1564</v>
      </c>
      <c r="H1462" s="8">
        <v>200</v>
      </c>
      <c r="I1462" s="8">
        <v>13</v>
      </c>
      <c r="J1462" s="8">
        <v>2</v>
      </c>
      <c r="K1462" s="8">
        <v>2155</v>
      </c>
      <c r="L1462" s="8">
        <v>9</v>
      </c>
      <c r="M1462" s="8">
        <v>0.01</v>
      </c>
      <c r="N1462" s="8">
        <v>1545</v>
      </c>
      <c r="O1462" s="18">
        <v>1546</v>
      </c>
      <c r="P1462" s="7">
        <f t="shared" si="1455"/>
        <v>27</v>
      </c>
      <c r="Q1462" s="7">
        <f t="shared" si="1456"/>
        <v>25</v>
      </c>
      <c r="R1462" s="7">
        <f t="shared" si="1457"/>
        <v>27</v>
      </c>
      <c r="S1462" s="7">
        <f t="shared" si="1458"/>
        <v>28</v>
      </c>
      <c r="T1462" s="7">
        <f t="shared" si="1459"/>
        <v>21</v>
      </c>
      <c r="U1462" s="7">
        <f t="shared" si="1460"/>
        <v>28</v>
      </c>
      <c r="CF1462" s="3" t="s">
        <v>6187</v>
      </c>
      <c r="CG1462" s="3" t="s">
        <v>6188</v>
      </c>
      <c r="CH1462" s="23" t="s">
        <v>148</v>
      </c>
      <c r="CI1462" s="3" t="s">
        <v>5500</v>
      </c>
      <c r="CJ1462" s="3" t="s">
        <v>6189</v>
      </c>
      <c r="CK1462" s="3" t="s">
        <v>6190</v>
      </c>
    </row>
    <row r="1463" spans="3:89" x14ac:dyDescent="0.3">
      <c r="C1463" s="12" t="s">
        <v>67</v>
      </c>
      <c r="D1463" s="7">
        <v>156.672</v>
      </c>
      <c r="E1463" s="7">
        <v>157.417</v>
      </c>
      <c r="F1463" s="4">
        <v>157.017</v>
      </c>
      <c r="G1463" s="7">
        <v>1570</v>
      </c>
      <c r="H1463" s="8">
        <v>200</v>
      </c>
      <c r="I1463" s="8">
        <v>13</v>
      </c>
      <c r="J1463" s="8">
        <v>2</v>
      </c>
      <c r="K1463" s="8">
        <v>2155</v>
      </c>
      <c r="L1463" s="8">
        <v>9</v>
      </c>
      <c r="M1463" s="8">
        <v>0.01</v>
      </c>
      <c r="N1463" s="8">
        <v>1539</v>
      </c>
      <c r="O1463" s="18">
        <v>1541</v>
      </c>
      <c r="P1463" s="7">
        <f t="shared" si="1455"/>
        <v>28</v>
      </c>
      <c r="Q1463" s="7">
        <f t="shared" si="1456"/>
        <v>24</v>
      </c>
      <c r="R1463" s="7">
        <f t="shared" si="1457"/>
        <v>31</v>
      </c>
      <c r="S1463" s="7">
        <f t="shared" si="1458"/>
        <v>31</v>
      </c>
      <c r="T1463" s="7">
        <f t="shared" si="1459"/>
        <v>22</v>
      </c>
      <c r="U1463" s="7">
        <f t="shared" si="1460"/>
        <v>31</v>
      </c>
      <c r="CF1463" s="3" t="s">
        <v>6191</v>
      </c>
      <c r="CG1463" s="3" t="s">
        <v>6152</v>
      </c>
      <c r="CH1463" s="23" t="s">
        <v>400</v>
      </c>
      <c r="CI1463" s="3" t="s">
        <v>6192</v>
      </c>
      <c r="CJ1463" s="3" t="s">
        <v>6193</v>
      </c>
      <c r="CK1463" s="3" t="s">
        <v>6194</v>
      </c>
    </row>
    <row r="1464" spans="3:89" x14ac:dyDescent="0.3">
      <c r="C1464" s="12" t="s">
        <v>67</v>
      </c>
      <c r="D1464" s="7">
        <v>165.88800000000001</v>
      </c>
      <c r="E1464" s="7">
        <v>166.65299999999999</v>
      </c>
      <c r="F1464" s="4">
        <v>166.25299999999999</v>
      </c>
      <c r="G1464" s="7">
        <v>1576</v>
      </c>
      <c r="H1464" s="8">
        <v>200</v>
      </c>
      <c r="I1464" s="8">
        <v>13</v>
      </c>
      <c r="J1464" s="8">
        <v>2</v>
      </c>
      <c r="K1464" s="8">
        <v>2155</v>
      </c>
      <c r="L1464" s="8">
        <v>9</v>
      </c>
      <c r="M1464" s="8">
        <v>0.06</v>
      </c>
      <c r="N1464" s="8">
        <v>1543</v>
      </c>
      <c r="O1464" s="18">
        <v>1545</v>
      </c>
      <c r="P1464" s="7">
        <f t="shared" si="1455"/>
        <v>27</v>
      </c>
      <c r="Q1464" s="7">
        <f t="shared" si="1456"/>
        <v>25</v>
      </c>
      <c r="R1464" s="7">
        <f t="shared" si="1457"/>
        <v>28</v>
      </c>
      <c r="S1464" s="7">
        <f t="shared" si="1458"/>
        <v>27</v>
      </c>
      <c r="T1464" s="7">
        <f t="shared" si="1459"/>
        <v>21</v>
      </c>
      <c r="U1464" s="7">
        <f t="shared" si="1460"/>
        <v>27</v>
      </c>
      <c r="CF1464" s="3" t="s">
        <v>2094</v>
      </c>
      <c r="CG1464" s="3" t="s">
        <v>6195</v>
      </c>
      <c r="CH1464" s="23" t="s">
        <v>159</v>
      </c>
      <c r="CI1464" s="3" t="s">
        <v>6196</v>
      </c>
      <c r="CJ1464" s="3" t="s">
        <v>5223</v>
      </c>
      <c r="CK1464" s="3" t="s">
        <v>6197</v>
      </c>
    </row>
    <row r="1465" spans="3:89" x14ac:dyDescent="0.3">
      <c r="C1465" s="12" t="s">
        <v>67</v>
      </c>
      <c r="D1465" s="7">
        <v>156.672</v>
      </c>
      <c r="E1465" s="7">
        <v>157.417</v>
      </c>
      <c r="F1465" s="4">
        <v>157.017</v>
      </c>
      <c r="G1465" s="7">
        <v>1573</v>
      </c>
      <c r="H1465" s="8">
        <v>200</v>
      </c>
      <c r="I1465" s="8">
        <v>13</v>
      </c>
      <c r="J1465" s="8">
        <v>2</v>
      </c>
      <c r="K1465" s="8">
        <v>2155</v>
      </c>
      <c r="L1465" s="8">
        <v>9</v>
      </c>
      <c r="M1465" s="8">
        <v>0.01</v>
      </c>
      <c r="N1465" s="8">
        <v>1548</v>
      </c>
      <c r="O1465" s="18">
        <v>1547</v>
      </c>
      <c r="P1465" s="7">
        <f t="shared" si="1455"/>
        <v>31</v>
      </c>
      <c r="Q1465" s="7">
        <f t="shared" si="1456"/>
        <v>28</v>
      </c>
      <c r="R1465" s="7">
        <f t="shared" si="1457"/>
        <v>30</v>
      </c>
      <c r="S1465" s="7">
        <f t="shared" si="1458"/>
        <v>31</v>
      </c>
      <c r="T1465" s="7">
        <f t="shared" si="1459"/>
        <v>22</v>
      </c>
      <c r="U1465" s="7">
        <f t="shared" si="1460"/>
        <v>28</v>
      </c>
      <c r="CF1465" s="3" t="s">
        <v>6198</v>
      </c>
      <c r="CG1465" s="3" t="s">
        <v>1831</v>
      </c>
      <c r="CH1465" s="23" t="s">
        <v>164</v>
      </c>
      <c r="CI1465" s="3" t="s">
        <v>6199</v>
      </c>
      <c r="CJ1465" s="3" t="s">
        <v>3905</v>
      </c>
      <c r="CK1465" s="3" t="s">
        <v>5722</v>
      </c>
    </row>
    <row r="1466" spans="3:89" x14ac:dyDescent="0.3">
      <c r="C1466" s="12" t="s">
        <v>67</v>
      </c>
      <c r="D1466" s="7">
        <v>168.96</v>
      </c>
      <c r="E1466" s="7">
        <v>169.73099999999999</v>
      </c>
      <c r="F1466" s="4">
        <v>169.33099999999999</v>
      </c>
      <c r="G1466" s="7">
        <v>1571</v>
      </c>
      <c r="H1466" s="8">
        <v>200</v>
      </c>
      <c r="I1466" s="8">
        <v>13</v>
      </c>
      <c r="J1466" s="8">
        <v>2</v>
      </c>
      <c r="K1466" s="8">
        <v>2155</v>
      </c>
      <c r="L1466" s="8">
        <v>9</v>
      </c>
      <c r="M1466" s="8">
        <v>0.02</v>
      </c>
      <c r="N1466" s="8">
        <v>1547</v>
      </c>
      <c r="O1466" s="18">
        <v>1545</v>
      </c>
      <c r="P1466" s="7">
        <f t="shared" si="1455"/>
        <v>28</v>
      </c>
      <c r="Q1466" s="7">
        <f t="shared" si="1456"/>
        <v>24</v>
      </c>
      <c r="R1466" s="7">
        <f t="shared" si="1457"/>
        <v>28</v>
      </c>
      <c r="S1466" s="7">
        <f t="shared" si="1458"/>
        <v>27</v>
      </c>
      <c r="T1466" s="7">
        <f t="shared" si="1459"/>
        <v>21</v>
      </c>
      <c r="U1466" s="7">
        <f t="shared" si="1460"/>
        <v>31</v>
      </c>
      <c r="CF1466" s="3" t="s">
        <v>6200</v>
      </c>
      <c r="CG1466" s="3" t="s">
        <v>6201</v>
      </c>
      <c r="CH1466" s="23" t="s">
        <v>413</v>
      </c>
      <c r="CI1466" s="3" t="s">
        <v>6202</v>
      </c>
      <c r="CJ1466" s="3" t="s">
        <v>6203</v>
      </c>
      <c r="CK1466" s="3" t="s">
        <v>6204</v>
      </c>
    </row>
    <row r="1467" spans="3:89" x14ac:dyDescent="0.3">
      <c r="C1467" s="12" t="s">
        <v>67</v>
      </c>
      <c r="D1467" s="7">
        <v>159.744</v>
      </c>
      <c r="E1467" s="7">
        <v>160.49600000000001</v>
      </c>
      <c r="F1467" s="4">
        <v>160.096</v>
      </c>
      <c r="G1467" s="7">
        <v>1570</v>
      </c>
      <c r="H1467" s="8">
        <v>200</v>
      </c>
      <c r="I1467" s="8">
        <v>13</v>
      </c>
      <c r="J1467" s="8">
        <v>2</v>
      </c>
      <c r="K1467" s="8">
        <v>2155</v>
      </c>
      <c r="L1467" s="8">
        <v>9</v>
      </c>
      <c r="M1467" s="8">
        <v>0.01</v>
      </c>
      <c r="N1467" s="8">
        <v>1551</v>
      </c>
      <c r="O1467" s="18">
        <v>1550</v>
      </c>
      <c r="P1467" s="7">
        <f t="shared" si="1455"/>
        <v>30</v>
      </c>
      <c r="Q1467" s="7">
        <f t="shared" si="1456"/>
        <v>25</v>
      </c>
      <c r="R1467" s="7">
        <f t="shared" si="1457"/>
        <v>31</v>
      </c>
      <c r="S1467" s="7">
        <f t="shared" si="1458"/>
        <v>28</v>
      </c>
      <c r="T1467" s="7">
        <f t="shared" si="1459"/>
        <v>22</v>
      </c>
      <c r="U1467" s="7">
        <f t="shared" si="1460"/>
        <v>27</v>
      </c>
      <c r="CF1467" s="3" t="s">
        <v>6205</v>
      </c>
      <c r="CG1467" s="3" t="s">
        <v>6206</v>
      </c>
      <c r="CH1467" s="23" t="s">
        <v>6207</v>
      </c>
      <c r="CI1467" s="3" t="s">
        <v>6208</v>
      </c>
      <c r="CJ1467" s="3" t="s">
        <v>4435</v>
      </c>
      <c r="CK1467" s="3" t="s">
        <v>6209</v>
      </c>
    </row>
    <row r="1468" spans="3:89" x14ac:dyDescent="0.3">
      <c r="C1468" s="12" t="s">
        <v>67</v>
      </c>
      <c r="D1468" s="7">
        <v>162.816</v>
      </c>
      <c r="E1468" s="7">
        <v>163.57499999999999</v>
      </c>
      <c r="F1468" s="4">
        <v>163.17500000000001</v>
      </c>
      <c r="G1468" s="7">
        <v>1584</v>
      </c>
      <c r="H1468" s="8">
        <v>200</v>
      </c>
      <c r="I1468" s="8">
        <v>13</v>
      </c>
      <c r="J1468" s="8">
        <v>2</v>
      </c>
      <c r="K1468" s="8">
        <v>2155</v>
      </c>
      <c r="L1468" s="8">
        <v>9</v>
      </c>
      <c r="M1468" s="8">
        <v>0.01</v>
      </c>
      <c r="N1468" s="8">
        <v>1550</v>
      </c>
      <c r="O1468" s="18">
        <v>1550</v>
      </c>
      <c r="P1468" s="7">
        <f t="shared" si="1455"/>
        <v>28</v>
      </c>
      <c r="Q1468" s="7">
        <f t="shared" si="1456"/>
        <v>27</v>
      </c>
      <c r="R1468" s="7">
        <f t="shared" si="1457"/>
        <v>27</v>
      </c>
      <c r="S1468" s="7">
        <f t="shared" si="1458"/>
        <v>22</v>
      </c>
      <c r="T1468" s="7">
        <f t="shared" si="1459"/>
        <v>21</v>
      </c>
      <c r="U1468" s="7">
        <f t="shared" si="1460"/>
        <v>31</v>
      </c>
      <c r="CF1468" s="3" t="s">
        <v>6210</v>
      </c>
      <c r="CG1468" s="3" t="s">
        <v>1843</v>
      </c>
      <c r="CH1468" s="23" t="s">
        <v>177</v>
      </c>
      <c r="CI1468" s="3">
        <v>0</v>
      </c>
      <c r="CJ1468" s="3" t="s">
        <v>6211</v>
      </c>
      <c r="CK1468" s="3" t="s">
        <v>2900</v>
      </c>
    </row>
    <row r="1469" spans="3:89" x14ac:dyDescent="0.3">
      <c r="C1469" s="12" t="s">
        <v>67</v>
      </c>
      <c r="D1469" s="7">
        <v>156.672</v>
      </c>
      <c r="E1469" s="7">
        <v>159.31700000000001</v>
      </c>
      <c r="F1469" s="4">
        <v>158.917</v>
      </c>
      <c r="G1469" s="7">
        <v>1558</v>
      </c>
      <c r="H1469" s="8">
        <v>200</v>
      </c>
      <c r="I1469" s="8">
        <v>7</v>
      </c>
      <c r="J1469" s="8">
        <v>2</v>
      </c>
      <c r="K1469" s="8">
        <v>2150</v>
      </c>
      <c r="L1469" s="8">
        <v>9</v>
      </c>
      <c r="M1469" s="8">
        <v>0.01</v>
      </c>
      <c r="N1469" s="8">
        <v>1550</v>
      </c>
      <c r="O1469" s="18">
        <v>1550</v>
      </c>
      <c r="P1469" s="7">
        <f t="shared" si="1455"/>
        <v>31</v>
      </c>
      <c r="Q1469" s="7">
        <f t="shared" si="1456"/>
        <v>31</v>
      </c>
      <c r="R1469" s="7">
        <f t="shared" si="1457"/>
        <v>34</v>
      </c>
      <c r="S1469" s="7">
        <f t="shared" si="1458"/>
        <v>7044</v>
      </c>
      <c r="T1469" s="7">
        <f t="shared" si="1459"/>
        <v>31</v>
      </c>
      <c r="U1469" s="7">
        <f t="shared" si="1460"/>
        <v>34</v>
      </c>
      <c r="CF1469" s="3" t="s">
        <v>5336</v>
      </c>
      <c r="CG1469" s="3" t="s">
        <v>6212</v>
      </c>
      <c r="CH1469" s="23" t="s">
        <v>810</v>
      </c>
      <c r="CI1469" s="3">
        <v>0</v>
      </c>
      <c r="CJ1469" s="3" t="s">
        <v>6213</v>
      </c>
      <c r="CK1469" s="3" t="s">
        <v>3453</v>
      </c>
    </row>
    <row r="1470" spans="3:89" x14ac:dyDescent="0.3">
      <c r="C1470" s="12" t="s">
        <v>67</v>
      </c>
      <c r="D1470" s="7">
        <v>159.744</v>
      </c>
      <c r="E1470" s="7">
        <v>160.49600000000001</v>
      </c>
      <c r="F1470" s="4">
        <v>160.096</v>
      </c>
      <c r="G1470" s="7">
        <v>1570</v>
      </c>
      <c r="H1470" s="8">
        <v>200</v>
      </c>
      <c r="I1470" s="8">
        <v>7</v>
      </c>
      <c r="J1470" s="8">
        <v>2</v>
      </c>
      <c r="K1470" s="8">
        <v>2150</v>
      </c>
      <c r="L1470" s="8">
        <v>9</v>
      </c>
      <c r="M1470" s="8">
        <v>0.01</v>
      </c>
      <c r="N1470" s="8">
        <v>1547</v>
      </c>
      <c r="O1470" s="18">
        <v>1545</v>
      </c>
      <c r="P1470" s="7">
        <f t="shared" si="1455"/>
        <v>37</v>
      </c>
      <c r="Q1470" s="7">
        <f t="shared" si="1456"/>
        <v>31</v>
      </c>
      <c r="R1470" s="7">
        <f t="shared" si="1457"/>
        <v>34</v>
      </c>
      <c r="S1470" s="7">
        <f t="shared" si="1458"/>
        <v>0</v>
      </c>
      <c r="T1470" s="7">
        <f t="shared" si="1459"/>
        <v>28</v>
      </c>
      <c r="U1470" s="7">
        <f t="shared" si="1460"/>
        <v>33</v>
      </c>
      <c r="CF1470" s="3" t="s">
        <v>1915</v>
      </c>
      <c r="CG1470" s="3" t="s">
        <v>6214</v>
      </c>
      <c r="CH1470" s="23" t="s">
        <v>996</v>
      </c>
      <c r="CI1470" s="3">
        <v>0</v>
      </c>
      <c r="CJ1470" s="3" t="s">
        <v>6215</v>
      </c>
      <c r="CK1470" s="3" t="s">
        <v>4875</v>
      </c>
    </row>
    <row r="1471" spans="3:89" x14ac:dyDescent="0.3">
      <c r="C1471" s="12" t="s">
        <v>67</v>
      </c>
      <c r="D1471" s="7">
        <v>162.816</v>
      </c>
      <c r="E1471" s="7">
        <v>163.57499999999999</v>
      </c>
      <c r="F1471" s="4">
        <v>163.17500000000001</v>
      </c>
      <c r="G1471" s="7">
        <v>1575</v>
      </c>
      <c r="H1471" s="8">
        <v>200</v>
      </c>
      <c r="I1471" s="8">
        <v>7</v>
      </c>
      <c r="J1471" s="8">
        <v>2</v>
      </c>
      <c r="K1471" s="8">
        <v>2150</v>
      </c>
      <c r="L1471" s="8">
        <v>9</v>
      </c>
      <c r="M1471" s="8">
        <v>0.01</v>
      </c>
      <c r="N1471" s="8">
        <v>1548</v>
      </c>
      <c r="O1471" s="18">
        <v>1547</v>
      </c>
      <c r="P1471" s="7">
        <f t="shared" si="1455"/>
        <v>33</v>
      </c>
      <c r="Q1471" s="7">
        <f t="shared" si="1456"/>
        <v>30</v>
      </c>
      <c r="R1471" s="7">
        <f t="shared" si="1457"/>
        <v>31</v>
      </c>
      <c r="S1471" s="7">
        <f t="shared" si="1458"/>
        <v>0</v>
      </c>
      <c r="T1471" s="7">
        <f t="shared" si="1459"/>
        <v>30</v>
      </c>
      <c r="U1471" s="7">
        <f t="shared" si="1460"/>
        <v>34</v>
      </c>
      <c r="CF1471" s="3" t="s">
        <v>6216</v>
      </c>
      <c r="CG1471" s="3" t="s">
        <v>6217</v>
      </c>
      <c r="CH1471" s="23" t="s">
        <v>4172</v>
      </c>
      <c r="CI1471" s="3">
        <v>0</v>
      </c>
      <c r="CJ1471" s="3" t="s">
        <v>6218</v>
      </c>
      <c r="CK1471" s="3" t="s">
        <v>6219</v>
      </c>
    </row>
    <row r="1472" spans="3:89" x14ac:dyDescent="0.3">
      <c r="C1472" s="12" t="s">
        <v>67</v>
      </c>
      <c r="D1472" s="7">
        <v>159.744</v>
      </c>
      <c r="E1472" s="7">
        <v>160.49600000000001</v>
      </c>
      <c r="F1472" s="4">
        <v>160.096</v>
      </c>
      <c r="G1472" s="7">
        <v>1571</v>
      </c>
      <c r="H1472" s="8">
        <v>200</v>
      </c>
      <c r="I1472" s="8">
        <v>7</v>
      </c>
      <c r="J1472" s="8">
        <v>2</v>
      </c>
      <c r="K1472" s="8">
        <v>2150</v>
      </c>
      <c r="L1472" s="8">
        <v>9</v>
      </c>
      <c r="M1472" s="8">
        <v>0.01</v>
      </c>
      <c r="N1472" s="8">
        <v>1547</v>
      </c>
      <c r="O1472" s="18">
        <v>1547</v>
      </c>
      <c r="P1472" s="7">
        <f t="shared" si="1455"/>
        <v>34</v>
      </c>
      <c r="Q1472" s="7">
        <f t="shared" si="1456"/>
        <v>31</v>
      </c>
      <c r="R1472" s="7">
        <f t="shared" si="1457"/>
        <v>36</v>
      </c>
      <c r="S1472" s="7">
        <f t="shared" si="1458"/>
        <v>0</v>
      </c>
      <c r="T1472" s="7">
        <f t="shared" si="1459"/>
        <v>28</v>
      </c>
      <c r="U1472" s="7">
        <f t="shared" si="1460"/>
        <v>37</v>
      </c>
      <c r="CF1472" s="3" t="s">
        <v>6220</v>
      </c>
      <c r="CG1472" s="3" t="s">
        <v>2395</v>
      </c>
      <c r="CH1472" s="23" t="s">
        <v>442</v>
      </c>
      <c r="CI1472" s="3">
        <v>0</v>
      </c>
      <c r="CJ1472" s="3" t="s">
        <v>6221</v>
      </c>
      <c r="CK1472" s="3" t="s">
        <v>6222</v>
      </c>
    </row>
    <row r="1473" spans="3:89" x14ac:dyDescent="0.3">
      <c r="C1473" s="12" t="s">
        <v>67</v>
      </c>
      <c r="D1473" s="7">
        <v>165.88800000000001</v>
      </c>
      <c r="E1473" s="7">
        <v>166.65299999999999</v>
      </c>
      <c r="F1473" s="4">
        <v>166.25299999999999</v>
      </c>
      <c r="G1473" s="7">
        <v>1573</v>
      </c>
      <c r="H1473" s="8">
        <v>200</v>
      </c>
      <c r="I1473" s="8">
        <v>7</v>
      </c>
      <c r="J1473" s="8">
        <v>2</v>
      </c>
      <c r="K1473" s="8">
        <v>2150</v>
      </c>
      <c r="L1473" s="8">
        <v>9</v>
      </c>
      <c r="M1473" s="8">
        <v>0.01</v>
      </c>
      <c r="N1473" s="8">
        <v>1544</v>
      </c>
      <c r="O1473" s="18">
        <v>1544</v>
      </c>
      <c r="P1473" s="7">
        <f t="shared" si="1455"/>
        <v>34</v>
      </c>
      <c r="Q1473" s="7">
        <f t="shared" si="1456"/>
        <v>31</v>
      </c>
      <c r="R1473" s="7">
        <f t="shared" si="1457"/>
        <v>34</v>
      </c>
      <c r="S1473" s="7">
        <f t="shared" si="1458"/>
        <v>0</v>
      </c>
      <c r="T1473" s="7">
        <f t="shared" si="1459"/>
        <v>24</v>
      </c>
      <c r="U1473" s="7">
        <f t="shared" si="1460"/>
        <v>37</v>
      </c>
      <c r="CF1473" s="3" t="s">
        <v>5358</v>
      </c>
      <c r="CG1473" s="3" t="s">
        <v>6223</v>
      </c>
      <c r="CH1473" s="23" t="s">
        <v>834</v>
      </c>
      <c r="CI1473" s="3" t="s">
        <v>3193</v>
      </c>
      <c r="CJ1473" s="3" t="s">
        <v>6224</v>
      </c>
      <c r="CK1473" s="3" t="s">
        <v>6225</v>
      </c>
    </row>
    <row r="1474" spans="3:89" x14ac:dyDescent="0.3">
      <c r="C1474" s="12" t="s">
        <v>67</v>
      </c>
      <c r="D1474" s="7">
        <v>159.744</v>
      </c>
      <c r="E1474" s="7">
        <v>160.49600000000001</v>
      </c>
      <c r="F1474" s="4">
        <v>160.096</v>
      </c>
      <c r="G1474" s="7">
        <v>1568</v>
      </c>
      <c r="H1474" s="8">
        <v>200</v>
      </c>
      <c r="I1474" s="8">
        <v>13</v>
      </c>
      <c r="J1474" s="8">
        <v>2</v>
      </c>
      <c r="K1474" s="8">
        <v>2155</v>
      </c>
      <c r="L1474" s="8">
        <v>9</v>
      </c>
      <c r="M1474" s="8">
        <v>0.01</v>
      </c>
      <c r="N1474" s="8">
        <v>1544</v>
      </c>
      <c r="O1474" s="18">
        <v>1543</v>
      </c>
      <c r="P1474" s="7">
        <f t="shared" si="1455"/>
        <v>37</v>
      </c>
      <c r="Q1474" s="7">
        <f t="shared" si="1456"/>
        <v>24</v>
      </c>
      <c r="R1474" s="7">
        <f t="shared" si="1457"/>
        <v>37</v>
      </c>
      <c r="S1474" s="7">
        <f t="shared" si="1458"/>
        <v>7050</v>
      </c>
      <c r="T1474" s="7">
        <f t="shared" si="1459"/>
        <v>70</v>
      </c>
      <c r="U1474" s="7">
        <f t="shared" si="1460"/>
        <v>37</v>
      </c>
      <c r="CF1474" s="3" t="s">
        <v>6226</v>
      </c>
      <c r="CG1474" s="3" t="s">
        <v>6227</v>
      </c>
      <c r="CH1474" s="23" t="s">
        <v>4098</v>
      </c>
      <c r="CI1474" s="3" t="s">
        <v>6228</v>
      </c>
      <c r="CJ1474" s="3" t="s">
        <v>6229</v>
      </c>
      <c r="CK1474" s="3" t="s">
        <v>6230</v>
      </c>
    </row>
    <row r="1475" spans="3:89" x14ac:dyDescent="0.3">
      <c r="C1475" s="12" t="s">
        <v>67</v>
      </c>
      <c r="D1475" s="7">
        <v>165.88800000000001</v>
      </c>
      <c r="E1475" s="7">
        <v>166.803</v>
      </c>
      <c r="F1475" s="4">
        <v>166.40299999999999</v>
      </c>
      <c r="G1475" s="7">
        <v>1572</v>
      </c>
      <c r="H1475" s="8">
        <v>200</v>
      </c>
      <c r="I1475" s="8">
        <v>13</v>
      </c>
      <c r="J1475" s="8">
        <v>2</v>
      </c>
      <c r="K1475" s="8">
        <v>2155</v>
      </c>
      <c r="L1475" s="8">
        <v>9</v>
      </c>
      <c r="M1475" s="8">
        <v>0.01</v>
      </c>
      <c r="N1475" s="8">
        <v>1543</v>
      </c>
      <c r="O1475" s="18">
        <v>1542</v>
      </c>
      <c r="P1475" s="7">
        <f t="shared" si="1455"/>
        <v>28</v>
      </c>
      <c r="Q1475" s="7">
        <f t="shared" si="1456"/>
        <v>25</v>
      </c>
      <c r="R1475" s="7">
        <f t="shared" si="1457"/>
        <v>28</v>
      </c>
      <c r="S1475" s="7">
        <f t="shared" si="1458"/>
        <v>27</v>
      </c>
      <c r="T1475" s="7">
        <f t="shared" si="1459"/>
        <v>23</v>
      </c>
      <c r="U1475" s="7">
        <f t="shared" si="1460"/>
        <v>28</v>
      </c>
      <c r="CF1475" s="3" t="s">
        <v>6231</v>
      </c>
      <c r="CG1475" s="3" t="s">
        <v>2085</v>
      </c>
      <c r="CH1475" s="23" t="s">
        <v>842</v>
      </c>
      <c r="CI1475" s="3" t="s">
        <v>3204</v>
      </c>
      <c r="CJ1475" s="3" t="s">
        <v>3774</v>
      </c>
      <c r="CK1475" s="3" t="s">
        <v>6232</v>
      </c>
    </row>
    <row r="1476" spans="3:89" x14ac:dyDescent="0.3">
      <c r="C1476" s="12" t="s">
        <v>67</v>
      </c>
      <c r="D1476" s="7">
        <v>156.672</v>
      </c>
      <c r="E1476" s="7">
        <v>157.417</v>
      </c>
      <c r="F1476" s="4">
        <v>157.017</v>
      </c>
      <c r="G1476" s="7">
        <v>1604</v>
      </c>
      <c r="H1476" s="8">
        <v>200</v>
      </c>
      <c r="I1476" s="8">
        <v>13</v>
      </c>
      <c r="J1476" s="8">
        <v>2</v>
      </c>
      <c r="K1476" s="8">
        <v>2155</v>
      </c>
      <c r="L1476" s="8">
        <v>9</v>
      </c>
      <c r="M1476" s="8">
        <v>0.01</v>
      </c>
      <c r="N1476" s="8">
        <v>1543</v>
      </c>
      <c r="O1476" s="18">
        <v>1540</v>
      </c>
      <c r="P1476" s="7">
        <f t="shared" si="1455"/>
        <v>27</v>
      </c>
      <c r="Q1476" s="7">
        <f t="shared" si="1456"/>
        <v>25</v>
      </c>
      <c r="R1476" s="7">
        <f t="shared" si="1457"/>
        <v>27</v>
      </c>
      <c r="S1476" s="7">
        <f t="shared" si="1458"/>
        <v>28</v>
      </c>
      <c r="T1476" s="7">
        <f t="shared" si="1459"/>
        <v>21</v>
      </c>
      <c r="U1476" s="7">
        <f t="shared" si="1460"/>
        <v>27</v>
      </c>
      <c r="CF1476" s="3" t="s">
        <v>6233</v>
      </c>
      <c r="CG1476" s="3" t="s">
        <v>6191</v>
      </c>
      <c r="CH1476" s="23" t="s">
        <v>5000</v>
      </c>
      <c r="CI1476" s="3" t="s">
        <v>1958</v>
      </c>
      <c r="CJ1476" s="3" t="s">
        <v>6234</v>
      </c>
      <c r="CK1476" s="3" t="s">
        <v>3611</v>
      </c>
    </row>
    <row r="1477" spans="3:89" x14ac:dyDescent="0.3">
      <c r="C1477" s="12" t="s">
        <v>67</v>
      </c>
      <c r="D1477" s="7">
        <v>156.672</v>
      </c>
      <c r="E1477" s="7">
        <v>157.417</v>
      </c>
      <c r="F1477" s="4">
        <v>157.017</v>
      </c>
      <c r="G1477" s="7">
        <v>1564</v>
      </c>
      <c r="H1477" s="8">
        <v>200</v>
      </c>
      <c r="I1477" s="8">
        <v>13</v>
      </c>
      <c r="J1477" s="8">
        <v>2</v>
      </c>
      <c r="K1477" s="8">
        <v>2155</v>
      </c>
      <c r="L1477" s="8">
        <v>9</v>
      </c>
      <c r="M1477" s="8">
        <v>0.03</v>
      </c>
      <c r="N1477" s="8">
        <v>1542</v>
      </c>
      <c r="O1477" s="18">
        <v>1542</v>
      </c>
      <c r="P1477" s="7">
        <f t="shared" ref="P1477:P1540" si="1461">ABS(CF1475-CF1476)</f>
        <v>28</v>
      </c>
      <c r="Q1477" s="7">
        <f t="shared" ref="Q1477:Q1540" si="1462">ABS(CG1475-CG1476)</f>
        <v>24</v>
      </c>
      <c r="R1477" s="7">
        <f t="shared" ref="R1477:R1540" si="1463">ABS(CH1475-CH1476)</f>
        <v>28</v>
      </c>
      <c r="S1477" s="7">
        <f t="shared" ref="S1477:S1540" si="1464">ABS(CI1475-CI1476)</f>
        <v>27</v>
      </c>
      <c r="T1477" s="7">
        <f t="shared" ref="T1477:T1540" si="1465">ABS(CJ1475-CJ1476)</f>
        <v>25</v>
      </c>
      <c r="U1477" s="7">
        <f t="shared" ref="U1477:U1540" si="1466">ABS(CK1475-CK1476)</f>
        <v>28</v>
      </c>
      <c r="CF1477" s="3" t="s">
        <v>6235</v>
      </c>
      <c r="CG1477" s="3" t="s">
        <v>6236</v>
      </c>
      <c r="CH1477" s="23" t="s">
        <v>1023</v>
      </c>
      <c r="CI1477" s="3" t="s">
        <v>1962</v>
      </c>
      <c r="CJ1477" s="3" t="s">
        <v>3785</v>
      </c>
      <c r="CK1477" s="3" t="s">
        <v>6237</v>
      </c>
    </row>
    <row r="1478" spans="3:89" x14ac:dyDescent="0.3">
      <c r="C1478" s="12" t="s">
        <v>67</v>
      </c>
      <c r="D1478" s="7">
        <v>159.744</v>
      </c>
      <c r="E1478" s="7">
        <v>160.49600000000001</v>
      </c>
      <c r="F1478" s="4">
        <v>160.096</v>
      </c>
      <c r="G1478" s="7">
        <v>1563</v>
      </c>
      <c r="H1478" s="8">
        <v>200</v>
      </c>
      <c r="I1478" s="8">
        <v>13</v>
      </c>
      <c r="J1478" s="8">
        <v>2</v>
      </c>
      <c r="K1478" s="8">
        <v>2155</v>
      </c>
      <c r="L1478" s="8">
        <v>9</v>
      </c>
      <c r="M1478" s="8">
        <v>0.03</v>
      </c>
      <c r="N1478" s="8">
        <v>1540</v>
      </c>
      <c r="O1478" s="18">
        <v>1540</v>
      </c>
      <c r="P1478" s="7">
        <f t="shared" si="1461"/>
        <v>27</v>
      </c>
      <c r="Q1478" s="7">
        <f t="shared" si="1462"/>
        <v>28</v>
      </c>
      <c r="R1478" s="7">
        <f t="shared" si="1463"/>
        <v>28</v>
      </c>
      <c r="S1478" s="7">
        <f t="shared" si="1464"/>
        <v>28</v>
      </c>
      <c r="T1478" s="7">
        <f t="shared" si="1465"/>
        <v>27</v>
      </c>
      <c r="U1478" s="7">
        <f t="shared" si="1466"/>
        <v>27</v>
      </c>
      <c r="CF1478" s="3" t="s">
        <v>2471</v>
      </c>
      <c r="CG1478" s="3" t="s">
        <v>1889</v>
      </c>
      <c r="CH1478" s="23" t="s">
        <v>6238</v>
      </c>
      <c r="CI1478" s="3" t="s">
        <v>3217</v>
      </c>
      <c r="CJ1478" s="3" t="s">
        <v>6239</v>
      </c>
      <c r="CK1478" s="3" t="s">
        <v>6240</v>
      </c>
    </row>
    <row r="1479" spans="3:89" x14ac:dyDescent="0.3">
      <c r="C1479" s="12" t="s">
        <v>67</v>
      </c>
      <c r="D1479" s="7">
        <v>165.88800000000001</v>
      </c>
      <c r="E1479" s="7">
        <v>166.65299999999999</v>
      </c>
      <c r="F1479" s="4">
        <v>166.25299999999999</v>
      </c>
      <c r="G1479" s="7">
        <v>1563</v>
      </c>
      <c r="H1479" s="8">
        <v>200</v>
      </c>
      <c r="I1479" s="8">
        <v>7</v>
      </c>
      <c r="J1479" s="8">
        <v>2</v>
      </c>
      <c r="K1479" s="8">
        <v>2155</v>
      </c>
      <c r="L1479" s="8">
        <v>9</v>
      </c>
      <c r="M1479" s="8">
        <v>0.02</v>
      </c>
      <c r="N1479" s="8">
        <v>1540</v>
      </c>
      <c r="O1479" s="18">
        <v>1540</v>
      </c>
      <c r="P1479" s="7">
        <f t="shared" si="1461"/>
        <v>28</v>
      </c>
      <c r="Q1479" s="7">
        <f t="shared" si="1462"/>
        <v>24</v>
      </c>
      <c r="R1479" s="7">
        <f t="shared" si="1463"/>
        <v>27</v>
      </c>
      <c r="S1479" s="7">
        <f t="shared" si="1464"/>
        <v>28</v>
      </c>
      <c r="T1479" s="7">
        <f t="shared" si="1465"/>
        <v>25</v>
      </c>
      <c r="U1479" s="7">
        <f t="shared" si="1466"/>
        <v>28</v>
      </c>
      <c r="CF1479" s="3" t="s">
        <v>2477</v>
      </c>
      <c r="CG1479" s="3" t="s">
        <v>1893</v>
      </c>
      <c r="CH1479" s="23" t="s">
        <v>6241</v>
      </c>
      <c r="CI1479" s="3" t="s">
        <v>6242</v>
      </c>
      <c r="CJ1479" s="3" t="s">
        <v>6243</v>
      </c>
      <c r="CK1479" s="3" t="s">
        <v>3829</v>
      </c>
    </row>
    <row r="1480" spans="3:89" x14ac:dyDescent="0.3">
      <c r="C1480" s="12" t="s">
        <v>67</v>
      </c>
      <c r="D1480" s="7">
        <v>159.744</v>
      </c>
      <c r="E1480" s="7">
        <v>160.49600000000001</v>
      </c>
      <c r="F1480" s="4">
        <v>160.096</v>
      </c>
      <c r="G1480" s="7">
        <v>1566</v>
      </c>
      <c r="H1480" s="8">
        <v>200</v>
      </c>
      <c r="I1480" s="8">
        <v>7</v>
      </c>
      <c r="J1480" s="8">
        <v>2</v>
      </c>
      <c r="K1480" s="8">
        <v>2155</v>
      </c>
      <c r="L1480" s="8">
        <v>9</v>
      </c>
      <c r="M1480" s="8">
        <v>0.02</v>
      </c>
      <c r="N1480" s="8">
        <v>1541</v>
      </c>
      <c r="O1480" s="18">
        <v>1544</v>
      </c>
      <c r="P1480" s="7">
        <f t="shared" si="1461"/>
        <v>31</v>
      </c>
      <c r="Q1480" s="7">
        <f t="shared" si="1462"/>
        <v>28</v>
      </c>
      <c r="R1480" s="7">
        <f t="shared" si="1463"/>
        <v>31</v>
      </c>
      <c r="S1480" s="7">
        <f t="shared" si="1464"/>
        <v>27</v>
      </c>
      <c r="T1480" s="7">
        <f t="shared" si="1465"/>
        <v>24</v>
      </c>
      <c r="U1480" s="7">
        <f t="shared" si="1466"/>
        <v>31</v>
      </c>
      <c r="CF1480" s="3" t="s">
        <v>2483</v>
      </c>
      <c r="CG1480" s="3" t="s">
        <v>6244</v>
      </c>
      <c r="CH1480" s="23" t="s">
        <v>862</v>
      </c>
      <c r="CI1480" s="3" t="s">
        <v>6245</v>
      </c>
      <c r="CJ1480" s="3" t="s">
        <v>6246</v>
      </c>
      <c r="CK1480" s="3" t="s">
        <v>6247</v>
      </c>
    </row>
    <row r="1481" spans="3:89" x14ac:dyDescent="0.3">
      <c r="C1481" s="12" t="s">
        <v>67</v>
      </c>
      <c r="D1481" s="7">
        <v>172.03200000000001</v>
      </c>
      <c r="E1481" s="7">
        <v>172.81</v>
      </c>
      <c r="F1481" s="4">
        <v>172.41</v>
      </c>
      <c r="G1481" s="7">
        <v>1573</v>
      </c>
      <c r="H1481" s="8">
        <v>200</v>
      </c>
      <c r="I1481" s="8">
        <v>7</v>
      </c>
      <c r="J1481" s="8">
        <v>2</v>
      </c>
      <c r="K1481" s="8">
        <v>2155</v>
      </c>
      <c r="L1481" s="8">
        <v>9</v>
      </c>
      <c r="M1481" s="8">
        <v>0.02</v>
      </c>
      <c r="N1481" s="8">
        <v>1545</v>
      </c>
      <c r="O1481" s="18">
        <v>1547</v>
      </c>
      <c r="P1481" s="7">
        <f t="shared" si="1461"/>
        <v>27</v>
      </c>
      <c r="Q1481" s="7">
        <f t="shared" si="1462"/>
        <v>28</v>
      </c>
      <c r="R1481" s="7">
        <f t="shared" si="1463"/>
        <v>27</v>
      </c>
      <c r="S1481" s="7">
        <f t="shared" si="1464"/>
        <v>28</v>
      </c>
      <c r="T1481" s="7">
        <f t="shared" si="1465"/>
        <v>28</v>
      </c>
      <c r="U1481" s="7">
        <f t="shared" si="1466"/>
        <v>30</v>
      </c>
      <c r="CF1481" s="3" t="s">
        <v>2489</v>
      </c>
      <c r="CG1481" s="3" t="s">
        <v>6248</v>
      </c>
      <c r="CH1481" s="23" t="s">
        <v>6249</v>
      </c>
      <c r="CI1481" s="3" t="s">
        <v>1981</v>
      </c>
      <c r="CJ1481" s="3" t="s">
        <v>6250</v>
      </c>
      <c r="CK1481" s="3" t="s">
        <v>6251</v>
      </c>
    </row>
    <row r="1482" spans="3:89" x14ac:dyDescent="0.3">
      <c r="C1482" s="12" t="s">
        <v>67</v>
      </c>
      <c r="D1482" s="7">
        <v>168.96</v>
      </c>
      <c r="E1482" s="7">
        <v>169.73099999999999</v>
      </c>
      <c r="F1482" s="4">
        <v>169.33099999999999</v>
      </c>
      <c r="G1482" s="7">
        <v>1567</v>
      </c>
      <c r="H1482" s="8">
        <v>200</v>
      </c>
      <c r="I1482" s="8">
        <v>7</v>
      </c>
      <c r="J1482" s="8">
        <v>2</v>
      </c>
      <c r="K1482" s="8">
        <v>2155</v>
      </c>
      <c r="L1482" s="8">
        <v>9</v>
      </c>
      <c r="M1482" s="8">
        <v>0.01</v>
      </c>
      <c r="N1482" s="8">
        <v>1545</v>
      </c>
      <c r="O1482" s="18">
        <v>1543</v>
      </c>
      <c r="P1482" s="7">
        <f t="shared" si="1461"/>
        <v>28</v>
      </c>
      <c r="Q1482" s="7">
        <f t="shared" si="1462"/>
        <v>24</v>
      </c>
      <c r="R1482" s="7">
        <f t="shared" si="1463"/>
        <v>25</v>
      </c>
      <c r="S1482" s="7">
        <f t="shared" si="1464"/>
        <v>24</v>
      </c>
      <c r="T1482" s="7">
        <f t="shared" si="1465"/>
        <v>25</v>
      </c>
      <c r="U1482" s="7">
        <f t="shared" si="1466"/>
        <v>28</v>
      </c>
      <c r="CF1482" s="3" t="s">
        <v>6252</v>
      </c>
      <c r="CG1482" s="3" t="s">
        <v>6253</v>
      </c>
      <c r="CH1482" s="23" t="s">
        <v>4129</v>
      </c>
      <c r="CI1482" s="3" t="s">
        <v>6254</v>
      </c>
      <c r="CJ1482" s="3" t="s">
        <v>6255</v>
      </c>
      <c r="CK1482" s="3" t="s">
        <v>6256</v>
      </c>
    </row>
    <row r="1483" spans="3:89" x14ac:dyDescent="0.3">
      <c r="C1483" s="12" t="s">
        <v>67</v>
      </c>
      <c r="D1483" s="7">
        <v>153.6</v>
      </c>
      <c r="E1483" s="7">
        <v>154.33799999999999</v>
      </c>
      <c r="F1483" s="4">
        <v>153.93799999999999</v>
      </c>
      <c r="G1483" s="7">
        <v>1567</v>
      </c>
      <c r="H1483" s="8">
        <v>200</v>
      </c>
      <c r="I1483" s="8">
        <v>7</v>
      </c>
      <c r="J1483" s="8">
        <v>2</v>
      </c>
      <c r="K1483" s="8">
        <v>2155</v>
      </c>
      <c r="L1483" s="8">
        <v>9</v>
      </c>
      <c r="M1483" s="8">
        <v>0.01</v>
      </c>
      <c r="N1483" s="8">
        <v>1542</v>
      </c>
      <c r="O1483" s="18">
        <v>1543</v>
      </c>
      <c r="P1483" s="7">
        <f t="shared" si="1461"/>
        <v>27</v>
      </c>
      <c r="Q1483" s="7">
        <f t="shared" si="1462"/>
        <v>25</v>
      </c>
      <c r="R1483" s="7">
        <f t="shared" si="1463"/>
        <v>25</v>
      </c>
      <c r="S1483" s="7">
        <f t="shared" si="1464"/>
        <v>25</v>
      </c>
      <c r="T1483" s="7">
        <f t="shared" si="1465"/>
        <v>24</v>
      </c>
      <c r="U1483" s="7">
        <f t="shared" si="1466"/>
        <v>28</v>
      </c>
      <c r="CF1483" s="3" t="s">
        <v>6257</v>
      </c>
      <c r="CG1483" s="3" t="s">
        <v>6258</v>
      </c>
      <c r="CH1483" s="23" t="s">
        <v>6259</v>
      </c>
      <c r="CI1483" s="3" t="s">
        <v>2323</v>
      </c>
      <c r="CJ1483" s="3" t="s">
        <v>6260</v>
      </c>
      <c r="CK1483" s="3" t="s">
        <v>4367</v>
      </c>
    </row>
    <row r="1484" spans="3:89" x14ac:dyDescent="0.3">
      <c r="C1484" s="12" t="s">
        <v>67</v>
      </c>
      <c r="D1484" s="7">
        <v>153.6</v>
      </c>
      <c r="E1484" s="7">
        <v>154.33799999999999</v>
      </c>
      <c r="F1484" s="4">
        <v>153.93799999999999</v>
      </c>
      <c r="G1484" s="7">
        <v>1575</v>
      </c>
      <c r="H1484" s="8">
        <v>200</v>
      </c>
      <c r="I1484" s="8">
        <v>7</v>
      </c>
      <c r="J1484" s="8">
        <v>2</v>
      </c>
      <c r="K1484" s="8">
        <v>2155</v>
      </c>
      <c r="L1484" s="8">
        <v>9</v>
      </c>
      <c r="M1484" s="8">
        <v>0.01</v>
      </c>
      <c r="N1484" s="8">
        <v>1546</v>
      </c>
      <c r="O1484" s="18">
        <v>1545</v>
      </c>
      <c r="P1484" s="7">
        <f t="shared" si="1461"/>
        <v>28</v>
      </c>
      <c r="Q1484" s="7">
        <f t="shared" si="1462"/>
        <v>24</v>
      </c>
      <c r="R1484" s="7">
        <f t="shared" si="1463"/>
        <v>24</v>
      </c>
      <c r="S1484" s="7">
        <f t="shared" si="1464"/>
        <v>25</v>
      </c>
      <c r="T1484" s="7">
        <f t="shared" si="1465"/>
        <v>25</v>
      </c>
      <c r="U1484" s="7">
        <f t="shared" si="1466"/>
        <v>27</v>
      </c>
      <c r="CF1484" s="3" t="s">
        <v>6261</v>
      </c>
      <c r="CG1484" s="3" t="s">
        <v>2437</v>
      </c>
      <c r="CH1484" s="23" t="s">
        <v>6262</v>
      </c>
      <c r="CI1484" s="3" t="s">
        <v>2327</v>
      </c>
      <c r="CJ1484" s="3" t="s">
        <v>5286</v>
      </c>
      <c r="CK1484" s="3" t="s">
        <v>6263</v>
      </c>
    </row>
    <row r="1485" spans="3:89" x14ac:dyDescent="0.3">
      <c r="C1485" s="12" t="s">
        <v>67</v>
      </c>
      <c r="D1485" s="7">
        <v>153.6</v>
      </c>
      <c r="E1485" s="7">
        <v>154.33799999999999</v>
      </c>
      <c r="F1485" s="4">
        <v>153.93799999999999</v>
      </c>
      <c r="G1485" s="7">
        <v>1566</v>
      </c>
      <c r="H1485" s="8">
        <v>200</v>
      </c>
      <c r="I1485" s="8">
        <v>7</v>
      </c>
      <c r="J1485" s="8">
        <v>2</v>
      </c>
      <c r="K1485" s="8">
        <v>2155</v>
      </c>
      <c r="L1485" s="8">
        <v>9</v>
      </c>
      <c r="M1485" s="8">
        <v>0.01</v>
      </c>
      <c r="N1485" s="8">
        <v>1547</v>
      </c>
      <c r="O1485" s="18">
        <v>1545</v>
      </c>
      <c r="P1485" s="7">
        <f t="shared" si="1461"/>
        <v>28</v>
      </c>
      <c r="Q1485" s="7">
        <f t="shared" si="1462"/>
        <v>25</v>
      </c>
      <c r="R1485" s="7">
        <f t="shared" si="1463"/>
        <v>28</v>
      </c>
      <c r="S1485" s="7">
        <f t="shared" si="1464"/>
        <v>27</v>
      </c>
      <c r="T1485" s="7">
        <f t="shared" si="1465"/>
        <v>24</v>
      </c>
      <c r="U1485" s="7">
        <f t="shared" si="1466"/>
        <v>28</v>
      </c>
      <c r="CF1485" s="3" t="s">
        <v>6264</v>
      </c>
      <c r="CG1485" s="3" t="s">
        <v>2442</v>
      </c>
      <c r="CH1485" s="23" t="s">
        <v>500</v>
      </c>
      <c r="CI1485" s="3" t="s">
        <v>2331</v>
      </c>
      <c r="CJ1485" s="3" t="s">
        <v>6265</v>
      </c>
      <c r="CK1485" s="3" t="s">
        <v>6266</v>
      </c>
    </row>
    <row r="1486" spans="3:89" x14ac:dyDescent="0.3">
      <c r="C1486" s="12" t="s">
        <v>68</v>
      </c>
      <c r="D1486" s="7">
        <v>159.744</v>
      </c>
      <c r="E1486" s="7">
        <v>160.49600000000001</v>
      </c>
      <c r="F1486" s="4">
        <v>160.096</v>
      </c>
      <c r="G1486" s="7">
        <v>1565</v>
      </c>
      <c r="H1486" s="8">
        <v>200</v>
      </c>
      <c r="I1486" s="8">
        <v>7</v>
      </c>
      <c r="J1486" s="8">
        <v>2</v>
      </c>
      <c r="K1486" s="8">
        <v>2155</v>
      </c>
      <c r="L1486" s="8">
        <v>9</v>
      </c>
      <c r="M1486" s="8">
        <v>0.01</v>
      </c>
      <c r="N1486" s="8">
        <v>1539</v>
      </c>
      <c r="O1486" s="18">
        <v>1538</v>
      </c>
      <c r="P1486" s="7">
        <f t="shared" si="1461"/>
        <v>27</v>
      </c>
      <c r="Q1486" s="7">
        <f t="shared" si="1462"/>
        <v>28</v>
      </c>
      <c r="R1486" s="7">
        <f t="shared" si="1463"/>
        <v>27</v>
      </c>
      <c r="S1486" s="7">
        <f t="shared" si="1464"/>
        <v>28</v>
      </c>
      <c r="T1486" s="7">
        <f t="shared" si="1465"/>
        <v>28</v>
      </c>
      <c r="U1486" s="7">
        <f t="shared" si="1466"/>
        <v>30</v>
      </c>
      <c r="CF1486" s="3" t="s">
        <v>6267</v>
      </c>
      <c r="CG1486" s="3" t="s">
        <v>2447</v>
      </c>
      <c r="CH1486" s="23" t="s">
        <v>4148</v>
      </c>
      <c r="CI1486" s="3" t="s">
        <v>6268</v>
      </c>
      <c r="CJ1486" s="3" t="s">
        <v>6269</v>
      </c>
      <c r="CK1486" s="3" t="s">
        <v>5798</v>
      </c>
    </row>
    <row r="1487" spans="3:89" x14ac:dyDescent="0.3">
      <c r="C1487" s="12" t="s">
        <v>68</v>
      </c>
      <c r="D1487" s="7">
        <v>168.96</v>
      </c>
      <c r="E1487" s="7">
        <v>169.73099999999999</v>
      </c>
      <c r="F1487" s="4">
        <v>169.33099999999999</v>
      </c>
      <c r="G1487" s="7">
        <v>1564</v>
      </c>
      <c r="H1487" s="8">
        <v>200</v>
      </c>
      <c r="I1487" s="8">
        <v>7</v>
      </c>
      <c r="J1487" s="8">
        <v>2</v>
      </c>
      <c r="K1487" s="8">
        <v>2155</v>
      </c>
      <c r="L1487" s="8">
        <v>9</v>
      </c>
      <c r="M1487" s="8">
        <v>0.01</v>
      </c>
      <c r="N1487" s="8">
        <v>1545</v>
      </c>
      <c r="O1487" s="18">
        <v>1541</v>
      </c>
      <c r="P1487" s="7">
        <f t="shared" si="1461"/>
        <v>28</v>
      </c>
      <c r="Q1487" s="7">
        <f t="shared" si="1462"/>
        <v>27</v>
      </c>
      <c r="R1487" s="7">
        <f t="shared" si="1463"/>
        <v>28</v>
      </c>
      <c r="S1487" s="7">
        <f t="shared" si="1464"/>
        <v>27</v>
      </c>
      <c r="T1487" s="7">
        <f t="shared" si="1465"/>
        <v>25</v>
      </c>
      <c r="U1487" s="7">
        <f t="shared" si="1466"/>
        <v>28</v>
      </c>
      <c r="CF1487" s="3" t="s">
        <v>6270</v>
      </c>
      <c r="CG1487" s="3" t="s">
        <v>2453</v>
      </c>
      <c r="CH1487" s="23" t="s">
        <v>4152</v>
      </c>
      <c r="CI1487" s="3" t="s">
        <v>2340</v>
      </c>
      <c r="CJ1487" s="3" t="s">
        <v>6271</v>
      </c>
      <c r="CK1487" s="3" t="s">
        <v>5801</v>
      </c>
    </row>
    <row r="1488" spans="3:89" x14ac:dyDescent="0.3">
      <c r="C1488" s="12" t="s">
        <v>68</v>
      </c>
      <c r="D1488" s="7">
        <v>162.816</v>
      </c>
      <c r="E1488" s="7">
        <v>163.57499999999999</v>
      </c>
      <c r="F1488" s="4">
        <v>163.17500000000001</v>
      </c>
      <c r="G1488" s="7">
        <v>1567</v>
      </c>
      <c r="H1488" s="8">
        <v>200</v>
      </c>
      <c r="I1488" s="8">
        <v>7</v>
      </c>
      <c r="J1488" s="8">
        <v>2</v>
      </c>
      <c r="K1488" s="8">
        <v>2155</v>
      </c>
      <c r="L1488" s="8">
        <v>9</v>
      </c>
      <c r="M1488" s="8">
        <v>0.02</v>
      </c>
      <c r="N1488" s="8">
        <v>1544</v>
      </c>
      <c r="O1488" s="18">
        <v>1545</v>
      </c>
      <c r="P1488" s="7">
        <f t="shared" si="1461"/>
        <v>27</v>
      </c>
      <c r="Q1488" s="7">
        <f t="shared" si="1462"/>
        <v>28</v>
      </c>
      <c r="R1488" s="7">
        <f t="shared" si="1463"/>
        <v>28</v>
      </c>
      <c r="S1488" s="7">
        <f t="shared" si="1464"/>
        <v>28</v>
      </c>
      <c r="T1488" s="7">
        <f t="shared" si="1465"/>
        <v>27</v>
      </c>
      <c r="U1488" s="7">
        <f t="shared" si="1466"/>
        <v>28</v>
      </c>
      <c r="CF1488" s="3" t="s">
        <v>6272</v>
      </c>
      <c r="CG1488" s="3" t="s">
        <v>6273</v>
      </c>
      <c r="CH1488" s="23" t="s">
        <v>3953</v>
      </c>
      <c r="CI1488" s="3" t="s">
        <v>2346</v>
      </c>
      <c r="CJ1488" s="3" t="s">
        <v>6274</v>
      </c>
      <c r="CK1488" s="3" t="s">
        <v>6275</v>
      </c>
    </row>
    <row r="1489" spans="3:89" x14ac:dyDescent="0.3">
      <c r="C1489" s="12" t="s">
        <v>68</v>
      </c>
      <c r="D1489" s="7">
        <v>162.816</v>
      </c>
      <c r="E1489" s="7">
        <v>163.57499999999999</v>
      </c>
      <c r="F1489" s="4">
        <v>163.17500000000001</v>
      </c>
      <c r="G1489" s="7">
        <v>1576</v>
      </c>
      <c r="H1489" s="8">
        <v>200</v>
      </c>
      <c r="I1489" s="8">
        <v>7</v>
      </c>
      <c r="J1489" s="8">
        <v>2</v>
      </c>
      <c r="K1489" s="8">
        <v>2155</v>
      </c>
      <c r="L1489" s="8">
        <v>9</v>
      </c>
      <c r="M1489" s="8">
        <v>0.01</v>
      </c>
      <c r="N1489" s="8">
        <v>1545</v>
      </c>
      <c r="O1489" s="18">
        <v>1545</v>
      </c>
      <c r="P1489" s="7">
        <f t="shared" si="1461"/>
        <v>28</v>
      </c>
      <c r="Q1489" s="7">
        <f t="shared" si="1462"/>
        <v>24</v>
      </c>
      <c r="R1489" s="7">
        <f t="shared" si="1463"/>
        <v>24</v>
      </c>
      <c r="S1489" s="7">
        <f t="shared" si="1464"/>
        <v>28</v>
      </c>
      <c r="T1489" s="7">
        <f t="shared" si="1465"/>
        <v>25</v>
      </c>
      <c r="U1489" s="7">
        <f t="shared" si="1466"/>
        <v>27</v>
      </c>
      <c r="CF1489" s="3" t="s">
        <v>6276</v>
      </c>
      <c r="CG1489" s="3" t="s">
        <v>6277</v>
      </c>
      <c r="CH1489" s="23" t="s">
        <v>6278</v>
      </c>
      <c r="CI1489" s="3" t="s">
        <v>6279</v>
      </c>
      <c r="CJ1489" s="3" t="s">
        <v>6280</v>
      </c>
      <c r="CK1489" s="3" t="s">
        <v>6281</v>
      </c>
    </row>
    <row r="1490" spans="3:89" x14ac:dyDescent="0.3">
      <c r="C1490" s="12" t="s">
        <v>68</v>
      </c>
      <c r="D1490" s="7">
        <v>156.672</v>
      </c>
      <c r="E1490" s="7">
        <v>157.417</v>
      </c>
      <c r="F1490" s="4">
        <v>157.017</v>
      </c>
      <c r="G1490" s="7">
        <v>1575</v>
      </c>
      <c r="H1490" s="8">
        <v>200</v>
      </c>
      <c r="I1490" s="8">
        <v>7</v>
      </c>
      <c r="J1490" s="8">
        <v>2</v>
      </c>
      <c r="K1490" s="8">
        <v>2155</v>
      </c>
      <c r="L1490" s="8">
        <v>9</v>
      </c>
      <c r="M1490" s="8">
        <v>0.01</v>
      </c>
      <c r="N1490" s="8">
        <v>1540</v>
      </c>
      <c r="O1490" s="18">
        <v>1541</v>
      </c>
      <c r="P1490" s="7">
        <f t="shared" si="1461"/>
        <v>28</v>
      </c>
      <c r="Q1490" s="7">
        <f t="shared" si="1462"/>
        <v>25</v>
      </c>
      <c r="R1490" s="7">
        <f t="shared" si="1463"/>
        <v>28</v>
      </c>
      <c r="S1490" s="7">
        <f t="shared" si="1464"/>
        <v>27</v>
      </c>
      <c r="T1490" s="7">
        <f t="shared" si="1465"/>
        <v>24</v>
      </c>
      <c r="U1490" s="7">
        <f t="shared" si="1466"/>
        <v>28</v>
      </c>
      <c r="CF1490" s="3" t="s">
        <v>2547</v>
      </c>
      <c r="CG1490" s="3" t="s">
        <v>6282</v>
      </c>
      <c r="CH1490" s="23" t="s">
        <v>6283</v>
      </c>
      <c r="CI1490" s="3" t="s">
        <v>6284</v>
      </c>
      <c r="CJ1490" s="3" t="s">
        <v>6285</v>
      </c>
      <c r="CK1490" s="3" t="s">
        <v>6286</v>
      </c>
    </row>
    <row r="1491" spans="3:89" x14ac:dyDescent="0.3">
      <c r="C1491" s="12" t="s">
        <v>68</v>
      </c>
      <c r="D1491" s="7">
        <v>159.744</v>
      </c>
      <c r="E1491" s="7">
        <v>160.49600000000001</v>
      </c>
      <c r="F1491" s="4">
        <v>160.096</v>
      </c>
      <c r="G1491" s="7">
        <v>1564</v>
      </c>
      <c r="H1491" s="8">
        <v>200</v>
      </c>
      <c r="I1491" s="8">
        <v>7</v>
      </c>
      <c r="J1491" s="8">
        <v>2</v>
      </c>
      <c r="K1491" s="8">
        <v>2155</v>
      </c>
      <c r="L1491" s="8">
        <v>9</v>
      </c>
      <c r="M1491" s="8">
        <v>0.01</v>
      </c>
      <c r="N1491" s="8">
        <v>1539</v>
      </c>
      <c r="O1491" s="18">
        <v>1540</v>
      </c>
      <c r="P1491" s="7">
        <f t="shared" si="1461"/>
        <v>27</v>
      </c>
      <c r="Q1491" s="7">
        <f t="shared" si="1462"/>
        <v>28</v>
      </c>
      <c r="R1491" s="7">
        <f t="shared" si="1463"/>
        <v>27</v>
      </c>
      <c r="S1491" s="7">
        <f t="shared" si="1464"/>
        <v>28</v>
      </c>
      <c r="T1491" s="7">
        <f t="shared" si="1465"/>
        <v>25</v>
      </c>
      <c r="U1491" s="7">
        <f t="shared" si="1466"/>
        <v>27</v>
      </c>
      <c r="CF1491" s="3" t="s">
        <v>6287</v>
      </c>
      <c r="CG1491" s="3" t="s">
        <v>6288</v>
      </c>
      <c r="CH1491" s="23" t="s">
        <v>4166</v>
      </c>
      <c r="CI1491" s="3" t="s">
        <v>6289</v>
      </c>
      <c r="CJ1491" s="3" t="s">
        <v>6290</v>
      </c>
      <c r="CK1491" s="3" t="s">
        <v>6291</v>
      </c>
    </row>
    <row r="1492" spans="3:89" x14ac:dyDescent="0.3">
      <c r="C1492" s="12" t="s">
        <v>68</v>
      </c>
      <c r="D1492" s="7">
        <v>162.816</v>
      </c>
      <c r="E1492" s="7">
        <v>163.57499999999999</v>
      </c>
      <c r="F1492" s="4">
        <v>163.17500000000001</v>
      </c>
      <c r="G1492" s="7">
        <v>1565</v>
      </c>
      <c r="H1492" s="8">
        <v>200</v>
      </c>
      <c r="I1492" s="8">
        <v>7</v>
      </c>
      <c r="J1492" s="8">
        <v>2</v>
      </c>
      <c r="K1492" s="8">
        <v>2155</v>
      </c>
      <c r="L1492" s="8">
        <v>9</v>
      </c>
      <c r="M1492" s="8">
        <v>0.02</v>
      </c>
      <c r="N1492" s="8">
        <v>1539</v>
      </c>
      <c r="O1492" s="18">
        <v>1538</v>
      </c>
      <c r="P1492" s="7">
        <f t="shared" si="1461"/>
        <v>31</v>
      </c>
      <c r="Q1492" s="7">
        <f t="shared" si="1462"/>
        <v>27</v>
      </c>
      <c r="R1492" s="7">
        <f t="shared" si="1463"/>
        <v>28</v>
      </c>
      <c r="S1492" s="7">
        <f t="shared" si="1464"/>
        <v>31</v>
      </c>
      <c r="T1492" s="7">
        <f t="shared" si="1465"/>
        <v>25</v>
      </c>
      <c r="U1492" s="7">
        <f t="shared" si="1466"/>
        <v>31</v>
      </c>
      <c r="CF1492" s="3" t="s">
        <v>6292</v>
      </c>
      <c r="CG1492" s="3" t="s">
        <v>6293</v>
      </c>
      <c r="CH1492" s="23" t="s">
        <v>4170</v>
      </c>
      <c r="CI1492" s="3" t="s">
        <v>6294</v>
      </c>
      <c r="CJ1492" s="3" t="s">
        <v>6295</v>
      </c>
      <c r="CK1492" s="3" t="s">
        <v>3044</v>
      </c>
    </row>
    <row r="1493" spans="3:89" x14ac:dyDescent="0.3">
      <c r="C1493" s="12" t="s">
        <v>68</v>
      </c>
      <c r="D1493" s="7">
        <v>172.03200000000001</v>
      </c>
      <c r="E1493" s="7">
        <v>172.81</v>
      </c>
      <c r="F1493" s="4">
        <v>172.41</v>
      </c>
      <c r="G1493" s="7">
        <v>1565</v>
      </c>
      <c r="H1493" s="8">
        <v>200</v>
      </c>
      <c r="I1493" s="8">
        <v>7</v>
      </c>
      <c r="J1493" s="8">
        <v>2</v>
      </c>
      <c r="K1493" s="8">
        <v>2155</v>
      </c>
      <c r="L1493" s="8">
        <v>9</v>
      </c>
      <c r="M1493" s="8">
        <v>0.01</v>
      </c>
      <c r="N1493" s="8">
        <v>1542</v>
      </c>
      <c r="O1493" s="18">
        <v>1545</v>
      </c>
      <c r="P1493" s="7">
        <f t="shared" si="1461"/>
        <v>28</v>
      </c>
      <c r="Q1493" s="7">
        <f t="shared" si="1462"/>
        <v>25</v>
      </c>
      <c r="R1493" s="7">
        <f t="shared" si="1463"/>
        <v>28</v>
      </c>
      <c r="S1493" s="7">
        <f t="shared" si="1464"/>
        <v>27</v>
      </c>
      <c r="T1493" s="7">
        <f t="shared" si="1465"/>
        <v>24</v>
      </c>
      <c r="U1493" s="7">
        <f t="shared" si="1466"/>
        <v>28</v>
      </c>
      <c r="CF1493" s="3" t="s">
        <v>6296</v>
      </c>
      <c r="CG1493" s="3" t="s">
        <v>6297</v>
      </c>
      <c r="CH1493" s="23" t="s">
        <v>3975</v>
      </c>
      <c r="CI1493" s="3" t="s">
        <v>6298</v>
      </c>
      <c r="CJ1493" s="3" t="s">
        <v>6299</v>
      </c>
      <c r="CK1493" s="3" t="s">
        <v>6300</v>
      </c>
    </row>
    <row r="1494" spans="3:89" x14ac:dyDescent="0.3">
      <c r="C1494" s="12" t="s">
        <v>68</v>
      </c>
      <c r="D1494" s="7">
        <v>159.744</v>
      </c>
      <c r="E1494" s="7">
        <v>160.49600000000001</v>
      </c>
      <c r="F1494" s="4">
        <v>160.096</v>
      </c>
      <c r="G1494" s="7">
        <v>1568</v>
      </c>
      <c r="H1494" s="8">
        <v>200</v>
      </c>
      <c r="I1494" s="8">
        <v>7</v>
      </c>
      <c r="J1494" s="8">
        <v>2</v>
      </c>
      <c r="K1494" s="8">
        <v>2155</v>
      </c>
      <c r="L1494" s="8">
        <v>9</v>
      </c>
      <c r="M1494" s="8">
        <v>0.01</v>
      </c>
      <c r="N1494" s="8">
        <v>1543</v>
      </c>
      <c r="O1494" s="18">
        <v>1545</v>
      </c>
      <c r="P1494" s="7">
        <f t="shared" si="1461"/>
        <v>27</v>
      </c>
      <c r="Q1494" s="7">
        <f t="shared" si="1462"/>
        <v>24</v>
      </c>
      <c r="R1494" s="7">
        <f t="shared" si="1463"/>
        <v>24</v>
      </c>
      <c r="S1494" s="7">
        <f t="shared" si="1464"/>
        <v>25</v>
      </c>
      <c r="T1494" s="7">
        <f t="shared" si="1465"/>
        <v>25</v>
      </c>
      <c r="U1494" s="7">
        <f t="shared" si="1466"/>
        <v>27</v>
      </c>
      <c r="CF1494" s="3" t="s">
        <v>6301</v>
      </c>
      <c r="CG1494" s="3" t="s">
        <v>6302</v>
      </c>
      <c r="CH1494" s="23" t="s">
        <v>1086</v>
      </c>
      <c r="CI1494" s="3" t="s">
        <v>2049</v>
      </c>
      <c r="CJ1494" s="3" t="s">
        <v>6303</v>
      </c>
      <c r="CK1494" s="3" t="s">
        <v>6304</v>
      </c>
    </row>
    <row r="1495" spans="3:89" x14ac:dyDescent="0.3">
      <c r="C1495" s="12" t="s">
        <v>68</v>
      </c>
      <c r="D1495" s="7">
        <v>153.6</v>
      </c>
      <c r="E1495" s="7">
        <v>154.33799999999999</v>
      </c>
      <c r="F1495" s="4">
        <v>153.93799999999999</v>
      </c>
      <c r="G1495" s="7">
        <v>1566</v>
      </c>
      <c r="H1495" s="8">
        <v>200</v>
      </c>
      <c r="I1495" s="8">
        <v>7</v>
      </c>
      <c r="J1495" s="8">
        <v>2</v>
      </c>
      <c r="K1495" s="8">
        <v>2155</v>
      </c>
      <c r="L1495" s="8">
        <v>9</v>
      </c>
      <c r="M1495" s="8">
        <v>0.01</v>
      </c>
      <c r="N1495" s="8">
        <v>1541</v>
      </c>
      <c r="O1495" s="18">
        <v>1542</v>
      </c>
      <c r="P1495" s="7">
        <f t="shared" si="1461"/>
        <v>28</v>
      </c>
      <c r="Q1495" s="7">
        <f t="shared" si="1462"/>
        <v>28</v>
      </c>
      <c r="R1495" s="7">
        <f t="shared" si="1463"/>
        <v>25</v>
      </c>
      <c r="S1495" s="7">
        <f t="shared" si="1464"/>
        <v>24</v>
      </c>
      <c r="T1495" s="7">
        <f t="shared" si="1465"/>
        <v>27</v>
      </c>
      <c r="U1495" s="7">
        <f t="shared" si="1466"/>
        <v>28</v>
      </c>
      <c r="CF1495" s="3" t="s">
        <v>6305</v>
      </c>
      <c r="CG1495" s="3" t="s">
        <v>6306</v>
      </c>
      <c r="CH1495" s="23" t="s">
        <v>332</v>
      </c>
      <c r="CI1495" s="3" t="s">
        <v>2054</v>
      </c>
      <c r="CJ1495" s="3" t="s">
        <v>6307</v>
      </c>
      <c r="CK1495" s="3" t="s">
        <v>4221</v>
      </c>
    </row>
    <row r="1496" spans="3:89" x14ac:dyDescent="0.3">
      <c r="C1496" s="12" t="s">
        <v>68</v>
      </c>
      <c r="D1496" s="7">
        <v>159.744</v>
      </c>
      <c r="E1496" s="7">
        <v>160.49600000000001</v>
      </c>
      <c r="F1496" s="4">
        <v>160.096</v>
      </c>
      <c r="G1496" s="7">
        <v>1567</v>
      </c>
      <c r="H1496" s="8">
        <v>200</v>
      </c>
      <c r="I1496" s="8">
        <v>13</v>
      </c>
      <c r="J1496" s="8">
        <v>2</v>
      </c>
      <c r="K1496" s="8">
        <v>2155</v>
      </c>
      <c r="L1496" s="8">
        <v>9</v>
      </c>
      <c r="M1496" s="8">
        <v>0.01</v>
      </c>
      <c r="N1496" s="8">
        <v>1542</v>
      </c>
      <c r="O1496" s="18">
        <v>1542</v>
      </c>
      <c r="P1496" s="7">
        <f t="shared" si="1461"/>
        <v>27</v>
      </c>
      <c r="Q1496" s="7">
        <f t="shared" si="1462"/>
        <v>28</v>
      </c>
      <c r="R1496" s="7">
        <f t="shared" si="1463"/>
        <v>27</v>
      </c>
      <c r="S1496" s="7">
        <f t="shared" si="1464"/>
        <v>28</v>
      </c>
      <c r="T1496" s="7">
        <f t="shared" si="1465"/>
        <v>28</v>
      </c>
      <c r="U1496" s="7">
        <f t="shared" si="1466"/>
        <v>28</v>
      </c>
      <c r="CF1496" s="3" t="s">
        <v>6308</v>
      </c>
      <c r="CG1496" s="3" t="s">
        <v>6309</v>
      </c>
      <c r="CH1496" s="23" t="s">
        <v>3986</v>
      </c>
      <c r="CI1496" s="3" t="s">
        <v>2372</v>
      </c>
      <c r="CJ1496" s="3" t="s">
        <v>3748</v>
      </c>
      <c r="CK1496" s="3" t="s">
        <v>4935</v>
      </c>
    </row>
    <row r="1497" spans="3:89" x14ac:dyDescent="0.3">
      <c r="C1497" s="12" t="s">
        <v>68</v>
      </c>
      <c r="D1497" s="7">
        <v>165.88800000000001</v>
      </c>
      <c r="E1497" s="7">
        <v>168.15299999999999</v>
      </c>
      <c r="F1497" s="4">
        <v>167.75299999999999</v>
      </c>
      <c r="G1497" s="7">
        <v>1567</v>
      </c>
      <c r="H1497" s="8">
        <v>200</v>
      </c>
      <c r="I1497" s="8">
        <v>13</v>
      </c>
      <c r="J1497" s="8">
        <v>2</v>
      </c>
      <c r="K1497" s="8">
        <v>2155</v>
      </c>
      <c r="L1497" s="8">
        <v>9</v>
      </c>
      <c r="M1497" s="8">
        <v>0.01</v>
      </c>
      <c r="N1497" s="8">
        <v>1544</v>
      </c>
      <c r="O1497" s="18">
        <v>1545</v>
      </c>
      <c r="P1497" s="7">
        <f t="shared" si="1461"/>
        <v>28</v>
      </c>
      <c r="Q1497" s="7">
        <f t="shared" si="1462"/>
        <v>27</v>
      </c>
      <c r="R1497" s="7">
        <f t="shared" si="1463"/>
        <v>28</v>
      </c>
      <c r="S1497" s="7">
        <f t="shared" si="1464"/>
        <v>25</v>
      </c>
      <c r="T1497" s="7">
        <f t="shared" si="1465"/>
        <v>25</v>
      </c>
      <c r="U1497" s="7">
        <f t="shared" si="1466"/>
        <v>27</v>
      </c>
      <c r="CF1497" s="3" t="s">
        <v>6310</v>
      </c>
      <c r="CG1497" s="3" t="s">
        <v>6311</v>
      </c>
      <c r="CH1497" s="23" t="s">
        <v>6312</v>
      </c>
      <c r="CI1497" s="3" t="s">
        <v>2376</v>
      </c>
      <c r="CJ1497" s="3" t="s">
        <v>6313</v>
      </c>
      <c r="CK1497" s="3" t="s">
        <v>4939</v>
      </c>
    </row>
    <row r="1498" spans="3:89" x14ac:dyDescent="0.3">
      <c r="C1498" s="12" t="s">
        <v>68</v>
      </c>
      <c r="D1498" s="7">
        <v>159.744</v>
      </c>
      <c r="E1498" s="7">
        <v>160.64599999999999</v>
      </c>
      <c r="F1498" s="4">
        <v>160.24600000000001</v>
      </c>
      <c r="G1498" s="7">
        <v>1566</v>
      </c>
      <c r="H1498" s="8">
        <v>200</v>
      </c>
      <c r="I1498" s="8">
        <v>13</v>
      </c>
      <c r="J1498" s="8">
        <v>2</v>
      </c>
      <c r="K1498" s="8">
        <v>2155</v>
      </c>
      <c r="L1498" s="8">
        <v>9</v>
      </c>
      <c r="M1498" s="8">
        <v>0.01</v>
      </c>
      <c r="N1498" s="8">
        <v>1544</v>
      </c>
      <c r="O1498" s="18">
        <v>1540</v>
      </c>
      <c r="P1498" s="7">
        <f t="shared" si="1461"/>
        <v>28</v>
      </c>
      <c r="Q1498" s="7">
        <f t="shared" si="1462"/>
        <v>28</v>
      </c>
      <c r="R1498" s="7">
        <f t="shared" si="1463"/>
        <v>28</v>
      </c>
      <c r="S1498" s="7">
        <f t="shared" si="1464"/>
        <v>27</v>
      </c>
      <c r="T1498" s="7">
        <f t="shared" si="1465"/>
        <v>24</v>
      </c>
      <c r="U1498" s="7">
        <f t="shared" si="1466"/>
        <v>28</v>
      </c>
      <c r="CF1498" s="3" t="s">
        <v>2733</v>
      </c>
      <c r="CG1498" s="3" t="s">
        <v>6314</v>
      </c>
      <c r="CH1498" s="23" t="s">
        <v>6315</v>
      </c>
      <c r="CI1498" s="3" t="s">
        <v>2382</v>
      </c>
      <c r="CJ1498" s="3" t="s">
        <v>6316</v>
      </c>
      <c r="CK1498" s="3" t="s">
        <v>4945</v>
      </c>
    </row>
    <row r="1499" spans="3:89" x14ac:dyDescent="0.3">
      <c r="C1499" s="12" t="s">
        <v>68</v>
      </c>
      <c r="D1499" s="7">
        <v>162.816</v>
      </c>
      <c r="E1499" s="7">
        <v>163.57499999999999</v>
      </c>
      <c r="F1499" s="4">
        <v>163.17500000000001</v>
      </c>
      <c r="G1499" s="7">
        <v>1565</v>
      </c>
      <c r="H1499" s="8">
        <v>200</v>
      </c>
      <c r="I1499" s="8">
        <v>13</v>
      </c>
      <c r="J1499" s="8">
        <v>2</v>
      </c>
      <c r="K1499" s="8">
        <v>2155</v>
      </c>
      <c r="L1499" s="8">
        <v>9</v>
      </c>
      <c r="M1499" s="8">
        <v>0.03</v>
      </c>
      <c r="N1499" s="8">
        <v>1537</v>
      </c>
      <c r="O1499" s="18">
        <v>1538</v>
      </c>
      <c r="P1499" s="7">
        <f t="shared" si="1461"/>
        <v>30</v>
      </c>
      <c r="Q1499" s="7">
        <f t="shared" si="1462"/>
        <v>27</v>
      </c>
      <c r="R1499" s="7">
        <f t="shared" si="1463"/>
        <v>27</v>
      </c>
      <c r="S1499" s="7">
        <f t="shared" si="1464"/>
        <v>28</v>
      </c>
      <c r="T1499" s="7">
        <f t="shared" si="1465"/>
        <v>25</v>
      </c>
      <c r="U1499" s="7">
        <f t="shared" si="1466"/>
        <v>27</v>
      </c>
      <c r="CF1499" s="3" t="s">
        <v>6317</v>
      </c>
      <c r="CG1499" s="3" t="s">
        <v>2500</v>
      </c>
      <c r="CH1499" s="23" t="s">
        <v>6318</v>
      </c>
      <c r="CI1499" s="3" t="s">
        <v>6319</v>
      </c>
      <c r="CJ1499" s="3" t="s">
        <v>6320</v>
      </c>
      <c r="CK1499" s="3" t="s">
        <v>5808</v>
      </c>
    </row>
    <row r="1500" spans="3:89" x14ac:dyDescent="0.3">
      <c r="C1500" s="12" t="s">
        <v>68</v>
      </c>
      <c r="D1500" s="7">
        <v>165.68199999999999</v>
      </c>
      <c r="E1500" s="7">
        <v>166.846</v>
      </c>
      <c r="F1500" s="4">
        <v>166.446</v>
      </c>
      <c r="G1500" s="7">
        <v>1572</v>
      </c>
      <c r="H1500" s="8">
        <v>200</v>
      </c>
      <c r="I1500" s="8">
        <v>13</v>
      </c>
      <c r="J1500" s="8">
        <v>2</v>
      </c>
      <c r="K1500" s="8">
        <v>2155</v>
      </c>
      <c r="L1500" s="8">
        <v>9</v>
      </c>
      <c r="M1500" s="8">
        <v>0.03</v>
      </c>
      <c r="N1500" s="8">
        <v>1545</v>
      </c>
      <c r="O1500" s="18">
        <v>1546</v>
      </c>
      <c r="P1500" s="7">
        <f t="shared" si="1461"/>
        <v>28</v>
      </c>
      <c r="Q1500" s="7">
        <f t="shared" si="1462"/>
        <v>25</v>
      </c>
      <c r="R1500" s="7">
        <f t="shared" si="1463"/>
        <v>28</v>
      </c>
      <c r="S1500" s="7">
        <f t="shared" si="1464"/>
        <v>27</v>
      </c>
      <c r="T1500" s="7">
        <f t="shared" si="1465"/>
        <v>24</v>
      </c>
      <c r="U1500" s="7">
        <f t="shared" si="1466"/>
        <v>28</v>
      </c>
      <c r="CF1500" s="3" t="s">
        <v>2745</v>
      </c>
      <c r="CG1500" s="3" t="s">
        <v>6261</v>
      </c>
      <c r="CH1500" s="23" t="s">
        <v>1073</v>
      </c>
      <c r="CI1500" s="3" t="s">
        <v>6321</v>
      </c>
      <c r="CJ1500" s="3" t="s">
        <v>6322</v>
      </c>
      <c r="CK1500" s="3" t="s">
        <v>6323</v>
      </c>
    </row>
    <row r="1501" spans="3:89" x14ac:dyDescent="0.3">
      <c r="C1501" s="12" t="s">
        <v>68</v>
      </c>
      <c r="D1501" s="7">
        <v>159.744</v>
      </c>
      <c r="E1501" s="7">
        <v>160.49600000000001</v>
      </c>
      <c r="F1501" s="4">
        <v>160.096</v>
      </c>
      <c r="G1501" s="7">
        <v>1568</v>
      </c>
      <c r="H1501" s="8">
        <v>200</v>
      </c>
      <c r="I1501" s="8">
        <v>13</v>
      </c>
      <c r="J1501" s="8">
        <v>2</v>
      </c>
      <c r="K1501" s="8">
        <v>2155</v>
      </c>
      <c r="L1501" s="8">
        <v>9</v>
      </c>
      <c r="M1501" s="8">
        <v>0.03</v>
      </c>
      <c r="N1501" s="8">
        <v>1542</v>
      </c>
      <c r="O1501" s="18">
        <v>1543</v>
      </c>
      <c r="P1501" s="7">
        <f t="shared" si="1461"/>
        <v>27</v>
      </c>
      <c r="Q1501" s="7">
        <f t="shared" si="1462"/>
        <v>25</v>
      </c>
      <c r="R1501" s="7">
        <f t="shared" si="1463"/>
        <v>27</v>
      </c>
      <c r="S1501" s="7">
        <f t="shared" si="1464"/>
        <v>25</v>
      </c>
      <c r="T1501" s="7">
        <f t="shared" si="1465"/>
        <v>25</v>
      </c>
      <c r="U1501" s="7">
        <f t="shared" si="1466"/>
        <v>25</v>
      </c>
      <c r="CF1501" s="3" t="s">
        <v>6324</v>
      </c>
      <c r="CG1501" s="3" t="s">
        <v>6264</v>
      </c>
      <c r="CH1501" s="23" t="s">
        <v>6325</v>
      </c>
      <c r="CI1501" s="3" t="s">
        <v>6326</v>
      </c>
      <c r="CJ1501" s="3" t="s">
        <v>6327</v>
      </c>
      <c r="CK1501" s="3" t="s">
        <v>6328</v>
      </c>
    </row>
    <row r="1502" spans="3:89" x14ac:dyDescent="0.3">
      <c r="C1502" s="12" t="s">
        <v>68</v>
      </c>
      <c r="D1502" s="7">
        <v>156.672</v>
      </c>
      <c r="E1502" s="7">
        <v>157.417</v>
      </c>
      <c r="F1502" s="4">
        <v>157.017</v>
      </c>
      <c r="G1502" s="7">
        <v>1566</v>
      </c>
      <c r="H1502" s="8">
        <v>200</v>
      </c>
      <c r="I1502" s="8">
        <v>13</v>
      </c>
      <c r="J1502" s="8">
        <v>2</v>
      </c>
      <c r="K1502" s="8">
        <v>2155</v>
      </c>
      <c r="L1502" s="8">
        <v>9</v>
      </c>
      <c r="M1502" s="8">
        <v>0.02</v>
      </c>
      <c r="N1502" s="8">
        <v>1543</v>
      </c>
      <c r="O1502" s="18">
        <v>1543</v>
      </c>
      <c r="P1502" s="7">
        <f t="shared" si="1461"/>
        <v>28</v>
      </c>
      <c r="Q1502" s="7">
        <f t="shared" si="1462"/>
        <v>27</v>
      </c>
      <c r="R1502" s="7">
        <f t="shared" si="1463"/>
        <v>28</v>
      </c>
      <c r="S1502" s="7">
        <f t="shared" si="1464"/>
        <v>28</v>
      </c>
      <c r="T1502" s="7">
        <f t="shared" si="1465"/>
        <v>22</v>
      </c>
      <c r="U1502" s="7">
        <f t="shared" si="1466"/>
        <v>30</v>
      </c>
      <c r="CF1502" s="3" t="s">
        <v>6329</v>
      </c>
      <c r="CG1502" s="3" t="s">
        <v>6330</v>
      </c>
      <c r="CH1502" s="23" t="s">
        <v>6331</v>
      </c>
      <c r="CI1502" s="3" t="s">
        <v>6332</v>
      </c>
      <c r="CJ1502" s="3" t="s">
        <v>6333</v>
      </c>
      <c r="CK1502" s="3" t="s">
        <v>6334</v>
      </c>
    </row>
    <row r="1503" spans="3:89" x14ac:dyDescent="0.3">
      <c r="C1503" s="12" t="s">
        <v>68</v>
      </c>
      <c r="D1503" s="7">
        <v>159.744</v>
      </c>
      <c r="E1503" s="7">
        <v>160.49600000000001</v>
      </c>
      <c r="F1503" s="4">
        <v>160.096</v>
      </c>
      <c r="G1503" s="7">
        <v>1586</v>
      </c>
      <c r="H1503" s="8">
        <v>200</v>
      </c>
      <c r="I1503" s="8">
        <v>13</v>
      </c>
      <c r="J1503" s="8">
        <v>2</v>
      </c>
      <c r="K1503" s="8">
        <v>2155</v>
      </c>
      <c r="L1503" s="8">
        <v>9</v>
      </c>
      <c r="M1503" s="8">
        <v>0.01</v>
      </c>
      <c r="N1503" s="8">
        <v>1541</v>
      </c>
      <c r="O1503" s="18">
        <v>1540</v>
      </c>
      <c r="P1503" s="7">
        <f t="shared" si="1461"/>
        <v>28</v>
      </c>
      <c r="Q1503" s="7">
        <f t="shared" si="1462"/>
        <v>25</v>
      </c>
      <c r="R1503" s="7">
        <f t="shared" si="1463"/>
        <v>28</v>
      </c>
      <c r="S1503" s="7">
        <f t="shared" si="1464"/>
        <v>27</v>
      </c>
      <c r="T1503" s="7">
        <f t="shared" si="1465"/>
        <v>24</v>
      </c>
      <c r="U1503" s="7">
        <f t="shared" si="1466"/>
        <v>28</v>
      </c>
      <c r="CF1503" s="3" t="s">
        <v>2763</v>
      </c>
      <c r="CG1503" s="3" t="s">
        <v>6335</v>
      </c>
      <c r="CH1503" s="23" t="s">
        <v>4206</v>
      </c>
      <c r="CI1503" s="3" t="s">
        <v>6336</v>
      </c>
      <c r="CJ1503" s="3" t="s">
        <v>6337</v>
      </c>
      <c r="CK1503" s="3" t="s">
        <v>6338</v>
      </c>
    </row>
    <row r="1504" spans="3:89" x14ac:dyDescent="0.3">
      <c r="C1504" s="12" t="s">
        <v>68</v>
      </c>
      <c r="D1504" s="7">
        <v>159.744</v>
      </c>
      <c r="E1504" s="7">
        <v>160.49600000000001</v>
      </c>
      <c r="F1504" s="4">
        <v>160.096</v>
      </c>
      <c r="G1504" s="7">
        <v>1565</v>
      </c>
      <c r="H1504" s="8">
        <v>200</v>
      </c>
      <c r="I1504" s="8">
        <v>13</v>
      </c>
      <c r="J1504" s="8">
        <v>2</v>
      </c>
      <c r="K1504" s="8">
        <v>2155</v>
      </c>
      <c r="L1504" s="8">
        <v>9</v>
      </c>
      <c r="M1504" s="8">
        <v>0.02</v>
      </c>
      <c r="N1504" s="8">
        <v>1540</v>
      </c>
      <c r="O1504" s="18">
        <v>1537</v>
      </c>
      <c r="P1504" s="7">
        <f t="shared" si="1461"/>
        <v>27</v>
      </c>
      <c r="Q1504" s="7">
        <f t="shared" si="1462"/>
        <v>27</v>
      </c>
      <c r="R1504" s="7">
        <f t="shared" si="1463"/>
        <v>30</v>
      </c>
      <c r="S1504" s="7">
        <f t="shared" si="1464"/>
        <v>25</v>
      </c>
      <c r="T1504" s="7">
        <f t="shared" si="1465"/>
        <v>25</v>
      </c>
      <c r="U1504" s="7">
        <f t="shared" si="1466"/>
        <v>27</v>
      </c>
      <c r="CF1504" s="3" t="s">
        <v>6339</v>
      </c>
      <c r="CG1504" s="3" t="s">
        <v>6340</v>
      </c>
      <c r="CH1504" s="23" t="s">
        <v>4031</v>
      </c>
      <c r="CI1504" s="3" t="s">
        <v>2094</v>
      </c>
      <c r="CJ1504" s="3" t="s">
        <v>3786</v>
      </c>
      <c r="CK1504" s="3" t="s">
        <v>5273</v>
      </c>
    </row>
    <row r="1505" spans="3:89" x14ac:dyDescent="0.3">
      <c r="C1505" s="12" t="s">
        <v>68</v>
      </c>
      <c r="D1505" s="7">
        <v>162.816</v>
      </c>
      <c r="E1505" s="7">
        <v>163.57499999999999</v>
      </c>
      <c r="F1505" s="4">
        <v>163.17500000000001</v>
      </c>
      <c r="G1505" s="7">
        <v>1558</v>
      </c>
      <c r="H1505" s="8">
        <v>200</v>
      </c>
      <c r="I1505" s="8">
        <v>13</v>
      </c>
      <c r="J1505" s="8">
        <v>2</v>
      </c>
      <c r="K1505" s="8">
        <v>2155</v>
      </c>
      <c r="L1505" s="8">
        <v>9</v>
      </c>
      <c r="M1505" s="8">
        <v>0.01</v>
      </c>
      <c r="N1505" s="8">
        <v>1538</v>
      </c>
      <c r="O1505" s="18">
        <v>1535</v>
      </c>
      <c r="P1505" s="7">
        <f t="shared" si="1461"/>
        <v>28</v>
      </c>
      <c r="Q1505" s="7">
        <f t="shared" si="1462"/>
        <v>25</v>
      </c>
      <c r="R1505" s="7">
        <f t="shared" si="1463"/>
        <v>28</v>
      </c>
      <c r="S1505" s="7">
        <f t="shared" si="1464"/>
        <v>27</v>
      </c>
      <c r="T1505" s="7">
        <f t="shared" si="1465"/>
        <v>24</v>
      </c>
      <c r="U1505" s="7">
        <f t="shared" si="1466"/>
        <v>28</v>
      </c>
      <c r="CF1505" s="3" t="s">
        <v>6341</v>
      </c>
      <c r="CG1505" s="3" t="s">
        <v>6342</v>
      </c>
      <c r="CH1505" s="23" t="s">
        <v>4035</v>
      </c>
      <c r="CI1505" s="3" t="s">
        <v>6198</v>
      </c>
      <c r="CJ1505" s="3" t="s">
        <v>6343</v>
      </c>
      <c r="CK1505" s="3" t="s">
        <v>6344</v>
      </c>
    </row>
    <row r="1506" spans="3:89" x14ac:dyDescent="0.3">
      <c r="C1506" s="12" t="s">
        <v>68</v>
      </c>
      <c r="D1506" s="7">
        <v>159.744</v>
      </c>
      <c r="E1506" s="7">
        <v>160.49600000000001</v>
      </c>
      <c r="F1506" s="4">
        <v>160.096</v>
      </c>
      <c r="G1506" s="7">
        <v>1557</v>
      </c>
      <c r="H1506" s="8">
        <v>200</v>
      </c>
      <c r="I1506" s="8">
        <v>13</v>
      </c>
      <c r="J1506" s="8">
        <v>2</v>
      </c>
      <c r="K1506" s="8">
        <v>2155</v>
      </c>
      <c r="L1506" s="8">
        <v>9</v>
      </c>
      <c r="M1506" s="8">
        <v>0.02</v>
      </c>
      <c r="N1506" s="8">
        <v>1527</v>
      </c>
      <c r="O1506" s="18">
        <v>1535</v>
      </c>
      <c r="P1506" s="7">
        <f t="shared" si="1461"/>
        <v>27</v>
      </c>
      <c r="Q1506" s="7">
        <f t="shared" si="1462"/>
        <v>28</v>
      </c>
      <c r="R1506" s="7">
        <f t="shared" si="1463"/>
        <v>28</v>
      </c>
      <c r="S1506" s="7">
        <f t="shared" si="1464"/>
        <v>28</v>
      </c>
      <c r="T1506" s="7">
        <f t="shared" si="1465"/>
        <v>25</v>
      </c>
      <c r="U1506" s="7">
        <f t="shared" si="1466"/>
        <v>28</v>
      </c>
      <c r="CF1506" s="3" t="s">
        <v>2622</v>
      </c>
      <c r="CG1506" s="3" t="s">
        <v>4549</v>
      </c>
      <c r="CH1506" s="23" t="s">
        <v>5061</v>
      </c>
      <c r="CI1506" s="3" t="s">
        <v>6345</v>
      </c>
      <c r="CJ1506" s="3" t="s">
        <v>6346</v>
      </c>
      <c r="CK1506" s="3" t="s">
        <v>6347</v>
      </c>
    </row>
    <row r="1507" spans="3:89" x14ac:dyDescent="0.3">
      <c r="C1507" s="12" t="s">
        <v>68</v>
      </c>
      <c r="D1507" s="7">
        <v>162.816</v>
      </c>
      <c r="E1507" s="7">
        <v>163.57499999999999</v>
      </c>
      <c r="F1507" s="4">
        <v>163.17500000000001</v>
      </c>
      <c r="G1507" s="7">
        <v>1561</v>
      </c>
      <c r="H1507" s="8">
        <v>200</v>
      </c>
      <c r="I1507" s="8">
        <v>13</v>
      </c>
      <c r="J1507" s="8">
        <v>2</v>
      </c>
      <c r="K1507" s="8">
        <v>2155</v>
      </c>
      <c r="L1507" s="8">
        <v>9</v>
      </c>
      <c r="M1507" s="8">
        <v>0.01</v>
      </c>
      <c r="N1507" s="8">
        <v>1537</v>
      </c>
      <c r="O1507" s="18">
        <v>1537</v>
      </c>
      <c r="P1507" s="7">
        <f t="shared" si="1461"/>
        <v>31</v>
      </c>
      <c r="Q1507" s="7">
        <f t="shared" si="1462"/>
        <v>27</v>
      </c>
      <c r="R1507" s="7">
        <f t="shared" si="1463"/>
        <v>30</v>
      </c>
      <c r="S1507" s="7">
        <f t="shared" si="1464"/>
        <v>31</v>
      </c>
      <c r="T1507" s="7">
        <f t="shared" si="1465"/>
        <v>9</v>
      </c>
      <c r="U1507" s="7">
        <f t="shared" si="1466"/>
        <v>30</v>
      </c>
      <c r="CF1507" s="3" t="s">
        <v>6348</v>
      </c>
      <c r="CG1507" s="3" t="s">
        <v>6349</v>
      </c>
      <c r="CH1507" s="23" t="s">
        <v>1139</v>
      </c>
      <c r="CI1507" s="3" t="s">
        <v>6205</v>
      </c>
      <c r="CJ1507" s="3" t="s">
        <v>6350</v>
      </c>
      <c r="CK1507" s="3" t="s">
        <v>6351</v>
      </c>
    </row>
    <row r="1508" spans="3:89" x14ac:dyDescent="0.3">
      <c r="C1508" s="12" t="s">
        <v>68</v>
      </c>
      <c r="D1508" s="7">
        <v>159.43700000000001</v>
      </c>
      <c r="E1508" s="7">
        <v>161.18799999999999</v>
      </c>
      <c r="F1508" s="4">
        <v>160.78800000000001</v>
      </c>
      <c r="G1508" s="7">
        <v>1559</v>
      </c>
      <c r="H1508" s="8">
        <v>200</v>
      </c>
      <c r="I1508" s="8">
        <v>13</v>
      </c>
      <c r="J1508" s="8">
        <v>2</v>
      </c>
      <c r="K1508" s="8">
        <v>2155</v>
      </c>
      <c r="L1508" s="8">
        <v>9</v>
      </c>
      <c r="M1508" s="8">
        <v>0.01</v>
      </c>
      <c r="N1508" s="8">
        <v>1534</v>
      </c>
      <c r="O1508" s="18">
        <v>1545</v>
      </c>
      <c r="P1508" s="7">
        <f t="shared" si="1461"/>
        <v>28</v>
      </c>
      <c r="Q1508" s="7">
        <f t="shared" si="1462"/>
        <v>25</v>
      </c>
      <c r="R1508" s="7">
        <f t="shared" si="1463"/>
        <v>28</v>
      </c>
      <c r="S1508" s="7">
        <f t="shared" si="1464"/>
        <v>27</v>
      </c>
      <c r="T1508" s="7">
        <f t="shared" si="1465"/>
        <v>4025</v>
      </c>
      <c r="U1508" s="7">
        <f t="shared" si="1466"/>
        <v>28</v>
      </c>
      <c r="CF1508" s="3" t="s">
        <v>6352</v>
      </c>
      <c r="CG1508" s="3" t="s">
        <v>6353</v>
      </c>
      <c r="CH1508" s="23" t="s">
        <v>5201</v>
      </c>
      <c r="CI1508" s="3" t="s">
        <v>6354</v>
      </c>
      <c r="CJ1508" s="3" t="s">
        <v>6355</v>
      </c>
      <c r="CK1508" s="3" t="s">
        <v>5849</v>
      </c>
    </row>
    <row r="1509" spans="3:89" x14ac:dyDescent="0.3">
      <c r="C1509" s="12" t="s">
        <v>68</v>
      </c>
      <c r="D1509" s="7">
        <v>159.69200000000001</v>
      </c>
      <c r="E1509" s="7">
        <v>160.59399999999999</v>
      </c>
      <c r="F1509" s="4">
        <v>160.19399999999999</v>
      </c>
      <c r="G1509" s="7">
        <v>1560</v>
      </c>
      <c r="H1509" s="8">
        <v>200</v>
      </c>
      <c r="I1509" s="8">
        <v>13</v>
      </c>
      <c r="J1509" s="8">
        <v>2</v>
      </c>
      <c r="K1509" s="8">
        <v>2155</v>
      </c>
      <c r="L1509" s="8">
        <v>9</v>
      </c>
      <c r="M1509" s="8">
        <v>0.02</v>
      </c>
      <c r="N1509" s="8">
        <v>1533</v>
      </c>
      <c r="O1509" s="18">
        <v>1530</v>
      </c>
      <c r="P1509" s="7">
        <f t="shared" si="1461"/>
        <v>27</v>
      </c>
      <c r="Q1509" s="7">
        <f t="shared" si="1462"/>
        <v>24</v>
      </c>
      <c r="R1509" s="7">
        <f t="shared" si="1463"/>
        <v>27</v>
      </c>
      <c r="S1509" s="7">
        <f t="shared" si="1464"/>
        <v>28</v>
      </c>
      <c r="T1509" s="7">
        <f t="shared" si="1465"/>
        <v>3979</v>
      </c>
      <c r="U1509" s="7">
        <f t="shared" si="1466"/>
        <v>27</v>
      </c>
      <c r="CF1509" s="3" t="s">
        <v>2639</v>
      </c>
      <c r="CG1509" s="3" t="s">
        <v>6356</v>
      </c>
      <c r="CH1509" s="23" t="s">
        <v>6357</v>
      </c>
      <c r="CI1509" s="3" t="s">
        <v>6358</v>
      </c>
      <c r="CJ1509" s="3" t="s">
        <v>6359</v>
      </c>
      <c r="CK1509" s="3" t="s">
        <v>5852</v>
      </c>
    </row>
    <row r="1510" spans="3:89" x14ac:dyDescent="0.3">
      <c r="C1510" s="12" t="s">
        <v>68</v>
      </c>
      <c r="D1510" s="7">
        <v>165.81200000000001</v>
      </c>
      <c r="E1510" s="7">
        <v>166.57599999999999</v>
      </c>
      <c r="F1510" s="4">
        <v>166.17599999999999</v>
      </c>
      <c r="G1510" s="7">
        <v>1567</v>
      </c>
      <c r="H1510" s="8">
        <v>200</v>
      </c>
      <c r="I1510" s="8">
        <v>13</v>
      </c>
      <c r="J1510" s="8">
        <v>2</v>
      </c>
      <c r="K1510" s="8">
        <v>2155</v>
      </c>
      <c r="L1510" s="8">
        <v>9</v>
      </c>
      <c r="M1510" s="8">
        <v>0.02</v>
      </c>
      <c r="N1510" s="8">
        <v>1536</v>
      </c>
      <c r="O1510" s="18">
        <v>1538</v>
      </c>
      <c r="P1510" s="7">
        <f t="shared" si="1461"/>
        <v>28</v>
      </c>
      <c r="Q1510" s="7">
        <f t="shared" si="1462"/>
        <v>31</v>
      </c>
      <c r="R1510" s="7">
        <f t="shared" si="1463"/>
        <v>28</v>
      </c>
      <c r="S1510" s="7">
        <f t="shared" si="1464"/>
        <v>27</v>
      </c>
      <c r="T1510" s="7">
        <f t="shared" si="1465"/>
        <v>34</v>
      </c>
      <c r="U1510" s="7">
        <f t="shared" si="1466"/>
        <v>28</v>
      </c>
      <c r="CF1510" s="3" t="s">
        <v>2644</v>
      </c>
      <c r="CG1510" s="3" t="s">
        <v>6360</v>
      </c>
      <c r="CH1510" s="23" t="s">
        <v>6361</v>
      </c>
      <c r="CI1510" s="3" t="s">
        <v>6362</v>
      </c>
      <c r="CJ1510" s="3" t="s">
        <v>6363</v>
      </c>
      <c r="CK1510" s="3" t="s">
        <v>3794</v>
      </c>
    </row>
    <row r="1511" spans="3:89" x14ac:dyDescent="0.3">
      <c r="C1511" s="12" t="s">
        <v>68</v>
      </c>
      <c r="D1511" s="7">
        <v>165.88800000000001</v>
      </c>
      <c r="E1511" s="7">
        <v>166.65299999999999</v>
      </c>
      <c r="F1511" s="4">
        <v>166.25299999999999</v>
      </c>
      <c r="G1511" s="7">
        <v>1568</v>
      </c>
      <c r="H1511" s="8">
        <v>200</v>
      </c>
      <c r="I1511" s="8">
        <v>13</v>
      </c>
      <c r="J1511" s="8">
        <v>2</v>
      </c>
      <c r="K1511" s="8">
        <v>2155</v>
      </c>
      <c r="L1511" s="8">
        <v>9</v>
      </c>
      <c r="M1511" s="8">
        <v>0.01</v>
      </c>
      <c r="N1511" s="8">
        <v>1542</v>
      </c>
      <c r="O1511" s="18">
        <v>1540</v>
      </c>
      <c r="P1511" s="7">
        <f t="shared" si="1461"/>
        <v>28</v>
      </c>
      <c r="Q1511" s="7">
        <f t="shared" si="1462"/>
        <v>28</v>
      </c>
      <c r="R1511" s="7">
        <f t="shared" si="1463"/>
        <v>28</v>
      </c>
      <c r="S1511" s="7">
        <f t="shared" si="1464"/>
        <v>28</v>
      </c>
      <c r="T1511" s="7">
        <f t="shared" si="1465"/>
        <v>28</v>
      </c>
      <c r="U1511" s="7">
        <f t="shared" si="1466"/>
        <v>28</v>
      </c>
      <c r="CF1511" s="3" t="s">
        <v>2649</v>
      </c>
      <c r="CG1511" s="3" t="s">
        <v>6364</v>
      </c>
      <c r="CH1511" s="23" t="s">
        <v>6365</v>
      </c>
      <c r="CI1511" s="3" t="s">
        <v>6366</v>
      </c>
      <c r="CJ1511" s="3" t="s">
        <v>6367</v>
      </c>
      <c r="CK1511" s="3" t="s">
        <v>6368</v>
      </c>
    </row>
    <row r="1512" spans="3:89" x14ac:dyDescent="0.3">
      <c r="C1512" s="12" t="s">
        <v>68</v>
      </c>
      <c r="D1512" s="7">
        <v>165.88800000000001</v>
      </c>
      <c r="E1512" s="7">
        <v>166.65299999999999</v>
      </c>
      <c r="F1512" s="4">
        <v>166.25299999999999</v>
      </c>
      <c r="G1512" s="7">
        <v>1570</v>
      </c>
      <c r="H1512" s="8">
        <v>200</v>
      </c>
      <c r="I1512" s="8">
        <v>7</v>
      </c>
      <c r="J1512" s="8">
        <v>2</v>
      </c>
      <c r="K1512" s="8">
        <v>2155</v>
      </c>
      <c r="L1512" s="8">
        <v>9</v>
      </c>
      <c r="M1512" s="8">
        <v>0.01</v>
      </c>
      <c r="N1512" s="8">
        <v>1542</v>
      </c>
      <c r="O1512" s="18">
        <v>1543</v>
      </c>
      <c r="P1512" s="7">
        <f t="shared" si="1461"/>
        <v>27</v>
      </c>
      <c r="Q1512" s="7">
        <f t="shared" si="1462"/>
        <v>27</v>
      </c>
      <c r="R1512" s="7">
        <f t="shared" si="1463"/>
        <v>27</v>
      </c>
      <c r="S1512" s="7">
        <f t="shared" si="1464"/>
        <v>28</v>
      </c>
      <c r="T1512" s="7">
        <f t="shared" si="1465"/>
        <v>27</v>
      </c>
      <c r="U1512" s="7">
        <f t="shared" si="1466"/>
        <v>30</v>
      </c>
      <c r="CF1512" s="3" t="s">
        <v>734</v>
      </c>
      <c r="CG1512" s="3" t="s">
        <v>6369</v>
      </c>
      <c r="CH1512" s="23" t="s">
        <v>6370</v>
      </c>
      <c r="CI1512" s="3" t="s">
        <v>2602</v>
      </c>
      <c r="CJ1512" s="3" t="s">
        <v>734</v>
      </c>
      <c r="CK1512" s="3" t="s">
        <v>734</v>
      </c>
    </row>
    <row r="1513" spans="3:89" x14ac:dyDescent="0.3">
      <c r="C1513" s="12" t="s">
        <v>68</v>
      </c>
      <c r="D1513" s="7">
        <v>168.29400000000001</v>
      </c>
      <c r="E1513" s="7">
        <v>177.56399999999999</v>
      </c>
      <c r="F1513" s="4">
        <v>177.16399999999999</v>
      </c>
      <c r="G1513" s="7">
        <v>1566</v>
      </c>
      <c r="H1513" s="8">
        <v>200</v>
      </c>
      <c r="I1513" s="8">
        <v>7</v>
      </c>
      <c r="J1513" s="8">
        <v>2</v>
      </c>
      <c r="K1513" s="8">
        <v>2155</v>
      </c>
      <c r="L1513" s="8">
        <v>9</v>
      </c>
      <c r="M1513" s="8">
        <v>0.01</v>
      </c>
      <c r="N1513" s="8">
        <v>1540</v>
      </c>
      <c r="O1513" s="18">
        <v>1540</v>
      </c>
      <c r="P1513" s="7">
        <f t="shared" si="1461"/>
        <v>9209</v>
      </c>
      <c r="Q1513" s="7">
        <f t="shared" si="1462"/>
        <v>25</v>
      </c>
      <c r="R1513" s="7">
        <f t="shared" si="1463"/>
        <v>28</v>
      </c>
      <c r="S1513" s="7">
        <f t="shared" si="1464"/>
        <v>25</v>
      </c>
      <c r="T1513" s="7">
        <f t="shared" si="1465"/>
        <v>12717</v>
      </c>
      <c r="U1513" s="7">
        <f t="shared" si="1466"/>
        <v>11990</v>
      </c>
      <c r="CF1513" s="3" t="s">
        <v>737</v>
      </c>
      <c r="CG1513" s="3" t="s">
        <v>6371</v>
      </c>
      <c r="CH1513" s="23" t="s">
        <v>419</v>
      </c>
      <c r="CI1513" s="3" t="s">
        <v>6372</v>
      </c>
      <c r="CJ1513" s="3" t="s">
        <v>737</v>
      </c>
      <c r="CK1513" s="3" t="s">
        <v>737</v>
      </c>
    </row>
    <row r="1514" spans="3:89" x14ac:dyDescent="0.3">
      <c r="C1514" s="12" t="s">
        <v>68</v>
      </c>
      <c r="D1514" s="7">
        <v>159.744</v>
      </c>
      <c r="E1514" s="7">
        <v>161.416</v>
      </c>
      <c r="F1514" s="4">
        <v>161.01599999999999</v>
      </c>
      <c r="G1514" s="7">
        <v>1576</v>
      </c>
      <c r="H1514" s="8">
        <v>200</v>
      </c>
      <c r="I1514" s="8">
        <v>7</v>
      </c>
      <c r="J1514" s="8">
        <v>2</v>
      </c>
      <c r="K1514" s="8">
        <v>2155</v>
      </c>
      <c r="L1514" s="8">
        <v>9</v>
      </c>
      <c r="M1514" s="8">
        <v>0.8</v>
      </c>
      <c r="N1514" s="8">
        <v>1545</v>
      </c>
      <c r="O1514" s="18">
        <v>1545</v>
      </c>
      <c r="P1514" s="7">
        <f t="shared" si="1461"/>
        <v>27</v>
      </c>
      <c r="Q1514" s="7">
        <f t="shared" si="1462"/>
        <v>24</v>
      </c>
      <c r="R1514" s="7">
        <f t="shared" si="1463"/>
        <v>27</v>
      </c>
      <c r="S1514" s="7">
        <f t="shared" si="1464"/>
        <v>24</v>
      </c>
      <c r="T1514" s="7">
        <f t="shared" si="1465"/>
        <v>27</v>
      </c>
      <c r="U1514" s="7">
        <f t="shared" si="1466"/>
        <v>27</v>
      </c>
      <c r="CF1514" s="3" t="s">
        <v>740</v>
      </c>
      <c r="CG1514" s="3" t="s">
        <v>6373</v>
      </c>
      <c r="CH1514" s="23" t="s">
        <v>6374</v>
      </c>
      <c r="CI1514" s="3" t="s">
        <v>5645</v>
      </c>
      <c r="CJ1514" s="3" t="s">
        <v>740</v>
      </c>
      <c r="CK1514" s="3" t="s">
        <v>740</v>
      </c>
    </row>
    <row r="1515" spans="3:89" x14ac:dyDescent="0.3">
      <c r="C1515" s="12" t="s">
        <v>68</v>
      </c>
      <c r="D1515" s="7">
        <v>159.744</v>
      </c>
      <c r="E1515" s="7">
        <v>160.49600000000001</v>
      </c>
      <c r="F1515" s="4">
        <v>160.096</v>
      </c>
      <c r="G1515" s="7">
        <v>1569</v>
      </c>
      <c r="H1515" s="8">
        <v>200</v>
      </c>
      <c r="I1515" s="8">
        <v>7</v>
      </c>
      <c r="J1515" s="8">
        <v>2</v>
      </c>
      <c r="K1515" s="8">
        <v>2155</v>
      </c>
      <c r="L1515" s="8">
        <v>9</v>
      </c>
      <c r="M1515" s="8">
        <v>0.02</v>
      </c>
      <c r="N1515" s="8">
        <v>1544</v>
      </c>
      <c r="O1515" s="18">
        <v>1543</v>
      </c>
      <c r="P1515" s="7">
        <f t="shared" si="1461"/>
        <v>28</v>
      </c>
      <c r="Q1515" s="7">
        <f t="shared" si="1462"/>
        <v>28</v>
      </c>
      <c r="R1515" s="7">
        <f t="shared" si="1463"/>
        <v>28</v>
      </c>
      <c r="S1515" s="7">
        <f t="shared" si="1464"/>
        <v>28</v>
      </c>
      <c r="T1515" s="7">
        <f t="shared" si="1465"/>
        <v>28</v>
      </c>
      <c r="U1515" s="7">
        <f t="shared" si="1466"/>
        <v>28</v>
      </c>
      <c r="CF1515" s="3" t="s">
        <v>745</v>
      </c>
      <c r="CG1515" s="3" t="s">
        <v>6375</v>
      </c>
      <c r="CH1515" s="23" t="s">
        <v>989</v>
      </c>
      <c r="CI1515" s="3" t="s">
        <v>6376</v>
      </c>
      <c r="CJ1515" s="3" t="s">
        <v>745</v>
      </c>
      <c r="CK1515" s="3" t="s">
        <v>745</v>
      </c>
    </row>
    <row r="1516" spans="3:89" x14ac:dyDescent="0.3">
      <c r="C1516" s="12" t="s">
        <v>68</v>
      </c>
      <c r="D1516" s="7">
        <v>165.88800000000001</v>
      </c>
      <c r="E1516" s="7">
        <v>166.65299999999999</v>
      </c>
      <c r="F1516" s="4">
        <v>166.25299999999999</v>
      </c>
      <c r="G1516" s="7">
        <v>1565</v>
      </c>
      <c r="H1516" s="8">
        <v>200</v>
      </c>
      <c r="I1516" s="8">
        <v>7</v>
      </c>
      <c r="J1516" s="8">
        <v>2</v>
      </c>
      <c r="K1516" s="8">
        <v>2155</v>
      </c>
      <c r="L1516" s="8">
        <v>9</v>
      </c>
      <c r="M1516" s="8">
        <v>0.02</v>
      </c>
      <c r="N1516" s="8">
        <v>1538</v>
      </c>
      <c r="O1516" s="18">
        <v>1537</v>
      </c>
      <c r="P1516" s="7">
        <f t="shared" si="1461"/>
        <v>27</v>
      </c>
      <c r="Q1516" s="7">
        <f t="shared" si="1462"/>
        <v>27</v>
      </c>
      <c r="R1516" s="7">
        <f t="shared" si="1463"/>
        <v>27</v>
      </c>
      <c r="S1516" s="7">
        <f t="shared" si="1464"/>
        <v>24</v>
      </c>
      <c r="T1516" s="7">
        <f t="shared" si="1465"/>
        <v>27</v>
      </c>
      <c r="U1516" s="7">
        <f t="shared" si="1466"/>
        <v>27</v>
      </c>
      <c r="CF1516" s="3" t="s">
        <v>117</v>
      </c>
      <c r="CG1516" s="3" t="s">
        <v>2583</v>
      </c>
      <c r="CH1516" s="23" t="s">
        <v>4233</v>
      </c>
      <c r="CI1516" s="3" t="s">
        <v>6377</v>
      </c>
      <c r="CJ1516" s="3" t="s">
        <v>116</v>
      </c>
      <c r="CK1516" s="3" t="s">
        <v>116</v>
      </c>
    </row>
    <row r="1517" spans="3:89" x14ac:dyDescent="0.3">
      <c r="C1517" s="12" t="s">
        <v>68</v>
      </c>
      <c r="D1517" s="7">
        <v>162.816</v>
      </c>
      <c r="E1517" s="7">
        <v>163.57499999999999</v>
      </c>
      <c r="F1517" s="4">
        <v>163.17500000000001</v>
      </c>
      <c r="G1517" s="7">
        <v>1570</v>
      </c>
      <c r="H1517" s="8">
        <v>200</v>
      </c>
      <c r="I1517" s="8">
        <v>7</v>
      </c>
      <c r="J1517" s="8">
        <v>2</v>
      </c>
      <c r="K1517" s="8">
        <v>2155</v>
      </c>
      <c r="L1517" s="8">
        <v>9</v>
      </c>
      <c r="M1517" s="8">
        <v>0.01</v>
      </c>
      <c r="N1517" s="8">
        <v>1540</v>
      </c>
      <c r="O1517" s="18">
        <v>1542</v>
      </c>
      <c r="P1517" s="7">
        <f t="shared" si="1461"/>
        <v>25</v>
      </c>
      <c r="Q1517" s="7">
        <f t="shared" si="1462"/>
        <v>25</v>
      </c>
      <c r="R1517" s="7">
        <f t="shared" si="1463"/>
        <v>28</v>
      </c>
      <c r="S1517" s="7">
        <f t="shared" si="1464"/>
        <v>25</v>
      </c>
      <c r="T1517" s="7">
        <f t="shared" si="1465"/>
        <v>28</v>
      </c>
      <c r="U1517" s="7">
        <f t="shared" si="1466"/>
        <v>28</v>
      </c>
      <c r="CF1517" s="3" t="s">
        <v>925</v>
      </c>
      <c r="CG1517" s="3" t="s">
        <v>6378</v>
      </c>
      <c r="CH1517" s="23" t="s">
        <v>6379</v>
      </c>
      <c r="CI1517" s="3" t="s">
        <v>2593</v>
      </c>
      <c r="CJ1517" s="3" t="s">
        <v>121</v>
      </c>
      <c r="CK1517" s="3" t="s">
        <v>121</v>
      </c>
    </row>
    <row r="1518" spans="3:89" x14ac:dyDescent="0.3">
      <c r="C1518" s="12" t="s">
        <v>69</v>
      </c>
      <c r="D1518" s="7">
        <v>156.672</v>
      </c>
      <c r="E1518" s="7">
        <v>157.417</v>
      </c>
      <c r="F1518" s="4">
        <v>157.017</v>
      </c>
      <c r="G1518" s="7">
        <v>1566</v>
      </c>
      <c r="H1518" s="8">
        <v>200</v>
      </c>
      <c r="I1518" s="8">
        <v>7</v>
      </c>
      <c r="J1518" s="8">
        <v>2</v>
      </c>
      <c r="K1518" s="8">
        <v>2155</v>
      </c>
      <c r="L1518" s="8">
        <v>9</v>
      </c>
      <c r="M1518" s="8">
        <v>0.01</v>
      </c>
      <c r="N1518" s="8">
        <v>1542</v>
      </c>
      <c r="O1518" s="18">
        <v>1540</v>
      </c>
      <c r="P1518" s="7">
        <f t="shared" si="1461"/>
        <v>25</v>
      </c>
      <c r="Q1518" s="7">
        <f t="shared" si="1462"/>
        <v>25</v>
      </c>
      <c r="R1518" s="7">
        <f t="shared" si="1463"/>
        <v>28</v>
      </c>
      <c r="S1518" s="7">
        <f t="shared" si="1464"/>
        <v>25</v>
      </c>
      <c r="T1518" s="7">
        <f t="shared" si="1465"/>
        <v>28</v>
      </c>
      <c r="U1518" s="7">
        <f t="shared" si="1466"/>
        <v>28</v>
      </c>
      <c r="CF1518" s="3" t="s">
        <v>753</v>
      </c>
      <c r="CG1518" s="3" t="s">
        <v>6324</v>
      </c>
      <c r="CH1518" s="23" t="s">
        <v>6380</v>
      </c>
      <c r="CI1518" s="3" t="s">
        <v>6233</v>
      </c>
      <c r="CJ1518" s="3" t="s">
        <v>126</v>
      </c>
      <c r="CK1518" s="3" t="s">
        <v>126</v>
      </c>
    </row>
    <row r="1519" spans="3:89" x14ac:dyDescent="0.3">
      <c r="C1519" s="12" t="s">
        <v>69</v>
      </c>
      <c r="D1519" s="7">
        <v>156.672</v>
      </c>
      <c r="E1519" s="7">
        <v>157.417</v>
      </c>
      <c r="F1519" s="4">
        <v>157.017</v>
      </c>
      <c r="G1519" s="7">
        <v>1565</v>
      </c>
      <c r="H1519" s="8">
        <v>200</v>
      </c>
      <c r="I1519" s="8">
        <v>7</v>
      </c>
      <c r="J1519" s="8">
        <v>2</v>
      </c>
      <c r="K1519" s="8">
        <v>2155</v>
      </c>
      <c r="L1519" s="8">
        <v>9</v>
      </c>
      <c r="M1519" s="8">
        <v>0.01</v>
      </c>
      <c r="N1519" s="8">
        <v>1540</v>
      </c>
      <c r="O1519" s="18">
        <v>1541</v>
      </c>
      <c r="P1519" s="7">
        <f t="shared" si="1461"/>
        <v>27</v>
      </c>
      <c r="Q1519" s="7">
        <f t="shared" si="1462"/>
        <v>27</v>
      </c>
      <c r="R1519" s="7">
        <f t="shared" si="1463"/>
        <v>27</v>
      </c>
      <c r="S1519" s="7">
        <f t="shared" si="1464"/>
        <v>27</v>
      </c>
      <c r="T1519" s="7">
        <f t="shared" si="1465"/>
        <v>27</v>
      </c>
      <c r="U1519" s="7">
        <f t="shared" si="1466"/>
        <v>27</v>
      </c>
      <c r="CF1519" s="3" t="s">
        <v>757</v>
      </c>
      <c r="CG1519" s="3" t="s">
        <v>6329</v>
      </c>
      <c r="CH1519" s="23" t="s">
        <v>4249</v>
      </c>
      <c r="CI1519" s="3" t="s">
        <v>5369</v>
      </c>
      <c r="CJ1519" s="3" t="s">
        <v>5137</v>
      </c>
      <c r="CK1519" s="3" t="s">
        <v>5137</v>
      </c>
    </row>
    <row r="1520" spans="3:89" x14ac:dyDescent="0.3">
      <c r="C1520" s="12" t="s">
        <v>69</v>
      </c>
      <c r="D1520" s="7">
        <v>165.88800000000001</v>
      </c>
      <c r="E1520" s="7">
        <v>166.65299999999999</v>
      </c>
      <c r="F1520" s="4">
        <v>166.25299999999999</v>
      </c>
      <c r="G1520" s="7">
        <v>1566</v>
      </c>
      <c r="H1520" s="8">
        <v>200</v>
      </c>
      <c r="I1520" s="8">
        <v>7</v>
      </c>
      <c r="J1520" s="8">
        <v>2</v>
      </c>
      <c r="K1520" s="8">
        <v>2155</v>
      </c>
      <c r="L1520" s="8">
        <v>9</v>
      </c>
      <c r="M1520" s="8">
        <v>0.01</v>
      </c>
      <c r="N1520" s="8">
        <v>1541</v>
      </c>
      <c r="O1520" s="18">
        <v>1540</v>
      </c>
      <c r="P1520" s="7">
        <f t="shared" si="1461"/>
        <v>28</v>
      </c>
      <c r="Q1520" s="7">
        <f t="shared" si="1462"/>
        <v>28</v>
      </c>
      <c r="R1520" s="7">
        <f t="shared" si="1463"/>
        <v>28</v>
      </c>
      <c r="S1520" s="7">
        <f t="shared" si="1464"/>
        <v>25</v>
      </c>
      <c r="T1520" s="7">
        <f t="shared" si="1465"/>
        <v>28</v>
      </c>
      <c r="U1520" s="7">
        <f t="shared" si="1466"/>
        <v>28</v>
      </c>
      <c r="CF1520" s="3" t="s">
        <v>762</v>
      </c>
      <c r="CG1520" s="3" t="s">
        <v>6381</v>
      </c>
      <c r="CH1520" s="23" t="s">
        <v>3145</v>
      </c>
      <c r="CI1520" s="3" t="s">
        <v>6382</v>
      </c>
      <c r="CJ1520" s="3" t="s">
        <v>761</v>
      </c>
      <c r="CK1520" s="3" t="s">
        <v>5142</v>
      </c>
    </row>
    <row r="1521" spans="3:89" x14ac:dyDescent="0.3">
      <c r="C1521" s="12" t="s">
        <v>69</v>
      </c>
      <c r="D1521" s="7">
        <v>162.816</v>
      </c>
      <c r="E1521" s="7">
        <v>163.57499999999999</v>
      </c>
      <c r="F1521" s="4">
        <v>163.17500000000001</v>
      </c>
      <c r="G1521" s="7">
        <v>1564</v>
      </c>
      <c r="H1521" s="8">
        <v>200</v>
      </c>
      <c r="I1521" s="8">
        <v>7</v>
      </c>
      <c r="J1521" s="8">
        <v>2</v>
      </c>
      <c r="K1521" s="8">
        <v>2155</v>
      </c>
      <c r="L1521" s="8">
        <v>9</v>
      </c>
      <c r="M1521" s="8">
        <v>0.01</v>
      </c>
      <c r="N1521" s="8">
        <v>1537</v>
      </c>
      <c r="O1521" s="18">
        <v>1538</v>
      </c>
      <c r="P1521" s="7">
        <f t="shared" si="1461"/>
        <v>27</v>
      </c>
      <c r="Q1521" s="7">
        <f t="shared" si="1462"/>
        <v>24</v>
      </c>
      <c r="R1521" s="7">
        <f t="shared" si="1463"/>
        <v>24</v>
      </c>
      <c r="S1521" s="7">
        <f t="shared" si="1464"/>
        <v>24</v>
      </c>
      <c r="T1521" s="7">
        <f t="shared" si="1465"/>
        <v>24</v>
      </c>
      <c r="U1521" s="7">
        <f t="shared" si="1466"/>
        <v>27</v>
      </c>
      <c r="CF1521" s="3" t="s">
        <v>142</v>
      </c>
      <c r="CG1521" s="3" t="s">
        <v>6383</v>
      </c>
      <c r="CH1521" s="23" t="s">
        <v>3149</v>
      </c>
      <c r="CI1521" s="3" t="s">
        <v>3388</v>
      </c>
      <c r="CJ1521" s="3" t="s">
        <v>767</v>
      </c>
      <c r="CK1521" s="3" t="s">
        <v>391</v>
      </c>
    </row>
    <row r="1522" spans="3:89" x14ac:dyDescent="0.3">
      <c r="C1522" s="12" t="s">
        <v>69</v>
      </c>
      <c r="D1522" s="7">
        <v>156.672</v>
      </c>
      <c r="E1522" s="7">
        <v>157.417</v>
      </c>
      <c r="F1522" s="4">
        <v>157.017</v>
      </c>
      <c r="G1522" s="7">
        <v>1562</v>
      </c>
      <c r="H1522" s="8">
        <v>200</v>
      </c>
      <c r="I1522" s="8">
        <v>7</v>
      </c>
      <c r="J1522" s="8">
        <v>2</v>
      </c>
      <c r="K1522" s="8">
        <v>2155</v>
      </c>
      <c r="L1522" s="8">
        <v>9</v>
      </c>
      <c r="M1522" s="8">
        <v>0.02</v>
      </c>
      <c r="N1522" s="8">
        <v>1537</v>
      </c>
      <c r="O1522" s="18">
        <v>1538</v>
      </c>
      <c r="P1522" s="7">
        <f t="shared" si="1461"/>
        <v>28</v>
      </c>
      <c r="Q1522" s="7">
        <f t="shared" si="1462"/>
        <v>28</v>
      </c>
      <c r="R1522" s="7">
        <f t="shared" si="1463"/>
        <v>28</v>
      </c>
      <c r="S1522" s="7">
        <f t="shared" si="1464"/>
        <v>22</v>
      </c>
      <c r="T1522" s="7">
        <f t="shared" si="1465"/>
        <v>28</v>
      </c>
      <c r="U1522" s="7">
        <f t="shared" si="1466"/>
        <v>28</v>
      </c>
      <c r="CF1522" s="3" t="s">
        <v>147</v>
      </c>
      <c r="CG1522" s="3" t="s">
        <v>6384</v>
      </c>
      <c r="CH1522" s="23" t="s">
        <v>6385</v>
      </c>
      <c r="CI1522" s="3" t="s">
        <v>5232</v>
      </c>
      <c r="CJ1522" s="3" t="s">
        <v>773</v>
      </c>
      <c r="CK1522" s="3" t="s">
        <v>3835</v>
      </c>
    </row>
    <row r="1523" spans="3:89" x14ac:dyDescent="0.3">
      <c r="C1523" s="12" t="s">
        <v>69</v>
      </c>
      <c r="D1523" s="7">
        <v>159.744</v>
      </c>
      <c r="E1523" s="7">
        <v>160.49600000000001</v>
      </c>
      <c r="F1523" s="4">
        <v>160.096</v>
      </c>
      <c r="G1523" s="7">
        <v>1562</v>
      </c>
      <c r="H1523" s="8">
        <v>200</v>
      </c>
      <c r="I1523" s="8">
        <v>7</v>
      </c>
      <c r="J1523" s="8">
        <v>2</v>
      </c>
      <c r="K1523" s="8">
        <v>2155</v>
      </c>
      <c r="L1523" s="8">
        <v>9</v>
      </c>
      <c r="M1523" s="8">
        <v>0.01</v>
      </c>
      <c r="N1523" s="8">
        <v>1537</v>
      </c>
      <c r="O1523" s="18">
        <v>1538</v>
      </c>
      <c r="P1523" s="7">
        <f t="shared" si="1461"/>
        <v>28</v>
      </c>
      <c r="Q1523" s="7">
        <f t="shared" si="1462"/>
        <v>28</v>
      </c>
      <c r="R1523" s="7">
        <f t="shared" si="1463"/>
        <v>28</v>
      </c>
      <c r="S1523" s="7">
        <f t="shared" si="1464"/>
        <v>25</v>
      </c>
      <c r="T1523" s="7">
        <f t="shared" si="1465"/>
        <v>28</v>
      </c>
      <c r="U1523" s="7">
        <f t="shared" si="1466"/>
        <v>28</v>
      </c>
      <c r="CF1523" s="3" t="s">
        <v>153</v>
      </c>
      <c r="CG1523" s="3" t="s">
        <v>6386</v>
      </c>
      <c r="CH1523" s="23" t="s">
        <v>3157</v>
      </c>
      <c r="CI1523" s="3" t="s">
        <v>5672</v>
      </c>
      <c r="CJ1523" s="3" t="s">
        <v>944</v>
      </c>
      <c r="CK1523" s="3" t="s">
        <v>778</v>
      </c>
    </row>
    <row r="1524" spans="3:89" x14ac:dyDescent="0.3">
      <c r="C1524" s="12" t="s">
        <v>69</v>
      </c>
      <c r="D1524" s="7">
        <v>162.79</v>
      </c>
      <c r="E1524" s="7">
        <v>163.548</v>
      </c>
      <c r="F1524" s="4">
        <v>163.148</v>
      </c>
      <c r="G1524" s="7">
        <v>1566</v>
      </c>
      <c r="H1524" s="8">
        <v>200</v>
      </c>
      <c r="I1524" s="8">
        <v>7</v>
      </c>
      <c r="J1524" s="8">
        <v>2</v>
      </c>
      <c r="K1524" s="8">
        <v>2155</v>
      </c>
      <c r="L1524" s="8">
        <v>9</v>
      </c>
      <c r="M1524" s="8">
        <v>0.01</v>
      </c>
      <c r="N1524" s="8">
        <v>1543</v>
      </c>
      <c r="O1524" s="18">
        <v>1543</v>
      </c>
      <c r="P1524" s="7">
        <f t="shared" si="1461"/>
        <v>27</v>
      </c>
      <c r="Q1524" s="7">
        <f t="shared" si="1462"/>
        <v>27</v>
      </c>
      <c r="R1524" s="7">
        <f t="shared" si="1463"/>
        <v>27</v>
      </c>
      <c r="S1524" s="7">
        <f t="shared" si="1464"/>
        <v>24</v>
      </c>
      <c r="T1524" s="7">
        <f t="shared" si="1465"/>
        <v>27</v>
      </c>
      <c r="U1524" s="7">
        <f t="shared" si="1466"/>
        <v>27</v>
      </c>
      <c r="CF1524" s="3" t="s">
        <v>158</v>
      </c>
      <c r="CG1524" s="3" t="s">
        <v>6387</v>
      </c>
      <c r="CH1524" s="23" t="s">
        <v>3163</v>
      </c>
      <c r="CI1524" s="3" t="s">
        <v>6388</v>
      </c>
      <c r="CJ1524" s="3" t="s">
        <v>949</v>
      </c>
      <c r="CK1524" s="3" t="s">
        <v>783</v>
      </c>
    </row>
    <row r="1525" spans="3:89" x14ac:dyDescent="0.3">
      <c r="C1525" s="12" t="s">
        <v>69</v>
      </c>
      <c r="D1525" s="7">
        <v>162.816</v>
      </c>
      <c r="E1525" s="7">
        <v>163.57499999999999</v>
      </c>
      <c r="F1525" s="4">
        <v>163.17500000000001</v>
      </c>
      <c r="G1525" s="7">
        <v>1567</v>
      </c>
      <c r="H1525" s="8">
        <v>200</v>
      </c>
      <c r="I1525" s="8">
        <v>7</v>
      </c>
      <c r="J1525" s="8">
        <v>2</v>
      </c>
      <c r="K1525" s="8">
        <v>2155</v>
      </c>
      <c r="L1525" s="8">
        <v>9</v>
      </c>
      <c r="M1525" s="8">
        <v>0.01</v>
      </c>
      <c r="N1525" s="8">
        <v>1544</v>
      </c>
      <c r="O1525" s="18">
        <v>1543</v>
      </c>
      <c r="P1525" s="7">
        <f t="shared" si="1461"/>
        <v>28</v>
      </c>
      <c r="Q1525" s="7">
        <f t="shared" si="1462"/>
        <v>28</v>
      </c>
      <c r="R1525" s="7">
        <f t="shared" si="1463"/>
        <v>28</v>
      </c>
      <c r="S1525" s="7">
        <f t="shared" si="1464"/>
        <v>28</v>
      </c>
      <c r="T1525" s="7">
        <f t="shared" si="1465"/>
        <v>28</v>
      </c>
      <c r="U1525" s="7">
        <f t="shared" si="1466"/>
        <v>28</v>
      </c>
      <c r="CF1525" s="3" t="s">
        <v>789</v>
      </c>
      <c r="CG1525" s="3" t="s">
        <v>6389</v>
      </c>
      <c r="CH1525" s="23" t="s">
        <v>6390</v>
      </c>
      <c r="CI1525" s="3" t="s">
        <v>2495</v>
      </c>
      <c r="CJ1525" s="3" t="s">
        <v>954</v>
      </c>
      <c r="CK1525" s="3" t="s">
        <v>6391</v>
      </c>
    </row>
    <row r="1526" spans="3:89" x14ac:dyDescent="0.3">
      <c r="C1526" s="12" t="s">
        <v>69</v>
      </c>
      <c r="D1526" s="7">
        <v>165.88800000000001</v>
      </c>
      <c r="E1526" s="7">
        <v>166.65299999999999</v>
      </c>
      <c r="F1526" s="4">
        <v>166.25299999999999</v>
      </c>
      <c r="G1526" s="7">
        <v>1563</v>
      </c>
      <c r="H1526" s="8">
        <v>200</v>
      </c>
      <c r="I1526" s="8">
        <v>7</v>
      </c>
      <c r="J1526" s="8">
        <v>2</v>
      </c>
      <c r="K1526" s="8">
        <v>2155</v>
      </c>
      <c r="L1526" s="8">
        <v>9</v>
      </c>
      <c r="M1526" s="8">
        <v>0.02</v>
      </c>
      <c r="N1526" s="8">
        <v>1539</v>
      </c>
      <c r="O1526" s="18">
        <v>1536</v>
      </c>
      <c r="P1526" s="7">
        <f t="shared" si="1461"/>
        <v>27</v>
      </c>
      <c r="Q1526" s="7">
        <f t="shared" si="1462"/>
        <v>27</v>
      </c>
      <c r="R1526" s="7">
        <f t="shared" si="1463"/>
        <v>27</v>
      </c>
      <c r="S1526" s="7">
        <f t="shared" si="1464"/>
        <v>24</v>
      </c>
      <c r="T1526" s="7">
        <f t="shared" si="1465"/>
        <v>27</v>
      </c>
      <c r="U1526" s="7">
        <f t="shared" si="1466"/>
        <v>27</v>
      </c>
      <c r="CF1526" s="3" t="s">
        <v>4973</v>
      </c>
      <c r="CG1526" s="3" t="s">
        <v>6392</v>
      </c>
      <c r="CH1526" s="23" t="s">
        <v>5258</v>
      </c>
      <c r="CI1526" s="3" t="s">
        <v>6393</v>
      </c>
      <c r="CJ1526" s="3" t="s">
        <v>794</v>
      </c>
      <c r="CK1526" s="3" t="s">
        <v>961</v>
      </c>
    </row>
    <row r="1527" spans="3:89" x14ac:dyDescent="0.3">
      <c r="C1527" s="12" t="s">
        <v>69</v>
      </c>
      <c r="D1527" s="7">
        <v>162.816</v>
      </c>
      <c r="E1527" s="7">
        <v>163.57499999999999</v>
      </c>
      <c r="F1527" s="4">
        <v>163.17500000000001</v>
      </c>
      <c r="G1527" s="7">
        <v>1564</v>
      </c>
      <c r="H1527" s="8">
        <v>200</v>
      </c>
      <c r="I1527" s="8">
        <v>7</v>
      </c>
      <c r="J1527" s="8">
        <v>2</v>
      </c>
      <c r="K1527" s="8">
        <v>2155</v>
      </c>
      <c r="L1527" s="8">
        <v>9</v>
      </c>
      <c r="M1527" s="8">
        <v>0.01</v>
      </c>
      <c r="N1527" s="8">
        <v>1541</v>
      </c>
      <c r="O1527" s="18">
        <v>1543</v>
      </c>
      <c r="P1527" s="7">
        <f t="shared" si="1461"/>
        <v>28</v>
      </c>
      <c r="Q1527" s="7">
        <f t="shared" si="1462"/>
        <v>28</v>
      </c>
      <c r="R1527" s="7">
        <f t="shared" si="1463"/>
        <v>28</v>
      </c>
      <c r="S1527" s="7">
        <f t="shared" si="1464"/>
        <v>25</v>
      </c>
      <c r="T1527" s="7">
        <f t="shared" si="1465"/>
        <v>28</v>
      </c>
      <c r="U1527" s="7">
        <f t="shared" si="1466"/>
        <v>28</v>
      </c>
      <c r="CF1527" s="3" t="s">
        <v>974</v>
      </c>
      <c r="CG1527" s="3" t="s">
        <v>6394</v>
      </c>
      <c r="CH1527" s="23" t="s">
        <v>5262</v>
      </c>
      <c r="CI1527" s="3" t="s">
        <v>3815</v>
      </c>
      <c r="CJ1527" s="3" t="s">
        <v>798</v>
      </c>
      <c r="CK1527" s="3" t="s">
        <v>962</v>
      </c>
    </row>
    <row r="1528" spans="3:89" x14ac:dyDescent="0.3">
      <c r="C1528" s="12" t="s">
        <v>69</v>
      </c>
      <c r="D1528" s="7">
        <v>162.816</v>
      </c>
      <c r="E1528" s="7">
        <v>163.57499999999999</v>
      </c>
      <c r="F1528" s="4">
        <v>163.17500000000001</v>
      </c>
      <c r="G1528" s="7">
        <v>1564</v>
      </c>
      <c r="H1528" s="8">
        <v>200</v>
      </c>
      <c r="I1528" s="8">
        <v>7</v>
      </c>
      <c r="J1528" s="8">
        <v>2</v>
      </c>
      <c r="K1528" s="8">
        <v>2155</v>
      </c>
      <c r="L1528" s="8">
        <v>9</v>
      </c>
      <c r="M1528" s="8">
        <v>0.01</v>
      </c>
      <c r="N1528" s="8">
        <v>1540</v>
      </c>
      <c r="O1528" s="18">
        <v>1540</v>
      </c>
      <c r="P1528" s="7">
        <f t="shared" si="1461"/>
        <v>28</v>
      </c>
      <c r="Q1528" s="7">
        <f t="shared" si="1462"/>
        <v>28</v>
      </c>
      <c r="R1528" s="7">
        <f t="shared" si="1463"/>
        <v>28</v>
      </c>
      <c r="S1528" s="7">
        <f t="shared" si="1464"/>
        <v>28</v>
      </c>
      <c r="T1528" s="7">
        <f t="shared" si="1465"/>
        <v>28</v>
      </c>
      <c r="U1528" s="7">
        <f t="shared" si="1466"/>
        <v>28</v>
      </c>
      <c r="CF1528" s="3" t="s">
        <v>179</v>
      </c>
      <c r="CG1528" s="3" t="s">
        <v>4627</v>
      </c>
      <c r="CH1528" s="23" t="s">
        <v>909</v>
      </c>
      <c r="CI1528" s="3" t="s">
        <v>2678</v>
      </c>
      <c r="CJ1528" s="3" t="s">
        <v>802</v>
      </c>
      <c r="CK1528" s="3" t="s">
        <v>965</v>
      </c>
    </row>
    <row r="1529" spans="3:89" x14ac:dyDescent="0.3">
      <c r="C1529" s="12" t="s">
        <v>69</v>
      </c>
      <c r="D1529" s="7">
        <v>165.88800000000001</v>
      </c>
      <c r="E1529" s="7">
        <v>166.65299999999999</v>
      </c>
      <c r="F1529" s="4">
        <v>166.25299999999999</v>
      </c>
      <c r="G1529" s="7">
        <v>1562</v>
      </c>
      <c r="H1529" s="8">
        <v>200</v>
      </c>
      <c r="I1529" s="8">
        <v>7</v>
      </c>
      <c r="J1529" s="8">
        <v>2</v>
      </c>
      <c r="K1529" s="8">
        <v>2155</v>
      </c>
      <c r="L1529" s="8">
        <v>9</v>
      </c>
      <c r="M1529" s="8">
        <v>0.01</v>
      </c>
      <c r="N1529" s="8">
        <v>1541</v>
      </c>
      <c r="O1529" s="18">
        <v>1540</v>
      </c>
      <c r="P1529" s="7">
        <f t="shared" si="1461"/>
        <v>24</v>
      </c>
      <c r="Q1529" s="7">
        <f t="shared" si="1462"/>
        <v>27</v>
      </c>
      <c r="R1529" s="7">
        <f t="shared" si="1463"/>
        <v>27</v>
      </c>
      <c r="S1529" s="7">
        <f t="shared" si="1464"/>
        <v>24</v>
      </c>
      <c r="T1529" s="7">
        <f t="shared" si="1465"/>
        <v>24</v>
      </c>
      <c r="U1529" s="7">
        <f t="shared" si="1466"/>
        <v>30</v>
      </c>
      <c r="CF1529" s="3" t="s">
        <v>806</v>
      </c>
      <c r="CG1529" s="3" t="s">
        <v>6395</v>
      </c>
      <c r="CH1529" s="23" t="s">
        <v>6396</v>
      </c>
      <c r="CI1529" s="3" t="s">
        <v>6397</v>
      </c>
      <c r="CJ1529" s="3" t="s">
        <v>185</v>
      </c>
      <c r="CK1529" s="3" t="s">
        <v>4049</v>
      </c>
    </row>
    <row r="1530" spans="3:89" x14ac:dyDescent="0.3">
      <c r="C1530" s="12" t="s">
        <v>69</v>
      </c>
      <c r="D1530" s="7">
        <v>159.744</v>
      </c>
      <c r="E1530" s="7">
        <v>160.49600000000001</v>
      </c>
      <c r="F1530" s="4">
        <v>160.096</v>
      </c>
      <c r="G1530" s="7">
        <v>1562</v>
      </c>
      <c r="H1530" s="8">
        <v>200</v>
      </c>
      <c r="I1530" s="8">
        <v>7</v>
      </c>
      <c r="J1530" s="8">
        <v>2</v>
      </c>
      <c r="K1530" s="8">
        <v>2155</v>
      </c>
      <c r="L1530" s="8">
        <v>9</v>
      </c>
      <c r="M1530" s="8">
        <v>0.01</v>
      </c>
      <c r="N1530" s="8">
        <v>1537</v>
      </c>
      <c r="O1530" s="18">
        <v>1534</v>
      </c>
      <c r="P1530" s="7">
        <f t="shared" si="1461"/>
        <v>31</v>
      </c>
      <c r="Q1530" s="7">
        <f t="shared" si="1462"/>
        <v>28</v>
      </c>
      <c r="R1530" s="7">
        <f t="shared" si="1463"/>
        <v>31</v>
      </c>
      <c r="S1530" s="7">
        <f t="shared" si="1464"/>
        <v>25</v>
      </c>
      <c r="T1530" s="7">
        <f t="shared" si="1465"/>
        <v>25</v>
      </c>
      <c r="U1530" s="7">
        <f t="shared" si="1466"/>
        <v>28</v>
      </c>
      <c r="CF1530" s="3" t="s">
        <v>810</v>
      </c>
      <c r="CG1530" s="3" t="s">
        <v>6398</v>
      </c>
      <c r="CH1530" s="23" t="s">
        <v>5135</v>
      </c>
      <c r="CI1530" s="3" t="s">
        <v>6157</v>
      </c>
      <c r="CJ1530" s="3" t="s">
        <v>184</v>
      </c>
      <c r="CK1530" s="3" t="s">
        <v>4067</v>
      </c>
    </row>
    <row r="1531" spans="3:89" x14ac:dyDescent="0.3">
      <c r="C1531" s="12" t="s">
        <v>69</v>
      </c>
      <c r="D1531" s="7">
        <v>165.88800000000001</v>
      </c>
      <c r="E1531" s="7">
        <v>166.65299999999999</v>
      </c>
      <c r="F1531" s="4">
        <v>166.25299999999999</v>
      </c>
      <c r="G1531" s="7">
        <v>1560</v>
      </c>
      <c r="H1531" s="8">
        <v>200</v>
      </c>
      <c r="I1531" s="8">
        <v>7</v>
      </c>
      <c r="J1531" s="8">
        <v>2</v>
      </c>
      <c r="K1531" s="8">
        <v>2155</v>
      </c>
      <c r="L1531" s="8">
        <v>9</v>
      </c>
      <c r="M1531" s="8">
        <v>0.02</v>
      </c>
      <c r="N1531" s="8">
        <v>1535</v>
      </c>
      <c r="O1531" s="18">
        <v>1536</v>
      </c>
      <c r="P1531" s="7">
        <f t="shared" si="1461"/>
        <v>28</v>
      </c>
      <c r="Q1531" s="7">
        <f t="shared" si="1462"/>
        <v>27</v>
      </c>
      <c r="R1531" s="7">
        <f t="shared" si="1463"/>
        <v>28</v>
      </c>
      <c r="S1531" s="7">
        <f t="shared" si="1464"/>
        <v>24</v>
      </c>
      <c r="T1531" s="7">
        <f t="shared" si="1465"/>
        <v>21</v>
      </c>
      <c r="U1531" s="7">
        <f t="shared" si="1466"/>
        <v>25</v>
      </c>
      <c r="CF1531" s="3" t="s">
        <v>814</v>
      </c>
      <c r="CG1531" s="3" t="s">
        <v>6399</v>
      </c>
      <c r="CH1531" s="23" t="s">
        <v>6400</v>
      </c>
      <c r="CI1531" s="3" t="s">
        <v>6401</v>
      </c>
      <c r="CJ1531" s="3" t="s">
        <v>190</v>
      </c>
      <c r="CK1531" s="3" t="s">
        <v>6402</v>
      </c>
    </row>
    <row r="1532" spans="3:89" x14ac:dyDescent="0.3">
      <c r="C1532" s="12" t="s">
        <v>69</v>
      </c>
      <c r="D1532" s="7">
        <v>153.6</v>
      </c>
      <c r="E1532" s="7">
        <v>154.33799999999999</v>
      </c>
      <c r="F1532" s="4">
        <v>153.93799999999999</v>
      </c>
      <c r="G1532" s="7">
        <v>1566</v>
      </c>
      <c r="H1532" s="8">
        <v>200</v>
      </c>
      <c r="I1532" s="8">
        <v>7</v>
      </c>
      <c r="J1532" s="8">
        <v>2</v>
      </c>
      <c r="K1532" s="8">
        <v>2155</v>
      </c>
      <c r="L1532" s="8">
        <v>9</v>
      </c>
      <c r="M1532" s="8">
        <v>0.01</v>
      </c>
      <c r="N1532" s="8">
        <v>1538</v>
      </c>
      <c r="O1532" s="18">
        <v>1541</v>
      </c>
      <c r="P1532" s="7">
        <f t="shared" si="1461"/>
        <v>27</v>
      </c>
      <c r="Q1532" s="7">
        <f t="shared" si="1462"/>
        <v>28</v>
      </c>
      <c r="R1532" s="7">
        <f t="shared" si="1463"/>
        <v>27</v>
      </c>
      <c r="S1532" s="7">
        <f t="shared" si="1464"/>
        <v>25</v>
      </c>
      <c r="T1532" s="7">
        <f t="shared" si="1465"/>
        <v>28</v>
      </c>
      <c r="U1532" s="7">
        <f t="shared" si="1466"/>
        <v>27</v>
      </c>
      <c r="CF1532" s="3" t="s">
        <v>819</v>
      </c>
      <c r="CG1532" s="3" t="s">
        <v>6403</v>
      </c>
      <c r="CH1532" s="23" t="s">
        <v>6404</v>
      </c>
      <c r="CI1532" s="3" t="s">
        <v>6405</v>
      </c>
      <c r="CJ1532" s="3" t="s">
        <v>4076</v>
      </c>
      <c r="CK1532" s="3" t="s">
        <v>6406</v>
      </c>
    </row>
    <row r="1533" spans="3:89" x14ac:dyDescent="0.3">
      <c r="C1533" s="12" t="s">
        <v>69</v>
      </c>
      <c r="D1533" s="7">
        <v>162.816</v>
      </c>
      <c r="E1533" s="7">
        <v>163.57499999999999</v>
      </c>
      <c r="F1533" s="4">
        <v>163.17500000000001</v>
      </c>
      <c r="G1533" s="7">
        <v>1562</v>
      </c>
      <c r="H1533" s="8">
        <v>200</v>
      </c>
      <c r="I1533" s="8">
        <v>7</v>
      </c>
      <c r="J1533" s="8">
        <v>2</v>
      </c>
      <c r="K1533" s="8">
        <v>2155</v>
      </c>
      <c r="L1533" s="8">
        <v>9</v>
      </c>
      <c r="M1533" s="8">
        <v>0.01</v>
      </c>
      <c r="N1533" s="8">
        <v>1540</v>
      </c>
      <c r="O1533" s="18">
        <v>1541</v>
      </c>
      <c r="P1533" s="7">
        <f t="shared" si="1461"/>
        <v>25</v>
      </c>
      <c r="Q1533" s="7">
        <f t="shared" si="1462"/>
        <v>25</v>
      </c>
      <c r="R1533" s="7">
        <f t="shared" si="1463"/>
        <v>28</v>
      </c>
      <c r="S1533" s="7">
        <f t="shared" si="1464"/>
        <v>28</v>
      </c>
      <c r="T1533" s="7">
        <f t="shared" si="1465"/>
        <v>28</v>
      </c>
      <c r="U1533" s="7">
        <f t="shared" si="1466"/>
        <v>28</v>
      </c>
      <c r="CF1533" s="3" t="s">
        <v>825</v>
      </c>
      <c r="CG1533" s="3" t="s">
        <v>182</v>
      </c>
      <c r="CH1533" s="23" t="s">
        <v>6407</v>
      </c>
      <c r="CI1533" s="3" t="s">
        <v>6408</v>
      </c>
      <c r="CJ1533" s="3" t="s">
        <v>437</v>
      </c>
      <c r="CK1533" s="3" t="s">
        <v>6409</v>
      </c>
    </row>
    <row r="1534" spans="3:89" x14ac:dyDescent="0.3">
      <c r="C1534" s="12" t="s">
        <v>69</v>
      </c>
      <c r="D1534" s="7">
        <v>159.744</v>
      </c>
      <c r="E1534" s="7">
        <v>160.49600000000001</v>
      </c>
      <c r="F1534" s="4">
        <v>160.096</v>
      </c>
      <c r="G1534" s="7">
        <v>1575</v>
      </c>
      <c r="H1534" s="8">
        <v>200</v>
      </c>
      <c r="I1534" s="8">
        <v>7</v>
      </c>
      <c r="J1534" s="8">
        <v>2</v>
      </c>
      <c r="K1534" s="8">
        <v>2155</v>
      </c>
      <c r="L1534" s="8">
        <v>9</v>
      </c>
      <c r="M1534" s="8">
        <v>0.01</v>
      </c>
      <c r="N1534" s="8">
        <v>1541</v>
      </c>
      <c r="O1534" s="18">
        <v>1542</v>
      </c>
      <c r="P1534" s="7">
        <f t="shared" si="1461"/>
        <v>27</v>
      </c>
      <c r="Q1534" s="7">
        <f t="shared" si="1462"/>
        <v>27</v>
      </c>
      <c r="R1534" s="7">
        <f t="shared" si="1463"/>
        <v>27</v>
      </c>
      <c r="S1534" s="7">
        <f t="shared" si="1464"/>
        <v>24</v>
      </c>
      <c r="T1534" s="7">
        <f t="shared" si="1465"/>
        <v>27</v>
      </c>
      <c r="U1534" s="7">
        <f t="shared" si="1466"/>
        <v>27</v>
      </c>
      <c r="CF1534" s="3" t="s">
        <v>830</v>
      </c>
      <c r="CG1534" s="3" t="s">
        <v>188</v>
      </c>
      <c r="CH1534" s="23" t="s">
        <v>6410</v>
      </c>
      <c r="CI1534" s="3" t="s">
        <v>3445</v>
      </c>
      <c r="CJ1534" s="3" t="s">
        <v>442</v>
      </c>
      <c r="CK1534" s="3" t="s">
        <v>980</v>
      </c>
    </row>
    <row r="1535" spans="3:89" x14ac:dyDescent="0.3">
      <c r="C1535" s="12" t="s">
        <v>69</v>
      </c>
      <c r="D1535" s="7">
        <v>162.816</v>
      </c>
      <c r="E1535" s="7">
        <v>163.57499999999999</v>
      </c>
      <c r="F1535" s="4">
        <v>163.17500000000001</v>
      </c>
      <c r="G1535" s="7">
        <v>1563</v>
      </c>
      <c r="H1535" s="8">
        <v>200</v>
      </c>
      <c r="I1535" s="8">
        <v>7</v>
      </c>
      <c r="J1535" s="8">
        <v>2</v>
      </c>
      <c r="K1535" s="8">
        <v>2155</v>
      </c>
      <c r="L1535" s="8">
        <v>9</v>
      </c>
      <c r="M1535" s="8">
        <v>0.01</v>
      </c>
      <c r="N1535" s="8">
        <v>1541</v>
      </c>
      <c r="O1535" s="18">
        <v>1542</v>
      </c>
      <c r="P1535" s="7">
        <f t="shared" si="1461"/>
        <v>28</v>
      </c>
      <c r="Q1535" s="7">
        <f t="shared" si="1462"/>
        <v>28</v>
      </c>
      <c r="R1535" s="7">
        <f t="shared" si="1463"/>
        <v>28</v>
      </c>
      <c r="S1535" s="7">
        <f t="shared" si="1464"/>
        <v>25</v>
      </c>
      <c r="T1535" s="7">
        <f t="shared" si="1465"/>
        <v>28</v>
      </c>
      <c r="U1535" s="7">
        <f t="shared" si="1466"/>
        <v>28</v>
      </c>
      <c r="CF1535" s="3" t="s">
        <v>3890</v>
      </c>
      <c r="CG1535" s="3" t="s">
        <v>4655</v>
      </c>
      <c r="CH1535" s="23" t="s">
        <v>6411</v>
      </c>
      <c r="CI1535" s="3" t="s">
        <v>5409</v>
      </c>
      <c r="CJ1535" s="3" t="s">
        <v>211</v>
      </c>
      <c r="CK1535" s="3" t="s">
        <v>217</v>
      </c>
    </row>
    <row r="1536" spans="3:89" x14ac:dyDescent="0.3">
      <c r="C1536" s="12" t="s">
        <v>69</v>
      </c>
      <c r="D1536" s="7">
        <v>162.816</v>
      </c>
      <c r="E1536" s="7">
        <v>163.57499999999999</v>
      </c>
      <c r="F1536" s="4">
        <v>163.17500000000001</v>
      </c>
      <c r="G1536" s="7">
        <v>1564</v>
      </c>
      <c r="H1536" s="8">
        <v>200</v>
      </c>
      <c r="I1536" s="8">
        <v>7</v>
      </c>
      <c r="J1536" s="8">
        <v>2</v>
      </c>
      <c r="K1536" s="8">
        <v>2155</v>
      </c>
      <c r="L1536" s="8">
        <v>9</v>
      </c>
      <c r="M1536" s="8">
        <v>0.01</v>
      </c>
      <c r="N1536" s="8">
        <v>1535</v>
      </c>
      <c r="O1536" s="18">
        <v>1533</v>
      </c>
      <c r="P1536" s="7">
        <f t="shared" si="1461"/>
        <v>28</v>
      </c>
      <c r="Q1536" s="7">
        <f t="shared" si="1462"/>
        <v>24</v>
      </c>
      <c r="R1536" s="7">
        <f t="shared" si="1463"/>
        <v>28</v>
      </c>
      <c r="S1536" s="7">
        <f t="shared" si="1464"/>
        <v>24</v>
      </c>
      <c r="T1536" s="7">
        <f t="shared" si="1465"/>
        <v>27</v>
      </c>
      <c r="U1536" s="7">
        <f t="shared" si="1466"/>
        <v>28</v>
      </c>
      <c r="CF1536" s="3" t="s">
        <v>215</v>
      </c>
      <c r="CG1536" s="3" t="s">
        <v>4659</v>
      </c>
      <c r="CH1536" s="23" t="s">
        <v>6412</v>
      </c>
      <c r="CI1536" s="3" t="s">
        <v>5492</v>
      </c>
      <c r="CJ1536" s="3" t="s">
        <v>216</v>
      </c>
      <c r="CK1536" s="3" t="s">
        <v>838</v>
      </c>
    </row>
    <row r="1537" spans="3:89" x14ac:dyDescent="0.3">
      <c r="C1537" s="12" t="s">
        <v>69</v>
      </c>
      <c r="D1537" s="7">
        <v>159.744</v>
      </c>
      <c r="E1537" s="7">
        <v>160.49600000000001</v>
      </c>
      <c r="F1537" s="4">
        <v>160.096</v>
      </c>
      <c r="G1537" s="7">
        <v>1562</v>
      </c>
      <c r="H1537" s="8">
        <v>200</v>
      </c>
      <c r="I1537" s="8">
        <v>7</v>
      </c>
      <c r="J1537" s="8">
        <v>2</v>
      </c>
      <c r="K1537" s="8">
        <v>2155</v>
      </c>
      <c r="L1537" s="8">
        <v>9</v>
      </c>
      <c r="M1537" s="8">
        <v>0.01</v>
      </c>
      <c r="N1537" s="8">
        <v>1535</v>
      </c>
      <c r="O1537" s="18">
        <v>1536</v>
      </c>
      <c r="P1537" s="7">
        <f t="shared" si="1461"/>
        <v>24</v>
      </c>
      <c r="Q1537" s="7">
        <f t="shared" si="1462"/>
        <v>25</v>
      </c>
      <c r="R1537" s="7">
        <f t="shared" si="1463"/>
        <v>24</v>
      </c>
      <c r="S1537" s="7">
        <f t="shared" si="1464"/>
        <v>25</v>
      </c>
      <c r="T1537" s="7">
        <f t="shared" si="1465"/>
        <v>25</v>
      </c>
      <c r="U1537" s="7">
        <f t="shared" si="1466"/>
        <v>24</v>
      </c>
      <c r="CF1537" s="3" t="s">
        <v>4078</v>
      </c>
      <c r="CG1537" s="3" t="s">
        <v>6413</v>
      </c>
      <c r="CH1537" s="23" t="s">
        <v>6414</v>
      </c>
      <c r="CI1537" s="3" t="s">
        <v>6415</v>
      </c>
      <c r="CJ1537" s="3" t="s">
        <v>6416</v>
      </c>
      <c r="CK1537" s="3" t="s">
        <v>842</v>
      </c>
    </row>
    <row r="1538" spans="3:89" x14ac:dyDescent="0.3">
      <c r="C1538" s="12" t="s">
        <v>69</v>
      </c>
      <c r="D1538" s="7">
        <v>147.45599999999999</v>
      </c>
      <c r="E1538" s="7">
        <v>148.18</v>
      </c>
      <c r="F1538" s="4">
        <v>147.78</v>
      </c>
      <c r="G1538" s="7">
        <v>1565</v>
      </c>
      <c r="H1538" s="8">
        <v>200</v>
      </c>
      <c r="I1538" s="8">
        <v>7</v>
      </c>
      <c r="J1538" s="8">
        <v>2</v>
      </c>
      <c r="K1538" s="8">
        <v>2155</v>
      </c>
      <c r="L1538" s="8">
        <v>9</v>
      </c>
      <c r="M1538" s="8">
        <v>0.01</v>
      </c>
      <c r="N1538" s="8">
        <v>1535</v>
      </c>
      <c r="O1538" s="18">
        <v>1538</v>
      </c>
      <c r="P1538" s="7">
        <f t="shared" si="1461"/>
        <v>28</v>
      </c>
      <c r="Q1538" s="7">
        <f t="shared" si="1462"/>
        <v>28</v>
      </c>
      <c r="R1538" s="7">
        <f t="shared" si="1463"/>
        <v>28</v>
      </c>
      <c r="S1538" s="7">
        <f t="shared" si="1464"/>
        <v>25</v>
      </c>
      <c r="T1538" s="7">
        <f t="shared" si="1465"/>
        <v>25</v>
      </c>
      <c r="U1538" s="7">
        <f t="shared" si="1466"/>
        <v>25</v>
      </c>
      <c r="CF1538" s="3" t="s">
        <v>225</v>
      </c>
      <c r="CG1538" s="3" t="s">
        <v>6417</v>
      </c>
      <c r="CH1538" s="23" t="s">
        <v>6418</v>
      </c>
      <c r="CI1538" s="3" t="s">
        <v>3582</v>
      </c>
      <c r="CJ1538" s="3" t="s">
        <v>226</v>
      </c>
      <c r="CK1538" s="3" t="s">
        <v>848</v>
      </c>
    </row>
    <row r="1539" spans="3:89" x14ac:dyDescent="0.3">
      <c r="C1539" s="12" t="s">
        <v>69</v>
      </c>
      <c r="D1539" s="7">
        <v>156.672</v>
      </c>
      <c r="E1539" s="7">
        <v>157.417</v>
      </c>
      <c r="F1539" s="4">
        <v>157.017</v>
      </c>
      <c r="G1539" s="7">
        <v>1572</v>
      </c>
      <c r="H1539" s="8">
        <v>200</v>
      </c>
      <c r="I1539" s="8">
        <v>7</v>
      </c>
      <c r="J1539" s="8">
        <v>2</v>
      </c>
      <c r="K1539" s="8">
        <v>2155</v>
      </c>
      <c r="L1539" s="8">
        <v>9</v>
      </c>
      <c r="M1539" s="8">
        <v>0.01</v>
      </c>
      <c r="N1539" s="8">
        <v>1540</v>
      </c>
      <c r="O1539" s="18">
        <v>1543</v>
      </c>
      <c r="P1539" s="7">
        <f t="shared" si="1461"/>
        <v>27</v>
      </c>
      <c r="Q1539" s="7">
        <f t="shared" si="1462"/>
        <v>24</v>
      </c>
      <c r="R1539" s="7">
        <f t="shared" si="1463"/>
        <v>27</v>
      </c>
      <c r="S1539" s="7">
        <f t="shared" si="1464"/>
        <v>27</v>
      </c>
      <c r="T1539" s="7">
        <f t="shared" si="1465"/>
        <v>27</v>
      </c>
      <c r="U1539" s="7">
        <f t="shared" si="1466"/>
        <v>27</v>
      </c>
      <c r="CF1539" s="3" t="s">
        <v>6419</v>
      </c>
      <c r="CG1539" s="3" t="s">
        <v>6420</v>
      </c>
      <c r="CH1539" s="23" t="s">
        <v>531</v>
      </c>
      <c r="CI1539" s="3" t="s">
        <v>2044</v>
      </c>
      <c r="CJ1539" s="3" t="s">
        <v>997</v>
      </c>
      <c r="CK1539" s="3" t="s">
        <v>6421</v>
      </c>
    </row>
    <row r="1540" spans="3:89" x14ac:dyDescent="0.3">
      <c r="C1540" s="12" t="s">
        <v>69</v>
      </c>
      <c r="D1540" s="7">
        <v>162.816</v>
      </c>
      <c r="E1540" s="7">
        <v>163.57499999999999</v>
      </c>
      <c r="F1540" s="4">
        <v>163.17500000000001</v>
      </c>
      <c r="G1540" s="7">
        <v>1564</v>
      </c>
      <c r="H1540" s="8">
        <v>200</v>
      </c>
      <c r="I1540" s="8">
        <v>7</v>
      </c>
      <c r="J1540" s="8">
        <v>2</v>
      </c>
      <c r="K1540" s="8">
        <v>2155</v>
      </c>
      <c r="L1540" s="8">
        <v>9</v>
      </c>
      <c r="M1540" s="8">
        <v>0.01</v>
      </c>
      <c r="N1540" s="8">
        <v>1536</v>
      </c>
      <c r="O1540" s="18">
        <v>1533</v>
      </c>
      <c r="P1540" s="7">
        <f t="shared" si="1461"/>
        <v>25</v>
      </c>
      <c r="Q1540" s="7">
        <f t="shared" si="1462"/>
        <v>28</v>
      </c>
      <c r="R1540" s="7">
        <f t="shared" si="1463"/>
        <v>28</v>
      </c>
      <c r="S1540" s="7">
        <f t="shared" si="1464"/>
        <v>25</v>
      </c>
      <c r="T1540" s="7">
        <f t="shared" si="1465"/>
        <v>25</v>
      </c>
      <c r="U1540" s="7">
        <f t="shared" si="1466"/>
        <v>28</v>
      </c>
      <c r="CF1540" s="3" t="s">
        <v>6422</v>
      </c>
      <c r="CG1540" s="3" t="s">
        <v>6423</v>
      </c>
      <c r="CH1540" s="23" t="s">
        <v>547</v>
      </c>
      <c r="CI1540" s="3" t="s">
        <v>3593</v>
      </c>
      <c r="CJ1540" s="3" t="s">
        <v>999</v>
      </c>
      <c r="CK1540" s="3" t="s">
        <v>1027</v>
      </c>
    </row>
    <row r="1541" spans="3:89" x14ac:dyDescent="0.3">
      <c r="C1541" s="12" t="s">
        <v>69</v>
      </c>
      <c r="D1541" s="7">
        <v>156.672</v>
      </c>
      <c r="E1541" s="7">
        <v>157.417</v>
      </c>
      <c r="F1541" s="4">
        <v>157.017</v>
      </c>
      <c r="G1541" s="7">
        <v>1564</v>
      </c>
      <c r="H1541" s="8">
        <v>200</v>
      </c>
      <c r="I1541" s="8">
        <v>7</v>
      </c>
      <c r="J1541" s="8">
        <v>2</v>
      </c>
      <c r="K1541" s="8">
        <v>2155</v>
      </c>
      <c r="L1541" s="8">
        <v>9</v>
      </c>
      <c r="M1541" s="8">
        <v>0.01</v>
      </c>
      <c r="N1541" s="8">
        <v>1538</v>
      </c>
      <c r="O1541" s="18">
        <v>1541</v>
      </c>
      <c r="P1541" s="7">
        <f t="shared" ref="P1541:P1604" si="1467">ABS(CF1539-CF1540)</f>
        <v>28</v>
      </c>
      <c r="Q1541" s="7">
        <f t="shared" ref="Q1541:Q1604" si="1468">ABS(CG1539-CG1540)</f>
        <v>27</v>
      </c>
      <c r="R1541" s="7">
        <f t="shared" ref="R1541:R1604" si="1469">ABS(CH1539-CH1540)</f>
        <v>31</v>
      </c>
      <c r="S1541" s="7">
        <f t="shared" ref="S1541:S1604" si="1470">ABS(CI1539-CI1540)</f>
        <v>24</v>
      </c>
      <c r="T1541" s="7">
        <f t="shared" ref="T1541:T1604" si="1471">ABS(CJ1539-CJ1540)</f>
        <v>27</v>
      </c>
      <c r="U1541" s="7">
        <f t="shared" ref="U1541:U1604" si="1472">ABS(CK1539-CK1540)</f>
        <v>25</v>
      </c>
      <c r="CF1541" s="3" t="s">
        <v>471</v>
      </c>
      <c r="CG1541" s="3" t="s">
        <v>6424</v>
      </c>
      <c r="CH1541" s="23" t="s">
        <v>552</v>
      </c>
      <c r="CI1541" s="3" t="s">
        <v>2742</v>
      </c>
      <c r="CJ1541" s="3" t="s">
        <v>244</v>
      </c>
      <c r="CK1541" s="3" t="s">
        <v>249</v>
      </c>
    </row>
    <row r="1542" spans="3:89" x14ac:dyDescent="0.3">
      <c r="C1542" s="12" t="s">
        <v>69</v>
      </c>
      <c r="D1542" s="7">
        <v>162.816</v>
      </c>
      <c r="E1542" s="7">
        <v>163.57499999999999</v>
      </c>
      <c r="F1542" s="4">
        <v>163.17500000000001</v>
      </c>
      <c r="G1542" s="7">
        <v>1564</v>
      </c>
      <c r="H1542" s="8">
        <v>200</v>
      </c>
      <c r="I1542" s="8">
        <v>7</v>
      </c>
      <c r="J1542" s="8">
        <v>2</v>
      </c>
      <c r="K1542" s="8">
        <v>2155</v>
      </c>
      <c r="L1542" s="8">
        <v>9</v>
      </c>
      <c r="M1542" s="8">
        <v>0.01</v>
      </c>
      <c r="N1542" s="8">
        <v>1537</v>
      </c>
      <c r="O1542" s="18">
        <v>1538</v>
      </c>
      <c r="P1542" s="7">
        <f t="shared" si="1467"/>
        <v>27</v>
      </c>
      <c r="Q1542" s="7">
        <f t="shared" si="1468"/>
        <v>25</v>
      </c>
      <c r="R1542" s="7">
        <f t="shared" si="1469"/>
        <v>27</v>
      </c>
      <c r="S1542" s="7">
        <f t="shared" si="1470"/>
        <v>22</v>
      </c>
      <c r="T1542" s="7">
        <f t="shared" si="1471"/>
        <v>28</v>
      </c>
      <c r="U1542" s="7">
        <f t="shared" si="1472"/>
        <v>27</v>
      </c>
      <c r="CF1542" s="3" t="s">
        <v>475</v>
      </c>
      <c r="CG1542" s="3" t="s">
        <v>6425</v>
      </c>
      <c r="CH1542" s="23" t="s">
        <v>546</v>
      </c>
      <c r="CI1542" s="3" t="s">
        <v>6426</v>
      </c>
      <c r="CJ1542" s="3" t="s">
        <v>250</v>
      </c>
      <c r="CK1542" s="3" t="s">
        <v>6427</v>
      </c>
    </row>
    <row r="1543" spans="3:89" x14ac:dyDescent="0.3">
      <c r="C1543" s="12" t="s">
        <v>69</v>
      </c>
      <c r="D1543" s="7">
        <v>156.672</v>
      </c>
      <c r="E1543" s="7">
        <v>157.417</v>
      </c>
      <c r="F1543" s="4">
        <v>157.017</v>
      </c>
      <c r="G1543" s="7">
        <v>1565</v>
      </c>
      <c r="H1543" s="8">
        <v>200</v>
      </c>
      <c r="I1543" s="8">
        <v>7</v>
      </c>
      <c r="J1543" s="8">
        <v>2</v>
      </c>
      <c r="K1543" s="8">
        <v>2155</v>
      </c>
      <c r="L1543" s="8">
        <v>9</v>
      </c>
      <c r="M1543" s="8">
        <v>0.01</v>
      </c>
      <c r="N1543" s="8">
        <v>1543</v>
      </c>
      <c r="O1543" s="18">
        <v>1545</v>
      </c>
      <c r="P1543" s="7">
        <f t="shared" si="1467"/>
        <v>28</v>
      </c>
      <c r="Q1543" s="7">
        <f t="shared" si="1468"/>
        <v>28</v>
      </c>
      <c r="R1543" s="7">
        <f t="shared" si="1469"/>
        <v>28</v>
      </c>
      <c r="S1543" s="7">
        <f t="shared" si="1470"/>
        <v>24</v>
      </c>
      <c r="T1543" s="7">
        <f t="shared" si="1471"/>
        <v>28</v>
      </c>
      <c r="U1543" s="7">
        <f t="shared" si="1472"/>
        <v>28</v>
      </c>
      <c r="CF1543" s="3" t="s">
        <v>254</v>
      </c>
      <c r="CG1543" s="3" t="s">
        <v>6428</v>
      </c>
      <c r="CH1543" s="23" t="s">
        <v>5175</v>
      </c>
      <c r="CI1543" s="3" t="s">
        <v>6429</v>
      </c>
      <c r="CJ1543" s="3" t="s">
        <v>256</v>
      </c>
      <c r="CK1543" s="3" t="s">
        <v>6430</v>
      </c>
    </row>
    <row r="1544" spans="3:89" x14ac:dyDescent="0.3">
      <c r="C1544" s="12" t="s">
        <v>69</v>
      </c>
      <c r="D1544" s="7">
        <v>162.816</v>
      </c>
      <c r="E1544" s="7">
        <v>163.57499999999999</v>
      </c>
      <c r="F1544" s="4">
        <v>163.17500000000001</v>
      </c>
      <c r="G1544" s="7">
        <v>1563</v>
      </c>
      <c r="H1544" s="8">
        <v>200</v>
      </c>
      <c r="I1544" s="8">
        <v>7</v>
      </c>
      <c r="J1544" s="8">
        <v>2</v>
      </c>
      <c r="K1544" s="8">
        <v>2155</v>
      </c>
      <c r="L1544" s="8">
        <v>9</v>
      </c>
      <c r="M1544" s="8">
        <v>0.01</v>
      </c>
      <c r="N1544" s="8">
        <v>1539</v>
      </c>
      <c r="O1544" s="18">
        <v>1536</v>
      </c>
      <c r="P1544" s="7">
        <f t="shared" si="1467"/>
        <v>27</v>
      </c>
      <c r="Q1544" s="7">
        <f t="shared" si="1468"/>
        <v>27</v>
      </c>
      <c r="R1544" s="7">
        <f t="shared" si="1469"/>
        <v>31</v>
      </c>
      <c r="S1544" s="7">
        <f t="shared" si="1470"/>
        <v>22</v>
      </c>
      <c r="T1544" s="7">
        <f t="shared" si="1471"/>
        <v>27</v>
      </c>
      <c r="U1544" s="7">
        <f t="shared" si="1472"/>
        <v>27</v>
      </c>
      <c r="CF1544" s="3" t="s">
        <v>260</v>
      </c>
      <c r="CG1544" s="3" t="s">
        <v>6431</v>
      </c>
      <c r="CH1544" s="23" t="s">
        <v>967</v>
      </c>
      <c r="CI1544" s="3" t="s">
        <v>2739</v>
      </c>
      <c r="CJ1544" s="3" t="s">
        <v>262</v>
      </c>
      <c r="CK1544" s="3" t="s">
        <v>6432</v>
      </c>
    </row>
    <row r="1545" spans="3:89" x14ac:dyDescent="0.3">
      <c r="C1545" s="12" t="s">
        <v>69</v>
      </c>
      <c r="D1545" s="7">
        <v>162.816</v>
      </c>
      <c r="E1545" s="7">
        <v>163.67500000000001</v>
      </c>
      <c r="F1545" s="4">
        <v>163.27500000000001</v>
      </c>
      <c r="G1545" s="7">
        <v>1563</v>
      </c>
      <c r="H1545" s="8">
        <v>200</v>
      </c>
      <c r="I1545" s="8">
        <v>7</v>
      </c>
      <c r="J1545" s="8">
        <v>2</v>
      </c>
      <c r="K1545" s="8">
        <v>2155</v>
      </c>
      <c r="L1545" s="8">
        <v>9</v>
      </c>
      <c r="M1545" s="8">
        <v>0.01</v>
      </c>
      <c r="N1545" s="8">
        <v>1533</v>
      </c>
      <c r="O1545" s="18">
        <v>1535</v>
      </c>
      <c r="P1545" s="7">
        <f t="shared" si="1467"/>
        <v>28</v>
      </c>
      <c r="Q1545" s="7">
        <f t="shared" si="1468"/>
        <v>28</v>
      </c>
      <c r="R1545" s="7">
        <f t="shared" si="1469"/>
        <v>27</v>
      </c>
      <c r="S1545" s="7">
        <f t="shared" si="1470"/>
        <v>25</v>
      </c>
      <c r="T1545" s="7">
        <f t="shared" si="1471"/>
        <v>28</v>
      </c>
      <c r="U1545" s="7">
        <f t="shared" si="1472"/>
        <v>28</v>
      </c>
      <c r="CF1545" s="3" t="s">
        <v>3930</v>
      </c>
      <c r="CG1545" s="3" t="s">
        <v>6433</v>
      </c>
      <c r="CH1545" s="23" t="s">
        <v>560</v>
      </c>
      <c r="CI1545" s="3" t="s">
        <v>3494</v>
      </c>
      <c r="CJ1545" s="3" t="s">
        <v>1013</v>
      </c>
      <c r="CK1545" s="3" t="s">
        <v>6259</v>
      </c>
    </row>
    <row r="1546" spans="3:89" x14ac:dyDescent="0.3">
      <c r="C1546" s="12" t="s">
        <v>69</v>
      </c>
      <c r="D1546" s="7">
        <v>162.816</v>
      </c>
      <c r="E1546" s="7">
        <v>163.875</v>
      </c>
      <c r="F1546" s="4">
        <v>163.47499999999999</v>
      </c>
      <c r="G1546" s="7">
        <v>1565</v>
      </c>
      <c r="H1546" s="8">
        <v>200</v>
      </c>
      <c r="I1546" s="8">
        <v>13</v>
      </c>
      <c r="J1546" s="8">
        <v>2</v>
      </c>
      <c r="K1546" s="8">
        <v>2155</v>
      </c>
      <c r="L1546" s="8">
        <v>9</v>
      </c>
      <c r="M1546" s="8">
        <v>0.01</v>
      </c>
      <c r="N1546" s="8">
        <v>1537</v>
      </c>
      <c r="O1546" s="18">
        <v>1536</v>
      </c>
      <c r="P1546" s="7">
        <f t="shared" si="1467"/>
        <v>28</v>
      </c>
      <c r="Q1546" s="7">
        <f t="shared" si="1468"/>
        <v>27</v>
      </c>
      <c r="R1546" s="7">
        <f t="shared" si="1469"/>
        <v>28</v>
      </c>
      <c r="S1546" s="7">
        <f t="shared" si="1470"/>
        <v>24</v>
      </c>
      <c r="T1546" s="7">
        <f t="shared" si="1471"/>
        <v>27</v>
      </c>
      <c r="U1546" s="7">
        <f t="shared" si="1472"/>
        <v>25</v>
      </c>
      <c r="CF1546" s="3" t="s">
        <v>494</v>
      </c>
      <c r="CG1546" s="3" t="s">
        <v>6434</v>
      </c>
      <c r="CH1546" s="23" t="s">
        <v>6435</v>
      </c>
      <c r="CI1546" s="3" t="s">
        <v>6436</v>
      </c>
      <c r="CJ1546" s="3" t="s">
        <v>1017</v>
      </c>
      <c r="CK1546" s="3" t="s">
        <v>494</v>
      </c>
    </row>
    <row r="1547" spans="3:89" x14ac:dyDescent="0.3">
      <c r="C1547" s="12" t="s">
        <v>69</v>
      </c>
      <c r="D1547" s="7">
        <v>159.642</v>
      </c>
      <c r="E1547" s="7">
        <v>160.69300000000001</v>
      </c>
      <c r="F1547" s="4">
        <v>160.29300000000001</v>
      </c>
      <c r="G1547" s="7">
        <v>1566</v>
      </c>
      <c r="H1547" s="8">
        <v>200</v>
      </c>
      <c r="I1547" s="8">
        <v>13</v>
      </c>
      <c r="J1547" s="8">
        <v>2</v>
      </c>
      <c r="K1547" s="8">
        <v>2155</v>
      </c>
      <c r="L1547" s="8">
        <v>9</v>
      </c>
      <c r="M1547" s="8">
        <v>0.01</v>
      </c>
      <c r="N1547" s="8">
        <v>1536</v>
      </c>
      <c r="O1547" s="18">
        <v>1534</v>
      </c>
      <c r="P1547" s="7">
        <f t="shared" si="1467"/>
        <v>27</v>
      </c>
      <c r="Q1547" s="7">
        <f t="shared" si="1468"/>
        <v>28</v>
      </c>
      <c r="R1547" s="7">
        <f t="shared" si="1469"/>
        <v>27</v>
      </c>
      <c r="S1547" s="7">
        <f t="shared" si="1470"/>
        <v>25</v>
      </c>
      <c r="T1547" s="7">
        <f t="shared" si="1471"/>
        <v>28</v>
      </c>
      <c r="U1547" s="7">
        <f t="shared" si="1472"/>
        <v>24</v>
      </c>
      <c r="CF1547" s="3" t="s">
        <v>499</v>
      </c>
      <c r="CG1547" s="3" t="s">
        <v>6437</v>
      </c>
      <c r="CH1547" s="23" t="s">
        <v>569</v>
      </c>
      <c r="CI1547" s="3" t="s">
        <v>3383</v>
      </c>
      <c r="CJ1547" s="3" t="s">
        <v>5014</v>
      </c>
      <c r="CK1547" s="3" t="s">
        <v>499</v>
      </c>
    </row>
    <row r="1548" spans="3:89" x14ac:dyDescent="0.3">
      <c r="C1548" s="12" t="s">
        <v>69</v>
      </c>
      <c r="D1548" s="7">
        <v>159.744</v>
      </c>
      <c r="E1548" s="7">
        <v>160.49600000000001</v>
      </c>
      <c r="F1548" s="4">
        <v>160.096</v>
      </c>
      <c r="G1548" s="7">
        <v>1565</v>
      </c>
      <c r="H1548" s="8">
        <v>200</v>
      </c>
      <c r="I1548" s="8">
        <v>13</v>
      </c>
      <c r="J1548" s="8">
        <v>2</v>
      </c>
      <c r="K1548" s="8">
        <v>2155</v>
      </c>
      <c r="L1548" s="8">
        <v>9</v>
      </c>
      <c r="M1548" s="8">
        <v>0.01</v>
      </c>
      <c r="N1548" s="8">
        <v>1536</v>
      </c>
      <c r="O1548" s="18">
        <v>1533</v>
      </c>
      <c r="P1548" s="7">
        <f t="shared" si="1467"/>
        <v>28</v>
      </c>
      <c r="Q1548" s="7">
        <f t="shared" si="1468"/>
        <v>28</v>
      </c>
      <c r="R1548" s="7">
        <f t="shared" si="1469"/>
        <v>28</v>
      </c>
      <c r="S1548" s="7">
        <f t="shared" si="1470"/>
        <v>28</v>
      </c>
      <c r="T1548" s="7">
        <f t="shared" si="1471"/>
        <v>28</v>
      </c>
      <c r="U1548" s="7">
        <f t="shared" si="1472"/>
        <v>28</v>
      </c>
      <c r="CF1548" s="3" t="s">
        <v>6438</v>
      </c>
      <c r="CG1548" s="3" t="s">
        <v>6439</v>
      </c>
      <c r="CH1548" s="23" t="s">
        <v>574</v>
      </c>
      <c r="CI1548" s="3" t="s">
        <v>4326</v>
      </c>
      <c r="CJ1548" s="3" t="s">
        <v>1024</v>
      </c>
      <c r="CK1548" s="3" t="s">
        <v>6438</v>
      </c>
    </row>
    <row r="1549" spans="3:89" x14ac:dyDescent="0.3">
      <c r="C1549" s="12" t="s">
        <v>69</v>
      </c>
      <c r="D1549" s="7">
        <v>165.88800000000001</v>
      </c>
      <c r="E1549" s="7">
        <v>166.65299999999999</v>
      </c>
      <c r="F1549" s="4">
        <v>166.25299999999999</v>
      </c>
      <c r="G1549" s="7">
        <v>1568</v>
      </c>
      <c r="H1549" s="8">
        <v>200</v>
      </c>
      <c r="I1549" s="8">
        <v>13</v>
      </c>
      <c r="J1549" s="8">
        <v>2</v>
      </c>
      <c r="K1549" s="8">
        <v>2155</v>
      </c>
      <c r="L1549" s="8">
        <v>9</v>
      </c>
      <c r="M1549" s="8">
        <v>0.01</v>
      </c>
      <c r="N1549" s="8">
        <v>1538</v>
      </c>
      <c r="O1549" s="18">
        <v>1536</v>
      </c>
      <c r="P1549" s="7">
        <f t="shared" si="1467"/>
        <v>27</v>
      </c>
      <c r="Q1549" s="7">
        <f t="shared" si="1468"/>
        <v>27</v>
      </c>
      <c r="R1549" s="7">
        <f t="shared" si="1469"/>
        <v>28</v>
      </c>
      <c r="S1549" s="7">
        <f t="shared" si="1470"/>
        <v>27</v>
      </c>
      <c r="T1549" s="7">
        <f t="shared" si="1471"/>
        <v>27</v>
      </c>
      <c r="U1549" s="7">
        <f t="shared" si="1472"/>
        <v>27</v>
      </c>
      <c r="CF1549" s="3" t="s">
        <v>289</v>
      </c>
      <c r="CG1549" s="3">
        <v>0</v>
      </c>
      <c r="CH1549" s="23" t="s">
        <v>6440</v>
      </c>
      <c r="CI1549" s="3" t="s">
        <v>2696</v>
      </c>
      <c r="CJ1549" s="3" t="s">
        <v>3948</v>
      </c>
      <c r="CK1549" s="3" t="s">
        <v>6441</v>
      </c>
    </row>
    <row r="1550" spans="3:89" x14ac:dyDescent="0.3">
      <c r="C1550" s="12" t="s">
        <v>69</v>
      </c>
      <c r="D1550" s="7">
        <v>165.22200000000001</v>
      </c>
      <c r="E1550" s="7">
        <v>175.58500000000001</v>
      </c>
      <c r="F1550" s="4">
        <v>175.185</v>
      </c>
      <c r="G1550" s="7">
        <v>1566</v>
      </c>
      <c r="H1550" s="8">
        <v>200</v>
      </c>
      <c r="I1550" s="8">
        <v>13</v>
      </c>
      <c r="J1550" s="8">
        <v>2</v>
      </c>
      <c r="K1550" s="8">
        <v>2155</v>
      </c>
      <c r="L1550" s="8">
        <v>9</v>
      </c>
      <c r="M1550" s="8">
        <v>0.01</v>
      </c>
      <c r="N1550" s="8">
        <v>1540</v>
      </c>
      <c r="O1550" s="18">
        <v>1538</v>
      </c>
      <c r="P1550" s="7">
        <f t="shared" si="1467"/>
        <v>34</v>
      </c>
      <c r="Q1550" s="7">
        <f t="shared" si="1468"/>
        <v>9768</v>
      </c>
      <c r="R1550" s="7">
        <f t="shared" si="1469"/>
        <v>34</v>
      </c>
      <c r="S1550" s="7">
        <f t="shared" si="1470"/>
        <v>415</v>
      </c>
      <c r="T1550" s="7">
        <f t="shared" si="1471"/>
        <v>34</v>
      </c>
      <c r="U1550" s="7">
        <f t="shared" si="1472"/>
        <v>18</v>
      </c>
      <c r="CF1550" s="3" t="s">
        <v>902</v>
      </c>
      <c r="CG1550" s="3">
        <v>0</v>
      </c>
      <c r="CH1550" s="23" t="s">
        <v>6442</v>
      </c>
      <c r="CI1550" s="3" t="s">
        <v>3558</v>
      </c>
      <c r="CJ1550" s="3" t="s">
        <v>3953</v>
      </c>
      <c r="CK1550" s="3" t="s">
        <v>298</v>
      </c>
    </row>
    <row r="1551" spans="3:89" x14ac:dyDescent="0.3">
      <c r="C1551" s="12" t="s">
        <v>69</v>
      </c>
      <c r="D1551" s="7">
        <v>153.6</v>
      </c>
      <c r="E1551" s="7">
        <v>159.13800000000001</v>
      </c>
      <c r="F1551" s="4">
        <v>158.738</v>
      </c>
      <c r="G1551" s="7">
        <v>1579</v>
      </c>
      <c r="H1551" s="8">
        <v>200</v>
      </c>
      <c r="I1551" s="8">
        <v>13</v>
      </c>
      <c r="J1551" s="8">
        <v>2</v>
      </c>
      <c r="K1551" s="8">
        <v>2155</v>
      </c>
      <c r="L1551" s="8">
        <v>9</v>
      </c>
      <c r="M1551" s="8">
        <v>0.08</v>
      </c>
      <c r="N1551" s="8">
        <v>1539</v>
      </c>
      <c r="O1551" s="18">
        <v>1538</v>
      </c>
      <c r="P1551" s="7">
        <f t="shared" si="1467"/>
        <v>31</v>
      </c>
      <c r="Q1551" s="7">
        <f t="shared" si="1468"/>
        <v>0</v>
      </c>
      <c r="R1551" s="7">
        <f t="shared" si="1469"/>
        <v>34</v>
      </c>
      <c r="S1551" s="7">
        <f t="shared" si="1470"/>
        <v>34</v>
      </c>
      <c r="T1551" s="7">
        <f t="shared" si="1471"/>
        <v>31</v>
      </c>
      <c r="U1551" s="7">
        <f t="shared" si="1472"/>
        <v>31</v>
      </c>
      <c r="CF1551" s="3" t="s">
        <v>908</v>
      </c>
      <c r="CG1551" s="3">
        <v>0</v>
      </c>
      <c r="CH1551" s="23" t="s">
        <v>6443</v>
      </c>
      <c r="CI1551" s="3" t="s">
        <v>5405</v>
      </c>
      <c r="CJ1551" s="3" t="s">
        <v>6444</v>
      </c>
      <c r="CK1551" s="3" t="s">
        <v>304</v>
      </c>
    </row>
    <row r="1552" spans="3:89" x14ac:dyDescent="0.3">
      <c r="C1552" s="12" t="s">
        <v>70</v>
      </c>
      <c r="D1552" s="7">
        <v>159.744</v>
      </c>
      <c r="E1552" s="7">
        <v>160.49600000000001</v>
      </c>
      <c r="F1552" s="4">
        <v>160.096</v>
      </c>
      <c r="G1552" s="7">
        <v>1573</v>
      </c>
      <c r="H1552" s="8">
        <v>200</v>
      </c>
      <c r="I1552" s="8">
        <v>13</v>
      </c>
      <c r="J1552" s="8">
        <v>2</v>
      </c>
      <c r="K1552" s="8">
        <v>2155</v>
      </c>
      <c r="L1552" s="8">
        <v>9</v>
      </c>
      <c r="M1552" s="8">
        <v>0.01</v>
      </c>
      <c r="N1552" s="8">
        <v>1548</v>
      </c>
      <c r="O1552" s="18">
        <v>1544</v>
      </c>
      <c r="P1552" s="7">
        <f t="shared" si="1467"/>
        <v>30</v>
      </c>
      <c r="Q1552" s="7">
        <f t="shared" si="1468"/>
        <v>0</v>
      </c>
      <c r="R1552" s="7">
        <f t="shared" si="1469"/>
        <v>30</v>
      </c>
      <c r="S1552" s="7">
        <f t="shared" si="1470"/>
        <v>30</v>
      </c>
      <c r="T1552" s="7">
        <f t="shared" si="1471"/>
        <v>33</v>
      </c>
      <c r="U1552" s="7">
        <f t="shared" si="1472"/>
        <v>34</v>
      </c>
      <c r="CF1552" s="3" t="s">
        <v>5233</v>
      </c>
      <c r="CG1552" s="3">
        <v>0</v>
      </c>
      <c r="CH1552" s="23" t="s">
        <v>2334</v>
      </c>
      <c r="CI1552" s="3" t="s">
        <v>6445</v>
      </c>
      <c r="CJ1552" s="3" t="s">
        <v>910</v>
      </c>
      <c r="CK1552" s="3" t="s">
        <v>310</v>
      </c>
    </row>
    <row r="1553" spans="3:89" x14ac:dyDescent="0.3">
      <c r="C1553" s="12" t="s">
        <v>70</v>
      </c>
      <c r="D1553" s="7">
        <v>159.744</v>
      </c>
      <c r="E1553" s="7">
        <v>160.49600000000001</v>
      </c>
      <c r="F1553" s="4">
        <v>160.096</v>
      </c>
      <c r="G1553" s="7">
        <v>1568</v>
      </c>
      <c r="H1553" s="8">
        <v>200</v>
      </c>
      <c r="I1553" s="8">
        <v>13</v>
      </c>
      <c r="J1553" s="8">
        <v>2</v>
      </c>
      <c r="K1553" s="8">
        <v>2155</v>
      </c>
      <c r="L1553" s="8">
        <v>9</v>
      </c>
      <c r="M1553" s="8">
        <v>0.05</v>
      </c>
      <c r="N1553" s="8">
        <v>1544</v>
      </c>
      <c r="O1553" s="18">
        <v>1539</v>
      </c>
      <c r="P1553" s="7">
        <f t="shared" si="1467"/>
        <v>31</v>
      </c>
      <c r="Q1553" s="7">
        <f t="shared" si="1468"/>
        <v>0</v>
      </c>
      <c r="R1553" s="7">
        <f t="shared" si="1469"/>
        <v>34</v>
      </c>
      <c r="S1553" s="7">
        <f t="shared" si="1470"/>
        <v>31</v>
      </c>
      <c r="T1553" s="7">
        <f t="shared" si="1471"/>
        <v>31</v>
      </c>
      <c r="U1553" s="7">
        <f t="shared" si="1472"/>
        <v>31</v>
      </c>
      <c r="CF1553" s="3" t="s">
        <v>313</v>
      </c>
      <c r="CG1553" s="3">
        <v>0</v>
      </c>
      <c r="CH1553" s="23" t="s">
        <v>6446</v>
      </c>
      <c r="CI1553" s="3" t="s">
        <v>2718</v>
      </c>
      <c r="CJ1553" s="3" t="s">
        <v>4245</v>
      </c>
      <c r="CK1553" s="3" t="s">
        <v>912</v>
      </c>
    </row>
    <row r="1554" spans="3:89" x14ac:dyDescent="0.3">
      <c r="C1554" s="12" t="s">
        <v>70</v>
      </c>
      <c r="D1554" s="7">
        <v>156.672</v>
      </c>
      <c r="E1554" s="7">
        <v>157.417</v>
      </c>
      <c r="F1554" s="4">
        <v>157.017</v>
      </c>
      <c r="G1554" s="7">
        <v>1565</v>
      </c>
      <c r="H1554" s="8">
        <v>200</v>
      </c>
      <c r="I1554" s="8">
        <v>13</v>
      </c>
      <c r="J1554" s="8">
        <v>2</v>
      </c>
      <c r="K1554" s="8">
        <v>2155</v>
      </c>
      <c r="L1554" s="8">
        <v>9</v>
      </c>
      <c r="M1554" s="8">
        <v>0.01</v>
      </c>
      <c r="N1554" s="8">
        <v>1536</v>
      </c>
      <c r="O1554" s="18">
        <v>1534</v>
      </c>
      <c r="P1554" s="7">
        <f t="shared" si="1467"/>
        <v>34</v>
      </c>
      <c r="Q1554" s="7">
        <f t="shared" si="1468"/>
        <v>0</v>
      </c>
      <c r="R1554" s="7">
        <f t="shared" si="1469"/>
        <v>34</v>
      </c>
      <c r="S1554" s="7">
        <f t="shared" si="1470"/>
        <v>34</v>
      </c>
      <c r="T1554" s="7">
        <f t="shared" si="1471"/>
        <v>31</v>
      </c>
      <c r="U1554" s="7">
        <f t="shared" si="1472"/>
        <v>33</v>
      </c>
      <c r="CF1554" s="3" t="s">
        <v>327</v>
      </c>
      <c r="CG1554" s="3">
        <v>0</v>
      </c>
      <c r="CH1554" s="23" t="s">
        <v>4464</v>
      </c>
      <c r="CI1554" s="3" t="s">
        <v>5718</v>
      </c>
      <c r="CJ1554" s="3" t="s">
        <v>320</v>
      </c>
      <c r="CK1554" s="3" t="s">
        <v>916</v>
      </c>
    </row>
    <row r="1555" spans="3:89" x14ac:dyDescent="0.3">
      <c r="C1555" s="12" t="s">
        <v>70</v>
      </c>
      <c r="D1555" s="7">
        <v>165.88800000000001</v>
      </c>
      <c r="E1555" s="7">
        <v>166.65299999999999</v>
      </c>
      <c r="F1555" s="4">
        <v>166.25299999999999</v>
      </c>
      <c r="G1555" s="7">
        <v>1571</v>
      </c>
      <c r="H1555" s="8">
        <v>200</v>
      </c>
      <c r="I1555" s="8">
        <v>13</v>
      </c>
      <c r="J1555" s="8">
        <v>2</v>
      </c>
      <c r="K1555" s="8">
        <v>2155</v>
      </c>
      <c r="L1555" s="8">
        <v>9</v>
      </c>
      <c r="M1555" s="8">
        <v>0.01</v>
      </c>
      <c r="N1555" s="8">
        <v>1541</v>
      </c>
      <c r="O1555" s="18">
        <v>1541</v>
      </c>
      <c r="P1555" s="7">
        <f t="shared" si="1467"/>
        <v>34</v>
      </c>
      <c r="Q1555" s="7">
        <f t="shared" si="1468"/>
        <v>0</v>
      </c>
      <c r="R1555" s="7">
        <f t="shared" si="1469"/>
        <v>34</v>
      </c>
      <c r="S1555" s="7">
        <f t="shared" si="1470"/>
        <v>34</v>
      </c>
      <c r="T1555" s="7">
        <f t="shared" si="1471"/>
        <v>34</v>
      </c>
      <c r="U1555" s="7">
        <f t="shared" si="1472"/>
        <v>31</v>
      </c>
      <c r="CF1555" s="3" t="s">
        <v>544</v>
      </c>
      <c r="CG1555" s="3">
        <v>0</v>
      </c>
      <c r="CH1555" s="23" t="s">
        <v>6447</v>
      </c>
      <c r="CI1555" s="3" t="s">
        <v>3588</v>
      </c>
      <c r="CJ1555" s="3" t="s">
        <v>325</v>
      </c>
      <c r="CK1555" s="3" t="s">
        <v>326</v>
      </c>
    </row>
    <row r="1556" spans="3:89" x14ac:dyDescent="0.3">
      <c r="C1556" s="12" t="s">
        <v>70</v>
      </c>
      <c r="D1556" s="7">
        <v>165.88800000000001</v>
      </c>
      <c r="E1556" s="7">
        <v>166.75299999999999</v>
      </c>
      <c r="F1556" s="4">
        <v>166.35300000000001</v>
      </c>
      <c r="G1556" s="7">
        <v>1567</v>
      </c>
      <c r="H1556" s="8">
        <v>200</v>
      </c>
      <c r="I1556" s="8">
        <v>13</v>
      </c>
      <c r="J1556" s="8">
        <v>2</v>
      </c>
      <c r="K1556" s="8">
        <v>2155</v>
      </c>
      <c r="L1556" s="8">
        <v>9</v>
      </c>
      <c r="M1556" s="8">
        <v>0.01</v>
      </c>
      <c r="N1556" s="8">
        <v>1539</v>
      </c>
      <c r="O1556" s="18">
        <v>1535</v>
      </c>
      <c r="P1556" s="7">
        <f t="shared" si="1467"/>
        <v>33</v>
      </c>
      <c r="Q1556" s="7">
        <f t="shared" si="1468"/>
        <v>0</v>
      </c>
      <c r="R1556" s="7">
        <f t="shared" si="1469"/>
        <v>34</v>
      </c>
      <c r="S1556" s="7">
        <f t="shared" si="1470"/>
        <v>30</v>
      </c>
      <c r="T1556" s="7">
        <f t="shared" si="1471"/>
        <v>33</v>
      </c>
      <c r="U1556" s="7">
        <f t="shared" si="1472"/>
        <v>34</v>
      </c>
      <c r="CF1556" s="3" t="s">
        <v>549</v>
      </c>
      <c r="CG1556" s="3" t="s">
        <v>6448</v>
      </c>
      <c r="CH1556" s="23" t="s">
        <v>6449</v>
      </c>
      <c r="CI1556" s="3" t="s">
        <v>2743</v>
      </c>
      <c r="CJ1556" s="3" t="s">
        <v>3982</v>
      </c>
      <c r="CK1556" s="3" t="s">
        <v>6450</v>
      </c>
    </row>
    <row r="1557" spans="3:89" x14ac:dyDescent="0.3">
      <c r="C1557" s="12" t="s">
        <v>70</v>
      </c>
      <c r="D1557" s="7">
        <v>165.88800000000001</v>
      </c>
      <c r="E1557" s="7">
        <v>166.65299999999999</v>
      </c>
      <c r="F1557" s="4">
        <v>166.25299999999999</v>
      </c>
      <c r="G1557" s="7">
        <v>1569</v>
      </c>
      <c r="H1557" s="8">
        <v>200</v>
      </c>
      <c r="I1557" s="8">
        <v>13</v>
      </c>
      <c r="J1557" s="8">
        <v>2</v>
      </c>
      <c r="K1557" s="8">
        <v>2155</v>
      </c>
      <c r="L1557" s="8">
        <v>9</v>
      </c>
      <c r="M1557" s="8">
        <v>0.01</v>
      </c>
      <c r="N1557" s="8">
        <v>1545</v>
      </c>
      <c r="O1557" s="18">
        <v>1539</v>
      </c>
      <c r="P1557" s="7">
        <f t="shared" si="1467"/>
        <v>28</v>
      </c>
      <c r="Q1557" s="7">
        <f t="shared" si="1468"/>
        <v>9796</v>
      </c>
      <c r="R1557" s="7">
        <f t="shared" si="1469"/>
        <v>27</v>
      </c>
      <c r="S1557" s="7">
        <f t="shared" si="1470"/>
        <v>28</v>
      </c>
      <c r="T1557" s="7">
        <f t="shared" si="1471"/>
        <v>28</v>
      </c>
      <c r="U1557" s="7">
        <f t="shared" si="1472"/>
        <v>28</v>
      </c>
      <c r="CF1557" s="3" t="s">
        <v>4268</v>
      </c>
      <c r="CG1557" s="3" t="s">
        <v>2771</v>
      </c>
      <c r="CH1557" s="23" t="s">
        <v>6451</v>
      </c>
      <c r="CI1557" s="3" t="s">
        <v>3868</v>
      </c>
      <c r="CJ1557" s="3" t="s">
        <v>338</v>
      </c>
      <c r="CK1557" s="3" t="s">
        <v>6452</v>
      </c>
    </row>
    <row r="1558" spans="3:89" x14ac:dyDescent="0.3">
      <c r="C1558" s="12" t="s">
        <v>70</v>
      </c>
      <c r="D1558" s="7">
        <v>165.88800000000001</v>
      </c>
      <c r="E1558" s="7">
        <v>166.803</v>
      </c>
      <c r="F1558" s="4">
        <v>166.40299999999999</v>
      </c>
      <c r="G1558" s="7">
        <v>1569</v>
      </c>
      <c r="H1558" s="8">
        <v>200</v>
      </c>
      <c r="I1558" s="8">
        <v>13</v>
      </c>
      <c r="J1558" s="8">
        <v>2</v>
      </c>
      <c r="K1558" s="8">
        <v>2155</v>
      </c>
      <c r="L1558" s="8">
        <v>9</v>
      </c>
      <c r="M1558" s="8">
        <v>0.03</v>
      </c>
      <c r="N1558" s="8">
        <v>1539</v>
      </c>
      <c r="O1558" s="18">
        <v>1542</v>
      </c>
      <c r="P1558" s="7">
        <f t="shared" si="1467"/>
        <v>25</v>
      </c>
      <c r="Q1558" s="7">
        <f t="shared" si="1468"/>
        <v>27</v>
      </c>
      <c r="R1558" s="7">
        <f t="shared" si="1469"/>
        <v>28</v>
      </c>
      <c r="S1558" s="7">
        <f t="shared" si="1470"/>
        <v>28</v>
      </c>
      <c r="T1558" s="7">
        <f t="shared" si="1471"/>
        <v>28</v>
      </c>
      <c r="U1558" s="7">
        <f t="shared" si="1472"/>
        <v>27</v>
      </c>
      <c r="CF1558" s="3" t="s">
        <v>930</v>
      </c>
      <c r="CG1558" s="3" t="s">
        <v>4731</v>
      </c>
      <c r="CH1558" s="23" t="s">
        <v>6453</v>
      </c>
      <c r="CI1558" s="3" t="s">
        <v>6454</v>
      </c>
      <c r="CJ1558" s="3" t="s">
        <v>5041</v>
      </c>
      <c r="CK1558" s="3" t="s">
        <v>344</v>
      </c>
    </row>
    <row r="1559" spans="3:89" x14ac:dyDescent="0.3">
      <c r="C1559" s="12" t="s">
        <v>70</v>
      </c>
      <c r="D1559" s="7">
        <v>162.816</v>
      </c>
      <c r="E1559" s="7">
        <v>163.57499999999999</v>
      </c>
      <c r="F1559" s="4">
        <v>163.17500000000001</v>
      </c>
      <c r="G1559" s="7">
        <v>1571</v>
      </c>
      <c r="H1559" s="8">
        <v>200</v>
      </c>
      <c r="I1559" s="8">
        <v>13</v>
      </c>
      <c r="J1559" s="8">
        <v>2</v>
      </c>
      <c r="K1559" s="8">
        <v>2155</v>
      </c>
      <c r="L1559" s="8">
        <v>9</v>
      </c>
      <c r="M1559" s="8">
        <v>0.03</v>
      </c>
      <c r="N1559" s="8">
        <v>1542</v>
      </c>
      <c r="O1559" s="18">
        <v>1543</v>
      </c>
      <c r="P1559" s="7">
        <f t="shared" si="1467"/>
        <v>27</v>
      </c>
      <c r="Q1559" s="7">
        <f t="shared" si="1468"/>
        <v>25</v>
      </c>
      <c r="R1559" s="7">
        <f t="shared" si="1469"/>
        <v>27</v>
      </c>
      <c r="S1559" s="7">
        <f t="shared" si="1470"/>
        <v>27</v>
      </c>
      <c r="T1559" s="7">
        <f t="shared" si="1471"/>
        <v>27</v>
      </c>
      <c r="U1559" s="7">
        <f t="shared" si="1472"/>
        <v>28</v>
      </c>
      <c r="CF1559" s="3" t="s">
        <v>5259</v>
      </c>
      <c r="CG1559" s="3" t="s">
        <v>4737</v>
      </c>
      <c r="CH1559" s="23" t="s">
        <v>6455</v>
      </c>
      <c r="CI1559" s="3" t="s">
        <v>3877</v>
      </c>
      <c r="CJ1559" s="3" t="s">
        <v>349</v>
      </c>
      <c r="CK1559" s="3" t="s">
        <v>6456</v>
      </c>
    </row>
    <row r="1560" spans="3:89" x14ac:dyDescent="0.3">
      <c r="C1560" s="12" t="s">
        <v>70</v>
      </c>
      <c r="D1560" s="7">
        <v>162.816</v>
      </c>
      <c r="E1560" s="7">
        <v>163.57499999999999</v>
      </c>
      <c r="F1560" s="4">
        <v>163.17500000000001</v>
      </c>
      <c r="G1560" s="7">
        <v>1566</v>
      </c>
      <c r="H1560" s="8">
        <v>200</v>
      </c>
      <c r="I1560" s="8">
        <v>13</v>
      </c>
      <c r="J1560" s="8">
        <v>2</v>
      </c>
      <c r="K1560" s="8">
        <v>2155</v>
      </c>
      <c r="L1560" s="8">
        <v>9</v>
      </c>
      <c r="M1560" s="8">
        <v>0.03</v>
      </c>
      <c r="N1560" s="8">
        <v>1541</v>
      </c>
      <c r="O1560" s="18">
        <v>1540</v>
      </c>
      <c r="P1560" s="7">
        <f t="shared" si="1467"/>
        <v>28</v>
      </c>
      <c r="Q1560" s="7">
        <f t="shared" si="1468"/>
        <v>27</v>
      </c>
      <c r="R1560" s="7">
        <f t="shared" si="1469"/>
        <v>28</v>
      </c>
      <c r="S1560" s="7">
        <f t="shared" si="1470"/>
        <v>28</v>
      </c>
      <c r="T1560" s="7">
        <f t="shared" si="1471"/>
        <v>28</v>
      </c>
      <c r="U1560" s="7">
        <f t="shared" si="1472"/>
        <v>27</v>
      </c>
      <c r="CF1560" s="3" t="s">
        <v>355</v>
      </c>
      <c r="CG1560" s="3" t="s">
        <v>6457</v>
      </c>
      <c r="CH1560" s="23" t="s">
        <v>6458</v>
      </c>
      <c r="CI1560" s="3" t="s">
        <v>6459</v>
      </c>
      <c r="CJ1560" s="3" t="s">
        <v>6460</v>
      </c>
      <c r="CK1560" s="3" t="s">
        <v>354</v>
      </c>
    </row>
    <row r="1561" spans="3:89" x14ac:dyDescent="0.3">
      <c r="C1561" s="12" t="s">
        <v>70</v>
      </c>
      <c r="D1561" s="7">
        <v>165.88800000000001</v>
      </c>
      <c r="E1561" s="7">
        <v>166.65299999999999</v>
      </c>
      <c r="F1561" s="4">
        <v>166.25299999999999</v>
      </c>
      <c r="G1561" s="7">
        <v>1566</v>
      </c>
      <c r="H1561" s="8">
        <v>200</v>
      </c>
      <c r="I1561" s="8">
        <v>13</v>
      </c>
      <c r="J1561" s="8">
        <v>2</v>
      </c>
      <c r="K1561" s="8">
        <v>2155</v>
      </c>
      <c r="L1561" s="8">
        <v>9</v>
      </c>
      <c r="M1561" s="8">
        <v>0.01</v>
      </c>
      <c r="N1561" s="8">
        <v>1539</v>
      </c>
      <c r="O1561" s="18">
        <v>1537</v>
      </c>
      <c r="P1561" s="7">
        <f t="shared" si="1467"/>
        <v>27</v>
      </c>
      <c r="Q1561" s="7">
        <f t="shared" si="1468"/>
        <v>28</v>
      </c>
      <c r="R1561" s="7">
        <f t="shared" si="1469"/>
        <v>28</v>
      </c>
      <c r="S1561" s="7">
        <f t="shared" si="1470"/>
        <v>27</v>
      </c>
      <c r="T1561" s="7">
        <f t="shared" si="1471"/>
        <v>27</v>
      </c>
      <c r="U1561" s="7">
        <f t="shared" si="1472"/>
        <v>28</v>
      </c>
      <c r="CF1561" s="3" t="s">
        <v>361</v>
      </c>
      <c r="CG1561" s="3" t="s">
        <v>6461</v>
      </c>
      <c r="CH1561" s="23" t="s">
        <v>6462</v>
      </c>
      <c r="CI1561" s="3" t="s">
        <v>5519</v>
      </c>
      <c r="CJ1561" s="3" t="s">
        <v>6463</v>
      </c>
      <c r="CK1561" s="3" t="s">
        <v>360</v>
      </c>
    </row>
    <row r="1562" spans="3:89" x14ac:dyDescent="0.3">
      <c r="C1562" s="12" t="s">
        <v>70</v>
      </c>
      <c r="D1562" s="7">
        <v>165.88800000000001</v>
      </c>
      <c r="E1562" s="7">
        <v>166.65299999999999</v>
      </c>
      <c r="F1562" s="4">
        <v>166.25299999999999</v>
      </c>
      <c r="G1562" s="7">
        <v>1574</v>
      </c>
      <c r="H1562" s="8">
        <v>200</v>
      </c>
      <c r="I1562" s="8">
        <v>7</v>
      </c>
      <c r="J1562" s="8">
        <v>2</v>
      </c>
      <c r="K1562" s="8">
        <v>2155</v>
      </c>
      <c r="L1562" s="8">
        <v>9</v>
      </c>
      <c r="M1562" s="8">
        <v>0.01</v>
      </c>
      <c r="N1562" s="8">
        <v>1539</v>
      </c>
      <c r="O1562" s="18">
        <v>1541</v>
      </c>
      <c r="P1562" s="7">
        <f t="shared" si="1467"/>
        <v>28</v>
      </c>
      <c r="Q1562" s="7">
        <f t="shared" si="1468"/>
        <v>28</v>
      </c>
      <c r="R1562" s="7">
        <f t="shared" si="1469"/>
        <v>30</v>
      </c>
      <c r="S1562" s="7">
        <f t="shared" si="1470"/>
        <v>31</v>
      </c>
      <c r="T1562" s="7">
        <f t="shared" si="1471"/>
        <v>28</v>
      </c>
      <c r="U1562" s="7">
        <f t="shared" si="1472"/>
        <v>28</v>
      </c>
      <c r="CF1562" s="3" t="s">
        <v>367</v>
      </c>
      <c r="CG1562" s="3" t="s">
        <v>6464</v>
      </c>
      <c r="CH1562" s="23" t="s">
        <v>5515</v>
      </c>
      <c r="CI1562" s="3" t="s">
        <v>6465</v>
      </c>
      <c r="CJ1562" s="3" t="s">
        <v>4020</v>
      </c>
      <c r="CK1562" s="3" t="s">
        <v>6466</v>
      </c>
    </row>
    <row r="1563" spans="3:89" x14ac:dyDescent="0.3">
      <c r="C1563" s="12" t="s">
        <v>70</v>
      </c>
      <c r="D1563" s="7">
        <v>172.03200000000001</v>
      </c>
      <c r="E1563" s="7">
        <v>172.81</v>
      </c>
      <c r="F1563" s="4">
        <v>172.41</v>
      </c>
      <c r="G1563" s="7">
        <v>1567</v>
      </c>
      <c r="H1563" s="8">
        <v>200</v>
      </c>
      <c r="I1563" s="8">
        <v>7</v>
      </c>
      <c r="J1563" s="8">
        <v>2</v>
      </c>
      <c r="K1563" s="8">
        <v>2155</v>
      </c>
      <c r="L1563" s="8">
        <v>9</v>
      </c>
      <c r="M1563" s="8">
        <v>0.01</v>
      </c>
      <c r="N1563" s="8">
        <v>1544</v>
      </c>
      <c r="O1563" s="18">
        <v>1541</v>
      </c>
      <c r="P1563" s="7">
        <f t="shared" si="1467"/>
        <v>28</v>
      </c>
      <c r="Q1563" s="7">
        <f t="shared" si="1468"/>
        <v>24</v>
      </c>
      <c r="R1563" s="7">
        <f t="shared" si="1469"/>
        <v>31</v>
      </c>
      <c r="S1563" s="7">
        <f t="shared" si="1470"/>
        <v>31</v>
      </c>
      <c r="T1563" s="7">
        <f t="shared" si="1471"/>
        <v>28</v>
      </c>
      <c r="U1563" s="7">
        <f t="shared" si="1472"/>
        <v>24</v>
      </c>
      <c r="CF1563" s="3" t="s">
        <v>5053</v>
      </c>
      <c r="CG1563" s="3" t="s">
        <v>3300</v>
      </c>
      <c r="CH1563" s="23" t="s">
        <v>734</v>
      </c>
      <c r="CI1563" s="3" t="s">
        <v>6467</v>
      </c>
      <c r="CJ1563" s="3" t="s">
        <v>4024</v>
      </c>
      <c r="CK1563" s="3" t="s">
        <v>6468</v>
      </c>
    </row>
    <row r="1564" spans="3:89" x14ac:dyDescent="0.3">
      <c r="C1564" s="12" t="s">
        <v>70</v>
      </c>
      <c r="D1564" s="7">
        <v>165.32499999999999</v>
      </c>
      <c r="E1564" s="7">
        <v>175.38900000000001</v>
      </c>
      <c r="F1564" s="4">
        <v>174.989</v>
      </c>
      <c r="G1564" s="7">
        <v>1567</v>
      </c>
      <c r="H1564" s="8">
        <v>200</v>
      </c>
      <c r="I1564" s="8">
        <v>7</v>
      </c>
      <c r="J1564" s="8">
        <v>2</v>
      </c>
      <c r="K1564" s="8">
        <v>2150</v>
      </c>
      <c r="L1564" s="8">
        <v>9</v>
      </c>
      <c r="M1564" s="6" t="s">
        <v>10</v>
      </c>
      <c r="N1564" s="8">
        <v>1542</v>
      </c>
      <c r="O1564" s="18">
        <v>1544</v>
      </c>
      <c r="P1564" s="7">
        <f t="shared" si="1467"/>
        <v>28</v>
      </c>
      <c r="Q1564" s="7">
        <f t="shared" si="1468"/>
        <v>2118</v>
      </c>
      <c r="R1564" s="7">
        <f t="shared" si="1469"/>
        <v>3127</v>
      </c>
      <c r="S1564" s="7">
        <f t="shared" si="1470"/>
        <v>28</v>
      </c>
      <c r="T1564" s="7">
        <f t="shared" si="1471"/>
        <v>28</v>
      </c>
      <c r="U1564" s="7">
        <f t="shared" si="1472"/>
        <v>28</v>
      </c>
      <c r="CF1564" s="3" t="s">
        <v>379</v>
      </c>
      <c r="CG1564" s="3" t="s">
        <v>6469</v>
      </c>
      <c r="CH1564" s="23" t="s">
        <v>3796</v>
      </c>
      <c r="CI1564" s="3" t="s">
        <v>3836</v>
      </c>
      <c r="CJ1564" s="3" t="s">
        <v>378</v>
      </c>
      <c r="CK1564" s="3" t="s">
        <v>6470</v>
      </c>
    </row>
    <row r="1565" spans="3:89" x14ac:dyDescent="0.3">
      <c r="C1565" s="12" t="s">
        <v>70</v>
      </c>
      <c r="D1565" s="7">
        <v>165.88800000000001</v>
      </c>
      <c r="E1565" s="7">
        <v>167.57300000000001</v>
      </c>
      <c r="F1565" s="4">
        <v>167.173</v>
      </c>
      <c r="G1565" s="7">
        <v>1583</v>
      </c>
      <c r="H1565" s="8">
        <v>200</v>
      </c>
      <c r="I1565" s="8">
        <v>7</v>
      </c>
      <c r="J1565" s="8">
        <v>2</v>
      </c>
      <c r="K1565" s="8">
        <v>2155</v>
      </c>
      <c r="L1565" s="8">
        <v>9</v>
      </c>
      <c r="M1565" s="8">
        <v>0.08</v>
      </c>
      <c r="N1565" s="8">
        <v>1544</v>
      </c>
      <c r="O1565" s="18">
        <v>1546</v>
      </c>
      <c r="P1565" s="7">
        <f t="shared" si="1467"/>
        <v>27</v>
      </c>
      <c r="Q1565" s="7">
        <f t="shared" si="1468"/>
        <v>24</v>
      </c>
      <c r="R1565" s="7">
        <f t="shared" si="1469"/>
        <v>24</v>
      </c>
      <c r="S1565" s="7">
        <f t="shared" si="1470"/>
        <v>24</v>
      </c>
      <c r="T1565" s="7">
        <f t="shared" si="1471"/>
        <v>24</v>
      </c>
      <c r="U1565" s="7">
        <f t="shared" si="1472"/>
        <v>27</v>
      </c>
      <c r="CF1565" s="3" t="s">
        <v>1126</v>
      </c>
      <c r="CG1565" s="3" t="s">
        <v>2555</v>
      </c>
      <c r="CH1565" s="23" t="s">
        <v>4952</v>
      </c>
      <c r="CI1565" s="3" t="s">
        <v>6471</v>
      </c>
      <c r="CJ1565" s="3" t="s">
        <v>6472</v>
      </c>
      <c r="CK1565" s="3" t="s">
        <v>3064</v>
      </c>
    </row>
    <row r="1566" spans="3:89" x14ac:dyDescent="0.3">
      <c r="C1566" s="12" t="s">
        <v>70</v>
      </c>
      <c r="D1566" s="7">
        <v>153.6</v>
      </c>
      <c r="E1566" s="7">
        <v>154.33799999999999</v>
      </c>
      <c r="F1566" s="4">
        <v>153.93799999999999</v>
      </c>
      <c r="G1566" s="7">
        <v>1571</v>
      </c>
      <c r="H1566" s="8">
        <v>200</v>
      </c>
      <c r="I1566" s="8">
        <v>7</v>
      </c>
      <c r="J1566" s="8">
        <v>2</v>
      </c>
      <c r="K1566" s="8">
        <v>2155</v>
      </c>
      <c r="L1566" s="8">
        <v>9</v>
      </c>
      <c r="M1566" s="8">
        <v>0.01</v>
      </c>
      <c r="N1566" s="8">
        <v>1540</v>
      </c>
      <c r="O1566" s="18">
        <v>1536</v>
      </c>
      <c r="P1566" s="7">
        <f t="shared" si="1467"/>
        <v>25</v>
      </c>
      <c r="Q1566" s="7">
        <f t="shared" si="1468"/>
        <v>28</v>
      </c>
      <c r="R1566" s="7">
        <f t="shared" si="1469"/>
        <v>25</v>
      </c>
      <c r="S1566" s="7">
        <f t="shared" si="1470"/>
        <v>28</v>
      </c>
      <c r="T1566" s="7">
        <f t="shared" si="1471"/>
        <v>25</v>
      </c>
      <c r="U1566" s="7">
        <f t="shared" si="1472"/>
        <v>28</v>
      </c>
      <c r="CF1566" s="3" t="s">
        <v>388</v>
      </c>
      <c r="CG1566" s="3" t="s">
        <v>2561</v>
      </c>
      <c r="CH1566" s="23" t="s">
        <v>918</v>
      </c>
      <c r="CI1566" s="3" t="s">
        <v>6473</v>
      </c>
      <c r="CJ1566" s="3" t="s">
        <v>6474</v>
      </c>
      <c r="CK1566" s="3" t="s">
        <v>6475</v>
      </c>
    </row>
    <row r="1567" spans="3:89" x14ac:dyDescent="0.3">
      <c r="C1567" s="12" t="s">
        <v>70</v>
      </c>
      <c r="D1567" s="7">
        <v>156.672</v>
      </c>
      <c r="E1567" s="7">
        <v>157.417</v>
      </c>
      <c r="F1567" s="4">
        <v>157.017</v>
      </c>
      <c r="G1567" s="7">
        <v>1577</v>
      </c>
      <c r="H1567" s="8">
        <v>200</v>
      </c>
      <c r="I1567" s="8">
        <v>7</v>
      </c>
      <c r="J1567" s="8">
        <v>2</v>
      </c>
      <c r="K1567" s="8">
        <v>2155</v>
      </c>
      <c r="L1567" s="8">
        <v>9</v>
      </c>
      <c r="M1567" s="8">
        <v>0.02</v>
      </c>
      <c r="N1567" s="8">
        <v>1540</v>
      </c>
      <c r="O1567" s="18">
        <v>1543</v>
      </c>
      <c r="P1567" s="7">
        <f t="shared" si="1467"/>
        <v>27</v>
      </c>
      <c r="Q1567" s="7">
        <f t="shared" si="1468"/>
        <v>27</v>
      </c>
      <c r="R1567" s="7">
        <f t="shared" si="1469"/>
        <v>27</v>
      </c>
      <c r="S1567" s="7">
        <f t="shared" si="1470"/>
        <v>27</v>
      </c>
      <c r="T1567" s="7">
        <f t="shared" si="1471"/>
        <v>27</v>
      </c>
      <c r="U1567" s="7">
        <f t="shared" si="1472"/>
        <v>27</v>
      </c>
      <c r="CF1567" s="3" t="s">
        <v>4037</v>
      </c>
      <c r="CG1567" s="3" t="s">
        <v>2567</v>
      </c>
      <c r="CH1567" s="23" t="s">
        <v>922</v>
      </c>
      <c r="CI1567" s="3" t="s">
        <v>6476</v>
      </c>
      <c r="CJ1567" s="3" t="s">
        <v>6477</v>
      </c>
      <c r="CK1567" s="3" t="s">
        <v>198</v>
      </c>
    </row>
    <row r="1568" spans="3:89" x14ac:dyDescent="0.3">
      <c r="C1568" s="12" t="s">
        <v>70</v>
      </c>
      <c r="D1568" s="7">
        <v>165.88800000000001</v>
      </c>
      <c r="E1568" s="7">
        <v>166.65299999999999</v>
      </c>
      <c r="F1568" s="4">
        <v>166.25299999999999</v>
      </c>
      <c r="G1568" s="7">
        <v>1577</v>
      </c>
      <c r="H1568" s="8">
        <v>200</v>
      </c>
      <c r="I1568" s="8">
        <v>7</v>
      </c>
      <c r="J1568" s="8">
        <v>2</v>
      </c>
      <c r="K1568" s="8">
        <v>2155</v>
      </c>
      <c r="L1568" s="8">
        <v>9</v>
      </c>
      <c r="M1568" s="8">
        <v>0.01</v>
      </c>
      <c r="N1568" s="8">
        <v>1543</v>
      </c>
      <c r="O1568" s="18">
        <v>1543</v>
      </c>
      <c r="P1568" s="7">
        <f t="shared" si="1467"/>
        <v>25</v>
      </c>
      <c r="Q1568" s="7">
        <f t="shared" si="1468"/>
        <v>28</v>
      </c>
      <c r="R1568" s="7">
        <f t="shared" si="1469"/>
        <v>28</v>
      </c>
      <c r="S1568" s="7">
        <f t="shared" si="1470"/>
        <v>28</v>
      </c>
      <c r="T1568" s="7">
        <f t="shared" si="1471"/>
        <v>28</v>
      </c>
      <c r="U1568" s="7">
        <f t="shared" si="1472"/>
        <v>28</v>
      </c>
      <c r="CF1568" s="3" t="s">
        <v>4219</v>
      </c>
      <c r="CG1568" s="3" t="s">
        <v>6478</v>
      </c>
      <c r="CH1568" s="23" t="s">
        <v>925</v>
      </c>
      <c r="CI1568" s="3" t="s">
        <v>4583</v>
      </c>
      <c r="CJ1568" s="3" t="s">
        <v>393</v>
      </c>
      <c r="CK1568" s="3" t="s">
        <v>3079</v>
      </c>
    </row>
    <row r="1569" spans="3:89" x14ac:dyDescent="0.3">
      <c r="C1569" s="12" t="s">
        <v>70</v>
      </c>
      <c r="D1569" s="7">
        <v>162.816</v>
      </c>
      <c r="E1569" s="7">
        <v>163.57499999999999</v>
      </c>
      <c r="F1569" s="4">
        <v>163.17500000000001</v>
      </c>
      <c r="G1569" s="7">
        <v>1572</v>
      </c>
      <c r="H1569" s="8">
        <v>200</v>
      </c>
      <c r="I1569" s="8">
        <v>7</v>
      </c>
      <c r="J1569" s="8">
        <v>2</v>
      </c>
      <c r="K1569" s="8">
        <v>2155</v>
      </c>
      <c r="L1569" s="8">
        <v>9</v>
      </c>
      <c r="M1569" s="8">
        <v>0.01</v>
      </c>
      <c r="N1569" s="8">
        <v>1540</v>
      </c>
      <c r="O1569" s="18">
        <v>1539</v>
      </c>
      <c r="P1569" s="7">
        <f t="shared" si="1467"/>
        <v>28</v>
      </c>
      <c r="Q1569" s="7">
        <f t="shared" si="1468"/>
        <v>28</v>
      </c>
      <c r="R1569" s="7">
        <f t="shared" si="1469"/>
        <v>28</v>
      </c>
      <c r="S1569" s="7">
        <f t="shared" si="1470"/>
        <v>28</v>
      </c>
      <c r="T1569" s="7">
        <f t="shared" si="1471"/>
        <v>28</v>
      </c>
      <c r="U1569" s="7">
        <f t="shared" si="1472"/>
        <v>28</v>
      </c>
      <c r="CF1569" s="3" t="s">
        <v>4223</v>
      </c>
      <c r="CG1569" s="3" t="s">
        <v>5629</v>
      </c>
      <c r="CH1569" s="23" t="s">
        <v>753</v>
      </c>
      <c r="CI1569" s="3" t="s">
        <v>6479</v>
      </c>
      <c r="CJ1569" s="3" t="s">
        <v>397</v>
      </c>
      <c r="CK1569" s="3" t="s">
        <v>208</v>
      </c>
    </row>
    <row r="1570" spans="3:89" x14ac:dyDescent="0.3">
      <c r="C1570" s="12" t="s">
        <v>70</v>
      </c>
      <c r="D1570" s="7">
        <v>165.88800000000001</v>
      </c>
      <c r="E1570" s="7">
        <v>166.65299999999999</v>
      </c>
      <c r="F1570" s="4">
        <v>166.25299999999999</v>
      </c>
      <c r="G1570" s="7">
        <v>1573</v>
      </c>
      <c r="H1570" s="8">
        <v>200</v>
      </c>
      <c r="I1570" s="8">
        <v>7</v>
      </c>
      <c r="J1570" s="8">
        <v>2</v>
      </c>
      <c r="K1570" s="8">
        <v>2155</v>
      </c>
      <c r="L1570" s="8">
        <v>9</v>
      </c>
      <c r="M1570" s="8">
        <v>0.02</v>
      </c>
      <c r="N1570" s="8">
        <v>1543</v>
      </c>
      <c r="O1570" s="18">
        <v>1540</v>
      </c>
      <c r="P1570" s="7">
        <f t="shared" si="1467"/>
        <v>24</v>
      </c>
      <c r="Q1570" s="7">
        <f t="shared" si="1468"/>
        <v>27</v>
      </c>
      <c r="R1570" s="7">
        <f t="shared" si="1469"/>
        <v>27</v>
      </c>
      <c r="S1570" s="7">
        <f t="shared" si="1470"/>
        <v>27</v>
      </c>
      <c r="T1570" s="7">
        <f t="shared" si="1471"/>
        <v>27</v>
      </c>
      <c r="U1570" s="7">
        <f t="shared" si="1472"/>
        <v>27</v>
      </c>
      <c r="CF1570" s="3" t="s">
        <v>402</v>
      </c>
      <c r="CG1570" s="3" t="s">
        <v>2585</v>
      </c>
      <c r="CH1570" s="23" t="s">
        <v>757</v>
      </c>
      <c r="CI1570" s="3" t="s">
        <v>4593</v>
      </c>
      <c r="CJ1570" s="3" t="s">
        <v>6480</v>
      </c>
      <c r="CK1570" s="3" t="s">
        <v>5071</v>
      </c>
    </row>
    <row r="1571" spans="3:89" x14ac:dyDescent="0.3">
      <c r="C1571" s="12" t="s">
        <v>70</v>
      </c>
      <c r="D1571" s="7">
        <v>162.816</v>
      </c>
      <c r="E1571" s="7">
        <v>163.57499999999999</v>
      </c>
      <c r="F1571" s="4">
        <v>163.17500000000001</v>
      </c>
      <c r="G1571" s="7">
        <v>1571</v>
      </c>
      <c r="H1571" s="8">
        <v>200</v>
      </c>
      <c r="I1571" s="8">
        <v>7</v>
      </c>
      <c r="J1571" s="8">
        <v>2</v>
      </c>
      <c r="K1571" s="8">
        <v>2155</v>
      </c>
      <c r="L1571" s="8">
        <v>9</v>
      </c>
      <c r="M1571" s="8">
        <v>0.01</v>
      </c>
      <c r="N1571" s="8">
        <v>1542</v>
      </c>
      <c r="O1571" s="18">
        <v>1541</v>
      </c>
      <c r="P1571" s="7">
        <f t="shared" si="1467"/>
        <v>28</v>
      </c>
      <c r="Q1571" s="7">
        <f t="shared" si="1468"/>
        <v>25</v>
      </c>
      <c r="R1571" s="7">
        <f t="shared" si="1469"/>
        <v>28</v>
      </c>
      <c r="S1571" s="7">
        <f t="shared" si="1470"/>
        <v>28</v>
      </c>
      <c r="T1571" s="7">
        <f t="shared" si="1471"/>
        <v>28</v>
      </c>
      <c r="U1571" s="7">
        <f t="shared" si="1472"/>
        <v>28</v>
      </c>
      <c r="CF1571" s="3" t="s">
        <v>3096</v>
      </c>
      <c r="CG1571" s="3" t="s">
        <v>2591</v>
      </c>
      <c r="CH1571" s="23" t="s">
        <v>762</v>
      </c>
      <c r="CI1571" s="3" t="s">
        <v>6481</v>
      </c>
      <c r="CJ1571" s="3" t="s">
        <v>6482</v>
      </c>
      <c r="CK1571" s="3" t="s">
        <v>218</v>
      </c>
    </row>
    <row r="1572" spans="3:89" x14ac:dyDescent="0.3">
      <c r="C1572" s="12" t="s">
        <v>70</v>
      </c>
      <c r="D1572" s="7">
        <v>162.816</v>
      </c>
      <c r="E1572" s="7">
        <v>163.57499999999999</v>
      </c>
      <c r="F1572" s="4">
        <v>163.17500000000001</v>
      </c>
      <c r="G1572" s="7">
        <v>1574</v>
      </c>
      <c r="H1572" s="8">
        <v>200</v>
      </c>
      <c r="I1572" s="8">
        <v>7</v>
      </c>
      <c r="J1572" s="8">
        <v>2</v>
      </c>
      <c r="K1572" s="8">
        <v>2155</v>
      </c>
      <c r="L1572" s="8">
        <v>9</v>
      </c>
      <c r="M1572" s="8">
        <v>0.01</v>
      </c>
      <c r="N1572" s="8">
        <v>1540</v>
      </c>
      <c r="O1572" s="18">
        <v>1542</v>
      </c>
      <c r="P1572" s="7">
        <f t="shared" si="1467"/>
        <v>24</v>
      </c>
      <c r="Q1572" s="7">
        <f t="shared" si="1468"/>
        <v>27</v>
      </c>
      <c r="R1572" s="7">
        <f t="shared" si="1469"/>
        <v>27</v>
      </c>
      <c r="S1572" s="7">
        <f t="shared" si="1470"/>
        <v>27</v>
      </c>
      <c r="T1572" s="7">
        <f t="shared" si="1471"/>
        <v>24</v>
      </c>
      <c r="U1572" s="7">
        <f t="shared" si="1472"/>
        <v>24</v>
      </c>
      <c r="CF1572" s="3">
        <v>0</v>
      </c>
      <c r="CG1572" s="3">
        <v>0</v>
      </c>
      <c r="CH1572" s="23">
        <v>0</v>
      </c>
      <c r="CI1572" s="3">
        <v>0</v>
      </c>
      <c r="CJ1572" s="3">
        <v>0</v>
      </c>
      <c r="CK1572" s="3">
        <v>0</v>
      </c>
    </row>
    <row r="1573" spans="3:89" x14ac:dyDescent="0.3">
      <c r="C1573" s="12" t="s">
        <v>70</v>
      </c>
      <c r="D1573" s="7">
        <v>156.672</v>
      </c>
      <c r="E1573" s="7">
        <v>157.417</v>
      </c>
      <c r="F1573" s="4">
        <v>157.017</v>
      </c>
      <c r="G1573" s="7">
        <v>1575</v>
      </c>
      <c r="H1573" s="8">
        <v>200</v>
      </c>
      <c r="I1573" s="8">
        <v>7</v>
      </c>
      <c r="J1573" s="8">
        <v>2</v>
      </c>
      <c r="K1573" s="8">
        <v>2155</v>
      </c>
      <c r="L1573" s="8">
        <v>9</v>
      </c>
      <c r="M1573" s="8">
        <v>0.01</v>
      </c>
      <c r="N1573" s="8">
        <v>1542</v>
      </c>
      <c r="O1573" s="18">
        <v>1541</v>
      </c>
      <c r="P1573" s="7">
        <f t="shared" si="1467"/>
        <v>1660</v>
      </c>
      <c r="Q1573" s="7">
        <f t="shared" si="1468"/>
        <v>8051</v>
      </c>
      <c r="R1573" s="7">
        <f t="shared" si="1469"/>
        <v>242</v>
      </c>
      <c r="S1573" s="7">
        <f t="shared" si="1470"/>
        <v>9229</v>
      </c>
      <c r="T1573" s="7">
        <f t="shared" si="1471"/>
        <v>1657</v>
      </c>
      <c r="U1573" s="7">
        <f t="shared" si="1472"/>
        <v>1653</v>
      </c>
      <c r="CF1573" s="3" t="s">
        <v>4058</v>
      </c>
      <c r="CG1573" s="3" t="s">
        <v>6483</v>
      </c>
      <c r="CH1573" s="23" t="s">
        <v>147</v>
      </c>
      <c r="CI1573" s="3" t="s">
        <v>2597</v>
      </c>
      <c r="CJ1573" s="3" t="s">
        <v>6484</v>
      </c>
      <c r="CK1573" s="3" t="s">
        <v>5081</v>
      </c>
    </row>
    <row r="1574" spans="3:89" x14ac:dyDescent="0.3">
      <c r="C1574" s="12" t="s">
        <v>70</v>
      </c>
      <c r="D1574" s="7">
        <v>165.88800000000001</v>
      </c>
      <c r="E1574" s="7">
        <v>166.65299999999999</v>
      </c>
      <c r="F1574" s="4">
        <v>166.25299999999999</v>
      </c>
      <c r="G1574" s="7">
        <v>1573</v>
      </c>
      <c r="H1574" s="8">
        <v>200</v>
      </c>
      <c r="I1574" s="8">
        <v>7</v>
      </c>
      <c r="J1574" s="8">
        <v>2</v>
      </c>
      <c r="K1574" s="8">
        <v>2155</v>
      </c>
      <c r="L1574" s="8">
        <v>9</v>
      </c>
      <c r="M1574" s="8">
        <v>0.01</v>
      </c>
      <c r="N1574" s="8">
        <v>1545</v>
      </c>
      <c r="O1574" s="18">
        <v>1544</v>
      </c>
      <c r="P1574" s="7">
        <f t="shared" si="1467"/>
        <v>1716</v>
      </c>
      <c r="Q1574" s="7">
        <f t="shared" si="1468"/>
        <v>8107</v>
      </c>
      <c r="R1574" s="7">
        <f t="shared" si="1469"/>
        <v>298</v>
      </c>
      <c r="S1574" s="7">
        <f t="shared" si="1470"/>
        <v>9282</v>
      </c>
      <c r="T1574" s="7">
        <f t="shared" si="1471"/>
        <v>1710</v>
      </c>
      <c r="U1574" s="7">
        <f t="shared" si="1472"/>
        <v>1709</v>
      </c>
      <c r="CF1574" s="3" t="s">
        <v>6485</v>
      </c>
      <c r="CG1574" s="3" t="s">
        <v>6486</v>
      </c>
      <c r="CH1574" s="23" t="s">
        <v>153</v>
      </c>
      <c r="CI1574" s="3" t="s">
        <v>6487</v>
      </c>
      <c r="CJ1574" s="3" t="s">
        <v>6488</v>
      </c>
      <c r="CK1574" s="3" t="s">
        <v>425</v>
      </c>
    </row>
    <row r="1575" spans="3:89" x14ac:dyDescent="0.3">
      <c r="C1575" s="12" t="s">
        <v>70</v>
      </c>
      <c r="D1575" s="7">
        <v>159.744</v>
      </c>
      <c r="E1575" s="7">
        <v>160.49600000000001</v>
      </c>
      <c r="F1575" s="4">
        <v>160.096</v>
      </c>
      <c r="G1575" s="7">
        <v>1569</v>
      </c>
      <c r="H1575" s="8">
        <v>200</v>
      </c>
      <c r="I1575" s="8">
        <v>7</v>
      </c>
      <c r="J1575" s="8">
        <v>2</v>
      </c>
      <c r="K1575" s="8">
        <v>2155</v>
      </c>
      <c r="L1575" s="8">
        <v>9</v>
      </c>
      <c r="M1575" s="8">
        <v>0.01</v>
      </c>
      <c r="N1575" s="8">
        <v>1547</v>
      </c>
      <c r="O1575" s="18">
        <v>1545</v>
      </c>
      <c r="P1575" s="7">
        <f t="shared" si="1467"/>
        <v>27</v>
      </c>
      <c r="Q1575" s="7">
        <f t="shared" si="1468"/>
        <v>27</v>
      </c>
      <c r="R1575" s="7">
        <f t="shared" si="1469"/>
        <v>27</v>
      </c>
      <c r="S1575" s="7">
        <f t="shared" si="1470"/>
        <v>30</v>
      </c>
      <c r="T1575" s="7">
        <f t="shared" si="1471"/>
        <v>27</v>
      </c>
      <c r="U1575" s="7">
        <f t="shared" si="1472"/>
        <v>27</v>
      </c>
      <c r="CF1575" s="3" t="s">
        <v>4068</v>
      </c>
      <c r="CG1575" s="3" t="s">
        <v>6489</v>
      </c>
      <c r="CH1575" s="23" t="s">
        <v>158</v>
      </c>
      <c r="CI1575" s="3" t="s">
        <v>6490</v>
      </c>
      <c r="CJ1575" s="3" t="s">
        <v>6491</v>
      </c>
      <c r="CK1575" s="3" t="s">
        <v>1127</v>
      </c>
    </row>
    <row r="1576" spans="3:89" x14ac:dyDescent="0.3">
      <c r="C1576" s="12" t="s">
        <v>71</v>
      </c>
      <c r="D1576" s="7">
        <v>168.96</v>
      </c>
      <c r="E1576" s="7">
        <v>169.73099999999999</v>
      </c>
      <c r="F1576" s="4">
        <v>169.33099999999999</v>
      </c>
      <c r="G1576" s="7">
        <v>1567</v>
      </c>
      <c r="H1576" s="8">
        <v>200</v>
      </c>
      <c r="I1576" s="8">
        <v>7</v>
      </c>
      <c r="J1576" s="8">
        <v>2</v>
      </c>
      <c r="K1576" s="8">
        <v>2155</v>
      </c>
      <c r="L1576" s="8">
        <v>9</v>
      </c>
      <c r="M1576" s="8">
        <v>0.01</v>
      </c>
      <c r="N1576" s="8">
        <v>1537</v>
      </c>
      <c r="O1576" s="18">
        <v>1538</v>
      </c>
      <c r="P1576" s="7">
        <f t="shared" si="1467"/>
        <v>28</v>
      </c>
      <c r="Q1576" s="7">
        <f t="shared" si="1468"/>
        <v>28</v>
      </c>
      <c r="R1576" s="7">
        <f t="shared" si="1469"/>
        <v>28</v>
      </c>
      <c r="S1576" s="7">
        <f t="shared" si="1470"/>
        <v>28</v>
      </c>
      <c r="T1576" s="7">
        <f t="shared" si="1471"/>
        <v>28</v>
      </c>
      <c r="U1576" s="7">
        <f t="shared" si="1472"/>
        <v>28</v>
      </c>
      <c r="CF1576" s="3" t="s">
        <v>6492</v>
      </c>
      <c r="CG1576" s="3" t="s">
        <v>6493</v>
      </c>
      <c r="CH1576" s="23" t="s">
        <v>789</v>
      </c>
      <c r="CI1576" s="3" t="s">
        <v>2839</v>
      </c>
      <c r="CJ1576" s="3" t="s">
        <v>636</v>
      </c>
      <c r="CK1576" s="3" t="s">
        <v>6494</v>
      </c>
    </row>
    <row r="1577" spans="3:89" x14ac:dyDescent="0.3">
      <c r="C1577" s="12" t="s">
        <v>71</v>
      </c>
      <c r="D1577" s="7">
        <v>165.88800000000001</v>
      </c>
      <c r="E1577" s="7">
        <v>166.65299999999999</v>
      </c>
      <c r="F1577" s="4">
        <v>166.25299999999999</v>
      </c>
      <c r="G1577" s="7">
        <v>1570</v>
      </c>
      <c r="H1577" s="8">
        <v>200</v>
      </c>
      <c r="I1577" s="8">
        <v>7</v>
      </c>
      <c r="J1577" s="8">
        <v>2</v>
      </c>
      <c r="K1577" s="8">
        <v>2155</v>
      </c>
      <c r="L1577" s="8">
        <v>9</v>
      </c>
      <c r="M1577" s="8">
        <v>0.02</v>
      </c>
      <c r="N1577" s="8">
        <v>1544</v>
      </c>
      <c r="O1577" s="18">
        <v>1543</v>
      </c>
      <c r="P1577" s="7">
        <f t="shared" si="1467"/>
        <v>27</v>
      </c>
      <c r="Q1577" s="7">
        <f t="shared" si="1468"/>
        <v>27</v>
      </c>
      <c r="R1577" s="7">
        <f t="shared" si="1469"/>
        <v>27</v>
      </c>
      <c r="S1577" s="7">
        <f t="shared" si="1470"/>
        <v>25</v>
      </c>
      <c r="T1577" s="7">
        <f t="shared" si="1471"/>
        <v>27</v>
      </c>
      <c r="U1577" s="7">
        <f t="shared" si="1472"/>
        <v>24</v>
      </c>
      <c r="CF1577" s="3" t="s">
        <v>3127</v>
      </c>
      <c r="CG1577" s="3" t="s">
        <v>5653</v>
      </c>
      <c r="CH1577" s="23" t="s">
        <v>4973</v>
      </c>
      <c r="CI1577" s="3" t="s">
        <v>6495</v>
      </c>
      <c r="CJ1577" s="3" t="s">
        <v>6496</v>
      </c>
      <c r="CK1577" s="3" t="s">
        <v>6497</v>
      </c>
    </row>
    <row r="1578" spans="3:89" x14ac:dyDescent="0.3">
      <c r="C1578" s="12" t="s">
        <v>71</v>
      </c>
      <c r="D1578" s="7">
        <v>159.744</v>
      </c>
      <c r="E1578" s="7">
        <v>160.49600000000001</v>
      </c>
      <c r="F1578" s="4">
        <v>160.096</v>
      </c>
      <c r="G1578" s="7">
        <v>1568</v>
      </c>
      <c r="H1578" s="8">
        <v>200</v>
      </c>
      <c r="I1578" s="8">
        <v>7</v>
      </c>
      <c r="J1578" s="8">
        <v>2</v>
      </c>
      <c r="K1578" s="8">
        <v>2155</v>
      </c>
      <c r="L1578" s="8">
        <v>9</v>
      </c>
      <c r="M1578" s="8">
        <v>0.01</v>
      </c>
      <c r="N1578" s="8">
        <v>1543</v>
      </c>
      <c r="O1578" s="18">
        <v>1544</v>
      </c>
      <c r="P1578" s="7">
        <f t="shared" si="1467"/>
        <v>28</v>
      </c>
      <c r="Q1578" s="7">
        <f t="shared" si="1468"/>
        <v>25</v>
      </c>
      <c r="R1578" s="7">
        <f t="shared" si="1469"/>
        <v>28</v>
      </c>
      <c r="S1578" s="7">
        <f t="shared" si="1470"/>
        <v>27</v>
      </c>
      <c r="T1578" s="7">
        <f t="shared" si="1471"/>
        <v>25</v>
      </c>
      <c r="U1578" s="7">
        <f t="shared" si="1472"/>
        <v>28</v>
      </c>
      <c r="CF1578" s="3" t="s">
        <v>6498</v>
      </c>
      <c r="CG1578" s="3" t="s">
        <v>6499</v>
      </c>
      <c r="CH1578" s="23" t="s">
        <v>974</v>
      </c>
      <c r="CI1578" s="3" t="s">
        <v>6500</v>
      </c>
      <c r="CJ1578" s="3" t="s">
        <v>6501</v>
      </c>
      <c r="CK1578" s="3" t="s">
        <v>6502</v>
      </c>
    </row>
    <row r="1579" spans="3:89" x14ac:dyDescent="0.3">
      <c r="C1579" s="12" t="s">
        <v>71</v>
      </c>
      <c r="D1579" s="7">
        <v>159.744</v>
      </c>
      <c r="E1579" s="7">
        <v>160.49600000000001</v>
      </c>
      <c r="F1579" s="4">
        <v>160.096</v>
      </c>
      <c r="G1579" s="7">
        <v>1568</v>
      </c>
      <c r="H1579" s="8">
        <v>200</v>
      </c>
      <c r="I1579" s="8">
        <v>7</v>
      </c>
      <c r="J1579" s="8">
        <v>2</v>
      </c>
      <c r="K1579" s="8">
        <v>2155</v>
      </c>
      <c r="L1579" s="8">
        <v>9</v>
      </c>
      <c r="M1579" s="8">
        <v>0.01</v>
      </c>
      <c r="N1579" s="8">
        <v>1542</v>
      </c>
      <c r="O1579" s="18">
        <v>1541</v>
      </c>
      <c r="P1579" s="7">
        <f t="shared" si="1467"/>
        <v>28</v>
      </c>
      <c r="Q1579" s="7">
        <f t="shared" si="1468"/>
        <v>31</v>
      </c>
      <c r="R1579" s="7">
        <f t="shared" si="1469"/>
        <v>28</v>
      </c>
      <c r="S1579" s="7">
        <f t="shared" si="1470"/>
        <v>28</v>
      </c>
      <c r="T1579" s="7">
        <f t="shared" si="1471"/>
        <v>28</v>
      </c>
      <c r="U1579" s="7">
        <f t="shared" si="1472"/>
        <v>28</v>
      </c>
      <c r="CF1579" s="3" t="s">
        <v>6503</v>
      </c>
      <c r="CG1579" s="3" t="s">
        <v>6504</v>
      </c>
      <c r="CH1579" s="23" t="s">
        <v>802</v>
      </c>
      <c r="CI1579" s="3" t="s">
        <v>6505</v>
      </c>
      <c r="CJ1579" s="3" t="s">
        <v>6506</v>
      </c>
      <c r="CK1579" s="3" t="s">
        <v>1000</v>
      </c>
    </row>
    <row r="1580" spans="3:89" x14ac:dyDescent="0.3">
      <c r="C1580" s="12" t="s">
        <v>71</v>
      </c>
      <c r="D1580" s="7">
        <v>168.96</v>
      </c>
      <c r="E1580" s="7">
        <v>169.73099999999999</v>
      </c>
      <c r="F1580" s="4">
        <v>169.33099999999999</v>
      </c>
      <c r="G1580" s="7">
        <v>1568</v>
      </c>
      <c r="H1580" s="8">
        <v>200</v>
      </c>
      <c r="I1580" s="8">
        <v>7</v>
      </c>
      <c r="J1580" s="8">
        <v>2</v>
      </c>
      <c r="K1580" s="8">
        <v>2155</v>
      </c>
      <c r="L1580" s="8">
        <v>9</v>
      </c>
      <c r="M1580" s="8">
        <v>0.01</v>
      </c>
      <c r="N1580" s="8">
        <v>1539</v>
      </c>
      <c r="O1580" s="18">
        <v>1538</v>
      </c>
      <c r="P1580" s="7">
        <f t="shared" si="1467"/>
        <v>27</v>
      </c>
      <c r="Q1580" s="7">
        <f t="shared" si="1468"/>
        <v>27</v>
      </c>
      <c r="R1580" s="7">
        <f t="shared" si="1469"/>
        <v>27</v>
      </c>
      <c r="S1580" s="7">
        <f t="shared" si="1470"/>
        <v>27</v>
      </c>
      <c r="T1580" s="7">
        <f t="shared" si="1471"/>
        <v>27</v>
      </c>
      <c r="U1580" s="7">
        <f t="shared" si="1472"/>
        <v>24</v>
      </c>
      <c r="CF1580" s="3" t="s">
        <v>6507</v>
      </c>
      <c r="CG1580" s="3" t="s">
        <v>5225</v>
      </c>
      <c r="CH1580" s="23" t="s">
        <v>806</v>
      </c>
      <c r="CI1580" s="3" t="s">
        <v>5385</v>
      </c>
      <c r="CJ1580" s="3" t="s">
        <v>1184</v>
      </c>
      <c r="CK1580" s="3" t="s">
        <v>445</v>
      </c>
    </row>
    <row r="1581" spans="3:89" x14ac:dyDescent="0.3">
      <c r="C1581" s="12" t="s">
        <v>71</v>
      </c>
      <c r="D1581" s="7">
        <v>162.816</v>
      </c>
      <c r="E1581" s="7">
        <v>163.57499999999999</v>
      </c>
      <c r="F1581" s="4">
        <v>163.17500000000001</v>
      </c>
      <c r="G1581" s="7">
        <v>1576</v>
      </c>
      <c r="H1581" s="8">
        <v>200</v>
      </c>
      <c r="I1581" s="8">
        <v>7</v>
      </c>
      <c r="J1581" s="8">
        <v>2</v>
      </c>
      <c r="K1581" s="8">
        <v>2155</v>
      </c>
      <c r="L1581" s="8">
        <v>9</v>
      </c>
      <c r="M1581" s="8">
        <v>0.01</v>
      </c>
      <c r="N1581" s="8">
        <v>1542</v>
      </c>
      <c r="O1581" s="18">
        <v>1543</v>
      </c>
      <c r="P1581" s="7">
        <f t="shared" si="1467"/>
        <v>28</v>
      </c>
      <c r="Q1581" s="7">
        <f t="shared" si="1468"/>
        <v>28</v>
      </c>
      <c r="R1581" s="7">
        <f t="shared" si="1469"/>
        <v>28</v>
      </c>
      <c r="S1581" s="7">
        <f t="shared" si="1470"/>
        <v>28</v>
      </c>
      <c r="T1581" s="7">
        <f t="shared" si="1471"/>
        <v>25</v>
      </c>
      <c r="U1581" s="7">
        <f t="shared" si="1472"/>
        <v>28</v>
      </c>
      <c r="CF1581" s="3" t="s">
        <v>661</v>
      </c>
      <c r="CG1581" s="3" t="s">
        <v>3366</v>
      </c>
      <c r="CH1581" s="23" t="s">
        <v>5170</v>
      </c>
      <c r="CI1581" s="3" t="s">
        <v>6508</v>
      </c>
      <c r="CJ1581" s="3" t="s">
        <v>1003</v>
      </c>
      <c r="CK1581" s="3" t="s">
        <v>662</v>
      </c>
    </row>
    <row r="1582" spans="3:89" x14ac:dyDescent="0.3">
      <c r="C1582" s="12" t="s">
        <v>71</v>
      </c>
      <c r="D1582" s="7">
        <v>162.816</v>
      </c>
      <c r="E1582" s="7">
        <v>163.57499999999999</v>
      </c>
      <c r="F1582" s="4">
        <v>163.17500000000001</v>
      </c>
      <c r="G1582" s="7">
        <v>1579</v>
      </c>
      <c r="H1582" s="8">
        <v>200</v>
      </c>
      <c r="I1582" s="8">
        <v>7</v>
      </c>
      <c r="J1582" s="8">
        <v>2</v>
      </c>
      <c r="K1582" s="8">
        <v>2155</v>
      </c>
      <c r="L1582" s="8">
        <v>9</v>
      </c>
      <c r="M1582" s="8">
        <v>0.01</v>
      </c>
      <c r="N1582" s="8">
        <v>1542</v>
      </c>
      <c r="O1582" s="18">
        <v>1540</v>
      </c>
      <c r="P1582" s="7">
        <f t="shared" si="1467"/>
        <v>27</v>
      </c>
      <c r="Q1582" s="7">
        <f t="shared" si="1468"/>
        <v>25</v>
      </c>
      <c r="R1582" s="7">
        <f t="shared" si="1469"/>
        <v>27</v>
      </c>
      <c r="S1582" s="7">
        <f t="shared" si="1470"/>
        <v>25</v>
      </c>
      <c r="T1582" s="7">
        <f t="shared" si="1471"/>
        <v>27</v>
      </c>
      <c r="U1582" s="7">
        <f t="shared" si="1472"/>
        <v>24</v>
      </c>
      <c r="CF1582" s="3" t="s">
        <v>6509</v>
      </c>
      <c r="CG1582" s="3" t="s">
        <v>3516</v>
      </c>
      <c r="CH1582" s="23" t="s">
        <v>814</v>
      </c>
      <c r="CI1582" s="3" t="s">
        <v>6510</v>
      </c>
      <c r="CJ1582" s="3" t="s">
        <v>1194</v>
      </c>
      <c r="CK1582" s="3" t="s">
        <v>453</v>
      </c>
    </row>
    <row r="1583" spans="3:89" x14ac:dyDescent="0.3">
      <c r="C1583" s="12" t="s">
        <v>71</v>
      </c>
      <c r="D1583" s="7">
        <v>156.672</v>
      </c>
      <c r="E1583" s="7">
        <v>157.417</v>
      </c>
      <c r="F1583" s="4">
        <v>157.017</v>
      </c>
      <c r="G1583" s="7">
        <v>1569</v>
      </c>
      <c r="H1583" s="8">
        <v>200</v>
      </c>
      <c r="I1583" s="8">
        <v>7</v>
      </c>
      <c r="J1583" s="8">
        <v>2</v>
      </c>
      <c r="K1583" s="8">
        <v>2155</v>
      </c>
      <c r="L1583" s="8">
        <v>9</v>
      </c>
      <c r="M1583" s="8">
        <v>0.01</v>
      </c>
      <c r="N1583" s="8">
        <v>1541</v>
      </c>
      <c r="O1583" s="18">
        <v>1545</v>
      </c>
      <c r="P1583" s="7">
        <f t="shared" si="1467"/>
        <v>28</v>
      </c>
      <c r="Q1583" s="7">
        <f t="shared" si="1468"/>
        <v>27</v>
      </c>
      <c r="R1583" s="7">
        <f t="shared" si="1469"/>
        <v>28</v>
      </c>
      <c r="S1583" s="7">
        <f t="shared" si="1470"/>
        <v>30</v>
      </c>
      <c r="T1583" s="7">
        <f t="shared" si="1471"/>
        <v>28</v>
      </c>
      <c r="U1583" s="7">
        <f t="shared" si="1472"/>
        <v>28</v>
      </c>
      <c r="CF1583" s="3" t="s">
        <v>6511</v>
      </c>
      <c r="CG1583" s="3" t="s">
        <v>3373</v>
      </c>
      <c r="CH1583" s="23" t="s">
        <v>818</v>
      </c>
      <c r="CI1583" s="3" t="s">
        <v>6512</v>
      </c>
      <c r="CJ1583" s="3" t="s">
        <v>6513</v>
      </c>
      <c r="CK1583" s="3" t="s">
        <v>457</v>
      </c>
    </row>
    <row r="1584" spans="3:89" x14ac:dyDescent="0.3">
      <c r="C1584" s="12" t="s">
        <v>71</v>
      </c>
      <c r="D1584" s="7">
        <v>168.96</v>
      </c>
      <c r="E1584" s="7">
        <v>169.73099999999999</v>
      </c>
      <c r="F1584" s="4">
        <v>169.33099999999999</v>
      </c>
      <c r="G1584" s="7">
        <v>1569</v>
      </c>
      <c r="H1584" s="8">
        <v>200</v>
      </c>
      <c r="I1584" s="8">
        <v>7</v>
      </c>
      <c r="J1584" s="8">
        <v>2</v>
      </c>
      <c r="K1584" s="8">
        <v>2155</v>
      </c>
      <c r="L1584" s="8">
        <v>9</v>
      </c>
      <c r="M1584" s="8">
        <v>0.01</v>
      </c>
      <c r="N1584" s="8">
        <v>1543</v>
      </c>
      <c r="O1584" s="18">
        <v>1542</v>
      </c>
      <c r="P1584" s="7">
        <f t="shared" si="1467"/>
        <v>28</v>
      </c>
      <c r="Q1584" s="7">
        <f t="shared" si="1468"/>
        <v>28</v>
      </c>
      <c r="R1584" s="7">
        <f t="shared" si="1469"/>
        <v>28</v>
      </c>
      <c r="S1584" s="7">
        <f t="shared" si="1470"/>
        <v>28</v>
      </c>
      <c r="T1584" s="7">
        <f t="shared" si="1471"/>
        <v>28</v>
      </c>
      <c r="U1584" s="7">
        <f t="shared" si="1472"/>
        <v>28</v>
      </c>
      <c r="CF1584" s="3" t="s">
        <v>6514</v>
      </c>
      <c r="CG1584" s="3" t="s">
        <v>6388</v>
      </c>
      <c r="CH1584" s="23" t="s">
        <v>6515</v>
      </c>
      <c r="CI1584" s="3" t="s">
        <v>5397</v>
      </c>
      <c r="CJ1584" s="3" t="s">
        <v>5115</v>
      </c>
      <c r="CK1584" s="3" t="s">
        <v>677</v>
      </c>
    </row>
    <row r="1585" spans="3:89" x14ac:dyDescent="0.3">
      <c r="C1585" s="12" t="s">
        <v>71</v>
      </c>
      <c r="D1585" s="7">
        <v>165.88800000000001</v>
      </c>
      <c r="E1585" s="7">
        <v>166.65299999999999</v>
      </c>
      <c r="F1585" s="4">
        <v>166.25299999999999</v>
      </c>
      <c r="G1585" s="7">
        <v>1570</v>
      </c>
      <c r="H1585" s="8">
        <v>200</v>
      </c>
      <c r="I1585" s="8">
        <v>7</v>
      </c>
      <c r="J1585" s="8">
        <v>2</v>
      </c>
      <c r="K1585" s="8">
        <v>2155</v>
      </c>
      <c r="L1585" s="8">
        <v>9</v>
      </c>
      <c r="M1585" s="8">
        <v>0.01</v>
      </c>
      <c r="N1585" s="8">
        <v>1540</v>
      </c>
      <c r="O1585" s="18">
        <v>1541</v>
      </c>
      <c r="P1585" s="7">
        <f t="shared" si="1467"/>
        <v>27</v>
      </c>
      <c r="Q1585" s="7">
        <f t="shared" si="1468"/>
        <v>27</v>
      </c>
      <c r="R1585" s="7">
        <f t="shared" si="1469"/>
        <v>30</v>
      </c>
      <c r="S1585" s="7">
        <f t="shared" si="1470"/>
        <v>27</v>
      </c>
      <c r="T1585" s="7">
        <f t="shared" si="1471"/>
        <v>27</v>
      </c>
      <c r="U1585" s="7">
        <f t="shared" si="1472"/>
        <v>27</v>
      </c>
      <c r="CF1585" s="3" t="s">
        <v>6516</v>
      </c>
      <c r="CG1585" s="3" t="s">
        <v>6517</v>
      </c>
      <c r="CH1585" s="23" t="s">
        <v>829</v>
      </c>
      <c r="CI1585" s="3" t="s">
        <v>6518</v>
      </c>
      <c r="CJ1585" s="3" t="s">
        <v>6519</v>
      </c>
      <c r="CK1585" s="3" t="s">
        <v>465</v>
      </c>
    </row>
    <row r="1586" spans="3:89" x14ac:dyDescent="0.3">
      <c r="C1586" s="12" t="s">
        <v>71</v>
      </c>
      <c r="D1586" s="7">
        <v>168.96</v>
      </c>
      <c r="E1586" s="7">
        <v>169.73099999999999</v>
      </c>
      <c r="F1586" s="4">
        <v>169.33099999999999</v>
      </c>
      <c r="G1586" s="7">
        <v>1569</v>
      </c>
      <c r="H1586" s="8">
        <v>200</v>
      </c>
      <c r="I1586" s="8">
        <v>7</v>
      </c>
      <c r="J1586" s="8">
        <v>2</v>
      </c>
      <c r="K1586" s="8">
        <v>2155</v>
      </c>
      <c r="L1586" s="8">
        <v>9</v>
      </c>
      <c r="M1586" s="6" t="s">
        <v>10</v>
      </c>
      <c r="N1586" s="8">
        <v>1543</v>
      </c>
      <c r="O1586" s="18">
        <v>1540</v>
      </c>
      <c r="P1586" s="7">
        <f t="shared" si="1467"/>
        <v>25</v>
      </c>
      <c r="Q1586" s="7">
        <f t="shared" si="1468"/>
        <v>28</v>
      </c>
      <c r="R1586" s="7">
        <f t="shared" si="1469"/>
        <v>25</v>
      </c>
      <c r="S1586" s="7">
        <f t="shared" si="1470"/>
        <v>28</v>
      </c>
      <c r="T1586" s="7">
        <f t="shared" si="1471"/>
        <v>25</v>
      </c>
      <c r="U1586" s="7">
        <f t="shared" si="1472"/>
        <v>28</v>
      </c>
      <c r="CF1586" s="3" t="s">
        <v>6520</v>
      </c>
      <c r="CG1586" s="3" t="s">
        <v>3382</v>
      </c>
      <c r="CH1586" s="23" t="s">
        <v>834</v>
      </c>
      <c r="CI1586" s="3" t="s">
        <v>2892</v>
      </c>
      <c r="CJ1586" s="3" t="s">
        <v>469</v>
      </c>
      <c r="CK1586" s="3" t="s">
        <v>6521</v>
      </c>
    </row>
    <row r="1587" spans="3:89" x14ac:dyDescent="0.3">
      <c r="C1587" s="12" t="s">
        <v>71</v>
      </c>
      <c r="D1587" s="7">
        <v>156.672</v>
      </c>
      <c r="E1587" s="7">
        <v>157.417</v>
      </c>
      <c r="F1587" s="4">
        <v>157.017</v>
      </c>
      <c r="G1587" s="7">
        <v>1568</v>
      </c>
      <c r="H1587" s="8">
        <v>200</v>
      </c>
      <c r="I1587" s="8">
        <v>7</v>
      </c>
      <c r="J1587" s="8">
        <v>2</v>
      </c>
      <c r="K1587" s="8">
        <v>2155</v>
      </c>
      <c r="L1587" s="8">
        <v>9</v>
      </c>
      <c r="M1587" s="6" t="s">
        <v>10</v>
      </c>
      <c r="N1587" s="8">
        <v>1541</v>
      </c>
      <c r="O1587" s="18">
        <v>1541</v>
      </c>
      <c r="P1587" s="7">
        <f t="shared" si="1467"/>
        <v>27</v>
      </c>
      <c r="Q1587" s="7">
        <f t="shared" si="1468"/>
        <v>28</v>
      </c>
      <c r="R1587" s="7">
        <f t="shared" si="1469"/>
        <v>28</v>
      </c>
      <c r="S1587" s="7">
        <f t="shared" si="1470"/>
        <v>28</v>
      </c>
      <c r="T1587" s="7">
        <f t="shared" si="1471"/>
        <v>27</v>
      </c>
      <c r="U1587" s="7">
        <f t="shared" si="1472"/>
        <v>27</v>
      </c>
      <c r="CF1587" s="3" t="s">
        <v>6522</v>
      </c>
      <c r="CG1587" s="3" t="s">
        <v>5684</v>
      </c>
      <c r="CH1587" s="23" t="s">
        <v>839</v>
      </c>
      <c r="CI1587" s="3" t="s">
        <v>6523</v>
      </c>
      <c r="CJ1587" s="3" t="s">
        <v>4293</v>
      </c>
      <c r="CK1587" s="3" t="s">
        <v>686</v>
      </c>
    </row>
    <row r="1588" spans="3:89" x14ac:dyDescent="0.3">
      <c r="C1588" s="12" t="s">
        <v>71</v>
      </c>
      <c r="D1588" s="7">
        <v>165.88800000000001</v>
      </c>
      <c r="E1588" s="7">
        <v>166.65299999999999</v>
      </c>
      <c r="F1588" s="4">
        <v>166.25299999999999</v>
      </c>
      <c r="G1588" s="7">
        <v>1567</v>
      </c>
      <c r="H1588" s="8">
        <v>200</v>
      </c>
      <c r="I1588" s="8">
        <v>7</v>
      </c>
      <c r="J1588" s="8">
        <v>2</v>
      </c>
      <c r="K1588" s="8">
        <v>2155</v>
      </c>
      <c r="L1588" s="8">
        <v>9</v>
      </c>
      <c r="M1588" s="6" t="s">
        <v>10</v>
      </c>
      <c r="N1588" s="8">
        <v>1538</v>
      </c>
      <c r="O1588" s="18">
        <v>1540</v>
      </c>
      <c r="P1588" s="7">
        <f t="shared" si="1467"/>
        <v>28</v>
      </c>
      <c r="Q1588" s="7">
        <f t="shared" si="1468"/>
        <v>24</v>
      </c>
      <c r="R1588" s="7">
        <f t="shared" si="1469"/>
        <v>27</v>
      </c>
      <c r="S1588" s="7">
        <f t="shared" si="1470"/>
        <v>27</v>
      </c>
      <c r="T1588" s="7">
        <f t="shared" si="1471"/>
        <v>28</v>
      </c>
      <c r="U1588" s="7">
        <f t="shared" si="1472"/>
        <v>28</v>
      </c>
      <c r="CF1588" s="3" t="s">
        <v>473</v>
      </c>
      <c r="CG1588" s="3" t="s">
        <v>6524</v>
      </c>
      <c r="CH1588" s="23" t="s">
        <v>842</v>
      </c>
      <c r="CI1588" s="3" t="s">
        <v>6072</v>
      </c>
      <c r="CJ1588" s="3" t="s">
        <v>5355</v>
      </c>
      <c r="CK1588" s="3" t="s">
        <v>691</v>
      </c>
    </row>
    <row r="1589" spans="3:89" x14ac:dyDescent="0.3">
      <c r="C1589" s="12" t="s">
        <v>71</v>
      </c>
      <c r="D1589" s="7">
        <v>162.816</v>
      </c>
      <c r="E1589" s="7">
        <v>163.57499999999999</v>
      </c>
      <c r="F1589" s="4">
        <v>163.17500000000001</v>
      </c>
      <c r="G1589" s="7">
        <v>1570</v>
      </c>
      <c r="H1589" s="8">
        <v>200</v>
      </c>
      <c r="I1589" s="8">
        <v>7</v>
      </c>
      <c r="J1589" s="8">
        <v>2</v>
      </c>
      <c r="K1589" s="8">
        <v>2155</v>
      </c>
      <c r="L1589" s="8">
        <v>9</v>
      </c>
      <c r="M1589" s="6" t="s">
        <v>10</v>
      </c>
      <c r="N1589" s="8">
        <v>1544</v>
      </c>
      <c r="O1589" s="18">
        <v>1544</v>
      </c>
      <c r="P1589" s="7">
        <f t="shared" si="1467"/>
        <v>28</v>
      </c>
      <c r="Q1589" s="7">
        <f t="shared" si="1468"/>
        <v>28</v>
      </c>
      <c r="R1589" s="7">
        <f t="shared" si="1469"/>
        <v>28</v>
      </c>
      <c r="S1589" s="7">
        <f t="shared" si="1470"/>
        <v>28</v>
      </c>
      <c r="T1589" s="7">
        <f t="shared" si="1471"/>
        <v>31</v>
      </c>
      <c r="U1589" s="7">
        <f t="shared" si="1472"/>
        <v>28</v>
      </c>
      <c r="CF1589" s="3" t="s">
        <v>484</v>
      </c>
      <c r="CG1589" s="3" t="s">
        <v>6525</v>
      </c>
      <c r="CH1589" s="23" t="s">
        <v>3902</v>
      </c>
      <c r="CI1589" s="3" t="s">
        <v>6526</v>
      </c>
      <c r="CJ1589" s="3" t="s">
        <v>483</v>
      </c>
      <c r="CK1589" s="3" t="s">
        <v>697</v>
      </c>
    </row>
    <row r="1590" spans="3:89" x14ac:dyDescent="0.3">
      <c r="C1590" s="12" t="s">
        <v>71</v>
      </c>
      <c r="D1590" s="7">
        <v>168.96</v>
      </c>
      <c r="E1590" s="7">
        <v>169.73099999999999</v>
      </c>
      <c r="F1590" s="4">
        <v>169.33099999999999</v>
      </c>
      <c r="G1590" s="7">
        <v>1573</v>
      </c>
      <c r="H1590" s="8">
        <v>200</v>
      </c>
      <c r="I1590" s="8">
        <v>7</v>
      </c>
      <c r="J1590" s="8">
        <v>2</v>
      </c>
      <c r="K1590" s="8">
        <v>2155</v>
      </c>
      <c r="L1590" s="8">
        <v>9</v>
      </c>
      <c r="M1590" s="6" t="s">
        <v>10</v>
      </c>
      <c r="N1590" s="8">
        <v>1548</v>
      </c>
      <c r="O1590" s="18">
        <v>1548</v>
      </c>
      <c r="P1590" s="7">
        <f t="shared" si="1467"/>
        <v>24</v>
      </c>
      <c r="Q1590" s="7">
        <f t="shared" si="1468"/>
        <v>27</v>
      </c>
      <c r="R1590" s="7">
        <f t="shared" si="1469"/>
        <v>24</v>
      </c>
      <c r="S1590" s="7">
        <f t="shared" si="1470"/>
        <v>24</v>
      </c>
      <c r="T1590" s="7">
        <f t="shared" si="1471"/>
        <v>27</v>
      </c>
      <c r="U1590" s="7">
        <f t="shared" si="1472"/>
        <v>27</v>
      </c>
      <c r="CF1590" s="3" t="s">
        <v>6527</v>
      </c>
      <c r="CG1590" s="3" t="s">
        <v>3826</v>
      </c>
      <c r="CH1590" s="23" t="s">
        <v>237</v>
      </c>
      <c r="CI1590" s="3" t="s">
        <v>2691</v>
      </c>
      <c r="CJ1590" s="3" t="s">
        <v>4287</v>
      </c>
      <c r="CK1590" s="3" t="s">
        <v>4306</v>
      </c>
    </row>
    <row r="1591" spans="3:89" x14ac:dyDescent="0.3">
      <c r="C1591" s="12" t="s">
        <v>71</v>
      </c>
      <c r="D1591" s="7">
        <v>156.672</v>
      </c>
      <c r="E1591" s="7">
        <v>157.417</v>
      </c>
      <c r="F1591" s="4">
        <v>157.017</v>
      </c>
      <c r="G1591" s="7">
        <v>1566</v>
      </c>
      <c r="H1591" s="8">
        <v>200</v>
      </c>
      <c r="I1591" s="8">
        <v>7</v>
      </c>
      <c r="J1591" s="8">
        <v>2</v>
      </c>
      <c r="K1591" s="8">
        <v>2155</v>
      </c>
      <c r="L1591" s="8">
        <v>9</v>
      </c>
      <c r="M1591" s="6" t="s">
        <v>10</v>
      </c>
      <c r="N1591" s="8">
        <v>1544</v>
      </c>
      <c r="O1591" s="18">
        <v>1543</v>
      </c>
      <c r="P1591" s="7">
        <f t="shared" si="1467"/>
        <v>28</v>
      </c>
      <c r="Q1591" s="7">
        <f t="shared" si="1468"/>
        <v>25</v>
      </c>
      <c r="R1591" s="7">
        <f t="shared" si="1469"/>
        <v>28</v>
      </c>
      <c r="S1591" s="7">
        <f t="shared" si="1470"/>
        <v>28</v>
      </c>
      <c r="T1591" s="7">
        <f t="shared" si="1471"/>
        <v>28</v>
      </c>
      <c r="U1591" s="7">
        <f t="shared" si="1472"/>
        <v>28</v>
      </c>
      <c r="CF1591" s="3" t="s">
        <v>1037</v>
      </c>
      <c r="CG1591" s="3" t="s">
        <v>6528</v>
      </c>
      <c r="CH1591" s="23" t="s">
        <v>1027</v>
      </c>
      <c r="CI1591" s="3" t="s">
        <v>2697</v>
      </c>
      <c r="CJ1591" s="3" t="s">
        <v>6529</v>
      </c>
      <c r="CK1591" s="3" t="s">
        <v>708</v>
      </c>
    </row>
    <row r="1592" spans="3:89" x14ac:dyDescent="0.3">
      <c r="C1592" s="12" t="s">
        <v>71</v>
      </c>
      <c r="D1592" s="7">
        <v>162.816</v>
      </c>
      <c r="E1592" s="7">
        <v>163.57499999999999</v>
      </c>
      <c r="F1592" s="4">
        <v>163.17500000000001</v>
      </c>
      <c r="G1592" s="7">
        <v>1565</v>
      </c>
      <c r="H1592" s="8">
        <v>200</v>
      </c>
      <c r="I1592" s="8">
        <v>7</v>
      </c>
      <c r="J1592" s="8">
        <v>2</v>
      </c>
      <c r="K1592" s="8">
        <v>2155</v>
      </c>
      <c r="L1592" s="8">
        <v>9</v>
      </c>
      <c r="M1592" s="6" t="s">
        <v>10</v>
      </c>
      <c r="N1592" s="8">
        <v>1543</v>
      </c>
      <c r="O1592" s="18">
        <v>1543</v>
      </c>
      <c r="P1592" s="7">
        <f t="shared" si="1467"/>
        <v>24</v>
      </c>
      <c r="Q1592" s="7">
        <f t="shared" si="1468"/>
        <v>28</v>
      </c>
      <c r="R1592" s="7">
        <f t="shared" si="1469"/>
        <v>28</v>
      </c>
      <c r="S1592" s="7">
        <f t="shared" si="1470"/>
        <v>28</v>
      </c>
      <c r="T1592" s="7">
        <f t="shared" si="1471"/>
        <v>28</v>
      </c>
      <c r="U1592" s="7">
        <f t="shared" si="1472"/>
        <v>31</v>
      </c>
      <c r="CF1592" s="3" t="s">
        <v>5432</v>
      </c>
      <c r="CG1592" s="3" t="s">
        <v>6530</v>
      </c>
      <c r="CH1592" s="23" t="s">
        <v>241</v>
      </c>
      <c r="CI1592" s="3" t="s">
        <v>6080</v>
      </c>
      <c r="CJ1592" s="3" t="s">
        <v>4295</v>
      </c>
      <c r="CK1592" s="3" t="s">
        <v>714</v>
      </c>
    </row>
    <row r="1593" spans="3:89" x14ac:dyDescent="0.3">
      <c r="C1593" s="12" t="s">
        <v>71</v>
      </c>
      <c r="D1593" s="7">
        <v>165.88800000000001</v>
      </c>
      <c r="E1593" s="7">
        <v>166.65299999999999</v>
      </c>
      <c r="F1593" s="4">
        <v>166.25299999999999</v>
      </c>
      <c r="G1593" s="7">
        <v>1565</v>
      </c>
      <c r="H1593" s="8">
        <v>200</v>
      </c>
      <c r="I1593" s="8">
        <v>7</v>
      </c>
      <c r="J1593" s="8">
        <v>2</v>
      </c>
      <c r="K1593" s="8">
        <v>2155</v>
      </c>
      <c r="L1593" s="8">
        <v>9</v>
      </c>
      <c r="M1593" s="6" t="s">
        <v>10</v>
      </c>
      <c r="N1593" s="8">
        <v>1544</v>
      </c>
      <c r="O1593" s="18">
        <v>1542</v>
      </c>
      <c r="P1593" s="7">
        <f t="shared" si="1467"/>
        <v>28</v>
      </c>
      <c r="Q1593" s="7">
        <f t="shared" si="1468"/>
        <v>27</v>
      </c>
      <c r="R1593" s="7">
        <f t="shared" si="1469"/>
        <v>24</v>
      </c>
      <c r="S1593" s="7">
        <f t="shared" si="1470"/>
        <v>27</v>
      </c>
      <c r="T1593" s="7">
        <f t="shared" si="1471"/>
        <v>27</v>
      </c>
      <c r="U1593" s="7">
        <f t="shared" si="1472"/>
        <v>27</v>
      </c>
      <c r="CF1593" s="3" t="s">
        <v>6531</v>
      </c>
      <c r="CG1593" s="3" t="s">
        <v>3840</v>
      </c>
      <c r="CH1593" s="23" t="s">
        <v>476</v>
      </c>
      <c r="CI1593" s="3" t="s">
        <v>3983</v>
      </c>
      <c r="CJ1593" s="3" t="s">
        <v>4299</v>
      </c>
      <c r="CK1593" s="3" t="s">
        <v>719</v>
      </c>
    </row>
    <row r="1594" spans="3:89" x14ac:dyDescent="0.3">
      <c r="C1594" s="12" t="s">
        <v>71</v>
      </c>
      <c r="D1594" s="7">
        <v>162.816</v>
      </c>
      <c r="E1594" s="7">
        <v>163.57499999999999</v>
      </c>
      <c r="F1594" s="4">
        <v>163.17500000000001</v>
      </c>
      <c r="G1594" s="7">
        <v>1566</v>
      </c>
      <c r="H1594" s="8">
        <v>200</v>
      </c>
      <c r="I1594" s="8">
        <v>7</v>
      </c>
      <c r="J1594" s="8">
        <v>2</v>
      </c>
      <c r="K1594" s="8">
        <v>2155</v>
      </c>
      <c r="L1594" s="8">
        <v>9</v>
      </c>
      <c r="M1594" s="6" t="s">
        <v>10</v>
      </c>
      <c r="N1594" s="8">
        <v>1541</v>
      </c>
      <c r="O1594" s="18">
        <v>1542</v>
      </c>
      <c r="P1594" s="7">
        <f t="shared" si="1467"/>
        <v>28</v>
      </c>
      <c r="Q1594" s="7">
        <f t="shared" si="1468"/>
        <v>25</v>
      </c>
      <c r="R1594" s="7">
        <f t="shared" si="1469"/>
        <v>28</v>
      </c>
      <c r="S1594" s="7">
        <f t="shared" si="1470"/>
        <v>25</v>
      </c>
      <c r="T1594" s="7">
        <f t="shared" si="1471"/>
        <v>28</v>
      </c>
      <c r="U1594" s="7">
        <f t="shared" si="1472"/>
        <v>28</v>
      </c>
      <c r="CF1594" s="3" t="s">
        <v>4304</v>
      </c>
      <c r="CG1594" s="3" t="s">
        <v>2713</v>
      </c>
      <c r="CH1594" s="23" t="s">
        <v>253</v>
      </c>
      <c r="CI1594" s="3" t="s">
        <v>6532</v>
      </c>
      <c r="CJ1594" s="3" t="s">
        <v>4304</v>
      </c>
      <c r="CK1594" s="3" t="s">
        <v>725</v>
      </c>
    </row>
    <row r="1595" spans="3:89" x14ac:dyDescent="0.3">
      <c r="C1595" s="12" t="s">
        <v>71</v>
      </c>
      <c r="D1595" s="7">
        <v>159.744</v>
      </c>
      <c r="E1595" s="7">
        <v>160.49600000000001</v>
      </c>
      <c r="F1595" s="4">
        <v>160.096</v>
      </c>
      <c r="G1595" s="7">
        <v>1564</v>
      </c>
      <c r="H1595" s="8">
        <v>200</v>
      </c>
      <c r="I1595" s="8">
        <v>7</v>
      </c>
      <c r="J1595" s="8">
        <v>2</v>
      </c>
      <c r="K1595" s="8">
        <v>2155</v>
      </c>
      <c r="L1595" s="8">
        <v>9</v>
      </c>
      <c r="M1595" s="6" t="s">
        <v>10</v>
      </c>
      <c r="N1595" s="8">
        <v>1541</v>
      </c>
      <c r="O1595" s="18">
        <v>1539</v>
      </c>
      <c r="P1595" s="7">
        <f t="shared" si="1467"/>
        <v>24</v>
      </c>
      <c r="Q1595" s="7">
        <f t="shared" si="1468"/>
        <v>27</v>
      </c>
      <c r="R1595" s="7">
        <f t="shared" si="1469"/>
        <v>27</v>
      </c>
      <c r="S1595" s="7">
        <f t="shared" si="1470"/>
        <v>24</v>
      </c>
      <c r="T1595" s="7">
        <f t="shared" si="1471"/>
        <v>27</v>
      </c>
      <c r="U1595" s="7">
        <f t="shared" si="1472"/>
        <v>27</v>
      </c>
      <c r="CF1595" s="3" t="s">
        <v>6533</v>
      </c>
      <c r="CG1595" s="3" t="s">
        <v>6534</v>
      </c>
      <c r="CH1595" s="23" t="s">
        <v>260</v>
      </c>
      <c r="CI1595" s="3" t="s">
        <v>4651</v>
      </c>
      <c r="CJ1595" s="3" t="s">
        <v>4323</v>
      </c>
      <c r="CK1595" s="3" t="s">
        <v>731</v>
      </c>
    </row>
    <row r="1596" spans="3:89" x14ac:dyDescent="0.3">
      <c r="C1596" s="12" t="s">
        <v>71</v>
      </c>
      <c r="D1596" s="7">
        <v>159.744</v>
      </c>
      <c r="E1596" s="7">
        <v>160.49600000000001</v>
      </c>
      <c r="F1596" s="4">
        <v>160.096</v>
      </c>
      <c r="G1596" s="7">
        <v>1565</v>
      </c>
      <c r="H1596" s="8">
        <v>200</v>
      </c>
      <c r="I1596" s="8">
        <v>7</v>
      </c>
      <c r="J1596" s="8">
        <v>2</v>
      </c>
      <c r="K1596" s="8">
        <v>2155</v>
      </c>
      <c r="L1596" s="8">
        <v>9</v>
      </c>
      <c r="M1596" s="6" t="s">
        <v>10</v>
      </c>
      <c r="N1596" s="8">
        <v>1541</v>
      </c>
      <c r="O1596" s="18">
        <v>1544</v>
      </c>
      <c r="P1596" s="7">
        <f t="shared" si="1467"/>
        <v>25</v>
      </c>
      <c r="Q1596" s="7">
        <f t="shared" si="1468"/>
        <v>25</v>
      </c>
      <c r="R1596" s="7">
        <f t="shared" si="1469"/>
        <v>25</v>
      </c>
      <c r="S1596" s="7">
        <f t="shared" si="1470"/>
        <v>28</v>
      </c>
      <c r="T1596" s="7">
        <f t="shared" si="1471"/>
        <v>28</v>
      </c>
      <c r="U1596" s="7">
        <f t="shared" si="1472"/>
        <v>28</v>
      </c>
      <c r="CF1596" s="3" t="s">
        <v>6410</v>
      </c>
      <c r="CG1596" s="3" t="s">
        <v>6535</v>
      </c>
      <c r="CH1596" s="23" t="s">
        <v>3930</v>
      </c>
      <c r="CI1596" s="3" t="s">
        <v>4656</v>
      </c>
      <c r="CJ1596" s="3" t="s">
        <v>4309</v>
      </c>
      <c r="CK1596" s="3" t="s">
        <v>519</v>
      </c>
    </row>
    <row r="1597" spans="3:89" x14ac:dyDescent="0.3">
      <c r="C1597" s="12" t="s">
        <v>71</v>
      </c>
      <c r="D1597" s="7">
        <v>156.672</v>
      </c>
      <c r="E1597" s="7">
        <v>157.417</v>
      </c>
      <c r="F1597" s="4">
        <v>157.017</v>
      </c>
      <c r="G1597" s="7">
        <v>1563</v>
      </c>
      <c r="H1597" s="8">
        <v>200</v>
      </c>
      <c r="I1597" s="8">
        <v>7</v>
      </c>
      <c r="J1597" s="8">
        <v>2</v>
      </c>
      <c r="K1597" s="8">
        <v>2155</v>
      </c>
      <c r="L1597" s="8">
        <v>9</v>
      </c>
      <c r="M1597" s="6" t="s">
        <v>10</v>
      </c>
      <c r="N1597" s="8">
        <v>1541</v>
      </c>
      <c r="O1597" s="18">
        <v>1541</v>
      </c>
      <c r="P1597" s="7">
        <f t="shared" si="1467"/>
        <v>24</v>
      </c>
      <c r="Q1597" s="7">
        <f t="shared" si="1468"/>
        <v>28</v>
      </c>
      <c r="R1597" s="7">
        <f t="shared" si="1469"/>
        <v>28</v>
      </c>
      <c r="S1597" s="7">
        <f t="shared" si="1470"/>
        <v>28</v>
      </c>
      <c r="T1597" s="7">
        <f t="shared" si="1471"/>
        <v>28</v>
      </c>
      <c r="U1597" s="7">
        <f t="shared" si="1472"/>
        <v>31</v>
      </c>
      <c r="CF1597" s="3" t="s">
        <v>1254</v>
      </c>
      <c r="CG1597" s="3" t="s">
        <v>3654</v>
      </c>
      <c r="CH1597" s="23" t="s">
        <v>272</v>
      </c>
      <c r="CI1597" s="3" t="s">
        <v>6094</v>
      </c>
      <c r="CJ1597" s="3" t="s">
        <v>5446</v>
      </c>
      <c r="CK1597" s="3" t="s">
        <v>1057</v>
      </c>
    </row>
    <row r="1598" spans="3:89" x14ac:dyDescent="0.3">
      <c r="C1598" s="12" t="s">
        <v>71</v>
      </c>
      <c r="D1598" s="7">
        <v>165.88800000000001</v>
      </c>
      <c r="E1598" s="7">
        <v>166.65299999999999</v>
      </c>
      <c r="F1598" s="4">
        <v>166.25299999999999</v>
      </c>
      <c r="G1598" s="7">
        <v>1564</v>
      </c>
      <c r="H1598" s="8">
        <v>200</v>
      </c>
      <c r="I1598" s="8">
        <v>7</v>
      </c>
      <c r="J1598" s="8">
        <v>2</v>
      </c>
      <c r="K1598" s="8">
        <v>2155</v>
      </c>
      <c r="L1598" s="8">
        <v>9</v>
      </c>
      <c r="M1598" s="6" t="s">
        <v>10</v>
      </c>
      <c r="N1598" s="8">
        <v>1545</v>
      </c>
      <c r="O1598" s="18">
        <v>1547</v>
      </c>
      <c r="P1598" s="7">
        <f t="shared" si="1467"/>
        <v>25</v>
      </c>
      <c r="Q1598" s="7">
        <f t="shared" si="1468"/>
        <v>24</v>
      </c>
      <c r="R1598" s="7">
        <f t="shared" si="1469"/>
        <v>24</v>
      </c>
      <c r="S1598" s="7">
        <f t="shared" si="1470"/>
        <v>24</v>
      </c>
      <c r="T1598" s="7">
        <f t="shared" si="1471"/>
        <v>27</v>
      </c>
      <c r="U1598" s="7">
        <f t="shared" si="1472"/>
        <v>27</v>
      </c>
      <c r="CF1598" s="3" t="s">
        <v>1260</v>
      </c>
      <c r="CG1598" s="3" t="s">
        <v>3819</v>
      </c>
      <c r="CH1598" s="23" t="s">
        <v>278</v>
      </c>
      <c r="CI1598" s="3" t="s">
        <v>4663</v>
      </c>
      <c r="CJ1598" s="3" t="s">
        <v>6536</v>
      </c>
      <c r="CK1598" s="3" t="s">
        <v>528</v>
      </c>
    </row>
    <row r="1599" spans="3:89" x14ac:dyDescent="0.3">
      <c r="C1599" s="12" t="s">
        <v>71</v>
      </c>
      <c r="D1599" s="7">
        <v>153.6</v>
      </c>
      <c r="E1599" s="7">
        <v>154.33799999999999</v>
      </c>
      <c r="F1599" s="4">
        <v>153.93799999999999</v>
      </c>
      <c r="G1599" s="7">
        <v>1563</v>
      </c>
      <c r="H1599" s="8">
        <v>200</v>
      </c>
      <c r="I1599" s="8">
        <v>7</v>
      </c>
      <c r="J1599" s="8">
        <v>2</v>
      </c>
      <c r="K1599" s="8">
        <v>2155</v>
      </c>
      <c r="L1599" s="8">
        <v>9</v>
      </c>
      <c r="M1599" s="6" t="s">
        <v>10</v>
      </c>
      <c r="N1599" s="8">
        <v>1542</v>
      </c>
      <c r="O1599" s="18">
        <v>1540</v>
      </c>
      <c r="P1599" s="7">
        <f t="shared" si="1467"/>
        <v>28</v>
      </c>
      <c r="Q1599" s="7">
        <f t="shared" si="1468"/>
        <v>28</v>
      </c>
      <c r="R1599" s="7">
        <f t="shared" si="1469"/>
        <v>28</v>
      </c>
      <c r="S1599" s="7">
        <f t="shared" si="1470"/>
        <v>28</v>
      </c>
      <c r="T1599" s="7">
        <f t="shared" si="1471"/>
        <v>28</v>
      </c>
      <c r="U1599" s="7">
        <f t="shared" si="1472"/>
        <v>28</v>
      </c>
      <c r="CF1599" s="3" t="s">
        <v>6414</v>
      </c>
      <c r="CG1599" s="3" t="s">
        <v>2736</v>
      </c>
      <c r="CH1599" s="23" t="s">
        <v>286</v>
      </c>
      <c r="CI1599" s="3" t="s">
        <v>6537</v>
      </c>
      <c r="CJ1599" s="3" t="s">
        <v>5453</v>
      </c>
      <c r="CK1599" s="3" t="s">
        <v>6538</v>
      </c>
    </row>
    <row r="1600" spans="3:89" x14ac:dyDescent="0.3">
      <c r="C1600" s="12" t="s">
        <v>71</v>
      </c>
      <c r="D1600" s="7">
        <v>165.88800000000001</v>
      </c>
      <c r="E1600" s="7">
        <v>166.65299999999999</v>
      </c>
      <c r="F1600" s="4">
        <v>166.25299999999999</v>
      </c>
      <c r="G1600" s="7">
        <v>1562</v>
      </c>
      <c r="H1600" s="8">
        <v>200</v>
      </c>
      <c r="I1600" s="8">
        <v>7</v>
      </c>
      <c r="J1600" s="8">
        <v>2</v>
      </c>
      <c r="K1600" s="8">
        <v>2155</v>
      </c>
      <c r="L1600" s="8">
        <v>9</v>
      </c>
      <c r="M1600" s="6" t="s">
        <v>10</v>
      </c>
      <c r="N1600" s="8">
        <v>1541</v>
      </c>
      <c r="O1600" s="18">
        <v>1541</v>
      </c>
      <c r="P1600" s="7">
        <f t="shared" si="1467"/>
        <v>27</v>
      </c>
      <c r="Q1600" s="7">
        <f t="shared" si="1468"/>
        <v>24</v>
      </c>
      <c r="R1600" s="7">
        <f t="shared" si="1469"/>
        <v>24</v>
      </c>
      <c r="S1600" s="7">
        <f t="shared" si="1470"/>
        <v>24</v>
      </c>
      <c r="T1600" s="7">
        <f t="shared" si="1471"/>
        <v>27</v>
      </c>
      <c r="U1600" s="7">
        <f t="shared" si="1472"/>
        <v>27</v>
      </c>
      <c r="CF1600" s="3" t="s">
        <v>6539</v>
      </c>
      <c r="CG1600" s="3" t="s">
        <v>2742</v>
      </c>
      <c r="CH1600" s="23" t="s">
        <v>292</v>
      </c>
      <c r="CI1600" s="3" t="s">
        <v>6104</v>
      </c>
      <c r="CJ1600" s="3" t="s">
        <v>6540</v>
      </c>
      <c r="CK1600" s="3" t="s">
        <v>538</v>
      </c>
    </row>
    <row r="1601" spans="3:89" x14ac:dyDescent="0.3">
      <c r="C1601" s="12" t="s">
        <v>71</v>
      </c>
      <c r="D1601" s="7">
        <v>156.672</v>
      </c>
      <c r="E1601" s="7">
        <v>157.417</v>
      </c>
      <c r="F1601" s="4">
        <v>157.017</v>
      </c>
      <c r="G1601" s="7">
        <v>1562</v>
      </c>
      <c r="H1601" s="8">
        <v>200</v>
      </c>
      <c r="I1601" s="8">
        <v>7</v>
      </c>
      <c r="J1601" s="8">
        <v>2</v>
      </c>
      <c r="K1601" s="8">
        <v>2155</v>
      </c>
      <c r="L1601" s="8">
        <v>9</v>
      </c>
      <c r="M1601" s="6" t="s">
        <v>10</v>
      </c>
      <c r="N1601" s="8">
        <v>1541</v>
      </c>
      <c r="O1601" s="18">
        <v>1540</v>
      </c>
      <c r="P1601" s="7">
        <f t="shared" si="1467"/>
        <v>25</v>
      </c>
      <c r="Q1601" s="7">
        <f t="shared" si="1468"/>
        <v>28</v>
      </c>
      <c r="R1601" s="7">
        <f t="shared" si="1469"/>
        <v>28</v>
      </c>
      <c r="S1601" s="7">
        <f t="shared" si="1470"/>
        <v>25</v>
      </c>
      <c r="T1601" s="7">
        <f t="shared" si="1471"/>
        <v>25</v>
      </c>
      <c r="U1601" s="7">
        <f t="shared" si="1472"/>
        <v>28</v>
      </c>
      <c r="CF1601" s="3" t="s">
        <v>755</v>
      </c>
      <c r="CG1601" s="3" t="s">
        <v>4553</v>
      </c>
      <c r="CH1601" s="23" t="s">
        <v>6541</v>
      </c>
      <c r="CI1601" s="3" t="s">
        <v>6542</v>
      </c>
      <c r="CJ1601" s="3" t="s">
        <v>5408</v>
      </c>
      <c r="CK1601" s="3" t="s">
        <v>543</v>
      </c>
    </row>
    <row r="1602" spans="3:89" x14ac:dyDescent="0.3">
      <c r="C1602" s="12" t="s">
        <v>71</v>
      </c>
      <c r="D1602" s="7">
        <v>156.672</v>
      </c>
      <c r="E1602" s="7">
        <v>157.417</v>
      </c>
      <c r="F1602" s="4">
        <v>157.017</v>
      </c>
      <c r="G1602" s="7">
        <v>1561</v>
      </c>
      <c r="H1602" s="8">
        <v>200</v>
      </c>
      <c r="I1602" s="8">
        <v>7</v>
      </c>
      <c r="J1602" s="8">
        <v>2</v>
      </c>
      <c r="K1602" s="8">
        <v>2155</v>
      </c>
      <c r="L1602" s="8">
        <v>9</v>
      </c>
      <c r="M1602" s="6" t="s">
        <v>10</v>
      </c>
      <c r="N1602" s="8">
        <v>1539</v>
      </c>
      <c r="O1602" s="18">
        <v>1539</v>
      </c>
      <c r="P1602" s="7">
        <f t="shared" si="1467"/>
        <v>27</v>
      </c>
      <c r="Q1602" s="7">
        <f t="shared" si="1468"/>
        <v>25</v>
      </c>
      <c r="R1602" s="7">
        <f t="shared" si="1469"/>
        <v>25</v>
      </c>
      <c r="S1602" s="7">
        <f t="shared" si="1470"/>
        <v>28</v>
      </c>
      <c r="T1602" s="7">
        <f t="shared" si="1471"/>
        <v>28</v>
      </c>
      <c r="U1602" s="7">
        <f t="shared" si="1472"/>
        <v>28</v>
      </c>
      <c r="CF1602" s="3" t="s">
        <v>6543</v>
      </c>
      <c r="CG1602" s="3" t="s">
        <v>5236</v>
      </c>
      <c r="CH1602" s="23" t="s">
        <v>303</v>
      </c>
      <c r="CI1602" s="3" t="s">
        <v>6544</v>
      </c>
      <c r="CJ1602" s="3" t="s">
        <v>6545</v>
      </c>
      <c r="CK1602" s="3" t="s">
        <v>1075</v>
      </c>
    </row>
    <row r="1603" spans="3:89" x14ac:dyDescent="0.3">
      <c r="C1603" s="12" t="s">
        <v>71</v>
      </c>
      <c r="D1603" s="7">
        <v>159.744</v>
      </c>
      <c r="E1603" s="7">
        <v>160.49600000000001</v>
      </c>
      <c r="F1603" s="4">
        <v>160.096</v>
      </c>
      <c r="G1603" s="7">
        <v>1562</v>
      </c>
      <c r="H1603" s="8">
        <v>200</v>
      </c>
      <c r="I1603" s="8">
        <v>7</v>
      </c>
      <c r="J1603" s="8">
        <v>2</v>
      </c>
      <c r="K1603" s="8">
        <v>2155</v>
      </c>
      <c r="L1603" s="8">
        <v>9</v>
      </c>
      <c r="M1603" s="6" t="s">
        <v>10</v>
      </c>
      <c r="N1603" s="8">
        <v>1543</v>
      </c>
      <c r="O1603" s="18">
        <v>1542</v>
      </c>
      <c r="P1603" s="7">
        <f t="shared" si="1467"/>
        <v>28</v>
      </c>
      <c r="Q1603" s="7">
        <f t="shared" si="1468"/>
        <v>473</v>
      </c>
      <c r="R1603" s="7">
        <f t="shared" si="1469"/>
        <v>27</v>
      </c>
      <c r="S1603" s="7">
        <f t="shared" si="1470"/>
        <v>27</v>
      </c>
      <c r="T1603" s="7">
        <f t="shared" si="1471"/>
        <v>27</v>
      </c>
      <c r="U1603" s="7">
        <f t="shared" si="1472"/>
        <v>27</v>
      </c>
      <c r="CF1603" s="3" t="s">
        <v>6546</v>
      </c>
      <c r="CG1603" s="3" t="s">
        <v>6547</v>
      </c>
      <c r="CH1603" s="23" t="s">
        <v>5229</v>
      </c>
      <c r="CI1603" s="3" t="s">
        <v>6548</v>
      </c>
      <c r="CJ1603" s="3" t="s">
        <v>5167</v>
      </c>
      <c r="CK1603" s="3" t="s">
        <v>734</v>
      </c>
    </row>
    <row r="1604" spans="3:89" x14ac:dyDescent="0.3">
      <c r="C1604" s="12" t="s">
        <v>71</v>
      </c>
      <c r="D1604" s="7">
        <v>165.517</v>
      </c>
      <c r="E1604" s="7">
        <v>175.881</v>
      </c>
      <c r="F1604" s="4">
        <v>175.48099999999999</v>
      </c>
      <c r="G1604" s="7">
        <v>1563</v>
      </c>
      <c r="H1604" s="8">
        <v>200</v>
      </c>
      <c r="I1604" s="8">
        <v>7</v>
      </c>
      <c r="J1604" s="8">
        <v>2</v>
      </c>
      <c r="K1604" s="8">
        <v>2155</v>
      </c>
      <c r="L1604" s="8">
        <v>9</v>
      </c>
      <c r="M1604" s="8">
        <v>0.01</v>
      </c>
      <c r="N1604" s="8">
        <v>1545</v>
      </c>
      <c r="O1604" s="18">
        <v>1544</v>
      </c>
      <c r="P1604" s="7">
        <f t="shared" si="1467"/>
        <v>688</v>
      </c>
      <c r="Q1604" s="7">
        <f t="shared" si="1468"/>
        <v>525</v>
      </c>
      <c r="R1604" s="7">
        <f t="shared" si="1469"/>
        <v>25</v>
      </c>
      <c r="S1604" s="7">
        <f t="shared" si="1470"/>
        <v>28</v>
      </c>
      <c r="T1604" s="7">
        <f t="shared" si="1471"/>
        <v>28</v>
      </c>
      <c r="U1604" s="7">
        <f t="shared" si="1472"/>
        <v>2478</v>
      </c>
      <c r="CF1604" s="3" t="s">
        <v>6549</v>
      </c>
      <c r="CG1604" s="3" t="s">
        <v>6550</v>
      </c>
      <c r="CH1604" s="23" t="s">
        <v>308</v>
      </c>
      <c r="CI1604" s="3" t="s">
        <v>6551</v>
      </c>
      <c r="CJ1604" s="3" t="s">
        <v>6552</v>
      </c>
      <c r="CK1604" s="3" t="s">
        <v>737</v>
      </c>
    </row>
    <row r="1605" spans="3:89" x14ac:dyDescent="0.3">
      <c r="C1605" s="12" t="s">
        <v>71</v>
      </c>
      <c r="D1605" s="7">
        <v>156.672</v>
      </c>
      <c r="E1605" s="7">
        <v>158.33699999999999</v>
      </c>
      <c r="F1605" s="4">
        <v>157.93700000000001</v>
      </c>
      <c r="G1605" s="7">
        <v>1573</v>
      </c>
      <c r="H1605" s="8">
        <v>200</v>
      </c>
      <c r="I1605" s="8">
        <v>7</v>
      </c>
      <c r="J1605" s="8">
        <v>2</v>
      </c>
      <c r="K1605" s="8">
        <v>2155</v>
      </c>
      <c r="L1605" s="8">
        <v>9</v>
      </c>
      <c r="M1605" s="8">
        <v>0.08</v>
      </c>
      <c r="N1605" s="8">
        <v>1541</v>
      </c>
      <c r="O1605" s="18">
        <v>1545</v>
      </c>
      <c r="P1605" s="7">
        <f t="shared" ref="P1605:P1668" si="1473">ABS(CF1603-CF1604)</f>
        <v>24</v>
      </c>
      <c r="Q1605" s="7">
        <f t="shared" ref="Q1605:Q1668" si="1474">ABS(CG1603-CG1604)</f>
        <v>24</v>
      </c>
      <c r="R1605" s="7">
        <f t="shared" ref="R1605:R1668" si="1475">ABS(CH1603-CH1604)</f>
        <v>24</v>
      </c>
      <c r="S1605" s="7">
        <f t="shared" ref="S1605:S1668" si="1476">ABS(CI1603-CI1604)</f>
        <v>27</v>
      </c>
      <c r="T1605" s="7">
        <f t="shared" ref="T1605:T1668" si="1477">ABS(CJ1603-CJ1604)</f>
        <v>27</v>
      </c>
      <c r="U1605" s="7">
        <f t="shared" ref="U1605:U1668" si="1478">ABS(CK1603-CK1604)</f>
        <v>27</v>
      </c>
      <c r="CF1605" s="3" t="s">
        <v>6553</v>
      </c>
      <c r="CG1605" s="3" t="s">
        <v>5314</v>
      </c>
      <c r="CH1605" s="23" t="s">
        <v>4245</v>
      </c>
      <c r="CI1605" s="3" t="s">
        <v>3009</v>
      </c>
      <c r="CJ1605" s="3" t="s">
        <v>551</v>
      </c>
      <c r="CK1605" s="3" t="s">
        <v>740</v>
      </c>
    </row>
    <row r="1606" spans="3:89" x14ac:dyDescent="0.3">
      <c r="C1606" s="12" t="s">
        <v>71</v>
      </c>
      <c r="D1606" s="7">
        <v>156.672</v>
      </c>
      <c r="E1606" s="7">
        <v>157.417</v>
      </c>
      <c r="F1606" s="4">
        <v>157.017</v>
      </c>
      <c r="G1606" s="7">
        <v>1586</v>
      </c>
      <c r="H1606" s="8">
        <v>200</v>
      </c>
      <c r="I1606" s="8">
        <v>7</v>
      </c>
      <c r="J1606" s="8">
        <v>2</v>
      </c>
      <c r="K1606" s="8">
        <v>2155</v>
      </c>
      <c r="L1606" s="8">
        <v>9</v>
      </c>
      <c r="M1606" s="8">
        <v>0.01</v>
      </c>
      <c r="N1606" s="8">
        <v>1544</v>
      </c>
      <c r="O1606" s="18">
        <v>1542</v>
      </c>
      <c r="P1606" s="7">
        <f t="shared" si="1473"/>
        <v>25</v>
      </c>
      <c r="Q1606" s="7">
        <f t="shared" si="1474"/>
        <v>28</v>
      </c>
      <c r="R1606" s="7">
        <f t="shared" si="1475"/>
        <v>28</v>
      </c>
      <c r="S1606" s="7">
        <f t="shared" si="1476"/>
        <v>25</v>
      </c>
      <c r="T1606" s="7">
        <f t="shared" si="1477"/>
        <v>25</v>
      </c>
      <c r="U1606" s="7">
        <f t="shared" si="1478"/>
        <v>28</v>
      </c>
      <c r="CF1606" s="3" t="s">
        <v>885</v>
      </c>
      <c r="CG1606" s="3" t="s">
        <v>5319</v>
      </c>
      <c r="CH1606" s="23" t="s">
        <v>916</v>
      </c>
      <c r="CI1606" s="3" t="s">
        <v>3014</v>
      </c>
      <c r="CJ1606" s="3" t="s">
        <v>780</v>
      </c>
      <c r="CK1606" s="3" t="s">
        <v>745</v>
      </c>
    </row>
    <row r="1607" spans="3:89" x14ac:dyDescent="0.3">
      <c r="C1607" s="12" t="s">
        <v>71</v>
      </c>
      <c r="D1607" s="7">
        <v>156.672</v>
      </c>
      <c r="E1607" s="7">
        <v>157.417</v>
      </c>
      <c r="F1607" s="4">
        <v>157.017</v>
      </c>
      <c r="G1607" s="7">
        <v>1567</v>
      </c>
      <c r="H1607" s="8">
        <v>200</v>
      </c>
      <c r="I1607" s="8">
        <v>7</v>
      </c>
      <c r="J1607" s="8">
        <v>2</v>
      </c>
      <c r="K1607" s="8">
        <v>2155</v>
      </c>
      <c r="L1607" s="8">
        <v>9</v>
      </c>
      <c r="M1607" s="8">
        <v>0.01</v>
      </c>
      <c r="N1607" s="8">
        <v>1543</v>
      </c>
      <c r="O1607" s="18">
        <v>1542</v>
      </c>
      <c r="P1607" s="7">
        <f t="shared" si="1473"/>
        <v>27</v>
      </c>
      <c r="Q1607" s="7">
        <f t="shared" si="1474"/>
        <v>27</v>
      </c>
      <c r="R1607" s="7">
        <f t="shared" si="1475"/>
        <v>27</v>
      </c>
      <c r="S1607" s="7">
        <f t="shared" si="1476"/>
        <v>27</v>
      </c>
      <c r="T1607" s="7">
        <f t="shared" si="1477"/>
        <v>24</v>
      </c>
      <c r="U1607" s="7">
        <f t="shared" si="1478"/>
        <v>27</v>
      </c>
      <c r="CF1607" s="3" t="s">
        <v>2424</v>
      </c>
      <c r="CG1607" s="3" t="s">
        <v>5323</v>
      </c>
      <c r="CH1607" s="23" t="s">
        <v>5162</v>
      </c>
      <c r="CI1607" s="3" t="s">
        <v>6554</v>
      </c>
      <c r="CJ1607" s="3" t="s">
        <v>785</v>
      </c>
      <c r="CK1607" s="3" t="s">
        <v>117</v>
      </c>
    </row>
    <row r="1608" spans="3:89" x14ac:dyDescent="0.3">
      <c r="C1608" s="12" t="s">
        <v>71</v>
      </c>
      <c r="D1608" s="7">
        <v>162.816</v>
      </c>
      <c r="E1608" s="7">
        <v>163.57499999999999</v>
      </c>
      <c r="F1608" s="4">
        <v>163.17500000000001</v>
      </c>
      <c r="G1608" s="7">
        <v>1576</v>
      </c>
      <c r="H1608" s="8">
        <v>200</v>
      </c>
      <c r="I1608" s="8">
        <v>7</v>
      </c>
      <c r="J1608" s="8">
        <v>2</v>
      </c>
      <c r="K1608" s="8">
        <v>2155</v>
      </c>
      <c r="L1608" s="8">
        <v>9</v>
      </c>
      <c r="M1608" s="8">
        <v>0.01</v>
      </c>
      <c r="N1608" s="8">
        <v>1544</v>
      </c>
      <c r="O1608" s="18">
        <v>1543</v>
      </c>
      <c r="P1608" s="7">
        <f t="shared" si="1473"/>
        <v>28</v>
      </c>
      <c r="Q1608" s="7">
        <f t="shared" si="1474"/>
        <v>28</v>
      </c>
      <c r="R1608" s="7">
        <f t="shared" si="1475"/>
        <v>28</v>
      </c>
      <c r="S1608" s="7">
        <f t="shared" si="1476"/>
        <v>25</v>
      </c>
      <c r="T1608" s="7">
        <f t="shared" si="1477"/>
        <v>25</v>
      </c>
      <c r="U1608" s="7">
        <f t="shared" si="1478"/>
        <v>25</v>
      </c>
      <c r="CF1608" s="3" t="s">
        <v>4509</v>
      </c>
      <c r="CG1608" s="3" t="s">
        <v>4568</v>
      </c>
      <c r="CH1608" s="23" t="s">
        <v>5245</v>
      </c>
      <c r="CI1608" s="3" t="s">
        <v>6555</v>
      </c>
      <c r="CJ1608" s="3" t="s">
        <v>6556</v>
      </c>
      <c r="CK1608" s="3" t="s">
        <v>122</v>
      </c>
    </row>
    <row r="1609" spans="3:89" x14ac:dyDescent="0.3">
      <c r="C1609" s="12" t="s">
        <v>71</v>
      </c>
      <c r="D1609" s="7">
        <v>156.672</v>
      </c>
      <c r="E1609" s="7">
        <v>157.417</v>
      </c>
      <c r="F1609" s="4">
        <v>157.017</v>
      </c>
      <c r="G1609" s="7">
        <v>1565</v>
      </c>
      <c r="H1609" s="8">
        <v>200</v>
      </c>
      <c r="I1609" s="8">
        <v>7</v>
      </c>
      <c r="J1609" s="8">
        <v>2</v>
      </c>
      <c r="K1609" s="8">
        <v>2155</v>
      </c>
      <c r="L1609" s="8">
        <v>9</v>
      </c>
      <c r="M1609" s="8">
        <v>0.01</v>
      </c>
      <c r="N1609" s="8">
        <v>1538</v>
      </c>
      <c r="O1609" s="18">
        <v>1537</v>
      </c>
      <c r="P1609" s="7">
        <f t="shared" si="1473"/>
        <v>28</v>
      </c>
      <c r="Q1609" s="7">
        <f t="shared" si="1474"/>
        <v>28</v>
      </c>
      <c r="R1609" s="7">
        <f t="shared" si="1475"/>
        <v>28</v>
      </c>
      <c r="S1609" s="7">
        <f t="shared" si="1476"/>
        <v>28</v>
      </c>
      <c r="T1609" s="7">
        <f t="shared" si="1477"/>
        <v>25</v>
      </c>
      <c r="U1609" s="7">
        <f t="shared" si="1478"/>
        <v>28</v>
      </c>
      <c r="CF1609" s="3" t="s">
        <v>2222</v>
      </c>
      <c r="CG1609" s="3" t="s">
        <v>4573</v>
      </c>
      <c r="CH1609" s="23" t="s">
        <v>6557</v>
      </c>
      <c r="CI1609" s="3" t="s">
        <v>6558</v>
      </c>
      <c r="CJ1609" s="3" t="s">
        <v>6559</v>
      </c>
      <c r="CK1609" s="3" t="s">
        <v>126</v>
      </c>
    </row>
    <row r="1610" spans="3:89" x14ac:dyDescent="0.3">
      <c r="C1610" s="12" t="s">
        <v>71</v>
      </c>
      <c r="D1610" s="7">
        <v>162.816</v>
      </c>
      <c r="E1610" s="7">
        <v>163.57499999999999</v>
      </c>
      <c r="F1610" s="4">
        <v>163.17500000000001</v>
      </c>
      <c r="G1610" s="7">
        <v>1565</v>
      </c>
      <c r="H1610" s="8">
        <v>200</v>
      </c>
      <c r="I1610" s="8">
        <v>7</v>
      </c>
      <c r="J1610" s="8">
        <v>2</v>
      </c>
      <c r="K1610" s="8">
        <v>2155</v>
      </c>
      <c r="L1610" s="8">
        <v>9</v>
      </c>
      <c r="M1610" s="8">
        <v>0.01</v>
      </c>
      <c r="N1610" s="8">
        <v>1542</v>
      </c>
      <c r="O1610" s="18">
        <v>1543</v>
      </c>
      <c r="P1610" s="7">
        <f t="shared" si="1473"/>
        <v>30</v>
      </c>
      <c r="Q1610" s="7">
        <f t="shared" si="1474"/>
        <v>27</v>
      </c>
      <c r="R1610" s="7">
        <f t="shared" si="1475"/>
        <v>30</v>
      </c>
      <c r="S1610" s="7">
        <f t="shared" si="1476"/>
        <v>27</v>
      </c>
      <c r="T1610" s="7">
        <f t="shared" si="1477"/>
        <v>27</v>
      </c>
      <c r="U1610" s="7">
        <f t="shared" si="1478"/>
        <v>30</v>
      </c>
      <c r="CF1610" s="3" t="s">
        <v>6560</v>
      </c>
      <c r="CG1610" s="3" t="s">
        <v>4575</v>
      </c>
      <c r="CH1610" s="23" t="s">
        <v>6561</v>
      </c>
      <c r="CI1610" s="3" t="s">
        <v>6137</v>
      </c>
      <c r="CJ1610" s="3" t="s">
        <v>6562</v>
      </c>
      <c r="CK1610" s="3" t="s">
        <v>5137</v>
      </c>
    </row>
    <row r="1611" spans="3:89" x14ac:dyDescent="0.3">
      <c r="C1611" s="12" t="s">
        <v>72</v>
      </c>
      <c r="D1611" s="7">
        <v>175.10400000000001</v>
      </c>
      <c r="E1611" s="7">
        <v>175.88900000000001</v>
      </c>
      <c r="F1611" s="4">
        <v>175.489</v>
      </c>
      <c r="G1611" s="7">
        <v>1566</v>
      </c>
      <c r="H1611" s="8">
        <v>200</v>
      </c>
      <c r="I1611" s="8">
        <v>7</v>
      </c>
      <c r="J1611" s="8">
        <v>2</v>
      </c>
      <c r="K1611" s="8">
        <v>2155</v>
      </c>
      <c r="L1611" s="8">
        <v>9</v>
      </c>
      <c r="M1611" s="8">
        <v>0.01</v>
      </c>
      <c r="N1611" s="8">
        <v>1545</v>
      </c>
      <c r="O1611" s="18">
        <v>1543</v>
      </c>
      <c r="P1611" s="7">
        <f t="shared" si="1473"/>
        <v>28</v>
      </c>
      <c r="Q1611" s="7">
        <f t="shared" si="1474"/>
        <v>25</v>
      </c>
      <c r="R1611" s="7">
        <f t="shared" si="1475"/>
        <v>28</v>
      </c>
      <c r="S1611" s="7">
        <f t="shared" si="1476"/>
        <v>28</v>
      </c>
      <c r="T1611" s="7">
        <f t="shared" si="1477"/>
        <v>28</v>
      </c>
      <c r="U1611" s="7">
        <f t="shared" si="1478"/>
        <v>28</v>
      </c>
      <c r="CF1611" s="3" t="s">
        <v>6563</v>
      </c>
      <c r="CG1611" s="3" t="s">
        <v>6564</v>
      </c>
      <c r="CH1611" s="23" t="s">
        <v>348</v>
      </c>
      <c r="CI1611" s="3" t="s">
        <v>4769</v>
      </c>
      <c r="CJ1611" s="3" t="s">
        <v>3281</v>
      </c>
      <c r="CK1611" s="3" t="s">
        <v>6565</v>
      </c>
    </row>
    <row r="1612" spans="3:89" x14ac:dyDescent="0.3">
      <c r="C1612" s="12" t="s">
        <v>72</v>
      </c>
      <c r="D1612" s="7">
        <v>162.816</v>
      </c>
      <c r="E1612" s="7">
        <v>163.57499999999999</v>
      </c>
      <c r="F1612" s="4">
        <v>163.17500000000001</v>
      </c>
      <c r="G1612" s="7">
        <v>1567</v>
      </c>
      <c r="H1612" s="8">
        <v>200</v>
      </c>
      <c r="I1612" s="8">
        <v>7</v>
      </c>
      <c r="J1612" s="8">
        <v>2</v>
      </c>
      <c r="K1612" s="8">
        <v>2155</v>
      </c>
      <c r="L1612" s="8">
        <v>9</v>
      </c>
      <c r="M1612" s="8">
        <v>0.01</v>
      </c>
      <c r="N1612" s="8">
        <v>1545</v>
      </c>
      <c r="O1612" s="18">
        <v>1544</v>
      </c>
      <c r="P1612" s="7">
        <f t="shared" si="1473"/>
        <v>28</v>
      </c>
      <c r="Q1612" s="7">
        <f t="shared" si="1474"/>
        <v>27</v>
      </c>
      <c r="R1612" s="7">
        <f t="shared" si="1475"/>
        <v>28</v>
      </c>
      <c r="S1612" s="7">
        <f t="shared" si="1476"/>
        <v>24</v>
      </c>
      <c r="T1612" s="7">
        <f t="shared" si="1477"/>
        <v>24</v>
      </c>
      <c r="U1612" s="7">
        <f t="shared" si="1478"/>
        <v>25</v>
      </c>
      <c r="CF1612" s="3" t="s">
        <v>6566</v>
      </c>
      <c r="CG1612" s="3" t="s">
        <v>5343</v>
      </c>
      <c r="CH1612" s="23" t="s">
        <v>364</v>
      </c>
      <c r="CI1612" s="3" t="s">
        <v>4046</v>
      </c>
      <c r="CJ1612" s="3" t="s">
        <v>6567</v>
      </c>
      <c r="CK1612" s="3" t="s">
        <v>767</v>
      </c>
    </row>
    <row r="1613" spans="3:89" x14ac:dyDescent="0.3">
      <c r="C1613" s="12" t="s">
        <v>72</v>
      </c>
      <c r="D1613" s="7">
        <v>156.672</v>
      </c>
      <c r="E1613" s="7">
        <v>157.417</v>
      </c>
      <c r="F1613" s="4">
        <v>157.017</v>
      </c>
      <c r="G1613" s="7">
        <v>1570</v>
      </c>
      <c r="H1613" s="8">
        <v>200</v>
      </c>
      <c r="I1613" s="8">
        <v>7</v>
      </c>
      <c r="J1613" s="8">
        <v>2</v>
      </c>
      <c r="K1613" s="8">
        <v>2155</v>
      </c>
      <c r="L1613" s="8">
        <v>9</v>
      </c>
      <c r="M1613" s="8">
        <v>0.01</v>
      </c>
      <c r="N1613" s="8">
        <v>1545</v>
      </c>
      <c r="O1613" s="18">
        <v>1543</v>
      </c>
      <c r="P1613" s="7">
        <f t="shared" si="1473"/>
        <v>27</v>
      </c>
      <c r="Q1613" s="7">
        <f t="shared" si="1474"/>
        <v>28</v>
      </c>
      <c r="R1613" s="7">
        <f t="shared" si="1475"/>
        <v>27</v>
      </c>
      <c r="S1613" s="7">
        <f t="shared" si="1476"/>
        <v>28</v>
      </c>
      <c r="T1613" s="7">
        <f t="shared" si="1477"/>
        <v>28</v>
      </c>
      <c r="U1613" s="7">
        <f t="shared" si="1478"/>
        <v>27</v>
      </c>
      <c r="CF1613" s="3" t="s">
        <v>5644</v>
      </c>
      <c r="CG1613" s="3" t="s">
        <v>6568</v>
      </c>
      <c r="CH1613" s="23" t="s">
        <v>6569</v>
      </c>
      <c r="CI1613" s="3" t="s">
        <v>2822</v>
      </c>
      <c r="CJ1613" s="3" t="s">
        <v>6442</v>
      </c>
      <c r="CK1613" s="3" t="s">
        <v>773</v>
      </c>
    </row>
    <row r="1614" spans="3:89" x14ac:dyDescent="0.3">
      <c r="C1614" s="12" t="s">
        <v>72</v>
      </c>
      <c r="D1614" s="7">
        <v>165.88800000000001</v>
      </c>
      <c r="E1614" s="7">
        <v>166.65299999999999</v>
      </c>
      <c r="F1614" s="4">
        <v>166.25299999999999</v>
      </c>
      <c r="G1614" s="7">
        <v>1565</v>
      </c>
      <c r="H1614" s="8">
        <v>200</v>
      </c>
      <c r="I1614" s="8">
        <v>7</v>
      </c>
      <c r="J1614" s="8">
        <v>2</v>
      </c>
      <c r="K1614" s="8">
        <v>2155</v>
      </c>
      <c r="L1614" s="8">
        <v>9</v>
      </c>
      <c r="M1614" s="8">
        <v>0.01</v>
      </c>
      <c r="N1614" s="8">
        <v>1543</v>
      </c>
      <c r="O1614" s="18">
        <v>1544</v>
      </c>
      <c r="P1614" s="7">
        <f t="shared" si="1473"/>
        <v>28</v>
      </c>
      <c r="Q1614" s="7">
        <f t="shared" si="1474"/>
        <v>28</v>
      </c>
      <c r="R1614" s="7">
        <f t="shared" si="1475"/>
        <v>28</v>
      </c>
      <c r="S1614" s="7">
        <f t="shared" si="1476"/>
        <v>28</v>
      </c>
      <c r="T1614" s="7">
        <f t="shared" si="1477"/>
        <v>28</v>
      </c>
      <c r="U1614" s="7">
        <f t="shared" si="1478"/>
        <v>28</v>
      </c>
      <c r="CF1614" s="3" t="s">
        <v>2244</v>
      </c>
      <c r="CG1614" s="3" t="s">
        <v>5351</v>
      </c>
      <c r="CH1614" s="23" t="s">
        <v>6466</v>
      </c>
      <c r="CI1614" s="3" t="s">
        <v>6570</v>
      </c>
      <c r="CJ1614" s="3" t="s">
        <v>6571</v>
      </c>
      <c r="CK1614" s="3" t="s">
        <v>944</v>
      </c>
    </row>
    <row r="1615" spans="3:89" x14ac:dyDescent="0.3">
      <c r="C1615" s="12" t="s">
        <v>72</v>
      </c>
      <c r="D1615" s="7">
        <v>165.88800000000001</v>
      </c>
      <c r="E1615" s="7">
        <v>166.65299999999999</v>
      </c>
      <c r="F1615" s="4">
        <v>166.25299999999999</v>
      </c>
      <c r="G1615" s="7">
        <v>1566</v>
      </c>
      <c r="H1615" s="8">
        <v>200</v>
      </c>
      <c r="I1615" s="8">
        <v>7</v>
      </c>
      <c r="J1615" s="8">
        <v>2</v>
      </c>
      <c r="K1615" s="8">
        <v>2155</v>
      </c>
      <c r="L1615" s="8">
        <v>9</v>
      </c>
      <c r="M1615" s="8">
        <v>0.01</v>
      </c>
      <c r="N1615" s="8">
        <v>1542</v>
      </c>
      <c r="O1615" s="18">
        <v>1544</v>
      </c>
      <c r="P1615" s="7">
        <f t="shared" si="1473"/>
        <v>27</v>
      </c>
      <c r="Q1615" s="7">
        <f t="shared" si="1474"/>
        <v>27</v>
      </c>
      <c r="R1615" s="7">
        <f t="shared" si="1475"/>
        <v>27</v>
      </c>
      <c r="S1615" s="7">
        <f t="shared" si="1476"/>
        <v>27</v>
      </c>
      <c r="T1615" s="7">
        <f t="shared" si="1477"/>
        <v>27</v>
      </c>
      <c r="U1615" s="7">
        <f t="shared" si="1478"/>
        <v>27</v>
      </c>
      <c r="CF1615" s="3" t="s">
        <v>2277</v>
      </c>
      <c r="CG1615" s="3" t="s">
        <v>6572</v>
      </c>
      <c r="CH1615" s="23" t="s">
        <v>6468</v>
      </c>
      <c r="CI1615" s="3" t="s">
        <v>6573</v>
      </c>
      <c r="CJ1615" s="3" t="s">
        <v>5449</v>
      </c>
      <c r="CK1615" s="3" t="s">
        <v>949</v>
      </c>
    </row>
    <row r="1616" spans="3:89" x14ac:dyDescent="0.3">
      <c r="C1616" s="12" t="s">
        <v>72</v>
      </c>
      <c r="D1616" s="7">
        <v>165.88800000000001</v>
      </c>
      <c r="E1616" s="7">
        <v>166.65299999999999</v>
      </c>
      <c r="F1616" s="4">
        <v>166.25299999999999</v>
      </c>
      <c r="G1616" s="7">
        <v>1583</v>
      </c>
      <c r="H1616" s="8">
        <v>200</v>
      </c>
      <c r="I1616" s="8">
        <v>7</v>
      </c>
      <c r="J1616" s="8">
        <v>2</v>
      </c>
      <c r="K1616" s="8">
        <v>2155</v>
      </c>
      <c r="L1616" s="8">
        <v>9</v>
      </c>
      <c r="M1616" s="8">
        <v>0.01</v>
      </c>
      <c r="N1616" s="8">
        <v>1543</v>
      </c>
      <c r="O1616" s="18">
        <v>1541</v>
      </c>
      <c r="P1616" s="7">
        <f t="shared" si="1473"/>
        <v>25</v>
      </c>
      <c r="Q1616" s="7">
        <f t="shared" si="1474"/>
        <v>25</v>
      </c>
      <c r="R1616" s="7">
        <f t="shared" si="1475"/>
        <v>28</v>
      </c>
      <c r="S1616" s="7">
        <f t="shared" si="1476"/>
        <v>25</v>
      </c>
      <c r="T1616" s="7">
        <f t="shared" si="1477"/>
        <v>28</v>
      </c>
      <c r="U1616" s="7">
        <f t="shared" si="1478"/>
        <v>28</v>
      </c>
      <c r="CF1616" s="3" t="s">
        <v>6574</v>
      </c>
      <c r="CG1616" s="3" t="s">
        <v>6575</v>
      </c>
      <c r="CH1616" s="23" t="s">
        <v>371</v>
      </c>
      <c r="CI1616" s="3" t="s">
        <v>6576</v>
      </c>
      <c r="CJ1616" s="3" t="s">
        <v>6577</v>
      </c>
      <c r="CK1616" s="3" t="s">
        <v>163</v>
      </c>
    </row>
    <row r="1617" spans="3:89" x14ac:dyDescent="0.3">
      <c r="C1617" s="12" t="s">
        <v>72</v>
      </c>
      <c r="D1617" s="7">
        <v>156.672</v>
      </c>
      <c r="E1617" s="7">
        <v>157.417</v>
      </c>
      <c r="F1617" s="4">
        <v>157.017</v>
      </c>
      <c r="G1617" s="7">
        <v>1565</v>
      </c>
      <c r="H1617" s="8">
        <v>200</v>
      </c>
      <c r="I1617" s="8">
        <v>7</v>
      </c>
      <c r="J1617" s="8">
        <v>2</v>
      </c>
      <c r="K1617" s="8">
        <v>2155</v>
      </c>
      <c r="L1617" s="8">
        <v>9</v>
      </c>
      <c r="M1617" s="8">
        <v>0.01</v>
      </c>
      <c r="N1617" s="8">
        <v>1541</v>
      </c>
      <c r="O1617" s="18">
        <v>1537</v>
      </c>
      <c r="P1617" s="7">
        <f t="shared" si="1473"/>
        <v>25</v>
      </c>
      <c r="Q1617" s="7">
        <f t="shared" si="1474"/>
        <v>27</v>
      </c>
      <c r="R1617" s="7">
        <f t="shared" si="1475"/>
        <v>28</v>
      </c>
      <c r="S1617" s="7">
        <f t="shared" si="1476"/>
        <v>27</v>
      </c>
      <c r="T1617" s="7">
        <f t="shared" si="1477"/>
        <v>24</v>
      </c>
      <c r="U1617" s="7">
        <f t="shared" si="1478"/>
        <v>25</v>
      </c>
      <c r="CF1617" s="3" t="s">
        <v>6578</v>
      </c>
      <c r="CG1617" s="3" t="s">
        <v>6579</v>
      </c>
      <c r="CH1617" s="23" t="s">
        <v>3064</v>
      </c>
      <c r="CI1617" s="3" t="s">
        <v>5694</v>
      </c>
      <c r="CJ1617" s="3" t="s">
        <v>6580</v>
      </c>
      <c r="CK1617" s="3" t="s">
        <v>4973</v>
      </c>
    </row>
    <row r="1618" spans="3:89" x14ac:dyDescent="0.3">
      <c r="C1618" s="12" t="s">
        <v>72</v>
      </c>
      <c r="D1618" s="7">
        <v>156.672</v>
      </c>
      <c r="E1618" s="7">
        <v>157.417</v>
      </c>
      <c r="F1618" s="4">
        <v>157.017</v>
      </c>
      <c r="G1618" s="7">
        <v>1566</v>
      </c>
      <c r="H1618" s="8">
        <v>200</v>
      </c>
      <c r="I1618" s="8">
        <v>7</v>
      </c>
      <c r="J1618" s="8">
        <v>2</v>
      </c>
      <c r="K1618" s="8">
        <v>2155</v>
      </c>
      <c r="L1618" s="8">
        <v>9</v>
      </c>
      <c r="M1618" s="8">
        <v>0.01</v>
      </c>
      <c r="N1618" s="8">
        <v>1544</v>
      </c>
      <c r="O1618" s="18">
        <v>1542</v>
      </c>
      <c r="P1618" s="7">
        <f t="shared" si="1473"/>
        <v>27</v>
      </c>
      <c r="Q1618" s="7">
        <f t="shared" si="1474"/>
        <v>28</v>
      </c>
      <c r="R1618" s="7">
        <f t="shared" si="1475"/>
        <v>27</v>
      </c>
      <c r="S1618" s="7">
        <f t="shared" si="1476"/>
        <v>28</v>
      </c>
      <c r="T1618" s="7">
        <f t="shared" si="1477"/>
        <v>28</v>
      </c>
      <c r="U1618" s="7">
        <f t="shared" si="1478"/>
        <v>27</v>
      </c>
      <c r="CF1618" s="3" t="s">
        <v>6581</v>
      </c>
      <c r="CG1618" s="3" t="s">
        <v>6582</v>
      </c>
      <c r="CH1618" s="23" t="s">
        <v>5057</v>
      </c>
      <c r="CI1618" s="3" t="s">
        <v>2850</v>
      </c>
      <c r="CJ1618" s="3" t="s">
        <v>6583</v>
      </c>
      <c r="CK1618" s="3" t="s">
        <v>962</v>
      </c>
    </row>
    <row r="1619" spans="3:89" x14ac:dyDescent="0.3">
      <c r="C1619" s="12" t="s">
        <v>72</v>
      </c>
      <c r="D1619" s="7">
        <v>165.88800000000001</v>
      </c>
      <c r="E1619" s="7">
        <v>166.65299999999999</v>
      </c>
      <c r="F1619" s="4">
        <v>166.25299999999999</v>
      </c>
      <c r="G1619" s="7">
        <v>1563</v>
      </c>
      <c r="H1619" s="8">
        <v>200</v>
      </c>
      <c r="I1619" s="8">
        <v>7</v>
      </c>
      <c r="J1619" s="8">
        <v>2</v>
      </c>
      <c r="K1619" s="8">
        <v>2155</v>
      </c>
      <c r="L1619" s="8">
        <v>9</v>
      </c>
      <c r="M1619" s="8">
        <v>0.01</v>
      </c>
      <c r="N1619" s="8">
        <v>1539</v>
      </c>
      <c r="O1619" s="18">
        <v>1540</v>
      </c>
      <c r="P1619" s="7">
        <f t="shared" si="1473"/>
        <v>34</v>
      </c>
      <c r="Q1619" s="7">
        <f t="shared" si="1474"/>
        <v>31</v>
      </c>
      <c r="R1619" s="7">
        <f t="shared" si="1475"/>
        <v>3</v>
      </c>
      <c r="S1619" s="7">
        <f t="shared" si="1476"/>
        <v>31</v>
      </c>
      <c r="T1619" s="7">
        <f t="shared" si="1477"/>
        <v>31</v>
      </c>
      <c r="U1619" s="7">
        <f t="shared" si="1478"/>
        <v>34</v>
      </c>
      <c r="CF1619" s="3" t="s">
        <v>6584</v>
      </c>
      <c r="CG1619" s="3" t="s">
        <v>6585</v>
      </c>
      <c r="CH1619" s="23">
        <v>0</v>
      </c>
      <c r="CI1619" s="3" t="s">
        <v>3523</v>
      </c>
      <c r="CJ1619" s="3" t="s">
        <v>6586</v>
      </c>
      <c r="CK1619" s="3" t="s">
        <v>180</v>
      </c>
    </row>
    <row r="1620" spans="3:89" x14ac:dyDescent="0.3">
      <c r="C1620" s="12" t="s">
        <v>72</v>
      </c>
      <c r="D1620" s="7">
        <v>162.816</v>
      </c>
      <c r="E1620" s="7">
        <v>164.67500000000001</v>
      </c>
      <c r="F1620" s="4">
        <v>164.27500000000001</v>
      </c>
      <c r="G1620" s="7">
        <v>1565</v>
      </c>
      <c r="H1620" s="8">
        <v>200</v>
      </c>
      <c r="I1620" s="8">
        <v>7</v>
      </c>
      <c r="J1620" s="8">
        <v>2</v>
      </c>
      <c r="K1620" s="8">
        <v>2155</v>
      </c>
      <c r="L1620" s="8">
        <v>9</v>
      </c>
      <c r="M1620" s="8">
        <v>0.01</v>
      </c>
      <c r="N1620" s="8">
        <v>1545</v>
      </c>
      <c r="O1620" s="18">
        <v>1543</v>
      </c>
      <c r="P1620" s="7">
        <f t="shared" si="1473"/>
        <v>31</v>
      </c>
      <c r="Q1620" s="7">
        <f t="shared" si="1474"/>
        <v>30</v>
      </c>
      <c r="R1620" s="7">
        <f t="shared" si="1475"/>
        <v>1494</v>
      </c>
      <c r="S1620" s="7">
        <f t="shared" si="1476"/>
        <v>34</v>
      </c>
      <c r="T1620" s="7">
        <f t="shared" si="1477"/>
        <v>30</v>
      </c>
      <c r="U1620" s="7">
        <f t="shared" si="1478"/>
        <v>34</v>
      </c>
      <c r="CF1620" s="3" t="s">
        <v>5569</v>
      </c>
      <c r="CG1620" s="3" t="s">
        <v>3700</v>
      </c>
      <c r="CH1620" s="23">
        <v>0</v>
      </c>
      <c r="CI1620" s="3" t="s">
        <v>6186</v>
      </c>
      <c r="CJ1620" s="3" t="s">
        <v>844</v>
      </c>
      <c r="CK1620" s="3" t="s">
        <v>5084</v>
      </c>
    </row>
    <row r="1621" spans="3:89" x14ac:dyDescent="0.3">
      <c r="C1621" s="12" t="s">
        <v>72</v>
      </c>
      <c r="D1621" s="7">
        <v>159.744</v>
      </c>
      <c r="E1621" s="7">
        <v>160.49600000000001</v>
      </c>
      <c r="F1621" s="4">
        <v>160.096</v>
      </c>
      <c r="G1621" s="7">
        <v>1567</v>
      </c>
      <c r="H1621" s="8">
        <v>200</v>
      </c>
      <c r="I1621" s="8">
        <v>13</v>
      </c>
      <c r="J1621" s="8">
        <v>2</v>
      </c>
      <c r="K1621" s="8">
        <v>2155</v>
      </c>
      <c r="L1621" s="8">
        <v>9</v>
      </c>
      <c r="M1621" s="8">
        <v>0.01</v>
      </c>
      <c r="N1621" s="8">
        <v>1545</v>
      </c>
      <c r="O1621" s="18">
        <v>1543</v>
      </c>
      <c r="P1621" s="7">
        <f t="shared" si="1473"/>
        <v>33</v>
      </c>
      <c r="Q1621" s="7">
        <f t="shared" si="1474"/>
        <v>34</v>
      </c>
      <c r="R1621" s="7">
        <f t="shared" si="1475"/>
        <v>0</v>
      </c>
      <c r="S1621" s="7">
        <f t="shared" si="1476"/>
        <v>33</v>
      </c>
      <c r="T1621" s="7">
        <f t="shared" si="1477"/>
        <v>34</v>
      </c>
      <c r="U1621" s="7">
        <f t="shared" si="1478"/>
        <v>30</v>
      </c>
      <c r="CF1621" s="3" t="s">
        <v>6587</v>
      </c>
      <c r="CG1621" s="3" t="s">
        <v>4621</v>
      </c>
      <c r="CH1621" s="23">
        <v>0</v>
      </c>
      <c r="CI1621" s="3" t="s">
        <v>6190</v>
      </c>
      <c r="CJ1621" s="3" t="s">
        <v>625</v>
      </c>
      <c r="CK1621" s="3" t="s">
        <v>190</v>
      </c>
    </row>
    <row r="1622" spans="3:89" x14ac:dyDescent="0.3">
      <c r="C1622" s="12" t="s">
        <v>72</v>
      </c>
      <c r="D1622" s="7">
        <v>165.88800000000001</v>
      </c>
      <c r="E1622" s="7">
        <v>166.65299999999999</v>
      </c>
      <c r="F1622" s="4">
        <v>166.25299999999999</v>
      </c>
      <c r="G1622" s="7">
        <v>1566</v>
      </c>
      <c r="H1622" s="8">
        <v>200</v>
      </c>
      <c r="I1622" s="8">
        <v>13</v>
      </c>
      <c r="J1622" s="8">
        <v>2</v>
      </c>
      <c r="K1622" s="8">
        <v>2155</v>
      </c>
      <c r="L1622" s="8">
        <v>9</v>
      </c>
      <c r="M1622" s="8">
        <v>0.03</v>
      </c>
      <c r="N1622" s="8">
        <v>1544</v>
      </c>
      <c r="O1622" s="18">
        <v>1543</v>
      </c>
      <c r="P1622" s="7">
        <f t="shared" si="1473"/>
        <v>34</v>
      </c>
      <c r="Q1622" s="7">
        <f t="shared" si="1474"/>
        <v>31</v>
      </c>
      <c r="R1622" s="7">
        <f t="shared" si="1475"/>
        <v>0</v>
      </c>
      <c r="S1622" s="7">
        <f t="shared" si="1476"/>
        <v>31</v>
      </c>
      <c r="T1622" s="7">
        <f t="shared" si="1477"/>
        <v>34</v>
      </c>
      <c r="U1622" s="7">
        <f t="shared" si="1478"/>
        <v>31</v>
      </c>
      <c r="CF1622" s="3" t="s">
        <v>2502</v>
      </c>
      <c r="CG1622" s="3" t="s">
        <v>6588</v>
      </c>
      <c r="CH1622" s="23">
        <v>0</v>
      </c>
      <c r="CI1622" s="3" t="s">
        <v>6589</v>
      </c>
      <c r="CJ1622" s="3" t="s">
        <v>5471</v>
      </c>
      <c r="CK1622" s="3" t="s">
        <v>819</v>
      </c>
    </row>
    <row r="1623" spans="3:89" x14ac:dyDescent="0.3">
      <c r="C1623" s="12" t="s">
        <v>72</v>
      </c>
      <c r="D1623" s="7">
        <v>159.744</v>
      </c>
      <c r="E1623" s="7">
        <v>160.49600000000001</v>
      </c>
      <c r="F1623" s="4">
        <v>160.096</v>
      </c>
      <c r="G1623" s="7">
        <v>1565</v>
      </c>
      <c r="H1623" s="8">
        <v>200</v>
      </c>
      <c r="I1623" s="8">
        <v>13</v>
      </c>
      <c r="J1623" s="8">
        <v>2</v>
      </c>
      <c r="K1623" s="8">
        <v>2155</v>
      </c>
      <c r="L1623" s="8">
        <v>9</v>
      </c>
      <c r="M1623" s="8">
        <v>0.01</v>
      </c>
      <c r="N1623" s="8">
        <v>1543</v>
      </c>
      <c r="O1623" s="18">
        <v>1542</v>
      </c>
      <c r="P1623" s="7">
        <f t="shared" si="1473"/>
        <v>31</v>
      </c>
      <c r="Q1623" s="7">
        <f t="shared" si="1474"/>
        <v>34</v>
      </c>
      <c r="R1623" s="7">
        <f t="shared" si="1475"/>
        <v>0</v>
      </c>
      <c r="S1623" s="7">
        <f t="shared" si="1476"/>
        <v>31</v>
      </c>
      <c r="T1623" s="7">
        <f t="shared" si="1477"/>
        <v>34</v>
      </c>
      <c r="U1623" s="7">
        <f t="shared" si="1478"/>
        <v>34</v>
      </c>
      <c r="CF1623" s="3" t="s">
        <v>6590</v>
      </c>
      <c r="CG1623" s="3" t="s">
        <v>6591</v>
      </c>
      <c r="CH1623" s="23">
        <v>0</v>
      </c>
      <c r="CI1623" s="3" t="s">
        <v>6592</v>
      </c>
      <c r="CJ1623" s="3" t="s">
        <v>6593</v>
      </c>
      <c r="CK1623" s="3" t="s">
        <v>6594</v>
      </c>
    </row>
    <row r="1624" spans="3:89" x14ac:dyDescent="0.3">
      <c r="C1624" s="12" t="s">
        <v>72</v>
      </c>
      <c r="D1624" s="7">
        <v>162.816</v>
      </c>
      <c r="E1624" s="7">
        <v>163.57499999999999</v>
      </c>
      <c r="F1624" s="4">
        <v>163.17500000000001</v>
      </c>
      <c r="G1624" s="7">
        <v>1564</v>
      </c>
      <c r="H1624" s="8">
        <v>200</v>
      </c>
      <c r="I1624" s="8">
        <v>13</v>
      </c>
      <c r="J1624" s="8">
        <v>2</v>
      </c>
      <c r="K1624" s="8">
        <v>2155</v>
      </c>
      <c r="L1624" s="8">
        <v>9</v>
      </c>
      <c r="M1624" s="8">
        <v>0.01</v>
      </c>
      <c r="N1624" s="8">
        <v>1545</v>
      </c>
      <c r="O1624" s="18">
        <v>1543</v>
      </c>
      <c r="P1624" s="7">
        <f t="shared" si="1473"/>
        <v>34</v>
      </c>
      <c r="Q1624" s="7">
        <f t="shared" si="1474"/>
        <v>34</v>
      </c>
      <c r="R1624" s="7">
        <f t="shared" si="1475"/>
        <v>0</v>
      </c>
      <c r="S1624" s="7">
        <f t="shared" si="1476"/>
        <v>34</v>
      </c>
      <c r="T1624" s="7">
        <f t="shared" si="1477"/>
        <v>31</v>
      </c>
      <c r="U1624" s="7">
        <f t="shared" si="1478"/>
        <v>34</v>
      </c>
      <c r="CF1624" s="3" t="s">
        <v>1338</v>
      </c>
      <c r="CG1624" s="3" t="s">
        <v>4597</v>
      </c>
      <c r="CH1624" s="23">
        <v>0</v>
      </c>
      <c r="CI1624" s="3" t="s">
        <v>2886</v>
      </c>
      <c r="CJ1624" s="3" t="s">
        <v>6462</v>
      </c>
      <c r="CK1624" s="3" t="s">
        <v>4178</v>
      </c>
    </row>
    <row r="1625" spans="3:89" x14ac:dyDescent="0.3">
      <c r="C1625" s="12" t="s">
        <v>72</v>
      </c>
      <c r="D1625" s="7">
        <v>165.88800000000001</v>
      </c>
      <c r="E1625" s="7">
        <v>166.65299999999999</v>
      </c>
      <c r="F1625" s="4">
        <v>166.25299999999999</v>
      </c>
      <c r="G1625" s="7">
        <v>1566</v>
      </c>
      <c r="H1625" s="8">
        <v>200</v>
      </c>
      <c r="I1625" s="8">
        <v>13</v>
      </c>
      <c r="J1625" s="8">
        <v>2</v>
      </c>
      <c r="K1625" s="8">
        <v>2155</v>
      </c>
      <c r="L1625" s="8">
        <v>9</v>
      </c>
      <c r="M1625" s="8">
        <v>0.01</v>
      </c>
      <c r="N1625" s="8">
        <v>1538</v>
      </c>
      <c r="O1625" s="18">
        <v>1534</v>
      </c>
      <c r="P1625" s="7">
        <f t="shared" si="1473"/>
        <v>37</v>
      </c>
      <c r="Q1625" s="7">
        <f t="shared" si="1474"/>
        <v>33</v>
      </c>
      <c r="R1625" s="7">
        <f t="shared" si="1475"/>
        <v>0</v>
      </c>
      <c r="S1625" s="7">
        <f t="shared" si="1476"/>
        <v>30</v>
      </c>
      <c r="T1625" s="7">
        <f t="shared" si="1477"/>
        <v>33</v>
      </c>
      <c r="U1625" s="7">
        <f t="shared" si="1478"/>
        <v>34</v>
      </c>
      <c r="CF1625" s="3" t="s">
        <v>5470</v>
      </c>
      <c r="CG1625" s="3" t="s">
        <v>6595</v>
      </c>
      <c r="CH1625" s="23">
        <v>0</v>
      </c>
      <c r="CI1625" s="3" t="s">
        <v>4284</v>
      </c>
      <c r="CJ1625" s="3" t="s">
        <v>6596</v>
      </c>
      <c r="CK1625" s="3" t="s">
        <v>6597</v>
      </c>
    </row>
    <row r="1626" spans="3:89" x14ac:dyDescent="0.3">
      <c r="C1626" s="12" t="s">
        <v>72</v>
      </c>
      <c r="D1626" s="7">
        <v>168.96</v>
      </c>
      <c r="E1626" s="7">
        <v>169.73099999999999</v>
      </c>
      <c r="F1626" s="4">
        <v>169.33099999999999</v>
      </c>
      <c r="G1626" s="7">
        <v>1557</v>
      </c>
      <c r="H1626" s="8">
        <v>200</v>
      </c>
      <c r="I1626" s="8">
        <v>13</v>
      </c>
      <c r="J1626" s="8">
        <v>2</v>
      </c>
      <c r="K1626" s="8">
        <v>2155</v>
      </c>
      <c r="L1626" s="8">
        <v>9</v>
      </c>
      <c r="M1626" s="8">
        <v>0.03</v>
      </c>
      <c r="N1626" s="8">
        <v>1535</v>
      </c>
      <c r="O1626" s="18">
        <v>1535</v>
      </c>
      <c r="P1626" s="7">
        <f t="shared" si="1473"/>
        <v>33</v>
      </c>
      <c r="Q1626" s="7">
        <f t="shared" si="1474"/>
        <v>34</v>
      </c>
      <c r="R1626" s="7">
        <f t="shared" si="1475"/>
        <v>0</v>
      </c>
      <c r="S1626" s="7">
        <f t="shared" si="1476"/>
        <v>34</v>
      </c>
      <c r="T1626" s="7">
        <f t="shared" si="1477"/>
        <v>34</v>
      </c>
      <c r="U1626" s="7">
        <f t="shared" si="1478"/>
        <v>30</v>
      </c>
      <c r="CF1626" s="3" t="s">
        <v>6598</v>
      </c>
      <c r="CG1626" s="3" t="s">
        <v>6599</v>
      </c>
      <c r="CH1626" s="23">
        <v>0</v>
      </c>
      <c r="CI1626" s="3" t="s">
        <v>6600</v>
      </c>
      <c r="CJ1626" s="3" t="s">
        <v>6601</v>
      </c>
      <c r="CK1626" s="3" t="s">
        <v>6602</v>
      </c>
    </row>
    <row r="1627" spans="3:89" x14ac:dyDescent="0.3">
      <c r="C1627" s="12" t="s">
        <v>72</v>
      </c>
      <c r="D1627" s="7">
        <v>165.88800000000001</v>
      </c>
      <c r="E1627" s="7">
        <v>166.65299999999999</v>
      </c>
      <c r="F1627" s="4">
        <v>166.25299999999999</v>
      </c>
      <c r="G1627" s="7">
        <v>1565</v>
      </c>
      <c r="H1627" s="8">
        <v>200</v>
      </c>
      <c r="I1627" s="8">
        <v>13</v>
      </c>
      <c r="J1627" s="8">
        <v>2</v>
      </c>
      <c r="K1627" s="8">
        <v>2155</v>
      </c>
      <c r="L1627" s="8">
        <v>9</v>
      </c>
      <c r="M1627" s="8">
        <v>0.01</v>
      </c>
      <c r="N1627" s="8">
        <v>1540</v>
      </c>
      <c r="O1627" s="18">
        <v>1537</v>
      </c>
      <c r="P1627" s="7">
        <f t="shared" si="1473"/>
        <v>34</v>
      </c>
      <c r="Q1627" s="7">
        <f t="shared" si="1474"/>
        <v>31</v>
      </c>
      <c r="R1627" s="7">
        <f t="shared" si="1475"/>
        <v>0</v>
      </c>
      <c r="S1627" s="7">
        <f t="shared" si="1476"/>
        <v>31</v>
      </c>
      <c r="T1627" s="7">
        <f t="shared" si="1477"/>
        <v>34</v>
      </c>
      <c r="U1627" s="7">
        <f t="shared" si="1478"/>
        <v>34</v>
      </c>
      <c r="CF1627" s="3" t="s">
        <v>6603</v>
      </c>
      <c r="CG1627" s="3" t="s">
        <v>6604</v>
      </c>
      <c r="CH1627" s="23">
        <v>0</v>
      </c>
      <c r="CI1627" s="3" t="s">
        <v>4799</v>
      </c>
      <c r="CJ1627" s="3" t="s">
        <v>6605</v>
      </c>
      <c r="CK1627" s="3" t="s">
        <v>4107</v>
      </c>
    </row>
    <row r="1628" spans="3:89" x14ac:dyDescent="0.3">
      <c r="C1628" s="12" t="s">
        <v>72</v>
      </c>
      <c r="D1628" s="7">
        <v>162.816</v>
      </c>
      <c r="E1628" s="7">
        <v>163.57499999999999</v>
      </c>
      <c r="F1628" s="4">
        <v>163.17500000000001</v>
      </c>
      <c r="G1628" s="7">
        <v>1563</v>
      </c>
      <c r="H1628" s="8">
        <v>200</v>
      </c>
      <c r="I1628" s="8">
        <v>13</v>
      </c>
      <c r="J1628" s="8">
        <v>2</v>
      </c>
      <c r="K1628" s="8">
        <v>2155</v>
      </c>
      <c r="L1628" s="8">
        <v>9</v>
      </c>
      <c r="M1628" s="8">
        <v>0.01</v>
      </c>
      <c r="N1628" s="8">
        <v>1537</v>
      </c>
      <c r="O1628" s="18">
        <v>1535</v>
      </c>
      <c r="P1628" s="7">
        <f t="shared" si="1473"/>
        <v>34</v>
      </c>
      <c r="Q1628" s="7">
        <f t="shared" si="1474"/>
        <v>34</v>
      </c>
      <c r="R1628" s="7">
        <f t="shared" si="1475"/>
        <v>0</v>
      </c>
      <c r="S1628" s="7">
        <f t="shared" si="1476"/>
        <v>34</v>
      </c>
      <c r="T1628" s="7">
        <f t="shared" si="1477"/>
        <v>31</v>
      </c>
      <c r="U1628" s="7">
        <f t="shared" si="1478"/>
        <v>31</v>
      </c>
      <c r="CF1628" s="3" t="s">
        <v>6606</v>
      </c>
      <c r="CG1628" s="3" t="s">
        <v>6607</v>
      </c>
      <c r="CH1628" s="23">
        <v>0</v>
      </c>
      <c r="CI1628" s="3" t="s">
        <v>5007</v>
      </c>
      <c r="CJ1628" s="3" t="s">
        <v>885</v>
      </c>
      <c r="CK1628" s="3" t="s">
        <v>237</v>
      </c>
    </row>
    <row r="1629" spans="3:89" x14ac:dyDescent="0.3">
      <c r="C1629" s="12" t="s">
        <v>72</v>
      </c>
      <c r="D1629" s="7">
        <v>162.816</v>
      </c>
      <c r="E1629" s="7">
        <v>163.57499999999999</v>
      </c>
      <c r="F1629" s="4">
        <v>163.17500000000001</v>
      </c>
      <c r="G1629" s="7">
        <v>1564</v>
      </c>
      <c r="H1629" s="8">
        <v>200</v>
      </c>
      <c r="I1629" s="8">
        <v>13</v>
      </c>
      <c r="J1629" s="8">
        <v>2</v>
      </c>
      <c r="K1629" s="8">
        <v>2155</v>
      </c>
      <c r="L1629" s="8">
        <v>9</v>
      </c>
      <c r="M1629" s="8">
        <v>0.01</v>
      </c>
      <c r="N1629" s="8">
        <v>1536</v>
      </c>
      <c r="O1629" s="18">
        <v>1537</v>
      </c>
      <c r="P1629" s="7">
        <f t="shared" si="1473"/>
        <v>34</v>
      </c>
      <c r="Q1629" s="7">
        <f t="shared" si="1474"/>
        <v>33</v>
      </c>
      <c r="R1629" s="7">
        <f t="shared" si="1475"/>
        <v>0</v>
      </c>
      <c r="S1629" s="7">
        <f t="shared" si="1476"/>
        <v>30</v>
      </c>
      <c r="T1629" s="7">
        <f t="shared" si="1477"/>
        <v>33</v>
      </c>
      <c r="U1629" s="7">
        <f t="shared" si="1478"/>
        <v>30</v>
      </c>
      <c r="CF1629" s="3" t="s">
        <v>1369</v>
      </c>
      <c r="CG1629" s="3" t="s">
        <v>2915</v>
      </c>
      <c r="CH1629" s="23">
        <v>0</v>
      </c>
      <c r="CI1629" s="3" t="s">
        <v>6608</v>
      </c>
      <c r="CJ1629" s="3" t="s">
        <v>6609</v>
      </c>
      <c r="CK1629" s="3" t="s">
        <v>6238</v>
      </c>
    </row>
    <row r="1630" spans="3:89" x14ac:dyDescent="0.3">
      <c r="C1630" s="12" t="s">
        <v>72</v>
      </c>
      <c r="D1630" s="7">
        <v>162.816</v>
      </c>
      <c r="E1630" s="7">
        <v>163.57499999999999</v>
      </c>
      <c r="F1630" s="4">
        <v>163.17500000000001</v>
      </c>
      <c r="G1630" s="7">
        <v>1561</v>
      </c>
      <c r="H1630" s="8">
        <v>200</v>
      </c>
      <c r="I1630" s="8">
        <v>13</v>
      </c>
      <c r="J1630" s="8">
        <v>2</v>
      </c>
      <c r="K1630" s="8">
        <v>2155</v>
      </c>
      <c r="L1630" s="8">
        <v>9</v>
      </c>
      <c r="M1630" s="8">
        <v>0.03</v>
      </c>
      <c r="N1630" s="8">
        <v>1536</v>
      </c>
      <c r="O1630" s="18">
        <v>1536</v>
      </c>
      <c r="P1630" s="7">
        <f t="shared" si="1473"/>
        <v>31</v>
      </c>
      <c r="Q1630" s="7">
        <f t="shared" si="1474"/>
        <v>34</v>
      </c>
      <c r="R1630" s="7">
        <f t="shared" si="1475"/>
        <v>0</v>
      </c>
      <c r="S1630" s="7">
        <f t="shared" si="1476"/>
        <v>34</v>
      </c>
      <c r="T1630" s="7">
        <f t="shared" si="1477"/>
        <v>34</v>
      </c>
      <c r="U1630" s="7">
        <f t="shared" si="1478"/>
        <v>31</v>
      </c>
      <c r="CF1630" s="3" t="s">
        <v>2549</v>
      </c>
      <c r="CG1630" s="3" t="s">
        <v>6610</v>
      </c>
      <c r="CH1630" s="23">
        <v>0</v>
      </c>
      <c r="CI1630" s="3" t="s">
        <v>2923</v>
      </c>
      <c r="CJ1630" s="3" t="s">
        <v>5630</v>
      </c>
      <c r="CK1630" s="3" t="s">
        <v>6611</v>
      </c>
    </row>
    <row r="1631" spans="3:89" x14ac:dyDescent="0.3">
      <c r="C1631" s="12" t="s">
        <v>72</v>
      </c>
      <c r="D1631" s="7">
        <v>162.816</v>
      </c>
      <c r="E1631" s="7">
        <v>163.57499999999999</v>
      </c>
      <c r="F1631" s="4">
        <v>163.17500000000001</v>
      </c>
      <c r="G1631" s="7">
        <v>1564</v>
      </c>
      <c r="H1631" s="8">
        <v>200</v>
      </c>
      <c r="I1631" s="8">
        <v>13</v>
      </c>
      <c r="J1631" s="8">
        <v>2</v>
      </c>
      <c r="K1631" s="8">
        <v>2155</v>
      </c>
      <c r="L1631" s="8">
        <v>9</v>
      </c>
      <c r="M1631" s="8">
        <v>0.01</v>
      </c>
      <c r="N1631" s="8">
        <v>1540</v>
      </c>
      <c r="O1631" s="18">
        <v>1540</v>
      </c>
      <c r="P1631" s="7">
        <f t="shared" si="1473"/>
        <v>33</v>
      </c>
      <c r="Q1631" s="7">
        <f t="shared" si="1474"/>
        <v>34</v>
      </c>
      <c r="R1631" s="7">
        <f t="shared" si="1475"/>
        <v>0</v>
      </c>
      <c r="S1631" s="7">
        <f t="shared" si="1476"/>
        <v>31</v>
      </c>
      <c r="T1631" s="7">
        <f t="shared" si="1477"/>
        <v>31</v>
      </c>
      <c r="U1631" s="7">
        <f t="shared" si="1478"/>
        <v>34</v>
      </c>
      <c r="CF1631" s="3" t="s">
        <v>6612</v>
      </c>
      <c r="CG1631" s="3" t="s">
        <v>2753</v>
      </c>
      <c r="CH1631" s="23">
        <v>0</v>
      </c>
      <c r="CI1631" s="3" t="s">
        <v>6613</v>
      </c>
      <c r="CJ1631" s="3" t="s">
        <v>6614</v>
      </c>
      <c r="CK1631" s="3" t="s">
        <v>6615</v>
      </c>
    </row>
    <row r="1632" spans="3:89" x14ac:dyDescent="0.3">
      <c r="C1632" s="12" t="s">
        <v>72</v>
      </c>
      <c r="D1632" s="7">
        <v>162.816</v>
      </c>
      <c r="E1632" s="7">
        <v>163.57499999999999</v>
      </c>
      <c r="F1632" s="4">
        <v>163.17500000000001</v>
      </c>
      <c r="G1632" s="7">
        <v>1563</v>
      </c>
      <c r="H1632" s="8">
        <v>200</v>
      </c>
      <c r="I1632" s="8">
        <v>13</v>
      </c>
      <c r="J1632" s="8">
        <v>2</v>
      </c>
      <c r="K1632" s="8">
        <v>2155</v>
      </c>
      <c r="L1632" s="8">
        <v>9</v>
      </c>
      <c r="M1632" s="8">
        <v>0.01</v>
      </c>
      <c r="N1632" s="8">
        <v>1541</v>
      </c>
      <c r="O1632" s="18">
        <v>1541</v>
      </c>
      <c r="P1632" s="7">
        <f t="shared" si="1473"/>
        <v>34</v>
      </c>
      <c r="Q1632" s="7">
        <f t="shared" si="1474"/>
        <v>31</v>
      </c>
      <c r="R1632" s="7">
        <f t="shared" si="1475"/>
        <v>0</v>
      </c>
      <c r="S1632" s="7">
        <f t="shared" si="1476"/>
        <v>34</v>
      </c>
      <c r="T1632" s="7">
        <f t="shared" si="1477"/>
        <v>34</v>
      </c>
      <c r="U1632" s="7">
        <f t="shared" si="1478"/>
        <v>31</v>
      </c>
      <c r="CF1632" s="3" t="s">
        <v>6616</v>
      </c>
      <c r="CG1632" s="3" t="s">
        <v>6617</v>
      </c>
      <c r="CH1632" s="23">
        <v>0</v>
      </c>
      <c r="CI1632" s="3" t="s">
        <v>5754</v>
      </c>
      <c r="CJ1632" s="3" t="s">
        <v>6618</v>
      </c>
      <c r="CK1632" s="3" t="s">
        <v>5207</v>
      </c>
    </row>
    <row r="1633" spans="3:89" x14ac:dyDescent="0.3">
      <c r="C1633" s="12" t="s">
        <v>72</v>
      </c>
      <c r="D1633" s="7">
        <v>162.816</v>
      </c>
      <c r="E1633" s="7">
        <v>163.57499999999999</v>
      </c>
      <c r="F1633" s="4">
        <v>163.17500000000001</v>
      </c>
      <c r="G1633" s="7">
        <v>1562</v>
      </c>
      <c r="H1633" s="8">
        <v>200</v>
      </c>
      <c r="I1633" s="8">
        <v>13</v>
      </c>
      <c r="J1633" s="8">
        <v>2</v>
      </c>
      <c r="K1633" s="8">
        <v>2155</v>
      </c>
      <c r="L1633" s="8">
        <v>9</v>
      </c>
      <c r="M1633" s="8">
        <v>0.01</v>
      </c>
      <c r="N1633" s="8">
        <v>1537</v>
      </c>
      <c r="O1633" s="18">
        <v>1537</v>
      </c>
      <c r="P1633" s="7">
        <f t="shared" si="1473"/>
        <v>34</v>
      </c>
      <c r="Q1633" s="7">
        <f t="shared" si="1474"/>
        <v>34</v>
      </c>
      <c r="R1633" s="7">
        <f t="shared" si="1475"/>
        <v>0</v>
      </c>
      <c r="S1633" s="7">
        <f t="shared" si="1476"/>
        <v>30</v>
      </c>
      <c r="T1633" s="7">
        <f t="shared" si="1477"/>
        <v>34</v>
      </c>
      <c r="U1633" s="7">
        <f t="shared" si="1478"/>
        <v>33</v>
      </c>
      <c r="CF1633" s="3" t="s">
        <v>2001</v>
      </c>
      <c r="CG1633" s="3" t="s">
        <v>6619</v>
      </c>
      <c r="CH1633" s="23">
        <v>0</v>
      </c>
      <c r="CI1633" s="3" t="s">
        <v>3600</v>
      </c>
      <c r="CJ1633" s="3" t="s">
        <v>2444</v>
      </c>
      <c r="CK1633" s="3" t="s">
        <v>6259</v>
      </c>
    </row>
    <row r="1634" spans="3:89" x14ac:dyDescent="0.3">
      <c r="C1634" s="12" t="s">
        <v>72</v>
      </c>
      <c r="D1634" s="7">
        <v>165.88800000000001</v>
      </c>
      <c r="E1634" s="7">
        <v>166.65299999999999</v>
      </c>
      <c r="F1634" s="4">
        <v>166.25299999999999</v>
      </c>
      <c r="G1634" s="7">
        <v>1563</v>
      </c>
      <c r="H1634" s="8">
        <v>200</v>
      </c>
      <c r="I1634" s="8">
        <v>13</v>
      </c>
      <c r="J1634" s="8">
        <v>2</v>
      </c>
      <c r="K1634" s="8">
        <v>2155</v>
      </c>
      <c r="L1634" s="8">
        <v>9</v>
      </c>
      <c r="M1634" s="8">
        <v>0.01</v>
      </c>
      <c r="N1634" s="8">
        <v>1536</v>
      </c>
      <c r="O1634" s="18">
        <v>1544</v>
      </c>
      <c r="P1634" s="7">
        <f t="shared" si="1473"/>
        <v>34</v>
      </c>
      <c r="Q1634" s="7">
        <f t="shared" si="1474"/>
        <v>33</v>
      </c>
      <c r="R1634" s="7">
        <f t="shared" si="1475"/>
        <v>0</v>
      </c>
      <c r="S1634" s="7">
        <f t="shared" si="1476"/>
        <v>34</v>
      </c>
      <c r="T1634" s="7">
        <f t="shared" si="1477"/>
        <v>33</v>
      </c>
      <c r="U1634" s="7">
        <f t="shared" si="1478"/>
        <v>34</v>
      </c>
      <c r="CF1634" s="3" t="s">
        <v>6620</v>
      </c>
      <c r="CG1634" s="3" t="s">
        <v>276</v>
      </c>
      <c r="CH1634" s="23">
        <v>0</v>
      </c>
      <c r="CI1634" s="3" t="s">
        <v>4150</v>
      </c>
      <c r="CJ1634" s="3" t="s">
        <v>5430</v>
      </c>
      <c r="CK1634" s="3" t="s">
        <v>4217</v>
      </c>
    </row>
    <row r="1635" spans="3:89" x14ac:dyDescent="0.3">
      <c r="C1635" s="12" t="s">
        <v>72</v>
      </c>
      <c r="D1635" s="7">
        <v>168.922</v>
      </c>
      <c r="E1635" s="7">
        <v>169.79300000000001</v>
      </c>
      <c r="F1635" s="4">
        <v>169.393</v>
      </c>
      <c r="G1635" s="7">
        <v>1566</v>
      </c>
      <c r="H1635" s="8">
        <v>200</v>
      </c>
      <c r="I1635" s="8">
        <v>13</v>
      </c>
      <c r="J1635" s="8">
        <v>2</v>
      </c>
      <c r="K1635" s="8">
        <v>2155</v>
      </c>
      <c r="L1635" s="8">
        <v>9</v>
      </c>
      <c r="M1635" s="8">
        <v>0.01</v>
      </c>
      <c r="N1635" s="8">
        <v>1541</v>
      </c>
      <c r="O1635" s="18">
        <v>1540</v>
      </c>
      <c r="P1635" s="7">
        <f t="shared" si="1473"/>
        <v>34</v>
      </c>
      <c r="Q1635" s="7">
        <f t="shared" si="1474"/>
        <v>31</v>
      </c>
      <c r="R1635" s="7">
        <f t="shared" si="1475"/>
        <v>0</v>
      </c>
      <c r="S1635" s="7">
        <f t="shared" si="1476"/>
        <v>31</v>
      </c>
      <c r="T1635" s="7">
        <f t="shared" si="1477"/>
        <v>34</v>
      </c>
      <c r="U1635" s="7">
        <f t="shared" si="1478"/>
        <v>34</v>
      </c>
      <c r="CF1635" s="3" t="s">
        <v>6621</v>
      </c>
      <c r="CG1635" s="3" t="s">
        <v>6622</v>
      </c>
      <c r="CH1635" s="23">
        <v>0</v>
      </c>
      <c r="CI1635" s="3" t="s">
        <v>6623</v>
      </c>
      <c r="CJ1635" s="3" t="s">
        <v>6624</v>
      </c>
      <c r="CK1635" s="3" t="s">
        <v>6625</v>
      </c>
    </row>
    <row r="1636" spans="3:89" x14ac:dyDescent="0.3">
      <c r="C1636" s="12" t="s">
        <v>72</v>
      </c>
      <c r="D1636" s="7">
        <v>162.816</v>
      </c>
      <c r="E1636" s="7">
        <v>163.57499999999999</v>
      </c>
      <c r="F1636" s="4">
        <v>163.17500000000001</v>
      </c>
      <c r="G1636" s="7">
        <v>1572</v>
      </c>
      <c r="H1636" s="8">
        <v>200</v>
      </c>
      <c r="I1636" s="8">
        <v>7</v>
      </c>
      <c r="J1636" s="8">
        <v>2</v>
      </c>
      <c r="K1636" s="8">
        <v>2155</v>
      </c>
      <c r="L1636" s="8">
        <v>9</v>
      </c>
      <c r="M1636" s="6" t="s">
        <v>10</v>
      </c>
      <c r="N1636" s="8">
        <v>1543</v>
      </c>
      <c r="O1636" s="18">
        <v>1542</v>
      </c>
      <c r="P1636" s="7">
        <f t="shared" si="1473"/>
        <v>33</v>
      </c>
      <c r="Q1636" s="7">
        <f t="shared" si="1474"/>
        <v>31</v>
      </c>
      <c r="R1636" s="7">
        <f t="shared" si="1475"/>
        <v>0</v>
      </c>
      <c r="S1636" s="7">
        <f t="shared" si="1476"/>
        <v>30</v>
      </c>
      <c r="T1636" s="7">
        <f t="shared" si="1477"/>
        <v>34</v>
      </c>
      <c r="U1636" s="7">
        <f t="shared" si="1478"/>
        <v>34</v>
      </c>
      <c r="CF1636" s="3" t="s">
        <v>5760</v>
      </c>
      <c r="CG1636" s="3" t="s">
        <v>2789</v>
      </c>
      <c r="CH1636" s="23">
        <v>0</v>
      </c>
      <c r="CI1636" s="3" t="s">
        <v>4337</v>
      </c>
      <c r="CJ1636" s="3" t="s">
        <v>6626</v>
      </c>
      <c r="CK1636" s="3" t="s">
        <v>6627</v>
      </c>
    </row>
    <row r="1637" spans="3:89" x14ac:dyDescent="0.3">
      <c r="C1637" s="12" t="s">
        <v>72</v>
      </c>
      <c r="D1637" s="7">
        <v>162.816</v>
      </c>
      <c r="E1637" s="7">
        <v>163.57499999999999</v>
      </c>
      <c r="F1637" s="4">
        <v>163.17500000000001</v>
      </c>
      <c r="G1637" s="7">
        <v>1563</v>
      </c>
      <c r="H1637" s="8">
        <v>200</v>
      </c>
      <c r="I1637" s="8">
        <v>7</v>
      </c>
      <c r="J1637" s="8">
        <v>2</v>
      </c>
      <c r="K1637" s="8">
        <v>2155</v>
      </c>
      <c r="L1637" s="8">
        <v>9</v>
      </c>
      <c r="M1637" s="8">
        <v>0.01</v>
      </c>
      <c r="N1637" s="8">
        <v>1540</v>
      </c>
      <c r="O1637" s="18">
        <v>1536</v>
      </c>
      <c r="P1637" s="7">
        <f t="shared" si="1473"/>
        <v>34</v>
      </c>
      <c r="Q1637" s="7">
        <f t="shared" si="1474"/>
        <v>34</v>
      </c>
      <c r="R1637" s="7">
        <f t="shared" si="1475"/>
        <v>0</v>
      </c>
      <c r="S1637" s="7">
        <f t="shared" si="1476"/>
        <v>34</v>
      </c>
      <c r="T1637" s="7">
        <f t="shared" si="1477"/>
        <v>34</v>
      </c>
      <c r="U1637" s="7">
        <f t="shared" si="1478"/>
        <v>31</v>
      </c>
      <c r="CF1637" s="3" t="s">
        <v>6628</v>
      </c>
      <c r="CG1637" s="3" t="s">
        <v>3410</v>
      </c>
      <c r="CH1637" s="23">
        <v>0</v>
      </c>
      <c r="CI1637" s="3" t="s">
        <v>5031</v>
      </c>
      <c r="CJ1637" s="3" t="s">
        <v>6629</v>
      </c>
      <c r="CK1637" s="3" t="s">
        <v>5021</v>
      </c>
    </row>
    <row r="1638" spans="3:89" x14ac:dyDescent="0.3">
      <c r="C1638" s="12" t="s">
        <v>72</v>
      </c>
      <c r="D1638" s="7">
        <v>165.88800000000001</v>
      </c>
      <c r="E1638" s="7">
        <v>166.65299999999999</v>
      </c>
      <c r="F1638" s="4">
        <v>166.25299999999999</v>
      </c>
      <c r="G1638" s="7">
        <v>1563</v>
      </c>
      <c r="H1638" s="8">
        <v>200</v>
      </c>
      <c r="I1638" s="8">
        <v>7</v>
      </c>
      <c r="J1638" s="8">
        <v>2</v>
      </c>
      <c r="K1638" s="8">
        <v>2155</v>
      </c>
      <c r="L1638" s="8">
        <v>9</v>
      </c>
      <c r="M1638" s="8">
        <v>0.01</v>
      </c>
      <c r="N1638" s="8">
        <v>1540</v>
      </c>
      <c r="O1638" s="18">
        <v>1539</v>
      </c>
      <c r="P1638" s="7">
        <f t="shared" si="1473"/>
        <v>34</v>
      </c>
      <c r="Q1638" s="7">
        <f t="shared" si="1474"/>
        <v>33</v>
      </c>
      <c r="R1638" s="7">
        <f t="shared" si="1475"/>
        <v>0</v>
      </c>
      <c r="S1638" s="7">
        <f t="shared" si="1476"/>
        <v>34</v>
      </c>
      <c r="T1638" s="7">
        <f t="shared" si="1477"/>
        <v>30</v>
      </c>
      <c r="U1638" s="7">
        <f t="shared" si="1478"/>
        <v>33</v>
      </c>
      <c r="CF1638" s="3" t="s">
        <v>6630</v>
      </c>
      <c r="CG1638" s="3" t="s">
        <v>6631</v>
      </c>
      <c r="CH1638" s="23">
        <v>0</v>
      </c>
      <c r="CI1638" s="3" t="s">
        <v>3635</v>
      </c>
      <c r="CJ1638" s="3" t="s">
        <v>2294</v>
      </c>
      <c r="CK1638" s="3" t="s">
        <v>6278</v>
      </c>
    </row>
    <row r="1639" spans="3:89" x14ac:dyDescent="0.3">
      <c r="C1639" s="12" t="s">
        <v>72</v>
      </c>
      <c r="D1639" s="7">
        <v>165.88800000000001</v>
      </c>
      <c r="E1639" s="7">
        <v>166.65299999999999</v>
      </c>
      <c r="F1639" s="4">
        <v>166.25299999999999</v>
      </c>
      <c r="G1639" s="7">
        <v>1563</v>
      </c>
      <c r="H1639" s="8">
        <v>200</v>
      </c>
      <c r="I1639" s="8">
        <v>7</v>
      </c>
      <c r="J1639" s="8">
        <v>2</v>
      </c>
      <c r="K1639" s="8">
        <v>2155</v>
      </c>
      <c r="L1639" s="8">
        <v>9</v>
      </c>
      <c r="M1639" s="6" t="s">
        <v>10</v>
      </c>
      <c r="N1639" s="8">
        <v>1540</v>
      </c>
      <c r="O1639" s="18">
        <v>1539</v>
      </c>
      <c r="P1639" s="7">
        <f t="shared" si="1473"/>
        <v>34</v>
      </c>
      <c r="Q1639" s="7">
        <f t="shared" si="1474"/>
        <v>31</v>
      </c>
      <c r="R1639" s="7">
        <f t="shared" si="1475"/>
        <v>0</v>
      </c>
      <c r="S1639" s="7">
        <f t="shared" si="1476"/>
        <v>31</v>
      </c>
      <c r="T1639" s="7">
        <f t="shared" si="1477"/>
        <v>34</v>
      </c>
      <c r="U1639" s="7">
        <f t="shared" si="1478"/>
        <v>31</v>
      </c>
      <c r="CF1639" s="3" t="s">
        <v>6632</v>
      </c>
      <c r="CG1639" s="3" t="s">
        <v>6633</v>
      </c>
      <c r="CH1639" s="23">
        <v>0</v>
      </c>
      <c r="CI1639" s="3" t="s">
        <v>6634</v>
      </c>
      <c r="CJ1639" s="3" t="s">
        <v>6635</v>
      </c>
      <c r="CK1639" s="3" t="s">
        <v>6636</v>
      </c>
    </row>
    <row r="1640" spans="3:89" x14ac:dyDescent="0.3">
      <c r="C1640" s="12" t="s">
        <v>72</v>
      </c>
      <c r="D1640" s="7">
        <v>159.744</v>
      </c>
      <c r="E1640" s="7">
        <v>160.49600000000001</v>
      </c>
      <c r="F1640" s="4">
        <v>160.096</v>
      </c>
      <c r="G1640" s="7">
        <v>1562</v>
      </c>
      <c r="H1640" s="8">
        <v>200</v>
      </c>
      <c r="I1640" s="8">
        <v>7</v>
      </c>
      <c r="J1640" s="8">
        <v>2</v>
      </c>
      <c r="K1640" s="8">
        <v>2155</v>
      </c>
      <c r="L1640" s="8">
        <v>9</v>
      </c>
      <c r="M1640" s="6" t="s">
        <v>10</v>
      </c>
      <c r="N1640" s="8">
        <v>1537</v>
      </c>
      <c r="O1640" s="18">
        <v>1534</v>
      </c>
      <c r="P1640" s="7">
        <f t="shared" si="1473"/>
        <v>34</v>
      </c>
      <c r="Q1640" s="7">
        <f t="shared" si="1474"/>
        <v>34</v>
      </c>
      <c r="R1640" s="7">
        <f t="shared" si="1475"/>
        <v>0</v>
      </c>
      <c r="S1640" s="7">
        <f t="shared" si="1476"/>
        <v>34</v>
      </c>
      <c r="T1640" s="7">
        <f t="shared" si="1477"/>
        <v>31</v>
      </c>
      <c r="U1640" s="7">
        <f t="shared" si="1478"/>
        <v>34</v>
      </c>
      <c r="CF1640" s="3" t="s">
        <v>5752</v>
      </c>
      <c r="CG1640" s="3" t="s">
        <v>4713</v>
      </c>
      <c r="CH1640" s="23">
        <v>0</v>
      </c>
      <c r="CI1640" s="3" t="s">
        <v>4362</v>
      </c>
      <c r="CJ1640" s="3" t="s">
        <v>1312</v>
      </c>
      <c r="CK1640" s="3" t="s">
        <v>6637</v>
      </c>
    </row>
    <row r="1641" spans="3:89" x14ac:dyDescent="0.3">
      <c r="C1641" s="12" t="s">
        <v>72</v>
      </c>
      <c r="D1641" s="7">
        <v>165.88800000000001</v>
      </c>
      <c r="E1641" s="7">
        <v>166.65299999999999</v>
      </c>
      <c r="F1641" s="4">
        <v>166.25299999999999</v>
      </c>
      <c r="G1641" s="7">
        <v>1565</v>
      </c>
      <c r="H1641" s="8">
        <v>200</v>
      </c>
      <c r="I1641" s="8">
        <v>7</v>
      </c>
      <c r="J1641" s="8">
        <v>2</v>
      </c>
      <c r="K1641" s="8">
        <v>2155</v>
      </c>
      <c r="L1641" s="8">
        <v>9</v>
      </c>
      <c r="M1641" s="6" t="s">
        <v>10</v>
      </c>
      <c r="N1641" s="8">
        <v>1537</v>
      </c>
      <c r="O1641" s="18">
        <v>1538</v>
      </c>
      <c r="P1641" s="7">
        <f t="shared" si="1473"/>
        <v>33</v>
      </c>
      <c r="Q1641" s="7">
        <f t="shared" si="1474"/>
        <v>34</v>
      </c>
      <c r="R1641" s="7">
        <f t="shared" si="1475"/>
        <v>0</v>
      </c>
      <c r="S1641" s="7">
        <f t="shared" si="1476"/>
        <v>33</v>
      </c>
      <c r="T1641" s="7">
        <f t="shared" si="1477"/>
        <v>34</v>
      </c>
      <c r="U1641" s="7">
        <f t="shared" si="1478"/>
        <v>34</v>
      </c>
      <c r="CF1641" s="3" t="s">
        <v>1300</v>
      </c>
      <c r="CG1641" s="3" t="s">
        <v>4770</v>
      </c>
      <c r="CH1641" s="23">
        <v>0</v>
      </c>
      <c r="CI1641" s="3" t="s">
        <v>6638</v>
      </c>
      <c r="CJ1641" s="3" t="s">
        <v>5573</v>
      </c>
      <c r="CK1641" s="3" t="s">
        <v>6639</v>
      </c>
    </row>
    <row r="1642" spans="3:89" x14ac:dyDescent="0.3">
      <c r="C1642" s="12" t="s">
        <v>73</v>
      </c>
      <c r="D1642" s="7">
        <v>168.96</v>
      </c>
      <c r="E1642" s="7">
        <v>169.73099999999999</v>
      </c>
      <c r="F1642" s="4">
        <v>169.33099999999999</v>
      </c>
      <c r="G1642" s="7">
        <v>1564</v>
      </c>
      <c r="H1642" s="8">
        <v>200</v>
      </c>
      <c r="I1642" s="8">
        <v>7</v>
      </c>
      <c r="J1642" s="8">
        <v>2</v>
      </c>
      <c r="K1642" s="8">
        <v>2155</v>
      </c>
      <c r="L1642" s="8">
        <v>9</v>
      </c>
      <c r="M1642" s="6" t="s">
        <v>10</v>
      </c>
      <c r="N1642" s="8">
        <v>1539</v>
      </c>
      <c r="O1642" s="18">
        <v>1537</v>
      </c>
      <c r="P1642" s="7">
        <f t="shared" si="1473"/>
        <v>34</v>
      </c>
      <c r="Q1642" s="7">
        <f t="shared" si="1474"/>
        <v>30</v>
      </c>
      <c r="R1642" s="7">
        <f t="shared" si="1475"/>
        <v>0</v>
      </c>
      <c r="S1642" s="7">
        <f t="shared" si="1476"/>
        <v>31</v>
      </c>
      <c r="T1642" s="7">
        <f t="shared" si="1477"/>
        <v>30</v>
      </c>
      <c r="U1642" s="7">
        <f t="shared" si="1478"/>
        <v>30</v>
      </c>
      <c r="CF1642" s="3" t="s">
        <v>6640</v>
      </c>
      <c r="CG1642" s="3" t="s">
        <v>6641</v>
      </c>
      <c r="CH1642" s="23">
        <v>0</v>
      </c>
      <c r="CI1642" s="3" t="s">
        <v>6642</v>
      </c>
      <c r="CJ1642" s="3" t="s">
        <v>5677</v>
      </c>
      <c r="CK1642" s="3" t="s">
        <v>1086</v>
      </c>
    </row>
    <row r="1643" spans="3:89" x14ac:dyDescent="0.3">
      <c r="C1643" s="12" t="s">
        <v>73</v>
      </c>
      <c r="D1643" s="7">
        <v>156.672</v>
      </c>
      <c r="E1643" s="7">
        <v>157.417</v>
      </c>
      <c r="F1643" s="4">
        <v>157.017</v>
      </c>
      <c r="G1643" s="7">
        <v>1563</v>
      </c>
      <c r="H1643" s="8">
        <v>200</v>
      </c>
      <c r="I1643" s="8">
        <v>7</v>
      </c>
      <c r="J1643" s="8">
        <v>2</v>
      </c>
      <c r="K1643" s="8">
        <v>2155</v>
      </c>
      <c r="L1643" s="8">
        <v>9</v>
      </c>
      <c r="M1643" s="6" t="s">
        <v>10</v>
      </c>
      <c r="N1643" s="8">
        <v>1539</v>
      </c>
      <c r="O1643" s="18">
        <v>1537</v>
      </c>
      <c r="P1643" s="7">
        <f t="shared" si="1473"/>
        <v>34</v>
      </c>
      <c r="Q1643" s="7">
        <f t="shared" si="1474"/>
        <v>34</v>
      </c>
      <c r="R1643" s="7">
        <f t="shared" si="1475"/>
        <v>0</v>
      </c>
      <c r="S1643" s="7">
        <f t="shared" si="1476"/>
        <v>34</v>
      </c>
      <c r="T1643" s="7">
        <f t="shared" si="1477"/>
        <v>34</v>
      </c>
      <c r="U1643" s="7">
        <f t="shared" si="1478"/>
        <v>34</v>
      </c>
      <c r="CF1643" s="3" t="s">
        <v>6643</v>
      </c>
      <c r="CG1643" s="3" t="s">
        <v>6644</v>
      </c>
      <c r="CH1643" s="23">
        <v>0</v>
      </c>
      <c r="CI1643" s="3" t="s">
        <v>6645</v>
      </c>
      <c r="CJ1643" s="3" t="s">
        <v>1334</v>
      </c>
      <c r="CK1643" s="3" t="s">
        <v>1090</v>
      </c>
    </row>
    <row r="1644" spans="3:89" x14ac:dyDescent="0.3">
      <c r="C1644" s="12" t="s">
        <v>73</v>
      </c>
      <c r="D1644" s="7">
        <v>168.96</v>
      </c>
      <c r="E1644" s="7">
        <v>169.73099999999999</v>
      </c>
      <c r="F1644" s="4">
        <v>169.33099999999999</v>
      </c>
      <c r="G1644" s="7">
        <v>1566</v>
      </c>
      <c r="H1644" s="8">
        <v>200</v>
      </c>
      <c r="I1644" s="8">
        <v>7</v>
      </c>
      <c r="J1644" s="8">
        <v>2</v>
      </c>
      <c r="K1644" s="8">
        <v>2155</v>
      </c>
      <c r="L1644" s="8">
        <v>9</v>
      </c>
      <c r="M1644" s="6" t="s">
        <v>10</v>
      </c>
      <c r="N1644" s="8">
        <v>1535</v>
      </c>
      <c r="O1644" s="18">
        <v>1539</v>
      </c>
      <c r="P1644" s="7">
        <f t="shared" si="1473"/>
        <v>34</v>
      </c>
      <c r="Q1644" s="7">
        <f t="shared" si="1474"/>
        <v>34</v>
      </c>
      <c r="R1644" s="7">
        <f t="shared" si="1475"/>
        <v>0</v>
      </c>
      <c r="S1644" s="7">
        <f t="shared" si="1476"/>
        <v>31</v>
      </c>
      <c r="T1644" s="7">
        <f t="shared" si="1477"/>
        <v>34</v>
      </c>
      <c r="U1644" s="7">
        <f t="shared" si="1478"/>
        <v>31</v>
      </c>
      <c r="CF1644" s="3" t="s">
        <v>5606</v>
      </c>
      <c r="CG1644" s="3" t="s">
        <v>6646</v>
      </c>
      <c r="CH1644" s="23">
        <v>0</v>
      </c>
      <c r="CI1644" s="3" t="s">
        <v>6647</v>
      </c>
      <c r="CJ1644" s="3" t="s">
        <v>1339</v>
      </c>
      <c r="CK1644" s="3" t="s">
        <v>6648</v>
      </c>
    </row>
    <row r="1645" spans="3:89" x14ac:dyDescent="0.3">
      <c r="C1645" s="12" t="s">
        <v>73</v>
      </c>
      <c r="D1645" s="7">
        <v>162.816</v>
      </c>
      <c r="E1645" s="7">
        <v>163.57499999999999</v>
      </c>
      <c r="F1645" s="4">
        <v>163.17500000000001</v>
      </c>
      <c r="G1645" s="7">
        <v>1563</v>
      </c>
      <c r="H1645" s="8">
        <v>200</v>
      </c>
      <c r="I1645" s="8">
        <v>7</v>
      </c>
      <c r="J1645" s="8">
        <v>2</v>
      </c>
      <c r="K1645" s="8">
        <v>2155</v>
      </c>
      <c r="L1645" s="8">
        <v>9</v>
      </c>
      <c r="M1645" s="6" t="s">
        <v>10</v>
      </c>
      <c r="N1645" s="8">
        <v>1537</v>
      </c>
      <c r="O1645" s="18">
        <v>1538</v>
      </c>
      <c r="P1645" s="7">
        <f t="shared" si="1473"/>
        <v>34</v>
      </c>
      <c r="Q1645" s="7">
        <f t="shared" si="1474"/>
        <v>31</v>
      </c>
      <c r="R1645" s="7">
        <f t="shared" si="1475"/>
        <v>0</v>
      </c>
      <c r="S1645" s="7">
        <f t="shared" si="1476"/>
        <v>30</v>
      </c>
      <c r="T1645" s="7">
        <f t="shared" si="1477"/>
        <v>31</v>
      </c>
      <c r="U1645" s="7">
        <f t="shared" si="1478"/>
        <v>34</v>
      </c>
      <c r="CF1645" s="3" t="s">
        <v>2074</v>
      </c>
      <c r="CG1645" s="3" t="s">
        <v>4748</v>
      </c>
      <c r="CH1645" s="23">
        <v>0</v>
      </c>
      <c r="CI1645" s="3" t="s">
        <v>6649</v>
      </c>
      <c r="CJ1645" s="3" t="s">
        <v>6650</v>
      </c>
      <c r="CK1645" s="3" t="s">
        <v>3994</v>
      </c>
    </row>
    <row r="1646" spans="3:89" x14ac:dyDescent="0.3">
      <c r="C1646" s="12" t="s">
        <v>73</v>
      </c>
      <c r="D1646" s="7">
        <v>159.744</v>
      </c>
      <c r="E1646" s="7">
        <v>160.49600000000001</v>
      </c>
      <c r="F1646" s="4">
        <v>160.096</v>
      </c>
      <c r="G1646" s="7">
        <v>1563</v>
      </c>
      <c r="H1646" s="8">
        <v>200</v>
      </c>
      <c r="I1646" s="8">
        <v>7</v>
      </c>
      <c r="J1646" s="8">
        <v>2</v>
      </c>
      <c r="K1646" s="8">
        <v>2155</v>
      </c>
      <c r="L1646" s="8">
        <v>9</v>
      </c>
      <c r="M1646" s="6" t="s">
        <v>10</v>
      </c>
      <c r="N1646" s="8">
        <v>1539</v>
      </c>
      <c r="O1646" s="18">
        <v>1541</v>
      </c>
      <c r="P1646" s="7">
        <f t="shared" si="1473"/>
        <v>33</v>
      </c>
      <c r="Q1646" s="7">
        <f t="shared" si="1474"/>
        <v>30</v>
      </c>
      <c r="R1646" s="7">
        <f t="shared" si="1475"/>
        <v>0</v>
      </c>
      <c r="S1646" s="7">
        <f t="shared" si="1476"/>
        <v>34</v>
      </c>
      <c r="T1646" s="7">
        <f t="shared" si="1477"/>
        <v>30</v>
      </c>
      <c r="U1646" s="7">
        <f t="shared" si="1478"/>
        <v>33</v>
      </c>
      <c r="CF1646" s="3" t="s">
        <v>1971</v>
      </c>
      <c r="CG1646" s="3" t="s">
        <v>6651</v>
      </c>
      <c r="CH1646" s="23">
        <v>0</v>
      </c>
      <c r="CI1646" s="3" t="s">
        <v>6160</v>
      </c>
      <c r="CJ1646" s="3" t="s">
        <v>6652</v>
      </c>
      <c r="CK1646" s="3" t="s">
        <v>6653</v>
      </c>
    </row>
    <row r="1647" spans="3:89" x14ac:dyDescent="0.3">
      <c r="C1647" s="12" t="s">
        <v>73</v>
      </c>
      <c r="D1647" s="7">
        <v>162.816</v>
      </c>
      <c r="E1647" s="7">
        <v>163.57499999999999</v>
      </c>
      <c r="F1647" s="4">
        <v>163.17500000000001</v>
      </c>
      <c r="G1647" s="7">
        <v>1562</v>
      </c>
      <c r="H1647" s="8">
        <v>200</v>
      </c>
      <c r="I1647" s="8">
        <v>7</v>
      </c>
      <c r="J1647" s="8">
        <v>2</v>
      </c>
      <c r="K1647" s="8">
        <v>2155</v>
      </c>
      <c r="L1647" s="8">
        <v>9</v>
      </c>
      <c r="M1647" s="6" t="s">
        <v>10</v>
      </c>
      <c r="N1647" s="8">
        <v>1541</v>
      </c>
      <c r="O1647" s="18">
        <v>1541</v>
      </c>
      <c r="P1647" s="7">
        <f t="shared" si="1473"/>
        <v>34</v>
      </c>
      <c r="Q1647" s="7">
        <f t="shared" si="1474"/>
        <v>34</v>
      </c>
      <c r="R1647" s="7">
        <f t="shared" si="1475"/>
        <v>0</v>
      </c>
      <c r="S1647" s="7">
        <f t="shared" si="1476"/>
        <v>31</v>
      </c>
      <c r="T1647" s="7">
        <f t="shared" si="1477"/>
        <v>31</v>
      </c>
      <c r="U1647" s="7">
        <f t="shared" si="1478"/>
        <v>34</v>
      </c>
      <c r="CF1647" s="3" t="s">
        <v>5807</v>
      </c>
      <c r="CG1647" s="3" t="s">
        <v>6654</v>
      </c>
      <c r="CH1647" s="23">
        <v>0</v>
      </c>
      <c r="CI1647" s="3" t="s">
        <v>6655</v>
      </c>
      <c r="CJ1647" s="3" t="s">
        <v>5695</v>
      </c>
      <c r="CK1647" s="3" t="s">
        <v>6656</v>
      </c>
    </row>
    <row r="1648" spans="3:89" x14ac:dyDescent="0.3">
      <c r="C1648" s="12" t="s">
        <v>73</v>
      </c>
      <c r="D1648" s="7">
        <v>162.816</v>
      </c>
      <c r="E1648" s="7">
        <v>163.57499999999999</v>
      </c>
      <c r="F1648" s="4">
        <v>163.17500000000001</v>
      </c>
      <c r="G1648" s="7">
        <v>1562</v>
      </c>
      <c r="H1648" s="8">
        <v>200</v>
      </c>
      <c r="I1648" s="8">
        <v>7</v>
      </c>
      <c r="J1648" s="8">
        <v>2</v>
      </c>
      <c r="K1648" s="8">
        <v>2155</v>
      </c>
      <c r="L1648" s="8">
        <v>9</v>
      </c>
      <c r="M1648" s="6" t="s">
        <v>10</v>
      </c>
      <c r="N1648" s="8">
        <v>1539</v>
      </c>
      <c r="O1648" s="18">
        <v>1539</v>
      </c>
      <c r="P1648" s="7">
        <f t="shared" si="1473"/>
        <v>34</v>
      </c>
      <c r="Q1648" s="7">
        <f t="shared" si="1474"/>
        <v>31</v>
      </c>
      <c r="R1648" s="7">
        <f t="shared" si="1475"/>
        <v>0</v>
      </c>
      <c r="S1648" s="7">
        <f t="shared" si="1476"/>
        <v>30</v>
      </c>
      <c r="T1648" s="7">
        <f t="shared" si="1477"/>
        <v>34</v>
      </c>
      <c r="U1648" s="7">
        <f t="shared" si="1478"/>
        <v>34</v>
      </c>
      <c r="CF1648" s="3" t="s">
        <v>1347</v>
      </c>
      <c r="CG1648" s="3" t="s">
        <v>2868</v>
      </c>
      <c r="CH1648" s="23">
        <v>0</v>
      </c>
      <c r="CI1648" s="3" t="s">
        <v>3884</v>
      </c>
      <c r="CJ1648" s="3" t="s">
        <v>6657</v>
      </c>
      <c r="CK1648" s="3" t="s">
        <v>6658</v>
      </c>
    </row>
    <row r="1649" spans="3:89" x14ac:dyDescent="0.3">
      <c r="C1649" s="12" t="s">
        <v>73</v>
      </c>
      <c r="D1649" s="7">
        <v>162.816</v>
      </c>
      <c r="E1649" s="7">
        <v>163.57499999999999</v>
      </c>
      <c r="F1649" s="4">
        <v>163.17500000000001</v>
      </c>
      <c r="G1649" s="7">
        <v>1564</v>
      </c>
      <c r="H1649" s="8">
        <v>200</v>
      </c>
      <c r="I1649" s="8">
        <v>7</v>
      </c>
      <c r="J1649" s="8">
        <v>2</v>
      </c>
      <c r="K1649" s="8">
        <v>2155</v>
      </c>
      <c r="L1649" s="8">
        <v>9</v>
      </c>
      <c r="M1649" s="6" t="s">
        <v>10</v>
      </c>
      <c r="N1649" s="8">
        <v>1538</v>
      </c>
      <c r="O1649" s="18">
        <v>1540</v>
      </c>
      <c r="P1649" s="7">
        <f t="shared" si="1473"/>
        <v>34</v>
      </c>
      <c r="Q1649" s="7">
        <f t="shared" si="1474"/>
        <v>34</v>
      </c>
      <c r="R1649" s="7">
        <f t="shared" si="1475"/>
        <v>0</v>
      </c>
      <c r="S1649" s="7">
        <f t="shared" si="1476"/>
        <v>34</v>
      </c>
      <c r="T1649" s="7">
        <f t="shared" si="1477"/>
        <v>34</v>
      </c>
      <c r="U1649" s="7">
        <f t="shared" si="1478"/>
        <v>31</v>
      </c>
      <c r="CF1649" s="3" t="s">
        <v>6659</v>
      </c>
      <c r="CG1649" s="3" t="s">
        <v>6660</v>
      </c>
      <c r="CH1649" s="23">
        <v>0</v>
      </c>
      <c r="CI1649" s="3" t="s">
        <v>6661</v>
      </c>
      <c r="CJ1649" s="3" t="s">
        <v>4578</v>
      </c>
      <c r="CK1649" s="3" t="s">
        <v>6662</v>
      </c>
    </row>
    <row r="1650" spans="3:89" x14ac:dyDescent="0.3">
      <c r="C1650" s="12" t="s">
        <v>73</v>
      </c>
      <c r="D1650" s="7">
        <v>165.88800000000001</v>
      </c>
      <c r="E1650" s="7">
        <v>166.65299999999999</v>
      </c>
      <c r="F1650" s="4">
        <v>166.25299999999999</v>
      </c>
      <c r="G1650" s="7">
        <v>1563</v>
      </c>
      <c r="H1650" s="8">
        <v>200</v>
      </c>
      <c r="I1650" s="8">
        <v>7</v>
      </c>
      <c r="J1650" s="8">
        <v>2</v>
      </c>
      <c r="K1650" s="8">
        <v>2155</v>
      </c>
      <c r="L1650" s="8">
        <v>9</v>
      </c>
      <c r="M1650" s="6" t="s">
        <v>10</v>
      </c>
      <c r="N1650" s="8">
        <v>1536</v>
      </c>
      <c r="O1650" s="18">
        <v>1537</v>
      </c>
      <c r="P1650" s="7">
        <f t="shared" si="1473"/>
        <v>30</v>
      </c>
      <c r="Q1650" s="7">
        <f t="shared" si="1474"/>
        <v>33</v>
      </c>
      <c r="R1650" s="7">
        <f t="shared" si="1475"/>
        <v>0</v>
      </c>
      <c r="S1650" s="7">
        <f t="shared" si="1476"/>
        <v>31</v>
      </c>
      <c r="T1650" s="7">
        <f t="shared" si="1477"/>
        <v>30</v>
      </c>
      <c r="U1650" s="7">
        <f t="shared" si="1478"/>
        <v>34</v>
      </c>
      <c r="CF1650" s="3" t="s">
        <v>6663</v>
      </c>
      <c r="CG1650" s="3" t="s">
        <v>6664</v>
      </c>
      <c r="CH1650" s="23">
        <v>0</v>
      </c>
      <c r="CI1650" s="3" t="s">
        <v>6665</v>
      </c>
      <c r="CJ1650" s="3" t="s">
        <v>1375</v>
      </c>
      <c r="CK1650" s="3" t="s">
        <v>6666</v>
      </c>
    </row>
    <row r="1651" spans="3:89" x14ac:dyDescent="0.3">
      <c r="C1651" s="12" t="s">
        <v>73</v>
      </c>
      <c r="D1651" s="7">
        <v>159.744</v>
      </c>
      <c r="E1651" s="7">
        <v>160.49600000000001</v>
      </c>
      <c r="F1651" s="4">
        <v>160.096</v>
      </c>
      <c r="G1651" s="7">
        <v>1562</v>
      </c>
      <c r="H1651" s="8">
        <v>200</v>
      </c>
      <c r="I1651" s="8">
        <v>7</v>
      </c>
      <c r="J1651" s="8">
        <v>2</v>
      </c>
      <c r="K1651" s="8">
        <v>2155</v>
      </c>
      <c r="L1651" s="8">
        <v>9</v>
      </c>
      <c r="M1651" s="8">
        <v>0.01</v>
      </c>
      <c r="N1651" s="8">
        <v>1538</v>
      </c>
      <c r="O1651" s="18">
        <v>1538</v>
      </c>
      <c r="P1651" s="7">
        <f t="shared" si="1473"/>
        <v>34</v>
      </c>
      <c r="Q1651" s="7">
        <f t="shared" si="1474"/>
        <v>31</v>
      </c>
      <c r="R1651" s="7">
        <f t="shared" si="1475"/>
        <v>0</v>
      </c>
      <c r="S1651" s="7">
        <f t="shared" si="1476"/>
        <v>34</v>
      </c>
      <c r="T1651" s="7">
        <f t="shared" si="1477"/>
        <v>34</v>
      </c>
      <c r="U1651" s="7">
        <f t="shared" si="1478"/>
        <v>30</v>
      </c>
      <c r="CF1651" s="3" t="s">
        <v>5620</v>
      </c>
      <c r="CG1651" s="3" t="s">
        <v>6667</v>
      </c>
      <c r="CH1651" s="23">
        <v>0</v>
      </c>
      <c r="CI1651" s="3" t="s">
        <v>4415</v>
      </c>
      <c r="CJ1651" s="3" t="s">
        <v>5542</v>
      </c>
      <c r="CK1651" s="3" t="s">
        <v>6668</v>
      </c>
    </row>
    <row r="1652" spans="3:89" x14ac:dyDescent="0.3">
      <c r="C1652" s="12" t="s">
        <v>73</v>
      </c>
      <c r="D1652" s="7">
        <v>162.816</v>
      </c>
      <c r="E1652" s="7">
        <v>163.57499999999999</v>
      </c>
      <c r="F1652" s="4">
        <v>163.17500000000001</v>
      </c>
      <c r="G1652" s="7">
        <v>1562</v>
      </c>
      <c r="H1652" s="8">
        <v>200</v>
      </c>
      <c r="I1652" s="8">
        <v>7</v>
      </c>
      <c r="J1652" s="8">
        <v>2</v>
      </c>
      <c r="K1652" s="8">
        <v>2155</v>
      </c>
      <c r="L1652" s="8">
        <v>9</v>
      </c>
      <c r="M1652" s="8">
        <v>0.01</v>
      </c>
      <c r="N1652" s="8">
        <v>1540</v>
      </c>
      <c r="O1652" s="18">
        <v>1542</v>
      </c>
      <c r="P1652" s="7">
        <f t="shared" si="1473"/>
        <v>34</v>
      </c>
      <c r="Q1652" s="7">
        <f t="shared" si="1474"/>
        <v>34</v>
      </c>
      <c r="R1652" s="7">
        <f t="shared" si="1475"/>
        <v>0</v>
      </c>
      <c r="S1652" s="7">
        <f t="shared" si="1476"/>
        <v>30</v>
      </c>
      <c r="T1652" s="7">
        <f t="shared" si="1477"/>
        <v>31</v>
      </c>
      <c r="U1652" s="7">
        <f t="shared" si="1478"/>
        <v>34</v>
      </c>
      <c r="CF1652" s="3" t="s">
        <v>5714</v>
      </c>
      <c r="CG1652" s="3" t="s">
        <v>6669</v>
      </c>
      <c r="CH1652" s="23">
        <v>0</v>
      </c>
      <c r="CI1652" s="3" t="s">
        <v>2654</v>
      </c>
      <c r="CJ1652" s="3" t="s">
        <v>1084</v>
      </c>
      <c r="CK1652" s="3" t="s">
        <v>6670</v>
      </c>
    </row>
    <row r="1653" spans="3:89" x14ac:dyDescent="0.3">
      <c r="C1653" s="12" t="s">
        <v>73</v>
      </c>
      <c r="D1653" s="7">
        <v>162.471</v>
      </c>
      <c r="E1653" s="7">
        <v>172.12799999999999</v>
      </c>
      <c r="F1653" s="4">
        <v>171.72800000000001</v>
      </c>
      <c r="G1653" s="7">
        <v>1564</v>
      </c>
      <c r="H1653" s="8">
        <v>200</v>
      </c>
      <c r="I1653" s="8">
        <v>7</v>
      </c>
      <c r="J1653" s="8">
        <v>2</v>
      </c>
      <c r="K1653" s="8">
        <v>2155</v>
      </c>
      <c r="L1653" s="8">
        <v>9</v>
      </c>
      <c r="M1653" s="8">
        <v>0.01</v>
      </c>
      <c r="N1653" s="8">
        <v>1535</v>
      </c>
      <c r="O1653" s="18">
        <v>1533</v>
      </c>
      <c r="P1653" s="7">
        <f t="shared" si="1473"/>
        <v>31</v>
      </c>
      <c r="Q1653" s="7">
        <f t="shared" si="1474"/>
        <v>31</v>
      </c>
      <c r="R1653" s="7">
        <f t="shared" si="1475"/>
        <v>0</v>
      </c>
      <c r="S1653" s="7">
        <f t="shared" si="1476"/>
        <v>2291</v>
      </c>
      <c r="T1653" s="7">
        <f t="shared" si="1477"/>
        <v>1469</v>
      </c>
      <c r="U1653" s="7">
        <f t="shared" si="1478"/>
        <v>31</v>
      </c>
      <c r="CF1653" s="3" t="s">
        <v>6671</v>
      </c>
      <c r="CG1653" s="3" t="s">
        <v>6672</v>
      </c>
      <c r="CH1653" s="23">
        <v>0</v>
      </c>
      <c r="CI1653" s="3" t="s">
        <v>6673</v>
      </c>
      <c r="CJ1653" s="3" t="s">
        <v>6674</v>
      </c>
      <c r="CK1653" s="3" t="s">
        <v>6675</v>
      </c>
    </row>
    <row r="1654" spans="3:89" x14ac:dyDescent="0.3">
      <c r="C1654" s="12" t="s">
        <v>73</v>
      </c>
      <c r="D1654" s="7">
        <v>153.6</v>
      </c>
      <c r="E1654" s="7">
        <v>155.108</v>
      </c>
      <c r="F1654" s="4">
        <v>154.708</v>
      </c>
      <c r="G1654" s="7">
        <v>1575</v>
      </c>
      <c r="H1654" s="8">
        <v>200</v>
      </c>
      <c r="I1654" s="8">
        <v>7</v>
      </c>
      <c r="J1654" s="8">
        <v>2</v>
      </c>
      <c r="K1654" s="8">
        <v>2155</v>
      </c>
      <c r="L1654" s="8">
        <v>9</v>
      </c>
      <c r="M1654" s="8">
        <v>0.08</v>
      </c>
      <c r="N1654" s="8">
        <v>1548</v>
      </c>
      <c r="O1654" s="18">
        <v>1551</v>
      </c>
      <c r="P1654" s="7">
        <f t="shared" si="1473"/>
        <v>34</v>
      </c>
      <c r="Q1654" s="7">
        <f t="shared" si="1474"/>
        <v>34</v>
      </c>
      <c r="R1654" s="7">
        <f t="shared" si="1475"/>
        <v>0</v>
      </c>
      <c r="S1654" s="7">
        <f t="shared" si="1476"/>
        <v>34</v>
      </c>
      <c r="T1654" s="7">
        <f t="shared" si="1477"/>
        <v>34</v>
      </c>
      <c r="U1654" s="7">
        <f t="shared" si="1478"/>
        <v>34</v>
      </c>
      <c r="CF1654" s="3" t="s">
        <v>2115</v>
      </c>
      <c r="CG1654" s="3" t="s">
        <v>2902</v>
      </c>
      <c r="CH1654" s="23">
        <v>0</v>
      </c>
      <c r="CI1654" s="3" t="s">
        <v>6676</v>
      </c>
      <c r="CJ1654" s="3" t="s">
        <v>774</v>
      </c>
      <c r="CK1654" s="3" t="s">
        <v>1142</v>
      </c>
    </row>
    <row r="1655" spans="3:89" x14ac:dyDescent="0.3">
      <c r="C1655" s="12" t="s">
        <v>73</v>
      </c>
      <c r="D1655" s="7">
        <v>168.96</v>
      </c>
      <c r="E1655" s="7">
        <v>169.73099999999999</v>
      </c>
      <c r="F1655" s="4">
        <v>169.33099999999999</v>
      </c>
      <c r="G1655" s="7">
        <v>1564</v>
      </c>
      <c r="H1655" s="8">
        <v>200</v>
      </c>
      <c r="I1655" s="8">
        <v>7</v>
      </c>
      <c r="J1655" s="8">
        <v>2</v>
      </c>
      <c r="K1655" s="8">
        <v>2155</v>
      </c>
      <c r="L1655" s="8">
        <v>9</v>
      </c>
      <c r="M1655" s="8">
        <v>0.01</v>
      </c>
      <c r="N1655" s="8">
        <v>1542</v>
      </c>
      <c r="O1655" s="18">
        <v>1537</v>
      </c>
      <c r="P1655" s="7">
        <f t="shared" si="1473"/>
        <v>33</v>
      </c>
      <c r="Q1655" s="7">
        <f t="shared" si="1474"/>
        <v>30</v>
      </c>
      <c r="R1655" s="7">
        <f t="shared" si="1475"/>
        <v>0</v>
      </c>
      <c r="S1655" s="7">
        <f t="shared" si="1476"/>
        <v>30</v>
      </c>
      <c r="T1655" s="7">
        <f t="shared" si="1477"/>
        <v>30</v>
      </c>
      <c r="U1655" s="7">
        <f t="shared" si="1478"/>
        <v>33</v>
      </c>
      <c r="CF1655" s="3" t="s">
        <v>6677</v>
      </c>
      <c r="CG1655" s="3" t="s">
        <v>6678</v>
      </c>
      <c r="CH1655" s="23">
        <v>0</v>
      </c>
      <c r="CI1655" s="3" t="s">
        <v>4645</v>
      </c>
      <c r="CJ1655" s="3" t="s">
        <v>6679</v>
      </c>
      <c r="CK1655" s="3" t="s">
        <v>6680</v>
      </c>
    </row>
    <row r="1656" spans="3:89" x14ac:dyDescent="0.3">
      <c r="C1656" s="12" t="s">
        <v>73</v>
      </c>
      <c r="D1656" s="7">
        <v>159.744</v>
      </c>
      <c r="E1656" s="7">
        <v>160.49600000000001</v>
      </c>
      <c r="F1656" s="4">
        <v>160.096</v>
      </c>
      <c r="G1656" s="7">
        <v>1563</v>
      </c>
      <c r="H1656" s="8">
        <v>200</v>
      </c>
      <c r="I1656" s="8">
        <v>7</v>
      </c>
      <c r="J1656" s="8">
        <v>2</v>
      </c>
      <c r="K1656" s="8">
        <v>2155</v>
      </c>
      <c r="L1656" s="8">
        <v>9</v>
      </c>
      <c r="M1656" s="8">
        <v>0.03</v>
      </c>
      <c r="N1656" s="8">
        <v>1531</v>
      </c>
      <c r="O1656" s="18">
        <v>1530</v>
      </c>
      <c r="P1656" s="7">
        <f t="shared" si="1473"/>
        <v>34</v>
      </c>
      <c r="Q1656" s="7">
        <f t="shared" si="1474"/>
        <v>34</v>
      </c>
      <c r="R1656" s="7">
        <f t="shared" si="1475"/>
        <v>0</v>
      </c>
      <c r="S1656" s="7">
        <f t="shared" si="1476"/>
        <v>31</v>
      </c>
      <c r="T1656" s="7">
        <f t="shared" si="1477"/>
        <v>31</v>
      </c>
      <c r="U1656" s="7">
        <f t="shared" si="1478"/>
        <v>34</v>
      </c>
      <c r="CF1656" s="3" t="s">
        <v>6681</v>
      </c>
      <c r="CG1656" s="3" t="s">
        <v>6682</v>
      </c>
      <c r="CH1656" s="23">
        <v>0</v>
      </c>
      <c r="CI1656" s="3" t="s">
        <v>6683</v>
      </c>
      <c r="CJ1656" s="3" t="s">
        <v>791</v>
      </c>
      <c r="CK1656" s="3" t="s">
        <v>6684</v>
      </c>
    </row>
    <row r="1657" spans="3:89" x14ac:dyDescent="0.3">
      <c r="C1657" s="12" t="s">
        <v>73</v>
      </c>
      <c r="D1657" s="7">
        <v>162.816</v>
      </c>
      <c r="E1657" s="7">
        <v>163.57499999999999</v>
      </c>
      <c r="F1657" s="4">
        <v>163.17500000000001</v>
      </c>
      <c r="G1657" s="7">
        <v>1570</v>
      </c>
      <c r="H1657" s="8">
        <v>200</v>
      </c>
      <c r="I1657" s="8">
        <v>7</v>
      </c>
      <c r="J1657" s="8">
        <v>2</v>
      </c>
      <c r="K1657" s="8">
        <v>2155</v>
      </c>
      <c r="L1657" s="8">
        <v>9</v>
      </c>
      <c r="M1657" s="8">
        <v>0.01</v>
      </c>
      <c r="N1657" s="8">
        <v>1541</v>
      </c>
      <c r="O1657" s="18">
        <v>1544</v>
      </c>
      <c r="P1657" s="7">
        <f t="shared" si="1473"/>
        <v>34</v>
      </c>
      <c r="Q1657" s="7">
        <f t="shared" si="1474"/>
        <v>31</v>
      </c>
      <c r="R1657" s="7">
        <f t="shared" si="1475"/>
        <v>0</v>
      </c>
      <c r="S1657" s="7">
        <f t="shared" si="1476"/>
        <v>34</v>
      </c>
      <c r="T1657" s="7">
        <f t="shared" si="1477"/>
        <v>28</v>
      </c>
      <c r="U1657" s="7">
        <f t="shared" si="1478"/>
        <v>34</v>
      </c>
      <c r="CF1657" s="3" t="s">
        <v>6685</v>
      </c>
      <c r="CG1657" s="3" t="s">
        <v>6686</v>
      </c>
      <c r="CH1657" s="23">
        <v>0</v>
      </c>
      <c r="CI1657" s="3" t="s">
        <v>6687</v>
      </c>
      <c r="CJ1657" s="3" t="s">
        <v>6688</v>
      </c>
      <c r="CK1657" s="3" t="s">
        <v>6689</v>
      </c>
    </row>
    <row r="1658" spans="3:89" x14ac:dyDescent="0.3">
      <c r="C1658" s="12" t="s">
        <v>73</v>
      </c>
      <c r="D1658" s="7">
        <v>159.744</v>
      </c>
      <c r="E1658" s="7">
        <v>160.49600000000001</v>
      </c>
      <c r="F1658" s="4">
        <v>160.096</v>
      </c>
      <c r="G1658" s="7">
        <v>1566</v>
      </c>
      <c r="H1658" s="8">
        <v>200</v>
      </c>
      <c r="I1658" s="8">
        <v>7</v>
      </c>
      <c r="J1658" s="8">
        <v>2</v>
      </c>
      <c r="K1658" s="8">
        <v>2155</v>
      </c>
      <c r="L1658" s="8">
        <v>9</v>
      </c>
      <c r="M1658" s="8">
        <v>0.01</v>
      </c>
      <c r="N1658" s="8">
        <v>1540</v>
      </c>
      <c r="O1658" s="18">
        <v>1535</v>
      </c>
      <c r="P1658" s="7">
        <f t="shared" si="1473"/>
        <v>34</v>
      </c>
      <c r="Q1658" s="7">
        <f t="shared" si="1474"/>
        <v>30</v>
      </c>
      <c r="R1658" s="7">
        <f t="shared" si="1475"/>
        <v>0</v>
      </c>
      <c r="S1658" s="7">
        <f t="shared" si="1476"/>
        <v>30</v>
      </c>
      <c r="T1658" s="7">
        <f t="shared" si="1477"/>
        <v>33</v>
      </c>
      <c r="U1658" s="7">
        <f t="shared" si="1478"/>
        <v>34</v>
      </c>
      <c r="CF1658" s="3" t="s">
        <v>2039</v>
      </c>
      <c r="CG1658" s="3" t="s">
        <v>3415</v>
      </c>
      <c r="CH1658" s="23">
        <v>0</v>
      </c>
      <c r="CI1658" s="3" t="s">
        <v>6690</v>
      </c>
      <c r="CJ1658" s="3" t="s">
        <v>6691</v>
      </c>
      <c r="CK1658" s="3" t="s">
        <v>6692</v>
      </c>
    </row>
    <row r="1659" spans="3:89" x14ac:dyDescent="0.3">
      <c r="C1659" s="12" t="s">
        <v>73</v>
      </c>
      <c r="D1659" s="7">
        <v>162.816</v>
      </c>
      <c r="E1659" s="7">
        <v>165.292</v>
      </c>
      <c r="F1659" s="4">
        <v>164.892</v>
      </c>
      <c r="G1659" s="7">
        <v>1565</v>
      </c>
      <c r="H1659" s="8">
        <v>200</v>
      </c>
      <c r="I1659" s="8">
        <v>7</v>
      </c>
      <c r="J1659" s="8">
        <v>2</v>
      </c>
      <c r="K1659" s="8">
        <v>2155</v>
      </c>
      <c r="L1659" s="8">
        <v>9</v>
      </c>
      <c r="M1659" s="8">
        <v>0.01</v>
      </c>
      <c r="N1659" s="8">
        <v>1537</v>
      </c>
      <c r="O1659" s="18">
        <v>1538</v>
      </c>
      <c r="P1659" s="7">
        <f t="shared" si="1473"/>
        <v>30</v>
      </c>
      <c r="Q1659" s="7">
        <f t="shared" si="1474"/>
        <v>31</v>
      </c>
      <c r="R1659" s="7">
        <f t="shared" si="1475"/>
        <v>0</v>
      </c>
      <c r="S1659" s="7">
        <f t="shared" si="1476"/>
        <v>31</v>
      </c>
      <c r="T1659" s="7">
        <f t="shared" si="1477"/>
        <v>31</v>
      </c>
      <c r="U1659" s="7">
        <f t="shared" si="1478"/>
        <v>34</v>
      </c>
      <c r="CF1659" s="3" t="s">
        <v>2141</v>
      </c>
      <c r="CG1659" s="3" t="s">
        <v>6693</v>
      </c>
      <c r="CH1659" s="23">
        <v>0</v>
      </c>
      <c r="CI1659" s="3" t="s">
        <v>6694</v>
      </c>
      <c r="CJ1659" s="3" t="s">
        <v>2101</v>
      </c>
      <c r="CK1659" s="3" t="s">
        <v>1163</v>
      </c>
    </row>
    <row r="1660" spans="3:89" x14ac:dyDescent="0.3">
      <c r="C1660" s="12" t="s">
        <v>73</v>
      </c>
      <c r="D1660" s="7">
        <v>156.672</v>
      </c>
      <c r="E1660" s="7">
        <v>157.417</v>
      </c>
      <c r="F1660" s="4">
        <v>157.017</v>
      </c>
      <c r="G1660" s="7">
        <v>1572</v>
      </c>
      <c r="H1660" s="8">
        <v>200</v>
      </c>
      <c r="I1660" s="8">
        <v>7</v>
      </c>
      <c r="J1660" s="8">
        <v>2</v>
      </c>
      <c r="K1660" s="8">
        <v>2155</v>
      </c>
      <c r="L1660" s="8">
        <v>9</v>
      </c>
      <c r="M1660" s="8">
        <v>0.02</v>
      </c>
      <c r="N1660" s="8">
        <v>1535</v>
      </c>
      <c r="O1660" s="18">
        <v>1536</v>
      </c>
      <c r="P1660" s="7">
        <f t="shared" si="1473"/>
        <v>34</v>
      </c>
      <c r="Q1660" s="7">
        <f t="shared" si="1474"/>
        <v>31</v>
      </c>
      <c r="R1660" s="7">
        <f t="shared" si="1475"/>
        <v>0</v>
      </c>
      <c r="S1660" s="7">
        <f t="shared" si="1476"/>
        <v>31</v>
      </c>
      <c r="T1660" s="7">
        <f t="shared" si="1477"/>
        <v>146</v>
      </c>
      <c r="U1660" s="7">
        <f t="shared" si="1478"/>
        <v>30</v>
      </c>
      <c r="CF1660" s="3" t="s">
        <v>5816</v>
      </c>
      <c r="CG1660" s="3" t="s">
        <v>6695</v>
      </c>
      <c r="CH1660" s="23">
        <v>0</v>
      </c>
      <c r="CI1660" s="3" t="s">
        <v>6420</v>
      </c>
      <c r="CJ1660" s="3" t="s">
        <v>6696</v>
      </c>
      <c r="CK1660" s="3" t="s">
        <v>6697</v>
      </c>
    </row>
    <row r="1661" spans="3:89" x14ac:dyDescent="0.3">
      <c r="C1661" s="12" t="s">
        <v>73</v>
      </c>
      <c r="D1661" s="7">
        <v>159.744</v>
      </c>
      <c r="E1661" s="7">
        <v>160.49600000000001</v>
      </c>
      <c r="F1661" s="4">
        <v>160.096</v>
      </c>
      <c r="G1661" s="7">
        <v>1566</v>
      </c>
      <c r="H1661" s="8">
        <v>200</v>
      </c>
      <c r="I1661" s="8">
        <v>7</v>
      </c>
      <c r="J1661" s="8">
        <v>2</v>
      </c>
      <c r="K1661" s="8">
        <v>2155</v>
      </c>
      <c r="L1661" s="8">
        <v>9</v>
      </c>
      <c r="M1661" s="8">
        <v>0.02</v>
      </c>
      <c r="N1661" s="8">
        <v>1539</v>
      </c>
      <c r="O1661" s="18">
        <v>1538</v>
      </c>
      <c r="P1661" s="7">
        <f t="shared" si="1473"/>
        <v>34</v>
      </c>
      <c r="Q1661" s="7">
        <f t="shared" si="1474"/>
        <v>34</v>
      </c>
      <c r="R1661" s="7">
        <f t="shared" si="1475"/>
        <v>0</v>
      </c>
      <c r="S1661" s="7">
        <f t="shared" si="1476"/>
        <v>34</v>
      </c>
      <c r="T1661" s="7">
        <f t="shared" si="1477"/>
        <v>211</v>
      </c>
      <c r="U1661" s="7">
        <f t="shared" si="1478"/>
        <v>34</v>
      </c>
      <c r="CF1661" s="3" t="s">
        <v>6698</v>
      </c>
      <c r="CG1661" s="3" t="s">
        <v>6699</v>
      </c>
      <c r="CH1661" s="23">
        <v>0</v>
      </c>
      <c r="CI1661" s="3" t="s">
        <v>2711</v>
      </c>
      <c r="CJ1661" s="3" t="s">
        <v>812</v>
      </c>
      <c r="CK1661" s="3" t="s">
        <v>6700</v>
      </c>
    </row>
    <row r="1662" spans="3:89" x14ac:dyDescent="0.3">
      <c r="C1662" s="12" t="s">
        <v>73</v>
      </c>
      <c r="D1662" s="7">
        <v>165.88800000000001</v>
      </c>
      <c r="E1662" s="7">
        <v>166.65299999999999</v>
      </c>
      <c r="F1662" s="4">
        <v>166.25299999999999</v>
      </c>
      <c r="G1662" s="7">
        <v>1566</v>
      </c>
      <c r="H1662" s="8">
        <v>200</v>
      </c>
      <c r="I1662" s="8">
        <v>7</v>
      </c>
      <c r="J1662" s="8">
        <v>2</v>
      </c>
      <c r="K1662" s="8">
        <v>2155</v>
      </c>
      <c r="L1662" s="8">
        <v>9</v>
      </c>
      <c r="M1662" s="8">
        <v>0.01</v>
      </c>
      <c r="N1662" s="8">
        <v>1939</v>
      </c>
      <c r="O1662" s="18">
        <v>1938</v>
      </c>
      <c r="P1662" s="7">
        <f t="shared" si="1473"/>
        <v>34</v>
      </c>
      <c r="Q1662" s="7">
        <f t="shared" si="1474"/>
        <v>30</v>
      </c>
      <c r="R1662" s="7">
        <f t="shared" si="1475"/>
        <v>0</v>
      </c>
      <c r="S1662" s="7">
        <f t="shared" si="1476"/>
        <v>30</v>
      </c>
      <c r="T1662" s="7">
        <f t="shared" si="1477"/>
        <v>33</v>
      </c>
      <c r="U1662" s="7">
        <f t="shared" si="1478"/>
        <v>34</v>
      </c>
      <c r="CF1662" s="3" t="s">
        <v>6701</v>
      </c>
      <c r="CG1662" s="3" t="s">
        <v>6702</v>
      </c>
      <c r="CH1662" s="23">
        <v>0</v>
      </c>
      <c r="CI1662" s="3" t="s">
        <v>6703</v>
      </c>
      <c r="CJ1662" s="3" t="s">
        <v>609</v>
      </c>
      <c r="CK1662" s="3" t="s">
        <v>6704</v>
      </c>
    </row>
    <row r="1663" spans="3:89" x14ac:dyDescent="0.3">
      <c r="C1663" s="12" t="s">
        <v>73</v>
      </c>
      <c r="D1663" s="7">
        <v>162.816</v>
      </c>
      <c r="E1663" s="7">
        <v>163.57499999999999</v>
      </c>
      <c r="F1663" s="4">
        <v>163.17500000000001</v>
      </c>
      <c r="G1663" s="7">
        <v>1572</v>
      </c>
      <c r="H1663" s="8">
        <v>200</v>
      </c>
      <c r="I1663" s="8">
        <v>7</v>
      </c>
      <c r="J1663" s="8">
        <v>2</v>
      </c>
      <c r="K1663" s="8">
        <v>2155</v>
      </c>
      <c r="L1663" s="8">
        <v>9</v>
      </c>
      <c r="M1663" s="8">
        <v>0.01</v>
      </c>
      <c r="N1663" s="8">
        <v>1539</v>
      </c>
      <c r="O1663" s="18">
        <v>1544</v>
      </c>
      <c r="P1663" s="7">
        <f t="shared" si="1473"/>
        <v>31</v>
      </c>
      <c r="Q1663" s="7">
        <f t="shared" si="1474"/>
        <v>31</v>
      </c>
      <c r="R1663" s="7">
        <f t="shared" si="1475"/>
        <v>0</v>
      </c>
      <c r="S1663" s="7">
        <f t="shared" si="1476"/>
        <v>34</v>
      </c>
      <c r="T1663" s="7">
        <f t="shared" si="1477"/>
        <v>31</v>
      </c>
      <c r="U1663" s="7">
        <f t="shared" si="1478"/>
        <v>34</v>
      </c>
      <c r="CF1663" s="3" t="s">
        <v>2354</v>
      </c>
      <c r="CG1663" s="3" t="s">
        <v>6705</v>
      </c>
      <c r="CH1663" s="23">
        <v>0</v>
      </c>
      <c r="CI1663" s="3" t="s">
        <v>6706</v>
      </c>
      <c r="CJ1663" s="3" t="s">
        <v>5373</v>
      </c>
      <c r="CK1663" s="3" t="s">
        <v>6707</v>
      </c>
    </row>
    <row r="1664" spans="3:89" x14ac:dyDescent="0.3">
      <c r="C1664" s="12" t="s">
        <v>73</v>
      </c>
      <c r="D1664" s="7">
        <v>159.744</v>
      </c>
      <c r="E1664" s="7">
        <v>160.49600000000001</v>
      </c>
      <c r="F1664" s="4">
        <v>160.096</v>
      </c>
      <c r="G1664" s="7">
        <v>1565</v>
      </c>
      <c r="H1664" s="8">
        <v>200</v>
      </c>
      <c r="I1664" s="8">
        <v>7</v>
      </c>
      <c r="J1664" s="8">
        <v>2</v>
      </c>
      <c r="K1664" s="8">
        <v>2155</v>
      </c>
      <c r="L1664" s="8">
        <v>9</v>
      </c>
      <c r="M1664" s="8">
        <v>0.01</v>
      </c>
      <c r="N1664" s="8">
        <v>1539</v>
      </c>
      <c r="O1664" s="18">
        <v>1538</v>
      </c>
      <c r="P1664" s="7">
        <f t="shared" si="1473"/>
        <v>33</v>
      </c>
      <c r="Q1664" s="7">
        <f t="shared" si="1474"/>
        <v>34</v>
      </c>
      <c r="R1664" s="7">
        <f t="shared" si="1475"/>
        <v>0</v>
      </c>
      <c r="S1664" s="7">
        <f t="shared" si="1476"/>
        <v>31</v>
      </c>
      <c r="T1664" s="7">
        <f t="shared" si="1477"/>
        <v>34</v>
      </c>
      <c r="U1664" s="7">
        <f t="shared" si="1478"/>
        <v>30</v>
      </c>
      <c r="CF1664" s="3" t="s">
        <v>6708</v>
      </c>
      <c r="CG1664" s="3" t="s">
        <v>3453</v>
      </c>
      <c r="CH1664" s="23">
        <v>0</v>
      </c>
      <c r="CI1664" s="3" t="s">
        <v>3931</v>
      </c>
      <c r="CJ1664" s="3" t="s">
        <v>617</v>
      </c>
      <c r="CK1664" s="3" t="s">
        <v>6709</v>
      </c>
    </row>
    <row r="1665" spans="3:89" x14ac:dyDescent="0.3">
      <c r="C1665" s="12" t="s">
        <v>73</v>
      </c>
      <c r="D1665" s="7">
        <v>162.816</v>
      </c>
      <c r="E1665" s="7">
        <v>163.57499999999999</v>
      </c>
      <c r="F1665" s="4">
        <v>163.17500000000001</v>
      </c>
      <c r="G1665" s="7">
        <v>1568</v>
      </c>
      <c r="H1665" s="8">
        <v>200</v>
      </c>
      <c r="I1665" s="8">
        <v>13</v>
      </c>
      <c r="J1665" s="8">
        <v>2</v>
      </c>
      <c r="K1665" s="8">
        <v>2155</v>
      </c>
      <c r="L1665" s="8">
        <v>9</v>
      </c>
      <c r="M1665" s="8">
        <v>0.01</v>
      </c>
      <c r="N1665" s="8">
        <v>1537</v>
      </c>
      <c r="O1665" s="18">
        <v>1546</v>
      </c>
      <c r="P1665" s="7">
        <f t="shared" si="1473"/>
        <v>34</v>
      </c>
      <c r="Q1665" s="7">
        <f t="shared" si="1474"/>
        <v>31</v>
      </c>
      <c r="R1665" s="7">
        <f t="shared" si="1475"/>
        <v>0</v>
      </c>
      <c r="S1665" s="7">
        <f t="shared" si="1476"/>
        <v>31</v>
      </c>
      <c r="T1665" s="7">
        <f t="shared" si="1477"/>
        <v>31</v>
      </c>
      <c r="U1665" s="7">
        <f t="shared" si="1478"/>
        <v>34</v>
      </c>
      <c r="CF1665" s="3" t="s">
        <v>6710</v>
      </c>
      <c r="CG1665" s="3" t="s">
        <v>4811</v>
      </c>
      <c r="CH1665" s="23">
        <v>0</v>
      </c>
      <c r="CI1665" s="3" t="s">
        <v>6711</v>
      </c>
      <c r="CJ1665" s="3" t="s">
        <v>6712</v>
      </c>
      <c r="CK1665" s="3" t="s">
        <v>6713</v>
      </c>
    </row>
    <row r="1666" spans="3:89" x14ac:dyDescent="0.3">
      <c r="C1666" s="12" t="s">
        <v>73</v>
      </c>
      <c r="D1666" s="7">
        <v>162.816</v>
      </c>
      <c r="E1666" s="7">
        <v>163.57499999999999</v>
      </c>
      <c r="F1666" s="4">
        <v>163.17500000000001</v>
      </c>
      <c r="G1666" s="7">
        <v>1565</v>
      </c>
      <c r="H1666" s="8">
        <v>200</v>
      </c>
      <c r="I1666" s="8">
        <v>13</v>
      </c>
      <c r="J1666" s="8">
        <v>2</v>
      </c>
      <c r="K1666" s="8">
        <v>2155</v>
      </c>
      <c r="L1666" s="8">
        <v>9</v>
      </c>
      <c r="M1666" s="8">
        <v>0.03</v>
      </c>
      <c r="N1666" s="8">
        <v>1543</v>
      </c>
      <c r="O1666" s="18">
        <v>1542</v>
      </c>
      <c r="P1666" s="7">
        <f t="shared" si="1473"/>
        <v>31</v>
      </c>
      <c r="Q1666" s="7">
        <f t="shared" si="1474"/>
        <v>30</v>
      </c>
      <c r="R1666" s="7">
        <f t="shared" si="1475"/>
        <v>0</v>
      </c>
      <c r="S1666" s="7">
        <f t="shared" si="1476"/>
        <v>30</v>
      </c>
      <c r="T1666" s="7">
        <f t="shared" si="1477"/>
        <v>33</v>
      </c>
      <c r="U1666" s="7">
        <f t="shared" si="1478"/>
        <v>31</v>
      </c>
      <c r="CF1666" s="3" t="s">
        <v>6714</v>
      </c>
      <c r="CG1666" s="3" t="s">
        <v>6715</v>
      </c>
      <c r="CH1666" s="23">
        <v>0</v>
      </c>
      <c r="CI1666" s="3" t="s">
        <v>6434</v>
      </c>
      <c r="CJ1666" s="3" t="s">
        <v>6716</v>
      </c>
      <c r="CK1666" s="3" t="s">
        <v>293</v>
      </c>
    </row>
    <row r="1667" spans="3:89" x14ac:dyDescent="0.3">
      <c r="C1667" s="12" t="s">
        <v>73</v>
      </c>
      <c r="D1667" s="7">
        <v>156.672</v>
      </c>
      <c r="E1667" s="7">
        <v>157.417</v>
      </c>
      <c r="F1667" s="4">
        <v>157.017</v>
      </c>
      <c r="G1667" s="7">
        <v>1571</v>
      </c>
      <c r="H1667" s="8">
        <v>200</v>
      </c>
      <c r="I1667" s="8">
        <v>13</v>
      </c>
      <c r="J1667" s="8">
        <v>2</v>
      </c>
      <c r="K1667" s="8">
        <v>2155</v>
      </c>
      <c r="L1667" s="8">
        <v>9</v>
      </c>
      <c r="M1667" s="8">
        <v>0.01</v>
      </c>
      <c r="N1667" s="8">
        <v>1542</v>
      </c>
      <c r="O1667" s="18">
        <v>1539</v>
      </c>
      <c r="P1667" s="7">
        <f t="shared" si="1473"/>
        <v>34</v>
      </c>
      <c r="Q1667" s="7">
        <f t="shared" si="1474"/>
        <v>34</v>
      </c>
      <c r="R1667" s="7">
        <f t="shared" si="1475"/>
        <v>0</v>
      </c>
      <c r="S1667" s="7">
        <f t="shared" si="1476"/>
        <v>34</v>
      </c>
      <c r="T1667" s="7">
        <f t="shared" si="1477"/>
        <v>31</v>
      </c>
      <c r="U1667" s="7">
        <f t="shared" si="1478"/>
        <v>34</v>
      </c>
      <c r="CF1667" s="3" t="s">
        <v>6717</v>
      </c>
      <c r="CG1667" s="3" t="s">
        <v>6718</v>
      </c>
      <c r="CH1667" s="23">
        <v>0</v>
      </c>
      <c r="CI1667" s="3" t="s">
        <v>6719</v>
      </c>
      <c r="CJ1667" s="3" t="s">
        <v>2360</v>
      </c>
      <c r="CK1667" s="3" t="s">
        <v>6720</v>
      </c>
    </row>
    <row r="1668" spans="3:89" x14ac:dyDescent="0.3">
      <c r="C1668" s="12" t="s">
        <v>73</v>
      </c>
      <c r="D1668" s="7">
        <v>165.88800000000001</v>
      </c>
      <c r="E1668" s="7">
        <v>166.65299999999999</v>
      </c>
      <c r="F1668" s="4">
        <v>166.25299999999999</v>
      </c>
      <c r="G1668" s="7">
        <v>1563</v>
      </c>
      <c r="H1668" s="8">
        <v>200</v>
      </c>
      <c r="I1668" s="8">
        <v>13</v>
      </c>
      <c r="J1668" s="8">
        <v>2</v>
      </c>
      <c r="K1668" s="8">
        <v>2155</v>
      </c>
      <c r="L1668" s="8">
        <v>9</v>
      </c>
      <c r="M1668" s="8">
        <v>0.01</v>
      </c>
      <c r="N1668" s="8">
        <v>1543</v>
      </c>
      <c r="O1668" s="18">
        <v>1543</v>
      </c>
      <c r="P1668" s="7">
        <f t="shared" si="1473"/>
        <v>30</v>
      </c>
      <c r="Q1668" s="7">
        <f t="shared" si="1474"/>
        <v>31</v>
      </c>
      <c r="R1668" s="7">
        <f t="shared" si="1475"/>
        <v>0</v>
      </c>
      <c r="S1668" s="7">
        <f t="shared" si="1476"/>
        <v>31</v>
      </c>
      <c r="T1668" s="7">
        <f t="shared" si="1477"/>
        <v>34</v>
      </c>
      <c r="U1668" s="7">
        <f t="shared" si="1478"/>
        <v>30</v>
      </c>
      <c r="CF1668" s="3" t="s">
        <v>6717</v>
      </c>
      <c r="CG1668" s="3" t="s">
        <v>6718</v>
      </c>
      <c r="CH1668" s="23">
        <v>0</v>
      </c>
      <c r="CI1668" s="3" t="s">
        <v>6719</v>
      </c>
      <c r="CJ1668" s="3" t="s">
        <v>2360</v>
      </c>
      <c r="CK1668" s="3" t="s">
        <v>6720</v>
      </c>
    </row>
    <row r="1669" spans="3:89" x14ac:dyDescent="0.3">
      <c r="C1669" s="12" t="s">
        <v>73</v>
      </c>
      <c r="D1669" s="7">
        <v>156.672</v>
      </c>
      <c r="E1669" s="7">
        <v>157.417</v>
      </c>
      <c r="F1669" s="4">
        <v>157.017</v>
      </c>
      <c r="G1669" s="7">
        <v>1563</v>
      </c>
      <c r="H1669" s="8">
        <v>200</v>
      </c>
      <c r="I1669" s="8">
        <v>13</v>
      </c>
      <c r="J1669" s="8">
        <v>2</v>
      </c>
      <c r="K1669" s="8">
        <v>2155</v>
      </c>
      <c r="L1669" s="8">
        <v>9</v>
      </c>
      <c r="M1669" s="8">
        <v>0.01</v>
      </c>
      <c r="N1669" s="8">
        <v>1543</v>
      </c>
      <c r="O1669" s="18">
        <v>1538</v>
      </c>
      <c r="P1669" s="7">
        <f t="shared" ref="P1669:P1732" si="1479">ABS(CF1667-CF1668)</f>
        <v>0</v>
      </c>
      <c r="Q1669" s="7">
        <f t="shared" ref="Q1669:Q1732" si="1480">ABS(CG1667-CG1668)</f>
        <v>0</v>
      </c>
      <c r="R1669" s="7">
        <f t="shared" ref="R1669:R1732" si="1481">ABS(CH1667-CH1668)</f>
        <v>0</v>
      </c>
      <c r="S1669" s="7">
        <f t="shared" ref="S1669:S1732" si="1482">ABS(CI1667-CI1668)</f>
        <v>0</v>
      </c>
      <c r="T1669" s="7">
        <f t="shared" ref="T1669:T1732" si="1483">ABS(CJ1667-CJ1668)</f>
        <v>0</v>
      </c>
      <c r="U1669" s="7">
        <f t="shared" ref="U1669:U1732" si="1484">ABS(CK1667-CK1668)</f>
        <v>0</v>
      </c>
      <c r="CF1669" s="3" t="s">
        <v>6721</v>
      </c>
      <c r="CG1669" s="3" t="s">
        <v>6722</v>
      </c>
      <c r="CH1669" s="23">
        <v>0</v>
      </c>
      <c r="CI1669" s="3" t="s">
        <v>6723</v>
      </c>
      <c r="CJ1669" s="3" t="s">
        <v>6724</v>
      </c>
      <c r="CK1669" s="3" t="s">
        <v>6725</v>
      </c>
    </row>
    <row r="1670" spans="3:89" x14ac:dyDescent="0.3">
      <c r="C1670" s="12" t="s">
        <v>73</v>
      </c>
      <c r="D1670" s="7">
        <v>162.816</v>
      </c>
      <c r="E1670" s="7">
        <v>163.57499999999999</v>
      </c>
      <c r="F1670" s="4">
        <v>163.17500000000001</v>
      </c>
      <c r="G1670" s="7">
        <v>1560</v>
      </c>
      <c r="H1670" s="8">
        <v>200</v>
      </c>
      <c r="I1670" s="8">
        <v>13</v>
      </c>
      <c r="J1670" s="8">
        <v>2</v>
      </c>
      <c r="K1670" s="8">
        <v>2155</v>
      </c>
      <c r="L1670" s="8">
        <v>9</v>
      </c>
      <c r="M1670" s="8">
        <v>0.01</v>
      </c>
      <c r="N1670" s="8">
        <v>1533</v>
      </c>
      <c r="O1670" s="18">
        <v>1534</v>
      </c>
      <c r="P1670" s="7">
        <f t="shared" si="1479"/>
        <v>68</v>
      </c>
      <c r="Q1670" s="7">
        <f t="shared" si="1480"/>
        <v>64</v>
      </c>
      <c r="R1670" s="7">
        <f t="shared" si="1481"/>
        <v>0</v>
      </c>
      <c r="S1670" s="7">
        <f t="shared" si="1482"/>
        <v>64</v>
      </c>
      <c r="T1670" s="7">
        <f t="shared" si="1483"/>
        <v>67</v>
      </c>
      <c r="U1670" s="7">
        <f t="shared" si="1484"/>
        <v>68</v>
      </c>
      <c r="CF1670" s="3" t="s">
        <v>6726</v>
      </c>
      <c r="CG1670" s="3" t="s">
        <v>4836</v>
      </c>
      <c r="CH1670" s="23">
        <v>0</v>
      </c>
      <c r="CI1670" s="3" t="s">
        <v>6727</v>
      </c>
      <c r="CJ1670" s="3" t="s">
        <v>6728</v>
      </c>
      <c r="CK1670" s="3" t="s">
        <v>6729</v>
      </c>
    </row>
    <row r="1671" spans="3:89" x14ac:dyDescent="0.3">
      <c r="C1671" s="12" t="s">
        <v>73</v>
      </c>
      <c r="D1671" s="7">
        <v>165.88800000000001</v>
      </c>
      <c r="E1671" s="7">
        <v>166.65299999999999</v>
      </c>
      <c r="F1671" s="4">
        <v>166.25299999999999</v>
      </c>
      <c r="G1671" s="7">
        <v>1562</v>
      </c>
      <c r="H1671" s="8">
        <v>200</v>
      </c>
      <c r="I1671" s="8">
        <v>13</v>
      </c>
      <c r="J1671" s="8">
        <v>2</v>
      </c>
      <c r="K1671" s="8">
        <v>2155</v>
      </c>
      <c r="L1671" s="8">
        <v>9</v>
      </c>
      <c r="M1671" s="8">
        <v>0.01</v>
      </c>
      <c r="N1671" s="8">
        <v>1536</v>
      </c>
      <c r="O1671" s="18">
        <v>1535</v>
      </c>
      <c r="P1671" s="7">
        <f t="shared" si="1479"/>
        <v>34</v>
      </c>
      <c r="Q1671" s="7">
        <f t="shared" si="1480"/>
        <v>34</v>
      </c>
      <c r="R1671" s="7">
        <f t="shared" si="1481"/>
        <v>0</v>
      </c>
      <c r="S1671" s="7">
        <f t="shared" si="1482"/>
        <v>34</v>
      </c>
      <c r="T1671" s="7">
        <f t="shared" si="1483"/>
        <v>34</v>
      </c>
      <c r="U1671" s="7">
        <f t="shared" si="1484"/>
        <v>34</v>
      </c>
      <c r="CF1671" s="3" t="s">
        <v>4791</v>
      </c>
      <c r="CG1671" s="3" t="s">
        <v>6730</v>
      </c>
      <c r="CH1671" s="23">
        <v>0</v>
      </c>
      <c r="CI1671" s="3" t="s">
        <v>6731</v>
      </c>
      <c r="CJ1671" s="3" t="s">
        <v>5448</v>
      </c>
      <c r="CK1671" s="3" t="s">
        <v>488</v>
      </c>
    </row>
    <row r="1672" spans="3:89" x14ac:dyDescent="0.3">
      <c r="C1672" s="12" t="s">
        <v>74</v>
      </c>
      <c r="D1672" s="7">
        <v>168.96</v>
      </c>
      <c r="E1672" s="7">
        <v>169.73099999999999</v>
      </c>
      <c r="F1672" s="4">
        <v>169.33099999999999</v>
      </c>
      <c r="G1672" s="7">
        <v>1562</v>
      </c>
      <c r="H1672" s="8">
        <v>200</v>
      </c>
      <c r="I1672" s="8">
        <v>13</v>
      </c>
      <c r="J1672" s="8">
        <v>2</v>
      </c>
      <c r="K1672" s="8">
        <v>2155</v>
      </c>
      <c r="L1672" s="8">
        <v>9</v>
      </c>
      <c r="M1672" s="8">
        <v>0.01</v>
      </c>
      <c r="N1672" s="8">
        <v>1534</v>
      </c>
      <c r="O1672" s="18">
        <v>1536</v>
      </c>
      <c r="P1672" s="7">
        <f t="shared" si="1479"/>
        <v>34</v>
      </c>
      <c r="Q1672" s="7">
        <f t="shared" si="1480"/>
        <v>34</v>
      </c>
      <c r="R1672" s="7">
        <f t="shared" si="1481"/>
        <v>0</v>
      </c>
      <c r="S1672" s="7">
        <f t="shared" si="1482"/>
        <v>34</v>
      </c>
      <c r="T1672" s="7">
        <f t="shared" si="1483"/>
        <v>34</v>
      </c>
      <c r="U1672" s="7">
        <f t="shared" si="1484"/>
        <v>34</v>
      </c>
      <c r="CF1672" s="3" t="s">
        <v>6732</v>
      </c>
      <c r="CG1672" s="3" t="s">
        <v>6733</v>
      </c>
      <c r="CH1672" s="23">
        <v>0</v>
      </c>
      <c r="CI1672" s="3" t="s">
        <v>6090</v>
      </c>
      <c r="CJ1672" s="3" t="s">
        <v>2195</v>
      </c>
      <c r="CK1672" s="3" t="s">
        <v>6734</v>
      </c>
    </row>
    <row r="1673" spans="3:89" x14ac:dyDescent="0.3">
      <c r="C1673" s="12" t="s">
        <v>74</v>
      </c>
      <c r="D1673" s="7">
        <v>168.96</v>
      </c>
      <c r="E1673" s="7">
        <v>169.73099999999999</v>
      </c>
      <c r="F1673" s="4">
        <v>169.33099999999999</v>
      </c>
      <c r="G1673" s="7">
        <v>1563</v>
      </c>
      <c r="H1673" s="8">
        <v>200</v>
      </c>
      <c r="I1673" s="8">
        <v>13</v>
      </c>
      <c r="J1673" s="8">
        <v>2</v>
      </c>
      <c r="K1673" s="8">
        <v>2155</v>
      </c>
      <c r="L1673" s="8">
        <v>9</v>
      </c>
      <c r="M1673" s="8">
        <v>0.01</v>
      </c>
      <c r="N1673" s="8">
        <v>1543</v>
      </c>
      <c r="O1673" s="18">
        <v>1543</v>
      </c>
      <c r="P1673" s="7">
        <f t="shared" si="1479"/>
        <v>30</v>
      </c>
      <c r="Q1673" s="7">
        <f t="shared" si="1480"/>
        <v>31</v>
      </c>
      <c r="R1673" s="7">
        <f t="shared" si="1481"/>
        <v>0</v>
      </c>
      <c r="S1673" s="7">
        <f t="shared" si="1482"/>
        <v>31</v>
      </c>
      <c r="T1673" s="7">
        <f t="shared" si="1483"/>
        <v>31</v>
      </c>
      <c r="U1673" s="7">
        <f t="shared" si="1484"/>
        <v>33</v>
      </c>
      <c r="CF1673" s="3" t="s">
        <v>4801</v>
      </c>
      <c r="CG1673" s="3" t="s">
        <v>4916</v>
      </c>
      <c r="CH1673" s="23">
        <v>0</v>
      </c>
      <c r="CI1673" s="3" t="s">
        <v>6735</v>
      </c>
      <c r="CJ1673" s="3" t="s">
        <v>1180</v>
      </c>
      <c r="CK1673" s="3" t="s">
        <v>6736</v>
      </c>
    </row>
    <row r="1674" spans="3:89" x14ac:dyDescent="0.3">
      <c r="C1674" s="12" t="s">
        <v>74</v>
      </c>
      <c r="D1674" s="7">
        <v>156.672</v>
      </c>
      <c r="E1674" s="7">
        <v>157.417</v>
      </c>
      <c r="F1674" s="4">
        <v>157.017</v>
      </c>
      <c r="G1674" s="7">
        <v>1563</v>
      </c>
      <c r="H1674" s="8">
        <v>200</v>
      </c>
      <c r="I1674" s="8">
        <v>13</v>
      </c>
      <c r="J1674" s="8">
        <v>2</v>
      </c>
      <c r="K1674" s="8">
        <v>2155</v>
      </c>
      <c r="L1674" s="8">
        <v>9</v>
      </c>
      <c r="M1674" s="8">
        <v>0.01</v>
      </c>
      <c r="N1674" s="8">
        <v>1542</v>
      </c>
      <c r="O1674" s="18">
        <v>1539</v>
      </c>
      <c r="P1674" s="7">
        <f t="shared" si="1479"/>
        <v>31</v>
      </c>
      <c r="Q1674" s="7">
        <f t="shared" si="1480"/>
        <v>30</v>
      </c>
      <c r="R1674" s="7">
        <f t="shared" si="1481"/>
        <v>0</v>
      </c>
      <c r="S1674" s="7">
        <f t="shared" si="1482"/>
        <v>30</v>
      </c>
      <c r="T1674" s="7">
        <f t="shared" si="1483"/>
        <v>30</v>
      </c>
      <c r="U1674" s="7">
        <f t="shared" si="1484"/>
        <v>31</v>
      </c>
      <c r="CF1674" s="3" t="s">
        <v>6737</v>
      </c>
      <c r="CG1674" s="3" t="s">
        <v>6738</v>
      </c>
      <c r="CH1674" s="23">
        <v>0</v>
      </c>
      <c r="CI1674" s="3" t="s">
        <v>2829</v>
      </c>
      <c r="CJ1674" s="3" t="s">
        <v>1863</v>
      </c>
      <c r="CK1674" s="3" t="s">
        <v>510</v>
      </c>
    </row>
    <row r="1675" spans="3:89" x14ac:dyDescent="0.3">
      <c r="C1675" s="12" t="s">
        <v>74</v>
      </c>
      <c r="D1675" s="7">
        <v>153.6</v>
      </c>
      <c r="E1675" s="7">
        <v>154.33799999999999</v>
      </c>
      <c r="F1675" s="4">
        <v>153.93799999999999</v>
      </c>
      <c r="G1675" s="7">
        <v>1563</v>
      </c>
      <c r="H1675" s="8">
        <v>200</v>
      </c>
      <c r="I1675" s="8">
        <v>13</v>
      </c>
      <c r="J1675" s="8">
        <v>2</v>
      </c>
      <c r="K1675" s="8">
        <v>2155</v>
      </c>
      <c r="L1675" s="8">
        <v>9</v>
      </c>
      <c r="M1675" s="8">
        <v>0.03</v>
      </c>
      <c r="N1675" s="8">
        <v>1537</v>
      </c>
      <c r="O1675" s="18">
        <v>1535</v>
      </c>
      <c r="P1675" s="7">
        <f t="shared" si="1479"/>
        <v>34</v>
      </c>
      <c r="Q1675" s="7">
        <f t="shared" si="1480"/>
        <v>34</v>
      </c>
      <c r="R1675" s="7">
        <f t="shared" si="1481"/>
        <v>0</v>
      </c>
      <c r="S1675" s="7">
        <f t="shared" si="1482"/>
        <v>31</v>
      </c>
      <c r="T1675" s="7">
        <f t="shared" si="1483"/>
        <v>34</v>
      </c>
      <c r="U1675" s="7">
        <f t="shared" si="1484"/>
        <v>34</v>
      </c>
      <c r="CF1675" s="3" t="s">
        <v>6739</v>
      </c>
      <c r="CG1675" s="3" t="s">
        <v>6740</v>
      </c>
      <c r="CH1675" s="23">
        <v>0</v>
      </c>
      <c r="CI1675" s="3" t="s">
        <v>6741</v>
      </c>
      <c r="CJ1675" s="3" t="s">
        <v>4561</v>
      </c>
      <c r="CK1675" s="3" t="s">
        <v>731</v>
      </c>
    </row>
    <row r="1676" spans="3:89" x14ac:dyDescent="0.3">
      <c r="C1676" s="12" t="s">
        <v>74</v>
      </c>
      <c r="D1676" s="7">
        <v>165.88800000000001</v>
      </c>
      <c r="E1676" s="7">
        <v>166.65299999999999</v>
      </c>
      <c r="F1676" s="4">
        <v>166.25299999999999</v>
      </c>
      <c r="G1676" s="7">
        <v>1563</v>
      </c>
      <c r="H1676" s="8">
        <v>200</v>
      </c>
      <c r="I1676" s="8">
        <v>13</v>
      </c>
      <c r="J1676" s="8">
        <v>2</v>
      </c>
      <c r="K1676" s="8">
        <v>2155</v>
      </c>
      <c r="L1676" s="8">
        <v>9</v>
      </c>
      <c r="M1676" s="8">
        <v>0.01</v>
      </c>
      <c r="N1676" s="8">
        <v>1534</v>
      </c>
      <c r="O1676" s="18">
        <v>1535</v>
      </c>
      <c r="P1676" s="7">
        <f t="shared" si="1479"/>
        <v>34</v>
      </c>
      <c r="Q1676" s="7">
        <f t="shared" si="1480"/>
        <v>31</v>
      </c>
      <c r="R1676" s="7">
        <f t="shared" si="1481"/>
        <v>0</v>
      </c>
      <c r="S1676" s="7">
        <f t="shared" si="1482"/>
        <v>31</v>
      </c>
      <c r="T1676" s="7">
        <f t="shared" si="1483"/>
        <v>34</v>
      </c>
      <c r="U1676" s="7">
        <f t="shared" si="1484"/>
        <v>34</v>
      </c>
      <c r="CF1676" s="3" t="s">
        <v>6742</v>
      </c>
      <c r="CG1676" s="3" t="s">
        <v>6743</v>
      </c>
      <c r="CH1676" s="23">
        <v>0</v>
      </c>
      <c r="CI1676" s="3" t="s">
        <v>6744</v>
      </c>
      <c r="CJ1676" s="3" t="s">
        <v>6745</v>
      </c>
      <c r="CK1676" s="3" t="s">
        <v>6746</v>
      </c>
    </row>
    <row r="1677" spans="3:89" x14ac:dyDescent="0.3">
      <c r="C1677" s="12" t="s">
        <v>74</v>
      </c>
      <c r="D1677" s="7">
        <v>162.816</v>
      </c>
      <c r="E1677" s="7">
        <v>163.57499999999999</v>
      </c>
      <c r="F1677" s="4">
        <v>163.17500000000001</v>
      </c>
      <c r="G1677" s="7">
        <v>1567</v>
      </c>
      <c r="H1677" s="8">
        <v>200</v>
      </c>
      <c r="I1677" s="8">
        <v>13</v>
      </c>
      <c r="J1677" s="8">
        <v>2</v>
      </c>
      <c r="K1677" s="8">
        <v>2155</v>
      </c>
      <c r="L1677" s="8">
        <v>9</v>
      </c>
      <c r="M1677" s="8">
        <v>0.01</v>
      </c>
      <c r="N1677" s="8">
        <v>1543</v>
      </c>
      <c r="O1677" s="18">
        <v>1540</v>
      </c>
      <c r="P1677" s="7">
        <f t="shared" si="1479"/>
        <v>33</v>
      </c>
      <c r="Q1677" s="7">
        <f t="shared" si="1480"/>
        <v>34</v>
      </c>
      <c r="R1677" s="7">
        <f t="shared" si="1481"/>
        <v>0</v>
      </c>
      <c r="S1677" s="7">
        <f t="shared" si="1482"/>
        <v>30</v>
      </c>
      <c r="T1677" s="7">
        <f t="shared" si="1483"/>
        <v>31</v>
      </c>
      <c r="U1677" s="7">
        <f t="shared" si="1484"/>
        <v>33</v>
      </c>
      <c r="CF1677" s="3" t="s">
        <v>6747</v>
      </c>
      <c r="CG1677" s="3" t="s">
        <v>6748</v>
      </c>
      <c r="CH1677" s="23">
        <v>0</v>
      </c>
      <c r="CI1677" s="3" t="s">
        <v>6749</v>
      </c>
      <c r="CJ1677" s="3" t="s">
        <v>900</v>
      </c>
      <c r="CK1677" s="3" t="s">
        <v>932</v>
      </c>
    </row>
    <row r="1678" spans="3:89" x14ac:dyDescent="0.3">
      <c r="C1678" s="12" t="s">
        <v>74</v>
      </c>
      <c r="D1678" s="7">
        <v>162.816</v>
      </c>
      <c r="E1678" s="7">
        <v>163.57499999999999</v>
      </c>
      <c r="F1678" s="4">
        <v>163.17500000000001</v>
      </c>
      <c r="G1678" s="7">
        <v>1568</v>
      </c>
      <c r="H1678" s="8">
        <v>200</v>
      </c>
      <c r="I1678" s="8">
        <v>13</v>
      </c>
      <c r="J1678" s="8">
        <v>2</v>
      </c>
      <c r="K1678" s="8">
        <v>2155</v>
      </c>
      <c r="L1678" s="8">
        <v>9</v>
      </c>
      <c r="M1678" s="8">
        <v>0.03</v>
      </c>
      <c r="N1678" s="8">
        <v>1542</v>
      </c>
      <c r="O1678" s="18">
        <v>1542</v>
      </c>
      <c r="P1678" s="7">
        <f t="shared" si="1479"/>
        <v>34</v>
      </c>
      <c r="Q1678" s="7">
        <f t="shared" si="1480"/>
        <v>30</v>
      </c>
      <c r="R1678" s="7">
        <f t="shared" si="1481"/>
        <v>0</v>
      </c>
      <c r="S1678" s="7">
        <f t="shared" si="1482"/>
        <v>34</v>
      </c>
      <c r="T1678" s="7">
        <f t="shared" si="1483"/>
        <v>34</v>
      </c>
      <c r="U1678" s="7">
        <f t="shared" si="1484"/>
        <v>34</v>
      </c>
      <c r="CF1678" s="3" t="s">
        <v>4826</v>
      </c>
      <c r="CG1678" s="3" t="s">
        <v>3538</v>
      </c>
      <c r="CH1678" s="23">
        <v>0</v>
      </c>
      <c r="CI1678" s="3" t="s">
        <v>6750</v>
      </c>
      <c r="CJ1678" s="3" t="s">
        <v>906</v>
      </c>
      <c r="CK1678" s="3" t="s">
        <v>6751</v>
      </c>
    </row>
    <row r="1679" spans="3:89" x14ac:dyDescent="0.3">
      <c r="C1679" s="12" t="s">
        <v>74</v>
      </c>
      <c r="D1679" s="7">
        <v>165.88800000000001</v>
      </c>
      <c r="E1679" s="7">
        <v>166.65299999999999</v>
      </c>
      <c r="F1679" s="4">
        <v>166.25299999999999</v>
      </c>
      <c r="G1679" s="7">
        <v>1568</v>
      </c>
      <c r="H1679" s="8">
        <v>200</v>
      </c>
      <c r="I1679" s="8">
        <v>13</v>
      </c>
      <c r="J1679" s="8">
        <v>2</v>
      </c>
      <c r="K1679" s="8">
        <v>2155</v>
      </c>
      <c r="L1679" s="8">
        <v>9</v>
      </c>
      <c r="M1679" s="8">
        <v>0.01</v>
      </c>
      <c r="N1679" s="8">
        <v>1544</v>
      </c>
      <c r="O1679" s="18">
        <v>1543</v>
      </c>
      <c r="P1679" s="7">
        <f t="shared" si="1479"/>
        <v>31</v>
      </c>
      <c r="Q1679" s="7">
        <f t="shared" si="1480"/>
        <v>34</v>
      </c>
      <c r="R1679" s="7">
        <f t="shared" si="1481"/>
        <v>0</v>
      </c>
      <c r="S1679" s="7">
        <f t="shared" si="1482"/>
        <v>31</v>
      </c>
      <c r="T1679" s="7">
        <f t="shared" si="1483"/>
        <v>30</v>
      </c>
      <c r="U1679" s="7">
        <f t="shared" si="1484"/>
        <v>34</v>
      </c>
      <c r="CF1679" s="3" t="s">
        <v>6752</v>
      </c>
      <c r="CG1679" s="3" t="s">
        <v>6266</v>
      </c>
      <c r="CH1679" s="23">
        <v>0</v>
      </c>
      <c r="CI1679" s="3" t="s">
        <v>4957</v>
      </c>
      <c r="CJ1679" s="3" t="s">
        <v>706</v>
      </c>
      <c r="CK1679" s="3" t="s">
        <v>537</v>
      </c>
    </row>
    <row r="1680" spans="3:89" x14ac:dyDescent="0.3">
      <c r="C1680" s="12" t="s">
        <v>74</v>
      </c>
      <c r="D1680" s="7">
        <v>159.744</v>
      </c>
      <c r="E1680" s="7">
        <v>160.49600000000001</v>
      </c>
      <c r="F1680" s="4">
        <v>160.096</v>
      </c>
      <c r="G1680" s="7">
        <v>1566</v>
      </c>
      <c r="H1680" s="8">
        <v>200</v>
      </c>
      <c r="I1680" s="8">
        <v>13</v>
      </c>
      <c r="J1680" s="8">
        <v>2</v>
      </c>
      <c r="K1680" s="8">
        <v>2155</v>
      </c>
      <c r="L1680" s="8">
        <v>9</v>
      </c>
      <c r="M1680" s="8">
        <v>0.01</v>
      </c>
      <c r="N1680" s="8">
        <v>1545</v>
      </c>
      <c r="O1680" s="18">
        <v>1546</v>
      </c>
      <c r="P1680" s="7">
        <f t="shared" si="1479"/>
        <v>31</v>
      </c>
      <c r="Q1680" s="7">
        <f t="shared" si="1480"/>
        <v>34</v>
      </c>
      <c r="R1680" s="7">
        <f t="shared" si="1481"/>
        <v>0</v>
      </c>
      <c r="S1680" s="7">
        <f t="shared" si="1482"/>
        <v>31</v>
      </c>
      <c r="T1680" s="7">
        <f t="shared" si="1483"/>
        <v>31</v>
      </c>
      <c r="U1680" s="7">
        <f t="shared" si="1484"/>
        <v>31</v>
      </c>
      <c r="CF1680" s="3" t="s">
        <v>6753</v>
      </c>
      <c r="CG1680" s="3" t="s">
        <v>1387</v>
      </c>
      <c r="CH1680" s="23" t="s">
        <v>382</v>
      </c>
      <c r="CI1680" s="3" t="s">
        <v>4961</v>
      </c>
      <c r="CJ1680" s="3" t="s">
        <v>6754</v>
      </c>
      <c r="CK1680" s="3" t="s">
        <v>542</v>
      </c>
    </row>
    <row r="1681" spans="3:89" x14ac:dyDescent="0.3">
      <c r="C1681" s="12" t="s">
        <v>74</v>
      </c>
      <c r="D1681" s="7">
        <v>156.12200000000001</v>
      </c>
      <c r="E1681" s="7">
        <v>167.066</v>
      </c>
      <c r="F1681" s="4">
        <v>166.666</v>
      </c>
      <c r="G1681" s="7">
        <v>1570</v>
      </c>
      <c r="H1681" s="8">
        <v>200</v>
      </c>
      <c r="I1681" s="8">
        <v>7</v>
      </c>
      <c r="J1681" s="8">
        <v>2</v>
      </c>
      <c r="K1681" s="8">
        <v>2155</v>
      </c>
      <c r="L1681" s="8">
        <v>9</v>
      </c>
      <c r="M1681" s="8">
        <v>0.01</v>
      </c>
      <c r="N1681" s="8">
        <v>1542</v>
      </c>
      <c r="O1681" s="18">
        <v>1539</v>
      </c>
      <c r="P1681" s="7">
        <f t="shared" si="1479"/>
        <v>3099</v>
      </c>
      <c r="Q1681" s="7">
        <f t="shared" si="1480"/>
        <v>7257</v>
      </c>
      <c r="R1681" s="7">
        <f t="shared" si="1481"/>
        <v>1519</v>
      </c>
      <c r="S1681" s="7">
        <f t="shared" si="1482"/>
        <v>25</v>
      </c>
      <c r="T1681" s="7">
        <f t="shared" si="1483"/>
        <v>28</v>
      </c>
      <c r="U1681" s="7">
        <f t="shared" si="1484"/>
        <v>28</v>
      </c>
      <c r="CF1681" s="3">
        <v>0</v>
      </c>
      <c r="CG1681" s="3" t="s">
        <v>1392</v>
      </c>
      <c r="CH1681" s="23" t="s">
        <v>6755</v>
      </c>
      <c r="CI1681" s="3" t="s">
        <v>6756</v>
      </c>
      <c r="CJ1681" s="3" t="s">
        <v>1077</v>
      </c>
      <c r="CK1681" s="3" t="s">
        <v>550</v>
      </c>
    </row>
    <row r="1682" spans="3:89" x14ac:dyDescent="0.3">
      <c r="C1682" s="12" t="s">
        <v>74</v>
      </c>
      <c r="D1682" s="7">
        <v>156.672</v>
      </c>
      <c r="E1682" s="7">
        <v>158.797</v>
      </c>
      <c r="F1682" s="4">
        <v>158.39699999999999</v>
      </c>
      <c r="G1682" s="7">
        <v>1577</v>
      </c>
      <c r="H1682" s="8">
        <v>200</v>
      </c>
      <c r="I1682" s="8">
        <v>7</v>
      </c>
      <c r="J1682" s="8">
        <v>2</v>
      </c>
      <c r="K1682" s="8">
        <v>2155</v>
      </c>
      <c r="L1682" s="8">
        <v>9</v>
      </c>
      <c r="M1682" s="8">
        <v>0.08</v>
      </c>
      <c r="N1682" s="8">
        <v>1547</v>
      </c>
      <c r="O1682" s="18">
        <v>1545</v>
      </c>
      <c r="P1682" s="7">
        <f t="shared" si="1479"/>
        <v>2517</v>
      </c>
      <c r="Q1682" s="7">
        <f t="shared" si="1480"/>
        <v>33</v>
      </c>
      <c r="R1682" s="7">
        <f t="shared" si="1481"/>
        <v>33</v>
      </c>
      <c r="S1682" s="7">
        <f t="shared" si="1482"/>
        <v>33</v>
      </c>
      <c r="T1682" s="7">
        <f t="shared" si="1483"/>
        <v>33</v>
      </c>
      <c r="U1682" s="7">
        <f t="shared" si="1484"/>
        <v>33</v>
      </c>
      <c r="CF1682" s="3" t="s">
        <v>541</v>
      </c>
      <c r="CG1682" s="3" t="s">
        <v>1397</v>
      </c>
      <c r="CH1682" s="23" t="s">
        <v>5064</v>
      </c>
      <c r="CI1682" s="3" t="s">
        <v>6757</v>
      </c>
      <c r="CJ1682" s="3" t="s">
        <v>1903</v>
      </c>
      <c r="CK1682" s="3" t="s">
        <v>555</v>
      </c>
    </row>
    <row r="1683" spans="3:89" x14ac:dyDescent="0.3">
      <c r="C1683" s="12" t="s">
        <v>74</v>
      </c>
      <c r="D1683" s="7">
        <v>168.96</v>
      </c>
      <c r="E1683" s="7">
        <v>169.73099999999999</v>
      </c>
      <c r="F1683" s="4">
        <v>169.33099999999999</v>
      </c>
      <c r="G1683" s="7">
        <v>1575</v>
      </c>
      <c r="H1683" s="8">
        <v>200</v>
      </c>
      <c r="I1683" s="8">
        <v>7</v>
      </c>
      <c r="J1683" s="8">
        <v>2</v>
      </c>
      <c r="K1683" s="8">
        <v>2155</v>
      </c>
      <c r="L1683" s="8">
        <v>9</v>
      </c>
      <c r="M1683" s="8">
        <v>0.02</v>
      </c>
      <c r="N1683" s="8">
        <v>1544</v>
      </c>
      <c r="O1683" s="18">
        <v>1539</v>
      </c>
      <c r="P1683" s="7">
        <f t="shared" si="1479"/>
        <v>2526</v>
      </c>
      <c r="Q1683" s="7">
        <f t="shared" si="1480"/>
        <v>28</v>
      </c>
      <c r="R1683" s="7">
        <f t="shared" si="1481"/>
        <v>31</v>
      </c>
      <c r="S1683" s="7">
        <f t="shared" si="1482"/>
        <v>28</v>
      </c>
      <c r="T1683" s="7">
        <f t="shared" si="1483"/>
        <v>31</v>
      </c>
      <c r="U1683" s="7">
        <f t="shared" si="1484"/>
        <v>31</v>
      </c>
      <c r="CF1683" s="3" t="s">
        <v>770</v>
      </c>
      <c r="CG1683" s="3" t="s">
        <v>1403</v>
      </c>
      <c r="CH1683" s="23" t="s">
        <v>6758</v>
      </c>
      <c r="CI1683" s="3" t="s">
        <v>3032</v>
      </c>
      <c r="CJ1683" s="3" t="s">
        <v>6626</v>
      </c>
      <c r="CK1683" s="3" t="s">
        <v>4346</v>
      </c>
    </row>
    <row r="1684" spans="3:89" x14ac:dyDescent="0.3">
      <c r="C1684" s="12" t="s">
        <v>74</v>
      </c>
      <c r="D1684" s="7">
        <v>156.30099999999999</v>
      </c>
      <c r="E1684" s="7">
        <v>157.44499999999999</v>
      </c>
      <c r="F1684" s="4">
        <v>157.04499999999999</v>
      </c>
      <c r="G1684" s="7">
        <v>1578</v>
      </c>
      <c r="H1684" s="8">
        <v>200</v>
      </c>
      <c r="I1684" s="8">
        <v>7</v>
      </c>
      <c r="J1684" s="8">
        <v>2</v>
      </c>
      <c r="K1684" s="8">
        <v>2155</v>
      </c>
      <c r="L1684" s="8">
        <v>9</v>
      </c>
      <c r="M1684" s="8">
        <v>0.02</v>
      </c>
      <c r="N1684" s="8">
        <v>1548</v>
      </c>
      <c r="O1684" s="18">
        <v>1547</v>
      </c>
      <c r="P1684" s="7">
        <f t="shared" si="1479"/>
        <v>21</v>
      </c>
      <c r="Q1684" s="7">
        <f t="shared" si="1480"/>
        <v>28</v>
      </c>
      <c r="R1684" s="7">
        <f t="shared" si="1481"/>
        <v>28</v>
      </c>
      <c r="S1684" s="7">
        <f t="shared" si="1482"/>
        <v>28</v>
      </c>
      <c r="T1684" s="7">
        <f t="shared" si="1483"/>
        <v>26</v>
      </c>
      <c r="U1684" s="7">
        <f t="shared" si="1484"/>
        <v>28</v>
      </c>
      <c r="CF1684" s="3" t="s">
        <v>2299</v>
      </c>
      <c r="CG1684" s="3" t="s">
        <v>5555</v>
      </c>
      <c r="CH1684" s="23" t="s">
        <v>968</v>
      </c>
      <c r="CI1684" s="3" t="s">
        <v>6759</v>
      </c>
      <c r="CJ1684" s="3" t="s">
        <v>5559</v>
      </c>
      <c r="CK1684" s="3" t="s">
        <v>562</v>
      </c>
    </row>
    <row r="1685" spans="3:89" x14ac:dyDescent="0.3">
      <c r="C1685" s="12" t="s">
        <v>74</v>
      </c>
      <c r="D1685" s="7">
        <v>156.672</v>
      </c>
      <c r="E1685" s="7">
        <v>157.417</v>
      </c>
      <c r="F1685" s="4">
        <v>157.017</v>
      </c>
      <c r="G1685" s="7">
        <v>1582</v>
      </c>
      <c r="H1685" s="8">
        <v>200</v>
      </c>
      <c r="I1685" s="8">
        <v>7</v>
      </c>
      <c r="J1685" s="8">
        <v>2</v>
      </c>
      <c r="K1685" s="8">
        <v>2155</v>
      </c>
      <c r="L1685" s="8">
        <v>9</v>
      </c>
      <c r="M1685" s="8">
        <v>0.01</v>
      </c>
      <c r="N1685" s="8">
        <v>1550</v>
      </c>
      <c r="O1685" s="18">
        <v>1549</v>
      </c>
      <c r="P1685" s="7">
        <f t="shared" si="1479"/>
        <v>28</v>
      </c>
      <c r="Q1685" s="7">
        <f t="shared" si="1480"/>
        <v>24</v>
      </c>
      <c r="R1685" s="7">
        <f t="shared" si="1481"/>
        <v>24</v>
      </c>
      <c r="S1685" s="7">
        <f t="shared" si="1482"/>
        <v>24</v>
      </c>
      <c r="T1685" s="7">
        <f t="shared" si="1483"/>
        <v>27</v>
      </c>
      <c r="U1685" s="7">
        <f t="shared" si="1484"/>
        <v>24</v>
      </c>
      <c r="CF1685" s="3" t="s">
        <v>6760</v>
      </c>
      <c r="CG1685" s="3" t="s">
        <v>1908</v>
      </c>
      <c r="CH1685" s="23" t="s">
        <v>5206</v>
      </c>
      <c r="CI1685" s="3" t="s">
        <v>6761</v>
      </c>
      <c r="CJ1685" s="3" t="s">
        <v>6762</v>
      </c>
      <c r="CK1685" s="3" t="s">
        <v>566</v>
      </c>
    </row>
    <row r="1686" spans="3:89" x14ac:dyDescent="0.3">
      <c r="C1686" s="12" t="s">
        <v>74</v>
      </c>
      <c r="D1686" s="7">
        <v>153.6</v>
      </c>
      <c r="E1686" s="7">
        <v>154.33799999999999</v>
      </c>
      <c r="F1686" s="4">
        <v>153.93799999999999</v>
      </c>
      <c r="G1686" s="7">
        <v>1575</v>
      </c>
      <c r="H1686" s="8">
        <v>200</v>
      </c>
      <c r="I1686" s="8">
        <v>7</v>
      </c>
      <c r="J1686" s="8">
        <v>2</v>
      </c>
      <c r="K1686" s="8">
        <v>2155</v>
      </c>
      <c r="L1686" s="8">
        <v>9</v>
      </c>
      <c r="M1686" s="8">
        <v>0.01</v>
      </c>
      <c r="N1686" s="8">
        <v>1544</v>
      </c>
      <c r="O1686" s="18">
        <v>1540</v>
      </c>
      <c r="P1686" s="7">
        <f t="shared" si="1479"/>
        <v>28</v>
      </c>
      <c r="Q1686" s="7">
        <f t="shared" si="1480"/>
        <v>28</v>
      </c>
      <c r="R1686" s="7">
        <f t="shared" si="1481"/>
        <v>28</v>
      </c>
      <c r="S1686" s="7">
        <f t="shared" si="1482"/>
        <v>28</v>
      </c>
      <c r="T1686" s="7">
        <f t="shared" si="1483"/>
        <v>28</v>
      </c>
      <c r="U1686" s="7">
        <f t="shared" si="1484"/>
        <v>28</v>
      </c>
      <c r="CF1686" s="3" t="s">
        <v>785</v>
      </c>
      <c r="CG1686" s="3" t="s">
        <v>6763</v>
      </c>
      <c r="CH1686" s="23" t="s">
        <v>4054</v>
      </c>
      <c r="CI1686" s="3" t="s">
        <v>6764</v>
      </c>
      <c r="CJ1686" s="3" t="s">
        <v>6765</v>
      </c>
      <c r="CK1686" s="3" t="s">
        <v>4360</v>
      </c>
    </row>
    <row r="1687" spans="3:89" x14ac:dyDescent="0.3">
      <c r="C1687" s="12" t="s">
        <v>74</v>
      </c>
      <c r="D1687" s="7">
        <v>165.88800000000001</v>
      </c>
      <c r="E1687" s="7">
        <v>166.65299999999999</v>
      </c>
      <c r="F1687" s="4">
        <v>166.25299999999999</v>
      </c>
      <c r="G1687" s="7">
        <v>1570</v>
      </c>
      <c r="H1687" s="8">
        <v>200</v>
      </c>
      <c r="I1687" s="8">
        <v>7</v>
      </c>
      <c r="J1687" s="8">
        <v>2</v>
      </c>
      <c r="K1687" s="8">
        <v>2155</v>
      </c>
      <c r="L1687" s="8">
        <v>9</v>
      </c>
      <c r="M1687" s="8">
        <v>0.01</v>
      </c>
      <c r="N1687" s="8">
        <v>1545</v>
      </c>
      <c r="O1687" s="18">
        <v>1544</v>
      </c>
      <c r="P1687" s="7">
        <f t="shared" si="1479"/>
        <v>27</v>
      </c>
      <c r="Q1687" s="7">
        <f t="shared" si="1480"/>
        <v>27</v>
      </c>
      <c r="R1687" s="7">
        <f t="shared" si="1481"/>
        <v>28</v>
      </c>
      <c r="S1687" s="7">
        <f t="shared" si="1482"/>
        <v>24</v>
      </c>
      <c r="T1687" s="7">
        <f t="shared" si="1483"/>
        <v>28</v>
      </c>
      <c r="U1687" s="7">
        <f t="shared" si="1484"/>
        <v>28</v>
      </c>
      <c r="CF1687" s="3" t="s">
        <v>6556</v>
      </c>
      <c r="CG1687" s="3" t="s">
        <v>6628</v>
      </c>
      <c r="CH1687" s="23" t="s">
        <v>6766</v>
      </c>
      <c r="CI1687" s="3" t="s">
        <v>6767</v>
      </c>
      <c r="CJ1687" s="3" t="s">
        <v>6768</v>
      </c>
      <c r="CK1687" s="3" t="s">
        <v>576</v>
      </c>
    </row>
    <row r="1688" spans="3:89" x14ac:dyDescent="0.3">
      <c r="C1688" s="12" t="s">
        <v>74</v>
      </c>
      <c r="D1688" s="7">
        <v>162.816</v>
      </c>
      <c r="E1688" s="7">
        <v>163.57499999999999</v>
      </c>
      <c r="F1688" s="4">
        <v>163.17500000000001</v>
      </c>
      <c r="G1688" s="7">
        <v>1572</v>
      </c>
      <c r="H1688" s="8">
        <v>200</v>
      </c>
      <c r="I1688" s="8">
        <v>7</v>
      </c>
      <c r="J1688" s="8">
        <v>2</v>
      </c>
      <c r="K1688" s="8">
        <v>2155</v>
      </c>
      <c r="L1688" s="8">
        <v>9</v>
      </c>
      <c r="M1688" s="8">
        <v>0.01</v>
      </c>
      <c r="N1688" s="8">
        <v>1541</v>
      </c>
      <c r="O1688" s="18">
        <v>1540</v>
      </c>
      <c r="P1688" s="7">
        <f t="shared" si="1479"/>
        <v>25</v>
      </c>
      <c r="Q1688" s="7">
        <f t="shared" si="1480"/>
        <v>25</v>
      </c>
      <c r="R1688" s="7">
        <f t="shared" si="1481"/>
        <v>27</v>
      </c>
      <c r="S1688" s="7">
        <f t="shared" si="1482"/>
        <v>28</v>
      </c>
      <c r="T1688" s="7">
        <f t="shared" si="1483"/>
        <v>27</v>
      </c>
      <c r="U1688" s="7">
        <f t="shared" si="1484"/>
        <v>27</v>
      </c>
      <c r="CF1688" s="3" t="s">
        <v>6559</v>
      </c>
      <c r="CG1688" s="3" t="s">
        <v>1921</v>
      </c>
      <c r="CH1688" s="23" t="s">
        <v>6485</v>
      </c>
      <c r="CI1688" s="3" t="s">
        <v>3491</v>
      </c>
      <c r="CJ1688" s="3" t="s">
        <v>6769</v>
      </c>
      <c r="CK1688" s="3" t="s">
        <v>581</v>
      </c>
    </row>
    <row r="1689" spans="3:89" x14ac:dyDescent="0.3">
      <c r="C1689" s="12" t="s">
        <v>74</v>
      </c>
      <c r="D1689" s="7">
        <v>159.744</v>
      </c>
      <c r="E1689" s="7">
        <v>160.596</v>
      </c>
      <c r="F1689" s="4">
        <v>160.196</v>
      </c>
      <c r="G1689" s="7">
        <v>1568</v>
      </c>
      <c r="H1689" s="8">
        <v>200</v>
      </c>
      <c r="I1689" s="8">
        <v>7</v>
      </c>
      <c r="J1689" s="8">
        <v>2</v>
      </c>
      <c r="K1689" s="8">
        <v>2155</v>
      </c>
      <c r="L1689" s="8">
        <v>9</v>
      </c>
      <c r="M1689" s="8">
        <v>0.01</v>
      </c>
      <c r="N1689" s="8">
        <v>1544</v>
      </c>
      <c r="O1689" s="18">
        <v>1547</v>
      </c>
      <c r="P1689" s="7">
        <f t="shared" si="1479"/>
        <v>27</v>
      </c>
      <c r="Q1689" s="7">
        <f t="shared" si="1480"/>
        <v>28</v>
      </c>
      <c r="R1689" s="7">
        <f t="shared" si="1481"/>
        <v>25</v>
      </c>
      <c r="S1689" s="7">
        <f t="shared" si="1482"/>
        <v>28</v>
      </c>
      <c r="T1689" s="7">
        <f t="shared" si="1483"/>
        <v>25</v>
      </c>
      <c r="U1689" s="7">
        <f t="shared" si="1484"/>
        <v>28</v>
      </c>
      <c r="CF1689" s="3" t="s">
        <v>6562</v>
      </c>
      <c r="CG1689" s="3" t="s">
        <v>3107</v>
      </c>
      <c r="CH1689" s="23" t="s">
        <v>6770</v>
      </c>
      <c r="CI1689" s="3" t="s">
        <v>6167</v>
      </c>
      <c r="CJ1689" s="3" t="s">
        <v>4613</v>
      </c>
      <c r="CK1689" s="3" t="s">
        <v>6771</v>
      </c>
    </row>
    <row r="1690" spans="3:89" x14ac:dyDescent="0.3">
      <c r="C1690" s="12" t="s">
        <v>74</v>
      </c>
      <c r="D1690" s="7">
        <v>159.744</v>
      </c>
      <c r="E1690" s="7">
        <v>160.49600000000001</v>
      </c>
      <c r="F1690" s="4">
        <v>160.096</v>
      </c>
      <c r="G1690" s="7">
        <v>1575</v>
      </c>
      <c r="H1690" s="8">
        <v>200</v>
      </c>
      <c r="I1690" s="8">
        <v>7</v>
      </c>
      <c r="J1690" s="8">
        <v>2</v>
      </c>
      <c r="K1690" s="8">
        <v>2155</v>
      </c>
      <c r="L1690" s="8">
        <v>9</v>
      </c>
      <c r="M1690" s="8">
        <v>0.02</v>
      </c>
      <c r="N1690" s="8">
        <v>1537</v>
      </c>
      <c r="O1690" s="18">
        <v>1542</v>
      </c>
      <c r="P1690" s="7">
        <f t="shared" si="1479"/>
        <v>28</v>
      </c>
      <c r="Q1690" s="7">
        <f t="shared" si="1480"/>
        <v>24</v>
      </c>
      <c r="R1690" s="7">
        <f t="shared" si="1481"/>
        <v>27</v>
      </c>
      <c r="S1690" s="7">
        <f t="shared" si="1482"/>
        <v>24</v>
      </c>
      <c r="T1690" s="7">
        <f t="shared" si="1483"/>
        <v>27</v>
      </c>
      <c r="U1690" s="7">
        <f t="shared" si="1484"/>
        <v>24</v>
      </c>
      <c r="CF1690" s="3" t="s">
        <v>6772</v>
      </c>
      <c r="CG1690" s="3" t="s">
        <v>6773</v>
      </c>
      <c r="CH1690" s="23" t="s">
        <v>6492</v>
      </c>
      <c r="CI1690" s="3" t="s">
        <v>4787</v>
      </c>
      <c r="CJ1690" s="3" t="s">
        <v>5677</v>
      </c>
      <c r="CK1690" s="3" t="s">
        <v>579</v>
      </c>
    </row>
    <row r="1691" spans="3:89" x14ac:dyDescent="0.3">
      <c r="C1691" s="12" t="s">
        <v>75</v>
      </c>
      <c r="D1691" s="7">
        <v>156.672</v>
      </c>
      <c r="E1691" s="7">
        <v>157.417</v>
      </c>
      <c r="F1691" s="4">
        <v>157.017</v>
      </c>
      <c r="G1691" s="7">
        <v>1568</v>
      </c>
      <c r="H1691" s="8">
        <v>200</v>
      </c>
      <c r="I1691" s="8">
        <v>7</v>
      </c>
      <c r="J1691" s="8">
        <v>2</v>
      </c>
      <c r="K1691" s="8">
        <v>2155</v>
      </c>
      <c r="L1691" s="8">
        <v>9</v>
      </c>
      <c r="M1691" s="8">
        <v>0.01</v>
      </c>
      <c r="N1691" s="8">
        <v>1537</v>
      </c>
      <c r="O1691" s="18">
        <v>1542</v>
      </c>
      <c r="P1691" s="7">
        <f t="shared" si="1479"/>
        <v>25</v>
      </c>
      <c r="Q1691" s="7">
        <f t="shared" si="1480"/>
        <v>28</v>
      </c>
      <c r="R1691" s="7">
        <f t="shared" si="1481"/>
        <v>28</v>
      </c>
      <c r="S1691" s="7">
        <f t="shared" si="1482"/>
        <v>25</v>
      </c>
      <c r="T1691" s="7">
        <f t="shared" si="1483"/>
        <v>31</v>
      </c>
      <c r="U1691" s="7">
        <f t="shared" si="1484"/>
        <v>28</v>
      </c>
      <c r="CF1691" s="3" t="s">
        <v>5486</v>
      </c>
      <c r="CG1691" s="3" t="s">
        <v>6774</v>
      </c>
      <c r="CH1691" s="23" t="s">
        <v>3127</v>
      </c>
      <c r="CI1691" s="3" t="s">
        <v>6775</v>
      </c>
      <c r="CJ1691" s="3" t="s">
        <v>1938</v>
      </c>
      <c r="CK1691" s="3" t="s">
        <v>595</v>
      </c>
    </row>
    <row r="1692" spans="3:89" x14ac:dyDescent="0.3">
      <c r="C1692" s="12" t="s">
        <v>75</v>
      </c>
      <c r="D1692" s="7">
        <v>165.88800000000001</v>
      </c>
      <c r="E1692" s="7">
        <v>166.65299999999999</v>
      </c>
      <c r="F1692" s="4">
        <v>166.25299999999999</v>
      </c>
      <c r="G1692" s="7">
        <v>1567</v>
      </c>
      <c r="H1692" s="8">
        <v>200</v>
      </c>
      <c r="I1692" s="8">
        <v>7</v>
      </c>
      <c r="J1692" s="8">
        <v>2</v>
      </c>
      <c r="K1692" s="8">
        <v>2155</v>
      </c>
      <c r="L1692" s="8">
        <v>9</v>
      </c>
      <c r="M1692" s="8">
        <v>0.01</v>
      </c>
      <c r="N1692" s="8">
        <v>1545</v>
      </c>
      <c r="O1692" s="18">
        <v>1542</v>
      </c>
      <c r="P1692" s="7">
        <f t="shared" si="1479"/>
        <v>24</v>
      </c>
      <c r="Q1692" s="7">
        <f t="shared" si="1480"/>
        <v>27</v>
      </c>
      <c r="R1692" s="7">
        <f t="shared" si="1481"/>
        <v>28</v>
      </c>
      <c r="S1692" s="7">
        <f t="shared" si="1482"/>
        <v>27</v>
      </c>
      <c r="T1692" s="7">
        <f t="shared" si="1483"/>
        <v>28</v>
      </c>
      <c r="U1692" s="7">
        <f t="shared" si="1484"/>
        <v>25</v>
      </c>
      <c r="CF1692" s="3" t="s">
        <v>6776</v>
      </c>
      <c r="CG1692" s="3" t="s">
        <v>6777</v>
      </c>
      <c r="CH1692" s="23" t="s">
        <v>443</v>
      </c>
      <c r="CI1692" s="3" t="s">
        <v>6778</v>
      </c>
      <c r="CJ1692" s="3" t="s">
        <v>4562</v>
      </c>
      <c r="CK1692" s="3" t="s">
        <v>600</v>
      </c>
    </row>
    <row r="1693" spans="3:89" x14ac:dyDescent="0.3">
      <c r="C1693" s="12" t="s">
        <v>75</v>
      </c>
      <c r="D1693" s="7">
        <v>159.744</v>
      </c>
      <c r="E1693" s="7">
        <v>160.49600000000001</v>
      </c>
      <c r="F1693" s="4">
        <v>160.096</v>
      </c>
      <c r="G1693" s="7">
        <v>1565</v>
      </c>
      <c r="H1693" s="8">
        <v>200</v>
      </c>
      <c r="I1693" s="8">
        <v>7</v>
      </c>
      <c r="J1693" s="8">
        <v>2</v>
      </c>
      <c r="K1693" s="8">
        <v>2155</v>
      </c>
      <c r="L1693" s="8">
        <v>9</v>
      </c>
      <c r="M1693" s="8">
        <v>0.01</v>
      </c>
      <c r="N1693" s="8">
        <v>1537</v>
      </c>
      <c r="O1693" s="18">
        <v>1534</v>
      </c>
      <c r="P1693" s="7">
        <f t="shared" si="1479"/>
        <v>25</v>
      </c>
      <c r="Q1693" s="7">
        <f t="shared" si="1480"/>
        <v>31</v>
      </c>
      <c r="R1693" s="7">
        <f t="shared" si="1481"/>
        <v>27</v>
      </c>
      <c r="S1693" s="7">
        <f t="shared" si="1482"/>
        <v>28</v>
      </c>
      <c r="T1693" s="7">
        <f t="shared" si="1483"/>
        <v>27</v>
      </c>
      <c r="U1693" s="7">
        <f t="shared" si="1484"/>
        <v>27</v>
      </c>
      <c r="CF1693" s="3" t="s">
        <v>3294</v>
      </c>
      <c r="CG1693" s="3" t="s">
        <v>5582</v>
      </c>
      <c r="CH1693" s="23" t="s">
        <v>4265</v>
      </c>
      <c r="CI1693" s="3" t="s">
        <v>3519</v>
      </c>
      <c r="CJ1693" s="3" t="s">
        <v>2517</v>
      </c>
      <c r="CK1693" s="3" t="s">
        <v>594</v>
      </c>
    </row>
    <row r="1694" spans="3:89" x14ac:dyDescent="0.3">
      <c r="C1694" s="12" t="s">
        <v>75</v>
      </c>
      <c r="D1694" s="7">
        <v>165.88800000000001</v>
      </c>
      <c r="E1694" s="7">
        <v>166.65299999999999</v>
      </c>
      <c r="F1694" s="4">
        <v>166.25299999999999</v>
      </c>
      <c r="G1694" s="7">
        <v>1566</v>
      </c>
      <c r="H1694" s="8">
        <v>200</v>
      </c>
      <c r="I1694" s="8">
        <v>7</v>
      </c>
      <c r="J1694" s="8">
        <v>2</v>
      </c>
      <c r="K1694" s="8">
        <v>2155</v>
      </c>
      <c r="L1694" s="8">
        <v>9</v>
      </c>
      <c r="M1694" s="8">
        <v>0.01</v>
      </c>
      <c r="N1694" s="8">
        <v>1545</v>
      </c>
      <c r="O1694" s="18">
        <v>1544</v>
      </c>
      <c r="P1694" s="7">
        <f t="shared" si="1479"/>
        <v>27</v>
      </c>
      <c r="Q1694" s="7">
        <f t="shared" si="1480"/>
        <v>28</v>
      </c>
      <c r="R1694" s="7">
        <f t="shared" si="1481"/>
        <v>31</v>
      </c>
      <c r="S1694" s="7">
        <f t="shared" si="1482"/>
        <v>28</v>
      </c>
      <c r="T1694" s="7">
        <f t="shared" si="1483"/>
        <v>31</v>
      </c>
      <c r="U1694" s="7">
        <f t="shared" si="1484"/>
        <v>31</v>
      </c>
      <c r="CF1694" s="3" t="s">
        <v>4216</v>
      </c>
      <c r="CG1694" s="3" t="s">
        <v>1459</v>
      </c>
      <c r="CH1694" s="23" t="s">
        <v>6779</v>
      </c>
      <c r="CI1694" s="3" t="s">
        <v>6780</v>
      </c>
      <c r="CJ1694" s="3" t="s">
        <v>6781</v>
      </c>
      <c r="CK1694" s="3" t="s">
        <v>6782</v>
      </c>
    </row>
    <row r="1695" spans="3:89" x14ac:dyDescent="0.3">
      <c r="C1695" s="12" t="s">
        <v>75</v>
      </c>
      <c r="D1695" s="7">
        <v>175.10400000000001</v>
      </c>
      <c r="E1695" s="7">
        <v>175.88900000000001</v>
      </c>
      <c r="F1695" s="4">
        <v>175.489</v>
      </c>
      <c r="G1695" s="7">
        <v>1563</v>
      </c>
      <c r="H1695" s="8">
        <v>200</v>
      </c>
      <c r="I1695" s="8">
        <v>7</v>
      </c>
      <c r="J1695" s="8">
        <v>2</v>
      </c>
      <c r="K1695" s="8">
        <v>2155</v>
      </c>
      <c r="L1695" s="8">
        <v>9</v>
      </c>
      <c r="M1695" s="8">
        <v>0.01</v>
      </c>
      <c r="N1695" s="8">
        <v>1538</v>
      </c>
      <c r="O1695" s="18">
        <v>1535</v>
      </c>
      <c r="P1695" s="7">
        <f t="shared" si="1479"/>
        <v>25</v>
      </c>
      <c r="Q1695" s="7">
        <f t="shared" si="1480"/>
        <v>30</v>
      </c>
      <c r="R1695" s="7">
        <f t="shared" si="1481"/>
        <v>27</v>
      </c>
      <c r="S1695" s="7">
        <f t="shared" si="1482"/>
        <v>27</v>
      </c>
      <c r="T1695" s="7">
        <f t="shared" si="1483"/>
        <v>31</v>
      </c>
      <c r="U1695" s="7">
        <f t="shared" si="1484"/>
        <v>27</v>
      </c>
      <c r="CF1695" s="3" t="s">
        <v>6783</v>
      </c>
      <c r="CG1695" s="3" t="s">
        <v>874</v>
      </c>
      <c r="CH1695" s="23" t="s">
        <v>3145</v>
      </c>
      <c r="CI1695" s="3" t="s">
        <v>4080</v>
      </c>
      <c r="CJ1695" s="3" t="s">
        <v>6784</v>
      </c>
      <c r="CK1695" s="3" t="s">
        <v>5373</v>
      </c>
    </row>
    <row r="1696" spans="3:89" x14ac:dyDescent="0.3">
      <c r="C1696" s="12" t="s">
        <v>75</v>
      </c>
      <c r="D1696" s="7">
        <v>168.96</v>
      </c>
      <c r="E1696" s="7">
        <v>169.73099999999999</v>
      </c>
      <c r="F1696" s="4">
        <v>169.33099999999999</v>
      </c>
      <c r="G1696" s="7">
        <v>1563</v>
      </c>
      <c r="H1696" s="8">
        <v>200</v>
      </c>
      <c r="I1696" s="8">
        <v>7</v>
      </c>
      <c r="J1696" s="8">
        <v>2</v>
      </c>
      <c r="K1696" s="8">
        <v>2155</v>
      </c>
      <c r="L1696" s="8">
        <v>9</v>
      </c>
      <c r="M1696" s="8">
        <v>0.02</v>
      </c>
      <c r="N1696" s="8">
        <v>1537</v>
      </c>
      <c r="O1696" s="18">
        <v>1538</v>
      </c>
      <c r="P1696" s="7">
        <f t="shared" si="1479"/>
        <v>25</v>
      </c>
      <c r="Q1696" s="7">
        <f t="shared" si="1480"/>
        <v>28</v>
      </c>
      <c r="R1696" s="7">
        <f t="shared" si="1481"/>
        <v>31</v>
      </c>
      <c r="S1696" s="7">
        <f t="shared" si="1482"/>
        <v>28</v>
      </c>
      <c r="T1696" s="7">
        <f t="shared" si="1483"/>
        <v>30</v>
      </c>
      <c r="U1696" s="7">
        <f t="shared" si="1484"/>
        <v>28</v>
      </c>
      <c r="CF1696" s="3" t="s">
        <v>2169</v>
      </c>
      <c r="CG1696" s="3" t="s">
        <v>6785</v>
      </c>
      <c r="CH1696" s="23" t="s">
        <v>3149</v>
      </c>
      <c r="CI1696" s="3" t="s">
        <v>6786</v>
      </c>
      <c r="CJ1696" s="3" t="s">
        <v>6603</v>
      </c>
      <c r="CK1696" s="3" t="s">
        <v>5377</v>
      </c>
    </row>
    <row r="1697" spans="3:89" x14ac:dyDescent="0.3">
      <c r="C1697" s="12" t="s">
        <v>75</v>
      </c>
      <c r="D1697" s="7">
        <v>168.96</v>
      </c>
      <c r="E1697" s="7">
        <v>169.73099999999999</v>
      </c>
      <c r="F1697" s="4">
        <v>169.33099999999999</v>
      </c>
      <c r="G1697" s="7">
        <v>1565</v>
      </c>
      <c r="H1697" s="8">
        <v>200</v>
      </c>
      <c r="I1697" s="8">
        <v>7</v>
      </c>
      <c r="J1697" s="8">
        <v>2</v>
      </c>
      <c r="K1697" s="8">
        <v>2155</v>
      </c>
      <c r="L1697" s="8">
        <v>9</v>
      </c>
      <c r="M1697" s="8">
        <v>0.01</v>
      </c>
      <c r="N1697" s="8">
        <v>1542</v>
      </c>
      <c r="O1697" s="18">
        <v>1540</v>
      </c>
      <c r="P1697" s="7">
        <f t="shared" si="1479"/>
        <v>24</v>
      </c>
      <c r="Q1697" s="7">
        <f t="shared" si="1480"/>
        <v>31</v>
      </c>
      <c r="R1697" s="7">
        <f t="shared" si="1481"/>
        <v>28</v>
      </c>
      <c r="S1697" s="7">
        <f t="shared" si="1482"/>
        <v>27</v>
      </c>
      <c r="T1697" s="7">
        <f t="shared" si="1483"/>
        <v>28</v>
      </c>
      <c r="U1697" s="7">
        <f t="shared" si="1484"/>
        <v>28</v>
      </c>
      <c r="CF1697" s="3" t="s">
        <v>6787</v>
      </c>
      <c r="CG1697" s="3" t="s">
        <v>3144</v>
      </c>
      <c r="CH1697" s="23" t="s">
        <v>672</v>
      </c>
      <c r="CI1697" s="3" t="s">
        <v>6788</v>
      </c>
      <c r="CJ1697" s="3" t="s">
        <v>6789</v>
      </c>
      <c r="CK1697" s="3" t="s">
        <v>622</v>
      </c>
    </row>
    <row r="1698" spans="3:89" x14ac:dyDescent="0.3">
      <c r="C1698" s="12" t="s">
        <v>75</v>
      </c>
      <c r="D1698" s="7">
        <v>165.88800000000001</v>
      </c>
      <c r="E1698" s="7">
        <v>166.65299999999999</v>
      </c>
      <c r="F1698" s="4">
        <v>166.25299999999999</v>
      </c>
      <c r="G1698" s="7">
        <v>1564</v>
      </c>
      <c r="H1698" s="8">
        <v>200</v>
      </c>
      <c r="I1698" s="8">
        <v>7</v>
      </c>
      <c r="J1698" s="8">
        <v>2</v>
      </c>
      <c r="K1698" s="8">
        <v>2155</v>
      </c>
      <c r="L1698" s="8">
        <v>9</v>
      </c>
      <c r="M1698" s="8">
        <v>0.01</v>
      </c>
      <c r="N1698" s="8">
        <v>1538</v>
      </c>
      <c r="O1698" s="18">
        <v>1537</v>
      </c>
      <c r="P1698" s="7">
        <f t="shared" si="1479"/>
        <v>25</v>
      </c>
      <c r="Q1698" s="7">
        <f t="shared" si="1480"/>
        <v>27</v>
      </c>
      <c r="R1698" s="7">
        <f t="shared" si="1481"/>
        <v>27</v>
      </c>
      <c r="S1698" s="7">
        <f t="shared" si="1482"/>
        <v>28</v>
      </c>
      <c r="T1698" s="7">
        <f t="shared" si="1483"/>
        <v>31</v>
      </c>
      <c r="U1698" s="7">
        <f t="shared" si="1484"/>
        <v>27</v>
      </c>
      <c r="CF1698" s="3" t="s">
        <v>6790</v>
      </c>
      <c r="CG1698" s="3" t="s">
        <v>6791</v>
      </c>
      <c r="CH1698" s="23" t="s">
        <v>676</v>
      </c>
      <c r="CI1698" s="3" t="s">
        <v>6792</v>
      </c>
      <c r="CJ1698" s="3" t="s">
        <v>4650</v>
      </c>
      <c r="CK1698" s="3" t="s">
        <v>616</v>
      </c>
    </row>
    <row r="1699" spans="3:89" x14ac:dyDescent="0.3">
      <c r="C1699" s="12" t="s">
        <v>75</v>
      </c>
      <c r="D1699" s="7">
        <v>165.88800000000001</v>
      </c>
      <c r="E1699" s="7">
        <v>166.65299999999999</v>
      </c>
      <c r="F1699" s="4">
        <v>166.25299999999999</v>
      </c>
      <c r="G1699" s="7">
        <v>1565</v>
      </c>
      <c r="H1699" s="8">
        <v>200</v>
      </c>
      <c r="I1699" s="8">
        <v>7</v>
      </c>
      <c r="J1699" s="8">
        <v>2</v>
      </c>
      <c r="K1699" s="8">
        <v>2155</v>
      </c>
      <c r="L1699" s="8">
        <v>9</v>
      </c>
      <c r="M1699" s="8">
        <v>0.01</v>
      </c>
      <c r="N1699" s="8">
        <v>1538</v>
      </c>
      <c r="O1699" s="18">
        <v>1539</v>
      </c>
      <c r="P1699" s="7">
        <f t="shared" si="1479"/>
        <v>24</v>
      </c>
      <c r="Q1699" s="7">
        <f t="shared" si="1480"/>
        <v>28</v>
      </c>
      <c r="R1699" s="7">
        <f t="shared" si="1481"/>
        <v>31</v>
      </c>
      <c r="S1699" s="7">
        <f t="shared" si="1482"/>
        <v>28</v>
      </c>
      <c r="T1699" s="7">
        <f t="shared" si="1483"/>
        <v>30</v>
      </c>
      <c r="U1699" s="7">
        <f t="shared" si="1484"/>
        <v>28</v>
      </c>
      <c r="CF1699" s="3" t="s">
        <v>4427</v>
      </c>
      <c r="CG1699" s="3" t="s">
        <v>5693</v>
      </c>
      <c r="CH1699" s="23" t="s">
        <v>4272</v>
      </c>
      <c r="CI1699" s="3" t="s">
        <v>6793</v>
      </c>
      <c r="CJ1699" s="3" t="s">
        <v>5488</v>
      </c>
      <c r="CK1699" s="3" t="s">
        <v>4409</v>
      </c>
    </row>
    <row r="1700" spans="3:89" x14ac:dyDescent="0.3">
      <c r="C1700" s="12" t="s">
        <v>75</v>
      </c>
      <c r="D1700" s="7">
        <v>168.96</v>
      </c>
      <c r="E1700" s="7">
        <v>169.73099999999999</v>
      </c>
      <c r="F1700" s="4">
        <v>169.33099999999999</v>
      </c>
      <c r="G1700" s="7">
        <v>1566</v>
      </c>
      <c r="H1700" s="8">
        <v>200</v>
      </c>
      <c r="I1700" s="8">
        <v>7</v>
      </c>
      <c r="J1700" s="8">
        <v>2</v>
      </c>
      <c r="K1700" s="8">
        <v>2155</v>
      </c>
      <c r="L1700" s="8">
        <v>9</v>
      </c>
      <c r="M1700" s="8">
        <v>0.01</v>
      </c>
      <c r="N1700" s="8">
        <v>1540</v>
      </c>
      <c r="O1700" s="18">
        <v>1539</v>
      </c>
      <c r="P1700" s="7">
        <f t="shared" si="1479"/>
        <v>25</v>
      </c>
      <c r="Q1700" s="7">
        <f t="shared" si="1480"/>
        <v>31</v>
      </c>
      <c r="R1700" s="7">
        <f t="shared" si="1481"/>
        <v>28</v>
      </c>
      <c r="S1700" s="7">
        <f t="shared" si="1482"/>
        <v>27</v>
      </c>
      <c r="T1700" s="7">
        <f t="shared" si="1483"/>
        <v>28</v>
      </c>
      <c r="U1700" s="7">
        <f t="shared" si="1484"/>
        <v>31</v>
      </c>
      <c r="CF1700" s="3" t="s">
        <v>6794</v>
      </c>
      <c r="CG1700" s="3" t="s">
        <v>6795</v>
      </c>
      <c r="CH1700" s="23" t="s">
        <v>692</v>
      </c>
      <c r="CI1700" s="3" t="s">
        <v>6796</v>
      </c>
      <c r="CJ1700" s="3" t="s">
        <v>1380</v>
      </c>
      <c r="CK1700" s="3" t="s">
        <v>5517</v>
      </c>
    </row>
    <row r="1701" spans="3:89" x14ac:dyDescent="0.3">
      <c r="C1701" s="12" t="s">
        <v>75</v>
      </c>
      <c r="D1701" s="7">
        <v>168.96</v>
      </c>
      <c r="E1701" s="7">
        <v>169.73099999999999</v>
      </c>
      <c r="F1701" s="4">
        <v>169.33099999999999</v>
      </c>
      <c r="G1701" s="7">
        <v>1565</v>
      </c>
      <c r="H1701" s="8">
        <v>200</v>
      </c>
      <c r="I1701" s="8">
        <v>7</v>
      </c>
      <c r="J1701" s="8">
        <v>2</v>
      </c>
      <c r="K1701" s="8">
        <v>2155</v>
      </c>
      <c r="L1701" s="8">
        <v>9</v>
      </c>
      <c r="M1701" s="8">
        <v>0.02</v>
      </c>
      <c r="N1701" s="8">
        <v>1539</v>
      </c>
      <c r="O1701" s="18">
        <v>1540</v>
      </c>
      <c r="P1701" s="7">
        <f t="shared" si="1479"/>
        <v>25</v>
      </c>
      <c r="Q1701" s="7">
        <f t="shared" si="1480"/>
        <v>27</v>
      </c>
      <c r="R1701" s="7">
        <f t="shared" si="1481"/>
        <v>27</v>
      </c>
      <c r="S1701" s="7">
        <f t="shared" si="1482"/>
        <v>28</v>
      </c>
      <c r="T1701" s="7">
        <f t="shared" si="1483"/>
        <v>31</v>
      </c>
      <c r="U1701" s="7">
        <f t="shared" si="1484"/>
        <v>27</v>
      </c>
      <c r="CF1701" s="3" t="s">
        <v>6797</v>
      </c>
      <c r="CG1701" s="3" t="s">
        <v>1352</v>
      </c>
      <c r="CH1701" s="23" t="s">
        <v>698</v>
      </c>
      <c r="CI1701" s="3" t="s">
        <v>6798</v>
      </c>
      <c r="CJ1701" s="3" t="s">
        <v>3063</v>
      </c>
      <c r="CK1701" s="3" t="s">
        <v>4418</v>
      </c>
    </row>
    <row r="1702" spans="3:89" x14ac:dyDescent="0.3">
      <c r="C1702" s="12" t="s">
        <v>75</v>
      </c>
      <c r="D1702" s="7">
        <v>165.88800000000001</v>
      </c>
      <c r="E1702" s="7">
        <v>166.65299999999999</v>
      </c>
      <c r="F1702" s="4">
        <v>166.25299999999999</v>
      </c>
      <c r="G1702" s="7">
        <v>1563</v>
      </c>
      <c r="H1702" s="8">
        <v>200</v>
      </c>
      <c r="I1702" s="8">
        <v>7</v>
      </c>
      <c r="J1702" s="8">
        <v>2</v>
      </c>
      <c r="K1702" s="8">
        <v>2155</v>
      </c>
      <c r="L1702" s="8">
        <v>9</v>
      </c>
      <c r="M1702" s="8">
        <v>0.02</v>
      </c>
      <c r="N1702" s="8">
        <v>1534</v>
      </c>
      <c r="O1702" s="18">
        <v>1536</v>
      </c>
      <c r="P1702" s="7">
        <f t="shared" si="1479"/>
        <v>24</v>
      </c>
      <c r="Q1702" s="7">
        <f t="shared" si="1480"/>
        <v>31</v>
      </c>
      <c r="R1702" s="7">
        <f t="shared" si="1481"/>
        <v>28</v>
      </c>
      <c r="S1702" s="7">
        <f t="shared" si="1482"/>
        <v>24</v>
      </c>
      <c r="T1702" s="7">
        <f t="shared" si="1483"/>
        <v>30</v>
      </c>
      <c r="U1702" s="7">
        <f t="shared" si="1484"/>
        <v>28</v>
      </c>
      <c r="CF1702" s="3" t="s">
        <v>5467</v>
      </c>
      <c r="CG1702" s="3" t="s">
        <v>1357</v>
      </c>
      <c r="CH1702" s="23" t="s">
        <v>4302</v>
      </c>
      <c r="CI1702" s="3" t="s">
        <v>6799</v>
      </c>
      <c r="CJ1702" s="3" t="s">
        <v>6800</v>
      </c>
      <c r="CK1702" s="3" t="s">
        <v>6724</v>
      </c>
    </row>
    <row r="1703" spans="3:89" x14ac:dyDescent="0.3">
      <c r="C1703" s="12" t="s">
        <v>75</v>
      </c>
      <c r="D1703" s="7">
        <v>165.88800000000001</v>
      </c>
      <c r="E1703" s="7">
        <v>166.65299999999999</v>
      </c>
      <c r="F1703" s="4">
        <v>166.25299999999999</v>
      </c>
      <c r="G1703" s="7">
        <v>1564</v>
      </c>
      <c r="H1703" s="8">
        <v>200</v>
      </c>
      <c r="I1703" s="8">
        <v>7</v>
      </c>
      <c r="J1703" s="8">
        <v>2</v>
      </c>
      <c r="K1703" s="8">
        <v>2155</v>
      </c>
      <c r="L1703" s="8">
        <v>9</v>
      </c>
      <c r="M1703" s="8">
        <v>0.02</v>
      </c>
      <c r="N1703" s="8">
        <v>1537</v>
      </c>
      <c r="O1703" s="18">
        <v>1538</v>
      </c>
      <c r="P1703" s="7">
        <f t="shared" si="1479"/>
        <v>25</v>
      </c>
      <c r="Q1703" s="7">
        <f t="shared" si="1480"/>
        <v>28</v>
      </c>
      <c r="R1703" s="7">
        <f t="shared" si="1481"/>
        <v>31</v>
      </c>
      <c r="S1703" s="7">
        <f t="shared" si="1482"/>
        <v>28</v>
      </c>
      <c r="T1703" s="7">
        <f t="shared" si="1483"/>
        <v>28</v>
      </c>
      <c r="U1703" s="7">
        <f t="shared" si="1484"/>
        <v>27</v>
      </c>
      <c r="CF1703" s="3" t="s">
        <v>2393</v>
      </c>
      <c r="CG1703" s="3" t="s">
        <v>1367</v>
      </c>
      <c r="CH1703" s="23" t="s">
        <v>4306</v>
      </c>
      <c r="CI1703" s="3" t="s">
        <v>2900</v>
      </c>
      <c r="CJ1703" s="3" t="s">
        <v>6801</v>
      </c>
      <c r="CK1703" s="3" t="s">
        <v>650</v>
      </c>
    </row>
    <row r="1704" spans="3:89" x14ac:dyDescent="0.3">
      <c r="C1704" s="12" t="s">
        <v>75</v>
      </c>
      <c r="D1704" s="7">
        <v>165.88800000000001</v>
      </c>
      <c r="E1704" s="7">
        <v>166.65299999999999</v>
      </c>
      <c r="F1704" s="4">
        <v>166.25299999999999</v>
      </c>
      <c r="G1704" s="7">
        <v>1588</v>
      </c>
      <c r="H1704" s="8">
        <v>200</v>
      </c>
      <c r="I1704" s="8">
        <v>9</v>
      </c>
      <c r="J1704" s="8">
        <v>2</v>
      </c>
      <c r="K1704" s="8">
        <v>2155</v>
      </c>
      <c r="L1704" s="8">
        <v>9</v>
      </c>
      <c r="M1704" s="8">
        <v>0.01</v>
      </c>
      <c r="N1704" s="8">
        <v>1536</v>
      </c>
      <c r="O1704" s="18">
        <v>1537</v>
      </c>
      <c r="P1704" s="7">
        <f t="shared" si="1479"/>
        <v>24</v>
      </c>
      <c r="Q1704" s="7">
        <f t="shared" si="1480"/>
        <v>27</v>
      </c>
      <c r="R1704" s="7">
        <f t="shared" si="1481"/>
        <v>27</v>
      </c>
      <c r="S1704" s="7">
        <f t="shared" si="1482"/>
        <v>25</v>
      </c>
      <c r="T1704" s="7">
        <f t="shared" si="1483"/>
        <v>31</v>
      </c>
      <c r="U1704" s="7">
        <f t="shared" si="1484"/>
        <v>25</v>
      </c>
      <c r="CF1704" s="3" t="s">
        <v>6802</v>
      </c>
      <c r="CG1704" s="3" t="s">
        <v>1363</v>
      </c>
      <c r="CH1704" s="23" t="s">
        <v>492</v>
      </c>
      <c r="CI1704" s="3" t="s">
        <v>6803</v>
      </c>
      <c r="CJ1704" s="3" t="s">
        <v>6804</v>
      </c>
      <c r="CK1704" s="3" t="s">
        <v>655</v>
      </c>
    </row>
    <row r="1705" spans="3:89" x14ac:dyDescent="0.3">
      <c r="C1705" s="12" t="s">
        <v>75</v>
      </c>
      <c r="D1705" s="7">
        <v>159.744</v>
      </c>
      <c r="E1705" s="7">
        <v>160.49600000000001</v>
      </c>
      <c r="F1705" s="4">
        <v>160.096</v>
      </c>
      <c r="G1705" s="7">
        <v>1566</v>
      </c>
      <c r="H1705" s="8">
        <v>200</v>
      </c>
      <c r="I1705" s="8">
        <v>7</v>
      </c>
      <c r="J1705" s="8">
        <v>2</v>
      </c>
      <c r="K1705" s="8">
        <v>2155</v>
      </c>
      <c r="L1705" s="8">
        <v>9</v>
      </c>
      <c r="M1705" s="8">
        <v>0.01</v>
      </c>
      <c r="N1705" s="8">
        <v>1540</v>
      </c>
      <c r="O1705" s="18">
        <v>1543</v>
      </c>
      <c r="P1705" s="7">
        <f t="shared" si="1479"/>
        <v>25</v>
      </c>
      <c r="Q1705" s="7">
        <f t="shared" si="1480"/>
        <v>28</v>
      </c>
      <c r="R1705" s="7">
        <f t="shared" si="1481"/>
        <v>28</v>
      </c>
      <c r="S1705" s="7">
        <f t="shared" si="1482"/>
        <v>27</v>
      </c>
      <c r="T1705" s="7">
        <f t="shared" si="1483"/>
        <v>27</v>
      </c>
      <c r="U1705" s="7">
        <f t="shared" si="1484"/>
        <v>28</v>
      </c>
      <c r="CF1705" s="3" t="s">
        <v>855</v>
      </c>
      <c r="CG1705" s="3" t="s">
        <v>6805</v>
      </c>
      <c r="CH1705" s="23" t="s">
        <v>714</v>
      </c>
      <c r="CI1705" s="3" t="s">
        <v>2911</v>
      </c>
      <c r="CJ1705" s="3" t="s">
        <v>6621</v>
      </c>
      <c r="CK1705" s="3" t="s">
        <v>660</v>
      </c>
    </row>
    <row r="1706" spans="3:89" x14ac:dyDescent="0.3">
      <c r="C1706" s="12" t="s">
        <v>75</v>
      </c>
      <c r="D1706" s="7">
        <v>162.816</v>
      </c>
      <c r="E1706" s="7">
        <v>163.57499999999999</v>
      </c>
      <c r="F1706" s="4">
        <v>163.17500000000001</v>
      </c>
      <c r="G1706" s="7">
        <v>1565</v>
      </c>
      <c r="H1706" s="8">
        <v>200</v>
      </c>
      <c r="I1706" s="8">
        <v>7</v>
      </c>
      <c r="J1706" s="8">
        <v>2</v>
      </c>
      <c r="K1706" s="8">
        <v>2155</v>
      </c>
      <c r="L1706" s="8">
        <v>9</v>
      </c>
      <c r="M1706" s="8">
        <v>0.01</v>
      </c>
      <c r="N1706" s="8">
        <v>1540</v>
      </c>
      <c r="O1706" s="18">
        <v>1543</v>
      </c>
      <c r="P1706" s="7">
        <f t="shared" si="1479"/>
        <v>25</v>
      </c>
      <c r="Q1706" s="7">
        <f t="shared" si="1480"/>
        <v>27</v>
      </c>
      <c r="R1706" s="7">
        <f t="shared" si="1481"/>
        <v>30</v>
      </c>
      <c r="S1706" s="7">
        <f t="shared" si="1482"/>
        <v>28</v>
      </c>
      <c r="T1706" s="7">
        <f t="shared" si="1483"/>
        <v>31</v>
      </c>
      <c r="U1706" s="7">
        <f t="shared" si="1484"/>
        <v>27</v>
      </c>
      <c r="CF1706" s="3" t="s">
        <v>6806</v>
      </c>
      <c r="CG1706" s="3" t="s">
        <v>2112</v>
      </c>
      <c r="CH1706" s="23" t="s">
        <v>719</v>
      </c>
      <c r="CI1706" s="3" t="s">
        <v>6807</v>
      </c>
      <c r="CJ1706" s="3" t="s">
        <v>6808</v>
      </c>
      <c r="CK1706" s="3" t="s">
        <v>666</v>
      </c>
    </row>
    <row r="1707" spans="3:89" x14ac:dyDescent="0.3">
      <c r="C1707" s="12" t="s">
        <v>75</v>
      </c>
      <c r="D1707" s="7">
        <v>168.96</v>
      </c>
      <c r="E1707" s="7">
        <v>169.73099999999999</v>
      </c>
      <c r="F1707" s="4">
        <v>169.33099999999999</v>
      </c>
      <c r="G1707" s="7">
        <v>1575</v>
      </c>
      <c r="H1707" s="8">
        <v>200</v>
      </c>
      <c r="I1707" s="8">
        <v>7</v>
      </c>
      <c r="J1707" s="8">
        <v>2</v>
      </c>
      <c r="K1707" s="8">
        <v>2155</v>
      </c>
      <c r="L1707" s="8">
        <v>9</v>
      </c>
      <c r="M1707" s="8">
        <v>0.01</v>
      </c>
      <c r="N1707" s="8">
        <v>1542</v>
      </c>
      <c r="O1707" s="18">
        <v>1543</v>
      </c>
      <c r="P1707" s="7">
        <f t="shared" si="1479"/>
        <v>24</v>
      </c>
      <c r="Q1707" s="7">
        <f t="shared" si="1480"/>
        <v>31</v>
      </c>
      <c r="R1707" s="7">
        <f t="shared" si="1481"/>
        <v>28</v>
      </c>
      <c r="S1707" s="7">
        <f t="shared" si="1482"/>
        <v>27</v>
      </c>
      <c r="T1707" s="7">
        <f t="shared" si="1483"/>
        <v>28</v>
      </c>
      <c r="U1707" s="7">
        <f t="shared" si="1484"/>
        <v>28</v>
      </c>
      <c r="CF1707" s="3" t="s">
        <v>6809</v>
      </c>
      <c r="CG1707" s="3" t="s">
        <v>2115</v>
      </c>
      <c r="CH1707" s="23" t="s">
        <v>4304</v>
      </c>
      <c r="CI1707" s="3" t="s">
        <v>6810</v>
      </c>
      <c r="CJ1707" s="3" t="s">
        <v>6811</v>
      </c>
      <c r="CK1707" s="3" t="s">
        <v>671</v>
      </c>
    </row>
    <row r="1708" spans="3:89" x14ac:dyDescent="0.3">
      <c r="C1708" s="12" t="s">
        <v>75</v>
      </c>
      <c r="D1708" s="7">
        <v>165.88800000000001</v>
      </c>
      <c r="E1708" s="7">
        <v>166.65299999999999</v>
      </c>
      <c r="F1708" s="4">
        <v>166.25299999999999</v>
      </c>
      <c r="G1708" s="7">
        <v>1564</v>
      </c>
      <c r="H1708" s="8">
        <v>200</v>
      </c>
      <c r="I1708" s="8">
        <v>7</v>
      </c>
      <c r="J1708" s="8">
        <v>2</v>
      </c>
      <c r="K1708" s="8">
        <v>2155</v>
      </c>
      <c r="L1708" s="8">
        <v>9</v>
      </c>
      <c r="M1708" s="8">
        <v>0.01</v>
      </c>
      <c r="N1708" s="8">
        <v>1542</v>
      </c>
      <c r="O1708" s="18">
        <v>1541</v>
      </c>
      <c r="P1708" s="7">
        <f t="shared" si="1479"/>
        <v>25</v>
      </c>
      <c r="Q1708" s="7">
        <f t="shared" si="1480"/>
        <v>28</v>
      </c>
      <c r="R1708" s="7">
        <f t="shared" si="1481"/>
        <v>28</v>
      </c>
      <c r="S1708" s="7">
        <f t="shared" si="1482"/>
        <v>28</v>
      </c>
      <c r="T1708" s="7">
        <f t="shared" si="1483"/>
        <v>27</v>
      </c>
      <c r="U1708" s="7">
        <f t="shared" si="1484"/>
        <v>27</v>
      </c>
      <c r="CF1708" s="3" t="s">
        <v>4494</v>
      </c>
      <c r="CG1708" s="3" t="s">
        <v>5848</v>
      </c>
      <c r="CH1708" s="23">
        <v>0</v>
      </c>
      <c r="CI1708" s="3" t="s">
        <v>6812</v>
      </c>
      <c r="CJ1708" s="3" t="s">
        <v>5743</v>
      </c>
      <c r="CK1708" s="3" t="s">
        <v>1049</v>
      </c>
    </row>
    <row r="1709" spans="3:89" x14ac:dyDescent="0.3">
      <c r="C1709" s="12" t="s">
        <v>75</v>
      </c>
      <c r="D1709" s="7">
        <v>162.816</v>
      </c>
      <c r="E1709" s="7">
        <v>163.57499999999999</v>
      </c>
      <c r="F1709" s="4">
        <v>163.17500000000001</v>
      </c>
      <c r="G1709" s="7">
        <v>1563</v>
      </c>
      <c r="H1709" s="8">
        <v>200</v>
      </c>
      <c r="I1709" s="8">
        <v>7</v>
      </c>
      <c r="J1709" s="8">
        <v>2</v>
      </c>
      <c r="K1709" s="8">
        <v>2155</v>
      </c>
      <c r="L1709" s="8">
        <v>9</v>
      </c>
      <c r="M1709" s="8">
        <v>0.01</v>
      </c>
      <c r="N1709" s="8">
        <v>1541</v>
      </c>
      <c r="O1709" s="18">
        <v>1542</v>
      </c>
      <c r="P1709" s="7">
        <f t="shared" si="1479"/>
        <v>27</v>
      </c>
      <c r="Q1709" s="7">
        <f t="shared" si="1480"/>
        <v>33</v>
      </c>
      <c r="R1709" s="7">
        <f t="shared" si="1481"/>
        <v>2283</v>
      </c>
      <c r="S1709" s="7">
        <f t="shared" si="1482"/>
        <v>34</v>
      </c>
      <c r="T1709" s="7">
        <f t="shared" si="1483"/>
        <v>34</v>
      </c>
      <c r="U1709" s="7">
        <f t="shared" si="1484"/>
        <v>34</v>
      </c>
      <c r="CF1709" s="3" t="s">
        <v>6813</v>
      </c>
      <c r="CG1709" s="3" t="s">
        <v>6814</v>
      </c>
      <c r="CH1709" s="23">
        <v>0</v>
      </c>
      <c r="CI1709" s="3" t="s">
        <v>5754</v>
      </c>
      <c r="CJ1709" s="3" t="s">
        <v>1433</v>
      </c>
      <c r="CK1709" s="3" t="s">
        <v>2214</v>
      </c>
    </row>
    <row r="1710" spans="3:89" x14ac:dyDescent="0.3">
      <c r="C1710" s="12" t="s">
        <v>75</v>
      </c>
      <c r="D1710" s="7">
        <v>162.816</v>
      </c>
      <c r="E1710" s="7">
        <v>163.67500000000001</v>
      </c>
      <c r="F1710" s="4">
        <v>163.27500000000001</v>
      </c>
      <c r="G1710" s="7">
        <v>1564</v>
      </c>
      <c r="H1710" s="8">
        <v>200</v>
      </c>
      <c r="I1710" s="8">
        <v>7</v>
      </c>
      <c r="J1710" s="8">
        <v>2</v>
      </c>
      <c r="K1710" s="8">
        <v>2155</v>
      </c>
      <c r="L1710" s="8">
        <v>9</v>
      </c>
      <c r="M1710" s="8">
        <v>0.01</v>
      </c>
      <c r="N1710" s="8">
        <v>1540</v>
      </c>
      <c r="O1710" s="18">
        <v>1544</v>
      </c>
      <c r="P1710" s="7">
        <f t="shared" si="1479"/>
        <v>31</v>
      </c>
      <c r="Q1710" s="7">
        <f t="shared" si="1480"/>
        <v>34</v>
      </c>
      <c r="R1710" s="7">
        <f t="shared" si="1481"/>
        <v>0</v>
      </c>
      <c r="S1710" s="7">
        <f t="shared" si="1482"/>
        <v>31</v>
      </c>
      <c r="T1710" s="7">
        <f t="shared" si="1483"/>
        <v>37</v>
      </c>
      <c r="U1710" s="7">
        <f t="shared" si="1484"/>
        <v>37</v>
      </c>
      <c r="CF1710" s="3" t="s">
        <v>6815</v>
      </c>
      <c r="CG1710" s="3" t="s">
        <v>6816</v>
      </c>
      <c r="CH1710" s="23">
        <v>0</v>
      </c>
      <c r="CI1710" s="3" t="s">
        <v>4831</v>
      </c>
      <c r="CJ1710" s="3" t="s">
        <v>2041</v>
      </c>
      <c r="CK1710" s="3" t="s">
        <v>689</v>
      </c>
    </row>
    <row r="1711" spans="3:89" x14ac:dyDescent="0.3">
      <c r="C1711" s="12" t="s">
        <v>75</v>
      </c>
      <c r="D1711" s="7">
        <v>168.96</v>
      </c>
      <c r="E1711" s="7">
        <v>169.73099999999999</v>
      </c>
      <c r="F1711" s="4">
        <v>169.33099999999999</v>
      </c>
      <c r="G1711" s="7">
        <v>1569</v>
      </c>
      <c r="H1711" s="8">
        <v>200</v>
      </c>
      <c r="I1711" s="8">
        <v>7</v>
      </c>
      <c r="J1711" s="8">
        <v>2</v>
      </c>
      <c r="K1711" s="8">
        <v>2155</v>
      </c>
      <c r="L1711" s="8">
        <v>9</v>
      </c>
      <c r="M1711" s="8">
        <v>0.01</v>
      </c>
      <c r="N1711" s="8">
        <v>1544</v>
      </c>
      <c r="O1711" s="18">
        <v>1545</v>
      </c>
      <c r="P1711" s="7">
        <f t="shared" si="1479"/>
        <v>28</v>
      </c>
      <c r="Q1711" s="7">
        <f t="shared" si="1480"/>
        <v>34</v>
      </c>
      <c r="R1711" s="7">
        <f t="shared" si="1481"/>
        <v>0</v>
      </c>
      <c r="S1711" s="7">
        <f t="shared" si="1482"/>
        <v>30</v>
      </c>
      <c r="T1711" s="7">
        <f t="shared" si="1483"/>
        <v>34</v>
      </c>
      <c r="U1711" s="7">
        <f t="shared" si="1484"/>
        <v>34</v>
      </c>
      <c r="CF1711" s="3" t="s">
        <v>5411</v>
      </c>
      <c r="CG1711" s="3" t="s">
        <v>1410</v>
      </c>
      <c r="CH1711" s="23">
        <v>0</v>
      </c>
      <c r="CI1711" s="3" t="s">
        <v>6817</v>
      </c>
      <c r="CJ1711" s="3" t="s">
        <v>6818</v>
      </c>
      <c r="CK1711" s="3" t="s">
        <v>5481</v>
      </c>
    </row>
    <row r="1712" spans="3:89" x14ac:dyDescent="0.3">
      <c r="C1712" s="12" t="s">
        <v>75</v>
      </c>
      <c r="D1712" s="7">
        <v>159.744</v>
      </c>
      <c r="E1712" s="7">
        <v>160.49600000000001</v>
      </c>
      <c r="F1712" s="4">
        <v>160.096</v>
      </c>
      <c r="G1712" s="7">
        <v>1573</v>
      </c>
      <c r="H1712" s="8">
        <v>200</v>
      </c>
      <c r="I1712" s="8">
        <v>7</v>
      </c>
      <c r="J1712" s="8">
        <v>2</v>
      </c>
      <c r="K1712" s="8">
        <v>2155</v>
      </c>
      <c r="L1712" s="8">
        <v>9</v>
      </c>
      <c r="M1712" s="8">
        <v>0.01</v>
      </c>
      <c r="N1712" s="8">
        <v>1545</v>
      </c>
      <c r="O1712" s="18">
        <v>1543</v>
      </c>
      <c r="P1712" s="7">
        <f t="shared" si="1479"/>
        <v>30</v>
      </c>
      <c r="Q1712" s="7">
        <f t="shared" si="1480"/>
        <v>34</v>
      </c>
      <c r="R1712" s="7">
        <f t="shared" si="1481"/>
        <v>0</v>
      </c>
      <c r="S1712" s="7">
        <f t="shared" si="1482"/>
        <v>34</v>
      </c>
      <c r="T1712" s="7">
        <f t="shared" si="1483"/>
        <v>37</v>
      </c>
      <c r="U1712" s="7">
        <f t="shared" si="1484"/>
        <v>34</v>
      </c>
      <c r="CF1712" s="3" t="s">
        <v>6819</v>
      </c>
      <c r="CG1712" s="3" t="s">
        <v>6820</v>
      </c>
      <c r="CH1712" s="23">
        <v>0</v>
      </c>
      <c r="CI1712" s="3" t="s">
        <v>6821</v>
      </c>
      <c r="CJ1712" s="3" t="s">
        <v>6822</v>
      </c>
      <c r="CK1712" s="3" t="s">
        <v>2254</v>
      </c>
    </row>
    <row r="1713" spans="3:89" x14ac:dyDescent="0.3">
      <c r="C1713" s="12" t="s">
        <v>75</v>
      </c>
      <c r="D1713" s="7">
        <v>168.96</v>
      </c>
      <c r="E1713" s="7">
        <v>169.73099999999999</v>
      </c>
      <c r="F1713" s="4">
        <v>169.33099999999999</v>
      </c>
      <c r="G1713" s="7">
        <v>1568</v>
      </c>
      <c r="H1713" s="8">
        <v>200</v>
      </c>
      <c r="I1713" s="8">
        <v>7</v>
      </c>
      <c r="J1713" s="8">
        <v>2</v>
      </c>
      <c r="K1713" s="8">
        <v>2155</v>
      </c>
      <c r="L1713" s="8">
        <v>9</v>
      </c>
      <c r="M1713" s="8">
        <v>0.01</v>
      </c>
      <c r="N1713" s="8">
        <v>1545</v>
      </c>
      <c r="O1713" s="18">
        <v>1545</v>
      </c>
      <c r="P1713" s="7">
        <f t="shared" si="1479"/>
        <v>28</v>
      </c>
      <c r="Q1713" s="7">
        <f t="shared" si="1480"/>
        <v>34</v>
      </c>
      <c r="R1713" s="7">
        <f t="shared" si="1481"/>
        <v>0</v>
      </c>
      <c r="S1713" s="7">
        <f t="shared" si="1482"/>
        <v>34</v>
      </c>
      <c r="T1713" s="7">
        <f t="shared" si="1483"/>
        <v>33</v>
      </c>
      <c r="U1713" s="7">
        <f t="shared" si="1484"/>
        <v>37</v>
      </c>
      <c r="CF1713" s="3" t="s">
        <v>894</v>
      </c>
      <c r="CG1713" s="3" t="s">
        <v>1335</v>
      </c>
      <c r="CH1713" s="23">
        <v>0</v>
      </c>
      <c r="CI1713" s="3" t="s">
        <v>4337</v>
      </c>
      <c r="CJ1713" s="3" t="s">
        <v>1459</v>
      </c>
      <c r="CK1713" s="3" t="s">
        <v>5477</v>
      </c>
    </row>
    <row r="1714" spans="3:89" x14ac:dyDescent="0.3">
      <c r="C1714" s="12" t="s">
        <v>75</v>
      </c>
      <c r="D1714" s="7">
        <v>165.88800000000001</v>
      </c>
      <c r="E1714" s="7">
        <v>166.65299999999999</v>
      </c>
      <c r="F1714" s="4">
        <v>166.25299999999999</v>
      </c>
      <c r="G1714" s="7">
        <v>1568</v>
      </c>
      <c r="H1714" s="8">
        <v>200</v>
      </c>
      <c r="I1714" s="8">
        <v>7</v>
      </c>
      <c r="J1714" s="8">
        <v>2</v>
      </c>
      <c r="K1714" s="8">
        <v>2155</v>
      </c>
      <c r="L1714" s="8">
        <v>9</v>
      </c>
      <c r="M1714" s="8">
        <v>0.01</v>
      </c>
      <c r="N1714" s="8">
        <v>1545</v>
      </c>
      <c r="O1714" s="18">
        <v>1544</v>
      </c>
      <c r="P1714" s="7">
        <f t="shared" si="1479"/>
        <v>28</v>
      </c>
      <c r="Q1714" s="7">
        <f t="shared" si="1480"/>
        <v>33</v>
      </c>
      <c r="R1714" s="7">
        <f t="shared" si="1481"/>
        <v>0</v>
      </c>
      <c r="S1714" s="7">
        <f t="shared" si="1482"/>
        <v>31</v>
      </c>
      <c r="T1714" s="7">
        <f t="shared" si="1483"/>
        <v>34</v>
      </c>
      <c r="U1714" s="7">
        <f t="shared" si="1484"/>
        <v>33</v>
      </c>
      <c r="CF1714" s="3" t="s">
        <v>900</v>
      </c>
      <c r="CG1714" s="3" t="s">
        <v>6823</v>
      </c>
      <c r="CH1714" s="23" t="s">
        <v>6824</v>
      </c>
      <c r="CI1714" s="3" t="s">
        <v>6825</v>
      </c>
      <c r="CJ1714" s="3" t="s">
        <v>1316</v>
      </c>
      <c r="CK1714" s="3" t="s">
        <v>2265</v>
      </c>
    </row>
    <row r="1715" spans="3:89" x14ac:dyDescent="0.3">
      <c r="C1715" s="12" t="s">
        <v>75</v>
      </c>
      <c r="D1715" s="7">
        <v>159.744</v>
      </c>
      <c r="E1715" s="7">
        <v>160.49600000000001</v>
      </c>
      <c r="F1715" s="4">
        <v>160.096</v>
      </c>
      <c r="G1715" s="7">
        <v>1563</v>
      </c>
      <c r="H1715" s="8">
        <v>166</v>
      </c>
      <c r="I1715" s="8">
        <v>5</v>
      </c>
      <c r="J1715" s="8">
        <v>2</v>
      </c>
      <c r="K1715" s="8">
        <v>1795</v>
      </c>
      <c r="L1715" s="8">
        <v>7</v>
      </c>
      <c r="M1715" s="8">
        <v>0.01</v>
      </c>
      <c r="N1715" s="8">
        <v>1546</v>
      </c>
      <c r="O1715" s="18">
        <v>1543</v>
      </c>
      <c r="P1715" s="7">
        <f t="shared" si="1479"/>
        <v>17</v>
      </c>
      <c r="Q1715" s="7">
        <f t="shared" si="1480"/>
        <v>7572</v>
      </c>
      <c r="R1715" s="7">
        <f t="shared" si="1481"/>
        <v>2301</v>
      </c>
      <c r="S1715" s="7">
        <f t="shared" si="1482"/>
        <v>18</v>
      </c>
      <c r="T1715" s="7">
        <f t="shared" si="1483"/>
        <v>22</v>
      </c>
      <c r="U1715" s="7">
        <f t="shared" si="1484"/>
        <v>19</v>
      </c>
      <c r="CF1715" s="3" t="s">
        <v>905</v>
      </c>
      <c r="CG1715" s="3" t="s">
        <v>5826</v>
      </c>
      <c r="CH1715" s="23">
        <v>0</v>
      </c>
      <c r="CI1715" s="3" t="s">
        <v>2258</v>
      </c>
      <c r="CJ1715" s="3" t="s">
        <v>880</v>
      </c>
      <c r="CK1715" s="3" t="s">
        <v>2244</v>
      </c>
    </row>
    <row r="1716" spans="3:89" x14ac:dyDescent="0.3">
      <c r="C1716" s="12" t="s">
        <v>75</v>
      </c>
      <c r="D1716" s="7">
        <v>106.955</v>
      </c>
      <c r="E1716" s="7">
        <v>162.88999999999999</v>
      </c>
      <c r="F1716" s="4">
        <v>142.49</v>
      </c>
      <c r="G1716" s="7">
        <v>1563</v>
      </c>
      <c r="H1716" s="8">
        <v>220</v>
      </c>
      <c r="I1716" s="8">
        <v>13</v>
      </c>
      <c r="J1716" s="8">
        <v>2</v>
      </c>
      <c r="K1716" s="8">
        <v>2155</v>
      </c>
      <c r="L1716" s="8">
        <v>9</v>
      </c>
      <c r="M1716" s="8">
        <v>0.01</v>
      </c>
      <c r="N1716" s="8">
        <v>1541</v>
      </c>
      <c r="O1716" s="18">
        <v>1542</v>
      </c>
      <c r="P1716" s="7">
        <f t="shared" si="1479"/>
        <v>35</v>
      </c>
      <c r="Q1716" s="7">
        <f t="shared" si="1480"/>
        <v>7519</v>
      </c>
      <c r="R1716" s="7">
        <f t="shared" si="1481"/>
        <v>2301</v>
      </c>
      <c r="S1716" s="7">
        <f t="shared" si="1482"/>
        <v>5445</v>
      </c>
      <c r="T1716" s="7">
        <f t="shared" si="1483"/>
        <v>34</v>
      </c>
      <c r="U1716" s="7">
        <f t="shared" si="1484"/>
        <v>34</v>
      </c>
      <c r="CF1716" s="3" t="s">
        <v>1883</v>
      </c>
      <c r="CG1716" s="3" t="s">
        <v>6826</v>
      </c>
      <c r="CH1716" s="23">
        <v>0</v>
      </c>
      <c r="CI1716" s="3" t="s">
        <v>6827</v>
      </c>
      <c r="CJ1716" s="3" t="s">
        <v>1332</v>
      </c>
      <c r="CK1716" s="3" t="s">
        <v>6828</v>
      </c>
    </row>
    <row r="1717" spans="3:89" x14ac:dyDescent="0.3">
      <c r="C1717" s="12" t="s">
        <v>75</v>
      </c>
      <c r="D1717" s="7">
        <v>168.96</v>
      </c>
      <c r="E1717" s="7">
        <v>170.53100000000001</v>
      </c>
      <c r="F1717" s="4">
        <v>170.131</v>
      </c>
      <c r="G1717" s="7">
        <v>1575</v>
      </c>
      <c r="H1717" s="8">
        <v>200</v>
      </c>
      <c r="I1717" s="8">
        <v>13</v>
      </c>
      <c r="J1717" s="8">
        <v>2</v>
      </c>
      <c r="K1717" s="8">
        <v>2155</v>
      </c>
      <c r="L1717" s="8">
        <v>9</v>
      </c>
      <c r="M1717" s="8">
        <v>7.0000000000000007E-2</v>
      </c>
      <c r="N1717" s="8">
        <v>1541</v>
      </c>
      <c r="O1717" s="18">
        <v>1543</v>
      </c>
      <c r="P1717" s="7">
        <f t="shared" si="1479"/>
        <v>34</v>
      </c>
      <c r="Q1717" s="7">
        <f t="shared" si="1480"/>
        <v>34</v>
      </c>
      <c r="R1717" s="7">
        <f t="shared" si="1481"/>
        <v>0</v>
      </c>
      <c r="S1717" s="7">
        <f t="shared" si="1482"/>
        <v>37</v>
      </c>
      <c r="T1717" s="7">
        <f t="shared" si="1483"/>
        <v>37</v>
      </c>
      <c r="U1717" s="7">
        <f t="shared" si="1484"/>
        <v>37</v>
      </c>
      <c r="CF1717" s="3" t="s">
        <v>1281</v>
      </c>
      <c r="CG1717" s="3" t="s">
        <v>6829</v>
      </c>
      <c r="CH1717" s="23">
        <v>0</v>
      </c>
      <c r="CI1717" s="3" t="s">
        <v>1479</v>
      </c>
      <c r="CJ1717" s="3" t="s">
        <v>5777</v>
      </c>
      <c r="CK1717" s="3" t="s">
        <v>728</v>
      </c>
    </row>
    <row r="1718" spans="3:89" x14ac:dyDescent="0.3">
      <c r="C1718" s="12" t="s">
        <v>75</v>
      </c>
      <c r="D1718" s="7">
        <v>178.17599999999999</v>
      </c>
      <c r="E1718" s="7">
        <v>178.96799999999999</v>
      </c>
      <c r="F1718" s="4">
        <v>178.56800000000001</v>
      </c>
      <c r="G1718" s="7">
        <v>1566</v>
      </c>
      <c r="H1718" s="8">
        <v>220</v>
      </c>
      <c r="I1718" s="8">
        <v>13</v>
      </c>
      <c r="J1718" s="8">
        <v>2</v>
      </c>
      <c r="K1718" s="8">
        <v>2155</v>
      </c>
      <c r="L1718" s="8">
        <v>9</v>
      </c>
      <c r="M1718" s="8">
        <v>0.01</v>
      </c>
      <c r="N1718" s="8">
        <v>1543</v>
      </c>
      <c r="O1718" s="18">
        <v>1541</v>
      </c>
      <c r="P1718" s="7">
        <f t="shared" si="1479"/>
        <v>67</v>
      </c>
      <c r="Q1718" s="7">
        <f t="shared" si="1480"/>
        <v>7614</v>
      </c>
      <c r="R1718" s="7">
        <f t="shared" si="1481"/>
        <v>0</v>
      </c>
      <c r="S1718" s="7">
        <f t="shared" si="1482"/>
        <v>61</v>
      </c>
      <c r="T1718" s="7">
        <f t="shared" si="1483"/>
        <v>61</v>
      </c>
      <c r="U1718" s="7">
        <f t="shared" si="1484"/>
        <v>61</v>
      </c>
      <c r="CF1718" s="3" t="s">
        <v>6830</v>
      </c>
      <c r="CG1718" s="3" t="s">
        <v>6831</v>
      </c>
      <c r="CH1718" s="23">
        <v>0</v>
      </c>
      <c r="CI1718" s="3" t="s">
        <v>1702</v>
      </c>
      <c r="CJ1718" s="3" t="s">
        <v>5611</v>
      </c>
      <c r="CK1718" s="3" t="s">
        <v>2479</v>
      </c>
    </row>
    <row r="1719" spans="3:89" x14ac:dyDescent="0.3">
      <c r="C1719" s="12" t="s">
        <v>75</v>
      </c>
      <c r="D1719" s="7">
        <v>156.672</v>
      </c>
      <c r="E1719" s="7">
        <v>157.417</v>
      </c>
      <c r="F1719" s="4">
        <v>157.017</v>
      </c>
      <c r="G1719" s="7">
        <v>1565</v>
      </c>
      <c r="H1719" s="8">
        <v>220</v>
      </c>
      <c r="I1719" s="8">
        <v>13</v>
      </c>
      <c r="J1719" s="8">
        <v>2</v>
      </c>
      <c r="K1719" s="8">
        <v>2155</v>
      </c>
      <c r="L1719" s="8">
        <v>9</v>
      </c>
      <c r="M1719" s="8">
        <v>0.02</v>
      </c>
      <c r="N1719" s="8">
        <v>1544</v>
      </c>
      <c r="O1719" s="18">
        <v>1543</v>
      </c>
      <c r="P1719" s="7">
        <f t="shared" si="1479"/>
        <v>31</v>
      </c>
      <c r="Q1719" s="7">
        <f t="shared" si="1480"/>
        <v>34</v>
      </c>
      <c r="R1719" s="7">
        <f t="shared" si="1481"/>
        <v>0</v>
      </c>
      <c r="S1719" s="7">
        <f t="shared" si="1482"/>
        <v>34</v>
      </c>
      <c r="T1719" s="7">
        <f t="shared" si="1483"/>
        <v>34</v>
      </c>
      <c r="U1719" s="7">
        <f t="shared" si="1484"/>
        <v>34</v>
      </c>
      <c r="CF1719" s="3" t="s">
        <v>1291</v>
      </c>
      <c r="CG1719" s="3" t="s">
        <v>6832</v>
      </c>
      <c r="CH1719" s="23">
        <v>0</v>
      </c>
      <c r="CI1719" s="3" t="s">
        <v>1576</v>
      </c>
      <c r="CJ1719" s="3" t="s">
        <v>5704</v>
      </c>
      <c r="CK1719" s="3" t="s">
        <v>6833</v>
      </c>
    </row>
    <row r="1720" spans="3:89" x14ac:dyDescent="0.3">
      <c r="C1720" s="12" t="s">
        <v>75</v>
      </c>
      <c r="D1720" s="7">
        <v>165.88800000000001</v>
      </c>
      <c r="E1720" s="7">
        <v>166.65299999999999</v>
      </c>
      <c r="F1720" s="4">
        <v>166.25299999999999</v>
      </c>
      <c r="G1720" s="7">
        <v>1562</v>
      </c>
      <c r="H1720" s="8">
        <v>220</v>
      </c>
      <c r="I1720" s="8">
        <v>13</v>
      </c>
      <c r="J1720" s="8">
        <v>2</v>
      </c>
      <c r="K1720" s="8">
        <v>2155</v>
      </c>
      <c r="L1720" s="8">
        <v>9</v>
      </c>
      <c r="M1720" s="8">
        <v>0.01</v>
      </c>
      <c r="N1720" s="8">
        <v>1536</v>
      </c>
      <c r="O1720" s="18">
        <v>1531</v>
      </c>
      <c r="P1720" s="7">
        <f t="shared" si="1479"/>
        <v>31</v>
      </c>
      <c r="Q1720" s="7">
        <f t="shared" si="1480"/>
        <v>31</v>
      </c>
      <c r="R1720" s="7">
        <f t="shared" si="1481"/>
        <v>0</v>
      </c>
      <c r="S1720" s="7">
        <f t="shared" si="1482"/>
        <v>31</v>
      </c>
      <c r="T1720" s="7">
        <f t="shared" si="1483"/>
        <v>34</v>
      </c>
      <c r="U1720" s="7">
        <f t="shared" si="1484"/>
        <v>31</v>
      </c>
      <c r="CF1720" s="3" t="s">
        <v>6834</v>
      </c>
      <c r="CG1720" s="3" t="s">
        <v>6832</v>
      </c>
      <c r="CH1720" s="23">
        <v>0</v>
      </c>
      <c r="CI1720" s="3" t="s">
        <v>2292</v>
      </c>
      <c r="CJ1720" s="3" t="s">
        <v>5704</v>
      </c>
      <c r="CK1720" s="3" t="s">
        <v>6835</v>
      </c>
    </row>
    <row r="1721" spans="3:89" x14ac:dyDescent="0.3">
      <c r="C1721" s="12" t="s">
        <v>75</v>
      </c>
      <c r="D1721" s="7">
        <v>156.672</v>
      </c>
      <c r="E1721" s="7">
        <v>157.417</v>
      </c>
      <c r="F1721" s="4">
        <v>157.017</v>
      </c>
      <c r="G1721" s="7">
        <v>1562</v>
      </c>
      <c r="H1721" s="8">
        <v>220</v>
      </c>
      <c r="I1721" s="8">
        <v>13</v>
      </c>
      <c r="J1721" s="8">
        <v>2</v>
      </c>
      <c r="K1721" s="8">
        <v>2155</v>
      </c>
      <c r="L1721" s="8">
        <v>9</v>
      </c>
      <c r="M1721" s="8">
        <v>0.01</v>
      </c>
      <c r="N1721" s="8">
        <v>1530</v>
      </c>
      <c r="O1721" s="18">
        <v>1529</v>
      </c>
      <c r="P1721" s="7">
        <f t="shared" si="1479"/>
        <v>3</v>
      </c>
      <c r="Q1721" s="7">
        <f t="shared" si="1480"/>
        <v>0</v>
      </c>
      <c r="R1721" s="7">
        <f t="shared" si="1481"/>
        <v>0</v>
      </c>
      <c r="S1721" s="7">
        <f t="shared" si="1482"/>
        <v>3</v>
      </c>
      <c r="T1721" s="7">
        <f t="shared" si="1483"/>
        <v>0</v>
      </c>
      <c r="U1721" s="7">
        <f t="shared" si="1484"/>
        <v>3</v>
      </c>
      <c r="CF1721" s="3" t="s">
        <v>1296</v>
      </c>
      <c r="CG1721" s="3" t="s">
        <v>4186</v>
      </c>
      <c r="CH1721" s="23">
        <v>0</v>
      </c>
      <c r="CI1721" s="3" t="s">
        <v>2293</v>
      </c>
      <c r="CJ1721" s="3" t="s">
        <v>6836</v>
      </c>
      <c r="CK1721" s="3" t="s">
        <v>6837</v>
      </c>
    </row>
    <row r="1722" spans="3:89" x14ac:dyDescent="0.3">
      <c r="C1722" s="12" t="s">
        <v>76</v>
      </c>
      <c r="D1722" s="7">
        <v>159.744</v>
      </c>
      <c r="E1722" s="7">
        <v>160.49600000000001</v>
      </c>
      <c r="F1722" s="4">
        <v>160.096</v>
      </c>
      <c r="G1722" s="7">
        <v>1561</v>
      </c>
      <c r="H1722" s="8">
        <v>220</v>
      </c>
      <c r="I1722" s="8">
        <v>13</v>
      </c>
      <c r="J1722" s="8">
        <v>2</v>
      </c>
      <c r="K1722" s="8">
        <v>2155</v>
      </c>
      <c r="L1722" s="8">
        <v>9</v>
      </c>
      <c r="M1722" s="8">
        <v>0.01</v>
      </c>
      <c r="N1722" s="8">
        <v>1542</v>
      </c>
      <c r="O1722" s="18">
        <v>1541</v>
      </c>
      <c r="P1722" s="7">
        <f t="shared" si="1479"/>
        <v>30</v>
      </c>
      <c r="Q1722" s="7">
        <f t="shared" si="1480"/>
        <v>33</v>
      </c>
      <c r="R1722" s="7">
        <f t="shared" si="1481"/>
        <v>0</v>
      </c>
      <c r="S1722" s="7">
        <f t="shared" si="1482"/>
        <v>34</v>
      </c>
      <c r="T1722" s="7">
        <f t="shared" si="1483"/>
        <v>34</v>
      </c>
      <c r="U1722" s="7">
        <f t="shared" si="1484"/>
        <v>34</v>
      </c>
      <c r="CF1722" s="3" t="s">
        <v>6838</v>
      </c>
      <c r="CG1722" s="3" t="s">
        <v>6839</v>
      </c>
      <c r="CH1722" s="23">
        <v>0</v>
      </c>
      <c r="CI1722" s="3" t="s">
        <v>1506</v>
      </c>
      <c r="CJ1722" s="3" t="s">
        <v>2104</v>
      </c>
      <c r="CK1722" s="3" t="s">
        <v>1288</v>
      </c>
    </row>
    <row r="1723" spans="3:89" x14ac:dyDescent="0.3">
      <c r="C1723" s="12" t="s">
        <v>76</v>
      </c>
      <c r="D1723" s="7">
        <v>165.88800000000001</v>
      </c>
      <c r="E1723" s="7">
        <v>166.65299999999999</v>
      </c>
      <c r="F1723" s="4">
        <v>166.25299999999999</v>
      </c>
      <c r="G1723" s="7">
        <v>1563</v>
      </c>
      <c r="H1723" s="8">
        <v>220</v>
      </c>
      <c r="I1723" s="8">
        <v>13</v>
      </c>
      <c r="J1723" s="8">
        <v>2</v>
      </c>
      <c r="K1723" s="8">
        <v>2155</v>
      </c>
      <c r="L1723" s="8">
        <v>9</v>
      </c>
      <c r="M1723" s="8">
        <v>0.01</v>
      </c>
      <c r="N1723" s="8">
        <v>1540</v>
      </c>
      <c r="O1723" s="18">
        <v>1537</v>
      </c>
      <c r="P1723" s="7">
        <f t="shared" si="1479"/>
        <v>30</v>
      </c>
      <c r="Q1723" s="7">
        <f t="shared" si="1480"/>
        <v>31</v>
      </c>
      <c r="R1723" s="7">
        <f t="shared" si="1481"/>
        <v>0</v>
      </c>
      <c r="S1723" s="7">
        <f t="shared" si="1482"/>
        <v>33</v>
      </c>
      <c r="T1723" s="7">
        <f t="shared" si="1483"/>
        <v>33</v>
      </c>
      <c r="U1723" s="7">
        <f t="shared" si="1484"/>
        <v>33</v>
      </c>
      <c r="CF1723" s="3" t="s">
        <v>6840</v>
      </c>
      <c r="CG1723" s="3" t="s">
        <v>6841</v>
      </c>
      <c r="CH1723" s="23">
        <v>0</v>
      </c>
      <c r="CI1723" s="3" t="s">
        <v>6076</v>
      </c>
      <c r="CJ1723" s="3" t="s">
        <v>5626</v>
      </c>
      <c r="CK1723" s="3" t="s">
        <v>2507</v>
      </c>
    </row>
    <row r="1724" spans="3:89" x14ac:dyDescent="0.3">
      <c r="C1724" s="12" t="s">
        <v>76</v>
      </c>
      <c r="D1724" s="7">
        <v>162.816</v>
      </c>
      <c r="E1724" s="7">
        <v>163.57499999999999</v>
      </c>
      <c r="F1724" s="4">
        <v>163.17500000000001</v>
      </c>
      <c r="G1724" s="7">
        <v>1562</v>
      </c>
      <c r="H1724" s="8">
        <v>220</v>
      </c>
      <c r="I1724" s="8">
        <v>13</v>
      </c>
      <c r="J1724" s="8">
        <v>2</v>
      </c>
      <c r="K1724" s="8">
        <v>2155</v>
      </c>
      <c r="L1724" s="8">
        <v>9</v>
      </c>
      <c r="M1724" s="8">
        <v>0.01</v>
      </c>
      <c r="N1724" s="8">
        <v>1536</v>
      </c>
      <c r="O1724" s="18">
        <v>1540</v>
      </c>
      <c r="P1724" s="7">
        <f t="shared" si="1479"/>
        <v>32</v>
      </c>
      <c r="Q1724" s="7">
        <f t="shared" si="1480"/>
        <v>34</v>
      </c>
      <c r="R1724" s="7">
        <f t="shared" si="1481"/>
        <v>0</v>
      </c>
      <c r="S1724" s="7">
        <f t="shared" si="1482"/>
        <v>34</v>
      </c>
      <c r="T1724" s="7">
        <f t="shared" si="1483"/>
        <v>34</v>
      </c>
      <c r="U1724" s="7">
        <f t="shared" si="1484"/>
        <v>34</v>
      </c>
      <c r="CF1724" s="3" t="s">
        <v>6842</v>
      </c>
      <c r="CG1724" s="3" t="s">
        <v>6843</v>
      </c>
      <c r="CH1724" s="23">
        <v>0</v>
      </c>
      <c r="CI1724" s="3" t="s">
        <v>5976</v>
      </c>
      <c r="CJ1724" s="3" t="s">
        <v>5721</v>
      </c>
      <c r="CK1724" s="3" t="s">
        <v>6844</v>
      </c>
    </row>
    <row r="1725" spans="3:89" x14ac:dyDescent="0.3">
      <c r="C1725" s="12" t="s">
        <v>76</v>
      </c>
      <c r="D1725" s="7">
        <v>165.88800000000001</v>
      </c>
      <c r="E1725" s="7">
        <v>166.65299999999999</v>
      </c>
      <c r="F1725" s="4">
        <v>166.25299999999999</v>
      </c>
      <c r="G1725" s="7">
        <v>1561</v>
      </c>
      <c r="H1725" s="8">
        <v>220</v>
      </c>
      <c r="I1725" s="8">
        <v>13</v>
      </c>
      <c r="J1725" s="8">
        <v>2</v>
      </c>
      <c r="K1725" s="8">
        <v>2155</v>
      </c>
      <c r="L1725" s="8">
        <v>9</v>
      </c>
      <c r="M1725" s="8">
        <v>0.01</v>
      </c>
      <c r="N1725" s="8">
        <v>1539</v>
      </c>
      <c r="O1725" s="18">
        <v>1539</v>
      </c>
      <c r="P1725" s="7">
        <f t="shared" si="1479"/>
        <v>30</v>
      </c>
      <c r="Q1725" s="7">
        <f t="shared" si="1480"/>
        <v>31</v>
      </c>
      <c r="R1725" s="7">
        <f t="shared" si="1481"/>
        <v>0</v>
      </c>
      <c r="S1725" s="7">
        <f t="shared" si="1482"/>
        <v>34</v>
      </c>
      <c r="T1725" s="7">
        <f t="shared" si="1483"/>
        <v>34</v>
      </c>
      <c r="U1725" s="7">
        <f t="shared" si="1484"/>
        <v>34</v>
      </c>
      <c r="CF1725" s="3" t="s">
        <v>752</v>
      </c>
      <c r="CG1725" s="3" t="s">
        <v>4204</v>
      </c>
      <c r="CH1725" s="23">
        <v>0</v>
      </c>
      <c r="CI1725" s="3" t="s">
        <v>2501</v>
      </c>
      <c r="CJ1725" s="3" t="s">
        <v>2018</v>
      </c>
      <c r="CK1725" s="3" t="s">
        <v>5589</v>
      </c>
    </row>
    <row r="1726" spans="3:89" x14ac:dyDescent="0.3">
      <c r="C1726" s="12" t="s">
        <v>76</v>
      </c>
      <c r="D1726" s="7">
        <v>162.816</v>
      </c>
      <c r="E1726" s="7">
        <v>163.57499999999999</v>
      </c>
      <c r="F1726" s="4">
        <v>163.17500000000001</v>
      </c>
      <c r="G1726" s="7">
        <v>1569</v>
      </c>
      <c r="H1726" s="8">
        <v>220</v>
      </c>
      <c r="I1726" s="8">
        <v>13</v>
      </c>
      <c r="J1726" s="8">
        <v>2</v>
      </c>
      <c r="K1726" s="8">
        <v>2155</v>
      </c>
      <c r="L1726" s="8">
        <v>9</v>
      </c>
      <c r="M1726" s="8">
        <v>0.01</v>
      </c>
      <c r="N1726" s="8">
        <v>1538</v>
      </c>
      <c r="O1726" s="18">
        <v>1534</v>
      </c>
      <c r="P1726" s="7">
        <f t="shared" si="1479"/>
        <v>34</v>
      </c>
      <c r="Q1726" s="7">
        <f t="shared" si="1480"/>
        <v>36</v>
      </c>
      <c r="R1726" s="7">
        <f t="shared" si="1481"/>
        <v>0</v>
      </c>
      <c r="S1726" s="7">
        <f t="shared" si="1482"/>
        <v>37</v>
      </c>
      <c r="T1726" s="7">
        <f t="shared" si="1483"/>
        <v>37</v>
      </c>
      <c r="U1726" s="7">
        <f t="shared" si="1484"/>
        <v>34</v>
      </c>
      <c r="CF1726" s="3" t="s">
        <v>5509</v>
      </c>
      <c r="CG1726" s="3" t="s">
        <v>6845</v>
      </c>
      <c r="CH1726" s="23">
        <v>0</v>
      </c>
      <c r="CI1726" s="3" t="s">
        <v>1758</v>
      </c>
      <c r="CJ1726" s="3" t="s">
        <v>5763</v>
      </c>
      <c r="CK1726" s="3" t="s">
        <v>5475</v>
      </c>
    </row>
    <row r="1727" spans="3:89" x14ac:dyDescent="0.3">
      <c r="C1727" s="12" t="s">
        <v>76</v>
      </c>
      <c r="D1727" s="7">
        <v>178.17599999999999</v>
      </c>
      <c r="E1727" s="7">
        <v>178.96799999999999</v>
      </c>
      <c r="F1727" s="4">
        <v>178.56800000000001</v>
      </c>
      <c r="G1727" s="7">
        <v>1561</v>
      </c>
      <c r="H1727" s="8">
        <v>220</v>
      </c>
      <c r="I1727" s="8">
        <v>13</v>
      </c>
      <c r="J1727" s="8">
        <v>2</v>
      </c>
      <c r="K1727" s="8">
        <v>2155</v>
      </c>
      <c r="L1727" s="8">
        <v>9</v>
      </c>
      <c r="M1727" s="8">
        <v>0.01</v>
      </c>
      <c r="N1727" s="8">
        <v>1540</v>
      </c>
      <c r="O1727" s="18">
        <v>1542</v>
      </c>
      <c r="P1727" s="7">
        <f t="shared" si="1479"/>
        <v>31</v>
      </c>
      <c r="Q1727" s="7">
        <f t="shared" si="1480"/>
        <v>31</v>
      </c>
      <c r="R1727" s="7">
        <f t="shared" si="1481"/>
        <v>0</v>
      </c>
      <c r="S1727" s="7">
        <f t="shared" si="1482"/>
        <v>34</v>
      </c>
      <c r="T1727" s="7">
        <f t="shared" si="1483"/>
        <v>34</v>
      </c>
      <c r="U1727" s="7">
        <f t="shared" si="1484"/>
        <v>37</v>
      </c>
      <c r="CF1727" s="3" t="s">
        <v>1839</v>
      </c>
      <c r="CG1727" s="3" t="s">
        <v>6846</v>
      </c>
      <c r="CH1727" s="23">
        <v>0</v>
      </c>
      <c r="CI1727" s="3" t="s">
        <v>6847</v>
      </c>
      <c r="CJ1727" s="3" t="s">
        <v>6848</v>
      </c>
      <c r="CK1727" s="3" t="s">
        <v>2529</v>
      </c>
    </row>
    <row r="1728" spans="3:89" x14ac:dyDescent="0.3">
      <c r="C1728" s="12" t="s">
        <v>76</v>
      </c>
      <c r="D1728" s="7">
        <v>165.88800000000001</v>
      </c>
      <c r="E1728" s="7">
        <v>166.65299999999999</v>
      </c>
      <c r="F1728" s="4">
        <v>166.25299999999999</v>
      </c>
      <c r="G1728" s="7">
        <v>1562</v>
      </c>
      <c r="H1728" s="8">
        <v>220</v>
      </c>
      <c r="I1728" s="8">
        <v>13</v>
      </c>
      <c r="J1728" s="8">
        <v>2</v>
      </c>
      <c r="K1728" s="8">
        <v>2155</v>
      </c>
      <c r="L1728" s="8">
        <v>9</v>
      </c>
      <c r="M1728" s="8">
        <v>0.01</v>
      </c>
      <c r="N1728" s="8">
        <v>1538</v>
      </c>
      <c r="O1728" s="18">
        <v>1538</v>
      </c>
      <c r="P1728" s="7">
        <f t="shared" si="1479"/>
        <v>31</v>
      </c>
      <c r="Q1728" s="7">
        <f t="shared" si="1480"/>
        <v>34</v>
      </c>
      <c r="R1728" s="7">
        <f t="shared" si="1481"/>
        <v>0</v>
      </c>
      <c r="S1728" s="7">
        <f t="shared" si="1482"/>
        <v>33</v>
      </c>
      <c r="T1728" s="7">
        <f t="shared" si="1483"/>
        <v>33</v>
      </c>
      <c r="U1728" s="7">
        <f t="shared" si="1484"/>
        <v>30</v>
      </c>
      <c r="CF1728" s="3" t="s">
        <v>1338</v>
      </c>
      <c r="CG1728" s="3" t="s">
        <v>6849</v>
      </c>
      <c r="CH1728" s="23">
        <v>0</v>
      </c>
      <c r="CI1728" s="3" t="s">
        <v>1633</v>
      </c>
      <c r="CJ1728" s="3" t="s">
        <v>6850</v>
      </c>
      <c r="CK1728" s="3" t="s">
        <v>6851</v>
      </c>
    </row>
    <row r="1729" spans="3:89" x14ac:dyDescent="0.3">
      <c r="C1729" s="12" t="s">
        <v>76</v>
      </c>
      <c r="D1729" s="7">
        <v>162.816</v>
      </c>
      <c r="E1729" s="7">
        <v>163.57499999999999</v>
      </c>
      <c r="F1729" s="4">
        <v>163.17500000000001</v>
      </c>
      <c r="G1729" s="7">
        <v>1559</v>
      </c>
      <c r="H1729" s="8">
        <v>220</v>
      </c>
      <c r="I1729" s="8">
        <v>13</v>
      </c>
      <c r="J1729" s="8">
        <v>2</v>
      </c>
      <c r="K1729" s="8">
        <v>2155</v>
      </c>
      <c r="L1729" s="8">
        <v>9</v>
      </c>
      <c r="M1729" s="8">
        <v>0.01</v>
      </c>
      <c r="N1729" s="8">
        <v>1536</v>
      </c>
      <c r="O1729" s="18">
        <v>1532</v>
      </c>
      <c r="P1729" s="7">
        <f t="shared" si="1479"/>
        <v>33</v>
      </c>
      <c r="Q1729" s="7">
        <f t="shared" si="1480"/>
        <v>31</v>
      </c>
      <c r="R1729" s="7">
        <f t="shared" si="1481"/>
        <v>0</v>
      </c>
      <c r="S1729" s="7">
        <f t="shared" si="1482"/>
        <v>34</v>
      </c>
      <c r="T1729" s="7">
        <f t="shared" si="1483"/>
        <v>34</v>
      </c>
      <c r="U1729" s="7">
        <f t="shared" si="1484"/>
        <v>34</v>
      </c>
      <c r="CF1729" s="3" t="s">
        <v>1952</v>
      </c>
      <c r="CG1729" s="3" t="s">
        <v>4218</v>
      </c>
      <c r="CH1729" s="23">
        <v>0</v>
      </c>
      <c r="CI1729" s="3" t="s">
        <v>5863</v>
      </c>
      <c r="CJ1729" s="3" t="s">
        <v>6852</v>
      </c>
      <c r="CK1729" s="3" t="s">
        <v>5608</v>
      </c>
    </row>
    <row r="1730" spans="3:89" x14ac:dyDescent="0.3">
      <c r="C1730" s="12" t="s">
        <v>76</v>
      </c>
      <c r="D1730" s="7">
        <v>165.88800000000001</v>
      </c>
      <c r="E1730" s="7">
        <v>166.65299999999999</v>
      </c>
      <c r="F1730" s="4">
        <v>166.25299999999999</v>
      </c>
      <c r="G1730" s="7">
        <v>1559</v>
      </c>
      <c r="H1730" s="8">
        <v>220</v>
      </c>
      <c r="I1730" s="8">
        <v>13</v>
      </c>
      <c r="J1730" s="8">
        <v>2</v>
      </c>
      <c r="K1730" s="8">
        <v>2155</v>
      </c>
      <c r="L1730" s="8">
        <v>9</v>
      </c>
      <c r="M1730" s="8">
        <v>0.01</v>
      </c>
      <c r="N1730" s="8">
        <v>1535</v>
      </c>
      <c r="O1730" s="18">
        <v>1536</v>
      </c>
      <c r="P1730" s="7">
        <f t="shared" si="1479"/>
        <v>31</v>
      </c>
      <c r="Q1730" s="7">
        <f t="shared" si="1480"/>
        <v>33</v>
      </c>
      <c r="R1730" s="7">
        <f t="shared" si="1481"/>
        <v>0</v>
      </c>
      <c r="S1730" s="7">
        <f t="shared" si="1482"/>
        <v>34</v>
      </c>
      <c r="T1730" s="7">
        <f t="shared" si="1483"/>
        <v>34</v>
      </c>
      <c r="U1730" s="7">
        <f t="shared" si="1484"/>
        <v>34</v>
      </c>
      <c r="CF1730" s="3" t="s">
        <v>6853</v>
      </c>
      <c r="CG1730" s="3" t="s">
        <v>6854</v>
      </c>
      <c r="CH1730" s="23">
        <v>0</v>
      </c>
      <c r="CI1730" s="3" t="s">
        <v>6103</v>
      </c>
      <c r="CJ1730" s="3" t="s">
        <v>5781</v>
      </c>
      <c r="CK1730" s="3" t="s">
        <v>1374</v>
      </c>
    </row>
    <row r="1731" spans="3:89" x14ac:dyDescent="0.3">
      <c r="C1731" s="12" t="s">
        <v>76</v>
      </c>
      <c r="D1731" s="7">
        <v>165.88800000000001</v>
      </c>
      <c r="E1731" s="7">
        <v>166.65299999999999</v>
      </c>
      <c r="F1731" s="4">
        <v>166.25299999999999</v>
      </c>
      <c r="G1731" s="7">
        <v>1562</v>
      </c>
      <c r="H1731" s="8">
        <v>200</v>
      </c>
      <c r="I1731" s="8">
        <v>13</v>
      </c>
      <c r="J1731" s="8">
        <v>2</v>
      </c>
      <c r="K1731" s="8">
        <v>2155</v>
      </c>
      <c r="L1731" s="8">
        <v>9</v>
      </c>
      <c r="M1731" s="8">
        <v>0.01</v>
      </c>
      <c r="N1731" s="8">
        <v>1539</v>
      </c>
      <c r="O1731" s="18">
        <v>1541</v>
      </c>
      <c r="P1731" s="7">
        <f t="shared" si="1479"/>
        <v>31</v>
      </c>
      <c r="Q1731" s="7">
        <f t="shared" si="1480"/>
        <v>34</v>
      </c>
      <c r="R1731" s="7">
        <f t="shared" si="1481"/>
        <v>0</v>
      </c>
      <c r="S1731" s="7">
        <f t="shared" si="1482"/>
        <v>31</v>
      </c>
      <c r="T1731" s="7">
        <f t="shared" si="1483"/>
        <v>34</v>
      </c>
      <c r="U1731" s="7">
        <f t="shared" si="1484"/>
        <v>34</v>
      </c>
      <c r="CF1731" s="3" t="s">
        <v>1387</v>
      </c>
      <c r="CG1731" s="3" t="s">
        <v>6855</v>
      </c>
      <c r="CH1731" s="23" t="s">
        <v>3791</v>
      </c>
      <c r="CI1731" s="3" t="s">
        <v>6856</v>
      </c>
      <c r="CJ1731" s="3" t="s">
        <v>3791</v>
      </c>
      <c r="CK1731" s="3" t="s">
        <v>3791</v>
      </c>
    </row>
    <row r="1732" spans="3:89" x14ac:dyDescent="0.3">
      <c r="C1732" s="12" t="s">
        <v>76</v>
      </c>
      <c r="D1732" s="7">
        <v>162.047</v>
      </c>
      <c r="E1732" s="7">
        <v>172.803</v>
      </c>
      <c r="F1732" s="4">
        <v>172.40299999999999</v>
      </c>
      <c r="G1732" s="7">
        <v>1559</v>
      </c>
      <c r="H1732" s="8">
        <v>200</v>
      </c>
      <c r="I1732" s="8">
        <v>13</v>
      </c>
      <c r="J1732" s="8">
        <v>2</v>
      </c>
      <c r="K1732" s="8">
        <v>2155</v>
      </c>
      <c r="L1732" s="8">
        <v>9</v>
      </c>
      <c r="M1732" s="8">
        <v>0.01</v>
      </c>
      <c r="N1732" s="8">
        <v>1541</v>
      </c>
      <c r="O1732" s="18">
        <v>1540</v>
      </c>
      <c r="P1732" s="7">
        <f t="shared" si="1479"/>
        <v>181</v>
      </c>
      <c r="Q1732" s="7">
        <f t="shared" si="1480"/>
        <v>13064</v>
      </c>
      <c r="R1732" s="7">
        <f t="shared" si="1481"/>
        <v>25</v>
      </c>
      <c r="S1732" s="7">
        <f t="shared" si="1482"/>
        <v>25</v>
      </c>
      <c r="T1732" s="7">
        <f t="shared" si="1483"/>
        <v>4961</v>
      </c>
      <c r="U1732" s="7">
        <f t="shared" si="1484"/>
        <v>3959</v>
      </c>
      <c r="CF1732" s="3" t="s">
        <v>6616</v>
      </c>
      <c r="CG1732" s="3" t="s">
        <v>6857</v>
      </c>
      <c r="CH1732" s="23" t="s">
        <v>3796</v>
      </c>
      <c r="CI1732" s="3" t="s">
        <v>1568</v>
      </c>
      <c r="CJ1732" s="3" t="s">
        <v>3796</v>
      </c>
      <c r="CK1732" s="3" t="s">
        <v>3796</v>
      </c>
    </row>
    <row r="1733" spans="3:89" x14ac:dyDescent="0.3">
      <c r="C1733" s="12" t="s">
        <v>76</v>
      </c>
      <c r="D1733" s="7">
        <v>153.54900000000001</v>
      </c>
      <c r="E1733" s="7">
        <v>155.48699999999999</v>
      </c>
      <c r="F1733" s="4">
        <v>155.08699999999999</v>
      </c>
      <c r="G1733" s="7">
        <v>1587</v>
      </c>
      <c r="H1733" s="8">
        <v>200</v>
      </c>
      <c r="I1733" s="8">
        <v>13</v>
      </c>
      <c r="J1733" s="8">
        <v>2</v>
      </c>
      <c r="K1733" s="8">
        <v>2155</v>
      </c>
      <c r="L1733" s="8">
        <v>9</v>
      </c>
      <c r="M1733" s="8">
        <v>0.11</v>
      </c>
      <c r="N1733" s="8">
        <v>1550</v>
      </c>
      <c r="O1733" s="18">
        <v>1550</v>
      </c>
      <c r="P1733" s="7">
        <f t="shared" ref="P1733:P1796" si="1485">ABS(CF1731-CF1732)</f>
        <v>24</v>
      </c>
      <c r="Q1733" s="7">
        <f t="shared" ref="Q1733:Q1796" si="1486">ABS(CG1731-CG1732)</f>
        <v>24</v>
      </c>
      <c r="R1733" s="7">
        <f t="shared" ref="R1733:R1796" si="1487">ABS(CH1731-CH1732)</f>
        <v>27</v>
      </c>
      <c r="S1733" s="7">
        <f t="shared" ref="S1733:S1796" si="1488">ABS(CI1731-CI1732)</f>
        <v>27</v>
      </c>
      <c r="T1733" s="7">
        <f t="shared" ref="T1733:T1796" si="1489">ABS(CJ1731-CJ1732)</f>
        <v>27</v>
      </c>
      <c r="U1733" s="7">
        <f t="shared" ref="U1733:U1796" si="1490">ABS(CK1731-CK1732)</f>
        <v>27</v>
      </c>
      <c r="CF1733" s="3" t="s">
        <v>6858</v>
      </c>
      <c r="CG1733" s="3" t="s">
        <v>6859</v>
      </c>
      <c r="CH1733" s="23" t="s">
        <v>741</v>
      </c>
      <c r="CI1733" s="3" t="s">
        <v>1658</v>
      </c>
      <c r="CJ1733" s="3" t="s">
        <v>741</v>
      </c>
      <c r="CK1733" s="3" t="s">
        <v>741</v>
      </c>
    </row>
    <row r="1734" spans="3:89" x14ac:dyDescent="0.3">
      <c r="C1734" s="12" t="s">
        <v>76</v>
      </c>
      <c r="D1734" s="7">
        <v>159.71799999999999</v>
      </c>
      <c r="E1734" s="7">
        <v>160.47</v>
      </c>
      <c r="F1734" s="4">
        <v>160.07</v>
      </c>
      <c r="G1734" s="7">
        <v>1577</v>
      </c>
      <c r="H1734" s="8">
        <v>200</v>
      </c>
      <c r="I1734" s="8">
        <v>13</v>
      </c>
      <c r="J1734" s="8">
        <v>2</v>
      </c>
      <c r="K1734" s="8">
        <v>2155</v>
      </c>
      <c r="L1734" s="8">
        <v>9</v>
      </c>
      <c r="M1734" s="8">
        <v>0.03</v>
      </c>
      <c r="N1734" s="8">
        <v>1541</v>
      </c>
      <c r="O1734" s="18">
        <v>1543</v>
      </c>
      <c r="P1734" s="7">
        <f t="shared" si="1485"/>
        <v>28</v>
      </c>
      <c r="Q1734" s="7">
        <f t="shared" si="1486"/>
        <v>31</v>
      </c>
      <c r="R1734" s="7">
        <f t="shared" si="1487"/>
        <v>28</v>
      </c>
      <c r="S1734" s="7">
        <f t="shared" si="1488"/>
        <v>28</v>
      </c>
      <c r="T1734" s="7">
        <f t="shared" si="1489"/>
        <v>28</v>
      </c>
      <c r="U1734" s="7">
        <f t="shared" si="1490"/>
        <v>28</v>
      </c>
      <c r="CF1734" s="3" t="s">
        <v>6860</v>
      </c>
      <c r="CG1734" s="3" t="s">
        <v>745</v>
      </c>
      <c r="CH1734" s="23" t="s">
        <v>918</v>
      </c>
      <c r="CI1734" s="3" t="s">
        <v>6861</v>
      </c>
      <c r="CJ1734" s="3" t="s">
        <v>746</v>
      </c>
      <c r="CK1734" s="3" t="s">
        <v>746</v>
      </c>
    </row>
    <row r="1735" spans="3:89" x14ac:dyDescent="0.3">
      <c r="C1735" s="12" t="s">
        <v>76</v>
      </c>
      <c r="D1735" s="7">
        <v>168.96</v>
      </c>
      <c r="E1735" s="7">
        <v>169.73099999999999</v>
      </c>
      <c r="F1735" s="4">
        <v>169.33099999999999</v>
      </c>
      <c r="G1735" s="7">
        <v>1576</v>
      </c>
      <c r="H1735" s="8">
        <v>200</v>
      </c>
      <c r="I1735" s="8">
        <v>13</v>
      </c>
      <c r="J1735" s="8">
        <v>2</v>
      </c>
      <c r="K1735" s="8">
        <v>2155</v>
      </c>
      <c r="L1735" s="8">
        <v>9</v>
      </c>
      <c r="M1735" s="8">
        <v>0.04</v>
      </c>
      <c r="N1735" s="8">
        <v>1543</v>
      </c>
      <c r="O1735" s="18">
        <v>1540</v>
      </c>
      <c r="P1735" s="7">
        <f t="shared" si="1485"/>
        <v>24</v>
      </c>
      <c r="Q1735" s="7">
        <f t="shared" si="1486"/>
        <v>28</v>
      </c>
      <c r="R1735" s="7">
        <f t="shared" si="1487"/>
        <v>24</v>
      </c>
      <c r="S1735" s="7">
        <f t="shared" si="1488"/>
        <v>27</v>
      </c>
      <c r="T1735" s="7">
        <f t="shared" si="1489"/>
        <v>27</v>
      </c>
      <c r="U1735" s="7">
        <f t="shared" si="1490"/>
        <v>27</v>
      </c>
      <c r="CF1735" s="3" t="s">
        <v>6862</v>
      </c>
      <c r="CG1735" s="3" t="s">
        <v>6863</v>
      </c>
      <c r="CH1735" s="23" t="s">
        <v>922</v>
      </c>
      <c r="CI1735" s="3" t="s">
        <v>5883</v>
      </c>
      <c r="CJ1735" s="3" t="s">
        <v>117</v>
      </c>
      <c r="CK1735" s="3" t="s">
        <v>117</v>
      </c>
    </row>
    <row r="1736" spans="3:89" x14ac:dyDescent="0.3">
      <c r="C1736" s="12" t="s">
        <v>76</v>
      </c>
      <c r="D1736" s="7">
        <v>159.744</v>
      </c>
      <c r="E1736" s="7">
        <v>160.49600000000001</v>
      </c>
      <c r="F1736" s="4">
        <v>160.096</v>
      </c>
      <c r="G1736" s="7">
        <v>1566</v>
      </c>
      <c r="H1736" s="8">
        <v>200</v>
      </c>
      <c r="I1736" s="8">
        <v>13</v>
      </c>
      <c r="J1736" s="8">
        <v>2</v>
      </c>
      <c r="K1736" s="8">
        <v>2155</v>
      </c>
      <c r="L1736" s="8">
        <v>9</v>
      </c>
      <c r="M1736" s="8">
        <v>0.01</v>
      </c>
      <c r="N1736" s="8">
        <v>1541</v>
      </c>
      <c r="O1736" s="18">
        <v>1541</v>
      </c>
      <c r="P1736" s="7">
        <f t="shared" si="1485"/>
        <v>28</v>
      </c>
      <c r="Q1736" s="7">
        <f t="shared" si="1486"/>
        <v>27</v>
      </c>
      <c r="R1736" s="7">
        <f t="shared" si="1487"/>
        <v>28</v>
      </c>
      <c r="S1736" s="7">
        <f t="shared" si="1488"/>
        <v>25</v>
      </c>
      <c r="T1736" s="7">
        <f t="shared" si="1489"/>
        <v>28</v>
      </c>
      <c r="U1736" s="7">
        <f t="shared" si="1490"/>
        <v>28</v>
      </c>
      <c r="CF1736" s="3" t="s">
        <v>5646</v>
      </c>
      <c r="CG1736" s="3" t="s">
        <v>6864</v>
      </c>
      <c r="CH1736" s="23" t="s">
        <v>925</v>
      </c>
      <c r="CI1736" s="3" t="s">
        <v>3046</v>
      </c>
      <c r="CJ1736" s="3" t="s">
        <v>122</v>
      </c>
      <c r="CK1736" s="3" t="s">
        <v>122</v>
      </c>
    </row>
    <row r="1737" spans="3:89" x14ac:dyDescent="0.3">
      <c r="C1737" s="12" t="s">
        <v>76</v>
      </c>
      <c r="D1737" s="7">
        <v>162.816</v>
      </c>
      <c r="E1737" s="7">
        <v>163.57499999999999</v>
      </c>
      <c r="F1737" s="4">
        <v>163.17500000000001</v>
      </c>
      <c r="G1737" s="7">
        <v>1567</v>
      </c>
      <c r="H1737" s="8">
        <v>200</v>
      </c>
      <c r="I1737" s="8">
        <v>13</v>
      </c>
      <c r="J1737" s="8">
        <v>2</v>
      </c>
      <c r="K1737" s="8">
        <v>2155</v>
      </c>
      <c r="L1737" s="8">
        <v>9</v>
      </c>
      <c r="M1737" s="8">
        <v>0.01</v>
      </c>
      <c r="N1737" s="8">
        <v>1539</v>
      </c>
      <c r="O1737" s="18">
        <v>1536</v>
      </c>
      <c r="P1737" s="7">
        <f t="shared" si="1485"/>
        <v>28</v>
      </c>
      <c r="Q1737" s="7">
        <f t="shared" si="1486"/>
        <v>31</v>
      </c>
      <c r="R1737" s="7">
        <f t="shared" si="1487"/>
        <v>28</v>
      </c>
      <c r="S1737" s="7">
        <f t="shared" si="1488"/>
        <v>28</v>
      </c>
      <c r="T1737" s="7">
        <f t="shared" si="1489"/>
        <v>28</v>
      </c>
      <c r="U1737" s="7">
        <f t="shared" si="1490"/>
        <v>28</v>
      </c>
      <c r="CF1737" s="3" t="s">
        <v>5760</v>
      </c>
      <c r="CG1737" s="3" t="s">
        <v>4113</v>
      </c>
      <c r="CH1737" s="23" t="s">
        <v>753</v>
      </c>
      <c r="CI1737" s="3" t="s">
        <v>6865</v>
      </c>
      <c r="CJ1737" s="3" t="s">
        <v>127</v>
      </c>
      <c r="CK1737" s="3" t="s">
        <v>127</v>
      </c>
    </row>
    <row r="1738" spans="3:89" x14ac:dyDescent="0.3">
      <c r="C1738" s="12" t="s">
        <v>76</v>
      </c>
      <c r="D1738" s="7">
        <v>168.96</v>
      </c>
      <c r="E1738" s="7">
        <v>169.73099999999999</v>
      </c>
      <c r="F1738" s="4">
        <v>169.33099999999999</v>
      </c>
      <c r="G1738" s="7">
        <v>1562</v>
      </c>
      <c r="H1738" s="8">
        <v>200</v>
      </c>
      <c r="I1738" s="8">
        <v>13</v>
      </c>
      <c r="J1738" s="8">
        <v>2</v>
      </c>
      <c r="K1738" s="8">
        <v>2155</v>
      </c>
      <c r="L1738" s="8">
        <v>9</v>
      </c>
      <c r="M1738" s="8">
        <v>0.01</v>
      </c>
      <c r="N1738" s="8">
        <v>1540</v>
      </c>
      <c r="O1738" s="18">
        <v>1541</v>
      </c>
      <c r="P1738" s="7">
        <f t="shared" si="1485"/>
        <v>27</v>
      </c>
      <c r="Q1738" s="7">
        <f t="shared" si="1486"/>
        <v>31</v>
      </c>
      <c r="R1738" s="7">
        <f t="shared" si="1487"/>
        <v>27</v>
      </c>
      <c r="S1738" s="7">
        <f t="shared" si="1488"/>
        <v>27</v>
      </c>
      <c r="T1738" s="7">
        <f t="shared" si="1489"/>
        <v>27</v>
      </c>
      <c r="U1738" s="7">
        <f t="shared" si="1490"/>
        <v>27</v>
      </c>
      <c r="CF1738" s="3" t="s">
        <v>1273</v>
      </c>
      <c r="CG1738" s="3" t="s">
        <v>6866</v>
      </c>
      <c r="CH1738" s="23" t="s">
        <v>757</v>
      </c>
      <c r="CI1738" s="3" t="s">
        <v>3058</v>
      </c>
      <c r="CJ1738" s="3" t="s">
        <v>132</v>
      </c>
      <c r="CK1738" s="3" t="s">
        <v>5137</v>
      </c>
    </row>
    <row r="1739" spans="3:89" x14ac:dyDescent="0.3">
      <c r="C1739" s="12" t="s">
        <v>76</v>
      </c>
      <c r="D1739" s="7">
        <v>168.96</v>
      </c>
      <c r="E1739" s="7">
        <v>169.73099999999999</v>
      </c>
      <c r="F1739" s="4">
        <v>169.33099999999999</v>
      </c>
      <c r="G1739" s="7">
        <v>1561</v>
      </c>
      <c r="H1739" s="8">
        <v>200</v>
      </c>
      <c r="I1739" s="8">
        <v>13</v>
      </c>
      <c r="J1739" s="8">
        <v>2</v>
      </c>
      <c r="K1739" s="8">
        <v>2155</v>
      </c>
      <c r="L1739" s="8">
        <v>9</v>
      </c>
      <c r="M1739" s="8">
        <v>0.01</v>
      </c>
      <c r="N1739" s="8">
        <v>1532</v>
      </c>
      <c r="O1739" s="18">
        <v>1535</v>
      </c>
      <c r="P1739" s="7">
        <f t="shared" si="1485"/>
        <v>28</v>
      </c>
      <c r="Q1739" s="7">
        <f t="shared" si="1486"/>
        <v>27</v>
      </c>
      <c r="R1739" s="7">
        <f t="shared" si="1487"/>
        <v>28</v>
      </c>
      <c r="S1739" s="7">
        <f t="shared" si="1488"/>
        <v>28</v>
      </c>
      <c r="T1739" s="7">
        <f t="shared" si="1489"/>
        <v>28</v>
      </c>
      <c r="U1739" s="7">
        <f t="shared" si="1490"/>
        <v>31</v>
      </c>
      <c r="CF1739" s="3" t="s">
        <v>5743</v>
      </c>
      <c r="CG1739" s="3" t="s">
        <v>6867</v>
      </c>
      <c r="CH1739" s="23" t="s">
        <v>762</v>
      </c>
      <c r="CI1739" s="3" t="s">
        <v>6868</v>
      </c>
      <c r="CJ1739" s="3" t="s">
        <v>138</v>
      </c>
      <c r="CK1739" s="3" t="s">
        <v>138</v>
      </c>
    </row>
    <row r="1740" spans="3:89" x14ac:dyDescent="0.3">
      <c r="C1740" s="12" t="s">
        <v>76</v>
      </c>
      <c r="D1740" s="7">
        <v>168.96</v>
      </c>
      <c r="E1740" s="7">
        <v>169.73099999999999</v>
      </c>
      <c r="F1740" s="4">
        <v>169.33099999999999</v>
      </c>
      <c r="G1740" s="7">
        <v>1562</v>
      </c>
      <c r="H1740" s="8">
        <v>200</v>
      </c>
      <c r="I1740" s="8">
        <v>13</v>
      </c>
      <c r="J1740" s="8">
        <v>2</v>
      </c>
      <c r="K1740" s="8">
        <v>2155</v>
      </c>
      <c r="L1740" s="8">
        <v>9</v>
      </c>
      <c r="M1740" s="8">
        <v>0.01</v>
      </c>
      <c r="N1740" s="8">
        <v>1530</v>
      </c>
      <c r="O1740" s="18">
        <v>1533</v>
      </c>
      <c r="P1740" s="7">
        <f t="shared" si="1485"/>
        <v>27</v>
      </c>
      <c r="Q1740" s="7">
        <f t="shared" si="1486"/>
        <v>28</v>
      </c>
      <c r="R1740" s="7">
        <f t="shared" si="1487"/>
        <v>27</v>
      </c>
      <c r="S1740" s="7">
        <f t="shared" si="1488"/>
        <v>27</v>
      </c>
      <c r="T1740" s="7">
        <f t="shared" si="1489"/>
        <v>31</v>
      </c>
      <c r="U1740" s="7">
        <f t="shared" si="1490"/>
        <v>28</v>
      </c>
      <c r="CF1740" s="3" t="s">
        <v>1285</v>
      </c>
      <c r="CG1740" s="3" t="s">
        <v>6869</v>
      </c>
      <c r="CH1740" s="23" t="s">
        <v>142</v>
      </c>
      <c r="CI1740" s="3" t="s">
        <v>3066</v>
      </c>
      <c r="CJ1740" s="3" t="s">
        <v>391</v>
      </c>
      <c r="CK1740" s="3" t="s">
        <v>391</v>
      </c>
    </row>
    <row r="1741" spans="3:89" x14ac:dyDescent="0.3">
      <c r="C1741" s="12" t="s">
        <v>76</v>
      </c>
      <c r="D1741" s="7">
        <v>168.96</v>
      </c>
      <c r="E1741" s="7">
        <v>169.73099999999999</v>
      </c>
      <c r="F1741" s="4">
        <v>169.33099999999999</v>
      </c>
      <c r="G1741" s="7">
        <v>1565</v>
      </c>
      <c r="H1741" s="8">
        <v>200</v>
      </c>
      <c r="I1741" s="8">
        <v>13</v>
      </c>
      <c r="J1741" s="8">
        <v>2</v>
      </c>
      <c r="K1741" s="8">
        <v>2155</v>
      </c>
      <c r="L1741" s="8">
        <v>9</v>
      </c>
      <c r="M1741" s="8">
        <v>0.01</v>
      </c>
      <c r="N1741" s="8">
        <v>1536</v>
      </c>
      <c r="O1741" s="18">
        <v>1535</v>
      </c>
      <c r="P1741" s="7">
        <f t="shared" si="1485"/>
        <v>28</v>
      </c>
      <c r="Q1741" s="7">
        <f t="shared" si="1486"/>
        <v>31</v>
      </c>
      <c r="R1741" s="7">
        <f t="shared" si="1487"/>
        <v>28</v>
      </c>
      <c r="S1741" s="7">
        <f t="shared" si="1488"/>
        <v>28</v>
      </c>
      <c r="T1741" s="7">
        <f t="shared" si="1489"/>
        <v>27</v>
      </c>
      <c r="U1741" s="7">
        <f t="shared" si="1490"/>
        <v>27</v>
      </c>
      <c r="CF1741" s="3" t="s">
        <v>1290</v>
      </c>
      <c r="CG1741" s="3" t="s">
        <v>6870</v>
      </c>
      <c r="CH1741" s="23" t="s">
        <v>147</v>
      </c>
      <c r="CI1741" s="3" t="s">
        <v>6871</v>
      </c>
      <c r="CJ1741" s="3" t="s">
        <v>3835</v>
      </c>
      <c r="CK1741" s="3" t="s">
        <v>3835</v>
      </c>
    </row>
    <row r="1742" spans="3:89" x14ac:dyDescent="0.3">
      <c r="C1742" s="12" t="s">
        <v>76</v>
      </c>
      <c r="D1742" s="7">
        <v>168.96</v>
      </c>
      <c r="E1742" s="7">
        <v>169.73099999999999</v>
      </c>
      <c r="F1742" s="4">
        <v>169.33099999999999</v>
      </c>
      <c r="G1742" s="7">
        <v>1563</v>
      </c>
      <c r="H1742" s="8">
        <v>200</v>
      </c>
      <c r="I1742" s="8">
        <v>13</v>
      </c>
      <c r="J1742" s="8">
        <v>2</v>
      </c>
      <c r="K1742" s="8">
        <v>2155</v>
      </c>
      <c r="L1742" s="8">
        <v>9</v>
      </c>
      <c r="M1742" s="8">
        <v>0.01</v>
      </c>
      <c r="N1742" s="8">
        <v>1531</v>
      </c>
      <c r="O1742" s="18">
        <v>1534</v>
      </c>
      <c r="P1742" s="7">
        <f t="shared" si="1485"/>
        <v>28</v>
      </c>
      <c r="Q1742" s="7">
        <f t="shared" si="1486"/>
        <v>27</v>
      </c>
      <c r="R1742" s="7">
        <f t="shared" si="1487"/>
        <v>28</v>
      </c>
      <c r="S1742" s="7">
        <f t="shared" si="1488"/>
        <v>28</v>
      </c>
      <c r="T1742" s="7">
        <f t="shared" si="1489"/>
        <v>28</v>
      </c>
      <c r="U1742" s="7">
        <f t="shared" si="1490"/>
        <v>28</v>
      </c>
      <c r="CF1742" s="3" t="s">
        <v>6872</v>
      </c>
      <c r="CG1742" s="3" t="s">
        <v>6873</v>
      </c>
      <c r="CH1742" s="23" t="s">
        <v>153</v>
      </c>
      <c r="CI1742" s="3" t="s">
        <v>3075</v>
      </c>
      <c r="CJ1742" s="3" t="s">
        <v>778</v>
      </c>
      <c r="CK1742" s="3" t="s">
        <v>778</v>
      </c>
    </row>
    <row r="1743" spans="3:89" x14ac:dyDescent="0.3">
      <c r="C1743" s="12" t="s">
        <v>76</v>
      </c>
      <c r="D1743" s="7">
        <v>165.88800000000001</v>
      </c>
      <c r="E1743" s="7">
        <v>166.65299999999999</v>
      </c>
      <c r="F1743" s="4">
        <v>166.25299999999999</v>
      </c>
      <c r="G1743" s="7">
        <v>1565</v>
      </c>
      <c r="H1743" s="8">
        <v>200</v>
      </c>
      <c r="I1743" s="8">
        <v>7</v>
      </c>
      <c r="J1743" s="8">
        <v>2</v>
      </c>
      <c r="K1743" s="8">
        <v>2155</v>
      </c>
      <c r="L1743" s="8">
        <v>9</v>
      </c>
      <c r="M1743" s="8">
        <v>0.01</v>
      </c>
      <c r="N1743" s="8">
        <v>1535</v>
      </c>
      <c r="O1743" s="18">
        <v>1535</v>
      </c>
      <c r="P1743" s="7">
        <f t="shared" si="1485"/>
        <v>27</v>
      </c>
      <c r="Q1743" s="7">
        <f t="shared" si="1486"/>
        <v>28</v>
      </c>
      <c r="R1743" s="7">
        <f t="shared" si="1487"/>
        <v>27</v>
      </c>
      <c r="S1743" s="7">
        <f t="shared" si="1488"/>
        <v>24</v>
      </c>
      <c r="T1743" s="7">
        <f t="shared" si="1489"/>
        <v>27</v>
      </c>
      <c r="U1743" s="7">
        <f t="shared" si="1490"/>
        <v>27</v>
      </c>
      <c r="CF1743" s="3" t="s">
        <v>5755</v>
      </c>
      <c r="CG1743" s="3" t="s">
        <v>6874</v>
      </c>
      <c r="CH1743" s="23" t="s">
        <v>158</v>
      </c>
      <c r="CI1743" s="3" t="s">
        <v>3081</v>
      </c>
      <c r="CJ1743" s="3" t="s">
        <v>783</v>
      </c>
      <c r="CK1743" s="3" t="s">
        <v>783</v>
      </c>
    </row>
    <row r="1744" spans="3:89" x14ac:dyDescent="0.3">
      <c r="C1744" s="12" t="s">
        <v>76</v>
      </c>
      <c r="D1744" s="7">
        <v>162.816</v>
      </c>
      <c r="E1744" s="7">
        <v>163.57499999999999</v>
      </c>
      <c r="F1744" s="4">
        <v>163.17500000000001</v>
      </c>
      <c r="G1744" s="7">
        <v>1569</v>
      </c>
      <c r="H1744" s="8">
        <v>200</v>
      </c>
      <c r="I1744" s="8">
        <v>7</v>
      </c>
      <c r="J1744" s="8">
        <v>2</v>
      </c>
      <c r="K1744" s="8">
        <v>2155</v>
      </c>
      <c r="L1744" s="8">
        <v>9</v>
      </c>
      <c r="M1744" s="8">
        <v>0.01</v>
      </c>
      <c r="N1744" s="8">
        <v>1534</v>
      </c>
      <c r="O1744" s="18">
        <v>1535</v>
      </c>
      <c r="P1744" s="7">
        <f t="shared" si="1485"/>
        <v>28</v>
      </c>
      <c r="Q1744" s="7">
        <f t="shared" si="1486"/>
        <v>30</v>
      </c>
      <c r="R1744" s="7">
        <f t="shared" si="1487"/>
        <v>28</v>
      </c>
      <c r="S1744" s="7">
        <f t="shared" si="1488"/>
        <v>28</v>
      </c>
      <c r="T1744" s="7">
        <f t="shared" si="1489"/>
        <v>28</v>
      </c>
      <c r="U1744" s="7">
        <f t="shared" si="1490"/>
        <v>28</v>
      </c>
      <c r="CF1744" s="3" t="s">
        <v>6875</v>
      </c>
      <c r="CG1744" s="3" t="s">
        <v>6876</v>
      </c>
      <c r="CH1744" s="23" t="s">
        <v>4971</v>
      </c>
      <c r="CI1744" s="3" t="s">
        <v>6877</v>
      </c>
      <c r="CJ1744" s="3" t="s">
        <v>788</v>
      </c>
      <c r="CK1744" s="3" t="s">
        <v>3848</v>
      </c>
    </row>
    <row r="1745" spans="3:89" x14ac:dyDescent="0.3">
      <c r="C1745" s="12" t="s">
        <v>76</v>
      </c>
      <c r="D1745" s="7">
        <v>168.96</v>
      </c>
      <c r="E1745" s="7">
        <v>169.73099999999999</v>
      </c>
      <c r="F1745" s="4">
        <v>169.33099999999999</v>
      </c>
      <c r="G1745" s="7">
        <v>1570</v>
      </c>
      <c r="H1745" s="8">
        <v>200</v>
      </c>
      <c r="I1745" s="8">
        <v>7</v>
      </c>
      <c r="J1745" s="8">
        <v>2</v>
      </c>
      <c r="K1745" s="8">
        <v>2155</v>
      </c>
      <c r="L1745" s="8">
        <v>9</v>
      </c>
      <c r="M1745" s="8">
        <v>0.01</v>
      </c>
      <c r="N1745" s="8">
        <v>1540</v>
      </c>
      <c r="O1745" s="18">
        <v>1541</v>
      </c>
      <c r="P1745" s="7">
        <f t="shared" si="1485"/>
        <v>27</v>
      </c>
      <c r="Q1745" s="7">
        <f t="shared" si="1486"/>
        <v>28</v>
      </c>
      <c r="R1745" s="7">
        <f t="shared" si="1487"/>
        <v>24</v>
      </c>
      <c r="S1745" s="7">
        <f t="shared" si="1488"/>
        <v>27</v>
      </c>
      <c r="T1745" s="7">
        <f t="shared" si="1489"/>
        <v>25</v>
      </c>
      <c r="U1745" s="7">
        <f t="shared" si="1490"/>
        <v>28</v>
      </c>
      <c r="CF1745" s="3" t="s">
        <v>5758</v>
      </c>
      <c r="CG1745" s="3" t="s">
        <v>412</v>
      </c>
      <c r="CH1745" s="23" t="s">
        <v>168</v>
      </c>
      <c r="CI1745" s="3" t="s">
        <v>3092</v>
      </c>
      <c r="CJ1745" s="3" t="s">
        <v>794</v>
      </c>
      <c r="CK1745" s="3" t="s">
        <v>961</v>
      </c>
    </row>
    <row r="1746" spans="3:89" x14ac:dyDescent="0.3">
      <c r="C1746" s="12" t="s">
        <v>76</v>
      </c>
      <c r="D1746" s="7">
        <v>159.744</v>
      </c>
      <c r="E1746" s="7">
        <v>160.49600000000001</v>
      </c>
      <c r="F1746" s="4">
        <v>160.096</v>
      </c>
      <c r="G1746" s="7">
        <v>1566</v>
      </c>
      <c r="H1746" s="8">
        <v>200</v>
      </c>
      <c r="I1746" s="8">
        <v>7</v>
      </c>
      <c r="J1746" s="8">
        <v>2</v>
      </c>
      <c r="K1746" s="8">
        <v>2155</v>
      </c>
      <c r="L1746" s="8">
        <v>9</v>
      </c>
      <c r="M1746" s="8">
        <v>0.01</v>
      </c>
      <c r="N1746" s="8">
        <v>1541</v>
      </c>
      <c r="O1746" s="18">
        <v>1539</v>
      </c>
      <c r="P1746" s="7">
        <f t="shared" si="1485"/>
        <v>25</v>
      </c>
      <c r="Q1746" s="7">
        <f t="shared" si="1486"/>
        <v>28</v>
      </c>
      <c r="R1746" s="7">
        <f t="shared" si="1487"/>
        <v>28</v>
      </c>
      <c r="S1746" s="7">
        <f t="shared" si="1488"/>
        <v>28</v>
      </c>
      <c r="T1746" s="7">
        <f t="shared" si="1489"/>
        <v>27</v>
      </c>
      <c r="U1746" s="7">
        <f t="shared" si="1490"/>
        <v>27</v>
      </c>
      <c r="CF1746" s="3" t="s">
        <v>5762</v>
      </c>
      <c r="CG1746" s="3" t="s">
        <v>6878</v>
      </c>
      <c r="CH1746" s="23" t="s">
        <v>173</v>
      </c>
      <c r="CI1746" s="3" t="s">
        <v>6879</v>
      </c>
      <c r="CJ1746" s="3" t="s">
        <v>798</v>
      </c>
      <c r="CK1746" s="3" t="s">
        <v>962</v>
      </c>
    </row>
    <row r="1747" spans="3:89" x14ac:dyDescent="0.3">
      <c r="C1747" s="12" t="s">
        <v>76</v>
      </c>
      <c r="D1747" s="7">
        <v>162.816</v>
      </c>
      <c r="E1747" s="7">
        <v>163.57499999999999</v>
      </c>
      <c r="F1747" s="4">
        <v>163.17500000000001</v>
      </c>
      <c r="G1747" s="7">
        <v>1564</v>
      </c>
      <c r="H1747" s="8">
        <v>200</v>
      </c>
      <c r="I1747" s="8">
        <v>7</v>
      </c>
      <c r="J1747" s="8">
        <v>2</v>
      </c>
      <c r="K1747" s="8">
        <v>2155</v>
      </c>
      <c r="L1747" s="8">
        <v>9</v>
      </c>
      <c r="M1747" s="8">
        <v>0.01</v>
      </c>
      <c r="N1747" s="8">
        <v>1538</v>
      </c>
      <c r="O1747" s="18">
        <v>1541</v>
      </c>
      <c r="P1747" s="7">
        <f t="shared" si="1485"/>
        <v>28</v>
      </c>
      <c r="Q1747" s="7">
        <f t="shared" si="1486"/>
        <v>27</v>
      </c>
      <c r="R1747" s="7">
        <f t="shared" si="1487"/>
        <v>28</v>
      </c>
      <c r="S1747" s="7">
        <f t="shared" si="1488"/>
        <v>28</v>
      </c>
      <c r="T1747" s="7">
        <f t="shared" si="1489"/>
        <v>28</v>
      </c>
      <c r="U1747" s="7">
        <f t="shared" si="1490"/>
        <v>28</v>
      </c>
      <c r="CF1747" s="3" t="s">
        <v>2068</v>
      </c>
      <c r="CG1747" s="3" t="s">
        <v>6880</v>
      </c>
      <c r="CH1747" s="23" t="s">
        <v>179</v>
      </c>
      <c r="CI1747" s="3" t="s">
        <v>6881</v>
      </c>
      <c r="CJ1747" s="3" t="s">
        <v>3859</v>
      </c>
      <c r="CK1747" s="3" t="s">
        <v>6882</v>
      </c>
    </row>
    <row r="1748" spans="3:89" x14ac:dyDescent="0.3">
      <c r="C1748" s="12" t="s">
        <v>76</v>
      </c>
      <c r="D1748" s="7">
        <v>165.88800000000001</v>
      </c>
      <c r="E1748" s="7">
        <v>166.65299999999999</v>
      </c>
      <c r="F1748" s="4">
        <v>166.25299999999999</v>
      </c>
      <c r="G1748" s="7">
        <v>1567</v>
      </c>
      <c r="H1748" s="8">
        <v>200</v>
      </c>
      <c r="I1748" s="8">
        <v>7</v>
      </c>
      <c r="J1748" s="8">
        <v>2</v>
      </c>
      <c r="K1748" s="8">
        <v>2155</v>
      </c>
      <c r="L1748" s="8">
        <v>9</v>
      </c>
      <c r="M1748" s="8">
        <v>0.01</v>
      </c>
      <c r="N1748" s="8">
        <v>1538</v>
      </c>
      <c r="O1748" s="18">
        <v>1541</v>
      </c>
      <c r="P1748" s="7">
        <f t="shared" si="1485"/>
        <v>27</v>
      </c>
      <c r="Q1748" s="7">
        <f t="shared" si="1486"/>
        <v>31</v>
      </c>
      <c r="R1748" s="7">
        <f t="shared" si="1487"/>
        <v>27</v>
      </c>
      <c r="S1748" s="7">
        <f t="shared" si="1488"/>
        <v>27</v>
      </c>
      <c r="T1748" s="7">
        <f t="shared" si="1489"/>
        <v>27</v>
      </c>
      <c r="U1748" s="7">
        <f t="shared" si="1490"/>
        <v>27</v>
      </c>
      <c r="CF1748" s="3" t="s">
        <v>5766</v>
      </c>
      <c r="CG1748" s="3" t="s">
        <v>183</v>
      </c>
      <c r="CH1748" s="23" t="s">
        <v>185</v>
      </c>
      <c r="CI1748" s="3" t="s">
        <v>6883</v>
      </c>
      <c r="CJ1748" s="3" t="s">
        <v>4977</v>
      </c>
      <c r="CK1748" s="3" t="s">
        <v>6884</v>
      </c>
    </row>
    <row r="1749" spans="3:89" x14ac:dyDescent="0.3">
      <c r="C1749" s="12" t="s">
        <v>76</v>
      </c>
      <c r="D1749" s="7">
        <v>168.96</v>
      </c>
      <c r="E1749" s="7">
        <v>169.73099999999999</v>
      </c>
      <c r="F1749" s="4">
        <v>169.33099999999999</v>
      </c>
      <c r="G1749" s="7">
        <v>1566</v>
      </c>
      <c r="H1749" s="8">
        <v>200</v>
      </c>
      <c r="I1749" s="8">
        <v>7</v>
      </c>
      <c r="J1749" s="8">
        <v>2</v>
      </c>
      <c r="K1749" s="8">
        <v>2155</v>
      </c>
      <c r="L1749" s="8">
        <v>9</v>
      </c>
      <c r="M1749" s="8">
        <v>0.01</v>
      </c>
      <c r="N1749" s="8">
        <v>1537</v>
      </c>
      <c r="O1749" s="18">
        <v>1535</v>
      </c>
      <c r="P1749" s="7">
        <f t="shared" si="1485"/>
        <v>28</v>
      </c>
      <c r="Q1749" s="7">
        <f t="shared" si="1486"/>
        <v>28</v>
      </c>
      <c r="R1749" s="7">
        <f t="shared" si="1487"/>
        <v>28</v>
      </c>
      <c r="S1749" s="7">
        <f t="shared" si="1488"/>
        <v>28</v>
      </c>
      <c r="T1749" s="7">
        <f t="shared" si="1489"/>
        <v>28</v>
      </c>
      <c r="U1749" s="7">
        <f t="shared" si="1490"/>
        <v>28</v>
      </c>
      <c r="CF1749" s="3" t="s">
        <v>4662</v>
      </c>
      <c r="CG1749" s="3" t="s">
        <v>6885</v>
      </c>
      <c r="CH1749" s="23" t="s">
        <v>811</v>
      </c>
      <c r="CI1749" s="3" t="s">
        <v>6886</v>
      </c>
      <c r="CJ1749" s="3" t="s">
        <v>810</v>
      </c>
      <c r="CK1749" s="3" t="s">
        <v>4067</v>
      </c>
    </row>
    <row r="1750" spans="3:89" x14ac:dyDescent="0.3">
      <c r="C1750" s="12" t="s">
        <v>77</v>
      </c>
      <c r="D1750" s="7">
        <v>165.88800000000001</v>
      </c>
      <c r="E1750" s="7">
        <v>166.65299999999999</v>
      </c>
      <c r="F1750" s="4">
        <v>166.25299999999999</v>
      </c>
      <c r="G1750" s="7">
        <v>1568</v>
      </c>
      <c r="H1750" s="8">
        <v>200</v>
      </c>
      <c r="I1750" s="8">
        <v>7</v>
      </c>
      <c r="J1750" s="8">
        <v>2</v>
      </c>
      <c r="K1750" s="8">
        <v>2155</v>
      </c>
      <c r="L1750" s="8">
        <v>9</v>
      </c>
      <c r="M1750" s="8">
        <v>0.01</v>
      </c>
      <c r="N1750" s="8">
        <v>1541</v>
      </c>
      <c r="O1750" s="18">
        <v>1542</v>
      </c>
      <c r="P1750" s="7">
        <f t="shared" si="1485"/>
        <v>24</v>
      </c>
      <c r="Q1750" s="7">
        <f t="shared" si="1486"/>
        <v>24</v>
      </c>
      <c r="R1750" s="7">
        <f t="shared" si="1487"/>
        <v>27</v>
      </c>
      <c r="S1750" s="7">
        <f t="shared" si="1488"/>
        <v>27</v>
      </c>
      <c r="T1750" s="7">
        <f t="shared" si="1489"/>
        <v>25</v>
      </c>
      <c r="U1750" s="7">
        <f t="shared" si="1490"/>
        <v>28</v>
      </c>
      <c r="CF1750" s="3" t="s">
        <v>4665</v>
      </c>
      <c r="CG1750" s="3" t="s">
        <v>432</v>
      </c>
      <c r="CH1750" s="23" t="s">
        <v>196</v>
      </c>
      <c r="CI1750" s="3" t="s">
        <v>6887</v>
      </c>
      <c r="CJ1750" s="3" t="s">
        <v>196</v>
      </c>
      <c r="CK1750" s="3" t="s">
        <v>6402</v>
      </c>
    </row>
    <row r="1751" spans="3:89" x14ac:dyDescent="0.3">
      <c r="C1751" s="12" t="s">
        <v>77</v>
      </c>
      <c r="D1751" s="7">
        <v>156.672</v>
      </c>
      <c r="E1751" s="7">
        <v>157.417</v>
      </c>
      <c r="F1751" s="4">
        <v>157.017</v>
      </c>
      <c r="G1751" s="7">
        <v>1566</v>
      </c>
      <c r="H1751" s="8">
        <v>200</v>
      </c>
      <c r="I1751" s="8">
        <v>7</v>
      </c>
      <c r="J1751" s="8">
        <v>2</v>
      </c>
      <c r="K1751" s="8">
        <v>2155</v>
      </c>
      <c r="L1751" s="8">
        <v>9</v>
      </c>
      <c r="M1751" s="8">
        <v>0.01</v>
      </c>
      <c r="N1751" s="8">
        <v>1539</v>
      </c>
      <c r="O1751" s="18">
        <v>1538</v>
      </c>
      <c r="P1751" s="7">
        <f t="shared" si="1485"/>
        <v>28</v>
      </c>
      <c r="Q1751" s="7">
        <f t="shared" si="1486"/>
        <v>28</v>
      </c>
      <c r="R1751" s="7">
        <f t="shared" si="1487"/>
        <v>28</v>
      </c>
      <c r="S1751" s="7">
        <f t="shared" si="1488"/>
        <v>25</v>
      </c>
      <c r="T1751" s="7">
        <f t="shared" si="1489"/>
        <v>24</v>
      </c>
      <c r="U1751" s="7">
        <f t="shared" si="1490"/>
        <v>27</v>
      </c>
      <c r="CF1751" s="3" t="s">
        <v>6888</v>
      </c>
      <c r="CG1751" s="3" t="s">
        <v>6889</v>
      </c>
      <c r="CH1751" s="23" t="s">
        <v>819</v>
      </c>
      <c r="CI1751" s="3" t="s">
        <v>6890</v>
      </c>
      <c r="CJ1751" s="3" t="s">
        <v>819</v>
      </c>
      <c r="CK1751" s="3" t="s">
        <v>6406</v>
      </c>
    </row>
    <row r="1752" spans="3:89" x14ac:dyDescent="0.3">
      <c r="C1752" s="12" t="s">
        <v>77</v>
      </c>
      <c r="D1752" s="7">
        <v>159.71799999999999</v>
      </c>
      <c r="E1752" s="7">
        <v>160.47</v>
      </c>
      <c r="F1752" s="4">
        <v>160.07</v>
      </c>
      <c r="G1752" s="7">
        <v>1568</v>
      </c>
      <c r="H1752" s="8">
        <v>200</v>
      </c>
      <c r="I1752" s="8">
        <v>7</v>
      </c>
      <c r="J1752" s="8">
        <v>2</v>
      </c>
      <c r="K1752" s="8">
        <v>2155</v>
      </c>
      <c r="L1752" s="8">
        <v>9</v>
      </c>
      <c r="M1752" s="8">
        <v>0.01</v>
      </c>
      <c r="N1752" s="8">
        <v>1542</v>
      </c>
      <c r="O1752" s="18">
        <v>1539</v>
      </c>
      <c r="P1752" s="7">
        <f t="shared" si="1485"/>
        <v>28</v>
      </c>
      <c r="Q1752" s="7">
        <f t="shared" si="1486"/>
        <v>27</v>
      </c>
      <c r="R1752" s="7">
        <f t="shared" si="1487"/>
        <v>28</v>
      </c>
      <c r="S1752" s="7">
        <f t="shared" si="1488"/>
        <v>28</v>
      </c>
      <c r="T1752" s="7">
        <f t="shared" si="1489"/>
        <v>28</v>
      </c>
      <c r="U1752" s="7">
        <f t="shared" si="1490"/>
        <v>28</v>
      </c>
      <c r="CF1752" s="3" t="s">
        <v>4670</v>
      </c>
      <c r="CG1752" s="3" t="s">
        <v>6891</v>
      </c>
      <c r="CH1752" s="23" t="s">
        <v>825</v>
      </c>
      <c r="CI1752" s="3" t="s">
        <v>6892</v>
      </c>
      <c r="CJ1752" s="3" t="s">
        <v>200</v>
      </c>
      <c r="CK1752" s="3" t="s">
        <v>6409</v>
      </c>
    </row>
    <row r="1753" spans="3:89" x14ac:dyDescent="0.3">
      <c r="C1753" s="12" t="s">
        <v>77</v>
      </c>
      <c r="D1753" s="7">
        <v>165.88800000000001</v>
      </c>
      <c r="E1753" s="7">
        <v>166.65299999999999</v>
      </c>
      <c r="F1753" s="4">
        <v>166.25299999999999</v>
      </c>
      <c r="G1753" s="7">
        <v>1566</v>
      </c>
      <c r="H1753" s="8">
        <v>200</v>
      </c>
      <c r="I1753" s="8">
        <v>7</v>
      </c>
      <c r="J1753" s="8">
        <v>2</v>
      </c>
      <c r="K1753" s="8">
        <v>2155</v>
      </c>
      <c r="L1753" s="8">
        <v>9</v>
      </c>
      <c r="M1753" s="8">
        <v>0.01</v>
      </c>
      <c r="N1753" s="8">
        <v>1537</v>
      </c>
      <c r="O1753" s="18">
        <v>1535</v>
      </c>
      <c r="P1753" s="7">
        <f t="shared" si="1485"/>
        <v>27</v>
      </c>
      <c r="Q1753" s="7">
        <f t="shared" si="1486"/>
        <v>28</v>
      </c>
      <c r="R1753" s="7">
        <f t="shared" si="1487"/>
        <v>27</v>
      </c>
      <c r="S1753" s="7">
        <f t="shared" si="1488"/>
        <v>27</v>
      </c>
      <c r="T1753" s="7">
        <f t="shared" si="1489"/>
        <v>24</v>
      </c>
      <c r="U1753" s="7">
        <f t="shared" si="1490"/>
        <v>27</v>
      </c>
      <c r="CF1753" s="3" t="s">
        <v>1352</v>
      </c>
      <c r="CG1753" s="3" t="s">
        <v>447</v>
      </c>
      <c r="CH1753" s="23" t="s">
        <v>830</v>
      </c>
      <c r="CI1753" s="3" t="s">
        <v>6893</v>
      </c>
      <c r="CJ1753" s="3" t="s">
        <v>206</v>
      </c>
      <c r="CK1753" s="3" t="s">
        <v>980</v>
      </c>
    </row>
    <row r="1754" spans="3:89" x14ac:dyDescent="0.3">
      <c r="C1754" s="12" t="s">
        <v>77</v>
      </c>
      <c r="D1754" s="7">
        <v>162.816</v>
      </c>
      <c r="E1754" s="7">
        <v>163.57499999999999</v>
      </c>
      <c r="F1754" s="4">
        <v>163.17500000000001</v>
      </c>
      <c r="G1754" s="7">
        <v>1569</v>
      </c>
      <c r="H1754" s="8">
        <v>200</v>
      </c>
      <c r="I1754" s="8">
        <v>7</v>
      </c>
      <c r="J1754" s="8">
        <v>2</v>
      </c>
      <c r="K1754" s="8">
        <v>2155</v>
      </c>
      <c r="L1754" s="8">
        <v>9</v>
      </c>
      <c r="M1754" s="8">
        <v>0.01</v>
      </c>
      <c r="N1754" s="8">
        <v>1535</v>
      </c>
      <c r="O1754" s="18">
        <v>1535</v>
      </c>
      <c r="P1754" s="7">
        <f t="shared" si="1485"/>
        <v>25</v>
      </c>
      <c r="Q1754" s="7">
        <f t="shared" si="1486"/>
        <v>25</v>
      </c>
      <c r="R1754" s="7">
        <f t="shared" si="1487"/>
        <v>28</v>
      </c>
      <c r="S1754" s="7">
        <f t="shared" si="1488"/>
        <v>25</v>
      </c>
      <c r="T1754" s="7">
        <f t="shared" si="1489"/>
        <v>28</v>
      </c>
      <c r="U1754" s="7">
        <f t="shared" si="1490"/>
        <v>28</v>
      </c>
      <c r="CF1754" s="3" t="s">
        <v>6894</v>
      </c>
      <c r="CG1754" s="3" t="s">
        <v>6895</v>
      </c>
      <c r="CH1754" s="23" t="s">
        <v>5182</v>
      </c>
      <c r="CI1754" s="3" t="s">
        <v>6896</v>
      </c>
      <c r="CJ1754" s="3" t="s">
        <v>4992</v>
      </c>
      <c r="CK1754" s="3" t="s">
        <v>217</v>
      </c>
    </row>
    <row r="1755" spans="3:89" x14ac:dyDescent="0.3">
      <c r="C1755" s="12" t="s">
        <v>77</v>
      </c>
      <c r="D1755" s="7">
        <v>156.672</v>
      </c>
      <c r="E1755" s="7">
        <v>157.417</v>
      </c>
      <c r="F1755" s="4">
        <v>157.017</v>
      </c>
      <c r="G1755" s="7">
        <v>1574</v>
      </c>
      <c r="H1755" s="8">
        <v>200</v>
      </c>
      <c r="I1755" s="8">
        <v>7</v>
      </c>
      <c r="J1755" s="8">
        <v>2</v>
      </c>
      <c r="K1755" s="8">
        <v>2155</v>
      </c>
      <c r="L1755" s="8">
        <v>9</v>
      </c>
      <c r="M1755" s="8">
        <v>0.01</v>
      </c>
      <c r="N1755" s="8">
        <v>1538</v>
      </c>
      <c r="O1755" s="18">
        <v>1538</v>
      </c>
      <c r="P1755" s="7">
        <f t="shared" si="1485"/>
        <v>27</v>
      </c>
      <c r="Q1755" s="7">
        <f t="shared" si="1486"/>
        <v>30</v>
      </c>
      <c r="R1755" s="7">
        <f t="shared" si="1487"/>
        <v>27</v>
      </c>
      <c r="S1755" s="7">
        <f t="shared" si="1488"/>
        <v>27</v>
      </c>
      <c r="T1755" s="7">
        <f t="shared" si="1489"/>
        <v>28</v>
      </c>
      <c r="U1755" s="7">
        <f t="shared" si="1490"/>
        <v>28</v>
      </c>
      <c r="CF1755" s="3" t="s">
        <v>3174</v>
      </c>
      <c r="CG1755" s="3" t="s">
        <v>6897</v>
      </c>
      <c r="CH1755" s="23" t="s">
        <v>215</v>
      </c>
      <c r="CI1755" s="3" t="s">
        <v>5188</v>
      </c>
      <c r="CJ1755" s="3" t="s">
        <v>215</v>
      </c>
      <c r="CK1755" s="3" t="s">
        <v>838</v>
      </c>
    </row>
    <row r="1756" spans="3:89" x14ac:dyDescent="0.3">
      <c r="C1756" s="12" t="s">
        <v>77</v>
      </c>
      <c r="D1756" s="7">
        <v>168.96</v>
      </c>
      <c r="E1756" s="7">
        <v>169.73099999999999</v>
      </c>
      <c r="F1756" s="4">
        <v>169.33099999999999</v>
      </c>
      <c r="G1756" s="7">
        <v>1572</v>
      </c>
      <c r="H1756" s="8">
        <v>200</v>
      </c>
      <c r="I1756" s="8">
        <v>7</v>
      </c>
      <c r="J1756" s="8">
        <v>2</v>
      </c>
      <c r="K1756" s="8">
        <v>2155</v>
      </c>
      <c r="L1756" s="8">
        <v>9</v>
      </c>
      <c r="M1756" s="8">
        <v>0.01</v>
      </c>
      <c r="N1756" s="8">
        <v>1539</v>
      </c>
      <c r="O1756" s="18">
        <v>1538</v>
      </c>
      <c r="P1756" s="7">
        <f t="shared" si="1485"/>
        <v>25</v>
      </c>
      <c r="Q1756" s="7">
        <f t="shared" si="1486"/>
        <v>28</v>
      </c>
      <c r="R1756" s="7">
        <f t="shared" si="1487"/>
        <v>25</v>
      </c>
      <c r="S1756" s="7">
        <f t="shared" si="1488"/>
        <v>28</v>
      </c>
      <c r="T1756" s="7">
        <f t="shared" si="1489"/>
        <v>27</v>
      </c>
      <c r="U1756" s="7">
        <f t="shared" si="1490"/>
        <v>24</v>
      </c>
      <c r="CF1756" s="3" t="s">
        <v>6898</v>
      </c>
      <c r="CG1756" s="3" t="s">
        <v>6899</v>
      </c>
      <c r="CH1756" s="23" t="s">
        <v>3898</v>
      </c>
      <c r="CI1756" s="3" t="s">
        <v>5190</v>
      </c>
      <c r="CJ1756" s="3" t="s">
        <v>4078</v>
      </c>
      <c r="CK1756" s="3" t="s">
        <v>227</v>
      </c>
    </row>
    <row r="1757" spans="3:89" x14ac:dyDescent="0.3">
      <c r="C1757" s="12" t="s">
        <v>77</v>
      </c>
      <c r="D1757" s="7">
        <v>156.672</v>
      </c>
      <c r="E1757" s="7">
        <v>157.417</v>
      </c>
      <c r="F1757" s="4">
        <v>157.017</v>
      </c>
      <c r="G1757" s="7">
        <v>1576</v>
      </c>
      <c r="H1757" s="8">
        <v>200</v>
      </c>
      <c r="I1757" s="8">
        <v>7</v>
      </c>
      <c r="J1757" s="8">
        <v>2</v>
      </c>
      <c r="K1757" s="8">
        <v>2155</v>
      </c>
      <c r="L1757" s="8">
        <v>9</v>
      </c>
      <c r="M1757" s="8">
        <v>0.01</v>
      </c>
      <c r="N1757" s="8">
        <v>1543</v>
      </c>
      <c r="O1757" s="18">
        <v>1541</v>
      </c>
      <c r="P1757" s="7">
        <f t="shared" si="1485"/>
        <v>28</v>
      </c>
      <c r="Q1757" s="7">
        <f t="shared" si="1486"/>
        <v>27</v>
      </c>
      <c r="R1757" s="7">
        <f t="shared" si="1487"/>
        <v>31</v>
      </c>
      <c r="S1757" s="7">
        <f t="shared" si="1488"/>
        <v>28</v>
      </c>
      <c r="T1757" s="7">
        <f t="shared" si="1489"/>
        <v>28</v>
      </c>
      <c r="U1757" s="7">
        <f t="shared" si="1490"/>
        <v>28</v>
      </c>
      <c r="CF1757" s="3" t="s">
        <v>6900</v>
      </c>
      <c r="CG1757" s="3" t="s">
        <v>230</v>
      </c>
      <c r="CH1757" s="23" t="s">
        <v>3902</v>
      </c>
      <c r="CI1757" s="3" t="s">
        <v>1914</v>
      </c>
      <c r="CJ1757" s="3" t="s">
        <v>225</v>
      </c>
      <c r="CK1757" s="3" t="s">
        <v>847</v>
      </c>
    </row>
    <row r="1758" spans="3:89" x14ac:dyDescent="0.3">
      <c r="C1758" s="12" t="s">
        <v>77</v>
      </c>
      <c r="D1758" s="7">
        <v>168.96</v>
      </c>
      <c r="E1758" s="7">
        <v>169.73099999999999</v>
      </c>
      <c r="F1758" s="4">
        <v>169.33099999999999</v>
      </c>
      <c r="G1758" s="7">
        <v>1575</v>
      </c>
      <c r="H1758" s="8">
        <v>200</v>
      </c>
      <c r="I1758" s="8">
        <v>7</v>
      </c>
      <c r="J1758" s="8">
        <v>2</v>
      </c>
      <c r="K1758" s="8">
        <v>2155</v>
      </c>
      <c r="L1758" s="8">
        <v>9</v>
      </c>
      <c r="M1758" s="8">
        <v>0.01</v>
      </c>
      <c r="N1758" s="8">
        <v>1545</v>
      </c>
      <c r="O1758" s="18">
        <v>1544</v>
      </c>
      <c r="P1758" s="7">
        <f t="shared" si="1485"/>
        <v>24</v>
      </c>
      <c r="Q1758" s="7">
        <f t="shared" si="1486"/>
        <v>31</v>
      </c>
      <c r="R1758" s="7">
        <f t="shared" si="1487"/>
        <v>27</v>
      </c>
      <c r="S1758" s="7">
        <f t="shared" si="1488"/>
        <v>27</v>
      </c>
      <c r="T1758" s="7">
        <f t="shared" si="1489"/>
        <v>27</v>
      </c>
      <c r="U1758" s="7">
        <f t="shared" si="1490"/>
        <v>27</v>
      </c>
      <c r="CF1758" s="3" t="s">
        <v>1373</v>
      </c>
      <c r="CG1758" s="3" t="s">
        <v>235</v>
      </c>
      <c r="CH1758" s="23" t="s">
        <v>237</v>
      </c>
      <c r="CI1758" s="3" t="s">
        <v>5195</v>
      </c>
      <c r="CJ1758" s="3" t="s">
        <v>3906</v>
      </c>
      <c r="CK1758" s="3" t="s">
        <v>851</v>
      </c>
    </row>
    <row r="1759" spans="3:89" x14ac:dyDescent="0.3">
      <c r="C1759" s="12" t="s">
        <v>77</v>
      </c>
      <c r="D1759" s="7">
        <v>165.88800000000001</v>
      </c>
      <c r="E1759" s="7">
        <v>166.65299999999999</v>
      </c>
      <c r="F1759" s="4">
        <v>166.25299999999999</v>
      </c>
      <c r="G1759" s="7">
        <v>1572</v>
      </c>
      <c r="H1759" s="8">
        <v>200</v>
      </c>
      <c r="I1759" s="8">
        <v>7</v>
      </c>
      <c r="J1759" s="8">
        <v>2</v>
      </c>
      <c r="K1759" s="8">
        <v>2155</v>
      </c>
      <c r="L1759" s="8">
        <v>9</v>
      </c>
      <c r="M1759" s="8">
        <v>0.02</v>
      </c>
      <c r="N1759" s="8">
        <v>1544</v>
      </c>
      <c r="O1759" s="18">
        <v>1542</v>
      </c>
      <c r="P1759" s="7">
        <f t="shared" si="1485"/>
        <v>25</v>
      </c>
      <c r="Q1759" s="7">
        <f t="shared" si="1486"/>
        <v>28</v>
      </c>
      <c r="R1759" s="7">
        <f t="shared" si="1487"/>
        <v>28</v>
      </c>
      <c r="S1759" s="7">
        <f t="shared" si="1488"/>
        <v>28</v>
      </c>
      <c r="T1759" s="7">
        <f t="shared" si="1489"/>
        <v>28</v>
      </c>
      <c r="U1759" s="7">
        <f t="shared" si="1490"/>
        <v>28</v>
      </c>
      <c r="CF1759" s="3" t="s">
        <v>1524</v>
      </c>
      <c r="CG1759" s="3" t="s">
        <v>6901</v>
      </c>
      <c r="CH1759" s="23" t="s">
        <v>1027</v>
      </c>
      <c r="CI1759" s="3" t="s">
        <v>6902</v>
      </c>
      <c r="CJ1759" s="3" t="s">
        <v>1027</v>
      </c>
      <c r="CK1759" s="3" t="s">
        <v>6238</v>
      </c>
    </row>
    <row r="1760" spans="3:89" x14ac:dyDescent="0.3">
      <c r="C1760" s="12" t="s">
        <v>77</v>
      </c>
      <c r="D1760" s="7">
        <v>162.816</v>
      </c>
      <c r="E1760" s="7">
        <v>163.57499999999999</v>
      </c>
      <c r="F1760" s="4">
        <v>163.17500000000001</v>
      </c>
      <c r="G1760" s="7">
        <v>1573</v>
      </c>
      <c r="H1760" s="8">
        <v>200</v>
      </c>
      <c r="I1760" s="8">
        <v>7</v>
      </c>
      <c r="J1760" s="8">
        <v>2</v>
      </c>
      <c r="K1760" s="8">
        <v>2155</v>
      </c>
      <c r="L1760" s="8">
        <v>9</v>
      </c>
      <c r="M1760" s="8">
        <v>0.01</v>
      </c>
      <c r="N1760" s="8">
        <v>1542</v>
      </c>
      <c r="O1760" s="18">
        <v>1541</v>
      </c>
      <c r="P1760" s="7">
        <f t="shared" si="1485"/>
        <v>24</v>
      </c>
      <c r="Q1760" s="7">
        <f t="shared" si="1486"/>
        <v>30</v>
      </c>
      <c r="R1760" s="7">
        <f t="shared" si="1487"/>
        <v>28</v>
      </c>
      <c r="S1760" s="7">
        <f t="shared" si="1488"/>
        <v>27</v>
      </c>
      <c r="T1760" s="7">
        <f t="shared" si="1489"/>
        <v>31</v>
      </c>
      <c r="U1760" s="7">
        <f t="shared" si="1490"/>
        <v>25</v>
      </c>
      <c r="CF1760" s="3" t="s">
        <v>6903</v>
      </c>
      <c r="CG1760" s="3" t="s">
        <v>6904</v>
      </c>
      <c r="CH1760" s="23" t="s">
        <v>249</v>
      </c>
      <c r="CI1760" s="3" t="s">
        <v>6196</v>
      </c>
      <c r="CJ1760" s="3" t="s">
        <v>249</v>
      </c>
      <c r="CK1760" s="3" t="s">
        <v>4095</v>
      </c>
    </row>
    <row r="1761" spans="3:89" x14ac:dyDescent="0.3">
      <c r="C1761" s="12" t="s">
        <v>77</v>
      </c>
      <c r="D1761" s="7">
        <v>165.88800000000001</v>
      </c>
      <c r="E1761" s="7">
        <v>166.65299999999999</v>
      </c>
      <c r="F1761" s="4">
        <v>166.25299999999999</v>
      </c>
      <c r="G1761" s="7">
        <v>1574</v>
      </c>
      <c r="H1761" s="8">
        <v>200</v>
      </c>
      <c r="I1761" s="8">
        <v>7</v>
      </c>
      <c r="J1761" s="8">
        <v>2</v>
      </c>
      <c r="K1761" s="8">
        <v>2155</v>
      </c>
      <c r="L1761" s="8">
        <v>9</v>
      </c>
      <c r="M1761" s="8">
        <v>0.01</v>
      </c>
      <c r="N1761" s="8">
        <v>1539</v>
      </c>
      <c r="O1761" s="18">
        <v>1538</v>
      </c>
      <c r="P1761" s="7">
        <f t="shared" si="1485"/>
        <v>28</v>
      </c>
      <c r="Q1761" s="7">
        <f t="shared" si="1486"/>
        <v>28</v>
      </c>
      <c r="R1761" s="7">
        <f t="shared" si="1487"/>
        <v>27</v>
      </c>
      <c r="S1761" s="7">
        <f t="shared" si="1488"/>
        <v>28</v>
      </c>
      <c r="T1761" s="7">
        <f t="shared" si="1489"/>
        <v>27</v>
      </c>
      <c r="U1761" s="7">
        <f t="shared" si="1490"/>
        <v>27</v>
      </c>
      <c r="CF1761" s="3" t="s">
        <v>5728</v>
      </c>
      <c r="CG1761" s="3" t="s">
        <v>6430</v>
      </c>
      <c r="CH1761" s="23" t="s">
        <v>6427</v>
      </c>
      <c r="CI1761" s="3" t="s">
        <v>6905</v>
      </c>
      <c r="CJ1761" s="3" t="s">
        <v>6427</v>
      </c>
      <c r="CK1761" s="3" t="s">
        <v>255</v>
      </c>
    </row>
    <row r="1762" spans="3:89" x14ac:dyDescent="0.3">
      <c r="C1762" s="12" t="s">
        <v>77</v>
      </c>
      <c r="D1762" s="7">
        <v>165.88800000000001</v>
      </c>
      <c r="E1762" s="7">
        <v>166.65299999999999</v>
      </c>
      <c r="F1762" s="4">
        <v>166.25299999999999</v>
      </c>
      <c r="G1762" s="7">
        <v>1573</v>
      </c>
      <c r="H1762" s="8">
        <v>200</v>
      </c>
      <c r="I1762" s="8">
        <v>7</v>
      </c>
      <c r="J1762" s="8">
        <v>2</v>
      </c>
      <c r="K1762" s="8">
        <v>2155</v>
      </c>
      <c r="L1762" s="8">
        <v>9</v>
      </c>
      <c r="M1762" s="8">
        <v>0.03</v>
      </c>
      <c r="N1762" s="8">
        <v>1544</v>
      </c>
      <c r="O1762" s="18">
        <v>1543</v>
      </c>
      <c r="P1762" s="7">
        <f t="shared" si="1485"/>
        <v>25</v>
      </c>
      <c r="Q1762" s="7">
        <f t="shared" si="1486"/>
        <v>28</v>
      </c>
      <c r="R1762" s="7">
        <f t="shared" si="1487"/>
        <v>28</v>
      </c>
      <c r="S1762" s="7">
        <f t="shared" si="1488"/>
        <v>28</v>
      </c>
      <c r="T1762" s="7">
        <f t="shared" si="1489"/>
        <v>28</v>
      </c>
      <c r="U1762" s="7">
        <f t="shared" si="1490"/>
        <v>28</v>
      </c>
      <c r="CF1762" s="3" t="s">
        <v>6906</v>
      </c>
      <c r="CG1762" s="3" t="s">
        <v>6907</v>
      </c>
      <c r="CH1762" s="23" t="s">
        <v>6430</v>
      </c>
      <c r="CI1762" s="3" t="s">
        <v>6202</v>
      </c>
      <c r="CJ1762" s="3" t="s">
        <v>6430</v>
      </c>
      <c r="CK1762" s="3" t="s">
        <v>6430</v>
      </c>
    </row>
    <row r="1763" spans="3:89" x14ac:dyDescent="0.3">
      <c r="C1763" s="12" t="s">
        <v>77</v>
      </c>
      <c r="D1763" s="7">
        <v>162.816</v>
      </c>
      <c r="E1763" s="7">
        <v>163.57499999999999</v>
      </c>
      <c r="F1763" s="4">
        <v>163.17500000000001</v>
      </c>
      <c r="G1763" s="7">
        <v>1571</v>
      </c>
      <c r="H1763" s="8">
        <v>200</v>
      </c>
      <c r="I1763" s="8">
        <v>7</v>
      </c>
      <c r="J1763" s="8">
        <v>2</v>
      </c>
      <c r="K1763" s="8">
        <v>2155</v>
      </c>
      <c r="L1763" s="8">
        <v>9</v>
      </c>
      <c r="M1763" s="8">
        <v>0.01</v>
      </c>
      <c r="N1763" s="8">
        <v>1541</v>
      </c>
      <c r="O1763" s="18">
        <v>1543</v>
      </c>
      <c r="P1763" s="7">
        <f t="shared" si="1485"/>
        <v>2406</v>
      </c>
      <c r="Q1763" s="7">
        <f t="shared" si="1486"/>
        <v>27</v>
      </c>
      <c r="R1763" s="7">
        <f t="shared" si="1487"/>
        <v>27</v>
      </c>
      <c r="S1763" s="7">
        <f t="shared" si="1488"/>
        <v>27</v>
      </c>
      <c r="T1763" s="7">
        <f t="shared" si="1489"/>
        <v>27</v>
      </c>
      <c r="U1763" s="7">
        <f t="shared" si="1490"/>
        <v>24</v>
      </c>
      <c r="CF1763" s="3" t="s">
        <v>5640</v>
      </c>
      <c r="CG1763" s="3" t="s">
        <v>273</v>
      </c>
      <c r="CH1763" s="23" t="s">
        <v>6432</v>
      </c>
      <c r="CI1763" s="3" t="s">
        <v>3193</v>
      </c>
      <c r="CJ1763" s="3" t="s">
        <v>6432</v>
      </c>
      <c r="CK1763" s="3" t="s">
        <v>6432</v>
      </c>
    </row>
    <row r="1764" spans="3:89" x14ac:dyDescent="0.3">
      <c r="C1764" s="12" t="s">
        <v>77</v>
      </c>
      <c r="D1764" s="7">
        <v>159.744</v>
      </c>
      <c r="E1764" s="7">
        <v>160.49600000000001</v>
      </c>
      <c r="F1764" s="4">
        <v>160.096</v>
      </c>
      <c r="G1764" s="7">
        <v>1579</v>
      </c>
      <c r="H1764" s="8">
        <v>200</v>
      </c>
      <c r="I1764" s="8">
        <v>7</v>
      </c>
      <c r="J1764" s="8">
        <v>2</v>
      </c>
      <c r="K1764" s="8">
        <v>2155</v>
      </c>
      <c r="L1764" s="8">
        <v>9</v>
      </c>
      <c r="M1764" s="8">
        <v>0.01</v>
      </c>
      <c r="N1764" s="8">
        <v>1547</v>
      </c>
      <c r="O1764" s="18">
        <v>1546</v>
      </c>
      <c r="P1764" s="7">
        <f t="shared" si="1485"/>
        <v>2357</v>
      </c>
      <c r="Q1764" s="7">
        <f t="shared" si="1486"/>
        <v>28</v>
      </c>
      <c r="R1764" s="7">
        <f t="shared" si="1487"/>
        <v>28</v>
      </c>
      <c r="S1764" s="7">
        <f t="shared" si="1488"/>
        <v>28</v>
      </c>
      <c r="T1764" s="7">
        <f t="shared" si="1489"/>
        <v>28</v>
      </c>
      <c r="U1764" s="7">
        <f t="shared" si="1490"/>
        <v>28</v>
      </c>
      <c r="CF1764" s="3" t="s">
        <v>2133</v>
      </c>
      <c r="CG1764" s="3" t="s">
        <v>6908</v>
      </c>
      <c r="CH1764" s="23" t="s">
        <v>4134</v>
      </c>
      <c r="CI1764" s="3" t="s">
        <v>6228</v>
      </c>
      <c r="CJ1764" s="3" t="s">
        <v>4134</v>
      </c>
      <c r="CK1764" s="3" t="s">
        <v>6259</v>
      </c>
    </row>
    <row r="1765" spans="3:89" x14ac:dyDescent="0.3">
      <c r="C1765" s="12" t="s">
        <v>77</v>
      </c>
      <c r="D1765" s="7">
        <v>162.816</v>
      </c>
      <c r="E1765" s="7">
        <v>163.57499999999999</v>
      </c>
      <c r="F1765" s="4">
        <v>163.17500000000001</v>
      </c>
      <c r="G1765" s="7">
        <v>1571</v>
      </c>
      <c r="H1765" s="8">
        <v>200</v>
      </c>
      <c r="I1765" s="8">
        <v>7</v>
      </c>
      <c r="J1765" s="8">
        <v>2</v>
      </c>
      <c r="K1765" s="8">
        <v>2155</v>
      </c>
      <c r="L1765" s="8">
        <v>9</v>
      </c>
      <c r="M1765" s="8">
        <v>0.01</v>
      </c>
      <c r="N1765" s="8">
        <v>1542</v>
      </c>
      <c r="O1765" s="18">
        <v>1541</v>
      </c>
      <c r="P1765" s="7">
        <f t="shared" si="1485"/>
        <v>24</v>
      </c>
      <c r="Q1765" s="7">
        <f t="shared" si="1486"/>
        <v>27</v>
      </c>
      <c r="R1765" s="7">
        <f t="shared" si="1487"/>
        <v>28</v>
      </c>
      <c r="S1765" s="7">
        <f t="shared" si="1488"/>
        <v>27</v>
      </c>
      <c r="T1765" s="7">
        <f t="shared" si="1489"/>
        <v>28</v>
      </c>
      <c r="U1765" s="7">
        <f t="shared" si="1490"/>
        <v>25</v>
      </c>
      <c r="CF1765" s="3" t="s">
        <v>1410</v>
      </c>
      <c r="CG1765" s="3" t="s">
        <v>6909</v>
      </c>
      <c r="CH1765" s="23" t="s">
        <v>279</v>
      </c>
      <c r="CI1765" s="3" t="s">
        <v>1953</v>
      </c>
      <c r="CJ1765" s="3" t="s">
        <v>279</v>
      </c>
      <c r="CK1765" s="3" t="s">
        <v>271</v>
      </c>
    </row>
    <row r="1766" spans="3:89" x14ac:dyDescent="0.3">
      <c r="C1766" s="12" t="s">
        <v>77</v>
      </c>
      <c r="D1766" s="7">
        <v>159.744</v>
      </c>
      <c r="E1766" s="7">
        <v>160.49600000000001</v>
      </c>
      <c r="F1766" s="4">
        <v>160.096</v>
      </c>
      <c r="G1766" s="7">
        <v>1573</v>
      </c>
      <c r="H1766" s="8">
        <v>200</v>
      </c>
      <c r="I1766" s="8">
        <v>7</v>
      </c>
      <c r="J1766" s="8">
        <v>2</v>
      </c>
      <c r="K1766" s="8">
        <v>2155</v>
      </c>
      <c r="L1766" s="8">
        <v>9</v>
      </c>
      <c r="M1766" s="8">
        <v>0.01</v>
      </c>
      <c r="N1766" s="8">
        <v>1543</v>
      </c>
      <c r="O1766" s="18">
        <v>1544</v>
      </c>
      <c r="P1766" s="7">
        <f t="shared" si="1485"/>
        <v>25</v>
      </c>
      <c r="Q1766" s="7">
        <f t="shared" si="1486"/>
        <v>28</v>
      </c>
      <c r="R1766" s="7">
        <f t="shared" si="1487"/>
        <v>27</v>
      </c>
      <c r="S1766" s="7">
        <f t="shared" si="1488"/>
        <v>31</v>
      </c>
      <c r="T1766" s="7">
        <f t="shared" si="1489"/>
        <v>27</v>
      </c>
      <c r="U1766" s="7">
        <f t="shared" si="1490"/>
        <v>27</v>
      </c>
      <c r="CF1766" s="3" t="s">
        <v>2332</v>
      </c>
      <c r="CG1766" s="3" t="s">
        <v>6910</v>
      </c>
      <c r="CH1766" s="23" t="s">
        <v>6911</v>
      </c>
      <c r="CI1766" s="3" t="s">
        <v>6912</v>
      </c>
      <c r="CJ1766" s="3" t="s">
        <v>6911</v>
      </c>
      <c r="CK1766" s="3" t="s">
        <v>499</v>
      </c>
    </row>
    <row r="1767" spans="3:89" x14ac:dyDescent="0.3">
      <c r="C1767" s="12" t="s">
        <v>77</v>
      </c>
      <c r="D1767" s="7">
        <v>165.88800000000001</v>
      </c>
      <c r="E1767" s="7">
        <v>166.65299999999999</v>
      </c>
      <c r="F1767" s="4">
        <v>166.25299999999999</v>
      </c>
      <c r="G1767" s="7">
        <v>1573</v>
      </c>
      <c r="H1767" s="8">
        <v>200</v>
      </c>
      <c r="I1767" s="8">
        <v>7</v>
      </c>
      <c r="J1767" s="8">
        <v>2</v>
      </c>
      <c r="K1767" s="8">
        <v>2155</v>
      </c>
      <c r="L1767" s="8">
        <v>9</v>
      </c>
      <c r="M1767" s="8">
        <v>0.01</v>
      </c>
      <c r="N1767" s="8">
        <v>1537</v>
      </c>
      <c r="O1767" s="18">
        <v>1543</v>
      </c>
      <c r="P1767" s="7">
        <f t="shared" si="1485"/>
        <v>28</v>
      </c>
      <c r="Q1767" s="7">
        <f t="shared" si="1486"/>
        <v>28</v>
      </c>
      <c r="R1767" s="7">
        <f t="shared" si="1487"/>
        <v>28</v>
      </c>
      <c r="S1767" s="7">
        <f t="shared" si="1488"/>
        <v>28</v>
      </c>
      <c r="T1767" s="7">
        <f t="shared" si="1489"/>
        <v>28</v>
      </c>
      <c r="U1767" s="7">
        <f t="shared" si="1490"/>
        <v>25</v>
      </c>
      <c r="CF1767" s="3" t="s">
        <v>2051</v>
      </c>
      <c r="CG1767" s="3" t="s">
        <v>6913</v>
      </c>
      <c r="CH1767" s="23" t="s">
        <v>6910</v>
      </c>
      <c r="CI1767" s="3" t="s">
        <v>6914</v>
      </c>
      <c r="CJ1767" s="3" t="s">
        <v>6910</v>
      </c>
      <c r="CK1767" s="3" t="s">
        <v>6438</v>
      </c>
    </row>
    <row r="1768" spans="3:89" x14ac:dyDescent="0.3">
      <c r="C1768" s="12" t="s">
        <v>77</v>
      </c>
      <c r="D1768" s="7">
        <v>162.816</v>
      </c>
      <c r="E1768" s="7">
        <v>163.57499999999999</v>
      </c>
      <c r="F1768" s="4">
        <v>163.17500000000001</v>
      </c>
      <c r="G1768" s="7">
        <v>1575</v>
      </c>
      <c r="H1768" s="8">
        <v>200</v>
      </c>
      <c r="I1768" s="8">
        <v>7</v>
      </c>
      <c r="J1768" s="8">
        <v>2</v>
      </c>
      <c r="K1768" s="8">
        <v>2155</v>
      </c>
      <c r="L1768" s="8">
        <v>9</v>
      </c>
      <c r="M1768" s="8">
        <v>0.01</v>
      </c>
      <c r="N1768" s="8">
        <v>1543</v>
      </c>
      <c r="O1768" s="18">
        <v>1542</v>
      </c>
      <c r="P1768" s="7">
        <f t="shared" si="1485"/>
        <v>24</v>
      </c>
      <c r="Q1768" s="7">
        <f t="shared" si="1486"/>
        <v>27</v>
      </c>
      <c r="R1768" s="7">
        <f t="shared" si="1487"/>
        <v>27</v>
      </c>
      <c r="S1768" s="7">
        <f t="shared" si="1488"/>
        <v>27</v>
      </c>
      <c r="T1768" s="7">
        <f t="shared" si="1489"/>
        <v>27</v>
      </c>
      <c r="U1768" s="7">
        <f t="shared" si="1490"/>
        <v>27</v>
      </c>
      <c r="CF1768" s="3" t="s">
        <v>2056</v>
      </c>
      <c r="CG1768" s="3" t="s">
        <v>6915</v>
      </c>
      <c r="CH1768" s="23" t="s">
        <v>897</v>
      </c>
      <c r="CI1768" s="3" t="s">
        <v>3216</v>
      </c>
      <c r="CJ1768" s="3" t="s">
        <v>289</v>
      </c>
      <c r="CK1768" s="3" t="s">
        <v>3948</v>
      </c>
    </row>
    <row r="1769" spans="3:89" x14ac:dyDescent="0.3">
      <c r="C1769" s="12" t="s">
        <v>77</v>
      </c>
      <c r="D1769" s="7">
        <v>162.816</v>
      </c>
      <c r="E1769" s="7">
        <v>163.57499999999999</v>
      </c>
      <c r="F1769" s="4">
        <v>163.17500000000001</v>
      </c>
      <c r="G1769" s="7">
        <v>1568</v>
      </c>
      <c r="H1769" s="8">
        <v>200</v>
      </c>
      <c r="I1769" s="8">
        <v>7</v>
      </c>
      <c r="J1769" s="8">
        <v>2</v>
      </c>
      <c r="K1769" s="8">
        <v>2155</v>
      </c>
      <c r="L1769" s="8">
        <v>9</v>
      </c>
      <c r="M1769" s="8">
        <v>0.01</v>
      </c>
      <c r="N1769" s="8">
        <v>1539</v>
      </c>
      <c r="O1769" s="18">
        <v>1538</v>
      </c>
      <c r="P1769" s="7">
        <f t="shared" si="1485"/>
        <v>25</v>
      </c>
      <c r="Q1769" s="7">
        <f t="shared" si="1486"/>
        <v>28</v>
      </c>
      <c r="R1769" s="7">
        <f t="shared" si="1487"/>
        <v>31</v>
      </c>
      <c r="S1769" s="7">
        <f t="shared" si="1488"/>
        <v>28</v>
      </c>
      <c r="T1769" s="7">
        <f t="shared" si="1489"/>
        <v>28</v>
      </c>
      <c r="U1769" s="7">
        <f t="shared" si="1490"/>
        <v>25</v>
      </c>
      <c r="CF1769" s="3" t="s">
        <v>6916</v>
      </c>
      <c r="CG1769" s="3" t="s">
        <v>6917</v>
      </c>
      <c r="CH1769" s="23" t="s">
        <v>902</v>
      </c>
      <c r="CI1769" s="3" t="s">
        <v>3221</v>
      </c>
      <c r="CJ1769" s="3" t="s">
        <v>296</v>
      </c>
      <c r="CK1769" s="3" t="s">
        <v>5021</v>
      </c>
    </row>
    <row r="1770" spans="3:89" x14ac:dyDescent="0.3">
      <c r="C1770" s="12" t="s">
        <v>77</v>
      </c>
      <c r="D1770" s="7">
        <v>162.816</v>
      </c>
      <c r="E1770" s="7">
        <v>163.57499999999999</v>
      </c>
      <c r="F1770" s="4">
        <v>163.17500000000001</v>
      </c>
      <c r="G1770" s="7">
        <v>1581</v>
      </c>
      <c r="H1770" s="8">
        <v>200</v>
      </c>
      <c r="I1770" s="8">
        <v>7</v>
      </c>
      <c r="J1770" s="8">
        <v>2</v>
      </c>
      <c r="K1770" s="8">
        <v>2155</v>
      </c>
      <c r="L1770" s="8">
        <v>9</v>
      </c>
      <c r="M1770" s="8">
        <v>0.01</v>
      </c>
      <c r="N1770" s="8">
        <v>1543</v>
      </c>
      <c r="O1770" s="18">
        <v>1540</v>
      </c>
      <c r="P1770" s="7">
        <f t="shared" si="1485"/>
        <v>24</v>
      </c>
      <c r="Q1770" s="7">
        <f t="shared" si="1486"/>
        <v>27</v>
      </c>
      <c r="R1770" s="7">
        <f t="shared" si="1487"/>
        <v>28</v>
      </c>
      <c r="S1770" s="7">
        <f t="shared" si="1488"/>
        <v>28</v>
      </c>
      <c r="T1770" s="7">
        <f t="shared" si="1489"/>
        <v>25</v>
      </c>
      <c r="U1770" s="7">
        <f t="shared" si="1490"/>
        <v>28</v>
      </c>
      <c r="CF1770" s="3" t="s">
        <v>6918</v>
      </c>
      <c r="CG1770" s="3" t="s">
        <v>6919</v>
      </c>
      <c r="CH1770" s="23" t="s">
        <v>302</v>
      </c>
      <c r="CI1770" s="3" t="s">
        <v>6920</v>
      </c>
      <c r="CJ1770" s="3" t="s">
        <v>520</v>
      </c>
      <c r="CK1770" s="3" t="s">
        <v>304</v>
      </c>
    </row>
    <row r="1771" spans="3:89" x14ac:dyDescent="0.3">
      <c r="C1771" s="12" t="s">
        <v>77</v>
      </c>
      <c r="D1771" s="7">
        <v>159.744</v>
      </c>
      <c r="E1771" s="7">
        <v>160.49600000000001</v>
      </c>
      <c r="F1771" s="4">
        <v>160.096</v>
      </c>
      <c r="G1771" s="7">
        <v>1571</v>
      </c>
      <c r="H1771" s="8">
        <v>200</v>
      </c>
      <c r="I1771" s="8">
        <v>7</v>
      </c>
      <c r="J1771" s="8">
        <v>2</v>
      </c>
      <c r="K1771" s="8">
        <v>2155</v>
      </c>
      <c r="L1771" s="8">
        <v>9</v>
      </c>
      <c r="M1771" s="8">
        <v>0.01</v>
      </c>
      <c r="N1771" s="8">
        <v>1543</v>
      </c>
      <c r="O1771" s="18">
        <v>1542</v>
      </c>
      <c r="P1771" s="7">
        <f t="shared" si="1485"/>
        <v>25</v>
      </c>
      <c r="Q1771" s="7">
        <f t="shared" si="1486"/>
        <v>28</v>
      </c>
      <c r="R1771" s="7">
        <f t="shared" si="1487"/>
        <v>27</v>
      </c>
      <c r="S1771" s="7">
        <f t="shared" si="1488"/>
        <v>27</v>
      </c>
      <c r="T1771" s="7">
        <f t="shared" si="1489"/>
        <v>27</v>
      </c>
      <c r="U1771" s="7">
        <f t="shared" si="1490"/>
        <v>30</v>
      </c>
      <c r="CF1771" s="3" t="s">
        <v>6921</v>
      </c>
      <c r="CG1771" s="3" t="s">
        <v>118</v>
      </c>
      <c r="CH1771" s="23" t="s">
        <v>6922</v>
      </c>
      <c r="CI1771" s="3" t="s">
        <v>3232</v>
      </c>
      <c r="CJ1771" s="3" t="s">
        <v>6283</v>
      </c>
      <c r="CK1771" s="3" t="s">
        <v>6283</v>
      </c>
    </row>
    <row r="1772" spans="3:89" x14ac:dyDescent="0.3">
      <c r="C1772" s="12" t="s">
        <v>77</v>
      </c>
      <c r="D1772" s="7">
        <v>164.22399999999999</v>
      </c>
      <c r="E1772" s="7">
        <v>174.98599999999999</v>
      </c>
      <c r="F1772" s="4">
        <v>174.58600000000001</v>
      </c>
      <c r="G1772" s="7">
        <v>1574</v>
      </c>
      <c r="H1772" s="8">
        <v>200</v>
      </c>
      <c r="I1772" s="8">
        <v>7</v>
      </c>
      <c r="J1772" s="8">
        <v>2</v>
      </c>
      <c r="K1772" s="8">
        <v>2155</v>
      </c>
      <c r="L1772" s="8">
        <v>9</v>
      </c>
      <c r="M1772" s="8">
        <v>0.01</v>
      </c>
      <c r="N1772" s="8">
        <v>1545</v>
      </c>
      <c r="O1772" s="18">
        <v>1546</v>
      </c>
      <c r="P1772" s="7">
        <f t="shared" si="1485"/>
        <v>25</v>
      </c>
      <c r="Q1772" s="7">
        <f t="shared" si="1486"/>
        <v>28</v>
      </c>
      <c r="R1772" s="7">
        <f t="shared" si="1487"/>
        <v>25</v>
      </c>
      <c r="S1772" s="7">
        <f t="shared" si="1488"/>
        <v>25</v>
      </c>
      <c r="T1772" s="7">
        <f t="shared" si="1489"/>
        <v>25</v>
      </c>
      <c r="U1772" s="7">
        <f t="shared" si="1490"/>
        <v>28</v>
      </c>
      <c r="CF1772" s="3" t="s">
        <v>1443</v>
      </c>
      <c r="CG1772" s="3" t="s">
        <v>123</v>
      </c>
      <c r="CH1772" s="23" t="s">
        <v>118</v>
      </c>
      <c r="CI1772" s="3" t="s">
        <v>6923</v>
      </c>
      <c r="CJ1772" s="3" t="s">
        <v>6924</v>
      </c>
      <c r="CK1772" s="3" t="s">
        <v>6924</v>
      </c>
    </row>
    <row r="1773" spans="3:89" x14ac:dyDescent="0.3">
      <c r="C1773" s="12" t="s">
        <v>77</v>
      </c>
      <c r="D1773" s="7">
        <v>153.6</v>
      </c>
      <c r="E1773" s="7">
        <v>155.25800000000001</v>
      </c>
      <c r="F1773" s="4">
        <v>154.858</v>
      </c>
      <c r="G1773" s="7">
        <v>1577</v>
      </c>
      <c r="H1773" s="8">
        <v>200</v>
      </c>
      <c r="I1773" s="8">
        <v>7</v>
      </c>
      <c r="J1773" s="8">
        <v>2</v>
      </c>
      <c r="K1773" s="8">
        <v>2155</v>
      </c>
      <c r="L1773" s="8">
        <v>9</v>
      </c>
      <c r="M1773" s="8">
        <v>0.08</v>
      </c>
      <c r="N1773" s="8">
        <v>1545</v>
      </c>
      <c r="O1773" s="18">
        <v>1547</v>
      </c>
      <c r="P1773" s="7">
        <f t="shared" si="1485"/>
        <v>27</v>
      </c>
      <c r="Q1773" s="7">
        <f t="shared" si="1486"/>
        <v>24</v>
      </c>
      <c r="R1773" s="7">
        <f t="shared" si="1487"/>
        <v>27</v>
      </c>
      <c r="S1773" s="7">
        <f t="shared" si="1488"/>
        <v>27</v>
      </c>
      <c r="T1773" s="7">
        <f t="shared" si="1489"/>
        <v>27</v>
      </c>
      <c r="U1773" s="7">
        <f t="shared" si="1490"/>
        <v>27</v>
      </c>
      <c r="CF1773" s="3" t="s">
        <v>6925</v>
      </c>
      <c r="CG1773" s="3" t="s">
        <v>128</v>
      </c>
      <c r="CH1773" s="23" t="s">
        <v>322</v>
      </c>
      <c r="CI1773" s="3" t="s">
        <v>3242</v>
      </c>
      <c r="CJ1773" s="3" t="s">
        <v>6926</v>
      </c>
      <c r="CK1773" s="3" t="s">
        <v>6926</v>
      </c>
    </row>
    <row r="1774" spans="3:89" x14ac:dyDescent="0.3">
      <c r="C1774" s="12" t="s">
        <v>77</v>
      </c>
      <c r="D1774" s="7">
        <v>162.816</v>
      </c>
      <c r="E1774" s="7">
        <v>163.57499999999999</v>
      </c>
      <c r="F1774" s="4">
        <v>163.17500000000001</v>
      </c>
      <c r="G1774" s="7">
        <v>1568</v>
      </c>
      <c r="H1774" s="8">
        <v>200</v>
      </c>
      <c r="I1774" s="8">
        <v>7</v>
      </c>
      <c r="J1774" s="8">
        <v>2</v>
      </c>
      <c r="K1774" s="8">
        <v>2155</v>
      </c>
      <c r="L1774" s="8">
        <v>9</v>
      </c>
      <c r="M1774" s="8">
        <v>0.02</v>
      </c>
      <c r="N1774" s="8">
        <v>1545</v>
      </c>
      <c r="O1774" s="18">
        <v>1540</v>
      </c>
      <c r="P1774" s="7">
        <f t="shared" si="1485"/>
        <v>28</v>
      </c>
      <c r="Q1774" s="7">
        <f t="shared" si="1486"/>
        <v>28</v>
      </c>
      <c r="R1774" s="7">
        <f t="shared" si="1487"/>
        <v>28</v>
      </c>
      <c r="S1774" s="7">
        <f t="shared" si="1488"/>
        <v>28</v>
      </c>
      <c r="T1774" s="7">
        <f t="shared" si="1489"/>
        <v>28</v>
      </c>
      <c r="U1774" s="7">
        <f t="shared" si="1490"/>
        <v>28</v>
      </c>
      <c r="CF1774" s="3" t="s">
        <v>1453</v>
      </c>
      <c r="CG1774" s="3" t="s">
        <v>6927</v>
      </c>
      <c r="CH1774" s="23" t="s">
        <v>328</v>
      </c>
      <c r="CI1774" s="3" t="s">
        <v>6928</v>
      </c>
      <c r="CJ1774" s="3" t="s">
        <v>327</v>
      </c>
      <c r="CK1774" s="3" t="s">
        <v>327</v>
      </c>
    </row>
    <row r="1775" spans="3:89" x14ac:dyDescent="0.3">
      <c r="C1775" s="12" t="s">
        <v>77</v>
      </c>
      <c r="D1775" s="7">
        <v>165.88800000000001</v>
      </c>
      <c r="E1775" s="7">
        <v>166.65299999999999</v>
      </c>
      <c r="F1775" s="4">
        <v>166.25299999999999</v>
      </c>
      <c r="G1775" s="7">
        <v>1576</v>
      </c>
      <c r="H1775" s="8">
        <v>200</v>
      </c>
      <c r="I1775" s="8">
        <v>7</v>
      </c>
      <c r="J1775" s="8">
        <v>2</v>
      </c>
      <c r="K1775" s="8">
        <v>2155</v>
      </c>
      <c r="L1775" s="8">
        <v>9</v>
      </c>
      <c r="M1775" s="8">
        <v>0.01</v>
      </c>
      <c r="N1775" s="8">
        <v>1545</v>
      </c>
      <c r="O1775" s="18">
        <v>1546</v>
      </c>
      <c r="P1775" s="7">
        <f t="shared" si="1485"/>
        <v>27</v>
      </c>
      <c r="Q1775" s="7">
        <f t="shared" si="1486"/>
        <v>27</v>
      </c>
      <c r="R1775" s="7">
        <f t="shared" si="1487"/>
        <v>28</v>
      </c>
      <c r="S1775" s="7">
        <f t="shared" si="1488"/>
        <v>28</v>
      </c>
      <c r="T1775" s="7">
        <f t="shared" si="1489"/>
        <v>28</v>
      </c>
      <c r="U1775" s="7">
        <f t="shared" si="1490"/>
        <v>28</v>
      </c>
      <c r="CF1775" s="3" t="s">
        <v>6929</v>
      </c>
      <c r="CG1775" s="3" t="s">
        <v>139</v>
      </c>
      <c r="CH1775" s="23" t="s">
        <v>333</v>
      </c>
      <c r="CI1775" s="3" t="s">
        <v>2002</v>
      </c>
      <c r="CJ1775" s="3" t="s">
        <v>325</v>
      </c>
      <c r="CK1775" s="3" t="s">
        <v>5033</v>
      </c>
    </row>
    <row r="1776" spans="3:89" x14ac:dyDescent="0.3">
      <c r="C1776" s="12" t="s">
        <v>77</v>
      </c>
      <c r="D1776" s="7">
        <v>165.88800000000001</v>
      </c>
      <c r="E1776" s="7">
        <v>166.65299999999999</v>
      </c>
      <c r="F1776" s="4">
        <v>166.25299999999999</v>
      </c>
      <c r="G1776" s="7">
        <v>1568</v>
      </c>
      <c r="H1776" s="8">
        <v>200</v>
      </c>
      <c r="I1776" s="8">
        <v>13</v>
      </c>
      <c r="J1776" s="8">
        <v>2</v>
      </c>
      <c r="K1776" s="8">
        <v>2155</v>
      </c>
      <c r="L1776" s="8">
        <v>9</v>
      </c>
      <c r="M1776" s="8">
        <v>0.01</v>
      </c>
      <c r="N1776" s="8">
        <v>1543</v>
      </c>
      <c r="O1776" s="18">
        <v>1545</v>
      </c>
      <c r="P1776" s="7">
        <f t="shared" si="1485"/>
        <v>25</v>
      </c>
      <c r="Q1776" s="7">
        <f t="shared" si="1486"/>
        <v>25</v>
      </c>
      <c r="R1776" s="7">
        <f t="shared" si="1487"/>
        <v>24</v>
      </c>
      <c r="S1776" s="7">
        <f t="shared" si="1488"/>
        <v>24</v>
      </c>
      <c r="T1776" s="7">
        <f t="shared" si="1489"/>
        <v>24</v>
      </c>
      <c r="U1776" s="7">
        <f t="shared" si="1490"/>
        <v>27</v>
      </c>
      <c r="CF1776" s="3" t="s">
        <v>6930</v>
      </c>
      <c r="CG1776" s="3" t="s">
        <v>144</v>
      </c>
      <c r="CH1776" s="23" t="s">
        <v>339</v>
      </c>
      <c r="CI1776" s="3" t="s">
        <v>6931</v>
      </c>
      <c r="CJ1776" s="3" t="s">
        <v>3982</v>
      </c>
      <c r="CK1776" s="3" t="s">
        <v>6932</v>
      </c>
    </row>
    <row r="1777" spans="3:89" x14ac:dyDescent="0.3">
      <c r="C1777" s="12" t="s">
        <v>77</v>
      </c>
      <c r="D1777" s="7">
        <v>150.52799999999999</v>
      </c>
      <c r="E1777" s="7">
        <v>151.25899999999999</v>
      </c>
      <c r="F1777" s="4">
        <v>150.85900000000001</v>
      </c>
      <c r="G1777" s="7">
        <v>1568</v>
      </c>
      <c r="H1777" s="8">
        <v>200</v>
      </c>
      <c r="I1777" s="8">
        <v>13</v>
      </c>
      <c r="J1777" s="8">
        <v>2</v>
      </c>
      <c r="K1777" s="8">
        <v>2155</v>
      </c>
      <c r="L1777" s="8">
        <v>9</v>
      </c>
      <c r="M1777" s="8">
        <v>0.01</v>
      </c>
      <c r="N1777" s="8">
        <v>1543</v>
      </c>
      <c r="O1777" s="18">
        <v>1540</v>
      </c>
      <c r="P1777" s="7">
        <f t="shared" si="1485"/>
        <v>28</v>
      </c>
      <c r="Q1777" s="7">
        <f t="shared" si="1486"/>
        <v>25</v>
      </c>
      <c r="R1777" s="7">
        <f t="shared" si="1487"/>
        <v>28</v>
      </c>
      <c r="S1777" s="7">
        <f t="shared" si="1488"/>
        <v>28</v>
      </c>
      <c r="T1777" s="7">
        <f t="shared" si="1489"/>
        <v>28</v>
      </c>
      <c r="U1777" s="7">
        <f t="shared" si="1490"/>
        <v>28</v>
      </c>
      <c r="CF1777" s="3" t="s">
        <v>6933</v>
      </c>
      <c r="CG1777" s="3" t="s">
        <v>149</v>
      </c>
      <c r="CH1777" s="23" t="s">
        <v>6934</v>
      </c>
      <c r="CI1777" s="3" t="s">
        <v>2010</v>
      </c>
      <c r="CJ1777" s="3" t="s">
        <v>144</v>
      </c>
      <c r="CK1777" s="3" t="s">
        <v>337</v>
      </c>
    </row>
    <row r="1778" spans="3:89" x14ac:dyDescent="0.3">
      <c r="C1778" s="12" t="s">
        <v>77</v>
      </c>
      <c r="D1778" s="7">
        <v>162.816</v>
      </c>
      <c r="E1778" s="7">
        <v>163.57499999999999</v>
      </c>
      <c r="F1778" s="4">
        <v>163.17500000000001</v>
      </c>
      <c r="G1778" s="7">
        <v>1565</v>
      </c>
      <c r="H1778" s="8">
        <v>200</v>
      </c>
      <c r="I1778" s="8">
        <v>13</v>
      </c>
      <c r="J1778" s="8">
        <v>2</v>
      </c>
      <c r="K1778" s="8">
        <v>2155</v>
      </c>
      <c r="L1778" s="8">
        <v>9</v>
      </c>
      <c r="M1778" s="8">
        <v>0.01</v>
      </c>
      <c r="N1778" s="8">
        <v>1547</v>
      </c>
      <c r="O1778" s="18">
        <v>1544</v>
      </c>
      <c r="P1778" s="7">
        <f t="shared" si="1485"/>
        <v>24</v>
      </c>
      <c r="Q1778" s="7">
        <f t="shared" si="1486"/>
        <v>27</v>
      </c>
      <c r="R1778" s="7">
        <f t="shared" si="1487"/>
        <v>27</v>
      </c>
      <c r="S1778" s="7">
        <f t="shared" si="1488"/>
        <v>27</v>
      </c>
      <c r="T1778" s="7">
        <f t="shared" si="1489"/>
        <v>27</v>
      </c>
      <c r="U1778" s="7">
        <f t="shared" si="1490"/>
        <v>27</v>
      </c>
      <c r="CF1778" s="3" t="s">
        <v>6935</v>
      </c>
      <c r="CG1778" s="3" t="s">
        <v>155</v>
      </c>
      <c r="CH1778" s="23" t="s">
        <v>930</v>
      </c>
      <c r="CI1778" s="3" t="s">
        <v>2015</v>
      </c>
      <c r="CJ1778" s="3" t="s">
        <v>5041</v>
      </c>
      <c r="CK1778" s="3" t="s">
        <v>4273</v>
      </c>
    </row>
    <row r="1779" spans="3:89" x14ac:dyDescent="0.3">
      <c r="C1779" s="12" t="s">
        <v>77</v>
      </c>
      <c r="D1779" s="7">
        <v>162.816</v>
      </c>
      <c r="E1779" s="7">
        <v>163.57499999999999</v>
      </c>
      <c r="F1779" s="4">
        <v>163.17500000000001</v>
      </c>
      <c r="G1779" s="7">
        <v>1561</v>
      </c>
      <c r="H1779" s="8">
        <v>200</v>
      </c>
      <c r="I1779" s="8">
        <v>13</v>
      </c>
      <c r="J1779" s="8">
        <v>2</v>
      </c>
      <c r="K1779" s="8">
        <v>2155</v>
      </c>
      <c r="L1779" s="8">
        <v>9</v>
      </c>
      <c r="M1779" s="8">
        <v>0.02</v>
      </c>
      <c r="N1779" s="8">
        <v>1542</v>
      </c>
      <c r="O1779" s="18">
        <v>1540</v>
      </c>
      <c r="P1779" s="7">
        <f t="shared" si="1485"/>
        <v>28</v>
      </c>
      <c r="Q1779" s="7">
        <f t="shared" si="1486"/>
        <v>28</v>
      </c>
      <c r="R1779" s="7">
        <f t="shared" si="1487"/>
        <v>28</v>
      </c>
      <c r="S1779" s="7">
        <f t="shared" si="1488"/>
        <v>28</v>
      </c>
      <c r="T1779" s="7">
        <f t="shared" si="1489"/>
        <v>28</v>
      </c>
      <c r="U1779" s="7">
        <f t="shared" si="1490"/>
        <v>28</v>
      </c>
      <c r="CF1779" s="3" t="s">
        <v>2194</v>
      </c>
      <c r="CG1779" s="3" t="s">
        <v>160</v>
      </c>
      <c r="CH1779" s="23" t="s">
        <v>5259</v>
      </c>
      <c r="CI1779" s="3" t="s">
        <v>3265</v>
      </c>
      <c r="CJ1779" s="3" t="s">
        <v>349</v>
      </c>
      <c r="CK1779" s="3" t="s">
        <v>4278</v>
      </c>
    </row>
    <row r="1780" spans="3:89" x14ac:dyDescent="0.3">
      <c r="C1780" s="12" t="s">
        <v>77</v>
      </c>
      <c r="D1780" s="7">
        <v>165.88800000000001</v>
      </c>
      <c r="E1780" s="7">
        <v>166.65299999999999</v>
      </c>
      <c r="F1780" s="4">
        <v>166.25299999999999</v>
      </c>
      <c r="G1780" s="7">
        <v>1560</v>
      </c>
      <c r="H1780" s="8">
        <v>200</v>
      </c>
      <c r="I1780" s="8">
        <v>13</v>
      </c>
      <c r="J1780" s="8">
        <v>2</v>
      </c>
      <c r="K1780" s="8">
        <v>2155</v>
      </c>
      <c r="L1780" s="8">
        <v>9</v>
      </c>
      <c r="M1780" s="8">
        <v>0.03</v>
      </c>
      <c r="N1780" s="8">
        <v>1533</v>
      </c>
      <c r="O1780" s="18">
        <v>1538</v>
      </c>
      <c r="P1780" s="7">
        <f t="shared" si="1485"/>
        <v>27</v>
      </c>
      <c r="Q1780" s="7">
        <f t="shared" si="1486"/>
        <v>24</v>
      </c>
      <c r="R1780" s="7">
        <f t="shared" si="1487"/>
        <v>28</v>
      </c>
      <c r="S1780" s="7">
        <f t="shared" si="1488"/>
        <v>25</v>
      </c>
      <c r="T1780" s="7">
        <f t="shared" si="1489"/>
        <v>28</v>
      </c>
      <c r="U1780" s="7">
        <f t="shared" si="1490"/>
        <v>28</v>
      </c>
      <c r="CF1780" s="3" t="s">
        <v>2113</v>
      </c>
      <c r="CG1780" s="3" t="s">
        <v>165</v>
      </c>
      <c r="CH1780" s="23" t="s">
        <v>937</v>
      </c>
      <c r="CI1780" s="3" t="s">
        <v>6936</v>
      </c>
      <c r="CJ1780" s="3" t="s">
        <v>1069</v>
      </c>
      <c r="CK1780" s="3" t="s">
        <v>937</v>
      </c>
    </row>
    <row r="1781" spans="3:89" x14ac:dyDescent="0.3">
      <c r="C1781" s="12" t="s">
        <v>77</v>
      </c>
      <c r="D1781" s="7">
        <v>159.744</v>
      </c>
      <c r="E1781" s="7">
        <v>160.49600000000001</v>
      </c>
      <c r="F1781" s="4">
        <v>160.096</v>
      </c>
      <c r="G1781" s="7">
        <v>1568</v>
      </c>
      <c r="H1781" s="8">
        <v>200</v>
      </c>
      <c r="I1781" s="8">
        <v>13</v>
      </c>
      <c r="J1781" s="8">
        <v>2</v>
      </c>
      <c r="K1781" s="8">
        <v>2155</v>
      </c>
      <c r="L1781" s="8">
        <v>9</v>
      </c>
      <c r="M1781" s="8">
        <v>0.02</v>
      </c>
      <c r="N1781" s="8">
        <v>1535</v>
      </c>
      <c r="O1781" s="18">
        <v>1545</v>
      </c>
      <c r="P1781" s="7">
        <f t="shared" si="1485"/>
        <v>28</v>
      </c>
      <c r="Q1781" s="7">
        <f t="shared" si="1486"/>
        <v>28</v>
      </c>
      <c r="R1781" s="7">
        <f t="shared" si="1487"/>
        <v>24</v>
      </c>
      <c r="S1781" s="7">
        <f t="shared" si="1488"/>
        <v>27</v>
      </c>
      <c r="T1781" s="7">
        <f t="shared" si="1489"/>
        <v>24</v>
      </c>
      <c r="U1781" s="7">
        <f t="shared" si="1490"/>
        <v>27</v>
      </c>
      <c r="CF1781" s="3" t="s">
        <v>2117</v>
      </c>
      <c r="CG1781" s="3" t="s">
        <v>170</v>
      </c>
      <c r="CH1781" s="23" t="s">
        <v>941</v>
      </c>
      <c r="CI1781" s="3" t="s">
        <v>3271</v>
      </c>
      <c r="CJ1781" s="3" t="s">
        <v>1073</v>
      </c>
      <c r="CK1781" s="3" t="s">
        <v>941</v>
      </c>
    </row>
    <row r="1782" spans="3:89" x14ac:dyDescent="0.3">
      <c r="C1782" s="12" t="s">
        <v>77</v>
      </c>
      <c r="D1782" s="7">
        <v>159.744</v>
      </c>
      <c r="E1782" s="7">
        <v>160.49600000000001</v>
      </c>
      <c r="F1782" s="4">
        <v>160.096</v>
      </c>
      <c r="G1782" s="7">
        <v>1563</v>
      </c>
      <c r="H1782" s="8">
        <v>200</v>
      </c>
      <c r="I1782" s="8">
        <v>13</v>
      </c>
      <c r="J1782" s="8">
        <v>2</v>
      </c>
      <c r="K1782" s="8">
        <v>2155</v>
      </c>
      <c r="L1782" s="8">
        <v>9</v>
      </c>
      <c r="M1782" s="8">
        <v>0.01</v>
      </c>
      <c r="N1782" s="8">
        <v>1544</v>
      </c>
      <c r="O1782" s="18">
        <v>1545</v>
      </c>
      <c r="P1782" s="7">
        <f t="shared" si="1485"/>
        <v>28</v>
      </c>
      <c r="Q1782" s="7">
        <f t="shared" si="1486"/>
        <v>28</v>
      </c>
      <c r="R1782" s="7">
        <f t="shared" si="1487"/>
        <v>28</v>
      </c>
      <c r="S1782" s="7">
        <f t="shared" si="1488"/>
        <v>25</v>
      </c>
      <c r="T1782" s="7">
        <f t="shared" si="1489"/>
        <v>28</v>
      </c>
      <c r="U1782" s="7">
        <f t="shared" si="1490"/>
        <v>28</v>
      </c>
      <c r="CF1782" s="3" t="s">
        <v>2207</v>
      </c>
      <c r="CG1782" s="3" t="s">
        <v>6937</v>
      </c>
      <c r="CH1782" s="23" t="s">
        <v>945</v>
      </c>
      <c r="CI1782" s="3" t="s">
        <v>6938</v>
      </c>
      <c r="CJ1782" s="3" t="s">
        <v>170</v>
      </c>
      <c r="CK1782" s="3" t="s">
        <v>945</v>
      </c>
    </row>
    <row r="1783" spans="3:89" x14ac:dyDescent="0.3">
      <c r="C1783" s="12" t="s">
        <v>77</v>
      </c>
      <c r="D1783" s="7">
        <v>162.816</v>
      </c>
      <c r="E1783" s="7">
        <v>163.57499999999999</v>
      </c>
      <c r="F1783" s="4">
        <v>163.17500000000001</v>
      </c>
      <c r="G1783" s="7">
        <v>1560</v>
      </c>
      <c r="H1783" s="8">
        <v>200</v>
      </c>
      <c r="I1783" s="8">
        <v>13</v>
      </c>
      <c r="J1783" s="8">
        <v>2</v>
      </c>
      <c r="K1783" s="8">
        <v>2155</v>
      </c>
      <c r="L1783" s="8">
        <v>9</v>
      </c>
      <c r="M1783" s="8">
        <v>0.02</v>
      </c>
      <c r="N1783" s="8">
        <v>1539</v>
      </c>
      <c r="O1783" s="18">
        <v>1537</v>
      </c>
      <c r="P1783" s="7">
        <f t="shared" si="1485"/>
        <v>27</v>
      </c>
      <c r="Q1783" s="7">
        <f t="shared" si="1486"/>
        <v>27</v>
      </c>
      <c r="R1783" s="7">
        <f t="shared" si="1487"/>
        <v>27</v>
      </c>
      <c r="S1783" s="7">
        <f t="shared" si="1488"/>
        <v>27</v>
      </c>
      <c r="T1783" s="7">
        <f t="shared" si="1489"/>
        <v>27</v>
      </c>
      <c r="U1783" s="7">
        <f t="shared" si="1490"/>
        <v>27</v>
      </c>
      <c r="CF1783" s="3" t="s">
        <v>2126</v>
      </c>
      <c r="CG1783" s="3" t="s">
        <v>181</v>
      </c>
      <c r="CH1783" s="23" t="s">
        <v>950</v>
      </c>
      <c r="CI1783" s="3" t="s">
        <v>6298</v>
      </c>
      <c r="CJ1783" s="3" t="s">
        <v>372</v>
      </c>
      <c r="CK1783" s="3" t="s">
        <v>950</v>
      </c>
    </row>
    <row r="1784" spans="3:89" x14ac:dyDescent="0.3">
      <c r="C1784" s="12" t="s">
        <v>78</v>
      </c>
      <c r="D1784" s="7">
        <v>165.88800000000001</v>
      </c>
      <c r="E1784" s="7">
        <v>166.65299999999999</v>
      </c>
      <c r="F1784" s="4">
        <v>166.25299999999999</v>
      </c>
      <c r="G1784" s="7">
        <v>1564</v>
      </c>
      <c r="H1784" s="8">
        <v>200</v>
      </c>
      <c r="I1784" s="8">
        <v>13</v>
      </c>
      <c r="J1784" s="8">
        <v>2</v>
      </c>
      <c r="K1784" s="8">
        <v>2155</v>
      </c>
      <c r="L1784" s="8">
        <v>9</v>
      </c>
      <c r="M1784" s="8">
        <v>0.01</v>
      </c>
      <c r="N1784" s="8">
        <v>1544</v>
      </c>
      <c r="O1784" s="18">
        <v>1540</v>
      </c>
      <c r="P1784" s="7">
        <f t="shared" si="1485"/>
        <v>28</v>
      </c>
      <c r="Q1784" s="7">
        <f t="shared" si="1486"/>
        <v>25</v>
      </c>
      <c r="R1784" s="7">
        <f t="shared" si="1487"/>
        <v>28</v>
      </c>
      <c r="S1784" s="7">
        <f t="shared" si="1488"/>
        <v>28</v>
      </c>
      <c r="T1784" s="7">
        <f t="shared" si="1489"/>
        <v>28</v>
      </c>
      <c r="U1784" s="7">
        <f t="shared" si="1490"/>
        <v>28</v>
      </c>
      <c r="CF1784" s="3" t="s">
        <v>5891</v>
      </c>
      <c r="CG1784" s="3" t="s">
        <v>187</v>
      </c>
      <c r="CH1784" s="23" t="s">
        <v>1087</v>
      </c>
      <c r="CI1784" s="3" t="s">
        <v>6939</v>
      </c>
      <c r="CJ1784" s="3" t="s">
        <v>6940</v>
      </c>
      <c r="CK1784" s="3" t="s">
        <v>1087</v>
      </c>
    </row>
    <row r="1785" spans="3:89" x14ac:dyDescent="0.3">
      <c r="C1785" s="12" t="s">
        <v>78</v>
      </c>
      <c r="D1785" s="7">
        <v>162.816</v>
      </c>
      <c r="E1785" s="7">
        <v>163.57499999999999</v>
      </c>
      <c r="F1785" s="4">
        <v>163.17500000000001</v>
      </c>
      <c r="G1785" s="7">
        <v>1561</v>
      </c>
      <c r="H1785" s="8">
        <v>200</v>
      </c>
      <c r="I1785" s="8">
        <v>13</v>
      </c>
      <c r="J1785" s="8">
        <v>2</v>
      </c>
      <c r="K1785" s="8">
        <v>2155</v>
      </c>
      <c r="L1785" s="8">
        <v>9</v>
      </c>
      <c r="M1785" s="8">
        <v>0.01</v>
      </c>
      <c r="N1785" s="8">
        <v>1544</v>
      </c>
      <c r="O1785" s="18">
        <v>1542</v>
      </c>
      <c r="P1785" s="7">
        <f t="shared" si="1485"/>
        <v>24</v>
      </c>
      <c r="Q1785" s="7">
        <f t="shared" si="1486"/>
        <v>27</v>
      </c>
      <c r="R1785" s="7">
        <f t="shared" si="1487"/>
        <v>28</v>
      </c>
      <c r="S1785" s="7">
        <f t="shared" si="1488"/>
        <v>28</v>
      </c>
      <c r="T1785" s="7">
        <f t="shared" si="1489"/>
        <v>25</v>
      </c>
      <c r="U1785" s="7">
        <f t="shared" si="1490"/>
        <v>28</v>
      </c>
      <c r="CF1785" s="3" t="s">
        <v>2135</v>
      </c>
      <c r="CG1785" s="3" t="s">
        <v>193</v>
      </c>
      <c r="CH1785" s="23" t="s">
        <v>392</v>
      </c>
      <c r="CI1785" s="3" t="s">
        <v>2054</v>
      </c>
      <c r="CJ1785" s="3" t="s">
        <v>5057</v>
      </c>
      <c r="CK1785" s="3" t="s">
        <v>392</v>
      </c>
    </row>
    <row r="1786" spans="3:89" x14ac:dyDescent="0.3">
      <c r="C1786" s="12" t="s">
        <v>78</v>
      </c>
      <c r="D1786" s="7">
        <v>159.744</v>
      </c>
      <c r="E1786" s="7">
        <v>160.49600000000001</v>
      </c>
      <c r="F1786" s="4">
        <v>160.096</v>
      </c>
      <c r="G1786" s="7">
        <v>1559</v>
      </c>
      <c r="H1786" s="8">
        <v>200</v>
      </c>
      <c r="I1786" s="8">
        <v>13</v>
      </c>
      <c r="J1786" s="8">
        <v>2</v>
      </c>
      <c r="K1786" s="8">
        <v>2155</v>
      </c>
      <c r="L1786" s="8">
        <v>9</v>
      </c>
      <c r="M1786" s="8">
        <v>0.01</v>
      </c>
      <c r="N1786" s="8">
        <v>1539</v>
      </c>
      <c r="O1786" s="18">
        <v>1537</v>
      </c>
      <c r="P1786" s="7">
        <f t="shared" si="1485"/>
        <v>28</v>
      </c>
      <c r="Q1786" s="7">
        <f t="shared" si="1486"/>
        <v>28</v>
      </c>
      <c r="R1786" s="7">
        <f t="shared" si="1487"/>
        <v>27</v>
      </c>
      <c r="S1786" s="7">
        <f t="shared" si="1488"/>
        <v>24</v>
      </c>
      <c r="T1786" s="7">
        <f t="shared" si="1489"/>
        <v>27</v>
      </c>
      <c r="U1786" s="7">
        <f t="shared" si="1490"/>
        <v>27</v>
      </c>
      <c r="CF1786" s="3" t="s">
        <v>6941</v>
      </c>
      <c r="CG1786" s="3" t="s">
        <v>6942</v>
      </c>
      <c r="CH1786" s="23" t="s">
        <v>6943</v>
      </c>
      <c r="CI1786" s="3" t="s">
        <v>2381</v>
      </c>
      <c r="CJ1786" s="3" t="s">
        <v>6474</v>
      </c>
      <c r="CK1786" s="3" t="s">
        <v>388</v>
      </c>
    </row>
    <row r="1787" spans="3:89" x14ac:dyDescent="0.3">
      <c r="C1787" s="12" t="s">
        <v>78</v>
      </c>
      <c r="D1787" s="7">
        <v>162.816</v>
      </c>
      <c r="E1787" s="7">
        <v>163.57499999999999</v>
      </c>
      <c r="F1787" s="4">
        <v>163.17500000000001</v>
      </c>
      <c r="G1787" s="7">
        <v>1559</v>
      </c>
      <c r="H1787" s="8">
        <v>200</v>
      </c>
      <c r="I1787" s="8">
        <v>13</v>
      </c>
      <c r="J1787" s="8">
        <v>2</v>
      </c>
      <c r="K1787" s="8">
        <v>2155</v>
      </c>
      <c r="L1787" s="8">
        <v>9</v>
      </c>
      <c r="M1787" s="8">
        <v>0.02</v>
      </c>
      <c r="N1787" s="8">
        <v>1538</v>
      </c>
      <c r="O1787" s="18">
        <v>1540</v>
      </c>
      <c r="P1787" s="7">
        <f t="shared" si="1485"/>
        <v>31</v>
      </c>
      <c r="Q1787" s="7">
        <f t="shared" si="1486"/>
        <v>28</v>
      </c>
      <c r="R1787" s="7">
        <f t="shared" si="1487"/>
        <v>25</v>
      </c>
      <c r="S1787" s="7">
        <f t="shared" si="1488"/>
        <v>28</v>
      </c>
      <c r="T1787" s="7">
        <f t="shared" si="1489"/>
        <v>28</v>
      </c>
      <c r="U1787" s="7">
        <f t="shared" si="1490"/>
        <v>28</v>
      </c>
      <c r="CF1787" s="3" t="s">
        <v>1518</v>
      </c>
      <c r="CG1787" s="3" t="s">
        <v>5073</v>
      </c>
      <c r="CH1787" s="23" t="s">
        <v>6944</v>
      </c>
      <c r="CI1787" s="3" t="s">
        <v>2386</v>
      </c>
      <c r="CJ1787" s="3" t="s">
        <v>6942</v>
      </c>
      <c r="CK1787" s="3" t="s">
        <v>401</v>
      </c>
    </row>
    <row r="1788" spans="3:89" x14ac:dyDescent="0.3">
      <c r="C1788" s="12" t="s">
        <v>78</v>
      </c>
      <c r="D1788" s="7">
        <v>165.88800000000001</v>
      </c>
      <c r="E1788" s="7">
        <v>166.65299999999999</v>
      </c>
      <c r="F1788" s="4">
        <v>166.25299999999999</v>
      </c>
      <c r="G1788" s="7">
        <v>1560</v>
      </c>
      <c r="H1788" s="8">
        <v>200</v>
      </c>
      <c r="I1788" s="8">
        <v>13</v>
      </c>
      <c r="J1788" s="8">
        <v>2</v>
      </c>
      <c r="K1788" s="8">
        <v>2155</v>
      </c>
      <c r="L1788" s="8">
        <v>9</v>
      </c>
      <c r="M1788" s="8">
        <v>0.01</v>
      </c>
      <c r="N1788" s="8">
        <v>1542</v>
      </c>
      <c r="O1788" s="18">
        <v>1538</v>
      </c>
      <c r="P1788" s="7">
        <f t="shared" si="1485"/>
        <v>27</v>
      </c>
      <c r="Q1788" s="7">
        <f t="shared" si="1486"/>
        <v>27</v>
      </c>
      <c r="R1788" s="7">
        <f t="shared" si="1487"/>
        <v>27</v>
      </c>
      <c r="S1788" s="7">
        <f t="shared" si="1488"/>
        <v>27</v>
      </c>
      <c r="T1788" s="7">
        <f t="shared" si="1489"/>
        <v>27</v>
      </c>
      <c r="U1788" s="7">
        <f t="shared" si="1490"/>
        <v>27</v>
      </c>
      <c r="CF1788" s="3" t="s">
        <v>6945</v>
      </c>
      <c r="CG1788" s="3" t="s">
        <v>6946</v>
      </c>
      <c r="CH1788" s="23" t="s">
        <v>5198</v>
      </c>
      <c r="CI1788" s="3" t="s">
        <v>2390</v>
      </c>
      <c r="CJ1788" s="3" t="s">
        <v>966</v>
      </c>
      <c r="CK1788" s="3" t="s">
        <v>5198</v>
      </c>
    </row>
    <row r="1789" spans="3:89" x14ac:dyDescent="0.3">
      <c r="C1789" s="12" t="s">
        <v>78</v>
      </c>
      <c r="D1789" s="7">
        <v>165.88800000000001</v>
      </c>
      <c r="E1789" s="7">
        <v>166.65299999999999</v>
      </c>
      <c r="F1789" s="4">
        <v>166.25299999999999</v>
      </c>
      <c r="G1789" s="7">
        <v>1560</v>
      </c>
      <c r="H1789" s="8">
        <v>200</v>
      </c>
      <c r="I1789" s="8">
        <v>13</v>
      </c>
      <c r="J1789" s="8">
        <v>2</v>
      </c>
      <c r="K1789" s="8">
        <v>2155</v>
      </c>
      <c r="L1789" s="8">
        <v>9</v>
      </c>
      <c r="M1789" s="8">
        <v>0.01</v>
      </c>
      <c r="N1789" s="8">
        <v>1540</v>
      </c>
      <c r="O1789" s="18">
        <v>1541</v>
      </c>
      <c r="P1789" s="7">
        <f t="shared" si="1485"/>
        <v>28</v>
      </c>
      <c r="Q1789" s="7">
        <f t="shared" si="1486"/>
        <v>28</v>
      </c>
      <c r="R1789" s="7">
        <f t="shared" si="1487"/>
        <v>31</v>
      </c>
      <c r="S1789" s="7">
        <f t="shared" si="1488"/>
        <v>28</v>
      </c>
      <c r="T1789" s="7">
        <f t="shared" si="1489"/>
        <v>28</v>
      </c>
      <c r="U1789" s="7">
        <f t="shared" si="1490"/>
        <v>28</v>
      </c>
      <c r="CF1789" s="3" t="s">
        <v>5862</v>
      </c>
      <c r="CG1789" s="3" t="s">
        <v>6947</v>
      </c>
      <c r="CH1789" s="23" t="s">
        <v>5201</v>
      </c>
      <c r="CI1789" s="3" t="s">
        <v>6948</v>
      </c>
      <c r="CJ1789" s="3" t="s">
        <v>397</v>
      </c>
      <c r="CK1789" s="3" t="s">
        <v>6758</v>
      </c>
    </row>
    <row r="1790" spans="3:89" x14ac:dyDescent="0.3">
      <c r="C1790" s="12" t="s">
        <v>78</v>
      </c>
      <c r="D1790" s="7">
        <v>168.96</v>
      </c>
      <c r="E1790" s="7">
        <v>169.73099999999999</v>
      </c>
      <c r="F1790" s="4">
        <v>169.33099999999999</v>
      </c>
      <c r="G1790" s="7">
        <v>1560</v>
      </c>
      <c r="H1790" s="8">
        <v>200</v>
      </c>
      <c r="I1790" s="8">
        <v>13</v>
      </c>
      <c r="J1790" s="8">
        <v>2</v>
      </c>
      <c r="K1790" s="8">
        <v>2155</v>
      </c>
      <c r="L1790" s="8">
        <v>9</v>
      </c>
      <c r="M1790" s="8">
        <v>0.02</v>
      </c>
      <c r="N1790" s="8">
        <v>1541</v>
      </c>
      <c r="O1790" s="18">
        <v>1540</v>
      </c>
      <c r="P1790" s="7">
        <f t="shared" si="1485"/>
        <v>28</v>
      </c>
      <c r="Q1790" s="7">
        <f t="shared" si="1486"/>
        <v>27</v>
      </c>
      <c r="R1790" s="7">
        <f t="shared" si="1487"/>
        <v>28</v>
      </c>
      <c r="S1790" s="7">
        <f t="shared" si="1488"/>
        <v>28</v>
      </c>
      <c r="T1790" s="7">
        <f t="shared" si="1489"/>
        <v>28</v>
      </c>
      <c r="U1790" s="7">
        <f t="shared" si="1490"/>
        <v>25</v>
      </c>
      <c r="CF1790" s="3" t="s">
        <v>1533</v>
      </c>
      <c r="CG1790" s="3" t="s">
        <v>6949</v>
      </c>
      <c r="CH1790" s="23" t="s">
        <v>6950</v>
      </c>
      <c r="CI1790" s="3" t="s">
        <v>2400</v>
      </c>
      <c r="CJ1790" s="3" t="s">
        <v>3090</v>
      </c>
      <c r="CK1790" s="3" t="s">
        <v>5203</v>
      </c>
    </row>
    <row r="1791" spans="3:89" x14ac:dyDescent="0.3">
      <c r="C1791" s="12" t="s">
        <v>78</v>
      </c>
      <c r="D1791" s="7">
        <v>162.816</v>
      </c>
      <c r="E1791" s="7">
        <v>163.57499999999999</v>
      </c>
      <c r="F1791" s="4">
        <v>163.17500000000001</v>
      </c>
      <c r="G1791" s="7">
        <v>1558</v>
      </c>
      <c r="H1791" s="8">
        <v>200</v>
      </c>
      <c r="I1791" s="8">
        <v>13</v>
      </c>
      <c r="J1791" s="8">
        <v>2</v>
      </c>
      <c r="K1791" s="8">
        <v>2155</v>
      </c>
      <c r="L1791" s="8">
        <v>9</v>
      </c>
      <c r="M1791" s="8">
        <v>0.01</v>
      </c>
      <c r="N1791" s="8">
        <v>1536</v>
      </c>
      <c r="O1791" s="18">
        <v>1540</v>
      </c>
      <c r="P1791" s="7">
        <f t="shared" si="1485"/>
        <v>27</v>
      </c>
      <c r="Q1791" s="7">
        <f t="shared" si="1486"/>
        <v>28</v>
      </c>
      <c r="R1791" s="7">
        <f t="shared" si="1487"/>
        <v>27</v>
      </c>
      <c r="S1791" s="7">
        <f t="shared" si="1488"/>
        <v>27</v>
      </c>
      <c r="T1791" s="7">
        <f t="shared" si="1489"/>
        <v>27</v>
      </c>
      <c r="U1791" s="7">
        <f t="shared" si="1490"/>
        <v>27</v>
      </c>
      <c r="CF1791" s="3" t="s">
        <v>6951</v>
      </c>
      <c r="CG1791" s="3" t="s">
        <v>972</v>
      </c>
      <c r="CH1791" s="23" t="s">
        <v>971</v>
      </c>
      <c r="CI1791" s="3" t="s">
        <v>2396</v>
      </c>
      <c r="CJ1791" s="3" t="s">
        <v>6482</v>
      </c>
      <c r="CK1791" s="3" t="s">
        <v>5206</v>
      </c>
    </row>
    <row r="1792" spans="3:89" x14ac:dyDescent="0.3">
      <c r="C1792" s="12" t="s">
        <v>78</v>
      </c>
      <c r="D1792" s="7">
        <v>165.88800000000001</v>
      </c>
      <c r="E1792" s="7">
        <v>166.65299999999999</v>
      </c>
      <c r="F1792" s="4">
        <v>166.25299999999999</v>
      </c>
      <c r="G1792" s="7">
        <v>1560</v>
      </c>
      <c r="H1792" s="8">
        <v>200</v>
      </c>
      <c r="I1792" s="8">
        <v>13</v>
      </c>
      <c r="J1792" s="8">
        <v>2</v>
      </c>
      <c r="K1792" s="8">
        <v>2155</v>
      </c>
      <c r="L1792" s="8">
        <v>9</v>
      </c>
      <c r="M1792" s="8">
        <v>0.01</v>
      </c>
      <c r="N1792" s="8">
        <v>1541</v>
      </c>
      <c r="O1792" s="18">
        <v>1538</v>
      </c>
      <c r="P1792" s="7">
        <f t="shared" si="1485"/>
        <v>28</v>
      </c>
      <c r="Q1792" s="7">
        <f t="shared" si="1486"/>
        <v>28</v>
      </c>
      <c r="R1792" s="7">
        <f t="shared" si="1487"/>
        <v>28</v>
      </c>
      <c r="S1792" s="7">
        <f t="shared" si="1488"/>
        <v>28</v>
      </c>
      <c r="T1792" s="7">
        <f t="shared" si="1489"/>
        <v>25</v>
      </c>
      <c r="U1792" s="7">
        <f t="shared" si="1490"/>
        <v>25</v>
      </c>
      <c r="CF1792" s="3" t="s">
        <v>4873</v>
      </c>
      <c r="CG1792" s="3" t="s">
        <v>6952</v>
      </c>
      <c r="CH1792" s="23" t="s">
        <v>6365</v>
      </c>
      <c r="CI1792" s="3" t="s">
        <v>2407</v>
      </c>
      <c r="CJ1792" s="3" t="s">
        <v>6953</v>
      </c>
      <c r="CK1792" s="3" t="s">
        <v>6954</v>
      </c>
    </row>
    <row r="1793" spans="3:89" x14ac:dyDescent="0.3">
      <c r="C1793" s="12" t="s">
        <v>78</v>
      </c>
      <c r="D1793" s="7">
        <v>159.744</v>
      </c>
      <c r="E1793" s="7">
        <v>160.49600000000001</v>
      </c>
      <c r="F1793" s="4">
        <v>160.096</v>
      </c>
      <c r="G1793" s="7">
        <v>1571</v>
      </c>
      <c r="H1793" s="8">
        <v>200</v>
      </c>
      <c r="I1793" s="8">
        <v>13</v>
      </c>
      <c r="J1793" s="8">
        <v>2</v>
      </c>
      <c r="K1793" s="8">
        <v>2155</v>
      </c>
      <c r="L1793" s="8">
        <v>9</v>
      </c>
      <c r="M1793" s="8">
        <v>0.02</v>
      </c>
      <c r="N1793" s="8">
        <v>1541</v>
      </c>
      <c r="O1793" s="18">
        <v>1540</v>
      </c>
      <c r="P1793" s="7">
        <f t="shared" si="1485"/>
        <v>27</v>
      </c>
      <c r="Q1793" s="7">
        <f t="shared" si="1486"/>
        <v>27</v>
      </c>
      <c r="R1793" s="7">
        <f t="shared" si="1487"/>
        <v>28</v>
      </c>
      <c r="S1793" s="7">
        <f t="shared" si="1488"/>
        <v>27</v>
      </c>
      <c r="T1793" s="7">
        <f t="shared" si="1489"/>
        <v>27</v>
      </c>
      <c r="U1793" s="7">
        <f t="shared" si="1490"/>
        <v>27</v>
      </c>
      <c r="CF1793" s="3" t="s">
        <v>4877</v>
      </c>
      <c r="CG1793" s="3" t="s">
        <v>6955</v>
      </c>
      <c r="CH1793" s="23" t="s">
        <v>6956</v>
      </c>
      <c r="CI1793" s="3" t="s">
        <v>2405</v>
      </c>
      <c r="CJ1793" s="3" t="s">
        <v>1119</v>
      </c>
      <c r="CK1793" s="3" t="s">
        <v>3108</v>
      </c>
    </row>
    <row r="1794" spans="3:89" x14ac:dyDescent="0.3">
      <c r="C1794" s="12" t="s">
        <v>78</v>
      </c>
      <c r="D1794" s="7">
        <v>165.88800000000001</v>
      </c>
      <c r="E1794" s="7">
        <v>166.65299999999999</v>
      </c>
      <c r="F1794" s="4">
        <v>166.25299999999999</v>
      </c>
      <c r="G1794" s="7">
        <v>1558</v>
      </c>
      <c r="H1794" s="8">
        <v>200</v>
      </c>
      <c r="I1794" s="8">
        <v>13</v>
      </c>
      <c r="J1794" s="8">
        <v>2</v>
      </c>
      <c r="K1794" s="8">
        <v>2155</v>
      </c>
      <c r="L1794" s="8">
        <v>9</v>
      </c>
      <c r="M1794" s="8">
        <v>0.01</v>
      </c>
      <c r="N1794" s="8">
        <v>1539</v>
      </c>
      <c r="O1794" s="18">
        <v>1539</v>
      </c>
      <c r="P1794" s="7">
        <f t="shared" si="1485"/>
        <v>28</v>
      </c>
      <c r="Q1794" s="7">
        <f t="shared" si="1486"/>
        <v>28</v>
      </c>
      <c r="R1794" s="7">
        <f t="shared" si="1487"/>
        <v>27</v>
      </c>
      <c r="S1794" s="7">
        <f t="shared" si="1488"/>
        <v>28</v>
      </c>
      <c r="T1794" s="7">
        <f t="shared" si="1489"/>
        <v>28</v>
      </c>
      <c r="U1794" s="7">
        <f t="shared" si="1490"/>
        <v>25</v>
      </c>
      <c r="CF1794" s="3" t="s">
        <v>6957</v>
      </c>
      <c r="CG1794" s="3" t="s">
        <v>6958</v>
      </c>
      <c r="CH1794" s="23" t="s">
        <v>419</v>
      </c>
      <c r="CI1794" s="3" t="s">
        <v>2408</v>
      </c>
      <c r="CJ1794" s="3" t="s">
        <v>1124</v>
      </c>
      <c r="CK1794" s="3" t="s">
        <v>6485</v>
      </c>
    </row>
    <row r="1795" spans="3:89" x14ac:dyDescent="0.3">
      <c r="C1795" s="12" t="s">
        <v>78</v>
      </c>
      <c r="D1795" s="7">
        <v>162.816</v>
      </c>
      <c r="E1795" s="7">
        <v>163.57499999999999</v>
      </c>
      <c r="F1795" s="4">
        <v>163.17500000000001</v>
      </c>
      <c r="G1795" s="7">
        <v>1560</v>
      </c>
      <c r="H1795" s="8">
        <v>200</v>
      </c>
      <c r="I1795" s="8">
        <v>13</v>
      </c>
      <c r="J1795" s="8">
        <v>2</v>
      </c>
      <c r="K1795" s="8">
        <v>2150</v>
      </c>
      <c r="L1795" s="8">
        <v>9</v>
      </c>
      <c r="M1795" s="8">
        <v>0.02</v>
      </c>
      <c r="N1795" s="8">
        <v>1543</v>
      </c>
      <c r="O1795" s="18">
        <v>1542</v>
      </c>
      <c r="P1795" s="7">
        <f t="shared" si="1485"/>
        <v>28</v>
      </c>
      <c r="Q1795" s="7">
        <f t="shared" si="1486"/>
        <v>27</v>
      </c>
      <c r="R1795" s="7">
        <f t="shared" si="1487"/>
        <v>28</v>
      </c>
      <c r="S1795" s="7">
        <f t="shared" si="1488"/>
        <v>28</v>
      </c>
      <c r="T1795" s="7">
        <f t="shared" si="1489"/>
        <v>28</v>
      </c>
      <c r="U1795" s="7">
        <f t="shared" si="1490"/>
        <v>28</v>
      </c>
      <c r="CF1795" s="3" t="s">
        <v>4886</v>
      </c>
      <c r="CG1795" s="3" t="s">
        <v>433</v>
      </c>
      <c r="CH1795" s="23" t="s">
        <v>983</v>
      </c>
      <c r="CI1795" s="3" t="s">
        <v>2412</v>
      </c>
      <c r="CJ1795" s="3" t="s">
        <v>1127</v>
      </c>
      <c r="CK1795" s="3" t="s">
        <v>429</v>
      </c>
    </row>
    <row r="1796" spans="3:89" x14ac:dyDescent="0.3">
      <c r="C1796" s="12" t="s">
        <v>78</v>
      </c>
      <c r="D1796" s="7">
        <v>165.88800000000001</v>
      </c>
      <c r="E1796" s="7">
        <v>166.65299999999999</v>
      </c>
      <c r="F1796" s="4">
        <v>166.25299999999999</v>
      </c>
      <c r="G1796" s="7">
        <v>1556</v>
      </c>
      <c r="H1796" s="8">
        <v>200</v>
      </c>
      <c r="I1796" s="8">
        <v>13</v>
      </c>
      <c r="J1796" s="8">
        <v>2</v>
      </c>
      <c r="K1796" s="8">
        <v>2150</v>
      </c>
      <c r="L1796" s="8">
        <v>9</v>
      </c>
      <c r="M1796" s="8">
        <v>0.01</v>
      </c>
      <c r="N1796" s="8">
        <v>1537</v>
      </c>
      <c r="O1796" s="18">
        <v>1538</v>
      </c>
      <c r="P1796" s="7">
        <f t="shared" si="1485"/>
        <v>27</v>
      </c>
      <c r="Q1796" s="7">
        <f t="shared" si="1486"/>
        <v>28</v>
      </c>
      <c r="R1796" s="7">
        <f t="shared" si="1487"/>
        <v>27</v>
      </c>
      <c r="S1796" s="7">
        <f t="shared" si="1488"/>
        <v>27</v>
      </c>
      <c r="T1796" s="7">
        <f t="shared" si="1489"/>
        <v>24</v>
      </c>
      <c r="U1796" s="7">
        <f t="shared" si="1490"/>
        <v>24</v>
      </c>
      <c r="CF1796" s="3" t="s">
        <v>6959</v>
      </c>
      <c r="CG1796" s="3" t="s">
        <v>438</v>
      </c>
      <c r="CH1796" s="23" t="s">
        <v>989</v>
      </c>
      <c r="CI1796" s="3" t="s">
        <v>2417</v>
      </c>
      <c r="CJ1796" s="3" t="s">
        <v>636</v>
      </c>
      <c r="CK1796" s="3" t="s">
        <v>3123</v>
      </c>
    </row>
    <row r="1797" spans="3:89" x14ac:dyDescent="0.3">
      <c r="C1797" s="12" t="s">
        <v>78</v>
      </c>
      <c r="D1797" s="7">
        <v>159.744</v>
      </c>
      <c r="E1797" s="7">
        <v>160.49600000000001</v>
      </c>
      <c r="F1797" s="4">
        <v>160.096</v>
      </c>
      <c r="G1797" s="7">
        <v>1558</v>
      </c>
      <c r="H1797" s="8">
        <v>200</v>
      </c>
      <c r="I1797" s="8">
        <v>13</v>
      </c>
      <c r="J1797" s="8">
        <v>2</v>
      </c>
      <c r="K1797" s="8">
        <v>2150</v>
      </c>
      <c r="L1797" s="8">
        <v>9</v>
      </c>
      <c r="M1797" s="8">
        <v>0.01</v>
      </c>
      <c r="N1797" s="8">
        <v>1536</v>
      </c>
      <c r="O1797" s="18">
        <v>1541</v>
      </c>
      <c r="P1797" s="7">
        <f t="shared" ref="P1797:P1860" si="1491">ABS(CF1795-CF1796)</f>
        <v>28</v>
      </c>
      <c r="Q1797" s="7">
        <f t="shared" ref="Q1797:Q1860" si="1492">ABS(CG1795-CG1796)</f>
        <v>28</v>
      </c>
      <c r="R1797" s="7">
        <f t="shared" ref="R1797:R1860" si="1493">ABS(CH1795-CH1796)</f>
        <v>28</v>
      </c>
      <c r="S1797" s="7">
        <f t="shared" ref="S1797:S1860" si="1494">ABS(CI1795-CI1796)</f>
        <v>28</v>
      </c>
      <c r="T1797" s="7">
        <f t="shared" ref="T1797:T1860" si="1495">ABS(CJ1795-CJ1796)</f>
        <v>28</v>
      </c>
      <c r="U1797" s="7">
        <f t="shared" ref="U1797:U1860" si="1496">ABS(CK1795-CK1796)</f>
        <v>28</v>
      </c>
      <c r="CF1797" s="3" t="s">
        <v>4896</v>
      </c>
      <c r="CG1797" s="3" t="s">
        <v>6960</v>
      </c>
      <c r="CH1797" s="23" t="s">
        <v>4233</v>
      </c>
      <c r="CI1797" s="3" t="s">
        <v>2425</v>
      </c>
      <c r="CJ1797" s="3" t="s">
        <v>251</v>
      </c>
      <c r="CK1797" s="3" t="s">
        <v>251</v>
      </c>
    </row>
    <row r="1798" spans="3:89" x14ac:dyDescent="0.3">
      <c r="C1798" s="12" t="s">
        <v>78</v>
      </c>
      <c r="D1798" s="7">
        <v>165.88800000000001</v>
      </c>
      <c r="E1798" s="7">
        <v>166.65299999999999</v>
      </c>
      <c r="F1798" s="4">
        <v>166.25299999999999</v>
      </c>
      <c r="G1798" s="7">
        <v>1565</v>
      </c>
      <c r="H1798" s="8">
        <v>200</v>
      </c>
      <c r="I1798" s="8">
        <v>13</v>
      </c>
      <c r="J1798" s="8">
        <v>2</v>
      </c>
      <c r="K1798" s="8">
        <v>2150</v>
      </c>
      <c r="L1798" s="8">
        <v>9</v>
      </c>
      <c r="M1798" s="8">
        <v>0.01</v>
      </c>
      <c r="N1798" s="8">
        <v>1539</v>
      </c>
      <c r="O1798" s="18">
        <v>1537</v>
      </c>
      <c r="P1798" s="7">
        <f t="shared" si="1491"/>
        <v>27</v>
      </c>
      <c r="Q1798" s="7">
        <f t="shared" si="1492"/>
        <v>27</v>
      </c>
      <c r="R1798" s="7">
        <f t="shared" si="1493"/>
        <v>28</v>
      </c>
      <c r="S1798" s="7">
        <f t="shared" si="1494"/>
        <v>27</v>
      </c>
      <c r="T1798" s="7">
        <f t="shared" si="1495"/>
        <v>27</v>
      </c>
      <c r="U1798" s="7">
        <f t="shared" si="1496"/>
        <v>24</v>
      </c>
      <c r="CF1798" s="3" t="s">
        <v>4901</v>
      </c>
      <c r="CG1798" s="3" t="s">
        <v>448</v>
      </c>
      <c r="CH1798" s="23" t="s">
        <v>652</v>
      </c>
      <c r="CI1798" s="3" t="s">
        <v>2430</v>
      </c>
      <c r="CJ1798" s="3" t="s">
        <v>435</v>
      </c>
      <c r="CK1798" s="3" t="s">
        <v>435</v>
      </c>
    </row>
    <row r="1799" spans="3:89" x14ac:dyDescent="0.3">
      <c r="C1799" s="12" t="s">
        <v>78</v>
      </c>
      <c r="D1799" s="7">
        <v>162.816</v>
      </c>
      <c r="E1799" s="7">
        <v>163.57499999999999</v>
      </c>
      <c r="F1799" s="4">
        <v>163.17500000000001</v>
      </c>
      <c r="G1799" s="7">
        <v>1557</v>
      </c>
      <c r="H1799" s="8">
        <v>200</v>
      </c>
      <c r="I1799" s="8">
        <v>13</v>
      </c>
      <c r="J1799" s="8">
        <v>2</v>
      </c>
      <c r="K1799" s="8">
        <v>2150</v>
      </c>
      <c r="L1799" s="8">
        <v>9</v>
      </c>
      <c r="M1799" s="8">
        <v>0.01</v>
      </c>
      <c r="N1799" s="8">
        <v>1538</v>
      </c>
      <c r="O1799" s="18">
        <v>1539</v>
      </c>
      <c r="P1799" s="7">
        <f t="shared" si="1491"/>
        <v>28</v>
      </c>
      <c r="Q1799" s="7">
        <f t="shared" si="1492"/>
        <v>28</v>
      </c>
      <c r="R1799" s="7">
        <f t="shared" si="1493"/>
        <v>27</v>
      </c>
      <c r="S1799" s="7">
        <f t="shared" si="1494"/>
        <v>28</v>
      </c>
      <c r="T1799" s="7">
        <f t="shared" si="1495"/>
        <v>28</v>
      </c>
      <c r="U1799" s="7">
        <f t="shared" si="1496"/>
        <v>28</v>
      </c>
      <c r="CF1799" s="3" t="s">
        <v>4964</v>
      </c>
      <c r="CG1799" s="3" t="s">
        <v>6961</v>
      </c>
      <c r="CH1799" s="23" t="s">
        <v>6380</v>
      </c>
      <c r="CI1799" s="3" t="s">
        <v>3359</v>
      </c>
      <c r="CJ1799" s="3" t="s">
        <v>434</v>
      </c>
      <c r="CK1799" s="3" t="s">
        <v>6506</v>
      </c>
    </row>
    <row r="1800" spans="3:89" x14ac:dyDescent="0.3">
      <c r="C1800" s="12" t="s">
        <v>78</v>
      </c>
      <c r="D1800" s="7">
        <v>165.88800000000001</v>
      </c>
      <c r="E1800" s="7">
        <v>166.65299999999999</v>
      </c>
      <c r="F1800" s="4">
        <v>166.25299999999999</v>
      </c>
      <c r="G1800" s="7">
        <v>1558</v>
      </c>
      <c r="H1800" s="8">
        <v>200</v>
      </c>
      <c r="I1800" s="8">
        <v>13</v>
      </c>
      <c r="J1800" s="8">
        <v>2</v>
      </c>
      <c r="K1800" s="8">
        <v>2150</v>
      </c>
      <c r="L1800" s="8">
        <v>9</v>
      </c>
      <c r="M1800" s="8">
        <v>0.01</v>
      </c>
      <c r="N1800" s="8">
        <v>1535</v>
      </c>
      <c r="O1800" s="18">
        <v>1535</v>
      </c>
      <c r="P1800" s="7">
        <f t="shared" si="1491"/>
        <v>28</v>
      </c>
      <c r="Q1800" s="7">
        <f t="shared" si="1492"/>
        <v>27</v>
      </c>
      <c r="R1800" s="7">
        <f t="shared" si="1493"/>
        <v>28</v>
      </c>
      <c r="S1800" s="7">
        <f t="shared" si="1494"/>
        <v>28</v>
      </c>
      <c r="T1800" s="7">
        <f t="shared" si="1495"/>
        <v>28</v>
      </c>
      <c r="U1800" s="7">
        <f t="shared" si="1496"/>
        <v>25</v>
      </c>
      <c r="CF1800" s="3" t="s">
        <v>2478</v>
      </c>
      <c r="CG1800" s="3" t="s">
        <v>455</v>
      </c>
      <c r="CH1800" s="23" t="s">
        <v>6962</v>
      </c>
      <c r="CI1800" s="3" t="s">
        <v>6963</v>
      </c>
      <c r="CJ1800" s="3" t="s">
        <v>5101</v>
      </c>
      <c r="CK1800" s="3" t="s">
        <v>446</v>
      </c>
    </row>
    <row r="1801" spans="3:89" x14ac:dyDescent="0.3">
      <c r="C1801" s="12" t="s">
        <v>78</v>
      </c>
      <c r="D1801" s="7">
        <v>162.816</v>
      </c>
      <c r="E1801" s="7">
        <v>163.57499999999999</v>
      </c>
      <c r="F1801" s="4">
        <v>163.17500000000001</v>
      </c>
      <c r="G1801" s="7">
        <v>1558</v>
      </c>
      <c r="H1801" s="8">
        <v>200</v>
      </c>
      <c r="I1801" s="8">
        <v>13</v>
      </c>
      <c r="J1801" s="8">
        <v>2</v>
      </c>
      <c r="K1801" s="8">
        <v>2150</v>
      </c>
      <c r="L1801" s="8">
        <v>9</v>
      </c>
      <c r="M1801" s="8">
        <v>0.01</v>
      </c>
      <c r="N1801" s="8">
        <v>1537</v>
      </c>
      <c r="O1801" s="18">
        <v>1538</v>
      </c>
      <c r="P1801" s="7">
        <f t="shared" si="1491"/>
        <v>27</v>
      </c>
      <c r="Q1801" s="7">
        <f t="shared" si="1492"/>
        <v>28</v>
      </c>
      <c r="R1801" s="7">
        <f t="shared" si="1493"/>
        <v>27</v>
      </c>
      <c r="S1801" s="7">
        <f t="shared" si="1494"/>
        <v>24</v>
      </c>
      <c r="T1801" s="7">
        <f t="shared" si="1495"/>
        <v>27</v>
      </c>
      <c r="U1801" s="7">
        <f t="shared" si="1496"/>
        <v>27</v>
      </c>
      <c r="CF1801" s="3" t="s">
        <v>2484</v>
      </c>
      <c r="CG1801" s="3" t="s">
        <v>460</v>
      </c>
      <c r="CH1801" s="23" t="s">
        <v>6964</v>
      </c>
      <c r="CI1801" s="3" t="s">
        <v>6965</v>
      </c>
      <c r="CJ1801" s="3" t="s">
        <v>444</v>
      </c>
      <c r="CK1801" s="3" t="s">
        <v>6966</v>
      </c>
    </row>
    <row r="1802" spans="3:89" x14ac:dyDescent="0.3">
      <c r="C1802" s="12" t="s">
        <v>78</v>
      </c>
      <c r="D1802" s="7">
        <v>162.816</v>
      </c>
      <c r="E1802" s="7">
        <v>163.57499999999999</v>
      </c>
      <c r="F1802" s="4">
        <v>163.17500000000001</v>
      </c>
      <c r="G1802" s="7">
        <v>1561</v>
      </c>
      <c r="H1802" s="8">
        <v>200</v>
      </c>
      <c r="I1802" s="8">
        <v>13</v>
      </c>
      <c r="J1802" s="8">
        <v>2</v>
      </c>
      <c r="K1802" s="8">
        <v>2150</v>
      </c>
      <c r="L1802" s="8">
        <v>9</v>
      </c>
      <c r="M1802" s="8">
        <v>0.01</v>
      </c>
      <c r="N1802" s="8">
        <v>1540</v>
      </c>
      <c r="O1802" s="18">
        <v>1536</v>
      </c>
      <c r="P1802" s="7">
        <f t="shared" si="1491"/>
        <v>28</v>
      </c>
      <c r="Q1802" s="7">
        <f t="shared" si="1492"/>
        <v>28</v>
      </c>
      <c r="R1802" s="7">
        <f t="shared" si="1493"/>
        <v>28</v>
      </c>
      <c r="S1802" s="7">
        <f t="shared" si="1494"/>
        <v>28</v>
      </c>
      <c r="T1802" s="7">
        <f t="shared" si="1495"/>
        <v>28</v>
      </c>
      <c r="U1802" s="7">
        <f t="shared" si="1496"/>
        <v>28</v>
      </c>
      <c r="CF1802" s="3" t="s">
        <v>4919</v>
      </c>
      <c r="CG1802" s="3" t="s">
        <v>287</v>
      </c>
      <c r="CH1802" s="23" t="s">
        <v>4258</v>
      </c>
      <c r="CI1802" s="3" t="s">
        <v>6967</v>
      </c>
      <c r="CJ1802" s="3" t="s">
        <v>5107</v>
      </c>
      <c r="CK1802" s="3" t="s">
        <v>1005</v>
      </c>
    </row>
    <row r="1803" spans="3:89" x14ac:dyDescent="0.3">
      <c r="C1803" s="12" t="s">
        <v>78</v>
      </c>
      <c r="D1803" s="7">
        <v>165.88800000000001</v>
      </c>
      <c r="E1803" s="7">
        <v>166.65299999999999</v>
      </c>
      <c r="F1803" s="4">
        <v>166.25299999999999</v>
      </c>
      <c r="G1803" s="7">
        <v>1558</v>
      </c>
      <c r="H1803" s="8">
        <v>200</v>
      </c>
      <c r="I1803" s="8">
        <v>13</v>
      </c>
      <c r="J1803" s="8">
        <v>2</v>
      </c>
      <c r="K1803" s="8">
        <v>2150</v>
      </c>
      <c r="L1803" s="8">
        <v>9</v>
      </c>
      <c r="M1803" s="8">
        <v>0.01</v>
      </c>
      <c r="N1803" s="8">
        <v>1536</v>
      </c>
      <c r="O1803" s="18">
        <v>1537</v>
      </c>
      <c r="P1803" s="7">
        <f t="shared" si="1491"/>
        <v>27</v>
      </c>
      <c r="Q1803" s="7">
        <f t="shared" si="1492"/>
        <v>24</v>
      </c>
      <c r="R1803" s="7">
        <f t="shared" si="1493"/>
        <v>28</v>
      </c>
      <c r="S1803" s="7">
        <f t="shared" si="1494"/>
        <v>27</v>
      </c>
      <c r="T1803" s="7">
        <f t="shared" si="1495"/>
        <v>27</v>
      </c>
      <c r="U1803" s="7">
        <f t="shared" si="1496"/>
        <v>24</v>
      </c>
      <c r="CF1803" s="3" t="s">
        <v>4924</v>
      </c>
      <c r="CG1803" s="3" t="s">
        <v>6968</v>
      </c>
      <c r="CH1803" s="23" t="s">
        <v>672</v>
      </c>
      <c r="CI1803" s="3" t="s">
        <v>6220</v>
      </c>
      <c r="CJ1803" s="3" t="s">
        <v>458</v>
      </c>
      <c r="CK1803" s="3" t="s">
        <v>1007</v>
      </c>
    </row>
    <row r="1804" spans="3:89" x14ac:dyDescent="0.3">
      <c r="C1804" s="12" t="s">
        <v>78</v>
      </c>
      <c r="D1804" s="7">
        <v>159.744</v>
      </c>
      <c r="E1804" s="7">
        <v>160.49600000000001</v>
      </c>
      <c r="F1804" s="4">
        <v>160.096</v>
      </c>
      <c r="G1804" s="7">
        <v>1559</v>
      </c>
      <c r="H1804" s="8">
        <v>200</v>
      </c>
      <c r="I1804" s="8">
        <v>13</v>
      </c>
      <c r="J1804" s="8">
        <v>2</v>
      </c>
      <c r="K1804" s="8">
        <v>2150</v>
      </c>
      <c r="L1804" s="8">
        <v>9</v>
      </c>
      <c r="M1804" s="8">
        <v>0.01</v>
      </c>
      <c r="N1804" s="8">
        <v>1537</v>
      </c>
      <c r="O1804" s="18">
        <v>1537</v>
      </c>
      <c r="P1804" s="7">
        <f t="shared" si="1491"/>
        <v>28</v>
      </c>
      <c r="Q1804" s="7">
        <f t="shared" si="1492"/>
        <v>28</v>
      </c>
      <c r="R1804" s="7">
        <f t="shared" si="1493"/>
        <v>24</v>
      </c>
      <c r="S1804" s="7">
        <f t="shared" si="1494"/>
        <v>28</v>
      </c>
      <c r="T1804" s="7">
        <f t="shared" si="1495"/>
        <v>25</v>
      </c>
      <c r="U1804" s="7">
        <f t="shared" si="1496"/>
        <v>28</v>
      </c>
      <c r="CF1804" s="3" t="s">
        <v>4970</v>
      </c>
      <c r="CG1804" s="3" t="s">
        <v>6720</v>
      </c>
      <c r="CH1804" s="23" t="s">
        <v>3157</v>
      </c>
      <c r="CI1804" s="3" t="s">
        <v>3377</v>
      </c>
      <c r="CJ1804" s="3" t="s">
        <v>456</v>
      </c>
      <c r="CK1804" s="3" t="s">
        <v>462</v>
      </c>
    </row>
    <row r="1805" spans="3:89" x14ac:dyDescent="0.3">
      <c r="C1805" s="12" t="s">
        <v>78</v>
      </c>
      <c r="D1805" s="7">
        <v>159.744</v>
      </c>
      <c r="E1805" s="7">
        <v>160.49600000000001</v>
      </c>
      <c r="F1805" s="4">
        <v>160.096</v>
      </c>
      <c r="G1805" s="7">
        <v>1558</v>
      </c>
      <c r="H1805" s="8">
        <v>200</v>
      </c>
      <c r="I1805" s="8">
        <v>13</v>
      </c>
      <c r="J1805" s="8">
        <v>2</v>
      </c>
      <c r="K1805" s="8">
        <v>2150</v>
      </c>
      <c r="L1805" s="8">
        <v>9</v>
      </c>
      <c r="M1805" s="8">
        <v>0.01</v>
      </c>
      <c r="N1805" s="8">
        <v>1538</v>
      </c>
      <c r="O1805" s="18">
        <v>1535</v>
      </c>
      <c r="P1805" s="7">
        <f t="shared" si="1491"/>
        <v>28</v>
      </c>
      <c r="Q1805" s="7">
        <f t="shared" si="1492"/>
        <v>27</v>
      </c>
      <c r="R1805" s="7">
        <f t="shared" si="1493"/>
        <v>28</v>
      </c>
      <c r="S1805" s="7">
        <f t="shared" si="1494"/>
        <v>28</v>
      </c>
      <c r="T1805" s="7">
        <f t="shared" si="1495"/>
        <v>28</v>
      </c>
      <c r="U1805" s="7">
        <f t="shared" si="1496"/>
        <v>25</v>
      </c>
      <c r="CF1805" s="3" t="s">
        <v>4932</v>
      </c>
      <c r="CG1805" s="3" t="s">
        <v>6969</v>
      </c>
      <c r="CH1805" s="23" t="s">
        <v>311</v>
      </c>
      <c r="CI1805" s="3" t="s">
        <v>6970</v>
      </c>
      <c r="CJ1805" s="3" t="s">
        <v>466</v>
      </c>
      <c r="CK1805" s="3" t="s">
        <v>465</v>
      </c>
    </row>
    <row r="1806" spans="3:89" x14ac:dyDescent="0.3">
      <c r="C1806" s="12" t="s">
        <v>78</v>
      </c>
      <c r="D1806" s="7">
        <v>162.816</v>
      </c>
      <c r="E1806" s="7">
        <v>163.57499999999999</v>
      </c>
      <c r="F1806" s="4">
        <v>163.17500000000001</v>
      </c>
      <c r="G1806" s="7">
        <v>1561</v>
      </c>
      <c r="H1806" s="8">
        <v>200</v>
      </c>
      <c r="I1806" s="8">
        <v>13</v>
      </c>
      <c r="J1806" s="8">
        <v>2</v>
      </c>
      <c r="K1806" s="8">
        <v>2150</v>
      </c>
      <c r="L1806" s="8">
        <v>9</v>
      </c>
      <c r="M1806" s="8">
        <v>0.01</v>
      </c>
      <c r="N1806" s="8">
        <v>1541</v>
      </c>
      <c r="O1806" s="18">
        <v>1537</v>
      </c>
      <c r="P1806" s="7">
        <f t="shared" si="1491"/>
        <v>27</v>
      </c>
      <c r="Q1806" s="7">
        <f t="shared" si="1492"/>
        <v>28</v>
      </c>
      <c r="R1806" s="7">
        <f t="shared" si="1493"/>
        <v>27</v>
      </c>
      <c r="S1806" s="7">
        <f t="shared" si="1494"/>
        <v>27</v>
      </c>
      <c r="T1806" s="7">
        <f t="shared" si="1495"/>
        <v>27</v>
      </c>
      <c r="U1806" s="7">
        <f t="shared" si="1496"/>
        <v>27</v>
      </c>
      <c r="CF1806" s="3" t="s">
        <v>5854</v>
      </c>
      <c r="CG1806" s="3" t="s">
        <v>6971</v>
      </c>
      <c r="CH1806" s="23" t="s">
        <v>6390</v>
      </c>
      <c r="CI1806" s="3" t="s">
        <v>2466</v>
      </c>
      <c r="CJ1806" s="3" t="s">
        <v>470</v>
      </c>
      <c r="CK1806" s="3" t="s">
        <v>4272</v>
      </c>
    </row>
    <row r="1807" spans="3:89" x14ac:dyDescent="0.3">
      <c r="C1807" s="12" t="s">
        <v>78</v>
      </c>
      <c r="D1807" s="7">
        <v>165.88800000000001</v>
      </c>
      <c r="E1807" s="7">
        <v>166.65299999999999</v>
      </c>
      <c r="F1807" s="4">
        <v>166.25299999999999</v>
      </c>
      <c r="G1807" s="7">
        <v>1558</v>
      </c>
      <c r="H1807" s="8">
        <v>200</v>
      </c>
      <c r="I1807" s="8">
        <v>13</v>
      </c>
      <c r="J1807" s="8">
        <v>2</v>
      </c>
      <c r="K1807" s="8">
        <v>2150</v>
      </c>
      <c r="L1807" s="8">
        <v>9</v>
      </c>
      <c r="M1807" s="8">
        <v>0.01</v>
      </c>
      <c r="N1807" s="8">
        <v>1533</v>
      </c>
      <c r="O1807" s="18">
        <v>1531</v>
      </c>
      <c r="P1807" s="7">
        <f t="shared" si="1491"/>
        <v>28</v>
      </c>
      <c r="Q1807" s="7">
        <f t="shared" si="1492"/>
        <v>28</v>
      </c>
      <c r="R1807" s="7">
        <f t="shared" si="1493"/>
        <v>28</v>
      </c>
      <c r="S1807" s="7">
        <f t="shared" si="1494"/>
        <v>28</v>
      </c>
      <c r="T1807" s="7">
        <f t="shared" si="1495"/>
        <v>28</v>
      </c>
      <c r="U1807" s="7">
        <f t="shared" si="1496"/>
        <v>25</v>
      </c>
      <c r="CF1807" s="3" t="s">
        <v>6972</v>
      </c>
      <c r="CG1807" s="3" t="s">
        <v>4122</v>
      </c>
      <c r="CH1807" s="23" t="s">
        <v>5258</v>
      </c>
      <c r="CI1807" s="3" t="s">
        <v>6288</v>
      </c>
      <c r="CJ1807" s="3" t="s">
        <v>323</v>
      </c>
      <c r="CK1807" s="3" t="s">
        <v>692</v>
      </c>
    </row>
    <row r="1808" spans="3:89" x14ac:dyDescent="0.3">
      <c r="C1808" s="12" t="s">
        <v>78</v>
      </c>
      <c r="D1808" s="7">
        <v>162.816</v>
      </c>
      <c r="E1808" s="7">
        <v>163.57499999999999</v>
      </c>
      <c r="F1808" s="4">
        <v>163.17500000000001</v>
      </c>
      <c r="G1808" s="7">
        <v>1560</v>
      </c>
      <c r="H1808" s="8">
        <v>200</v>
      </c>
      <c r="I1808" s="8">
        <v>13</v>
      </c>
      <c r="J1808" s="8">
        <v>2</v>
      </c>
      <c r="K1808" s="8">
        <v>2150</v>
      </c>
      <c r="L1808" s="8">
        <v>9</v>
      </c>
      <c r="M1808" s="8">
        <v>0.01</v>
      </c>
      <c r="N1808" s="8">
        <v>1537</v>
      </c>
      <c r="O1808" s="18">
        <v>1535</v>
      </c>
      <c r="P1808" s="7">
        <f t="shared" si="1491"/>
        <v>24</v>
      </c>
      <c r="Q1808" s="7">
        <f t="shared" si="1492"/>
        <v>27</v>
      </c>
      <c r="R1808" s="7">
        <f t="shared" si="1493"/>
        <v>28</v>
      </c>
      <c r="S1808" s="7">
        <f t="shared" si="1494"/>
        <v>24</v>
      </c>
      <c r="T1808" s="7">
        <f t="shared" si="1495"/>
        <v>27</v>
      </c>
      <c r="U1808" s="7">
        <f t="shared" si="1496"/>
        <v>27</v>
      </c>
      <c r="CF1808" s="3" t="s">
        <v>3002</v>
      </c>
      <c r="CG1808" s="3" t="s">
        <v>6973</v>
      </c>
      <c r="CH1808" s="23" t="s">
        <v>335</v>
      </c>
      <c r="CI1808" s="3" t="s">
        <v>6974</v>
      </c>
      <c r="CJ1808" s="3" t="s">
        <v>1025</v>
      </c>
      <c r="CK1808" s="3" t="s">
        <v>5258</v>
      </c>
    </row>
    <row r="1809" spans="3:89" x14ac:dyDescent="0.3">
      <c r="C1809" s="12" t="s">
        <v>78</v>
      </c>
      <c r="D1809" s="7">
        <v>159.744</v>
      </c>
      <c r="E1809" s="7">
        <v>160.49600000000001</v>
      </c>
      <c r="F1809" s="4">
        <v>160.096</v>
      </c>
      <c r="G1809" s="7">
        <v>1561</v>
      </c>
      <c r="H1809" s="8">
        <v>200</v>
      </c>
      <c r="I1809" s="8">
        <v>13</v>
      </c>
      <c r="J1809" s="8">
        <v>2</v>
      </c>
      <c r="K1809" s="8">
        <v>2150</v>
      </c>
      <c r="L1809" s="8">
        <v>9</v>
      </c>
      <c r="M1809" s="8">
        <v>0.01</v>
      </c>
      <c r="N1809" s="8">
        <v>1533</v>
      </c>
      <c r="O1809" s="18">
        <v>1535</v>
      </c>
      <c r="P1809" s="7">
        <f t="shared" si="1491"/>
        <v>28</v>
      </c>
      <c r="Q1809" s="7">
        <f t="shared" si="1492"/>
        <v>28</v>
      </c>
      <c r="R1809" s="7">
        <f t="shared" si="1493"/>
        <v>27</v>
      </c>
      <c r="S1809" s="7">
        <f t="shared" si="1494"/>
        <v>28</v>
      </c>
      <c r="T1809" s="7">
        <f t="shared" si="1495"/>
        <v>28</v>
      </c>
      <c r="U1809" s="7">
        <f t="shared" si="1496"/>
        <v>25</v>
      </c>
      <c r="CF1809" s="3" t="s">
        <v>3007</v>
      </c>
      <c r="CG1809" s="3" t="s">
        <v>6975</v>
      </c>
      <c r="CH1809" s="23" t="s">
        <v>909</v>
      </c>
      <c r="CI1809" s="3" t="s">
        <v>6976</v>
      </c>
      <c r="CJ1809" s="3" t="s">
        <v>483</v>
      </c>
      <c r="CK1809" s="3" t="s">
        <v>5262</v>
      </c>
    </row>
    <row r="1810" spans="3:89" x14ac:dyDescent="0.3">
      <c r="C1810" s="12" t="s">
        <v>78</v>
      </c>
      <c r="D1810" s="7">
        <v>162.816</v>
      </c>
      <c r="E1810" s="7">
        <v>163.57499999999999</v>
      </c>
      <c r="F1810" s="4">
        <v>163.17500000000001</v>
      </c>
      <c r="G1810" s="7">
        <v>1562</v>
      </c>
      <c r="H1810" s="8">
        <v>200</v>
      </c>
      <c r="I1810" s="8">
        <v>13</v>
      </c>
      <c r="J1810" s="8">
        <v>2</v>
      </c>
      <c r="K1810" s="8">
        <v>2150</v>
      </c>
      <c r="L1810" s="8">
        <v>9</v>
      </c>
      <c r="M1810" s="8">
        <v>0.01</v>
      </c>
      <c r="N1810" s="8">
        <v>1534</v>
      </c>
      <c r="O1810" s="18">
        <v>1535</v>
      </c>
      <c r="P1810" s="7">
        <f t="shared" si="1491"/>
        <v>28</v>
      </c>
      <c r="Q1810" s="7">
        <f t="shared" si="1492"/>
        <v>24</v>
      </c>
      <c r="R1810" s="7">
        <f t="shared" si="1493"/>
        <v>28</v>
      </c>
      <c r="S1810" s="7">
        <f t="shared" si="1494"/>
        <v>28</v>
      </c>
      <c r="T1810" s="7">
        <f t="shared" si="1495"/>
        <v>25</v>
      </c>
      <c r="U1810" s="7">
        <f t="shared" si="1496"/>
        <v>28</v>
      </c>
      <c r="CF1810" s="3" t="s">
        <v>1642</v>
      </c>
      <c r="CG1810" s="3" t="s">
        <v>6977</v>
      </c>
      <c r="CH1810" s="23" t="s">
        <v>495</v>
      </c>
      <c r="CI1810" s="3" t="s">
        <v>2488</v>
      </c>
      <c r="CJ1810" s="3" t="s">
        <v>487</v>
      </c>
      <c r="CK1810" s="3" t="s">
        <v>909</v>
      </c>
    </row>
    <row r="1811" spans="3:89" x14ac:dyDescent="0.3">
      <c r="C1811" s="12" t="s">
        <v>78</v>
      </c>
      <c r="D1811" s="7">
        <v>159.744</v>
      </c>
      <c r="E1811" s="7">
        <v>160.49600000000001</v>
      </c>
      <c r="F1811" s="4">
        <v>160.096</v>
      </c>
      <c r="G1811" s="7">
        <v>1566</v>
      </c>
      <c r="H1811" s="8">
        <v>200</v>
      </c>
      <c r="I1811" s="8">
        <v>13</v>
      </c>
      <c r="J1811" s="8">
        <v>2</v>
      </c>
      <c r="K1811" s="8">
        <v>2150</v>
      </c>
      <c r="L1811" s="8">
        <v>9</v>
      </c>
      <c r="M1811" s="8">
        <v>0.02</v>
      </c>
      <c r="N1811" s="8">
        <v>1536</v>
      </c>
      <c r="O1811" s="18">
        <v>1537</v>
      </c>
      <c r="P1811" s="7">
        <f t="shared" si="1491"/>
        <v>27</v>
      </c>
      <c r="Q1811" s="7">
        <f t="shared" si="1492"/>
        <v>28</v>
      </c>
      <c r="R1811" s="7">
        <f t="shared" si="1493"/>
        <v>27</v>
      </c>
      <c r="S1811" s="7">
        <f t="shared" si="1494"/>
        <v>27</v>
      </c>
      <c r="T1811" s="7">
        <f t="shared" si="1495"/>
        <v>27</v>
      </c>
      <c r="U1811" s="7">
        <f t="shared" si="1496"/>
        <v>27</v>
      </c>
      <c r="CF1811" s="3" t="s">
        <v>3018</v>
      </c>
      <c r="CG1811" s="3" t="s">
        <v>6978</v>
      </c>
      <c r="CH1811" s="23" t="s">
        <v>720</v>
      </c>
      <c r="CI1811" s="3" t="s">
        <v>2494</v>
      </c>
      <c r="CJ1811" s="3" t="s">
        <v>708</v>
      </c>
      <c r="CK1811" s="3" t="s">
        <v>5269</v>
      </c>
    </row>
    <row r="1812" spans="3:89" x14ac:dyDescent="0.3">
      <c r="C1812" s="12" t="s">
        <v>78</v>
      </c>
      <c r="D1812" s="7">
        <v>165.88800000000001</v>
      </c>
      <c r="E1812" s="7">
        <v>166.65299999999999</v>
      </c>
      <c r="F1812" s="4">
        <v>166.25299999999999</v>
      </c>
      <c r="G1812" s="7">
        <v>1567</v>
      </c>
      <c r="H1812" s="8">
        <v>200</v>
      </c>
      <c r="I1812" s="8">
        <v>13</v>
      </c>
      <c r="J1812" s="8">
        <v>2</v>
      </c>
      <c r="K1812" s="8">
        <v>2150</v>
      </c>
      <c r="L1812" s="8">
        <v>9</v>
      </c>
      <c r="M1812" s="8">
        <v>0.02</v>
      </c>
      <c r="N1812" s="8">
        <v>1542</v>
      </c>
      <c r="O1812" s="18">
        <v>1544</v>
      </c>
      <c r="P1812" s="7">
        <f t="shared" si="1491"/>
        <v>28</v>
      </c>
      <c r="Q1812" s="7">
        <f t="shared" si="1492"/>
        <v>28</v>
      </c>
      <c r="R1812" s="7">
        <f t="shared" si="1493"/>
        <v>28</v>
      </c>
      <c r="S1812" s="7">
        <f t="shared" si="1494"/>
        <v>28</v>
      </c>
      <c r="T1812" s="7">
        <f t="shared" si="1495"/>
        <v>28</v>
      </c>
      <c r="U1812" s="7">
        <f t="shared" si="1496"/>
        <v>25</v>
      </c>
      <c r="CF1812" s="3" t="s">
        <v>1652</v>
      </c>
      <c r="CG1812" s="3" t="s">
        <v>6979</v>
      </c>
      <c r="CH1812" s="23" t="s">
        <v>6980</v>
      </c>
      <c r="CI1812" s="3" t="s">
        <v>2499</v>
      </c>
      <c r="CJ1812" s="3" t="s">
        <v>714</v>
      </c>
      <c r="CK1812" s="3" t="s">
        <v>914</v>
      </c>
    </row>
    <row r="1813" spans="3:89" x14ac:dyDescent="0.3">
      <c r="C1813" s="12" t="s">
        <v>78</v>
      </c>
      <c r="D1813" s="7">
        <v>162.816</v>
      </c>
      <c r="E1813" s="7">
        <v>163.57499999999999</v>
      </c>
      <c r="F1813" s="4">
        <v>163.17500000000001</v>
      </c>
      <c r="G1813" s="7">
        <v>1565</v>
      </c>
      <c r="H1813" s="8">
        <v>200</v>
      </c>
      <c r="I1813" s="8">
        <v>7</v>
      </c>
      <c r="J1813" s="8">
        <v>2</v>
      </c>
      <c r="K1813" s="8">
        <v>2155</v>
      </c>
      <c r="L1813" s="8">
        <v>9</v>
      </c>
      <c r="M1813" s="8">
        <v>0.01</v>
      </c>
      <c r="N1813" s="8">
        <v>1539</v>
      </c>
      <c r="O1813" s="18">
        <v>1540</v>
      </c>
      <c r="P1813" s="7">
        <f t="shared" si="1491"/>
        <v>27</v>
      </c>
      <c r="Q1813" s="7">
        <f t="shared" si="1492"/>
        <v>27</v>
      </c>
      <c r="R1813" s="7">
        <f t="shared" si="1493"/>
        <v>28</v>
      </c>
      <c r="S1813" s="7">
        <f t="shared" si="1494"/>
        <v>27</v>
      </c>
      <c r="T1813" s="7">
        <f t="shared" si="1495"/>
        <v>27</v>
      </c>
      <c r="U1813" s="7">
        <f t="shared" si="1496"/>
        <v>27</v>
      </c>
      <c r="CF1813" s="3" t="s">
        <v>3029</v>
      </c>
      <c r="CG1813" s="3" t="s">
        <v>6981</v>
      </c>
      <c r="CH1813" s="23" t="s">
        <v>6982</v>
      </c>
      <c r="CI1813" s="3" t="s">
        <v>6983</v>
      </c>
      <c r="CJ1813" s="3" t="s">
        <v>719</v>
      </c>
      <c r="CK1813" s="3" t="s">
        <v>491</v>
      </c>
    </row>
    <row r="1814" spans="3:89" x14ac:dyDescent="0.3">
      <c r="C1814" s="12" t="s">
        <v>78</v>
      </c>
      <c r="D1814" s="7">
        <v>165.88800000000001</v>
      </c>
      <c r="E1814" s="7">
        <v>166.65299999999999</v>
      </c>
      <c r="F1814" s="4">
        <v>166.25299999999999</v>
      </c>
      <c r="G1814" s="7">
        <v>1565</v>
      </c>
      <c r="H1814" s="8">
        <v>200</v>
      </c>
      <c r="I1814" s="8">
        <v>7</v>
      </c>
      <c r="J1814" s="8">
        <v>2</v>
      </c>
      <c r="K1814" s="8">
        <v>2155</v>
      </c>
      <c r="L1814" s="8">
        <v>9</v>
      </c>
      <c r="M1814" s="8">
        <v>0.01</v>
      </c>
      <c r="N1814" s="8">
        <v>1538</v>
      </c>
      <c r="O1814" s="18">
        <v>1540</v>
      </c>
      <c r="P1814" s="7">
        <f t="shared" si="1491"/>
        <v>28</v>
      </c>
      <c r="Q1814" s="7">
        <f t="shared" si="1492"/>
        <v>28</v>
      </c>
      <c r="R1814" s="7">
        <f t="shared" si="1493"/>
        <v>27</v>
      </c>
      <c r="S1814" s="7">
        <f t="shared" si="1494"/>
        <v>28</v>
      </c>
      <c r="T1814" s="7">
        <f t="shared" si="1495"/>
        <v>28</v>
      </c>
      <c r="U1814" s="7">
        <f t="shared" si="1496"/>
        <v>25</v>
      </c>
      <c r="CF1814" s="3" t="s">
        <v>4989</v>
      </c>
      <c r="CG1814" s="3" t="s">
        <v>4153</v>
      </c>
      <c r="CH1814" s="23" t="s">
        <v>6824</v>
      </c>
      <c r="CI1814" s="3" t="s">
        <v>6984</v>
      </c>
      <c r="CJ1814" s="3" t="s">
        <v>4304</v>
      </c>
      <c r="CK1814" s="3" t="s">
        <v>496</v>
      </c>
    </row>
    <row r="1815" spans="3:89" x14ac:dyDescent="0.3">
      <c r="C1815" s="12" t="s">
        <v>78</v>
      </c>
      <c r="D1815" s="7">
        <v>162.816</v>
      </c>
      <c r="E1815" s="7">
        <v>163.57499999999999</v>
      </c>
      <c r="F1815" s="4">
        <v>163.17500000000001</v>
      </c>
      <c r="G1815" s="7">
        <v>1565</v>
      </c>
      <c r="H1815" s="8">
        <v>200</v>
      </c>
      <c r="I1815" s="8">
        <v>7</v>
      </c>
      <c r="J1815" s="8">
        <v>2</v>
      </c>
      <c r="K1815" s="8">
        <v>2155</v>
      </c>
      <c r="L1815" s="8">
        <v>9</v>
      </c>
      <c r="M1815" s="8">
        <v>0.01</v>
      </c>
      <c r="N1815" s="8">
        <v>1540</v>
      </c>
      <c r="O1815" s="18">
        <v>1543</v>
      </c>
      <c r="P1815" s="7">
        <f t="shared" si="1491"/>
        <v>25</v>
      </c>
      <c r="Q1815" s="7">
        <f t="shared" si="1492"/>
        <v>27</v>
      </c>
      <c r="R1815" s="7">
        <f t="shared" si="1493"/>
        <v>28</v>
      </c>
      <c r="S1815" s="7">
        <f t="shared" si="1494"/>
        <v>28</v>
      </c>
      <c r="T1815" s="7">
        <f t="shared" si="1495"/>
        <v>28</v>
      </c>
      <c r="U1815" s="7">
        <f t="shared" si="1496"/>
        <v>28</v>
      </c>
      <c r="CF1815" s="3" t="s">
        <v>4991</v>
      </c>
      <c r="CG1815" s="3" t="s">
        <v>6746</v>
      </c>
      <c r="CH1815" s="23" t="s">
        <v>6985</v>
      </c>
      <c r="CI1815" s="3" t="s">
        <v>6986</v>
      </c>
      <c r="CJ1815" s="3" t="s">
        <v>731</v>
      </c>
      <c r="CK1815" s="3" t="s">
        <v>502</v>
      </c>
    </row>
    <row r="1816" spans="3:89" x14ac:dyDescent="0.3">
      <c r="C1816" s="12" t="s">
        <v>78</v>
      </c>
      <c r="D1816" s="7">
        <v>162.816</v>
      </c>
      <c r="E1816" s="7">
        <v>163.57499999999999</v>
      </c>
      <c r="F1816" s="4">
        <v>163.17500000000001</v>
      </c>
      <c r="G1816" s="7">
        <v>1562</v>
      </c>
      <c r="H1816" s="8">
        <v>200</v>
      </c>
      <c r="I1816" s="8">
        <v>7</v>
      </c>
      <c r="J1816" s="8">
        <v>2</v>
      </c>
      <c r="K1816" s="8">
        <v>2155</v>
      </c>
      <c r="L1816" s="8">
        <v>9</v>
      </c>
      <c r="M1816" s="8">
        <v>0.01</v>
      </c>
      <c r="N1816" s="8">
        <v>1542</v>
      </c>
      <c r="O1816" s="18">
        <v>1546</v>
      </c>
      <c r="P1816" s="7">
        <f t="shared" si="1491"/>
        <v>27</v>
      </c>
      <c r="Q1816" s="7">
        <f t="shared" si="1492"/>
        <v>28</v>
      </c>
      <c r="R1816" s="7">
        <f t="shared" si="1493"/>
        <v>27</v>
      </c>
      <c r="S1816" s="7">
        <f t="shared" si="1494"/>
        <v>27</v>
      </c>
      <c r="T1816" s="7">
        <f t="shared" si="1495"/>
        <v>27</v>
      </c>
      <c r="U1816" s="7">
        <f t="shared" si="1496"/>
        <v>27</v>
      </c>
      <c r="CF1816" s="3" t="s">
        <v>4994</v>
      </c>
      <c r="CG1816" s="3" t="s">
        <v>6987</v>
      </c>
      <c r="CH1816" s="23" t="s">
        <v>6988</v>
      </c>
      <c r="CI1816" s="3" t="s">
        <v>6989</v>
      </c>
      <c r="CJ1816" s="3" t="s">
        <v>1227</v>
      </c>
      <c r="CK1816" s="3" t="s">
        <v>5289</v>
      </c>
    </row>
    <row r="1817" spans="3:89" x14ac:dyDescent="0.3">
      <c r="C1817" s="12" t="s">
        <v>78</v>
      </c>
      <c r="D1817" s="7">
        <v>165.88800000000001</v>
      </c>
      <c r="E1817" s="7">
        <v>166.65299999999999</v>
      </c>
      <c r="F1817" s="4">
        <v>166.25299999999999</v>
      </c>
      <c r="G1817" s="7">
        <v>1573</v>
      </c>
      <c r="H1817" s="8">
        <v>200</v>
      </c>
      <c r="I1817" s="8">
        <v>7</v>
      </c>
      <c r="J1817" s="8">
        <v>2</v>
      </c>
      <c r="K1817" s="8">
        <v>2155</v>
      </c>
      <c r="L1817" s="8">
        <v>9</v>
      </c>
      <c r="M1817" s="8">
        <v>0.01</v>
      </c>
      <c r="N1817" s="8">
        <v>1542</v>
      </c>
      <c r="O1817" s="18">
        <v>1541</v>
      </c>
      <c r="P1817" s="7">
        <f t="shared" si="1491"/>
        <v>28</v>
      </c>
      <c r="Q1817" s="7">
        <f t="shared" si="1492"/>
        <v>28</v>
      </c>
      <c r="R1817" s="7">
        <f t="shared" si="1493"/>
        <v>28</v>
      </c>
      <c r="S1817" s="7">
        <f t="shared" si="1494"/>
        <v>28</v>
      </c>
      <c r="T1817" s="7">
        <f t="shared" si="1495"/>
        <v>28</v>
      </c>
      <c r="U1817" s="7">
        <f t="shared" si="1496"/>
        <v>28</v>
      </c>
      <c r="CF1817" s="3" t="s">
        <v>6990</v>
      </c>
      <c r="CG1817" s="3" t="s">
        <v>3791</v>
      </c>
      <c r="CH1817" s="23" t="s">
        <v>517</v>
      </c>
      <c r="CI1817" s="3" t="s">
        <v>506</v>
      </c>
      <c r="CJ1817" s="3" t="s">
        <v>523</v>
      </c>
      <c r="CK1817" s="3" t="s">
        <v>5292</v>
      </c>
    </row>
    <row r="1818" spans="3:89" x14ac:dyDescent="0.3">
      <c r="C1818" s="12" t="s">
        <v>78</v>
      </c>
      <c r="D1818" s="7">
        <v>165.88800000000001</v>
      </c>
      <c r="E1818" s="7">
        <v>174.41300000000001</v>
      </c>
      <c r="F1818" s="4">
        <v>174.01300000000001</v>
      </c>
      <c r="G1818" s="7">
        <v>1562</v>
      </c>
      <c r="H1818" s="8">
        <v>200</v>
      </c>
      <c r="I1818" s="8">
        <v>7</v>
      </c>
      <c r="J1818" s="8">
        <v>2</v>
      </c>
      <c r="K1818" s="8">
        <v>2155</v>
      </c>
      <c r="L1818" s="8">
        <v>9</v>
      </c>
      <c r="M1818" s="8">
        <v>0.01</v>
      </c>
      <c r="N1818" s="8">
        <v>1538</v>
      </c>
      <c r="O1818" s="18">
        <v>1537</v>
      </c>
      <c r="P1818" s="7">
        <f t="shared" si="1491"/>
        <v>2433</v>
      </c>
      <c r="Q1818" s="7">
        <f t="shared" si="1492"/>
        <v>2346</v>
      </c>
      <c r="R1818" s="7">
        <f t="shared" si="1493"/>
        <v>25</v>
      </c>
      <c r="S1818" s="7">
        <f t="shared" si="1494"/>
        <v>6169</v>
      </c>
      <c r="T1818" s="7">
        <f t="shared" si="1495"/>
        <v>25</v>
      </c>
      <c r="U1818" s="7">
        <f t="shared" si="1496"/>
        <v>25</v>
      </c>
      <c r="CF1818" s="3" t="s">
        <v>5700</v>
      </c>
      <c r="CG1818" s="3" t="s">
        <v>3796</v>
      </c>
      <c r="CH1818" s="23" t="s">
        <v>6991</v>
      </c>
      <c r="CI1818" s="3" t="s">
        <v>743</v>
      </c>
      <c r="CJ1818" s="3" t="s">
        <v>6992</v>
      </c>
      <c r="CK1818" s="3" t="s">
        <v>5297</v>
      </c>
    </row>
    <row r="1819" spans="3:89" x14ac:dyDescent="0.3">
      <c r="C1819" s="12" t="s">
        <v>79</v>
      </c>
      <c r="D1819" s="7">
        <v>147.45599999999999</v>
      </c>
      <c r="E1819" s="7">
        <v>149.1</v>
      </c>
      <c r="F1819" s="4">
        <v>148.69999999999999</v>
      </c>
      <c r="G1819" s="7">
        <v>1578</v>
      </c>
      <c r="H1819" s="8">
        <v>200</v>
      </c>
      <c r="I1819" s="8">
        <v>7</v>
      </c>
      <c r="J1819" s="8">
        <v>2</v>
      </c>
      <c r="K1819" s="8">
        <v>2155</v>
      </c>
      <c r="L1819" s="8">
        <v>9</v>
      </c>
      <c r="M1819" s="8">
        <v>0.1</v>
      </c>
      <c r="N1819" s="8">
        <v>1547</v>
      </c>
      <c r="O1819" s="18">
        <v>1542</v>
      </c>
      <c r="P1819" s="7">
        <f t="shared" si="1491"/>
        <v>27</v>
      </c>
      <c r="Q1819" s="7">
        <f t="shared" si="1492"/>
        <v>27</v>
      </c>
      <c r="R1819" s="7">
        <f t="shared" si="1493"/>
        <v>27</v>
      </c>
      <c r="S1819" s="7">
        <f t="shared" si="1494"/>
        <v>27</v>
      </c>
      <c r="T1819" s="7">
        <f t="shared" si="1495"/>
        <v>27</v>
      </c>
      <c r="U1819" s="7">
        <f t="shared" si="1496"/>
        <v>27</v>
      </c>
      <c r="CF1819" s="3" t="s">
        <v>6993</v>
      </c>
      <c r="CG1819" s="3" t="s">
        <v>741</v>
      </c>
      <c r="CH1819" s="23" t="s">
        <v>751</v>
      </c>
      <c r="CI1819" s="3" t="s">
        <v>517</v>
      </c>
      <c r="CJ1819" s="3" t="s">
        <v>1236</v>
      </c>
      <c r="CK1819" s="3" t="s">
        <v>6994</v>
      </c>
    </row>
    <row r="1820" spans="3:89" x14ac:dyDescent="0.3">
      <c r="C1820" s="12" t="s">
        <v>79</v>
      </c>
      <c r="D1820" s="7">
        <v>165.88800000000001</v>
      </c>
      <c r="E1820" s="7">
        <v>166.65299999999999</v>
      </c>
      <c r="F1820" s="4">
        <v>166.25299999999999</v>
      </c>
      <c r="G1820" s="7">
        <v>1560</v>
      </c>
      <c r="H1820" s="8">
        <v>200</v>
      </c>
      <c r="I1820" s="8">
        <v>7</v>
      </c>
      <c r="J1820" s="8">
        <v>2</v>
      </c>
      <c r="K1820" s="8">
        <v>2155</v>
      </c>
      <c r="L1820" s="8">
        <v>9</v>
      </c>
      <c r="M1820" s="8">
        <v>0.02</v>
      </c>
      <c r="N1820" s="8">
        <v>1538</v>
      </c>
      <c r="O1820" s="18">
        <v>1537</v>
      </c>
      <c r="P1820" s="7">
        <f t="shared" si="1491"/>
        <v>25</v>
      </c>
      <c r="Q1820" s="7">
        <f t="shared" si="1492"/>
        <v>28</v>
      </c>
      <c r="R1820" s="7">
        <f t="shared" si="1493"/>
        <v>28</v>
      </c>
      <c r="S1820" s="7">
        <f t="shared" si="1494"/>
        <v>28</v>
      </c>
      <c r="T1820" s="7">
        <f t="shared" si="1495"/>
        <v>28</v>
      </c>
      <c r="U1820" s="7">
        <f t="shared" si="1496"/>
        <v>25</v>
      </c>
      <c r="CF1820" s="3" t="s">
        <v>1975</v>
      </c>
      <c r="CG1820" s="3" t="s">
        <v>6995</v>
      </c>
      <c r="CH1820" s="23" t="s">
        <v>6996</v>
      </c>
      <c r="CI1820" s="3" t="s">
        <v>6991</v>
      </c>
      <c r="CJ1820" s="3" t="s">
        <v>6997</v>
      </c>
      <c r="CK1820" s="3" t="s">
        <v>6998</v>
      </c>
    </row>
    <row r="1821" spans="3:89" x14ac:dyDescent="0.3">
      <c r="C1821" s="12" t="s">
        <v>79</v>
      </c>
      <c r="D1821" s="7">
        <v>159.744</v>
      </c>
      <c r="E1821" s="7">
        <v>160.49600000000001</v>
      </c>
      <c r="F1821" s="4">
        <v>160.096</v>
      </c>
      <c r="G1821" s="7">
        <v>1561</v>
      </c>
      <c r="H1821" s="8">
        <v>200</v>
      </c>
      <c r="I1821" s="8">
        <v>7</v>
      </c>
      <c r="J1821" s="8">
        <v>2</v>
      </c>
      <c r="K1821" s="8">
        <v>2155</v>
      </c>
      <c r="L1821" s="8">
        <v>9</v>
      </c>
      <c r="M1821" s="8">
        <v>0.01</v>
      </c>
      <c r="N1821" s="8">
        <v>1531</v>
      </c>
      <c r="O1821" s="18">
        <v>1533</v>
      </c>
      <c r="P1821" s="7">
        <f t="shared" si="1491"/>
        <v>24</v>
      </c>
      <c r="Q1821" s="7">
        <f t="shared" si="1492"/>
        <v>31</v>
      </c>
      <c r="R1821" s="7">
        <f t="shared" si="1493"/>
        <v>27</v>
      </c>
      <c r="S1821" s="7">
        <f t="shared" si="1494"/>
        <v>27</v>
      </c>
      <c r="T1821" s="7">
        <f t="shared" si="1495"/>
        <v>27</v>
      </c>
      <c r="U1821" s="7">
        <f t="shared" si="1496"/>
        <v>31</v>
      </c>
      <c r="CF1821" s="3" t="s">
        <v>1877</v>
      </c>
      <c r="CG1821" s="3" t="s">
        <v>116</v>
      </c>
      <c r="CH1821" s="23" t="s">
        <v>758</v>
      </c>
      <c r="CI1821" s="3" t="s">
        <v>751</v>
      </c>
      <c r="CJ1821" s="3" t="s">
        <v>6999</v>
      </c>
      <c r="CK1821" s="3" t="s">
        <v>3240</v>
      </c>
    </row>
    <row r="1822" spans="3:89" x14ac:dyDescent="0.3">
      <c r="C1822" s="12" t="s">
        <v>79</v>
      </c>
      <c r="D1822" s="7">
        <v>168.96</v>
      </c>
      <c r="E1822" s="7">
        <v>169.73099999999999</v>
      </c>
      <c r="F1822" s="4">
        <v>169.33099999999999</v>
      </c>
      <c r="G1822" s="7">
        <v>1562</v>
      </c>
      <c r="H1822" s="8">
        <v>200</v>
      </c>
      <c r="I1822" s="8">
        <v>7</v>
      </c>
      <c r="J1822" s="8">
        <v>2</v>
      </c>
      <c r="K1822" s="8">
        <v>2155</v>
      </c>
      <c r="L1822" s="8">
        <v>9</v>
      </c>
      <c r="M1822" s="8">
        <v>0.01</v>
      </c>
      <c r="N1822" s="8">
        <v>1534</v>
      </c>
      <c r="O1822" s="18">
        <v>1541</v>
      </c>
      <c r="P1822" s="7">
        <f t="shared" si="1491"/>
        <v>25</v>
      </c>
      <c r="Q1822" s="7">
        <f t="shared" si="1492"/>
        <v>27</v>
      </c>
      <c r="R1822" s="7">
        <f t="shared" si="1493"/>
        <v>28</v>
      </c>
      <c r="S1822" s="7">
        <f t="shared" si="1494"/>
        <v>28</v>
      </c>
      <c r="T1822" s="7">
        <f t="shared" si="1495"/>
        <v>28</v>
      </c>
      <c r="U1822" s="7">
        <f t="shared" si="1496"/>
        <v>27</v>
      </c>
      <c r="CF1822" s="3" t="s">
        <v>1996</v>
      </c>
      <c r="CG1822" s="3" t="s">
        <v>121</v>
      </c>
      <c r="CH1822" s="23" t="s">
        <v>764</v>
      </c>
      <c r="CI1822" s="3" t="s">
        <v>755</v>
      </c>
      <c r="CJ1822" s="3" t="s">
        <v>547</v>
      </c>
      <c r="CK1822" s="3" t="s">
        <v>7000</v>
      </c>
    </row>
    <row r="1823" spans="3:89" x14ac:dyDescent="0.3">
      <c r="C1823" s="12" t="s">
        <v>79</v>
      </c>
      <c r="D1823" s="7">
        <v>162.816</v>
      </c>
      <c r="E1823" s="7">
        <v>163.57499999999999</v>
      </c>
      <c r="F1823" s="4">
        <v>163.17500000000001</v>
      </c>
      <c r="G1823" s="7">
        <v>1562</v>
      </c>
      <c r="H1823" s="8">
        <v>200</v>
      </c>
      <c r="I1823" s="8">
        <v>7</v>
      </c>
      <c r="J1823" s="8">
        <v>2</v>
      </c>
      <c r="K1823" s="8">
        <v>2155</v>
      </c>
      <c r="L1823" s="8">
        <v>9</v>
      </c>
      <c r="M1823" s="8">
        <v>0.01</v>
      </c>
      <c r="N1823" s="8">
        <v>1536</v>
      </c>
      <c r="O1823" s="18">
        <v>1537</v>
      </c>
      <c r="P1823" s="7">
        <f t="shared" si="1491"/>
        <v>25</v>
      </c>
      <c r="Q1823" s="7">
        <f t="shared" si="1492"/>
        <v>28</v>
      </c>
      <c r="R1823" s="7">
        <f t="shared" si="1493"/>
        <v>28</v>
      </c>
      <c r="S1823" s="7">
        <f t="shared" si="1494"/>
        <v>28</v>
      </c>
      <c r="T1823" s="7">
        <f t="shared" si="1495"/>
        <v>25</v>
      </c>
      <c r="U1823" s="7">
        <f t="shared" si="1496"/>
        <v>28</v>
      </c>
      <c r="CF1823" s="3" t="s">
        <v>7001</v>
      </c>
      <c r="CG1823" s="3" t="s">
        <v>126</v>
      </c>
      <c r="CH1823" s="23" t="s">
        <v>7002</v>
      </c>
      <c r="CI1823" s="3" t="s">
        <v>758</v>
      </c>
      <c r="CJ1823" s="3" t="s">
        <v>552</v>
      </c>
      <c r="CK1823" s="3" t="s">
        <v>7003</v>
      </c>
    </row>
    <row r="1824" spans="3:89" x14ac:dyDescent="0.3">
      <c r="C1824" s="12" t="s">
        <v>79</v>
      </c>
      <c r="D1824" s="7">
        <v>159.744</v>
      </c>
      <c r="E1824" s="7">
        <v>160.49600000000001</v>
      </c>
      <c r="F1824" s="4">
        <v>160.096</v>
      </c>
      <c r="G1824" s="7">
        <v>1573</v>
      </c>
      <c r="H1824" s="8">
        <v>200</v>
      </c>
      <c r="I1824" s="8">
        <v>7</v>
      </c>
      <c r="J1824" s="8">
        <v>2</v>
      </c>
      <c r="K1824" s="8">
        <v>2155</v>
      </c>
      <c r="L1824" s="8">
        <v>9</v>
      </c>
      <c r="M1824" s="8">
        <v>0.01</v>
      </c>
      <c r="N1824" s="8">
        <v>1543</v>
      </c>
      <c r="O1824" s="18">
        <v>1542</v>
      </c>
      <c r="P1824" s="7">
        <f t="shared" si="1491"/>
        <v>24</v>
      </c>
      <c r="Q1824" s="7">
        <f t="shared" si="1492"/>
        <v>27</v>
      </c>
      <c r="R1824" s="7">
        <f t="shared" si="1493"/>
        <v>27</v>
      </c>
      <c r="S1824" s="7">
        <f t="shared" si="1494"/>
        <v>27</v>
      </c>
      <c r="T1824" s="7">
        <f t="shared" si="1495"/>
        <v>27</v>
      </c>
      <c r="U1824" s="7">
        <f t="shared" si="1496"/>
        <v>27</v>
      </c>
      <c r="CF1824" s="3" t="s">
        <v>2535</v>
      </c>
      <c r="CG1824" s="3" t="s">
        <v>5137</v>
      </c>
      <c r="CH1824" s="23" t="s">
        <v>775</v>
      </c>
      <c r="CI1824" s="3" t="s">
        <v>7004</v>
      </c>
      <c r="CJ1824" s="3" t="s">
        <v>546</v>
      </c>
      <c r="CK1824" s="3" t="s">
        <v>3252</v>
      </c>
    </row>
    <row r="1825" spans="3:89" x14ac:dyDescent="0.3">
      <c r="C1825" s="12" t="s">
        <v>79</v>
      </c>
      <c r="D1825" s="7">
        <v>162.816</v>
      </c>
      <c r="E1825" s="7">
        <v>163.57499999999999</v>
      </c>
      <c r="F1825" s="4">
        <v>163.17500000000001</v>
      </c>
      <c r="G1825" s="7">
        <v>1560</v>
      </c>
      <c r="H1825" s="8">
        <v>200</v>
      </c>
      <c r="I1825" s="8">
        <v>7</v>
      </c>
      <c r="J1825" s="8">
        <v>2</v>
      </c>
      <c r="K1825" s="8">
        <v>2155</v>
      </c>
      <c r="L1825" s="8">
        <v>9</v>
      </c>
      <c r="M1825" s="8">
        <v>0.01</v>
      </c>
      <c r="N1825" s="8">
        <v>1540</v>
      </c>
      <c r="O1825" s="18">
        <v>1538</v>
      </c>
      <c r="P1825" s="7">
        <f t="shared" si="1491"/>
        <v>28</v>
      </c>
      <c r="Q1825" s="7">
        <f t="shared" si="1492"/>
        <v>28</v>
      </c>
      <c r="R1825" s="7">
        <f t="shared" si="1493"/>
        <v>28</v>
      </c>
      <c r="S1825" s="7">
        <f t="shared" si="1494"/>
        <v>25</v>
      </c>
      <c r="T1825" s="7">
        <f t="shared" si="1495"/>
        <v>28</v>
      </c>
      <c r="U1825" s="7">
        <f t="shared" si="1496"/>
        <v>28</v>
      </c>
      <c r="CF1825" s="3" t="s">
        <v>7005</v>
      </c>
      <c r="CG1825" s="3" t="s">
        <v>138</v>
      </c>
      <c r="CH1825" s="23" t="s">
        <v>774</v>
      </c>
      <c r="CI1825" s="3" t="s">
        <v>7006</v>
      </c>
      <c r="CJ1825" s="3" t="s">
        <v>561</v>
      </c>
      <c r="CK1825" s="3" t="s">
        <v>7007</v>
      </c>
    </row>
    <row r="1826" spans="3:89" x14ac:dyDescent="0.3">
      <c r="C1826" s="12" t="s">
        <v>79</v>
      </c>
      <c r="D1826" s="7">
        <v>162.816</v>
      </c>
      <c r="E1826" s="7">
        <v>163.57499999999999</v>
      </c>
      <c r="F1826" s="4">
        <v>163.17500000000001</v>
      </c>
      <c r="G1826" s="7">
        <v>1560</v>
      </c>
      <c r="H1826" s="8">
        <v>200</v>
      </c>
      <c r="I1826" s="8">
        <v>7</v>
      </c>
      <c r="J1826" s="8">
        <v>2</v>
      </c>
      <c r="K1826" s="8">
        <v>2155</v>
      </c>
      <c r="L1826" s="8">
        <v>9</v>
      </c>
      <c r="M1826" s="8">
        <v>0.01</v>
      </c>
      <c r="N1826" s="8">
        <v>1541</v>
      </c>
      <c r="O1826" s="18">
        <v>1540</v>
      </c>
      <c r="P1826" s="7">
        <f t="shared" si="1491"/>
        <v>24</v>
      </c>
      <c r="Q1826" s="7">
        <f t="shared" si="1492"/>
        <v>28</v>
      </c>
      <c r="R1826" s="7">
        <f t="shared" si="1493"/>
        <v>27</v>
      </c>
      <c r="S1826" s="7">
        <f t="shared" si="1494"/>
        <v>27</v>
      </c>
      <c r="T1826" s="7">
        <f t="shared" si="1495"/>
        <v>27</v>
      </c>
      <c r="U1826" s="7">
        <f t="shared" si="1496"/>
        <v>25</v>
      </c>
      <c r="CF1826" s="3" t="s">
        <v>5562</v>
      </c>
      <c r="CG1826" s="3" t="s">
        <v>143</v>
      </c>
      <c r="CH1826" s="23" t="s">
        <v>779</v>
      </c>
      <c r="CI1826" s="3" t="s">
        <v>6674</v>
      </c>
      <c r="CJ1826" s="3" t="s">
        <v>556</v>
      </c>
      <c r="CK1826" s="3" t="s">
        <v>5333</v>
      </c>
    </row>
    <row r="1827" spans="3:89" x14ac:dyDescent="0.3">
      <c r="C1827" s="12" t="s">
        <v>79</v>
      </c>
      <c r="D1827" s="7">
        <v>159.744</v>
      </c>
      <c r="E1827" s="7">
        <v>160.49600000000001</v>
      </c>
      <c r="F1827" s="4">
        <v>160.096</v>
      </c>
      <c r="G1827" s="7">
        <v>1561</v>
      </c>
      <c r="H1827" s="8">
        <v>200</v>
      </c>
      <c r="I1827" s="8">
        <v>7</v>
      </c>
      <c r="J1827" s="8">
        <v>2</v>
      </c>
      <c r="K1827" s="8">
        <v>2155</v>
      </c>
      <c r="L1827" s="8">
        <v>9</v>
      </c>
      <c r="M1827" s="8">
        <v>0.01</v>
      </c>
      <c r="N1827" s="8">
        <v>1539</v>
      </c>
      <c r="O1827" s="18">
        <v>1537</v>
      </c>
      <c r="P1827" s="7">
        <f t="shared" si="1491"/>
        <v>25</v>
      </c>
      <c r="Q1827" s="7">
        <f t="shared" si="1492"/>
        <v>30</v>
      </c>
      <c r="R1827" s="7">
        <f t="shared" si="1493"/>
        <v>28</v>
      </c>
      <c r="S1827" s="7">
        <f t="shared" si="1494"/>
        <v>28</v>
      </c>
      <c r="T1827" s="7">
        <f t="shared" si="1495"/>
        <v>28</v>
      </c>
      <c r="U1827" s="7">
        <f t="shared" si="1496"/>
        <v>27</v>
      </c>
      <c r="CF1827" s="3" t="s">
        <v>7008</v>
      </c>
      <c r="CG1827" s="3" t="s">
        <v>148</v>
      </c>
      <c r="CH1827" s="23" t="s">
        <v>784</v>
      </c>
      <c r="CI1827" s="3" t="s">
        <v>7009</v>
      </c>
      <c r="CJ1827" s="3" t="s">
        <v>570</v>
      </c>
      <c r="CK1827" s="3" t="s">
        <v>5335</v>
      </c>
    </row>
    <row r="1828" spans="3:89" x14ac:dyDescent="0.3">
      <c r="C1828" s="12" t="s">
        <v>79</v>
      </c>
      <c r="D1828" s="7">
        <v>165.88800000000001</v>
      </c>
      <c r="E1828" s="7">
        <v>166.65299999999999</v>
      </c>
      <c r="F1828" s="4">
        <v>166.25299999999999</v>
      </c>
      <c r="G1828" s="7">
        <v>1559</v>
      </c>
      <c r="H1828" s="8">
        <v>200</v>
      </c>
      <c r="I1828" s="8">
        <v>7</v>
      </c>
      <c r="J1828" s="8">
        <v>2</v>
      </c>
      <c r="K1828" s="8">
        <v>2155</v>
      </c>
      <c r="L1828" s="8">
        <v>9</v>
      </c>
      <c r="M1828" s="8">
        <v>0.01</v>
      </c>
      <c r="N1828" s="8">
        <v>1540</v>
      </c>
      <c r="O1828" s="18">
        <v>1537</v>
      </c>
      <c r="P1828" s="7">
        <f t="shared" si="1491"/>
        <v>25</v>
      </c>
      <c r="Q1828" s="7">
        <f t="shared" si="1492"/>
        <v>28</v>
      </c>
      <c r="R1828" s="7">
        <f t="shared" si="1493"/>
        <v>28</v>
      </c>
      <c r="S1828" s="7">
        <f t="shared" si="1494"/>
        <v>28</v>
      </c>
      <c r="T1828" s="7">
        <f t="shared" si="1495"/>
        <v>28</v>
      </c>
      <c r="U1828" s="7">
        <f t="shared" si="1496"/>
        <v>28</v>
      </c>
      <c r="CF1828" s="3" t="s">
        <v>7010</v>
      </c>
      <c r="CG1828" s="3" t="s">
        <v>154</v>
      </c>
      <c r="CH1828" s="23" t="s">
        <v>7011</v>
      </c>
      <c r="CI1828" s="3" t="s">
        <v>1094</v>
      </c>
      <c r="CJ1828" s="3" t="s">
        <v>575</v>
      </c>
      <c r="CK1828" s="3" t="s">
        <v>1099</v>
      </c>
    </row>
    <row r="1829" spans="3:89" x14ac:dyDescent="0.3">
      <c r="C1829" s="12" t="s">
        <v>79</v>
      </c>
      <c r="D1829" s="7">
        <v>162.816</v>
      </c>
      <c r="E1829" s="7">
        <v>163.57499999999999</v>
      </c>
      <c r="F1829" s="4">
        <v>163.17500000000001</v>
      </c>
      <c r="G1829" s="7">
        <v>1565</v>
      </c>
      <c r="H1829" s="8">
        <v>200</v>
      </c>
      <c r="I1829" s="8">
        <v>7</v>
      </c>
      <c r="J1829" s="8">
        <v>2</v>
      </c>
      <c r="K1829" s="8">
        <v>2155</v>
      </c>
      <c r="L1829" s="8">
        <v>9</v>
      </c>
      <c r="M1829" s="8">
        <v>0.01</v>
      </c>
      <c r="N1829" s="8">
        <v>1541</v>
      </c>
      <c r="O1829" s="18">
        <v>1542</v>
      </c>
      <c r="P1829" s="7">
        <f t="shared" si="1491"/>
        <v>24</v>
      </c>
      <c r="Q1829" s="7">
        <f t="shared" si="1492"/>
        <v>27</v>
      </c>
      <c r="R1829" s="7">
        <f t="shared" si="1493"/>
        <v>24</v>
      </c>
      <c r="S1829" s="7">
        <f t="shared" si="1494"/>
        <v>27</v>
      </c>
      <c r="T1829" s="7">
        <f t="shared" si="1495"/>
        <v>27</v>
      </c>
      <c r="U1829" s="7">
        <f t="shared" si="1496"/>
        <v>27</v>
      </c>
      <c r="CF1829" s="3" t="s">
        <v>7012</v>
      </c>
      <c r="CG1829" s="3" t="s">
        <v>4136</v>
      </c>
      <c r="CH1829" s="23" t="s">
        <v>7013</v>
      </c>
      <c r="CI1829" s="3" t="s">
        <v>7014</v>
      </c>
      <c r="CJ1829" s="3" t="s">
        <v>580</v>
      </c>
      <c r="CK1829" s="3" t="s">
        <v>5344</v>
      </c>
    </row>
    <row r="1830" spans="3:89" x14ac:dyDescent="0.3">
      <c r="C1830" s="12" t="s">
        <v>79</v>
      </c>
      <c r="D1830" s="7">
        <v>159.744</v>
      </c>
      <c r="E1830" s="7">
        <v>160.49600000000001</v>
      </c>
      <c r="F1830" s="4">
        <v>160.096</v>
      </c>
      <c r="G1830" s="7">
        <v>1561</v>
      </c>
      <c r="H1830" s="8">
        <v>200</v>
      </c>
      <c r="I1830" s="8">
        <v>7</v>
      </c>
      <c r="J1830" s="8">
        <v>2</v>
      </c>
      <c r="K1830" s="8">
        <v>2155</v>
      </c>
      <c r="L1830" s="8">
        <v>9</v>
      </c>
      <c r="M1830" s="8">
        <v>0.01</v>
      </c>
      <c r="N1830" s="8">
        <v>1540</v>
      </c>
      <c r="O1830" s="18">
        <v>1541</v>
      </c>
      <c r="P1830" s="7">
        <f t="shared" si="1491"/>
        <v>25</v>
      </c>
      <c r="Q1830" s="7">
        <f t="shared" si="1492"/>
        <v>28</v>
      </c>
      <c r="R1830" s="7">
        <f t="shared" si="1493"/>
        <v>28</v>
      </c>
      <c r="S1830" s="7">
        <f t="shared" si="1494"/>
        <v>28</v>
      </c>
      <c r="T1830" s="7">
        <f t="shared" si="1495"/>
        <v>28</v>
      </c>
      <c r="U1830" s="7">
        <f t="shared" si="1496"/>
        <v>28</v>
      </c>
      <c r="CF1830" s="3" t="s">
        <v>5561</v>
      </c>
      <c r="CG1830" s="3" t="s">
        <v>164</v>
      </c>
      <c r="CH1830" s="23" t="s">
        <v>7015</v>
      </c>
      <c r="CI1830" s="3" t="s">
        <v>7011</v>
      </c>
      <c r="CJ1830" s="3" t="s">
        <v>585</v>
      </c>
      <c r="CK1830" s="3" t="s">
        <v>7016</v>
      </c>
    </row>
    <row r="1831" spans="3:89" x14ac:dyDescent="0.3">
      <c r="C1831" s="12" t="s">
        <v>79</v>
      </c>
      <c r="D1831" s="7">
        <v>162.816</v>
      </c>
      <c r="E1831" s="7">
        <v>163.57499999999999</v>
      </c>
      <c r="F1831" s="4">
        <v>163.17500000000001</v>
      </c>
      <c r="G1831" s="7">
        <v>1560</v>
      </c>
      <c r="H1831" s="8">
        <v>200</v>
      </c>
      <c r="I1831" s="8">
        <v>7</v>
      </c>
      <c r="J1831" s="8">
        <v>2</v>
      </c>
      <c r="K1831" s="8">
        <v>2155</v>
      </c>
      <c r="L1831" s="8">
        <v>9</v>
      </c>
      <c r="M1831" s="8">
        <v>0.01</v>
      </c>
      <c r="N1831" s="8">
        <v>1540</v>
      </c>
      <c r="O1831" s="18">
        <v>1539</v>
      </c>
      <c r="P1831" s="7">
        <f t="shared" si="1491"/>
        <v>24</v>
      </c>
      <c r="Q1831" s="7">
        <f t="shared" si="1492"/>
        <v>31</v>
      </c>
      <c r="R1831" s="7">
        <f t="shared" si="1493"/>
        <v>27</v>
      </c>
      <c r="S1831" s="7">
        <f t="shared" si="1494"/>
        <v>27</v>
      </c>
      <c r="T1831" s="7">
        <f t="shared" si="1495"/>
        <v>27</v>
      </c>
      <c r="U1831" s="7">
        <f t="shared" si="1496"/>
        <v>28</v>
      </c>
      <c r="CF1831" s="3" t="s">
        <v>1916</v>
      </c>
      <c r="CG1831" s="3" t="s">
        <v>169</v>
      </c>
      <c r="CH1831" s="23" t="s">
        <v>7017</v>
      </c>
      <c r="CI1831" s="3" t="s">
        <v>3276</v>
      </c>
      <c r="CJ1831" s="3" t="s">
        <v>590</v>
      </c>
      <c r="CK1831" s="3" t="s">
        <v>3281</v>
      </c>
    </row>
    <row r="1832" spans="3:89" x14ac:dyDescent="0.3">
      <c r="C1832" s="12" t="s">
        <v>79</v>
      </c>
      <c r="D1832" s="7">
        <v>165.88800000000001</v>
      </c>
      <c r="E1832" s="7">
        <v>166.65299999999999</v>
      </c>
      <c r="F1832" s="4">
        <v>166.25299999999999</v>
      </c>
      <c r="G1832" s="7">
        <v>1559</v>
      </c>
      <c r="H1832" s="8">
        <v>200</v>
      </c>
      <c r="I1832" s="8">
        <v>7</v>
      </c>
      <c r="J1832" s="8">
        <v>2</v>
      </c>
      <c r="K1832" s="8">
        <v>2155</v>
      </c>
      <c r="L1832" s="8">
        <v>9</v>
      </c>
      <c r="M1832" s="8">
        <v>0.01</v>
      </c>
      <c r="N1832" s="8">
        <v>1536</v>
      </c>
      <c r="O1832" s="18">
        <v>1538</v>
      </c>
      <c r="P1832" s="7">
        <f t="shared" si="1491"/>
        <v>25</v>
      </c>
      <c r="Q1832" s="7">
        <f t="shared" si="1492"/>
        <v>27</v>
      </c>
      <c r="R1832" s="7">
        <f t="shared" si="1493"/>
        <v>28</v>
      </c>
      <c r="S1832" s="7">
        <f t="shared" si="1494"/>
        <v>25</v>
      </c>
      <c r="T1832" s="7">
        <f t="shared" si="1495"/>
        <v>28</v>
      </c>
      <c r="U1832" s="7">
        <f t="shared" si="1496"/>
        <v>30</v>
      </c>
      <c r="CF1832" s="3" t="s">
        <v>4667</v>
      </c>
      <c r="CG1832" s="3" t="s">
        <v>174</v>
      </c>
      <c r="CH1832" s="23" t="s">
        <v>990</v>
      </c>
      <c r="CI1832" s="3" t="s">
        <v>3281</v>
      </c>
      <c r="CJ1832" s="3" t="s">
        <v>595</v>
      </c>
      <c r="CK1832" s="3" t="s">
        <v>6567</v>
      </c>
    </row>
    <row r="1833" spans="3:89" x14ac:dyDescent="0.3">
      <c r="C1833" s="12" t="s">
        <v>79</v>
      </c>
      <c r="D1833" s="7">
        <v>162.816</v>
      </c>
      <c r="E1833" s="7">
        <v>163.57499999999999</v>
      </c>
      <c r="F1833" s="4">
        <v>163.17500000000001</v>
      </c>
      <c r="G1833" s="7">
        <v>1560</v>
      </c>
      <c r="H1833" s="8">
        <v>200</v>
      </c>
      <c r="I1833" s="8">
        <v>7</v>
      </c>
      <c r="J1833" s="8">
        <v>2</v>
      </c>
      <c r="K1833" s="8">
        <v>2155</v>
      </c>
      <c r="L1833" s="8">
        <v>9</v>
      </c>
      <c r="M1833" s="8">
        <v>0.01</v>
      </c>
      <c r="N1833" s="8">
        <v>1537</v>
      </c>
      <c r="O1833" s="18">
        <v>1537</v>
      </c>
      <c r="P1833" s="7">
        <f t="shared" si="1491"/>
        <v>28</v>
      </c>
      <c r="Q1833" s="7">
        <f t="shared" si="1492"/>
        <v>28</v>
      </c>
      <c r="R1833" s="7">
        <f t="shared" si="1493"/>
        <v>28</v>
      </c>
      <c r="S1833" s="7">
        <f t="shared" si="1494"/>
        <v>28</v>
      </c>
      <c r="T1833" s="7">
        <f t="shared" si="1495"/>
        <v>28</v>
      </c>
      <c r="U1833" s="7">
        <f t="shared" si="1496"/>
        <v>28</v>
      </c>
      <c r="CF1833" s="3" t="s">
        <v>1198</v>
      </c>
      <c r="CG1833" s="3" t="s">
        <v>180</v>
      </c>
      <c r="CH1833" s="23" t="s">
        <v>995</v>
      </c>
      <c r="CI1833" s="3" t="s">
        <v>985</v>
      </c>
      <c r="CJ1833" s="3" t="s">
        <v>600</v>
      </c>
      <c r="CK1833" s="3" t="s">
        <v>6696</v>
      </c>
    </row>
    <row r="1834" spans="3:89" x14ac:dyDescent="0.3">
      <c r="C1834" s="12" t="s">
        <v>79</v>
      </c>
      <c r="D1834" s="7">
        <v>165.88800000000001</v>
      </c>
      <c r="E1834" s="7">
        <v>166.65299999999999</v>
      </c>
      <c r="F1834" s="4">
        <v>166.25299999999999</v>
      </c>
      <c r="G1834" s="7">
        <v>1561</v>
      </c>
      <c r="H1834" s="8">
        <v>200</v>
      </c>
      <c r="I1834" s="8">
        <v>7</v>
      </c>
      <c r="J1834" s="8">
        <v>2</v>
      </c>
      <c r="K1834" s="8">
        <v>2155</v>
      </c>
      <c r="L1834" s="8">
        <v>9</v>
      </c>
      <c r="M1834" s="8">
        <v>0.01</v>
      </c>
      <c r="N1834" s="8">
        <v>1539</v>
      </c>
      <c r="O1834" s="18">
        <v>1537</v>
      </c>
      <c r="P1834" s="7">
        <f t="shared" si="1491"/>
        <v>24</v>
      </c>
      <c r="Q1834" s="7">
        <f t="shared" si="1492"/>
        <v>28</v>
      </c>
      <c r="R1834" s="7">
        <f t="shared" si="1493"/>
        <v>27</v>
      </c>
      <c r="S1834" s="7">
        <f t="shared" si="1494"/>
        <v>27</v>
      </c>
      <c r="T1834" s="7">
        <f t="shared" si="1495"/>
        <v>27</v>
      </c>
      <c r="U1834" s="7">
        <f t="shared" si="1496"/>
        <v>27</v>
      </c>
      <c r="CF1834" s="3" t="s">
        <v>7018</v>
      </c>
      <c r="CG1834" s="3" t="s">
        <v>5084</v>
      </c>
      <c r="CH1834" s="23" t="s">
        <v>821</v>
      </c>
      <c r="CI1834" s="3" t="s">
        <v>6696</v>
      </c>
      <c r="CJ1834" s="3" t="s">
        <v>2138</v>
      </c>
      <c r="CK1834" s="3" t="s">
        <v>6571</v>
      </c>
    </row>
    <row r="1835" spans="3:89" x14ac:dyDescent="0.3">
      <c r="C1835" s="12" t="s">
        <v>79</v>
      </c>
      <c r="D1835" s="7">
        <v>162.816</v>
      </c>
      <c r="E1835" s="7">
        <v>163.57499999999999</v>
      </c>
      <c r="F1835" s="4">
        <v>163.17500000000001</v>
      </c>
      <c r="G1835" s="7">
        <v>1561</v>
      </c>
      <c r="H1835" s="8">
        <v>200</v>
      </c>
      <c r="I1835" s="8">
        <v>7</v>
      </c>
      <c r="J1835" s="8">
        <v>2</v>
      </c>
      <c r="K1835" s="8">
        <v>2155</v>
      </c>
      <c r="L1835" s="8">
        <v>9</v>
      </c>
      <c r="M1835" s="8">
        <v>0.01</v>
      </c>
      <c r="N1835" s="8">
        <v>1541</v>
      </c>
      <c r="O1835" s="18">
        <v>1539</v>
      </c>
      <c r="P1835" s="7">
        <f t="shared" si="1491"/>
        <v>25</v>
      </c>
      <c r="Q1835" s="7">
        <f t="shared" si="1492"/>
        <v>30</v>
      </c>
      <c r="R1835" s="7">
        <f t="shared" si="1493"/>
        <v>28</v>
      </c>
      <c r="S1835" s="7">
        <f t="shared" si="1494"/>
        <v>28</v>
      </c>
      <c r="T1835" s="7">
        <f t="shared" si="1495"/>
        <v>28</v>
      </c>
      <c r="U1835" s="7">
        <f t="shared" si="1496"/>
        <v>28</v>
      </c>
      <c r="CF1835" s="3" t="s">
        <v>5587</v>
      </c>
      <c r="CG1835" s="3" t="s">
        <v>192</v>
      </c>
      <c r="CH1835" s="23" t="s">
        <v>7019</v>
      </c>
      <c r="CI1835" s="3" t="s">
        <v>7020</v>
      </c>
      <c r="CJ1835" s="3" t="s">
        <v>7021</v>
      </c>
      <c r="CK1835" s="3" t="s">
        <v>5449</v>
      </c>
    </row>
    <row r="1836" spans="3:89" x14ac:dyDescent="0.3">
      <c r="C1836" s="12" t="s">
        <v>79</v>
      </c>
      <c r="D1836" s="7">
        <v>165.88800000000001</v>
      </c>
      <c r="E1836" s="7">
        <v>166.65299999999999</v>
      </c>
      <c r="F1836" s="4">
        <v>166.25299999999999</v>
      </c>
      <c r="G1836" s="7">
        <v>1559</v>
      </c>
      <c r="H1836" s="8">
        <v>200</v>
      </c>
      <c r="I1836" s="8">
        <v>7</v>
      </c>
      <c r="J1836" s="8">
        <v>2</v>
      </c>
      <c r="K1836" s="8">
        <v>2155</v>
      </c>
      <c r="L1836" s="8">
        <v>9</v>
      </c>
      <c r="M1836" s="8">
        <v>0.01</v>
      </c>
      <c r="N1836" s="8">
        <v>1537</v>
      </c>
      <c r="O1836" s="18">
        <v>1534</v>
      </c>
      <c r="P1836" s="7">
        <f t="shared" si="1491"/>
        <v>24</v>
      </c>
      <c r="Q1836" s="7">
        <f t="shared" si="1492"/>
        <v>25</v>
      </c>
      <c r="R1836" s="7">
        <f t="shared" si="1493"/>
        <v>24</v>
      </c>
      <c r="S1836" s="7">
        <f t="shared" si="1494"/>
        <v>27</v>
      </c>
      <c r="T1836" s="7">
        <f t="shared" si="1495"/>
        <v>27</v>
      </c>
      <c r="U1836" s="7">
        <f t="shared" si="1496"/>
        <v>28</v>
      </c>
      <c r="CF1836" s="3" t="s">
        <v>7022</v>
      </c>
      <c r="CG1836" s="3" t="s">
        <v>197</v>
      </c>
      <c r="CH1836" s="23" t="s">
        <v>7023</v>
      </c>
      <c r="CI1836" s="3" t="s">
        <v>7024</v>
      </c>
      <c r="CJ1836" s="3" t="s">
        <v>5373</v>
      </c>
      <c r="CK1836" s="3" t="s">
        <v>7025</v>
      </c>
    </row>
    <row r="1837" spans="3:89" x14ac:dyDescent="0.3">
      <c r="C1837" s="12" t="s">
        <v>79</v>
      </c>
      <c r="D1837" s="7">
        <v>156.672</v>
      </c>
      <c r="E1837" s="7">
        <v>157.417</v>
      </c>
      <c r="F1837" s="4">
        <v>157.017</v>
      </c>
      <c r="G1837" s="7">
        <v>1558</v>
      </c>
      <c r="H1837" s="8">
        <v>200</v>
      </c>
      <c r="I1837" s="8">
        <v>7</v>
      </c>
      <c r="J1837" s="8">
        <v>2</v>
      </c>
      <c r="K1837" s="8">
        <v>2155</v>
      </c>
      <c r="L1837" s="8">
        <v>9</v>
      </c>
      <c r="M1837" s="8">
        <v>0.01</v>
      </c>
      <c r="N1837" s="8">
        <v>1539</v>
      </c>
      <c r="O1837" s="18">
        <v>1540</v>
      </c>
      <c r="P1837" s="7">
        <f t="shared" si="1491"/>
        <v>28</v>
      </c>
      <c r="Q1837" s="7">
        <f t="shared" si="1492"/>
        <v>27</v>
      </c>
      <c r="R1837" s="7">
        <f t="shared" si="1493"/>
        <v>28</v>
      </c>
      <c r="S1837" s="7">
        <f t="shared" si="1494"/>
        <v>28</v>
      </c>
      <c r="T1837" s="7">
        <f t="shared" si="1495"/>
        <v>31</v>
      </c>
      <c r="U1837" s="7">
        <f t="shared" si="1496"/>
        <v>27</v>
      </c>
      <c r="CF1837" s="3" t="s">
        <v>7026</v>
      </c>
      <c r="CG1837" s="3" t="s">
        <v>4172</v>
      </c>
      <c r="CH1837" s="23" t="s">
        <v>7027</v>
      </c>
      <c r="CI1837" s="3" t="s">
        <v>7025</v>
      </c>
      <c r="CJ1837" s="3" t="s">
        <v>5377</v>
      </c>
      <c r="CK1837" s="3" t="s">
        <v>831</v>
      </c>
    </row>
    <row r="1838" spans="3:89" x14ac:dyDescent="0.3">
      <c r="C1838" s="12" t="s">
        <v>79</v>
      </c>
      <c r="D1838" s="7">
        <v>168.96</v>
      </c>
      <c r="E1838" s="7">
        <v>169.73099999999999</v>
      </c>
      <c r="F1838" s="4">
        <v>169.33099999999999</v>
      </c>
      <c r="G1838" s="7">
        <v>1560</v>
      </c>
      <c r="H1838" s="8">
        <v>200</v>
      </c>
      <c r="I1838" s="8">
        <v>7</v>
      </c>
      <c r="J1838" s="8">
        <v>2</v>
      </c>
      <c r="K1838" s="8">
        <v>2155</v>
      </c>
      <c r="L1838" s="8">
        <v>9</v>
      </c>
      <c r="M1838" s="8">
        <v>0.01</v>
      </c>
      <c r="N1838" s="8">
        <v>1539</v>
      </c>
      <c r="O1838" s="18">
        <v>1540</v>
      </c>
      <c r="P1838" s="7">
        <f t="shared" si="1491"/>
        <v>28</v>
      </c>
      <c r="Q1838" s="7">
        <f t="shared" si="1492"/>
        <v>28</v>
      </c>
      <c r="R1838" s="7">
        <f t="shared" si="1493"/>
        <v>28</v>
      </c>
      <c r="S1838" s="7">
        <f t="shared" si="1494"/>
        <v>28</v>
      </c>
      <c r="T1838" s="7">
        <f t="shared" si="1495"/>
        <v>28</v>
      </c>
      <c r="U1838" s="7">
        <f t="shared" si="1496"/>
        <v>31</v>
      </c>
      <c r="CF1838" s="3" t="s">
        <v>7028</v>
      </c>
      <c r="CG1838" s="3" t="s">
        <v>5095</v>
      </c>
      <c r="CH1838" s="23" t="s">
        <v>7029</v>
      </c>
      <c r="CI1838" s="3" t="s">
        <v>7030</v>
      </c>
      <c r="CJ1838" s="3" t="s">
        <v>622</v>
      </c>
      <c r="CK1838" s="3" t="s">
        <v>4421</v>
      </c>
    </row>
    <row r="1839" spans="3:89" x14ac:dyDescent="0.3">
      <c r="C1839" s="12" t="s">
        <v>79</v>
      </c>
      <c r="D1839" s="7">
        <v>168.96</v>
      </c>
      <c r="E1839" s="7">
        <v>169.73099999999999</v>
      </c>
      <c r="F1839" s="4">
        <v>169.33099999999999</v>
      </c>
      <c r="G1839" s="7">
        <v>1559</v>
      </c>
      <c r="H1839" s="8">
        <v>200</v>
      </c>
      <c r="I1839" s="8">
        <v>7</v>
      </c>
      <c r="J1839" s="8">
        <v>2</v>
      </c>
      <c r="K1839" s="8">
        <v>2155</v>
      </c>
      <c r="L1839" s="8">
        <v>9</v>
      </c>
      <c r="M1839" s="8">
        <v>0.01</v>
      </c>
      <c r="N1839" s="8">
        <v>1536</v>
      </c>
      <c r="O1839" s="18">
        <v>1536</v>
      </c>
      <c r="P1839" s="7">
        <f t="shared" si="1491"/>
        <v>27</v>
      </c>
      <c r="Q1839" s="7">
        <f t="shared" si="1492"/>
        <v>28</v>
      </c>
      <c r="R1839" s="7">
        <f t="shared" si="1493"/>
        <v>27</v>
      </c>
      <c r="S1839" s="7">
        <f t="shared" si="1494"/>
        <v>24</v>
      </c>
      <c r="T1839" s="7">
        <f t="shared" si="1495"/>
        <v>27</v>
      </c>
      <c r="U1839" s="7">
        <f t="shared" si="1496"/>
        <v>28</v>
      </c>
      <c r="CF1839" s="3" t="s">
        <v>5601</v>
      </c>
      <c r="CG1839" s="3" t="s">
        <v>212</v>
      </c>
      <c r="CH1839" s="23" t="s">
        <v>6716</v>
      </c>
      <c r="CI1839" s="3" t="s">
        <v>7031</v>
      </c>
      <c r="CJ1839" s="3" t="s">
        <v>616</v>
      </c>
      <c r="CK1839" s="3" t="s">
        <v>6586</v>
      </c>
    </row>
    <row r="1840" spans="3:89" x14ac:dyDescent="0.3">
      <c r="C1840" s="12" t="s">
        <v>79</v>
      </c>
      <c r="D1840" s="7">
        <v>162.816</v>
      </c>
      <c r="E1840" s="7">
        <v>163.57499999999999</v>
      </c>
      <c r="F1840" s="4">
        <v>163.17500000000001</v>
      </c>
      <c r="G1840" s="7">
        <v>1558</v>
      </c>
      <c r="H1840" s="8">
        <v>200</v>
      </c>
      <c r="I1840" s="8">
        <v>7</v>
      </c>
      <c r="J1840" s="8">
        <v>2</v>
      </c>
      <c r="K1840" s="8">
        <v>2155</v>
      </c>
      <c r="L1840" s="8">
        <v>9</v>
      </c>
      <c r="M1840" s="8">
        <v>0.01</v>
      </c>
      <c r="N1840" s="8">
        <v>1535</v>
      </c>
      <c r="O1840" s="18">
        <v>1534</v>
      </c>
      <c r="P1840" s="7">
        <f t="shared" si="1491"/>
        <v>25</v>
      </c>
      <c r="Q1840" s="7">
        <f t="shared" si="1492"/>
        <v>24</v>
      </c>
      <c r="R1840" s="7">
        <f t="shared" si="1493"/>
        <v>28</v>
      </c>
      <c r="S1840" s="7">
        <f t="shared" si="1494"/>
        <v>25</v>
      </c>
      <c r="T1840" s="7">
        <f t="shared" si="1495"/>
        <v>28</v>
      </c>
      <c r="U1840" s="7">
        <f t="shared" si="1496"/>
        <v>27</v>
      </c>
      <c r="CF1840" s="3" t="s">
        <v>5606</v>
      </c>
      <c r="CG1840" s="3" t="s">
        <v>4182</v>
      </c>
      <c r="CH1840" s="23" t="s">
        <v>7032</v>
      </c>
      <c r="CI1840" s="3" t="s">
        <v>624</v>
      </c>
      <c r="CJ1840" s="3" t="s">
        <v>620</v>
      </c>
      <c r="CK1840" s="3" t="s">
        <v>7033</v>
      </c>
    </row>
    <row r="1841" spans="3:89" x14ac:dyDescent="0.3">
      <c r="C1841" s="12" t="s">
        <v>79</v>
      </c>
      <c r="D1841" s="7">
        <v>156.672</v>
      </c>
      <c r="E1841" s="7">
        <v>157.417</v>
      </c>
      <c r="F1841" s="4">
        <v>157.017</v>
      </c>
      <c r="G1841" s="7">
        <v>1561</v>
      </c>
      <c r="H1841" s="8">
        <v>200</v>
      </c>
      <c r="I1841" s="8">
        <v>7</v>
      </c>
      <c r="J1841" s="8">
        <v>2</v>
      </c>
      <c r="K1841" s="8">
        <v>2155</v>
      </c>
      <c r="L1841" s="8">
        <v>9</v>
      </c>
      <c r="M1841" s="8">
        <v>0.01</v>
      </c>
      <c r="N1841" s="8">
        <v>1538</v>
      </c>
      <c r="O1841" s="18">
        <v>1539</v>
      </c>
      <c r="P1841" s="7">
        <f t="shared" si="1491"/>
        <v>27</v>
      </c>
      <c r="Q1841" s="7">
        <f t="shared" si="1492"/>
        <v>28</v>
      </c>
      <c r="R1841" s="7">
        <f t="shared" si="1493"/>
        <v>27</v>
      </c>
      <c r="S1841" s="7">
        <f t="shared" si="1494"/>
        <v>27</v>
      </c>
      <c r="T1841" s="7">
        <f t="shared" si="1495"/>
        <v>28</v>
      </c>
      <c r="U1841" s="7">
        <f t="shared" si="1496"/>
        <v>31</v>
      </c>
      <c r="CF1841" s="3" t="s">
        <v>5610</v>
      </c>
      <c r="CG1841" s="3" t="s">
        <v>987</v>
      </c>
      <c r="CH1841" s="23" t="s">
        <v>7034</v>
      </c>
      <c r="CI1841" s="3" t="s">
        <v>7035</v>
      </c>
      <c r="CJ1841" s="3" t="s">
        <v>635</v>
      </c>
      <c r="CK1841" s="3" t="s">
        <v>2360</v>
      </c>
    </row>
    <row r="1842" spans="3:89" x14ac:dyDescent="0.3">
      <c r="C1842" s="12" t="s">
        <v>79</v>
      </c>
      <c r="D1842" s="7">
        <v>168.96</v>
      </c>
      <c r="E1842" s="7">
        <v>169.73099999999999</v>
      </c>
      <c r="F1842" s="4">
        <v>169.33099999999999</v>
      </c>
      <c r="G1842" s="7">
        <v>1559</v>
      </c>
      <c r="H1842" s="8">
        <v>200</v>
      </c>
      <c r="I1842" s="8">
        <v>7</v>
      </c>
      <c r="J1842" s="8">
        <v>2</v>
      </c>
      <c r="K1842" s="8">
        <v>2155</v>
      </c>
      <c r="L1842" s="8">
        <v>9</v>
      </c>
      <c r="M1842" s="8">
        <v>0.02</v>
      </c>
      <c r="N1842" s="8">
        <v>1539</v>
      </c>
      <c r="O1842" s="18">
        <v>1538</v>
      </c>
      <c r="P1842" s="7">
        <f t="shared" si="1491"/>
        <v>28</v>
      </c>
      <c r="Q1842" s="7">
        <f t="shared" si="1492"/>
        <v>27</v>
      </c>
      <c r="R1842" s="7">
        <f t="shared" si="1493"/>
        <v>28</v>
      </c>
      <c r="S1842" s="7">
        <f t="shared" si="1494"/>
        <v>28</v>
      </c>
      <c r="T1842" s="7">
        <f t="shared" si="1495"/>
        <v>27</v>
      </c>
      <c r="U1842" s="7">
        <f t="shared" si="1496"/>
        <v>27</v>
      </c>
      <c r="CF1842" s="3" t="s">
        <v>7036</v>
      </c>
      <c r="CG1842" s="3" t="s">
        <v>992</v>
      </c>
      <c r="CH1842" s="23" t="s">
        <v>7037</v>
      </c>
      <c r="CI1842" s="3" t="s">
        <v>4409</v>
      </c>
      <c r="CJ1842" s="3" t="s">
        <v>640</v>
      </c>
      <c r="CK1842" s="3" t="s">
        <v>2365</v>
      </c>
    </row>
    <row r="1843" spans="3:89" x14ac:dyDescent="0.3">
      <c r="C1843" s="12" t="s">
        <v>79</v>
      </c>
      <c r="D1843" s="7">
        <v>165.88800000000001</v>
      </c>
      <c r="E1843" s="7">
        <v>166.65299999999999</v>
      </c>
      <c r="F1843" s="4">
        <v>166.25299999999999</v>
      </c>
      <c r="G1843" s="7">
        <v>1559</v>
      </c>
      <c r="H1843" s="8">
        <v>200</v>
      </c>
      <c r="I1843" s="8">
        <v>7</v>
      </c>
      <c r="J1843" s="8">
        <v>2</v>
      </c>
      <c r="K1843" s="8">
        <v>2155</v>
      </c>
      <c r="L1843" s="8">
        <v>9</v>
      </c>
      <c r="M1843" s="8">
        <v>0.02</v>
      </c>
      <c r="N1843" s="8">
        <v>1537</v>
      </c>
      <c r="O1843" s="18">
        <v>1537</v>
      </c>
      <c r="P1843" s="7">
        <f t="shared" si="1491"/>
        <v>25</v>
      </c>
      <c r="Q1843" s="7">
        <f t="shared" si="1492"/>
        <v>28</v>
      </c>
      <c r="R1843" s="7">
        <f t="shared" si="1493"/>
        <v>25</v>
      </c>
      <c r="S1843" s="7">
        <f t="shared" si="1494"/>
        <v>25</v>
      </c>
      <c r="T1843" s="7">
        <f t="shared" si="1495"/>
        <v>28</v>
      </c>
      <c r="U1843" s="7">
        <f t="shared" si="1496"/>
        <v>28</v>
      </c>
      <c r="CF1843" s="3" t="s">
        <v>7038</v>
      </c>
      <c r="CG1843" s="3" t="s">
        <v>7039</v>
      </c>
      <c r="CH1843" s="23" t="s">
        <v>648</v>
      </c>
      <c r="CI1843" s="3" t="s">
        <v>5517</v>
      </c>
      <c r="CJ1843" s="3" t="s">
        <v>645</v>
      </c>
      <c r="CK1843" s="3" t="s">
        <v>2370</v>
      </c>
    </row>
    <row r="1844" spans="3:89" x14ac:dyDescent="0.3">
      <c r="C1844" s="12" t="s">
        <v>79</v>
      </c>
      <c r="D1844" s="7">
        <v>156.672</v>
      </c>
      <c r="E1844" s="7">
        <v>157.417</v>
      </c>
      <c r="F1844" s="4">
        <v>157.017</v>
      </c>
      <c r="G1844" s="7">
        <v>1571</v>
      </c>
      <c r="H1844" s="8">
        <v>200</v>
      </c>
      <c r="I1844" s="8">
        <v>7</v>
      </c>
      <c r="J1844" s="8">
        <v>2</v>
      </c>
      <c r="K1844" s="8">
        <v>2155</v>
      </c>
      <c r="L1844" s="8">
        <v>9</v>
      </c>
      <c r="M1844" s="8">
        <v>0.02</v>
      </c>
      <c r="N1844" s="8">
        <v>1537</v>
      </c>
      <c r="O1844" s="18">
        <v>1537</v>
      </c>
      <c r="P1844" s="7">
        <f t="shared" si="1491"/>
        <v>27</v>
      </c>
      <c r="Q1844" s="7">
        <f t="shared" si="1492"/>
        <v>31</v>
      </c>
      <c r="R1844" s="7">
        <f t="shared" si="1493"/>
        <v>27</v>
      </c>
      <c r="S1844" s="7">
        <f t="shared" si="1494"/>
        <v>27</v>
      </c>
      <c r="T1844" s="7">
        <f t="shared" si="1495"/>
        <v>27</v>
      </c>
      <c r="U1844" s="7">
        <f t="shared" si="1496"/>
        <v>28</v>
      </c>
      <c r="CF1844" s="3" t="s">
        <v>4711</v>
      </c>
      <c r="CG1844" s="3" t="s">
        <v>7040</v>
      </c>
      <c r="CH1844" s="23" t="s">
        <v>6728</v>
      </c>
      <c r="CI1844" s="3" t="s">
        <v>640</v>
      </c>
      <c r="CJ1844" s="3" t="s">
        <v>650</v>
      </c>
      <c r="CK1844" s="3" t="s">
        <v>2179</v>
      </c>
    </row>
    <row r="1845" spans="3:89" x14ac:dyDescent="0.3">
      <c r="C1845" s="12" t="s">
        <v>79</v>
      </c>
      <c r="D1845" s="7">
        <v>168.96</v>
      </c>
      <c r="E1845" s="7">
        <v>169.73099999999999</v>
      </c>
      <c r="F1845" s="4">
        <v>169.33099999999999</v>
      </c>
      <c r="G1845" s="7">
        <v>1560</v>
      </c>
      <c r="H1845" s="8">
        <v>200</v>
      </c>
      <c r="I1845" s="8">
        <v>7</v>
      </c>
      <c r="J1845" s="8">
        <v>2</v>
      </c>
      <c r="K1845" s="8">
        <v>2155</v>
      </c>
      <c r="L1845" s="8">
        <v>9</v>
      </c>
      <c r="M1845" s="8">
        <v>0.01</v>
      </c>
      <c r="N1845" s="8">
        <v>1535</v>
      </c>
      <c r="O1845" s="18">
        <v>1535</v>
      </c>
      <c r="P1845" s="7">
        <f t="shared" si="1491"/>
        <v>25</v>
      </c>
      <c r="Q1845" s="7">
        <f t="shared" si="1492"/>
        <v>27</v>
      </c>
      <c r="R1845" s="7">
        <f t="shared" si="1493"/>
        <v>28</v>
      </c>
      <c r="S1845" s="7">
        <f t="shared" si="1494"/>
        <v>25</v>
      </c>
      <c r="T1845" s="7">
        <f t="shared" si="1495"/>
        <v>28</v>
      </c>
      <c r="U1845" s="7">
        <f t="shared" si="1496"/>
        <v>30</v>
      </c>
      <c r="CF1845" s="3" t="s">
        <v>7041</v>
      </c>
      <c r="CG1845" s="3" t="s">
        <v>7042</v>
      </c>
      <c r="CH1845" s="23" t="s">
        <v>7043</v>
      </c>
      <c r="CI1845" s="3" t="s">
        <v>645</v>
      </c>
      <c r="CJ1845" s="3" t="s">
        <v>655</v>
      </c>
      <c r="CK1845" s="3" t="s">
        <v>2185</v>
      </c>
    </row>
    <row r="1846" spans="3:89" x14ac:dyDescent="0.3">
      <c r="C1846" s="12" t="s">
        <v>79</v>
      </c>
      <c r="D1846" s="7">
        <v>162.816</v>
      </c>
      <c r="E1846" s="7">
        <v>163.57499999999999</v>
      </c>
      <c r="F1846" s="4">
        <v>163.17500000000001</v>
      </c>
      <c r="G1846" s="7">
        <v>1560</v>
      </c>
      <c r="H1846" s="8">
        <v>200</v>
      </c>
      <c r="I1846" s="8">
        <v>7</v>
      </c>
      <c r="J1846" s="8">
        <v>2</v>
      </c>
      <c r="K1846" s="8">
        <v>2155</v>
      </c>
      <c r="L1846" s="8">
        <v>9</v>
      </c>
      <c r="M1846" s="8">
        <v>0.01</v>
      </c>
      <c r="N1846" s="8">
        <v>1540</v>
      </c>
      <c r="O1846" s="18">
        <v>1539</v>
      </c>
      <c r="P1846" s="7">
        <f t="shared" si="1491"/>
        <v>27</v>
      </c>
      <c r="Q1846" s="7">
        <f t="shared" si="1492"/>
        <v>28</v>
      </c>
      <c r="R1846" s="7">
        <f t="shared" si="1493"/>
        <v>27</v>
      </c>
      <c r="S1846" s="7">
        <f t="shared" si="1494"/>
        <v>27</v>
      </c>
      <c r="T1846" s="7">
        <f t="shared" si="1495"/>
        <v>28</v>
      </c>
      <c r="U1846" s="7">
        <f t="shared" si="1496"/>
        <v>28</v>
      </c>
      <c r="CF1846" s="3" t="s">
        <v>7044</v>
      </c>
      <c r="CG1846" s="3" t="s">
        <v>7045</v>
      </c>
      <c r="CH1846" s="23" t="s">
        <v>663</v>
      </c>
      <c r="CI1846" s="3" t="s">
        <v>639</v>
      </c>
      <c r="CJ1846" s="3" t="s">
        <v>660</v>
      </c>
      <c r="CK1846" s="3" t="s">
        <v>6596</v>
      </c>
    </row>
    <row r="1847" spans="3:89" x14ac:dyDescent="0.3">
      <c r="C1847" s="12" t="s">
        <v>79</v>
      </c>
      <c r="D1847" s="7">
        <v>165.88800000000001</v>
      </c>
      <c r="E1847" s="7">
        <v>166.65299999999999</v>
      </c>
      <c r="F1847" s="4">
        <v>166.25299999999999</v>
      </c>
      <c r="G1847" s="7">
        <v>1560</v>
      </c>
      <c r="H1847" s="8">
        <v>200</v>
      </c>
      <c r="I1847" s="8">
        <v>7</v>
      </c>
      <c r="J1847" s="8">
        <v>2</v>
      </c>
      <c r="K1847" s="8">
        <v>2155</v>
      </c>
      <c r="L1847" s="8">
        <v>9</v>
      </c>
      <c r="M1847" s="8">
        <v>0.01</v>
      </c>
      <c r="N1847" s="8">
        <v>1538</v>
      </c>
      <c r="O1847" s="18">
        <v>1534</v>
      </c>
      <c r="P1847" s="7">
        <f t="shared" si="1491"/>
        <v>28</v>
      </c>
      <c r="Q1847" s="7">
        <f t="shared" si="1492"/>
        <v>28</v>
      </c>
      <c r="R1847" s="7">
        <f t="shared" si="1493"/>
        <v>28</v>
      </c>
      <c r="S1847" s="7">
        <f t="shared" si="1494"/>
        <v>25</v>
      </c>
      <c r="T1847" s="7">
        <f t="shared" si="1495"/>
        <v>27</v>
      </c>
      <c r="U1847" s="7">
        <f t="shared" si="1496"/>
        <v>28</v>
      </c>
      <c r="CF1847" s="3" t="s">
        <v>7046</v>
      </c>
      <c r="CG1847" s="3" t="s">
        <v>7047</v>
      </c>
      <c r="CH1847" s="23" t="s">
        <v>7048</v>
      </c>
      <c r="CI1847" s="3" t="s">
        <v>643</v>
      </c>
      <c r="CJ1847" s="3" t="s">
        <v>666</v>
      </c>
      <c r="CK1847" s="3" t="s">
        <v>665</v>
      </c>
    </row>
    <row r="1848" spans="3:89" x14ac:dyDescent="0.3">
      <c r="C1848" s="12" t="s">
        <v>79</v>
      </c>
      <c r="D1848" s="7">
        <v>162.816</v>
      </c>
      <c r="E1848" s="7">
        <v>163.57499999999999</v>
      </c>
      <c r="F1848" s="4">
        <v>163.17500000000001</v>
      </c>
      <c r="G1848" s="7">
        <v>1562</v>
      </c>
      <c r="H1848" s="8">
        <v>200</v>
      </c>
      <c r="I1848" s="8">
        <v>7</v>
      </c>
      <c r="J1848" s="8">
        <v>2</v>
      </c>
      <c r="K1848" s="8">
        <v>2155</v>
      </c>
      <c r="L1848" s="8">
        <v>9</v>
      </c>
      <c r="M1848" s="8">
        <v>0.01</v>
      </c>
      <c r="N1848" s="8">
        <v>1540</v>
      </c>
      <c r="O1848" s="18">
        <v>1537</v>
      </c>
      <c r="P1848" s="7">
        <f t="shared" si="1491"/>
        <v>25</v>
      </c>
      <c r="Q1848" s="7">
        <f t="shared" si="1492"/>
        <v>27</v>
      </c>
      <c r="R1848" s="7">
        <f t="shared" si="1493"/>
        <v>28</v>
      </c>
      <c r="S1848" s="7">
        <f t="shared" si="1494"/>
        <v>28</v>
      </c>
      <c r="T1848" s="7">
        <f t="shared" si="1495"/>
        <v>28</v>
      </c>
      <c r="U1848" s="7">
        <f t="shared" si="1496"/>
        <v>27</v>
      </c>
      <c r="CF1848" s="3" t="s">
        <v>1995</v>
      </c>
      <c r="CG1848" s="3" t="s">
        <v>5207</v>
      </c>
      <c r="CH1848" s="23" t="s">
        <v>7049</v>
      </c>
      <c r="CI1848" s="3" t="s">
        <v>659</v>
      </c>
      <c r="CJ1848" s="3" t="s">
        <v>671</v>
      </c>
      <c r="CK1848" s="3" t="s">
        <v>7050</v>
      </c>
    </row>
    <row r="1849" spans="3:89" x14ac:dyDescent="0.3">
      <c r="C1849" s="12" t="s">
        <v>79</v>
      </c>
      <c r="D1849" s="7">
        <v>162.816</v>
      </c>
      <c r="E1849" s="7">
        <v>163.57499999999999</v>
      </c>
      <c r="F1849" s="4">
        <v>163.17500000000001</v>
      </c>
      <c r="G1849" s="7">
        <v>1559</v>
      </c>
      <c r="H1849" s="8">
        <v>200</v>
      </c>
      <c r="I1849" s="8">
        <v>7</v>
      </c>
      <c r="J1849" s="8">
        <v>2</v>
      </c>
      <c r="K1849" s="8">
        <v>2155</v>
      </c>
      <c r="L1849" s="8">
        <v>9</v>
      </c>
      <c r="M1849" s="8">
        <v>0.01</v>
      </c>
      <c r="N1849" s="8">
        <v>1534</v>
      </c>
      <c r="O1849" s="18">
        <v>1532</v>
      </c>
      <c r="P1849" s="7">
        <f t="shared" si="1491"/>
        <v>27</v>
      </c>
      <c r="Q1849" s="7">
        <f t="shared" si="1492"/>
        <v>31</v>
      </c>
      <c r="R1849" s="7">
        <f t="shared" si="1493"/>
        <v>27</v>
      </c>
      <c r="S1849" s="7">
        <f t="shared" si="1494"/>
        <v>27</v>
      </c>
      <c r="T1849" s="7">
        <f t="shared" si="1495"/>
        <v>27</v>
      </c>
      <c r="U1849" s="7">
        <f t="shared" si="1496"/>
        <v>28</v>
      </c>
      <c r="CF1849" s="3" t="s">
        <v>7051</v>
      </c>
      <c r="CG1849" s="3" t="s">
        <v>7052</v>
      </c>
      <c r="CH1849" s="23" t="s">
        <v>1049</v>
      </c>
      <c r="CI1849" s="3" t="s">
        <v>665</v>
      </c>
      <c r="CJ1849" s="3" t="s">
        <v>1863</v>
      </c>
      <c r="CK1849" s="3" t="s">
        <v>1185</v>
      </c>
    </row>
    <row r="1850" spans="3:89" x14ac:dyDescent="0.3">
      <c r="C1850" s="12" t="s">
        <v>79</v>
      </c>
      <c r="D1850" s="7">
        <v>168.96</v>
      </c>
      <c r="E1850" s="7">
        <v>169.73099999999999</v>
      </c>
      <c r="F1850" s="4">
        <v>169.33099999999999</v>
      </c>
      <c r="G1850" s="7">
        <v>1559</v>
      </c>
      <c r="H1850" s="8">
        <v>200</v>
      </c>
      <c r="I1850" s="8">
        <v>7</v>
      </c>
      <c r="J1850" s="8">
        <v>2</v>
      </c>
      <c r="K1850" s="8">
        <v>2155</v>
      </c>
      <c r="L1850" s="8">
        <v>9</v>
      </c>
      <c r="M1850" s="8">
        <v>0.01</v>
      </c>
      <c r="N1850" s="8">
        <v>1536</v>
      </c>
      <c r="O1850" s="18">
        <v>1537</v>
      </c>
      <c r="P1850" s="7">
        <f t="shared" si="1491"/>
        <v>25</v>
      </c>
      <c r="Q1850" s="7">
        <f t="shared" si="1492"/>
        <v>29</v>
      </c>
      <c r="R1850" s="7">
        <f t="shared" si="1493"/>
        <v>25</v>
      </c>
      <c r="S1850" s="7">
        <f t="shared" si="1494"/>
        <v>25</v>
      </c>
      <c r="T1850" s="7">
        <f t="shared" si="1495"/>
        <v>28</v>
      </c>
      <c r="U1850" s="7">
        <f t="shared" si="1496"/>
        <v>27</v>
      </c>
      <c r="CF1850" s="3" t="s">
        <v>5714</v>
      </c>
      <c r="CG1850" s="3" t="s">
        <v>7053</v>
      </c>
      <c r="CH1850" s="23" t="s">
        <v>7054</v>
      </c>
      <c r="CI1850" s="3" t="s">
        <v>1180</v>
      </c>
      <c r="CJ1850" s="3" t="s">
        <v>1868</v>
      </c>
      <c r="CK1850" s="3" t="s">
        <v>3357</v>
      </c>
    </row>
    <row r="1851" spans="3:89" x14ac:dyDescent="0.3">
      <c r="C1851" s="12" t="s">
        <v>79</v>
      </c>
      <c r="D1851" s="7">
        <v>156.672</v>
      </c>
      <c r="E1851" s="7">
        <v>157.417</v>
      </c>
      <c r="F1851" s="4">
        <v>157.017</v>
      </c>
      <c r="G1851" s="7">
        <v>1561</v>
      </c>
      <c r="H1851" s="8">
        <v>200</v>
      </c>
      <c r="I1851" s="8">
        <v>7</v>
      </c>
      <c r="J1851" s="8">
        <v>2</v>
      </c>
      <c r="K1851" s="8">
        <v>2155</v>
      </c>
      <c r="L1851" s="8">
        <v>9</v>
      </c>
      <c r="M1851" s="8">
        <v>0.01</v>
      </c>
      <c r="N1851" s="8">
        <v>1536</v>
      </c>
      <c r="O1851" s="18">
        <v>1533</v>
      </c>
      <c r="P1851" s="7">
        <f t="shared" si="1491"/>
        <v>27</v>
      </c>
      <c r="Q1851" s="7">
        <f t="shared" si="1492"/>
        <v>28</v>
      </c>
      <c r="R1851" s="7">
        <f t="shared" si="1493"/>
        <v>31</v>
      </c>
      <c r="S1851" s="7">
        <f t="shared" si="1494"/>
        <v>27</v>
      </c>
      <c r="T1851" s="7">
        <f t="shared" si="1495"/>
        <v>28</v>
      </c>
      <c r="U1851" s="7">
        <f t="shared" si="1496"/>
        <v>28</v>
      </c>
      <c r="CF1851" s="3" t="s">
        <v>7055</v>
      </c>
      <c r="CG1851" s="3" t="s">
        <v>277</v>
      </c>
      <c r="CH1851" s="23" t="s">
        <v>7056</v>
      </c>
      <c r="CI1851" s="3" t="s">
        <v>1185</v>
      </c>
      <c r="CJ1851" s="3" t="s">
        <v>889</v>
      </c>
      <c r="CK1851" s="3" t="s">
        <v>3362</v>
      </c>
    </row>
    <row r="1852" spans="3:89" x14ac:dyDescent="0.3">
      <c r="C1852" s="12" t="s">
        <v>79</v>
      </c>
      <c r="D1852" s="7">
        <v>168.96</v>
      </c>
      <c r="E1852" s="7">
        <v>169.73099999999999</v>
      </c>
      <c r="F1852" s="4">
        <v>169.33099999999999</v>
      </c>
      <c r="G1852" s="7">
        <v>1560</v>
      </c>
      <c r="H1852" s="8">
        <v>200</v>
      </c>
      <c r="I1852" s="8">
        <v>7</v>
      </c>
      <c r="J1852" s="8">
        <v>2</v>
      </c>
      <c r="K1852" s="8">
        <v>2155</v>
      </c>
      <c r="L1852" s="8">
        <v>9</v>
      </c>
      <c r="M1852" s="8">
        <v>0.01</v>
      </c>
      <c r="N1852" s="8">
        <v>1532</v>
      </c>
      <c r="O1852" s="18">
        <v>1534</v>
      </c>
      <c r="P1852" s="7">
        <f t="shared" si="1491"/>
        <v>28</v>
      </c>
      <c r="Q1852" s="7">
        <f t="shared" si="1492"/>
        <v>28</v>
      </c>
      <c r="R1852" s="7">
        <f t="shared" si="1493"/>
        <v>24</v>
      </c>
      <c r="S1852" s="7">
        <f t="shared" si="1494"/>
        <v>28</v>
      </c>
      <c r="T1852" s="7">
        <f t="shared" si="1495"/>
        <v>27</v>
      </c>
      <c r="U1852" s="7">
        <f t="shared" si="1496"/>
        <v>28</v>
      </c>
      <c r="CF1852" s="3" t="s">
        <v>7057</v>
      </c>
      <c r="CG1852" s="3" t="s">
        <v>7058</v>
      </c>
      <c r="CH1852" s="23" t="s">
        <v>7059</v>
      </c>
      <c r="CI1852" s="3" t="s">
        <v>3357</v>
      </c>
      <c r="CJ1852" s="3" t="s">
        <v>7060</v>
      </c>
      <c r="CK1852" s="3" t="s">
        <v>689</v>
      </c>
    </row>
    <row r="1853" spans="3:89" x14ac:dyDescent="0.3">
      <c r="C1853" s="12" t="s">
        <v>79</v>
      </c>
      <c r="D1853" s="7">
        <v>162.816</v>
      </c>
      <c r="E1853" s="7">
        <v>163.57499999999999</v>
      </c>
      <c r="F1853" s="4">
        <v>163.17500000000001</v>
      </c>
      <c r="G1853" s="7">
        <v>1565</v>
      </c>
      <c r="H1853" s="8">
        <v>200</v>
      </c>
      <c r="I1853" s="8">
        <v>7</v>
      </c>
      <c r="J1853" s="8">
        <v>2</v>
      </c>
      <c r="K1853" s="8">
        <v>2155</v>
      </c>
      <c r="L1853" s="8">
        <v>9</v>
      </c>
      <c r="M1853" s="8">
        <v>0.01</v>
      </c>
      <c r="N1853" s="8">
        <v>1536</v>
      </c>
      <c r="O1853" s="18">
        <v>1531</v>
      </c>
      <c r="P1853" s="7">
        <f t="shared" si="1491"/>
        <v>28</v>
      </c>
      <c r="Q1853" s="7">
        <f t="shared" si="1492"/>
        <v>24</v>
      </c>
      <c r="R1853" s="7">
        <f t="shared" si="1493"/>
        <v>28</v>
      </c>
      <c r="S1853" s="7">
        <f t="shared" si="1494"/>
        <v>28</v>
      </c>
      <c r="T1853" s="7">
        <f t="shared" si="1495"/>
        <v>25</v>
      </c>
      <c r="U1853" s="7">
        <f t="shared" si="1496"/>
        <v>27</v>
      </c>
      <c r="CF1853" s="3" t="s">
        <v>7061</v>
      </c>
      <c r="CG1853" s="3" t="s">
        <v>7062</v>
      </c>
      <c r="CH1853" s="23" t="s">
        <v>7063</v>
      </c>
      <c r="CI1853" s="3" t="s">
        <v>7064</v>
      </c>
      <c r="CJ1853" s="3" t="s">
        <v>7065</v>
      </c>
      <c r="CK1853" s="3" t="s">
        <v>5420</v>
      </c>
    </row>
    <row r="1854" spans="3:89" x14ac:dyDescent="0.3">
      <c r="C1854" s="12" t="s">
        <v>79</v>
      </c>
      <c r="D1854" s="7">
        <v>159.744</v>
      </c>
      <c r="E1854" s="7">
        <v>160.49600000000001</v>
      </c>
      <c r="F1854" s="4">
        <v>160.096</v>
      </c>
      <c r="G1854" s="7">
        <v>1566</v>
      </c>
      <c r="H1854" s="8">
        <v>200</v>
      </c>
      <c r="I1854" s="8">
        <v>7</v>
      </c>
      <c r="J1854" s="8">
        <v>2</v>
      </c>
      <c r="K1854" s="8">
        <v>2155</v>
      </c>
      <c r="L1854" s="8">
        <v>9</v>
      </c>
      <c r="M1854" s="8">
        <v>0.01</v>
      </c>
      <c r="N1854" s="8">
        <v>1537</v>
      </c>
      <c r="O1854" s="18">
        <v>1540</v>
      </c>
      <c r="P1854" s="7">
        <f t="shared" si="1491"/>
        <v>27</v>
      </c>
      <c r="Q1854" s="7">
        <f t="shared" si="1492"/>
        <v>28</v>
      </c>
      <c r="R1854" s="7">
        <f t="shared" si="1493"/>
        <v>27</v>
      </c>
      <c r="S1854" s="7">
        <f t="shared" si="1494"/>
        <v>27</v>
      </c>
      <c r="T1854" s="7">
        <f t="shared" si="1495"/>
        <v>27</v>
      </c>
      <c r="U1854" s="7">
        <f t="shared" si="1496"/>
        <v>28</v>
      </c>
      <c r="CF1854" s="3" t="s">
        <v>7066</v>
      </c>
      <c r="CG1854" s="3" t="s">
        <v>7067</v>
      </c>
      <c r="CH1854" s="23" t="s">
        <v>528</v>
      </c>
      <c r="CI1854" s="3" t="s">
        <v>689</v>
      </c>
      <c r="CJ1854" s="3" t="s">
        <v>1986</v>
      </c>
      <c r="CK1854" s="3" t="s">
        <v>5785</v>
      </c>
    </row>
    <row r="1855" spans="3:89" x14ac:dyDescent="0.3">
      <c r="C1855" s="12" t="s">
        <v>79</v>
      </c>
      <c r="D1855" s="7">
        <v>165.464</v>
      </c>
      <c r="E1855" s="7">
        <v>174.72800000000001</v>
      </c>
      <c r="F1855" s="4">
        <v>174.328</v>
      </c>
      <c r="G1855" s="7">
        <v>1567</v>
      </c>
      <c r="H1855" s="8">
        <v>200</v>
      </c>
      <c r="I1855" s="8">
        <v>13</v>
      </c>
      <c r="J1855" s="8">
        <v>2</v>
      </c>
      <c r="K1855" s="8">
        <v>2155</v>
      </c>
      <c r="L1855" s="8">
        <v>9</v>
      </c>
      <c r="M1855" s="8">
        <v>0.01</v>
      </c>
      <c r="N1855" s="8">
        <v>1537</v>
      </c>
      <c r="O1855" s="18">
        <v>1537</v>
      </c>
      <c r="P1855" s="7">
        <f t="shared" si="1491"/>
        <v>25</v>
      </c>
      <c r="Q1855" s="7">
        <f t="shared" si="1492"/>
        <v>28</v>
      </c>
      <c r="R1855" s="7">
        <f t="shared" si="1493"/>
        <v>966</v>
      </c>
      <c r="S1855" s="7">
        <f t="shared" si="1494"/>
        <v>28</v>
      </c>
      <c r="T1855" s="7">
        <f t="shared" si="1495"/>
        <v>656</v>
      </c>
      <c r="U1855" s="7">
        <f t="shared" si="1496"/>
        <v>1663</v>
      </c>
      <c r="CF1855" s="3" t="s">
        <v>6681</v>
      </c>
      <c r="CG1855" s="3" t="s">
        <v>7068</v>
      </c>
      <c r="CH1855" s="23" t="s">
        <v>7069</v>
      </c>
      <c r="CI1855" s="3" t="s">
        <v>695</v>
      </c>
      <c r="CJ1855" s="3" t="s">
        <v>7070</v>
      </c>
      <c r="CK1855" s="3" t="s">
        <v>2348</v>
      </c>
    </row>
    <row r="1856" spans="3:89" x14ac:dyDescent="0.3">
      <c r="C1856" s="12" t="s">
        <v>80</v>
      </c>
      <c r="D1856" s="7">
        <v>156.672</v>
      </c>
      <c r="E1856" s="7">
        <v>158.31700000000001</v>
      </c>
      <c r="F1856" s="4">
        <v>157.917</v>
      </c>
      <c r="G1856" s="7">
        <v>1574</v>
      </c>
      <c r="H1856" s="8">
        <v>200</v>
      </c>
      <c r="I1856" s="8">
        <v>7</v>
      </c>
      <c r="J1856" s="8">
        <v>2</v>
      </c>
      <c r="K1856" s="8">
        <v>2155</v>
      </c>
      <c r="L1856" s="8">
        <v>9</v>
      </c>
      <c r="M1856" s="8">
        <v>7.0000000000000007E-2</v>
      </c>
      <c r="N1856" s="8">
        <v>1540</v>
      </c>
      <c r="O1856" s="18">
        <v>1540</v>
      </c>
      <c r="P1856" s="7">
        <f t="shared" si="1491"/>
        <v>27</v>
      </c>
      <c r="Q1856" s="7">
        <f t="shared" si="1492"/>
        <v>27</v>
      </c>
      <c r="R1856" s="7">
        <f t="shared" si="1493"/>
        <v>30</v>
      </c>
      <c r="S1856" s="7">
        <f t="shared" si="1494"/>
        <v>27</v>
      </c>
      <c r="T1856" s="7">
        <f t="shared" si="1495"/>
        <v>27</v>
      </c>
      <c r="U1856" s="7">
        <f t="shared" si="1496"/>
        <v>27</v>
      </c>
      <c r="CF1856" s="3" t="s">
        <v>7071</v>
      </c>
      <c r="CG1856" s="3" t="s">
        <v>7072</v>
      </c>
      <c r="CH1856" s="23" t="s">
        <v>538</v>
      </c>
      <c r="CI1856" s="3" t="s">
        <v>701</v>
      </c>
      <c r="CJ1856" s="3" t="s">
        <v>1393</v>
      </c>
      <c r="CK1856" s="3" t="s">
        <v>7073</v>
      </c>
    </row>
    <row r="1857" spans="3:89" x14ac:dyDescent="0.3">
      <c r="C1857" s="12" t="s">
        <v>80</v>
      </c>
      <c r="D1857" s="7">
        <v>162.17599999999999</v>
      </c>
      <c r="E1857" s="7">
        <v>162.93199999999999</v>
      </c>
      <c r="F1857" s="4">
        <v>162.53200000000001</v>
      </c>
      <c r="G1857" s="7">
        <v>1569</v>
      </c>
      <c r="H1857" s="8">
        <v>200</v>
      </c>
      <c r="I1857" s="8">
        <v>7</v>
      </c>
      <c r="J1857" s="8">
        <v>2</v>
      </c>
      <c r="K1857" s="8">
        <v>2155</v>
      </c>
      <c r="L1857" s="8">
        <v>9</v>
      </c>
      <c r="M1857" s="8">
        <v>0.01</v>
      </c>
      <c r="N1857" s="8">
        <v>1543</v>
      </c>
      <c r="O1857" s="18">
        <v>1539</v>
      </c>
      <c r="P1857" s="7">
        <f t="shared" si="1491"/>
        <v>25</v>
      </c>
      <c r="Q1857" s="7">
        <f t="shared" si="1492"/>
        <v>28</v>
      </c>
      <c r="R1857" s="7">
        <f t="shared" si="1493"/>
        <v>25</v>
      </c>
      <c r="S1857" s="7">
        <f t="shared" si="1494"/>
        <v>28</v>
      </c>
      <c r="T1857" s="7">
        <f t="shared" si="1495"/>
        <v>28</v>
      </c>
      <c r="U1857" s="7">
        <f t="shared" si="1496"/>
        <v>22</v>
      </c>
      <c r="CF1857" s="3" t="s">
        <v>7074</v>
      </c>
      <c r="CG1857" s="3" t="s">
        <v>7075</v>
      </c>
      <c r="CH1857" s="23" t="s">
        <v>7076</v>
      </c>
      <c r="CI1857" s="3" t="s">
        <v>1214</v>
      </c>
      <c r="CJ1857" s="3" t="s">
        <v>4642</v>
      </c>
      <c r="CK1857" s="3" t="s">
        <v>7077</v>
      </c>
    </row>
    <row r="1858" spans="3:89" x14ac:dyDescent="0.3">
      <c r="C1858" s="12" t="s">
        <v>80</v>
      </c>
      <c r="D1858" s="7">
        <v>159.744</v>
      </c>
      <c r="E1858" s="7">
        <v>160.49600000000001</v>
      </c>
      <c r="F1858" s="4">
        <v>160.096</v>
      </c>
      <c r="G1858" s="7">
        <v>1567</v>
      </c>
      <c r="H1858" s="8">
        <v>200</v>
      </c>
      <c r="I1858" s="8">
        <v>7</v>
      </c>
      <c r="J1858" s="8">
        <v>2</v>
      </c>
      <c r="K1858" s="8">
        <v>2155</v>
      </c>
      <c r="L1858" s="8">
        <v>9</v>
      </c>
      <c r="M1858" s="8">
        <v>0.01</v>
      </c>
      <c r="N1858" s="8">
        <v>1535</v>
      </c>
      <c r="O1858" s="18">
        <v>1535</v>
      </c>
      <c r="P1858" s="7">
        <f t="shared" si="1491"/>
        <v>31</v>
      </c>
      <c r="Q1858" s="7">
        <f t="shared" si="1492"/>
        <v>24</v>
      </c>
      <c r="R1858" s="7">
        <f t="shared" si="1493"/>
        <v>27</v>
      </c>
      <c r="S1858" s="7">
        <f t="shared" si="1494"/>
        <v>27</v>
      </c>
      <c r="T1858" s="7">
        <f t="shared" si="1495"/>
        <v>27</v>
      </c>
      <c r="U1858" s="7">
        <f t="shared" si="1496"/>
        <v>27</v>
      </c>
      <c r="CF1858" s="3" t="s">
        <v>7078</v>
      </c>
      <c r="CG1858" s="3" t="s">
        <v>7079</v>
      </c>
      <c r="CH1858" s="23" t="s">
        <v>1075</v>
      </c>
      <c r="CI1858" s="3" t="s">
        <v>712</v>
      </c>
      <c r="CJ1858" s="3" t="s">
        <v>7080</v>
      </c>
      <c r="CK1858" s="3" t="s">
        <v>7081</v>
      </c>
    </row>
    <row r="1859" spans="3:89" x14ac:dyDescent="0.3">
      <c r="C1859" s="12" t="s">
        <v>80</v>
      </c>
      <c r="D1859" s="7">
        <v>165.88800000000001</v>
      </c>
      <c r="E1859" s="7">
        <v>166.65299999999999</v>
      </c>
      <c r="F1859" s="4">
        <v>166.25299999999999</v>
      </c>
      <c r="G1859" s="7">
        <v>1570</v>
      </c>
      <c r="H1859" s="8">
        <v>200</v>
      </c>
      <c r="I1859" s="8">
        <v>7</v>
      </c>
      <c r="J1859" s="8">
        <v>2</v>
      </c>
      <c r="K1859" s="8">
        <v>2155</v>
      </c>
      <c r="L1859" s="8">
        <v>9</v>
      </c>
      <c r="M1859" s="8">
        <v>0.02</v>
      </c>
      <c r="N1859" s="8">
        <v>1541</v>
      </c>
      <c r="O1859" s="18">
        <v>1539</v>
      </c>
      <c r="P1859" s="7">
        <f t="shared" si="1491"/>
        <v>27</v>
      </c>
      <c r="Q1859" s="7">
        <f t="shared" si="1492"/>
        <v>28</v>
      </c>
      <c r="R1859" s="7">
        <f t="shared" si="1493"/>
        <v>28</v>
      </c>
      <c r="S1859" s="7">
        <f t="shared" si="1494"/>
        <v>28</v>
      </c>
      <c r="T1859" s="7">
        <f t="shared" si="1495"/>
        <v>28</v>
      </c>
      <c r="U1859" s="7">
        <f t="shared" si="1496"/>
        <v>25</v>
      </c>
      <c r="CF1859" s="3" t="s">
        <v>7082</v>
      </c>
      <c r="CG1859" s="3" t="s">
        <v>319</v>
      </c>
      <c r="CH1859" s="23" t="s">
        <v>555</v>
      </c>
      <c r="CI1859" s="3" t="s">
        <v>1222</v>
      </c>
      <c r="CJ1859" s="3" t="s">
        <v>7083</v>
      </c>
      <c r="CK1859" s="3" t="s">
        <v>7084</v>
      </c>
    </row>
    <row r="1860" spans="3:89" x14ac:dyDescent="0.3">
      <c r="C1860" s="12" t="s">
        <v>80</v>
      </c>
      <c r="D1860" s="7">
        <v>162.816</v>
      </c>
      <c r="E1860" s="7">
        <v>163.57499999999999</v>
      </c>
      <c r="F1860" s="4">
        <v>163.17500000000001</v>
      </c>
      <c r="G1860" s="7">
        <v>1568</v>
      </c>
      <c r="H1860" s="8">
        <v>200</v>
      </c>
      <c r="I1860" s="8">
        <v>7</v>
      </c>
      <c r="J1860" s="8">
        <v>2</v>
      </c>
      <c r="K1860" s="8">
        <v>2155</v>
      </c>
      <c r="L1860" s="8">
        <v>9</v>
      </c>
      <c r="M1860" s="8">
        <v>0.02</v>
      </c>
      <c r="N1860" s="8">
        <v>1537</v>
      </c>
      <c r="O1860" s="18">
        <v>1535</v>
      </c>
      <c r="P1860" s="7">
        <f t="shared" si="1491"/>
        <v>28</v>
      </c>
      <c r="Q1860" s="7">
        <f t="shared" si="1492"/>
        <v>28</v>
      </c>
      <c r="R1860" s="7">
        <f t="shared" si="1493"/>
        <v>28</v>
      </c>
      <c r="S1860" s="7">
        <f t="shared" si="1494"/>
        <v>28</v>
      </c>
      <c r="T1860" s="7">
        <f t="shared" si="1495"/>
        <v>25</v>
      </c>
      <c r="U1860" s="7">
        <f t="shared" si="1496"/>
        <v>28</v>
      </c>
      <c r="CF1860" s="3" t="s">
        <v>7085</v>
      </c>
      <c r="CG1860" s="3" t="s">
        <v>7086</v>
      </c>
      <c r="CH1860" s="23" t="s">
        <v>559</v>
      </c>
      <c r="CI1860" s="3" t="s">
        <v>7087</v>
      </c>
      <c r="CJ1860" s="3" t="s">
        <v>7088</v>
      </c>
      <c r="CK1860" s="3" t="s">
        <v>2088</v>
      </c>
    </row>
    <row r="1861" spans="3:89" x14ac:dyDescent="0.3">
      <c r="C1861" s="12" t="s">
        <v>80</v>
      </c>
      <c r="D1861" s="7">
        <v>162.816</v>
      </c>
      <c r="E1861" s="7">
        <v>163.57499999999999</v>
      </c>
      <c r="F1861" s="4">
        <v>163.17500000000001</v>
      </c>
      <c r="G1861" s="7">
        <v>1569</v>
      </c>
      <c r="H1861" s="8">
        <v>200</v>
      </c>
      <c r="I1861" s="8">
        <v>13</v>
      </c>
      <c r="J1861" s="8">
        <v>2</v>
      </c>
      <c r="K1861" s="8">
        <v>2155</v>
      </c>
      <c r="L1861" s="8">
        <v>9</v>
      </c>
      <c r="M1861" s="8">
        <v>0.02</v>
      </c>
      <c r="N1861" s="8">
        <v>1541</v>
      </c>
      <c r="O1861" s="18">
        <v>1541</v>
      </c>
      <c r="P1861" s="7">
        <f t="shared" ref="P1861:P1924" si="1497">ABS(CF1859-CF1860)</f>
        <v>27</v>
      </c>
      <c r="Q1861" s="7">
        <f t="shared" ref="Q1861:Q1924" si="1498">ABS(CG1859-CG1860)</f>
        <v>27</v>
      </c>
      <c r="R1861" s="7">
        <f t="shared" ref="R1861:R1924" si="1499">ABS(CH1859-CH1860)</f>
        <v>27</v>
      </c>
      <c r="S1861" s="7">
        <f t="shared" ref="S1861:S1924" si="1500">ABS(CI1859-CI1860)</f>
        <v>30</v>
      </c>
      <c r="T1861" s="7">
        <f t="shared" ref="T1861:T1924" si="1501">ABS(CJ1859-CJ1860)</f>
        <v>27</v>
      </c>
      <c r="U1861" s="7">
        <f t="shared" ref="U1861:U1924" si="1502">ABS(CK1859-CK1860)</f>
        <v>24</v>
      </c>
      <c r="CF1861" s="3" t="s">
        <v>7089</v>
      </c>
      <c r="CG1861" s="3" t="s">
        <v>7090</v>
      </c>
      <c r="CH1861" s="23" t="s">
        <v>564</v>
      </c>
      <c r="CI1861" s="3" t="s">
        <v>5499</v>
      </c>
      <c r="CJ1861" s="3" t="s">
        <v>3089</v>
      </c>
      <c r="CK1861" s="3" t="s">
        <v>7091</v>
      </c>
    </row>
    <row r="1862" spans="3:89" x14ac:dyDescent="0.3">
      <c r="C1862" s="12" t="s">
        <v>80</v>
      </c>
      <c r="D1862" s="7">
        <v>165.88800000000001</v>
      </c>
      <c r="E1862" s="7">
        <v>166.65299999999999</v>
      </c>
      <c r="F1862" s="4">
        <v>166.25299999999999</v>
      </c>
      <c r="G1862" s="7">
        <v>1570</v>
      </c>
      <c r="H1862" s="8">
        <v>200</v>
      </c>
      <c r="I1862" s="8">
        <v>7</v>
      </c>
      <c r="J1862" s="8">
        <v>2</v>
      </c>
      <c r="K1862" s="8">
        <v>2155</v>
      </c>
      <c r="L1862" s="8">
        <v>9</v>
      </c>
      <c r="M1862" s="8">
        <v>0.02</v>
      </c>
      <c r="N1862" s="8">
        <v>1543</v>
      </c>
      <c r="O1862" s="18">
        <v>1543</v>
      </c>
      <c r="P1862" s="7">
        <f t="shared" si="1497"/>
        <v>25</v>
      </c>
      <c r="Q1862" s="7">
        <f t="shared" si="1498"/>
        <v>25</v>
      </c>
      <c r="R1862" s="7">
        <f t="shared" si="1499"/>
        <v>28</v>
      </c>
      <c r="S1862" s="7">
        <f t="shared" si="1500"/>
        <v>28</v>
      </c>
      <c r="T1862" s="7">
        <f t="shared" si="1501"/>
        <v>25</v>
      </c>
      <c r="U1862" s="7">
        <f t="shared" si="1502"/>
        <v>28</v>
      </c>
      <c r="CF1862" s="3" t="s">
        <v>7092</v>
      </c>
      <c r="CG1862" s="3" t="s">
        <v>7093</v>
      </c>
      <c r="CH1862" s="23" t="s">
        <v>568</v>
      </c>
      <c r="CI1862" s="3" t="s">
        <v>5574</v>
      </c>
      <c r="CJ1862" s="3" t="s">
        <v>4687</v>
      </c>
      <c r="CK1862" s="3" t="s">
        <v>2097</v>
      </c>
    </row>
    <row r="1863" spans="3:89" x14ac:dyDescent="0.3">
      <c r="C1863" s="12" t="s">
        <v>80</v>
      </c>
      <c r="D1863" s="7">
        <v>156.672</v>
      </c>
      <c r="E1863" s="7">
        <v>157.417</v>
      </c>
      <c r="F1863" s="4">
        <v>157.017</v>
      </c>
      <c r="G1863" s="7">
        <v>1568</v>
      </c>
      <c r="H1863" s="8">
        <v>200</v>
      </c>
      <c r="I1863" s="8">
        <v>13</v>
      </c>
      <c r="J1863" s="8">
        <v>2</v>
      </c>
      <c r="K1863" s="8">
        <v>2155</v>
      </c>
      <c r="L1863" s="8">
        <v>9</v>
      </c>
      <c r="M1863" s="8">
        <v>0.02</v>
      </c>
      <c r="N1863" s="8">
        <v>1539</v>
      </c>
      <c r="O1863" s="18">
        <v>1537</v>
      </c>
      <c r="P1863" s="7">
        <f t="shared" si="1497"/>
        <v>25</v>
      </c>
      <c r="Q1863" s="7">
        <f t="shared" si="1498"/>
        <v>27</v>
      </c>
      <c r="R1863" s="7">
        <f t="shared" si="1499"/>
        <v>27</v>
      </c>
      <c r="S1863" s="7">
        <f t="shared" si="1500"/>
        <v>31</v>
      </c>
      <c r="T1863" s="7">
        <f t="shared" si="1501"/>
        <v>24</v>
      </c>
      <c r="U1863" s="7">
        <f t="shared" si="1502"/>
        <v>24</v>
      </c>
      <c r="CF1863" s="3" t="s">
        <v>5829</v>
      </c>
      <c r="CG1863" s="3" t="s">
        <v>352</v>
      </c>
      <c r="CH1863" s="23" t="s">
        <v>7094</v>
      </c>
      <c r="CI1863" s="3" t="s">
        <v>1092</v>
      </c>
      <c r="CJ1863" s="3" t="s">
        <v>5743</v>
      </c>
      <c r="CK1863" s="3" t="s">
        <v>7095</v>
      </c>
    </row>
    <row r="1864" spans="3:89" x14ac:dyDescent="0.3">
      <c r="C1864" s="12" t="s">
        <v>80</v>
      </c>
      <c r="D1864" s="7">
        <v>159.744</v>
      </c>
      <c r="E1864" s="7">
        <v>160.49600000000001</v>
      </c>
      <c r="F1864" s="4">
        <v>160.096</v>
      </c>
      <c r="G1864" s="7">
        <v>1572</v>
      </c>
      <c r="H1864" s="8">
        <v>200</v>
      </c>
      <c r="I1864" s="8">
        <v>13</v>
      </c>
      <c r="J1864" s="8">
        <v>2</v>
      </c>
      <c r="K1864" s="8">
        <v>2155</v>
      </c>
      <c r="L1864" s="8">
        <v>9</v>
      </c>
      <c r="M1864" s="8">
        <v>0.01</v>
      </c>
      <c r="N1864" s="8">
        <v>1537</v>
      </c>
      <c r="O1864" s="18">
        <v>1543</v>
      </c>
      <c r="P1864" s="7">
        <f t="shared" si="1497"/>
        <v>27</v>
      </c>
      <c r="Q1864" s="7">
        <f t="shared" si="1498"/>
        <v>25</v>
      </c>
      <c r="R1864" s="7">
        <f t="shared" si="1499"/>
        <v>31</v>
      </c>
      <c r="S1864" s="7">
        <f t="shared" si="1500"/>
        <v>30</v>
      </c>
      <c r="T1864" s="7">
        <f t="shared" si="1501"/>
        <v>28</v>
      </c>
      <c r="U1864" s="7">
        <f t="shared" si="1502"/>
        <v>25</v>
      </c>
      <c r="CF1864" s="3" t="s">
        <v>7096</v>
      </c>
      <c r="CG1864" s="3" t="s">
        <v>7097</v>
      </c>
      <c r="CH1864" s="23" t="s">
        <v>973</v>
      </c>
      <c r="CI1864" s="3" t="s">
        <v>1171</v>
      </c>
      <c r="CJ1864" s="3" t="s">
        <v>1284</v>
      </c>
      <c r="CK1864" s="3" t="s">
        <v>7098</v>
      </c>
    </row>
    <row r="1865" spans="3:89" x14ac:dyDescent="0.3">
      <c r="C1865" s="12" t="s">
        <v>80</v>
      </c>
      <c r="D1865" s="7">
        <v>165.88800000000001</v>
      </c>
      <c r="E1865" s="7">
        <v>166.65299999999999</v>
      </c>
      <c r="F1865" s="4">
        <v>166.25299999999999</v>
      </c>
      <c r="G1865" s="7">
        <v>1572</v>
      </c>
      <c r="H1865" s="8">
        <v>200</v>
      </c>
      <c r="I1865" s="8">
        <v>13</v>
      </c>
      <c r="J1865" s="8">
        <v>2</v>
      </c>
      <c r="K1865" s="8">
        <v>2155</v>
      </c>
      <c r="L1865" s="8">
        <v>9</v>
      </c>
      <c r="M1865" s="8">
        <v>0.01</v>
      </c>
      <c r="N1865" s="8">
        <v>1544</v>
      </c>
      <c r="O1865" s="18">
        <v>1544</v>
      </c>
      <c r="P1865" s="7">
        <f t="shared" si="1497"/>
        <v>28</v>
      </c>
      <c r="Q1865" s="7">
        <f t="shared" si="1498"/>
        <v>25</v>
      </c>
      <c r="R1865" s="7">
        <f t="shared" si="1499"/>
        <v>28</v>
      </c>
      <c r="S1865" s="7">
        <f t="shared" si="1500"/>
        <v>28</v>
      </c>
      <c r="T1865" s="7">
        <f t="shared" si="1501"/>
        <v>25</v>
      </c>
      <c r="U1865" s="7">
        <f t="shared" si="1502"/>
        <v>28</v>
      </c>
      <c r="CF1865" s="3" t="s">
        <v>1589</v>
      </c>
      <c r="CG1865" s="3" t="s">
        <v>935</v>
      </c>
      <c r="CH1865" s="23" t="s">
        <v>7099</v>
      </c>
      <c r="CI1865" s="3" t="s">
        <v>1100</v>
      </c>
      <c r="CJ1865" s="3" t="s">
        <v>4630</v>
      </c>
      <c r="CK1865" s="3" t="s">
        <v>7100</v>
      </c>
    </row>
    <row r="1866" spans="3:89" x14ac:dyDescent="0.3">
      <c r="C1866" s="12" t="s">
        <v>80</v>
      </c>
      <c r="D1866" s="7">
        <v>159.744</v>
      </c>
      <c r="E1866" s="7">
        <v>160.49600000000001</v>
      </c>
      <c r="F1866" s="4">
        <v>160.096</v>
      </c>
      <c r="G1866" s="7">
        <v>1568</v>
      </c>
      <c r="H1866" s="8">
        <v>200</v>
      </c>
      <c r="I1866" s="8">
        <v>13</v>
      </c>
      <c r="J1866" s="8">
        <v>2</v>
      </c>
      <c r="K1866" s="8">
        <v>2155</v>
      </c>
      <c r="L1866" s="8">
        <v>9</v>
      </c>
      <c r="M1866" s="8">
        <v>0.06</v>
      </c>
      <c r="N1866" s="8">
        <v>1545</v>
      </c>
      <c r="O1866" s="18">
        <v>1543</v>
      </c>
      <c r="P1866" s="7">
        <f t="shared" si="1497"/>
        <v>7</v>
      </c>
      <c r="Q1866" s="7">
        <f t="shared" si="1498"/>
        <v>24</v>
      </c>
      <c r="R1866" s="7">
        <f t="shared" si="1499"/>
        <v>30</v>
      </c>
      <c r="S1866" s="7">
        <f t="shared" si="1500"/>
        <v>31</v>
      </c>
      <c r="T1866" s="7">
        <f t="shared" si="1501"/>
        <v>24</v>
      </c>
      <c r="U1866" s="7">
        <f t="shared" si="1502"/>
        <v>24</v>
      </c>
      <c r="CF1866" s="3" t="s">
        <v>7101</v>
      </c>
      <c r="CG1866" s="3" t="s">
        <v>567</v>
      </c>
      <c r="CH1866" s="23" t="s">
        <v>5483</v>
      </c>
      <c r="CI1866" s="3" t="s">
        <v>749</v>
      </c>
      <c r="CJ1866" s="3" t="s">
        <v>7102</v>
      </c>
      <c r="CK1866" s="3" t="s">
        <v>6726</v>
      </c>
    </row>
    <row r="1867" spans="3:89" x14ac:dyDescent="0.3">
      <c r="C1867" s="12" t="s">
        <v>80</v>
      </c>
      <c r="D1867" s="7">
        <v>162.816</v>
      </c>
      <c r="E1867" s="7">
        <v>163.57499999999999</v>
      </c>
      <c r="F1867" s="4">
        <v>163.17500000000001</v>
      </c>
      <c r="G1867" s="7">
        <v>1569</v>
      </c>
      <c r="H1867" s="8">
        <v>200</v>
      </c>
      <c r="I1867" s="8">
        <v>13</v>
      </c>
      <c r="J1867" s="8">
        <v>2</v>
      </c>
      <c r="K1867" s="8">
        <v>2155</v>
      </c>
      <c r="L1867" s="8">
        <v>9</v>
      </c>
      <c r="M1867" s="8">
        <v>0.02</v>
      </c>
      <c r="N1867" s="8">
        <v>1543</v>
      </c>
      <c r="O1867" s="18">
        <v>1538</v>
      </c>
      <c r="P1867" s="7">
        <f t="shared" si="1497"/>
        <v>48</v>
      </c>
      <c r="Q1867" s="7">
        <f t="shared" si="1498"/>
        <v>25</v>
      </c>
      <c r="R1867" s="7">
        <f t="shared" si="1499"/>
        <v>26</v>
      </c>
      <c r="S1867" s="7">
        <f t="shared" si="1500"/>
        <v>30</v>
      </c>
      <c r="T1867" s="7">
        <f t="shared" si="1501"/>
        <v>25</v>
      </c>
      <c r="U1867" s="7">
        <f t="shared" si="1502"/>
        <v>28</v>
      </c>
      <c r="CF1867" s="3" t="s">
        <v>7103</v>
      </c>
      <c r="CG1867" s="3" t="s">
        <v>7104</v>
      </c>
      <c r="CH1867" s="23" t="s">
        <v>7017</v>
      </c>
      <c r="CI1867" s="3" t="s">
        <v>1106</v>
      </c>
      <c r="CJ1867" s="3" t="s">
        <v>7105</v>
      </c>
      <c r="CK1867" s="3" t="s">
        <v>2219</v>
      </c>
    </row>
    <row r="1868" spans="3:89" x14ac:dyDescent="0.3">
      <c r="C1868" s="12" t="s">
        <v>80</v>
      </c>
      <c r="D1868" s="7">
        <v>162.816</v>
      </c>
      <c r="E1868" s="7">
        <v>163.57499999999999</v>
      </c>
      <c r="F1868" s="4">
        <v>163.17500000000001</v>
      </c>
      <c r="G1868" s="7">
        <v>1569</v>
      </c>
      <c r="H1868" s="8">
        <v>200</v>
      </c>
      <c r="I1868" s="8">
        <v>13</v>
      </c>
      <c r="J1868" s="8">
        <v>2</v>
      </c>
      <c r="K1868" s="8">
        <v>2155</v>
      </c>
      <c r="L1868" s="8">
        <v>9</v>
      </c>
      <c r="M1868" s="8">
        <v>0.02</v>
      </c>
      <c r="N1868" s="8">
        <v>1543</v>
      </c>
      <c r="O1868" s="18">
        <v>1542</v>
      </c>
      <c r="P1868" s="7">
        <f t="shared" si="1497"/>
        <v>25</v>
      </c>
      <c r="Q1868" s="7">
        <f t="shared" si="1498"/>
        <v>24</v>
      </c>
      <c r="R1868" s="7">
        <f t="shared" si="1499"/>
        <v>33</v>
      </c>
      <c r="S1868" s="7">
        <f t="shared" si="1500"/>
        <v>28</v>
      </c>
      <c r="T1868" s="7">
        <f t="shared" si="1501"/>
        <v>27</v>
      </c>
      <c r="U1868" s="7">
        <f t="shared" si="1502"/>
        <v>24</v>
      </c>
      <c r="CF1868" s="3" t="s">
        <v>7106</v>
      </c>
      <c r="CG1868" s="3" t="s">
        <v>7107</v>
      </c>
      <c r="CH1868" s="23" t="s">
        <v>7108</v>
      </c>
      <c r="CI1868" s="3" t="s">
        <v>2474</v>
      </c>
      <c r="CJ1868" s="3" t="s">
        <v>7109</v>
      </c>
      <c r="CK1868" s="3" t="s">
        <v>7110</v>
      </c>
    </row>
    <row r="1869" spans="3:89" x14ac:dyDescent="0.3">
      <c r="C1869" s="12" t="s">
        <v>80</v>
      </c>
      <c r="D1869" s="7">
        <v>159.744</v>
      </c>
      <c r="E1869" s="7">
        <v>160.49600000000001</v>
      </c>
      <c r="F1869" s="4">
        <v>160.096</v>
      </c>
      <c r="G1869" s="7">
        <v>1556</v>
      </c>
      <c r="H1869" s="8">
        <v>200</v>
      </c>
      <c r="I1869" s="8">
        <v>13</v>
      </c>
      <c r="J1869" s="8">
        <v>2</v>
      </c>
      <c r="K1869" s="8">
        <v>2155</v>
      </c>
      <c r="L1869" s="8">
        <v>9</v>
      </c>
      <c r="M1869" s="8">
        <v>0.02</v>
      </c>
      <c r="N1869" s="8">
        <v>1537</v>
      </c>
      <c r="O1869" s="18">
        <v>1535</v>
      </c>
      <c r="P1869" s="7">
        <f t="shared" si="1497"/>
        <v>24</v>
      </c>
      <c r="Q1869" s="7">
        <f t="shared" si="1498"/>
        <v>28</v>
      </c>
      <c r="R1869" s="7">
        <f t="shared" si="1499"/>
        <v>30</v>
      </c>
      <c r="S1869" s="7">
        <f t="shared" si="1500"/>
        <v>31</v>
      </c>
      <c r="T1869" s="7">
        <f t="shared" si="1501"/>
        <v>25</v>
      </c>
      <c r="U1869" s="7">
        <f t="shared" si="1502"/>
        <v>25</v>
      </c>
      <c r="CF1869" s="3" t="s">
        <v>7111</v>
      </c>
      <c r="CG1869" s="3" t="s">
        <v>950</v>
      </c>
      <c r="CH1869" s="23" t="s">
        <v>812</v>
      </c>
      <c r="CI1869" s="3" t="s">
        <v>1839</v>
      </c>
      <c r="CJ1869" s="3" t="s">
        <v>864</v>
      </c>
      <c r="CK1869" s="3" t="s">
        <v>7112</v>
      </c>
    </row>
    <row r="1870" spans="3:89" x14ac:dyDescent="0.3">
      <c r="C1870" s="12" t="s">
        <v>80</v>
      </c>
      <c r="D1870" s="7">
        <v>162.816</v>
      </c>
      <c r="E1870" s="7">
        <v>163.57499999999999</v>
      </c>
      <c r="F1870" s="4">
        <v>163.17500000000001</v>
      </c>
      <c r="G1870" s="7">
        <v>1568</v>
      </c>
      <c r="H1870" s="8">
        <v>200</v>
      </c>
      <c r="I1870" s="8">
        <v>13</v>
      </c>
      <c r="J1870" s="8">
        <v>2</v>
      </c>
      <c r="K1870" s="8">
        <v>2155</v>
      </c>
      <c r="L1870" s="8">
        <v>9</v>
      </c>
      <c r="M1870" s="8">
        <v>0.01</v>
      </c>
      <c r="N1870" s="8">
        <v>1542</v>
      </c>
      <c r="O1870" s="18">
        <v>1537</v>
      </c>
      <c r="P1870" s="7">
        <f t="shared" si="1497"/>
        <v>25</v>
      </c>
      <c r="Q1870" s="7">
        <f t="shared" si="1498"/>
        <v>25</v>
      </c>
      <c r="R1870" s="7">
        <f t="shared" si="1499"/>
        <v>28</v>
      </c>
      <c r="S1870" s="7">
        <f t="shared" si="1500"/>
        <v>30</v>
      </c>
      <c r="T1870" s="7">
        <f t="shared" si="1501"/>
        <v>25</v>
      </c>
      <c r="U1870" s="7">
        <f t="shared" si="1502"/>
        <v>28</v>
      </c>
      <c r="CF1870" s="3" t="s">
        <v>5683</v>
      </c>
      <c r="CG1870" s="3" t="s">
        <v>386</v>
      </c>
      <c r="CH1870" s="23" t="s">
        <v>609</v>
      </c>
      <c r="CI1870" s="3" t="s">
        <v>7113</v>
      </c>
      <c r="CJ1870" s="3" t="s">
        <v>1460</v>
      </c>
      <c r="CK1870" s="3" t="s">
        <v>7114</v>
      </c>
    </row>
    <row r="1871" spans="3:89" x14ac:dyDescent="0.3">
      <c r="C1871" s="12" t="s">
        <v>80</v>
      </c>
      <c r="D1871" s="7">
        <v>159.744</v>
      </c>
      <c r="E1871" s="7">
        <v>160.49600000000001</v>
      </c>
      <c r="F1871" s="4">
        <v>160.096</v>
      </c>
      <c r="G1871" s="7">
        <v>1570</v>
      </c>
      <c r="H1871" s="8">
        <v>200</v>
      </c>
      <c r="I1871" s="8">
        <v>13</v>
      </c>
      <c r="J1871" s="8">
        <v>2</v>
      </c>
      <c r="K1871" s="8">
        <v>2155</v>
      </c>
      <c r="L1871" s="8">
        <v>9</v>
      </c>
      <c r="M1871" s="8">
        <v>0.01</v>
      </c>
      <c r="N1871" s="8">
        <v>1543</v>
      </c>
      <c r="O1871" s="18">
        <v>1543</v>
      </c>
      <c r="P1871" s="7">
        <f t="shared" si="1497"/>
        <v>27</v>
      </c>
      <c r="Q1871" s="7">
        <f t="shared" si="1498"/>
        <v>24</v>
      </c>
      <c r="R1871" s="7">
        <f t="shared" si="1499"/>
        <v>31</v>
      </c>
      <c r="S1871" s="7">
        <f t="shared" si="1500"/>
        <v>31</v>
      </c>
      <c r="T1871" s="7">
        <f t="shared" si="1501"/>
        <v>27</v>
      </c>
      <c r="U1871" s="7">
        <f t="shared" si="1502"/>
        <v>24</v>
      </c>
      <c r="CF1871" s="3" t="s">
        <v>6721</v>
      </c>
      <c r="CG1871" s="3" t="s">
        <v>383</v>
      </c>
      <c r="CH1871" s="23" t="s">
        <v>1129</v>
      </c>
      <c r="CI1871" s="3" t="s">
        <v>7115</v>
      </c>
      <c r="CJ1871" s="3" t="s">
        <v>1466</v>
      </c>
      <c r="CK1871" s="3" t="s">
        <v>7116</v>
      </c>
    </row>
    <row r="1872" spans="3:89" x14ac:dyDescent="0.3">
      <c r="C1872" s="12" t="s">
        <v>80</v>
      </c>
      <c r="D1872" s="7">
        <v>165.88800000000001</v>
      </c>
      <c r="E1872" s="7">
        <v>166.65299999999999</v>
      </c>
      <c r="F1872" s="4">
        <v>166.25299999999999</v>
      </c>
      <c r="G1872" s="7">
        <v>1567</v>
      </c>
      <c r="H1872" s="8">
        <v>200</v>
      </c>
      <c r="I1872" s="8">
        <v>13</v>
      </c>
      <c r="J1872" s="8">
        <v>2</v>
      </c>
      <c r="K1872" s="8">
        <v>2155</v>
      </c>
      <c r="L1872" s="8">
        <v>9</v>
      </c>
      <c r="M1872" s="8">
        <v>0.02</v>
      </c>
      <c r="N1872" s="8">
        <v>1540</v>
      </c>
      <c r="O1872" s="18">
        <v>1539</v>
      </c>
      <c r="P1872" s="7">
        <f t="shared" si="1497"/>
        <v>28</v>
      </c>
      <c r="Q1872" s="7">
        <f t="shared" si="1498"/>
        <v>25</v>
      </c>
      <c r="R1872" s="7">
        <f t="shared" si="1499"/>
        <v>27</v>
      </c>
      <c r="S1872" s="7">
        <f t="shared" si="1500"/>
        <v>34</v>
      </c>
      <c r="T1872" s="7">
        <f t="shared" si="1501"/>
        <v>28</v>
      </c>
      <c r="U1872" s="7">
        <f t="shared" si="1502"/>
        <v>25</v>
      </c>
      <c r="CF1872" s="3" t="s">
        <v>7117</v>
      </c>
      <c r="CG1872" s="3" t="s">
        <v>7118</v>
      </c>
      <c r="CH1872" s="23" t="s">
        <v>1133</v>
      </c>
      <c r="CI1872" s="3" t="s">
        <v>7119</v>
      </c>
      <c r="CJ1872" s="3" t="s">
        <v>1471</v>
      </c>
      <c r="CK1872" s="3" t="s">
        <v>7120</v>
      </c>
    </row>
    <row r="1873" spans="3:89" x14ac:dyDescent="0.3">
      <c r="C1873" s="12" t="s">
        <v>80</v>
      </c>
      <c r="D1873" s="7">
        <v>165.88800000000001</v>
      </c>
      <c r="E1873" s="7">
        <v>166.65299999999999</v>
      </c>
      <c r="F1873" s="4">
        <v>166.25299999999999</v>
      </c>
      <c r="G1873" s="7">
        <v>1568</v>
      </c>
      <c r="H1873" s="8">
        <v>200</v>
      </c>
      <c r="I1873" s="8">
        <v>13</v>
      </c>
      <c r="J1873" s="8">
        <v>2</v>
      </c>
      <c r="K1873" s="8">
        <v>2155</v>
      </c>
      <c r="L1873" s="8">
        <v>9</v>
      </c>
      <c r="M1873" s="8">
        <v>0.02</v>
      </c>
      <c r="N1873" s="8">
        <v>1539</v>
      </c>
      <c r="O1873" s="18">
        <v>1544</v>
      </c>
      <c r="P1873" s="7">
        <f t="shared" si="1497"/>
        <v>28</v>
      </c>
      <c r="Q1873" s="7">
        <f t="shared" si="1498"/>
        <v>27</v>
      </c>
      <c r="R1873" s="7">
        <f t="shared" si="1499"/>
        <v>28</v>
      </c>
      <c r="S1873" s="7">
        <f t="shared" si="1500"/>
        <v>27</v>
      </c>
      <c r="T1873" s="7">
        <f t="shared" si="1501"/>
        <v>24</v>
      </c>
      <c r="U1873" s="7">
        <f t="shared" si="1502"/>
        <v>27</v>
      </c>
      <c r="CF1873" s="3" t="s">
        <v>7121</v>
      </c>
      <c r="CG1873" s="3" t="s">
        <v>6942</v>
      </c>
      <c r="CH1873" s="23" t="s">
        <v>1137</v>
      </c>
      <c r="CI1873" s="3" t="s">
        <v>6990</v>
      </c>
      <c r="CJ1873" s="3" t="s">
        <v>5595</v>
      </c>
      <c r="CK1873" s="3" t="s">
        <v>7122</v>
      </c>
    </row>
    <row r="1874" spans="3:89" x14ac:dyDescent="0.3">
      <c r="C1874" s="12" t="s">
        <v>80</v>
      </c>
      <c r="D1874" s="7">
        <v>162.816</v>
      </c>
      <c r="E1874" s="7">
        <v>163.57499999999999</v>
      </c>
      <c r="F1874" s="4">
        <v>163.17500000000001</v>
      </c>
      <c r="G1874" s="7">
        <v>1570</v>
      </c>
      <c r="H1874" s="8">
        <v>200</v>
      </c>
      <c r="I1874" s="8">
        <v>13</v>
      </c>
      <c r="J1874" s="8">
        <v>2</v>
      </c>
      <c r="K1874" s="8">
        <v>2155</v>
      </c>
      <c r="L1874" s="8">
        <v>9</v>
      </c>
      <c r="M1874" s="8">
        <v>0.02</v>
      </c>
      <c r="N1874" s="8">
        <v>1541</v>
      </c>
      <c r="O1874" s="18">
        <v>1546</v>
      </c>
      <c r="P1874" s="7">
        <f t="shared" si="1497"/>
        <v>24</v>
      </c>
      <c r="Q1874" s="7">
        <f t="shared" si="1498"/>
        <v>25</v>
      </c>
      <c r="R1874" s="7">
        <f t="shared" si="1499"/>
        <v>31</v>
      </c>
      <c r="S1874" s="7">
        <f t="shared" si="1500"/>
        <v>28</v>
      </c>
      <c r="T1874" s="7">
        <f t="shared" si="1501"/>
        <v>25</v>
      </c>
      <c r="U1874" s="7">
        <f t="shared" si="1502"/>
        <v>25</v>
      </c>
      <c r="CF1874" s="3" t="s">
        <v>7123</v>
      </c>
      <c r="CG1874" s="3" t="s">
        <v>966</v>
      </c>
      <c r="CH1874" s="23" t="s">
        <v>1140</v>
      </c>
      <c r="CI1874" s="3" t="s">
        <v>7124</v>
      </c>
      <c r="CJ1874" s="3" t="s">
        <v>1971</v>
      </c>
      <c r="CK1874" s="3" t="s">
        <v>4818</v>
      </c>
    </row>
    <row r="1875" spans="3:89" x14ac:dyDescent="0.3">
      <c r="C1875" s="12" t="s">
        <v>80</v>
      </c>
      <c r="D1875" s="7">
        <v>156.672</v>
      </c>
      <c r="E1875" s="7">
        <v>157.417</v>
      </c>
      <c r="F1875" s="4">
        <v>157.017</v>
      </c>
      <c r="G1875" s="7">
        <v>1566</v>
      </c>
      <c r="H1875" s="8">
        <v>200</v>
      </c>
      <c r="I1875" s="8">
        <v>13</v>
      </c>
      <c r="J1875" s="8">
        <v>2</v>
      </c>
      <c r="K1875" s="8">
        <v>2155</v>
      </c>
      <c r="L1875" s="8">
        <v>9</v>
      </c>
      <c r="M1875" s="8">
        <v>0.02</v>
      </c>
      <c r="N1875" s="8">
        <v>1538</v>
      </c>
      <c r="O1875" s="18">
        <v>1536</v>
      </c>
      <c r="P1875" s="7">
        <f t="shared" si="1497"/>
        <v>28</v>
      </c>
      <c r="Q1875" s="7">
        <f t="shared" si="1498"/>
        <v>28</v>
      </c>
      <c r="R1875" s="7">
        <f t="shared" si="1499"/>
        <v>27</v>
      </c>
      <c r="S1875" s="7">
        <f t="shared" si="1500"/>
        <v>31</v>
      </c>
      <c r="T1875" s="7">
        <f t="shared" si="1501"/>
        <v>28</v>
      </c>
      <c r="U1875" s="7">
        <f t="shared" si="1502"/>
        <v>28</v>
      </c>
      <c r="CF1875" s="3" t="s">
        <v>5701</v>
      </c>
      <c r="CG1875" s="3" t="s">
        <v>208</v>
      </c>
      <c r="CH1875" s="23" t="s">
        <v>1145</v>
      </c>
      <c r="CI1875" s="3" t="s">
        <v>7125</v>
      </c>
      <c r="CJ1875" s="3" t="s">
        <v>2084</v>
      </c>
      <c r="CK1875" s="3" t="s">
        <v>6747</v>
      </c>
    </row>
    <row r="1876" spans="3:89" x14ac:dyDescent="0.3">
      <c r="C1876" s="12" t="s">
        <v>80</v>
      </c>
      <c r="D1876" s="7">
        <v>168.96</v>
      </c>
      <c r="E1876" s="7">
        <v>169.73099999999999</v>
      </c>
      <c r="F1876" s="4">
        <v>169.33099999999999</v>
      </c>
      <c r="G1876" s="7">
        <v>1565</v>
      </c>
      <c r="H1876" s="8">
        <v>200</v>
      </c>
      <c r="I1876" s="8">
        <v>13</v>
      </c>
      <c r="J1876" s="8">
        <v>2</v>
      </c>
      <c r="K1876" s="8">
        <v>2155</v>
      </c>
      <c r="L1876" s="8">
        <v>9</v>
      </c>
      <c r="M1876" s="8">
        <v>0.01</v>
      </c>
      <c r="N1876" s="8">
        <v>1541</v>
      </c>
      <c r="O1876" s="18">
        <v>1540</v>
      </c>
      <c r="P1876" s="7">
        <f t="shared" si="1497"/>
        <v>27</v>
      </c>
      <c r="Q1876" s="7">
        <f t="shared" si="1498"/>
        <v>24</v>
      </c>
      <c r="R1876" s="7">
        <f t="shared" si="1499"/>
        <v>28</v>
      </c>
      <c r="S1876" s="7">
        <f t="shared" si="1500"/>
        <v>27</v>
      </c>
      <c r="T1876" s="7">
        <f t="shared" si="1501"/>
        <v>24</v>
      </c>
      <c r="U1876" s="7">
        <f t="shared" si="1502"/>
        <v>24</v>
      </c>
      <c r="CF1876" s="3" t="s">
        <v>7126</v>
      </c>
      <c r="CG1876" s="3" t="s">
        <v>7127</v>
      </c>
      <c r="CH1876" s="23" t="s">
        <v>635</v>
      </c>
      <c r="CI1876" s="3" t="s">
        <v>7128</v>
      </c>
      <c r="CJ1876" s="3" t="s">
        <v>7129</v>
      </c>
      <c r="CK1876" s="3" t="s">
        <v>7130</v>
      </c>
    </row>
    <row r="1877" spans="3:89" x14ac:dyDescent="0.3">
      <c r="C1877" s="12" t="s">
        <v>80</v>
      </c>
      <c r="D1877" s="7">
        <v>156.672</v>
      </c>
      <c r="E1877" s="7">
        <v>157.417</v>
      </c>
      <c r="F1877" s="4">
        <v>157.017</v>
      </c>
      <c r="G1877" s="7">
        <v>1568</v>
      </c>
      <c r="H1877" s="8">
        <v>200</v>
      </c>
      <c r="I1877" s="8">
        <v>13</v>
      </c>
      <c r="J1877" s="8">
        <v>2</v>
      </c>
      <c r="K1877" s="8">
        <v>2155</v>
      </c>
      <c r="L1877" s="8">
        <v>9</v>
      </c>
      <c r="M1877" s="8">
        <v>0.02</v>
      </c>
      <c r="N1877" s="8">
        <v>1539</v>
      </c>
      <c r="O1877" s="18">
        <v>1538</v>
      </c>
      <c r="P1877" s="7">
        <f t="shared" si="1497"/>
        <v>25</v>
      </c>
      <c r="Q1877" s="7">
        <f t="shared" si="1498"/>
        <v>25</v>
      </c>
      <c r="R1877" s="7">
        <f t="shared" si="1499"/>
        <v>31</v>
      </c>
      <c r="S1877" s="7">
        <f t="shared" si="1500"/>
        <v>28</v>
      </c>
      <c r="T1877" s="7">
        <f t="shared" si="1501"/>
        <v>25</v>
      </c>
      <c r="U1877" s="7">
        <f t="shared" si="1502"/>
        <v>25</v>
      </c>
      <c r="CF1877" s="3" t="s">
        <v>7116</v>
      </c>
      <c r="CG1877" s="3" t="s">
        <v>6482</v>
      </c>
      <c r="CH1877" s="23" t="s">
        <v>7131</v>
      </c>
      <c r="CI1877" s="3" t="s">
        <v>7132</v>
      </c>
      <c r="CJ1877" s="3" t="s">
        <v>7133</v>
      </c>
      <c r="CK1877" s="3" t="s">
        <v>7134</v>
      </c>
    </row>
    <row r="1878" spans="3:89" x14ac:dyDescent="0.3">
      <c r="C1878" s="12" t="s">
        <v>80</v>
      </c>
      <c r="D1878" s="7">
        <v>156.672</v>
      </c>
      <c r="E1878" s="7">
        <v>157.417</v>
      </c>
      <c r="F1878" s="4">
        <v>157.017</v>
      </c>
      <c r="G1878" s="7">
        <v>1567</v>
      </c>
      <c r="H1878" s="8">
        <v>200</v>
      </c>
      <c r="I1878" s="8">
        <v>13</v>
      </c>
      <c r="J1878" s="8">
        <v>2</v>
      </c>
      <c r="K1878" s="8">
        <v>2155</v>
      </c>
      <c r="L1878" s="8">
        <v>9</v>
      </c>
      <c r="M1878" s="8">
        <v>0.01</v>
      </c>
      <c r="N1878" s="8">
        <v>1541</v>
      </c>
      <c r="O1878" s="18">
        <v>1544</v>
      </c>
      <c r="P1878" s="7">
        <f t="shared" si="1497"/>
        <v>28</v>
      </c>
      <c r="Q1878" s="7">
        <f t="shared" si="1498"/>
        <v>31</v>
      </c>
      <c r="R1878" s="7">
        <f t="shared" si="1499"/>
        <v>27</v>
      </c>
      <c r="S1878" s="7">
        <f t="shared" si="1500"/>
        <v>28</v>
      </c>
      <c r="T1878" s="7">
        <f t="shared" si="1501"/>
        <v>27</v>
      </c>
      <c r="U1878" s="7">
        <f t="shared" si="1502"/>
        <v>27</v>
      </c>
      <c r="CF1878" s="3" t="s">
        <v>7120</v>
      </c>
      <c r="CG1878" s="3" t="s">
        <v>6953</v>
      </c>
      <c r="CH1878" s="23" t="s">
        <v>645</v>
      </c>
      <c r="CI1878" s="3" t="s">
        <v>7135</v>
      </c>
      <c r="CJ1878" s="3" t="s">
        <v>5784</v>
      </c>
      <c r="CK1878" s="3" t="s">
        <v>7136</v>
      </c>
    </row>
    <row r="1879" spans="3:89" x14ac:dyDescent="0.3">
      <c r="C1879" s="12" t="s">
        <v>80</v>
      </c>
      <c r="D1879" s="7">
        <v>168.96</v>
      </c>
      <c r="E1879" s="7">
        <v>169.73099999999999</v>
      </c>
      <c r="F1879" s="4">
        <v>169.33099999999999</v>
      </c>
      <c r="G1879" s="7">
        <v>1567</v>
      </c>
      <c r="H1879" s="8">
        <v>200</v>
      </c>
      <c r="I1879" s="8">
        <v>13</v>
      </c>
      <c r="J1879" s="8">
        <v>2</v>
      </c>
      <c r="K1879" s="8">
        <v>2155</v>
      </c>
      <c r="L1879" s="8">
        <v>9</v>
      </c>
      <c r="M1879" s="8">
        <v>0.01</v>
      </c>
      <c r="N1879" s="8">
        <v>1540</v>
      </c>
      <c r="O1879" s="18">
        <v>1540</v>
      </c>
      <c r="P1879" s="7">
        <f t="shared" si="1497"/>
        <v>27</v>
      </c>
      <c r="Q1879" s="7">
        <f t="shared" si="1498"/>
        <v>27</v>
      </c>
      <c r="R1879" s="7">
        <f t="shared" si="1499"/>
        <v>28</v>
      </c>
      <c r="S1879" s="7">
        <f t="shared" si="1500"/>
        <v>27</v>
      </c>
      <c r="T1879" s="7">
        <f t="shared" si="1501"/>
        <v>25</v>
      </c>
      <c r="U1879" s="7">
        <f t="shared" si="1502"/>
        <v>25</v>
      </c>
      <c r="CF1879" s="3" t="s">
        <v>7137</v>
      </c>
      <c r="CG1879" s="3" t="s">
        <v>1119</v>
      </c>
      <c r="CH1879" s="23" t="s">
        <v>1157</v>
      </c>
      <c r="CI1879" s="3" t="s">
        <v>7138</v>
      </c>
      <c r="CJ1879" s="3" t="s">
        <v>7139</v>
      </c>
      <c r="CK1879" s="3" t="s">
        <v>7140</v>
      </c>
    </row>
    <row r="1880" spans="3:89" x14ac:dyDescent="0.3">
      <c r="C1880" s="12" t="s">
        <v>80</v>
      </c>
      <c r="D1880" s="7">
        <v>162.816</v>
      </c>
      <c r="E1880" s="7">
        <v>163.57499999999999</v>
      </c>
      <c r="F1880" s="4">
        <v>163.17500000000001</v>
      </c>
      <c r="G1880" s="7">
        <v>1567</v>
      </c>
      <c r="H1880" s="8">
        <v>200</v>
      </c>
      <c r="I1880" s="8">
        <v>7</v>
      </c>
      <c r="J1880" s="8">
        <v>2</v>
      </c>
      <c r="K1880" s="8">
        <v>2155</v>
      </c>
      <c r="L1880" s="8">
        <v>9</v>
      </c>
      <c r="M1880" s="8">
        <v>0.01</v>
      </c>
      <c r="N1880" s="8">
        <v>1542</v>
      </c>
      <c r="O1880" s="18">
        <v>1544</v>
      </c>
      <c r="P1880" s="7">
        <f t="shared" si="1497"/>
        <v>28</v>
      </c>
      <c r="Q1880" s="7">
        <f t="shared" si="1498"/>
        <v>28</v>
      </c>
      <c r="R1880" s="7">
        <f t="shared" si="1499"/>
        <v>24</v>
      </c>
      <c r="S1880" s="7">
        <f t="shared" si="1500"/>
        <v>28</v>
      </c>
      <c r="T1880" s="7">
        <f t="shared" si="1501"/>
        <v>28</v>
      </c>
      <c r="U1880" s="7">
        <f t="shared" si="1502"/>
        <v>28</v>
      </c>
      <c r="CF1880" s="3" t="s">
        <v>5717</v>
      </c>
      <c r="CG1880" s="3" t="s">
        <v>7141</v>
      </c>
      <c r="CH1880" s="23" t="s">
        <v>860</v>
      </c>
      <c r="CI1880" s="3" t="s">
        <v>7142</v>
      </c>
      <c r="CJ1880" s="3" t="s">
        <v>4680</v>
      </c>
      <c r="CK1880" s="3" t="s">
        <v>7143</v>
      </c>
    </row>
    <row r="1881" spans="3:89" x14ac:dyDescent="0.3">
      <c r="C1881" s="12" t="s">
        <v>80</v>
      </c>
      <c r="D1881" s="7">
        <v>168.96</v>
      </c>
      <c r="E1881" s="7">
        <v>169.73099999999999</v>
      </c>
      <c r="F1881" s="4">
        <v>169.33099999999999</v>
      </c>
      <c r="G1881" s="7">
        <v>1567</v>
      </c>
      <c r="H1881" s="8">
        <v>200</v>
      </c>
      <c r="I1881" s="8">
        <v>7</v>
      </c>
      <c r="J1881" s="8">
        <v>2</v>
      </c>
      <c r="K1881" s="8">
        <v>2155</v>
      </c>
      <c r="L1881" s="8">
        <v>9</v>
      </c>
      <c r="M1881" s="8">
        <v>0.01</v>
      </c>
      <c r="N1881" s="8">
        <v>1543</v>
      </c>
      <c r="O1881" s="18">
        <v>1545</v>
      </c>
      <c r="P1881" s="7">
        <f t="shared" si="1497"/>
        <v>27</v>
      </c>
      <c r="Q1881" s="7">
        <f t="shared" si="1498"/>
        <v>27</v>
      </c>
      <c r="R1881" s="7">
        <f t="shared" si="1499"/>
        <v>31</v>
      </c>
      <c r="S1881" s="7">
        <f t="shared" si="1500"/>
        <v>27</v>
      </c>
      <c r="T1881" s="7">
        <f t="shared" si="1501"/>
        <v>27</v>
      </c>
      <c r="U1881" s="7">
        <f t="shared" si="1502"/>
        <v>27</v>
      </c>
      <c r="CF1881" s="3" t="s">
        <v>5719</v>
      </c>
      <c r="CG1881" s="3" t="s">
        <v>7144</v>
      </c>
      <c r="CH1881" s="23" t="s">
        <v>7145</v>
      </c>
      <c r="CI1881" s="3" t="s">
        <v>7146</v>
      </c>
      <c r="CJ1881" s="3" t="s">
        <v>7147</v>
      </c>
      <c r="CK1881" s="3" t="s">
        <v>7148</v>
      </c>
    </row>
    <row r="1882" spans="3:89" x14ac:dyDescent="0.3">
      <c r="C1882" s="12" t="s">
        <v>80</v>
      </c>
      <c r="D1882" s="7">
        <v>163.84</v>
      </c>
      <c r="E1882" s="7">
        <v>164.6</v>
      </c>
      <c r="F1882" s="4">
        <v>164.2</v>
      </c>
      <c r="G1882" s="7">
        <v>1567</v>
      </c>
      <c r="H1882" s="8">
        <v>200</v>
      </c>
      <c r="I1882" s="8">
        <v>7</v>
      </c>
      <c r="J1882" s="8">
        <v>2</v>
      </c>
      <c r="K1882" s="8">
        <v>2155</v>
      </c>
      <c r="L1882" s="8">
        <v>9</v>
      </c>
      <c r="M1882" s="8">
        <v>0.01</v>
      </c>
      <c r="N1882" s="8">
        <v>1544</v>
      </c>
      <c r="O1882" s="18">
        <v>1543</v>
      </c>
      <c r="P1882" s="7">
        <f t="shared" si="1497"/>
        <v>27</v>
      </c>
      <c r="Q1882" s="7">
        <f t="shared" si="1498"/>
        <v>29</v>
      </c>
      <c r="R1882" s="7">
        <f t="shared" si="1499"/>
        <v>27</v>
      </c>
      <c r="S1882" s="7">
        <f t="shared" si="1500"/>
        <v>29</v>
      </c>
      <c r="T1882" s="7">
        <f t="shared" si="1501"/>
        <v>27</v>
      </c>
      <c r="U1882" s="7">
        <f t="shared" si="1502"/>
        <v>25</v>
      </c>
      <c r="CF1882" s="3" t="s">
        <v>1450</v>
      </c>
      <c r="CG1882" s="3" t="s">
        <v>3123</v>
      </c>
      <c r="CH1882" s="23" t="s">
        <v>868</v>
      </c>
      <c r="CI1882" s="3" t="s">
        <v>7008</v>
      </c>
      <c r="CJ1882" s="3" t="s">
        <v>2123</v>
      </c>
      <c r="CK1882" s="3" t="s">
        <v>4886</v>
      </c>
    </row>
    <row r="1883" spans="3:89" x14ac:dyDescent="0.3">
      <c r="C1883" s="12" t="s">
        <v>80</v>
      </c>
      <c r="D1883" s="7">
        <v>161.792</v>
      </c>
      <c r="E1883" s="7">
        <v>162.548</v>
      </c>
      <c r="F1883" s="4">
        <v>162.148</v>
      </c>
      <c r="G1883" s="7">
        <v>1571</v>
      </c>
      <c r="H1883" s="8">
        <v>200</v>
      </c>
      <c r="I1883" s="8">
        <v>7</v>
      </c>
      <c r="J1883" s="8">
        <v>2</v>
      </c>
      <c r="K1883" s="8">
        <v>2155</v>
      </c>
      <c r="L1883" s="8">
        <v>9</v>
      </c>
      <c r="M1883" s="8">
        <v>0.01</v>
      </c>
      <c r="N1883" s="8">
        <v>1546</v>
      </c>
      <c r="O1883" s="18">
        <v>1545</v>
      </c>
      <c r="P1883" s="7">
        <f t="shared" si="1497"/>
        <v>27</v>
      </c>
      <c r="Q1883" s="7">
        <f t="shared" si="1498"/>
        <v>27</v>
      </c>
      <c r="R1883" s="7">
        <f t="shared" si="1499"/>
        <v>28</v>
      </c>
      <c r="S1883" s="7">
        <f t="shared" si="1500"/>
        <v>27</v>
      </c>
      <c r="T1883" s="7">
        <f t="shared" si="1501"/>
        <v>24</v>
      </c>
      <c r="U1883" s="7">
        <f t="shared" si="1502"/>
        <v>26</v>
      </c>
      <c r="CF1883" s="3" t="s">
        <v>7149</v>
      </c>
      <c r="CG1883" s="3" t="s">
        <v>7150</v>
      </c>
      <c r="CH1883" s="23" t="s">
        <v>4497</v>
      </c>
      <c r="CI1883" s="3" t="s">
        <v>7151</v>
      </c>
      <c r="CJ1883" s="3" t="s">
        <v>7152</v>
      </c>
      <c r="CK1883" s="3" t="s">
        <v>4891</v>
      </c>
    </row>
    <row r="1884" spans="3:89" x14ac:dyDescent="0.3">
      <c r="C1884" s="12" t="s">
        <v>80</v>
      </c>
      <c r="D1884" s="7">
        <v>159.744</v>
      </c>
      <c r="E1884" s="7">
        <v>160.49600000000001</v>
      </c>
      <c r="F1884" s="4">
        <v>160.096</v>
      </c>
      <c r="G1884" s="7">
        <v>1570</v>
      </c>
      <c r="H1884" s="8">
        <v>200</v>
      </c>
      <c r="I1884" s="8">
        <v>7</v>
      </c>
      <c r="J1884" s="8">
        <v>2</v>
      </c>
      <c r="K1884" s="8">
        <v>2155</v>
      </c>
      <c r="L1884" s="8">
        <v>9</v>
      </c>
      <c r="M1884" s="8">
        <v>0.01</v>
      </c>
      <c r="N1884" s="8">
        <v>1546</v>
      </c>
      <c r="O1884" s="18">
        <v>1544</v>
      </c>
      <c r="P1884" s="7">
        <f t="shared" si="1497"/>
        <v>26</v>
      </c>
      <c r="Q1884" s="7">
        <f t="shared" si="1498"/>
        <v>26</v>
      </c>
      <c r="R1884" s="7">
        <f t="shared" si="1499"/>
        <v>27</v>
      </c>
      <c r="S1884" s="7">
        <f t="shared" si="1500"/>
        <v>26</v>
      </c>
      <c r="T1884" s="7">
        <f t="shared" si="1501"/>
        <v>25</v>
      </c>
      <c r="U1884" s="7">
        <f t="shared" si="1502"/>
        <v>27</v>
      </c>
      <c r="CF1884" s="3" t="s">
        <v>7153</v>
      </c>
      <c r="CG1884" s="3" t="s">
        <v>646</v>
      </c>
      <c r="CH1884" s="23" t="s">
        <v>664</v>
      </c>
      <c r="CI1884" s="3" t="s">
        <v>7154</v>
      </c>
      <c r="CJ1884" s="3" t="s">
        <v>7155</v>
      </c>
      <c r="CK1884" s="3" t="s">
        <v>7156</v>
      </c>
    </row>
    <row r="1885" spans="3:89" x14ac:dyDescent="0.3">
      <c r="C1885" s="12" t="s">
        <v>80</v>
      </c>
      <c r="D1885" s="7">
        <v>157.696</v>
      </c>
      <c r="E1885" s="7">
        <v>158.44300000000001</v>
      </c>
      <c r="F1885" s="4">
        <v>158.04300000000001</v>
      </c>
      <c r="G1885" s="7">
        <v>1613</v>
      </c>
      <c r="H1885" s="8">
        <v>200</v>
      </c>
      <c r="I1885" s="8">
        <v>7</v>
      </c>
      <c r="J1885" s="8">
        <v>2</v>
      </c>
      <c r="K1885" s="8">
        <v>2155</v>
      </c>
      <c r="L1885" s="8">
        <v>9</v>
      </c>
      <c r="M1885" s="8">
        <v>0.01</v>
      </c>
      <c r="N1885" s="8">
        <v>1545</v>
      </c>
      <c r="O1885" s="18">
        <v>1544</v>
      </c>
      <c r="P1885" s="7">
        <f t="shared" si="1497"/>
        <v>25</v>
      </c>
      <c r="Q1885" s="7">
        <f t="shared" si="1498"/>
        <v>29</v>
      </c>
      <c r="R1885" s="7">
        <f t="shared" si="1499"/>
        <v>26</v>
      </c>
      <c r="S1885" s="7">
        <f t="shared" si="1500"/>
        <v>29</v>
      </c>
      <c r="T1885" s="7">
        <f t="shared" si="1501"/>
        <v>23</v>
      </c>
      <c r="U1885" s="7">
        <f t="shared" si="1502"/>
        <v>27</v>
      </c>
      <c r="CF1885" s="3" t="s">
        <v>5932</v>
      </c>
      <c r="CG1885" s="3" t="s">
        <v>7157</v>
      </c>
      <c r="CH1885" s="23" t="s">
        <v>5411</v>
      </c>
      <c r="CI1885" s="3" t="s">
        <v>6811</v>
      </c>
      <c r="CJ1885" s="3" t="s">
        <v>7158</v>
      </c>
      <c r="CK1885" s="3" t="s">
        <v>1576</v>
      </c>
    </row>
    <row r="1886" spans="3:89" x14ac:dyDescent="0.3">
      <c r="C1886" s="12" t="s">
        <v>80</v>
      </c>
      <c r="D1886" s="7">
        <v>157.54300000000001</v>
      </c>
      <c r="E1886" s="7">
        <v>166.79</v>
      </c>
      <c r="F1886" s="4">
        <v>166.39</v>
      </c>
      <c r="G1886" s="7">
        <v>1574</v>
      </c>
      <c r="H1886" s="8">
        <v>200</v>
      </c>
      <c r="I1886" s="8">
        <v>7</v>
      </c>
      <c r="J1886" s="8">
        <v>2</v>
      </c>
      <c r="K1886" s="8">
        <v>2155</v>
      </c>
      <c r="L1886" s="8">
        <v>9</v>
      </c>
      <c r="M1886" s="8">
        <v>0.01</v>
      </c>
      <c r="N1886" s="8">
        <v>1543</v>
      </c>
      <c r="O1886" s="18">
        <v>1545</v>
      </c>
      <c r="P1886" s="7">
        <f t="shared" si="1497"/>
        <v>26</v>
      </c>
      <c r="Q1886" s="7">
        <f t="shared" si="1498"/>
        <v>29</v>
      </c>
      <c r="R1886" s="7">
        <f t="shared" si="1499"/>
        <v>29</v>
      </c>
      <c r="S1886" s="7">
        <f t="shared" si="1500"/>
        <v>29</v>
      </c>
      <c r="T1886" s="7">
        <f t="shared" si="1501"/>
        <v>28</v>
      </c>
      <c r="U1886" s="7">
        <f t="shared" si="1502"/>
        <v>22</v>
      </c>
      <c r="CF1886" s="3" t="s">
        <v>5969</v>
      </c>
      <c r="CG1886" s="3" t="s">
        <v>269</v>
      </c>
      <c r="CH1886" s="23" t="s">
        <v>5414</v>
      </c>
      <c r="CI1886" s="3" t="s">
        <v>7159</v>
      </c>
      <c r="CJ1886" s="3" t="s">
        <v>7160</v>
      </c>
      <c r="CK1886" s="3" t="s">
        <v>7161</v>
      </c>
    </row>
    <row r="1887" spans="3:89" x14ac:dyDescent="0.3">
      <c r="C1887" s="12" t="s">
        <v>81</v>
      </c>
      <c r="D1887" s="7">
        <v>163.84</v>
      </c>
      <c r="E1887" s="7">
        <v>165.52</v>
      </c>
      <c r="F1887" s="4">
        <v>165.12</v>
      </c>
      <c r="G1887" s="7">
        <v>1575</v>
      </c>
      <c r="H1887" s="8">
        <v>200</v>
      </c>
      <c r="I1887" s="8">
        <v>7</v>
      </c>
      <c r="J1887" s="8">
        <v>2</v>
      </c>
      <c r="K1887" s="8">
        <v>2155</v>
      </c>
      <c r="L1887" s="8">
        <v>9</v>
      </c>
      <c r="M1887" s="8">
        <v>0.08</v>
      </c>
      <c r="N1887" s="8">
        <v>1543</v>
      </c>
      <c r="O1887" s="18">
        <v>1545</v>
      </c>
      <c r="P1887" s="7">
        <f t="shared" si="1497"/>
        <v>297</v>
      </c>
      <c r="Q1887" s="7">
        <f t="shared" si="1498"/>
        <v>26</v>
      </c>
      <c r="R1887" s="7">
        <f t="shared" si="1499"/>
        <v>27</v>
      </c>
      <c r="S1887" s="7">
        <f t="shared" si="1500"/>
        <v>26</v>
      </c>
      <c r="T1887" s="7">
        <f t="shared" si="1501"/>
        <v>27</v>
      </c>
      <c r="U1887" s="7">
        <f t="shared" si="1502"/>
        <v>27</v>
      </c>
      <c r="CF1887" s="3" t="s">
        <v>7162</v>
      </c>
      <c r="CG1887" s="3" t="s">
        <v>275</v>
      </c>
      <c r="CH1887" s="23" t="s">
        <v>7163</v>
      </c>
      <c r="CI1887" s="3" t="s">
        <v>7164</v>
      </c>
      <c r="CJ1887" s="3" t="s">
        <v>7165</v>
      </c>
      <c r="CK1887" s="3" t="s">
        <v>7166</v>
      </c>
    </row>
    <row r="1888" spans="3:89" x14ac:dyDescent="0.3">
      <c r="C1888" s="12" t="s">
        <v>81</v>
      </c>
      <c r="D1888" s="7">
        <v>159.744</v>
      </c>
      <c r="E1888" s="7">
        <v>160.49600000000001</v>
      </c>
      <c r="F1888" s="4">
        <v>160.096</v>
      </c>
      <c r="G1888" s="7">
        <v>1578</v>
      </c>
      <c r="H1888" s="8">
        <v>200</v>
      </c>
      <c r="I1888" s="8">
        <v>7</v>
      </c>
      <c r="J1888" s="8">
        <v>2</v>
      </c>
      <c r="K1888" s="8">
        <v>2155</v>
      </c>
      <c r="L1888" s="8">
        <v>9</v>
      </c>
      <c r="M1888" s="8">
        <v>0.02</v>
      </c>
      <c r="N1888" s="8">
        <v>1542</v>
      </c>
      <c r="O1888" s="18">
        <v>1541</v>
      </c>
      <c r="P1888" s="7">
        <f t="shared" si="1497"/>
        <v>243</v>
      </c>
      <c r="Q1888" s="7">
        <f t="shared" si="1498"/>
        <v>27</v>
      </c>
      <c r="R1888" s="7">
        <f t="shared" si="1499"/>
        <v>26</v>
      </c>
      <c r="S1888" s="7">
        <f t="shared" si="1500"/>
        <v>27</v>
      </c>
      <c r="T1888" s="7">
        <f t="shared" si="1501"/>
        <v>26</v>
      </c>
      <c r="U1888" s="7">
        <f t="shared" si="1502"/>
        <v>26</v>
      </c>
      <c r="CF1888" s="3" t="s">
        <v>7167</v>
      </c>
      <c r="CG1888" s="3" t="s">
        <v>5239</v>
      </c>
      <c r="CH1888" s="23" t="s">
        <v>7168</v>
      </c>
      <c r="CI1888" s="3" t="s">
        <v>1405</v>
      </c>
      <c r="CJ1888" s="3" t="s">
        <v>7169</v>
      </c>
      <c r="CK1888" s="3" t="s">
        <v>5968</v>
      </c>
    </row>
    <row r="1889" spans="3:89" x14ac:dyDescent="0.3">
      <c r="C1889" s="12" t="s">
        <v>81</v>
      </c>
      <c r="D1889" s="7">
        <v>159.744</v>
      </c>
      <c r="E1889" s="7">
        <v>160.49600000000001</v>
      </c>
      <c r="F1889" s="4">
        <v>160.096</v>
      </c>
      <c r="G1889" s="7">
        <v>1579</v>
      </c>
      <c r="H1889" s="8">
        <v>200</v>
      </c>
      <c r="I1889" s="8">
        <v>7</v>
      </c>
      <c r="J1889" s="8">
        <v>2</v>
      </c>
      <c r="K1889" s="8">
        <v>2155</v>
      </c>
      <c r="L1889" s="8">
        <v>9</v>
      </c>
      <c r="M1889" s="8">
        <v>0.02</v>
      </c>
      <c r="N1889" s="8">
        <v>1545</v>
      </c>
      <c r="O1889" s="18">
        <v>1544</v>
      </c>
      <c r="P1889" s="7">
        <f t="shared" si="1497"/>
        <v>26</v>
      </c>
      <c r="Q1889" s="7">
        <f t="shared" si="1498"/>
        <v>26</v>
      </c>
      <c r="R1889" s="7">
        <f t="shared" si="1499"/>
        <v>27</v>
      </c>
      <c r="S1889" s="7">
        <f t="shared" si="1500"/>
        <v>26</v>
      </c>
      <c r="T1889" s="7">
        <f t="shared" si="1501"/>
        <v>27</v>
      </c>
      <c r="U1889" s="7">
        <f t="shared" si="1502"/>
        <v>27</v>
      </c>
      <c r="CF1889" s="3" t="s">
        <v>7170</v>
      </c>
      <c r="CG1889" s="3" t="s">
        <v>5111</v>
      </c>
      <c r="CH1889" s="23" t="s">
        <v>5637</v>
      </c>
      <c r="CI1889" s="3" t="s">
        <v>7171</v>
      </c>
      <c r="CJ1889" s="3" t="s">
        <v>4820</v>
      </c>
      <c r="CK1889" s="3" t="s">
        <v>5904</v>
      </c>
    </row>
    <row r="1890" spans="3:89" x14ac:dyDescent="0.3">
      <c r="C1890" s="12" t="s">
        <v>81</v>
      </c>
      <c r="D1890" s="7">
        <v>159.744</v>
      </c>
      <c r="E1890" s="7">
        <v>160.49600000000001</v>
      </c>
      <c r="F1890" s="4">
        <v>160.096</v>
      </c>
      <c r="G1890" s="7">
        <v>1570</v>
      </c>
      <c r="H1890" s="8">
        <v>200</v>
      </c>
      <c r="I1890" s="8">
        <v>7</v>
      </c>
      <c r="J1890" s="8">
        <v>2</v>
      </c>
      <c r="K1890" s="8">
        <v>2155</v>
      </c>
      <c r="L1890" s="8">
        <v>9</v>
      </c>
      <c r="M1890" s="8">
        <v>0.02</v>
      </c>
      <c r="N1890" s="8">
        <v>1544</v>
      </c>
      <c r="O1890" s="18">
        <v>1543</v>
      </c>
      <c r="P1890" s="7">
        <f t="shared" si="1497"/>
        <v>27</v>
      </c>
      <c r="Q1890" s="7">
        <f t="shared" si="1498"/>
        <v>27</v>
      </c>
      <c r="R1890" s="7">
        <f t="shared" si="1499"/>
        <v>25</v>
      </c>
      <c r="S1890" s="7">
        <f t="shared" si="1500"/>
        <v>27</v>
      </c>
      <c r="T1890" s="7">
        <f t="shared" si="1501"/>
        <v>29</v>
      </c>
      <c r="U1890" s="7">
        <f t="shared" si="1502"/>
        <v>29</v>
      </c>
      <c r="CF1890" s="3" t="s">
        <v>7172</v>
      </c>
      <c r="CG1890" s="3" t="s">
        <v>456</v>
      </c>
      <c r="CH1890" s="23" t="s">
        <v>3375</v>
      </c>
      <c r="CI1890" s="3" t="s">
        <v>2047</v>
      </c>
      <c r="CJ1890" s="3" t="s">
        <v>7173</v>
      </c>
      <c r="CK1890" s="3" t="s">
        <v>1728</v>
      </c>
    </row>
    <row r="1891" spans="3:89" x14ac:dyDescent="0.3">
      <c r="C1891" s="12" t="s">
        <v>81</v>
      </c>
      <c r="D1891" s="7">
        <v>161.792</v>
      </c>
      <c r="E1891" s="7">
        <v>162.548</v>
      </c>
      <c r="F1891" s="4">
        <v>162.148</v>
      </c>
      <c r="G1891" s="7">
        <v>1569</v>
      </c>
      <c r="H1891" s="8">
        <v>200</v>
      </c>
      <c r="I1891" s="8">
        <v>7</v>
      </c>
      <c r="J1891" s="8">
        <v>2</v>
      </c>
      <c r="K1891" s="8">
        <v>2155</v>
      </c>
      <c r="L1891" s="8">
        <v>9</v>
      </c>
      <c r="M1891" s="8">
        <v>0.02</v>
      </c>
      <c r="N1891" s="8">
        <v>1542</v>
      </c>
      <c r="O1891" s="18">
        <v>1541</v>
      </c>
      <c r="P1891" s="7">
        <f t="shared" si="1497"/>
        <v>26</v>
      </c>
      <c r="Q1891" s="7">
        <f t="shared" si="1498"/>
        <v>25</v>
      </c>
      <c r="R1891" s="7">
        <f t="shared" si="1499"/>
        <v>26</v>
      </c>
      <c r="S1891" s="7">
        <f t="shared" si="1500"/>
        <v>27</v>
      </c>
      <c r="T1891" s="7">
        <f t="shared" si="1501"/>
        <v>28</v>
      </c>
      <c r="U1891" s="7">
        <f t="shared" si="1502"/>
        <v>26</v>
      </c>
      <c r="CF1891" s="3" t="s">
        <v>7174</v>
      </c>
      <c r="CG1891" s="3" t="s">
        <v>5412</v>
      </c>
      <c r="CH1891" s="23" t="s">
        <v>7175</v>
      </c>
      <c r="CI1891" s="3" t="s">
        <v>7176</v>
      </c>
      <c r="CJ1891" s="3" t="s">
        <v>7177</v>
      </c>
      <c r="CK1891" s="3" t="s">
        <v>7178</v>
      </c>
    </row>
    <row r="1892" spans="3:89" x14ac:dyDescent="0.3">
      <c r="C1892" s="12" t="s">
        <v>81</v>
      </c>
      <c r="D1892" s="7">
        <v>159.744</v>
      </c>
      <c r="E1892" s="7">
        <v>160.49600000000001</v>
      </c>
      <c r="F1892" s="4">
        <v>160.096</v>
      </c>
      <c r="G1892" s="7">
        <v>1568</v>
      </c>
      <c r="H1892" s="8">
        <v>200</v>
      </c>
      <c r="I1892" s="8">
        <v>7</v>
      </c>
      <c r="J1892" s="8">
        <v>2</v>
      </c>
      <c r="K1892" s="8">
        <v>2155</v>
      </c>
      <c r="L1892" s="8">
        <v>9</v>
      </c>
      <c r="M1892" s="8">
        <v>0.02</v>
      </c>
      <c r="N1892" s="8">
        <v>1545</v>
      </c>
      <c r="O1892" s="18">
        <v>1544</v>
      </c>
      <c r="P1892" s="7">
        <f t="shared" si="1497"/>
        <v>25</v>
      </c>
      <c r="Q1892" s="7">
        <f t="shared" si="1498"/>
        <v>28</v>
      </c>
      <c r="R1892" s="7">
        <f t="shared" si="1499"/>
        <v>27</v>
      </c>
      <c r="S1892" s="7">
        <f t="shared" si="1500"/>
        <v>26</v>
      </c>
      <c r="T1892" s="7">
        <f t="shared" si="1501"/>
        <v>29</v>
      </c>
      <c r="U1892" s="7">
        <f t="shared" si="1502"/>
        <v>29</v>
      </c>
      <c r="CF1892" s="3" t="s">
        <v>7179</v>
      </c>
      <c r="CG1892" s="3" t="s">
        <v>5130</v>
      </c>
      <c r="CH1892" s="23" t="s">
        <v>5430</v>
      </c>
      <c r="CI1892" s="3" t="s">
        <v>7180</v>
      </c>
      <c r="CJ1892" s="3" t="s">
        <v>3234</v>
      </c>
      <c r="CK1892" s="3" t="s">
        <v>5912</v>
      </c>
    </row>
    <row r="1893" spans="3:89" x14ac:dyDescent="0.3">
      <c r="C1893" s="12" t="s">
        <v>81</v>
      </c>
      <c r="D1893" s="7">
        <v>163.84</v>
      </c>
      <c r="E1893" s="7">
        <v>164.6</v>
      </c>
      <c r="F1893" s="4">
        <v>164.2</v>
      </c>
      <c r="G1893" s="7">
        <v>1574</v>
      </c>
      <c r="H1893" s="8">
        <v>200</v>
      </c>
      <c r="I1893" s="8">
        <v>7</v>
      </c>
      <c r="J1893" s="8">
        <v>2</v>
      </c>
      <c r="K1893" s="8">
        <v>2155</v>
      </c>
      <c r="L1893" s="8">
        <v>9</v>
      </c>
      <c r="M1893" s="8">
        <v>0.01</v>
      </c>
      <c r="N1893" s="8">
        <v>1543</v>
      </c>
      <c r="O1893" s="18">
        <v>1545</v>
      </c>
      <c r="P1893" s="7">
        <f t="shared" si="1497"/>
        <v>25</v>
      </c>
      <c r="Q1893" s="7">
        <f t="shared" si="1498"/>
        <v>29</v>
      </c>
      <c r="R1893" s="7">
        <f t="shared" si="1499"/>
        <v>26</v>
      </c>
      <c r="S1893" s="7">
        <f t="shared" si="1500"/>
        <v>25</v>
      </c>
      <c r="T1893" s="7">
        <f t="shared" si="1501"/>
        <v>29</v>
      </c>
      <c r="U1893" s="7">
        <f t="shared" si="1502"/>
        <v>25</v>
      </c>
      <c r="CF1893" s="3" t="s">
        <v>7181</v>
      </c>
      <c r="CG1893" s="3" t="s">
        <v>7182</v>
      </c>
      <c r="CH1893" s="23" t="s">
        <v>1281</v>
      </c>
      <c r="CI1893" s="3" t="s">
        <v>5585</v>
      </c>
      <c r="CJ1893" s="3" t="s">
        <v>2060</v>
      </c>
      <c r="CK1893" s="3" t="s">
        <v>1621</v>
      </c>
    </row>
    <row r="1894" spans="3:89" x14ac:dyDescent="0.3">
      <c r="C1894" s="12" t="s">
        <v>81</v>
      </c>
      <c r="D1894" s="7">
        <v>157.696</v>
      </c>
      <c r="E1894" s="7">
        <v>158.44300000000001</v>
      </c>
      <c r="F1894" s="4">
        <v>158.04300000000001</v>
      </c>
      <c r="G1894" s="7">
        <v>1573</v>
      </c>
      <c r="H1894" s="8">
        <v>200</v>
      </c>
      <c r="I1894" s="8">
        <v>7</v>
      </c>
      <c r="J1894" s="8">
        <v>2</v>
      </c>
      <c r="K1894" s="8">
        <v>2155</v>
      </c>
      <c r="L1894" s="8">
        <v>9</v>
      </c>
      <c r="M1894" s="8">
        <v>0.01</v>
      </c>
      <c r="N1894" s="8">
        <v>1545</v>
      </c>
      <c r="O1894" s="18">
        <v>1545</v>
      </c>
      <c r="P1894" s="7">
        <f t="shared" si="1497"/>
        <v>28</v>
      </c>
      <c r="Q1894" s="7">
        <f t="shared" si="1498"/>
        <v>27</v>
      </c>
      <c r="R1894" s="7">
        <f t="shared" si="1499"/>
        <v>25</v>
      </c>
      <c r="S1894" s="7">
        <f t="shared" si="1500"/>
        <v>26</v>
      </c>
      <c r="T1894" s="7">
        <f t="shared" si="1501"/>
        <v>26</v>
      </c>
      <c r="U1894" s="7">
        <f t="shared" si="1502"/>
        <v>26</v>
      </c>
      <c r="CF1894" s="3" t="s">
        <v>7183</v>
      </c>
      <c r="CG1894" s="3" t="s">
        <v>1025</v>
      </c>
      <c r="CH1894" s="23" t="s">
        <v>4532</v>
      </c>
      <c r="CI1894" s="3" t="s">
        <v>874</v>
      </c>
      <c r="CJ1894" s="3" t="s">
        <v>2161</v>
      </c>
      <c r="CK1894" s="3" t="s">
        <v>6847</v>
      </c>
    </row>
    <row r="1895" spans="3:89" x14ac:dyDescent="0.3">
      <c r="C1895" s="12" t="s">
        <v>81</v>
      </c>
      <c r="D1895" s="7">
        <v>159.744</v>
      </c>
      <c r="E1895" s="7">
        <v>160.49600000000001</v>
      </c>
      <c r="F1895" s="4">
        <v>160.096</v>
      </c>
      <c r="G1895" s="7">
        <v>1566</v>
      </c>
      <c r="H1895" s="8">
        <v>200</v>
      </c>
      <c r="I1895" s="8">
        <v>7</v>
      </c>
      <c r="J1895" s="8">
        <v>2</v>
      </c>
      <c r="K1895" s="8">
        <v>2155</v>
      </c>
      <c r="L1895" s="8">
        <v>9</v>
      </c>
      <c r="M1895" s="8">
        <v>0.01</v>
      </c>
      <c r="N1895" s="8">
        <v>1545</v>
      </c>
      <c r="O1895" s="18">
        <v>1541</v>
      </c>
      <c r="P1895" s="7">
        <f t="shared" si="1497"/>
        <v>27</v>
      </c>
      <c r="Q1895" s="7">
        <f t="shared" si="1498"/>
        <v>26</v>
      </c>
      <c r="R1895" s="7">
        <f t="shared" si="1499"/>
        <v>27</v>
      </c>
      <c r="S1895" s="7">
        <f t="shared" si="1500"/>
        <v>27</v>
      </c>
      <c r="T1895" s="7">
        <f t="shared" si="1501"/>
        <v>29</v>
      </c>
      <c r="U1895" s="7">
        <f t="shared" si="1502"/>
        <v>27</v>
      </c>
      <c r="CF1895" s="3" t="s">
        <v>1598</v>
      </c>
      <c r="CG1895" s="3" t="s">
        <v>1029</v>
      </c>
      <c r="CH1895" s="23" t="s">
        <v>7184</v>
      </c>
      <c r="CI1895" s="3" t="s">
        <v>1471</v>
      </c>
      <c r="CJ1895" s="3" t="s">
        <v>7185</v>
      </c>
      <c r="CK1895" s="3" t="s">
        <v>7186</v>
      </c>
    </row>
    <row r="1896" spans="3:89" x14ac:dyDescent="0.3">
      <c r="C1896" s="12" t="s">
        <v>81</v>
      </c>
      <c r="D1896" s="7">
        <v>161.792</v>
      </c>
      <c r="E1896" s="7">
        <v>162.548</v>
      </c>
      <c r="F1896" s="4">
        <v>162.148</v>
      </c>
      <c r="G1896" s="7">
        <v>1569</v>
      </c>
      <c r="H1896" s="8">
        <v>200</v>
      </c>
      <c r="I1896" s="8">
        <v>7</v>
      </c>
      <c r="J1896" s="8">
        <v>2</v>
      </c>
      <c r="K1896" s="8">
        <v>2155</v>
      </c>
      <c r="L1896" s="8">
        <v>9</v>
      </c>
      <c r="M1896" s="8">
        <v>0.01</v>
      </c>
      <c r="N1896" s="6" t="s">
        <v>10</v>
      </c>
      <c r="O1896" s="19" t="s">
        <v>10</v>
      </c>
      <c r="P1896" s="7">
        <f t="shared" si="1497"/>
        <v>26</v>
      </c>
      <c r="Q1896" s="7">
        <f t="shared" si="1498"/>
        <v>27</v>
      </c>
      <c r="R1896" s="7">
        <f t="shared" si="1499"/>
        <v>26</v>
      </c>
      <c r="S1896" s="7">
        <f t="shared" si="1500"/>
        <v>27</v>
      </c>
      <c r="T1896" s="7">
        <f t="shared" si="1501"/>
        <v>27</v>
      </c>
      <c r="U1896" s="7">
        <f t="shared" si="1502"/>
        <v>26</v>
      </c>
      <c r="CF1896" s="3" t="s">
        <v>7187</v>
      </c>
      <c r="CG1896" s="3" t="s">
        <v>488</v>
      </c>
      <c r="CH1896" s="23" t="s">
        <v>2445</v>
      </c>
      <c r="CI1896" s="3" t="s">
        <v>7188</v>
      </c>
      <c r="CJ1896" s="3" t="s">
        <v>7189</v>
      </c>
      <c r="CK1896" s="3" t="s">
        <v>7190</v>
      </c>
    </row>
    <row r="1897" spans="3:89" x14ac:dyDescent="0.3">
      <c r="C1897" s="12" t="s">
        <v>81</v>
      </c>
      <c r="D1897" s="7">
        <v>159.744</v>
      </c>
      <c r="E1897" s="7">
        <v>160.49600000000001</v>
      </c>
      <c r="F1897" s="4">
        <v>160.096</v>
      </c>
      <c r="G1897" s="7">
        <v>1567</v>
      </c>
      <c r="H1897" s="8">
        <v>200</v>
      </c>
      <c r="I1897" s="8">
        <v>7</v>
      </c>
      <c r="J1897" s="8">
        <v>2</v>
      </c>
      <c r="K1897" s="8">
        <v>2155</v>
      </c>
      <c r="L1897" s="8">
        <v>9</v>
      </c>
      <c r="M1897" s="8">
        <v>0.01</v>
      </c>
      <c r="N1897" s="8">
        <v>1545</v>
      </c>
      <c r="O1897" s="18">
        <v>1543</v>
      </c>
      <c r="P1897" s="7">
        <f t="shared" si="1497"/>
        <v>28</v>
      </c>
      <c r="Q1897" s="7">
        <f t="shared" si="1498"/>
        <v>31</v>
      </c>
      <c r="R1897" s="7">
        <f t="shared" si="1499"/>
        <v>28</v>
      </c>
      <c r="S1897" s="7">
        <f t="shared" si="1500"/>
        <v>27</v>
      </c>
      <c r="T1897" s="7">
        <f t="shared" si="1501"/>
        <v>27</v>
      </c>
      <c r="U1897" s="7">
        <f t="shared" si="1502"/>
        <v>28</v>
      </c>
      <c r="CF1897" s="3" t="s">
        <v>7191</v>
      </c>
      <c r="CG1897" s="3" t="s">
        <v>6977</v>
      </c>
      <c r="CH1897" s="23" t="s">
        <v>7192</v>
      </c>
      <c r="CI1897" s="3" t="s">
        <v>1478</v>
      </c>
      <c r="CJ1897" s="3" t="s">
        <v>7193</v>
      </c>
      <c r="CK1897" s="3" t="s">
        <v>7194</v>
      </c>
    </row>
    <row r="1898" spans="3:89" x14ac:dyDescent="0.3">
      <c r="C1898" s="12" t="s">
        <v>81</v>
      </c>
      <c r="D1898" s="7">
        <v>168.96</v>
      </c>
      <c r="E1898" s="7">
        <v>169.73099999999999</v>
      </c>
      <c r="F1898" s="4">
        <v>169.33099999999999</v>
      </c>
      <c r="G1898" s="7">
        <v>1563</v>
      </c>
      <c r="H1898" s="8">
        <v>200</v>
      </c>
      <c r="I1898" s="8">
        <v>7</v>
      </c>
      <c r="J1898" s="8">
        <v>2</v>
      </c>
      <c r="K1898" s="8">
        <v>2155</v>
      </c>
      <c r="L1898" s="8">
        <v>9</v>
      </c>
      <c r="M1898" s="8">
        <v>0.01</v>
      </c>
      <c r="N1898" s="8">
        <v>1536</v>
      </c>
      <c r="O1898" s="18">
        <v>1535</v>
      </c>
      <c r="P1898" s="7">
        <f t="shared" si="1497"/>
        <v>28</v>
      </c>
      <c r="Q1898" s="7">
        <f t="shared" si="1498"/>
        <v>27</v>
      </c>
      <c r="R1898" s="7">
        <f t="shared" si="1499"/>
        <v>24</v>
      </c>
      <c r="S1898" s="7">
        <f t="shared" si="1500"/>
        <v>28</v>
      </c>
      <c r="T1898" s="7">
        <f t="shared" si="1501"/>
        <v>31</v>
      </c>
      <c r="U1898" s="7">
        <f t="shared" si="1502"/>
        <v>28</v>
      </c>
      <c r="CF1898" s="3" t="s">
        <v>1616</v>
      </c>
      <c r="CG1898" s="3" t="s">
        <v>6978</v>
      </c>
      <c r="CH1898" s="23" t="s">
        <v>7195</v>
      </c>
      <c r="CI1898" s="3" t="s">
        <v>7196</v>
      </c>
      <c r="CJ1898" s="3" t="s">
        <v>5805</v>
      </c>
      <c r="CK1898" s="3" t="s">
        <v>7197</v>
      </c>
    </row>
    <row r="1899" spans="3:89" x14ac:dyDescent="0.3">
      <c r="C1899" s="12" t="s">
        <v>81</v>
      </c>
      <c r="D1899" s="7">
        <v>165.88800000000001</v>
      </c>
      <c r="E1899" s="7">
        <v>166.65299999999999</v>
      </c>
      <c r="F1899" s="4">
        <v>166.25299999999999</v>
      </c>
      <c r="G1899" s="7">
        <v>1565</v>
      </c>
      <c r="H1899" s="8">
        <v>200</v>
      </c>
      <c r="I1899" s="8">
        <v>7</v>
      </c>
      <c r="J1899" s="8">
        <v>2</v>
      </c>
      <c r="K1899" s="8">
        <v>2155</v>
      </c>
      <c r="L1899" s="8">
        <v>9</v>
      </c>
      <c r="M1899" s="8">
        <v>0.01</v>
      </c>
      <c r="N1899" s="8">
        <v>1539</v>
      </c>
      <c r="O1899" s="18">
        <v>1543</v>
      </c>
      <c r="P1899" s="7">
        <f t="shared" si="1497"/>
        <v>27</v>
      </c>
      <c r="Q1899" s="7">
        <f t="shared" si="1498"/>
        <v>28</v>
      </c>
      <c r="R1899" s="7">
        <f t="shared" si="1499"/>
        <v>28</v>
      </c>
      <c r="S1899" s="7">
        <f t="shared" si="1500"/>
        <v>27</v>
      </c>
      <c r="T1899" s="7">
        <f t="shared" si="1501"/>
        <v>28</v>
      </c>
      <c r="U1899" s="7">
        <f t="shared" si="1502"/>
        <v>24</v>
      </c>
      <c r="CF1899" s="3" t="s">
        <v>2990</v>
      </c>
      <c r="CG1899" s="3" t="s">
        <v>6979</v>
      </c>
      <c r="CH1899" s="23" t="s">
        <v>1917</v>
      </c>
      <c r="CI1899" s="3" t="s">
        <v>1488</v>
      </c>
      <c r="CJ1899" s="3" t="s">
        <v>5810</v>
      </c>
      <c r="CK1899" s="3" t="s">
        <v>7198</v>
      </c>
    </row>
    <row r="1900" spans="3:89" x14ac:dyDescent="0.3">
      <c r="C1900" s="12" t="s">
        <v>81</v>
      </c>
      <c r="D1900" s="7">
        <v>162.816</v>
      </c>
      <c r="E1900" s="7">
        <v>163.57499999999999</v>
      </c>
      <c r="F1900" s="4">
        <v>163.17500000000001</v>
      </c>
      <c r="G1900" s="7">
        <v>1564</v>
      </c>
      <c r="H1900" s="8">
        <v>200</v>
      </c>
      <c r="I1900" s="8">
        <v>7</v>
      </c>
      <c r="J1900" s="8">
        <v>2</v>
      </c>
      <c r="K1900" s="8">
        <v>2155</v>
      </c>
      <c r="L1900" s="8">
        <v>9</v>
      </c>
      <c r="M1900" s="8">
        <v>0.01</v>
      </c>
      <c r="N1900" s="8">
        <v>1540</v>
      </c>
      <c r="O1900" s="18">
        <v>1540</v>
      </c>
      <c r="P1900" s="7">
        <f t="shared" si="1497"/>
        <v>28</v>
      </c>
      <c r="Q1900" s="7">
        <f t="shared" si="1498"/>
        <v>27</v>
      </c>
      <c r="R1900" s="7">
        <f t="shared" si="1499"/>
        <v>24</v>
      </c>
      <c r="S1900" s="7">
        <f t="shared" si="1500"/>
        <v>25</v>
      </c>
      <c r="T1900" s="7">
        <f t="shared" si="1501"/>
        <v>24</v>
      </c>
      <c r="U1900" s="7">
        <f t="shared" si="1502"/>
        <v>28</v>
      </c>
      <c r="CF1900" s="3" t="s">
        <v>6972</v>
      </c>
      <c r="CG1900" s="3" t="s">
        <v>6981</v>
      </c>
      <c r="CH1900" s="23" t="s">
        <v>1102</v>
      </c>
      <c r="CI1900" s="3" t="s">
        <v>1494</v>
      </c>
      <c r="CJ1900" s="3" t="s">
        <v>7199</v>
      </c>
      <c r="CK1900" s="3" t="s">
        <v>7200</v>
      </c>
    </row>
    <row r="1901" spans="3:89" x14ac:dyDescent="0.3">
      <c r="C1901" s="12" t="s">
        <v>81</v>
      </c>
      <c r="D1901" s="7">
        <v>159.744</v>
      </c>
      <c r="E1901" s="7">
        <v>160.49600000000001</v>
      </c>
      <c r="F1901" s="4">
        <v>160.096</v>
      </c>
      <c r="G1901" s="7">
        <v>1564</v>
      </c>
      <c r="H1901" s="8">
        <v>200</v>
      </c>
      <c r="I1901" s="8">
        <v>7</v>
      </c>
      <c r="J1901" s="8">
        <v>2</v>
      </c>
      <c r="K1901" s="8">
        <v>2155</v>
      </c>
      <c r="L1901" s="8">
        <v>9</v>
      </c>
      <c r="M1901" s="8">
        <v>0.03</v>
      </c>
      <c r="N1901" s="8">
        <v>1538</v>
      </c>
      <c r="O1901" s="18">
        <v>1541</v>
      </c>
      <c r="P1901" s="7">
        <f t="shared" si="1497"/>
        <v>27</v>
      </c>
      <c r="Q1901" s="7">
        <f t="shared" si="1498"/>
        <v>28</v>
      </c>
      <c r="R1901" s="7">
        <f t="shared" si="1499"/>
        <v>28</v>
      </c>
      <c r="S1901" s="7">
        <f t="shared" si="1500"/>
        <v>28</v>
      </c>
      <c r="T1901" s="7">
        <f t="shared" si="1501"/>
        <v>31</v>
      </c>
      <c r="U1901" s="7">
        <f t="shared" si="1502"/>
        <v>27</v>
      </c>
      <c r="CF1901" s="3" t="s">
        <v>3002</v>
      </c>
      <c r="CG1901" s="3" t="s">
        <v>1051</v>
      </c>
      <c r="CH1901" s="23" t="s">
        <v>1187</v>
      </c>
      <c r="CI1901" s="3" t="s">
        <v>4755</v>
      </c>
      <c r="CJ1901" s="3" t="s">
        <v>5820</v>
      </c>
      <c r="CK1901" s="3" t="s">
        <v>7201</v>
      </c>
    </row>
    <row r="1902" spans="3:89" x14ac:dyDescent="0.3">
      <c r="C1902" s="12" t="s">
        <v>81</v>
      </c>
      <c r="D1902" s="7">
        <v>165.88800000000001</v>
      </c>
      <c r="E1902" s="7">
        <v>166.65299999999999</v>
      </c>
      <c r="F1902" s="4">
        <v>166.25299999999999</v>
      </c>
      <c r="G1902" s="7">
        <v>1563</v>
      </c>
      <c r="H1902" s="8">
        <v>200</v>
      </c>
      <c r="I1902" s="8">
        <v>7</v>
      </c>
      <c r="J1902" s="8">
        <v>2</v>
      </c>
      <c r="K1902" s="8">
        <v>2155</v>
      </c>
      <c r="L1902" s="8">
        <v>9</v>
      </c>
      <c r="M1902" s="8">
        <v>0.01</v>
      </c>
      <c r="N1902" s="8">
        <v>1544</v>
      </c>
      <c r="O1902" s="18">
        <v>1543</v>
      </c>
      <c r="P1902" s="7">
        <f t="shared" si="1497"/>
        <v>28</v>
      </c>
      <c r="Q1902" s="7">
        <f t="shared" si="1498"/>
        <v>25</v>
      </c>
      <c r="R1902" s="7">
        <f t="shared" si="1499"/>
        <v>25</v>
      </c>
      <c r="S1902" s="7">
        <f t="shared" si="1500"/>
        <v>24</v>
      </c>
      <c r="T1902" s="7">
        <f t="shared" si="1501"/>
        <v>24</v>
      </c>
      <c r="U1902" s="7">
        <f t="shared" si="1502"/>
        <v>25</v>
      </c>
      <c r="CF1902" s="3" t="s">
        <v>3007</v>
      </c>
      <c r="CG1902" s="3" t="s">
        <v>7202</v>
      </c>
      <c r="CH1902" s="23" t="s">
        <v>1192</v>
      </c>
      <c r="CI1902" s="3" t="s">
        <v>4760</v>
      </c>
      <c r="CJ1902" s="3" t="s">
        <v>5824</v>
      </c>
      <c r="CK1902" s="3" t="s">
        <v>7203</v>
      </c>
    </row>
    <row r="1903" spans="3:89" x14ac:dyDescent="0.3">
      <c r="C1903" s="12" t="s">
        <v>81</v>
      </c>
      <c r="D1903" s="7">
        <v>153.6</v>
      </c>
      <c r="E1903" s="7">
        <v>154.33799999999999</v>
      </c>
      <c r="F1903" s="4">
        <v>153.93799999999999</v>
      </c>
      <c r="G1903" s="7">
        <v>1561</v>
      </c>
      <c r="H1903" s="8">
        <v>200</v>
      </c>
      <c r="I1903" s="8">
        <v>7</v>
      </c>
      <c r="J1903" s="8">
        <v>2</v>
      </c>
      <c r="K1903" s="8">
        <v>2155</v>
      </c>
      <c r="L1903" s="8">
        <v>9</v>
      </c>
      <c r="M1903" s="8">
        <v>0.01</v>
      </c>
      <c r="N1903" s="8">
        <v>1542</v>
      </c>
      <c r="O1903" s="18">
        <v>1541</v>
      </c>
      <c r="P1903" s="7">
        <f t="shared" si="1497"/>
        <v>28</v>
      </c>
      <c r="Q1903" s="7">
        <f t="shared" si="1498"/>
        <v>27</v>
      </c>
      <c r="R1903" s="7">
        <f t="shared" si="1499"/>
        <v>27</v>
      </c>
      <c r="S1903" s="7">
        <f t="shared" si="1500"/>
        <v>28</v>
      </c>
      <c r="T1903" s="7">
        <f t="shared" si="1501"/>
        <v>28</v>
      </c>
      <c r="U1903" s="7">
        <f t="shared" si="1502"/>
        <v>28</v>
      </c>
      <c r="CF1903" s="3" t="s">
        <v>4979</v>
      </c>
      <c r="CG1903" s="3" t="s">
        <v>1057</v>
      </c>
      <c r="CH1903" s="23" t="s">
        <v>5524</v>
      </c>
      <c r="CI1903" s="3" t="s">
        <v>7204</v>
      </c>
      <c r="CJ1903" s="3" t="s">
        <v>5828</v>
      </c>
      <c r="CK1903" s="3" t="s">
        <v>7205</v>
      </c>
    </row>
    <row r="1904" spans="3:89" x14ac:dyDescent="0.3">
      <c r="C1904" s="12" t="s">
        <v>81</v>
      </c>
      <c r="D1904" s="7">
        <v>165.88800000000001</v>
      </c>
      <c r="E1904" s="7">
        <v>166.65299999999999</v>
      </c>
      <c r="F1904" s="4">
        <v>166.25299999999999</v>
      </c>
      <c r="G1904" s="7">
        <v>1561</v>
      </c>
      <c r="H1904" s="8">
        <v>200</v>
      </c>
      <c r="I1904" s="8">
        <v>7</v>
      </c>
      <c r="J1904" s="8">
        <v>2</v>
      </c>
      <c r="K1904" s="8">
        <v>2155</v>
      </c>
      <c r="L1904" s="8">
        <v>9</v>
      </c>
      <c r="M1904" s="8">
        <v>0.01</v>
      </c>
      <c r="N1904" s="8">
        <v>1540</v>
      </c>
      <c r="O1904" s="18">
        <v>1543</v>
      </c>
      <c r="P1904" s="7">
        <f t="shared" si="1497"/>
        <v>24</v>
      </c>
      <c r="Q1904" s="7">
        <f t="shared" si="1498"/>
        <v>28</v>
      </c>
      <c r="R1904" s="7">
        <f t="shared" si="1499"/>
        <v>25</v>
      </c>
      <c r="S1904" s="7">
        <f t="shared" si="1500"/>
        <v>27</v>
      </c>
      <c r="T1904" s="7">
        <f t="shared" si="1501"/>
        <v>28</v>
      </c>
      <c r="U1904" s="7">
        <f t="shared" si="1502"/>
        <v>27</v>
      </c>
      <c r="CF1904" s="3" t="s">
        <v>4982</v>
      </c>
      <c r="CG1904" s="3" t="s">
        <v>7206</v>
      </c>
      <c r="CH1904" s="23" t="s">
        <v>1941</v>
      </c>
      <c r="CI1904" s="3" t="s">
        <v>4685</v>
      </c>
      <c r="CJ1904" s="3" t="s">
        <v>7121</v>
      </c>
      <c r="CK1904" s="3" t="s">
        <v>7207</v>
      </c>
    </row>
    <row r="1905" spans="3:89" x14ac:dyDescent="0.3">
      <c r="C1905" s="12" t="s">
        <v>81</v>
      </c>
      <c r="D1905" s="7">
        <v>159.744</v>
      </c>
      <c r="E1905" s="7">
        <v>160.49600000000001</v>
      </c>
      <c r="F1905" s="4">
        <v>160.096</v>
      </c>
      <c r="G1905" s="7">
        <v>1558</v>
      </c>
      <c r="H1905" s="8">
        <v>200</v>
      </c>
      <c r="I1905" s="8">
        <v>7</v>
      </c>
      <c r="J1905" s="8">
        <v>2</v>
      </c>
      <c r="K1905" s="8">
        <v>2155</v>
      </c>
      <c r="L1905" s="8">
        <v>9</v>
      </c>
      <c r="M1905" s="8">
        <v>0.01</v>
      </c>
      <c r="N1905" s="8">
        <v>1537</v>
      </c>
      <c r="O1905" s="18">
        <v>1539</v>
      </c>
      <c r="P1905" s="7">
        <f t="shared" si="1497"/>
        <v>28</v>
      </c>
      <c r="Q1905" s="7">
        <f t="shared" si="1498"/>
        <v>27</v>
      </c>
      <c r="R1905" s="7">
        <f t="shared" si="1499"/>
        <v>27</v>
      </c>
      <c r="S1905" s="7">
        <f t="shared" si="1500"/>
        <v>25</v>
      </c>
      <c r="T1905" s="7">
        <f t="shared" si="1501"/>
        <v>30</v>
      </c>
      <c r="U1905" s="7">
        <f t="shared" si="1502"/>
        <v>28</v>
      </c>
      <c r="CF1905" s="3" t="s">
        <v>3023</v>
      </c>
      <c r="CG1905" s="3" t="s">
        <v>7069</v>
      </c>
      <c r="CH1905" s="23" t="s">
        <v>1206</v>
      </c>
      <c r="CI1905" s="3" t="s">
        <v>4690</v>
      </c>
      <c r="CJ1905" s="3" t="s">
        <v>7123</v>
      </c>
      <c r="CK1905" s="3" t="s">
        <v>5143</v>
      </c>
    </row>
    <row r="1906" spans="3:89" x14ac:dyDescent="0.3">
      <c r="C1906" s="12" t="s">
        <v>81</v>
      </c>
      <c r="D1906" s="7">
        <v>165.88800000000001</v>
      </c>
      <c r="E1906" s="7">
        <v>166.65299999999999</v>
      </c>
      <c r="F1906" s="4">
        <v>166.25299999999999</v>
      </c>
      <c r="G1906" s="7">
        <v>1566</v>
      </c>
      <c r="H1906" s="8">
        <v>200</v>
      </c>
      <c r="I1906" s="8">
        <v>7</v>
      </c>
      <c r="J1906" s="8">
        <v>2</v>
      </c>
      <c r="K1906" s="8">
        <v>2155</v>
      </c>
      <c r="L1906" s="8">
        <v>9</v>
      </c>
      <c r="M1906" s="8">
        <v>0.01</v>
      </c>
      <c r="N1906" s="8">
        <v>1536</v>
      </c>
      <c r="O1906" s="18">
        <v>1538</v>
      </c>
      <c r="P1906" s="7">
        <f t="shared" si="1497"/>
        <v>31</v>
      </c>
      <c r="Q1906" s="7">
        <f t="shared" si="1498"/>
        <v>31</v>
      </c>
      <c r="R1906" s="7">
        <f t="shared" si="1499"/>
        <v>25</v>
      </c>
      <c r="S1906" s="7">
        <f t="shared" si="1500"/>
        <v>28</v>
      </c>
      <c r="T1906" s="7">
        <f t="shared" si="1501"/>
        <v>28</v>
      </c>
      <c r="U1906" s="7">
        <f t="shared" si="1502"/>
        <v>27</v>
      </c>
      <c r="CF1906" s="3" t="s">
        <v>4986</v>
      </c>
      <c r="CG1906" s="3" t="s">
        <v>538</v>
      </c>
      <c r="CH1906" s="23" t="s">
        <v>1309</v>
      </c>
      <c r="CI1906" s="3" t="s">
        <v>4780</v>
      </c>
      <c r="CJ1906" s="3" t="s">
        <v>3293</v>
      </c>
      <c r="CK1906" s="3" t="s">
        <v>7208</v>
      </c>
    </row>
    <row r="1907" spans="3:89" x14ac:dyDescent="0.3">
      <c r="C1907" s="12" t="s">
        <v>81</v>
      </c>
      <c r="D1907" s="7">
        <v>168.96</v>
      </c>
      <c r="E1907" s="7">
        <v>169.73099999999999</v>
      </c>
      <c r="F1907" s="4">
        <v>169.33099999999999</v>
      </c>
      <c r="G1907" s="7">
        <v>1558</v>
      </c>
      <c r="H1907" s="8">
        <v>200</v>
      </c>
      <c r="I1907" s="8">
        <v>7</v>
      </c>
      <c r="J1907" s="8">
        <v>2</v>
      </c>
      <c r="K1907" s="8">
        <v>2155</v>
      </c>
      <c r="L1907" s="8">
        <v>9</v>
      </c>
      <c r="M1907" s="8">
        <v>0.01</v>
      </c>
      <c r="N1907" s="8">
        <v>1539</v>
      </c>
      <c r="O1907" s="18">
        <v>1537</v>
      </c>
      <c r="P1907" s="7">
        <f t="shared" si="1497"/>
        <v>24</v>
      </c>
      <c r="Q1907" s="7">
        <f t="shared" si="1498"/>
        <v>25</v>
      </c>
      <c r="R1907" s="7">
        <f t="shared" si="1499"/>
        <v>25</v>
      </c>
      <c r="S1907" s="7">
        <f t="shared" si="1500"/>
        <v>24</v>
      </c>
      <c r="T1907" s="7">
        <f t="shared" si="1501"/>
        <v>25</v>
      </c>
      <c r="U1907" s="7">
        <f t="shared" si="1502"/>
        <v>25</v>
      </c>
      <c r="CF1907" s="3" t="s">
        <v>4989</v>
      </c>
      <c r="CG1907" s="3" t="s">
        <v>7076</v>
      </c>
      <c r="CH1907" s="23" t="s">
        <v>5613</v>
      </c>
      <c r="CI1907" s="3" t="s">
        <v>7209</v>
      </c>
      <c r="CJ1907" s="3" t="s">
        <v>7126</v>
      </c>
      <c r="CK1907" s="3" t="s">
        <v>7210</v>
      </c>
    </row>
    <row r="1908" spans="3:89" x14ac:dyDescent="0.3">
      <c r="C1908" s="12" t="s">
        <v>81</v>
      </c>
      <c r="D1908" s="7">
        <v>147.45599999999999</v>
      </c>
      <c r="E1908" s="7">
        <v>148.18</v>
      </c>
      <c r="F1908" s="4">
        <v>147.78</v>
      </c>
      <c r="G1908" s="7">
        <v>1558</v>
      </c>
      <c r="H1908" s="8">
        <v>200</v>
      </c>
      <c r="I1908" s="8">
        <v>7</v>
      </c>
      <c r="J1908" s="8">
        <v>2</v>
      </c>
      <c r="K1908" s="8">
        <v>2155</v>
      </c>
      <c r="L1908" s="8">
        <v>9</v>
      </c>
      <c r="M1908" s="8">
        <v>0.01</v>
      </c>
      <c r="N1908" s="8">
        <v>1542</v>
      </c>
      <c r="O1908" s="18">
        <v>1541</v>
      </c>
      <c r="P1908" s="7">
        <f t="shared" si="1497"/>
        <v>28</v>
      </c>
      <c r="Q1908" s="7">
        <f t="shared" si="1498"/>
        <v>27</v>
      </c>
      <c r="R1908" s="7">
        <f t="shared" si="1499"/>
        <v>24</v>
      </c>
      <c r="S1908" s="7">
        <f t="shared" si="1500"/>
        <v>25</v>
      </c>
      <c r="T1908" s="7">
        <f t="shared" si="1501"/>
        <v>27</v>
      </c>
      <c r="U1908" s="7">
        <f t="shared" si="1502"/>
        <v>28</v>
      </c>
      <c r="CF1908" s="3" t="s">
        <v>5883</v>
      </c>
      <c r="CG1908" s="3" t="s">
        <v>1075</v>
      </c>
      <c r="CH1908" s="23" t="s">
        <v>1856</v>
      </c>
      <c r="CI1908" s="3" t="s">
        <v>5708</v>
      </c>
      <c r="CJ1908" s="3" t="s">
        <v>6737</v>
      </c>
      <c r="CK1908" s="3" t="s">
        <v>2945</v>
      </c>
    </row>
    <row r="1909" spans="3:89" x14ac:dyDescent="0.3">
      <c r="C1909" s="12" t="s">
        <v>81</v>
      </c>
      <c r="D1909" s="7">
        <v>159.744</v>
      </c>
      <c r="E1909" s="7">
        <v>160.49600000000001</v>
      </c>
      <c r="F1909" s="4">
        <v>160.096</v>
      </c>
      <c r="G1909" s="7">
        <v>1559</v>
      </c>
      <c r="H1909" s="8">
        <v>200</v>
      </c>
      <c r="I1909" s="8">
        <v>7</v>
      </c>
      <c r="J1909" s="8">
        <v>2</v>
      </c>
      <c r="K1909" s="8">
        <v>2155</v>
      </c>
      <c r="L1909" s="8">
        <v>9</v>
      </c>
      <c r="M1909" s="8">
        <v>0.01</v>
      </c>
      <c r="N1909" s="8">
        <v>1540</v>
      </c>
      <c r="O1909" s="18">
        <v>1539</v>
      </c>
      <c r="P1909" s="7">
        <f t="shared" si="1497"/>
        <v>30</v>
      </c>
      <c r="Q1909" s="7">
        <f t="shared" si="1498"/>
        <v>28</v>
      </c>
      <c r="R1909" s="7">
        <f t="shared" si="1499"/>
        <v>25</v>
      </c>
      <c r="S1909" s="7">
        <f t="shared" si="1500"/>
        <v>27</v>
      </c>
      <c r="T1909" s="7">
        <f t="shared" si="1501"/>
        <v>31</v>
      </c>
      <c r="U1909" s="7">
        <f t="shared" si="1502"/>
        <v>24</v>
      </c>
      <c r="CF1909" s="3" t="s">
        <v>3046</v>
      </c>
      <c r="CG1909" s="3" t="s">
        <v>1084</v>
      </c>
      <c r="CH1909" s="23" t="s">
        <v>1862</v>
      </c>
      <c r="CI1909" s="3" t="s">
        <v>5712</v>
      </c>
      <c r="CJ1909" s="3" t="s">
        <v>7211</v>
      </c>
      <c r="CK1909" s="3" t="s">
        <v>2951</v>
      </c>
    </row>
    <row r="1910" spans="3:89" x14ac:dyDescent="0.3">
      <c r="C1910" s="12" t="s">
        <v>81</v>
      </c>
      <c r="D1910" s="7">
        <v>165.88800000000001</v>
      </c>
      <c r="E1910" s="7">
        <v>166.65299999999999</v>
      </c>
      <c r="F1910" s="4">
        <v>166.25299999999999</v>
      </c>
      <c r="G1910" s="7">
        <v>1564</v>
      </c>
      <c r="H1910" s="8">
        <v>200</v>
      </c>
      <c r="I1910" s="8">
        <v>7</v>
      </c>
      <c r="J1910" s="8">
        <v>2</v>
      </c>
      <c r="K1910" s="8">
        <v>2155</v>
      </c>
      <c r="L1910" s="8">
        <v>9</v>
      </c>
      <c r="M1910" s="8">
        <v>0.01</v>
      </c>
      <c r="N1910" s="8">
        <v>1536</v>
      </c>
      <c r="O1910" s="18">
        <v>1535</v>
      </c>
      <c r="P1910" s="7">
        <f t="shared" si="1497"/>
        <v>28</v>
      </c>
      <c r="Q1910" s="7">
        <f t="shared" si="1498"/>
        <v>31</v>
      </c>
      <c r="R1910" s="7">
        <f t="shared" si="1499"/>
        <v>27</v>
      </c>
      <c r="S1910" s="7">
        <f t="shared" si="1500"/>
        <v>28</v>
      </c>
      <c r="T1910" s="7">
        <f t="shared" si="1501"/>
        <v>27</v>
      </c>
      <c r="U1910" s="7">
        <f t="shared" si="1502"/>
        <v>28</v>
      </c>
      <c r="CF1910" s="3" t="s">
        <v>3052</v>
      </c>
      <c r="CG1910" s="3" t="s">
        <v>7212</v>
      </c>
      <c r="CH1910" s="23" t="s">
        <v>1867</v>
      </c>
      <c r="CI1910" s="3" t="s">
        <v>5819</v>
      </c>
      <c r="CJ1910" s="3" t="s">
        <v>7213</v>
      </c>
      <c r="CK1910" s="3" t="s">
        <v>7214</v>
      </c>
    </row>
    <row r="1911" spans="3:89" x14ac:dyDescent="0.3">
      <c r="C1911" s="12" t="s">
        <v>81</v>
      </c>
      <c r="D1911" s="7">
        <v>168.96</v>
      </c>
      <c r="E1911" s="7">
        <v>169.73099999999999</v>
      </c>
      <c r="F1911" s="4">
        <v>169.33099999999999</v>
      </c>
      <c r="G1911" s="7">
        <v>1560</v>
      </c>
      <c r="H1911" s="8">
        <v>200</v>
      </c>
      <c r="I1911" s="8">
        <v>7</v>
      </c>
      <c r="J1911" s="8">
        <v>2</v>
      </c>
      <c r="K1911" s="8">
        <v>2155</v>
      </c>
      <c r="L1911" s="8">
        <v>9</v>
      </c>
      <c r="M1911" s="8">
        <v>0.01</v>
      </c>
      <c r="N1911" s="8">
        <v>1537</v>
      </c>
      <c r="O1911" s="18">
        <v>1538</v>
      </c>
      <c r="P1911" s="7">
        <f t="shared" si="1497"/>
        <v>28</v>
      </c>
      <c r="Q1911" s="7">
        <f t="shared" si="1498"/>
        <v>27</v>
      </c>
      <c r="R1911" s="7">
        <f t="shared" si="1499"/>
        <v>28</v>
      </c>
      <c r="S1911" s="7">
        <f t="shared" si="1500"/>
        <v>28</v>
      </c>
      <c r="T1911" s="7">
        <f t="shared" si="1501"/>
        <v>28</v>
      </c>
      <c r="U1911" s="7">
        <f t="shared" si="1502"/>
        <v>27</v>
      </c>
      <c r="CF1911" s="3" t="s">
        <v>3058</v>
      </c>
      <c r="CG1911" s="3" t="s">
        <v>1091</v>
      </c>
      <c r="CH1911" s="23" t="s">
        <v>1985</v>
      </c>
      <c r="CI1911" s="3" t="s">
        <v>4767</v>
      </c>
      <c r="CJ1911" s="3" t="s">
        <v>7215</v>
      </c>
      <c r="CK1911" s="3" t="s">
        <v>7216</v>
      </c>
    </row>
    <row r="1912" spans="3:89" x14ac:dyDescent="0.3">
      <c r="C1912" s="12" t="s">
        <v>81</v>
      </c>
      <c r="D1912" s="7">
        <v>165.88800000000001</v>
      </c>
      <c r="E1912" s="7">
        <v>166.65299999999999</v>
      </c>
      <c r="F1912" s="4">
        <v>166.25299999999999</v>
      </c>
      <c r="G1912" s="7">
        <v>1558</v>
      </c>
      <c r="H1912" s="8">
        <v>200</v>
      </c>
      <c r="I1912" s="8">
        <v>7</v>
      </c>
      <c r="J1912" s="8">
        <v>2</v>
      </c>
      <c r="K1912" s="8">
        <v>2155</v>
      </c>
      <c r="L1912" s="8">
        <v>9</v>
      </c>
      <c r="M1912" s="8">
        <v>0.01</v>
      </c>
      <c r="N1912" s="8">
        <v>1539</v>
      </c>
      <c r="O1912" s="18">
        <v>1538</v>
      </c>
      <c r="P1912" s="7">
        <f t="shared" si="1497"/>
        <v>27</v>
      </c>
      <c r="Q1912" s="7">
        <f t="shared" si="1498"/>
        <v>28</v>
      </c>
      <c r="R1912" s="7">
        <f t="shared" si="1499"/>
        <v>25</v>
      </c>
      <c r="S1912" s="7">
        <f t="shared" si="1500"/>
        <v>24</v>
      </c>
      <c r="T1912" s="7">
        <f t="shared" si="1501"/>
        <v>31</v>
      </c>
      <c r="U1912" s="7">
        <f t="shared" si="1502"/>
        <v>25</v>
      </c>
      <c r="CF1912" s="3" t="s">
        <v>7217</v>
      </c>
      <c r="CG1912" s="3" t="s">
        <v>7218</v>
      </c>
      <c r="CH1912" s="23" t="s">
        <v>1233</v>
      </c>
      <c r="CI1912" s="3" t="s">
        <v>4773</v>
      </c>
      <c r="CJ1912" s="3" t="s">
        <v>7219</v>
      </c>
      <c r="CK1912" s="3" t="s">
        <v>7220</v>
      </c>
    </row>
    <row r="1913" spans="3:89" x14ac:dyDescent="0.3">
      <c r="C1913" s="12" t="s">
        <v>81</v>
      </c>
      <c r="D1913" s="7">
        <v>159.744</v>
      </c>
      <c r="E1913" s="7">
        <v>160.49600000000001</v>
      </c>
      <c r="F1913" s="4">
        <v>160.096</v>
      </c>
      <c r="G1913" s="7">
        <v>1559</v>
      </c>
      <c r="H1913" s="8">
        <v>200</v>
      </c>
      <c r="I1913" s="8">
        <v>7</v>
      </c>
      <c r="J1913" s="8">
        <v>2</v>
      </c>
      <c r="K1913" s="8">
        <v>2155</v>
      </c>
      <c r="L1913" s="8">
        <v>9</v>
      </c>
      <c r="M1913" s="8">
        <v>0.01</v>
      </c>
      <c r="N1913" s="8">
        <v>1539</v>
      </c>
      <c r="O1913" s="18">
        <v>1538</v>
      </c>
      <c r="P1913" s="7">
        <f t="shared" si="1497"/>
        <v>31</v>
      </c>
      <c r="Q1913" s="7">
        <f t="shared" si="1498"/>
        <v>27</v>
      </c>
      <c r="R1913" s="7">
        <f t="shared" si="1499"/>
        <v>27</v>
      </c>
      <c r="S1913" s="7">
        <f t="shared" si="1500"/>
        <v>28</v>
      </c>
      <c r="T1913" s="7">
        <f t="shared" si="1501"/>
        <v>27</v>
      </c>
      <c r="U1913" s="7">
        <f t="shared" si="1502"/>
        <v>28</v>
      </c>
      <c r="CF1913" s="3" t="s">
        <v>2945</v>
      </c>
      <c r="CG1913" s="3" t="s">
        <v>7221</v>
      </c>
      <c r="CH1913" s="23" t="s">
        <v>1152</v>
      </c>
      <c r="CI1913" s="3" t="s">
        <v>5724</v>
      </c>
      <c r="CJ1913" s="3" t="s">
        <v>7222</v>
      </c>
      <c r="CK1913" s="3" t="s">
        <v>7223</v>
      </c>
    </row>
    <row r="1914" spans="3:89" x14ac:dyDescent="0.3">
      <c r="C1914" s="12" t="s">
        <v>81</v>
      </c>
      <c r="D1914" s="7">
        <v>168.96</v>
      </c>
      <c r="E1914" s="7">
        <v>169.73099999999999</v>
      </c>
      <c r="F1914" s="4">
        <v>169.33099999999999</v>
      </c>
      <c r="G1914" s="7">
        <v>1559</v>
      </c>
      <c r="H1914" s="8">
        <v>200</v>
      </c>
      <c r="I1914" s="8">
        <v>13</v>
      </c>
      <c r="J1914" s="8">
        <v>2</v>
      </c>
      <c r="K1914" s="8">
        <v>2155</v>
      </c>
      <c r="L1914" s="8">
        <v>9</v>
      </c>
      <c r="M1914" s="8">
        <v>0.02</v>
      </c>
      <c r="N1914" s="8">
        <v>1543</v>
      </c>
      <c r="O1914" s="18">
        <v>1542</v>
      </c>
      <c r="P1914" s="7">
        <f t="shared" si="1497"/>
        <v>28</v>
      </c>
      <c r="Q1914" s="7">
        <f t="shared" si="1498"/>
        <v>31</v>
      </c>
      <c r="R1914" s="7">
        <f t="shared" si="1499"/>
        <v>25</v>
      </c>
      <c r="S1914" s="7">
        <f t="shared" si="1500"/>
        <v>27</v>
      </c>
      <c r="T1914" s="7">
        <f t="shared" si="1501"/>
        <v>28</v>
      </c>
      <c r="U1914" s="7">
        <f t="shared" si="1502"/>
        <v>24</v>
      </c>
      <c r="CF1914" s="3" t="s">
        <v>7224</v>
      </c>
      <c r="CG1914" s="3" t="s">
        <v>7225</v>
      </c>
      <c r="CH1914" s="23" t="s">
        <v>7001</v>
      </c>
      <c r="CI1914" s="3" t="s">
        <v>7226</v>
      </c>
      <c r="CJ1914" s="3" t="s">
        <v>7227</v>
      </c>
      <c r="CK1914" s="3" t="s">
        <v>7228</v>
      </c>
    </row>
    <row r="1915" spans="3:89" x14ac:dyDescent="0.3">
      <c r="C1915" s="12" t="s">
        <v>81</v>
      </c>
      <c r="D1915" s="7">
        <v>162.816</v>
      </c>
      <c r="E1915" s="7">
        <v>163.57499999999999</v>
      </c>
      <c r="F1915" s="4">
        <v>163.17500000000001</v>
      </c>
      <c r="G1915" s="7">
        <v>1561</v>
      </c>
      <c r="H1915" s="8">
        <v>200</v>
      </c>
      <c r="I1915" s="8">
        <v>13</v>
      </c>
      <c r="J1915" s="8">
        <v>2</v>
      </c>
      <c r="K1915" s="8">
        <v>2155</v>
      </c>
      <c r="L1915" s="8">
        <v>9</v>
      </c>
      <c r="M1915" s="8">
        <v>0.01</v>
      </c>
      <c r="N1915" s="8">
        <v>1535</v>
      </c>
      <c r="O1915" s="18">
        <v>1536</v>
      </c>
      <c r="P1915" s="7">
        <f t="shared" si="1497"/>
        <v>27</v>
      </c>
      <c r="Q1915" s="7">
        <f t="shared" si="1498"/>
        <v>28</v>
      </c>
      <c r="R1915" s="7">
        <f t="shared" si="1499"/>
        <v>27</v>
      </c>
      <c r="S1915" s="7">
        <f t="shared" si="1500"/>
        <v>28</v>
      </c>
      <c r="T1915" s="7">
        <f t="shared" si="1501"/>
        <v>28</v>
      </c>
      <c r="U1915" s="7">
        <f t="shared" si="1502"/>
        <v>25</v>
      </c>
      <c r="CF1915" s="3" t="s">
        <v>7214</v>
      </c>
      <c r="CG1915" s="3" t="s">
        <v>7099</v>
      </c>
      <c r="CH1915" s="23" t="s">
        <v>2535</v>
      </c>
      <c r="CI1915" s="3" t="s">
        <v>3234</v>
      </c>
      <c r="CJ1915" s="3" t="s">
        <v>5873</v>
      </c>
      <c r="CK1915" s="3" t="s">
        <v>7229</v>
      </c>
    </row>
    <row r="1916" spans="3:89" x14ac:dyDescent="0.3">
      <c r="C1916" s="12" t="s">
        <v>81</v>
      </c>
      <c r="D1916" s="7">
        <v>162.816</v>
      </c>
      <c r="E1916" s="7">
        <v>163.57499999999999</v>
      </c>
      <c r="F1916" s="4">
        <v>163.17500000000001</v>
      </c>
      <c r="G1916" s="7">
        <v>1560</v>
      </c>
      <c r="H1916" s="8">
        <v>200</v>
      </c>
      <c r="I1916" s="8">
        <v>13</v>
      </c>
      <c r="J1916" s="8">
        <v>2</v>
      </c>
      <c r="K1916" s="8">
        <v>2155</v>
      </c>
      <c r="L1916" s="8">
        <v>9</v>
      </c>
      <c r="M1916" s="8">
        <v>0.02</v>
      </c>
      <c r="N1916" s="8">
        <v>1540</v>
      </c>
      <c r="O1916" s="18">
        <v>1539</v>
      </c>
      <c r="P1916" s="7">
        <f t="shared" si="1497"/>
        <v>28</v>
      </c>
      <c r="Q1916" s="7">
        <f t="shared" si="1498"/>
        <v>27</v>
      </c>
      <c r="R1916" s="7">
        <f t="shared" si="1499"/>
        <v>28</v>
      </c>
      <c r="S1916" s="7">
        <f t="shared" si="1500"/>
        <v>25</v>
      </c>
      <c r="T1916" s="7">
        <f t="shared" si="1501"/>
        <v>30</v>
      </c>
      <c r="U1916" s="7">
        <f t="shared" si="1502"/>
        <v>27</v>
      </c>
      <c r="CF1916" s="3" t="s">
        <v>7230</v>
      </c>
      <c r="CG1916" s="3" t="s">
        <v>982</v>
      </c>
      <c r="CH1916" s="23" t="s">
        <v>1366</v>
      </c>
      <c r="CI1916" s="3" t="s">
        <v>3239</v>
      </c>
      <c r="CJ1916" s="3" t="s">
        <v>5877</v>
      </c>
      <c r="CK1916" s="3" t="s">
        <v>3091</v>
      </c>
    </row>
    <row r="1917" spans="3:89" x14ac:dyDescent="0.3">
      <c r="C1917" s="12" t="s">
        <v>81</v>
      </c>
      <c r="D1917" s="7">
        <v>165.88800000000001</v>
      </c>
      <c r="E1917" s="7">
        <v>166.65299999999999</v>
      </c>
      <c r="F1917" s="4">
        <v>166.25299999999999</v>
      </c>
      <c r="G1917" s="7">
        <v>1557</v>
      </c>
      <c r="H1917" s="8">
        <v>200</v>
      </c>
      <c r="I1917" s="8">
        <v>13</v>
      </c>
      <c r="J1917" s="8">
        <v>2</v>
      </c>
      <c r="K1917" s="8">
        <v>2155</v>
      </c>
      <c r="L1917" s="8">
        <v>9</v>
      </c>
      <c r="M1917" s="8">
        <v>0.02</v>
      </c>
      <c r="N1917" s="8">
        <v>1535</v>
      </c>
      <c r="O1917" s="18">
        <v>1531</v>
      </c>
      <c r="P1917" s="7">
        <f t="shared" si="1497"/>
        <v>24</v>
      </c>
      <c r="Q1917" s="7">
        <f t="shared" si="1498"/>
        <v>28</v>
      </c>
      <c r="R1917" s="7">
        <f t="shared" si="1499"/>
        <v>28</v>
      </c>
      <c r="S1917" s="7">
        <f t="shared" si="1500"/>
        <v>27</v>
      </c>
      <c r="T1917" s="7">
        <f t="shared" si="1501"/>
        <v>28</v>
      </c>
      <c r="U1917" s="7">
        <f t="shared" si="1502"/>
        <v>25</v>
      </c>
      <c r="CF1917" s="3" t="s">
        <v>7231</v>
      </c>
      <c r="CG1917" s="3" t="s">
        <v>7232</v>
      </c>
      <c r="CH1917" s="23" t="s">
        <v>2545</v>
      </c>
      <c r="CI1917" s="3" t="s">
        <v>2161</v>
      </c>
      <c r="CJ1917" s="3" t="s">
        <v>5880</v>
      </c>
      <c r="CK1917" s="3" t="s">
        <v>3097</v>
      </c>
    </row>
    <row r="1918" spans="3:89" x14ac:dyDescent="0.3">
      <c r="C1918" s="12" t="s">
        <v>81</v>
      </c>
      <c r="D1918" s="7">
        <v>159.744</v>
      </c>
      <c r="E1918" s="7">
        <v>160.49600000000001</v>
      </c>
      <c r="F1918" s="4">
        <v>160.096</v>
      </c>
      <c r="G1918" s="7">
        <v>1560</v>
      </c>
      <c r="H1918" s="8">
        <v>200</v>
      </c>
      <c r="I1918" s="8">
        <v>13</v>
      </c>
      <c r="J1918" s="8">
        <v>2</v>
      </c>
      <c r="K1918" s="8">
        <v>2155</v>
      </c>
      <c r="L1918" s="8">
        <v>9</v>
      </c>
      <c r="M1918" s="8">
        <v>0.02</v>
      </c>
      <c r="N1918" s="8">
        <v>1530</v>
      </c>
      <c r="O1918" s="18">
        <v>1533</v>
      </c>
      <c r="P1918" s="7">
        <f t="shared" si="1497"/>
        <v>31</v>
      </c>
      <c r="Q1918" s="7">
        <f t="shared" si="1498"/>
        <v>27</v>
      </c>
      <c r="R1918" s="7">
        <f t="shared" si="1499"/>
        <v>27</v>
      </c>
      <c r="S1918" s="7">
        <f t="shared" si="1500"/>
        <v>28</v>
      </c>
      <c r="T1918" s="7">
        <f t="shared" si="1501"/>
        <v>27</v>
      </c>
      <c r="U1918" s="7">
        <f t="shared" si="1502"/>
        <v>28</v>
      </c>
      <c r="CF1918" s="3" t="s">
        <v>7233</v>
      </c>
      <c r="CG1918" s="3" t="s">
        <v>7234</v>
      </c>
      <c r="CH1918" s="23" t="s">
        <v>1257</v>
      </c>
      <c r="CI1918" s="3" t="s">
        <v>7185</v>
      </c>
      <c r="CJ1918" s="3" t="s">
        <v>5882</v>
      </c>
      <c r="CK1918" s="3" t="s">
        <v>3103</v>
      </c>
    </row>
    <row r="1919" spans="3:89" x14ac:dyDescent="0.3">
      <c r="C1919" s="12" t="s">
        <v>81</v>
      </c>
      <c r="D1919" s="7">
        <v>168.96</v>
      </c>
      <c r="E1919" s="7">
        <v>169.73099999999999</v>
      </c>
      <c r="F1919" s="4">
        <v>169.33099999999999</v>
      </c>
      <c r="G1919" s="7">
        <v>1564</v>
      </c>
      <c r="H1919" s="8">
        <v>200</v>
      </c>
      <c r="I1919" s="8">
        <v>13</v>
      </c>
      <c r="J1919" s="8">
        <v>2</v>
      </c>
      <c r="K1919" s="8">
        <v>2155</v>
      </c>
      <c r="L1919" s="8">
        <v>9</v>
      </c>
      <c r="M1919" s="8">
        <v>0.03</v>
      </c>
      <c r="N1919" s="8">
        <v>1540</v>
      </c>
      <c r="O1919" s="18">
        <v>1540</v>
      </c>
      <c r="P1919" s="7">
        <f t="shared" si="1497"/>
        <v>28</v>
      </c>
      <c r="Q1919" s="7">
        <f t="shared" si="1498"/>
        <v>28</v>
      </c>
      <c r="R1919" s="7">
        <f t="shared" si="1499"/>
        <v>25</v>
      </c>
      <c r="S1919" s="7">
        <f t="shared" si="1500"/>
        <v>27</v>
      </c>
      <c r="T1919" s="7">
        <f t="shared" si="1501"/>
        <v>28</v>
      </c>
      <c r="U1919" s="7">
        <f t="shared" si="1502"/>
        <v>27</v>
      </c>
      <c r="CF1919" s="3" t="s">
        <v>1721</v>
      </c>
      <c r="CG1919" s="3" t="s">
        <v>7020</v>
      </c>
      <c r="CH1919" s="23" t="s">
        <v>1263</v>
      </c>
      <c r="CI1919" s="3" t="s">
        <v>4851</v>
      </c>
      <c r="CJ1919" s="3" t="s">
        <v>7235</v>
      </c>
      <c r="CK1919" s="3" t="s">
        <v>5817</v>
      </c>
    </row>
    <row r="1920" spans="3:89" x14ac:dyDescent="0.3">
      <c r="C1920" s="12" t="s">
        <v>82</v>
      </c>
      <c r="D1920" s="7">
        <v>162.816</v>
      </c>
      <c r="E1920" s="7">
        <v>163.57499999999999</v>
      </c>
      <c r="F1920" s="4">
        <v>163.17500000000001</v>
      </c>
      <c r="G1920" s="7">
        <v>1567</v>
      </c>
      <c r="H1920" s="8">
        <v>200</v>
      </c>
      <c r="I1920" s="8">
        <v>13</v>
      </c>
      <c r="J1920" s="8">
        <v>2</v>
      </c>
      <c r="K1920" s="8">
        <v>2155</v>
      </c>
      <c r="L1920" s="8">
        <v>9</v>
      </c>
      <c r="M1920" s="8">
        <v>0.02</v>
      </c>
      <c r="N1920" s="8">
        <v>1535</v>
      </c>
      <c r="O1920" s="18">
        <v>1534</v>
      </c>
      <c r="P1920" s="7">
        <f t="shared" si="1497"/>
        <v>27</v>
      </c>
      <c r="Q1920" s="7">
        <f t="shared" si="1498"/>
        <v>28</v>
      </c>
      <c r="R1920" s="7">
        <f t="shared" si="1499"/>
        <v>27</v>
      </c>
      <c r="S1920" s="7">
        <f t="shared" si="1500"/>
        <v>25</v>
      </c>
      <c r="T1920" s="7">
        <f t="shared" si="1501"/>
        <v>28</v>
      </c>
      <c r="U1920" s="7">
        <f t="shared" si="1502"/>
        <v>25</v>
      </c>
      <c r="CF1920" s="3" t="s">
        <v>7236</v>
      </c>
      <c r="CG1920" s="3" t="s">
        <v>7237</v>
      </c>
      <c r="CH1920" s="23" t="s">
        <v>5649</v>
      </c>
      <c r="CI1920" s="3" t="s">
        <v>2172</v>
      </c>
      <c r="CJ1920" s="3" t="s">
        <v>4962</v>
      </c>
      <c r="CK1920" s="3" t="s">
        <v>2335</v>
      </c>
    </row>
    <row r="1921" spans="3:89" x14ac:dyDescent="0.3">
      <c r="C1921" s="12" t="s">
        <v>82</v>
      </c>
      <c r="D1921" s="7">
        <v>159.744</v>
      </c>
      <c r="E1921" s="7">
        <v>160.49600000000001</v>
      </c>
      <c r="F1921" s="4">
        <v>160.096</v>
      </c>
      <c r="G1921" s="7">
        <v>1563</v>
      </c>
      <c r="H1921" s="8">
        <v>200</v>
      </c>
      <c r="I1921" s="8">
        <v>13</v>
      </c>
      <c r="J1921" s="8">
        <v>2</v>
      </c>
      <c r="K1921" s="8">
        <v>2155</v>
      </c>
      <c r="L1921" s="8">
        <v>9</v>
      </c>
      <c r="M1921" s="8">
        <v>0.02</v>
      </c>
      <c r="N1921" s="8">
        <v>1542</v>
      </c>
      <c r="O1921" s="18">
        <v>1537</v>
      </c>
      <c r="P1921" s="7">
        <f t="shared" si="1497"/>
        <v>28</v>
      </c>
      <c r="Q1921" s="7">
        <f t="shared" si="1498"/>
        <v>27</v>
      </c>
      <c r="R1921" s="7">
        <f t="shared" si="1499"/>
        <v>31</v>
      </c>
      <c r="S1921" s="7">
        <f t="shared" si="1500"/>
        <v>28</v>
      </c>
      <c r="T1921" s="7">
        <f t="shared" si="1501"/>
        <v>30</v>
      </c>
      <c r="U1921" s="7">
        <f t="shared" si="1502"/>
        <v>25</v>
      </c>
      <c r="CF1921" s="3" t="s">
        <v>7238</v>
      </c>
      <c r="CG1921" s="3" t="s">
        <v>7019</v>
      </c>
      <c r="CH1921" s="23" t="s">
        <v>4466</v>
      </c>
      <c r="CI1921" s="3" t="s">
        <v>7239</v>
      </c>
      <c r="CJ1921" s="3" t="s">
        <v>7174</v>
      </c>
      <c r="CK1921" s="3" t="s">
        <v>3013</v>
      </c>
    </row>
    <row r="1922" spans="3:89" x14ac:dyDescent="0.3">
      <c r="C1922" s="12" t="s">
        <v>82</v>
      </c>
      <c r="D1922" s="7">
        <v>168.96</v>
      </c>
      <c r="E1922" s="7">
        <v>169.73099999999999</v>
      </c>
      <c r="F1922" s="4">
        <v>169.33099999999999</v>
      </c>
      <c r="G1922" s="7">
        <v>1561</v>
      </c>
      <c r="H1922" s="8">
        <v>200</v>
      </c>
      <c r="I1922" s="8">
        <v>13</v>
      </c>
      <c r="J1922" s="8">
        <v>2</v>
      </c>
      <c r="K1922" s="8">
        <v>2155</v>
      </c>
      <c r="L1922" s="8">
        <v>9</v>
      </c>
      <c r="M1922" s="8">
        <v>0.02</v>
      </c>
      <c r="N1922" s="8">
        <v>1536</v>
      </c>
      <c r="O1922" s="18">
        <v>1538</v>
      </c>
      <c r="P1922" s="7">
        <f t="shared" si="1497"/>
        <v>27</v>
      </c>
      <c r="Q1922" s="7">
        <f t="shared" si="1498"/>
        <v>28</v>
      </c>
      <c r="R1922" s="7">
        <f t="shared" si="1499"/>
        <v>25</v>
      </c>
      <c r="S1922" s="7">
        <f t="shared" si="1500"/>
        <v>24</v>
      </c>
      <c r="T1922" s="7">
        <f t="shared" si="1501"/>
        <v>28</v>
      </c>
      <c r="U1922" s="7">
        <f t="shared" si="1502"/>
        <v>27</v>
      </c>
      <c r="CF1922" s="3" t="s">
        <v>1744</v>
      </c>
      <c r="CG1922" s="3" t="s">
        <v>7240</v>
      </c>
      <c r="CH1922" s="23" t="s">
        <v>7241</v>
      </c>
      <c r="CI1922" s="3" t="s">
        <v>1605</v>
      </c>
      <c r="CJ1922" s="3" t="s">
        <v>7242</v>
      </c>
      <c r="CK1922" s="3" t="s">
        <v>7243</v>
      </c>
    </row>
    <row r="1923" spans="3:89" x14ac:dyDescent="0.3">
      <c r="C1923" s="12" t="s">
        <v>82</v>
      </c>
      <c r="D1923" s="7">
        <v>159.744</v>
      </c>
      <c r="E1923" s="7">
        <v>160.49600000000001</v>
      </c>
      <c r="F1923" s="4">
        <v>160.096</v>
      </c>
      <c r="G1923" s="7">
        <v>1561</v>
      </c>
      <c r="H1923" s="8">
        <v>200</v>
      </c>
      <c r="I1923" s="8">
        <v>13</v>
      </c>
      <c r="J1923" s="8">
        <v>2</v>
      </c>
      <c r="K1923" s="8">
        <v>2155</v>
      </c>
      <c r="L1923" s="8">
        <v>9</v>
      </c>
      <c r="M1923" s="8">
        <v>0.02</v>
      </c>
      <c r="N1923" s="8">
        <v>1538</v>
      </c>
      <c r="O1923" s="18">
        <v>1536</v>
      </c>
      <c r="P1923" s="7">
        <f t="shared" si="1497"/>
        <v>28</v>
      </c>
      <c r="Q1923" s="7">
        <f t="shared" si="1498"/>
        <v>27</v>
      </c>
      <c r="R1923" s="7">
        <f t="shared" si="1499"/>
        <v>24</v>
      </c>
      <c r="S1923" s="7">
        <f t="shared" si="1500"/>
        <v>25</v>
      </c>
      <c r="T1923" s="7">
        <f t="shared" si="1501"/>
        <v>31</v>
      </c>
      <c r="U1923" s="7">
        <f t="shared" si="1502"/>
        <v>25</v>
      </c>
      <c r="CF1923" s="3" t="s">
        <v>1750</v>
      </c>
      <c r="CG1923" s="3" t="s">
        <v>7244</v>
      </c>
      <c r="CH1923" s="23" t="s">
        <v>7245</v>
      </c>
      <c r="CI1923" s="3" t="s">
        <v>7246</v>
      </c>
      <c r="CJ1923" s="3" t="s">
        <v>7247</v>
      </c>
      <c r="CK1923" s="3" t="s">
        <v>3024</v>
      </c>
    </row>
    <row r="1924" spans="3:89" x14ac:dyDescent="0.3">
      <c r="C1924" s="12" t="s">
        <v>82</v>
      </c>
      <c r="D1924" s="7">
        <v>159.744</v>
      </c>
      <c r="E1924" s="7">
        <v>160.49600000000001</v>
      </c>
      <c r="F1924" s="4">
        <v>160.096</v>
      </c>
      <c r="G1924" s="7">
        <v>1564</v>
      </c>
      <c r="H1924" s="8">
        <v>200</v>
      </c>
      <c r="I1924" s="8">
        <v>13</v>
      </c>
      <c r="J1924" s="8">
        <v>2</v>
      </c>
      <c r="K1924" s="8">
        <v>2155</v>
      </c>
      <c r="L1924" s="8">
        <v>9</v>
      </c>
      <c r="M1924" s="8">
        <v>0.02</v>
      </c>
      <c r="N1924" s="8">
        <v>1544</v>
      </c>
      <c r="O1924" s="18">
        <v>1543</v>
      </c>
      <c r="P1924" s="7">
        <f t="shared" si="1497"/>
        <v>28</v>
      </c>
      <c r="Q1924" s="7">
        <f t="shared" si="1498"/>
        <v>31</v>
      </c>
      <c r="R1924" s="7">
        <f t="shared" si="1499"/>
        <v>25</v>
      </c>
      <c r="S1924" s="7">
        <f t="shared" si="1500"/>
        <v>24</v>
      </c>
      <c r="T1924" s="7">
        <f t="shared" si="1501"/>
        <v>27</v>
      </c>
      <c r="U1924" s="7">
        <f t="shared" si="1502"/>
        <v>27</v>
      </c>
      <c r="CF1924" s="3" t="s">
        <v>7248</v>
      </c>
      <c r="CG1924" s="3" t="s">
        <v>5428</v>
      </c>
      <c r="CH1924" s="23" t="s">
        <v>7249</v>
      </c>
      <c r="CI1924" s="3" t="s">
        <v>7250</v>
      </c>
      <c r="CJ1924" s="3" t="s">
        <v>7251</v>
      </c>
      <c r="CK1924" s="3" t="s">
        <v>7252</v>
      </c>
    </row>
    <row r="1925" spans="3:89" x14ac:dyDescent="0.3">
      <c r="C1925" s="12" t="s">
        <v>82</v>
      </c>
      <c r="D1925" s="7">
        <v>162.816</v>
      </c>
      <c r="E1925" s="7">
        <v>163.57499999999999</v>
      </c>
      <c r="F1925" s="4">
        <v>163.17500000000001</v>
      </c>
      <c r="G1925" s="7">
        <v>1563</v>
      </c>
      <c r="H1925" s="8">
        <v>200</v>
      </c>
      <c r="I1925" s="8">
        <v>13</v>
      </c>
      <c r="J1925" s="8">
        <v>2</v>
      </c>
      <c r="K1925" s="8">
        <v>2155</v>
      </c>
      <c r="L1925" s="8">
        <v>9</v>
      </c>
      <c r="M1925" s="8">
        <v>0.02</v>
      </c>
      <c r="N1925" s="8">
        <v>1538</v>
      </c>
      <c r="O1925" s="18">
        <v>1536</v>
      </c>
      <c r="P1925" s="7">
        <f t="shared" ref="P1925:P1988" si="1503">ABS(CF1923-CF1924)</f>
        <v>30</v>
      </c>
      <c r="Q1925" s="7">
        <f t="shared" ref="Q1925:Q1988" si="1504">ABS(CG1923-CG1924)</f>
        <v>28</v>
      </c>
      <c r="R1925" s="7">
        <f t="shared" ref="R1925:R1988" si="1505">ABS(CH1923-CH1924)</f>
        <v>28</v>
      </c>
      <c r="S1925" s="7">
        <f t="shared" ref="S1925:S1988" si="1506">ABS(CI1923-CI1924)</f>
        <v>28</v>
      </c>
      <c r="T1925" s="7">
        <f t="shared" ref="T1925:T1988" si="1507">ABS(CJ1923-CJ1924)</f>
        <v>31</v>
      </c>
      <c r="U1925" s="7">
        <f t="shared" ref="U1925:U1988" si="1508">ABS(CK1923-CK1924)</f>
        <v>25</v>
      </c>
      <c r="CF1925" s="3" t="s">
        <v>1761</v>
      </c>
      <c r="CG1925" s="3" t="s">
        <v>6794</v>
      </c>
      <c r="CH1925" s="23" t="s">
        <v>7171</v>
      </c>
      <c r="CI1925" s="3" t="s">
        <v>5872</v>
      </c>
      <c r="CJ1925" s="3" t="s">
        <v>7253</v>
      </c>
      <c r="CK1925" s="3" t="s">
        <v>7254</v>
      </c>
    </row>
    <row r="1926" spans="3:89" x14ac:dyDescent="0.3">
      <c r="C1926" s="12" t="s">
        <v>82</v>
      </c>
      <c r="D1926" s="7">
        <v>168.96</v>
      </c>
      <c r="E1926" s="7">
        <v>169.73099999999999</v>
      </c>
      <c r="F1926" s="4">
        <v>169.33099999999999</v>
      </c>
      <c r="G1926" s="7">
        <v>1560</v>
      </c>
      <c r="H1926" s="8">
        <v>200</v>
      </c>
      <c r="I1926" s="8">
        <v>13</v>
      </c>
      <c r="J1926" s="8">
        <v>2</v>
      </c>
      <c r="K1926" s="8">
        <v>2155</v>
      </c>
      <c r="L1926" s="8">
        <v>9</v>
      </c>
      <c r="M1926" s="8">
        <v>0.02</v>
      </c>
      <c r="N1926" s="8">
        <v>1532</v>
      </c>
      <c r="O1926" s="18">
        <v>1527</v>
      </c>
      <c r="P1926" s="7">
        <f t="shared" si="1503"/>
        <v>25</v>
      </c>
      <c r="Q1926" s="7">
        <f t="shared" si="1504"/>
        <v>27</v>
      </c>
      <c r="R1926" s="7">
        <f t="shared" si="1505"/>
        <v>24</v>
      </c>
      <c r="S1926" s="7">
        <f t="shared" si="1506"/>
        <v>28</v>
      </c>
      <c r="T1926" s="7">
        <f t="shared" si="1507"/>
        <v>28</v>
      </c>
      <c r="U1926" s="7">
        <f t="shared" si="1508"/>
        <v>25</v>
      </c>
      <c r="CF1926" s="3" t="s">
        <v>4885</v>
      </c>
      <c r="CG1926" s="3" t="s">
        <v>7255</v>
      </c>
      <c r="CH1926" s="23" t="s">
        <v>7256</v>
      </c>
      <c r="CI1926" s="3" t="s">
        <v>7257</v>
      </c>
      <c r="CJ1926" s="3" t="s">
        <v>1520</v>
      </c>
      <c r="CK1926" s="3" t="s">
        <v>1063</v>
      </c>
    </row>
    <row r="1927" spans="3:89" x14ac:dyDescent="0.3">
      <c r="C1927" s="12" t="s">
        <v>82</v>
      </c>
      <c r="D1927" s="7">
        <v>156.749</v>
      </c>
      <c r="E1927" s="7">
        <v>169.39400000000001</v>
      </c>
      <c r="F1927" s="4">
        <v>168.994</v>
      </c>
      <c r="G1927" s="7">
        <v>1545</v>
      </c>
      <c r="H1927" s="8">
        <v>200</v>
      </c>
      <c r="I1927" s="8">
        <v>13</v>
      </c>
      <c r="J1927" s="8">
        <v>2</v>
      </c>
      <c r="K1927" s="8">
        <v>2155</v>
      </c>
      <c r="L1927" s="8">
        <v>9</v>
      </c>
      <c r="M1927" s="8">
        <v>0.02</v>
      </c>
      <c r="N1927" s="8">
        <v>1530</v>
      </c>
      <c r="O1927" s="18">
        <v>1526</v>
      </c>
      <c r="P1927" s="7">
        <f t="shared" si="1503"/>
        <v>4563</v>
      </c>
      <c r="Q1927" s="7">
        <f t="shared" si="1504"/>
        <v>382</v>
      </c>
      <c r="R1927" s="7">
        <f t="shared" si="1505"/>
        <v>31</v>
      </c>
      <c r="S1927" s="7">
        <f t="shared" si="1506"/>
        <v>1887</v>
      </c>
      <c r="T1927" s="7">
        <f t="shared" si="1507"/>
        <v>25</v>
      </c>
      <c r="U1927" s="7">
        <f t="shared" si="1508"/>
        <v>3487</v>
      </c>
      <c r="CF1927" s="3" t="s">
        <v>7258</v>
      </c>
      <c r="CG1927" s="3" t="s">
        <v>7259</v>
      </c>
      <c r="CH1927" s="23" t="s">
        <v>2052</v>
      </c>
      <c r="CI1927" s="3" t="s">
        <v>4519</v>
      </c>
      <c r="CJ1927" s="3" t="s">
        <v>7260</v>
      </c>
      <c r="CK1927" s="3" t="s">
        <v>1264</v>
      </c>
    </row>
    <row r="1928" spans="3:89" x14ac:dyDescent="0.3">
      <c r="C1928" s="12" t="s">
        <v>82</v>
      </c>
      <c r="D1928" s="7">
        <v>155.648</v>
      </c>
      <c r="E1928" s="7">
        <v>157.29</v>
      </c>
      <c r="F1928" s="4">
        <v>156.88999999999999</v>
      </c>
      <c r="G1928" s="7">
        <v>1597</v>
      </c>
      <c r="H1928" s="8">
        <v>175</v>
      </c>
      <c r="I1928" s="8">
        <v>7</v>
      </c>
      <c r="J1928" s="8">
        <v>2</v>
      </c>
      <c r="K1928" s="8">
        <v>2150</v>
      </c>
      <c r="L1928" s="8">
        <v>8</v>
      </c>
      <c r="M1928" s="8">
        <v>0.08</v>
      </c>
      <c r="N1928" s="8">
        <v>1559</v>
      </c>
      <c r="O1928" s="18">
        <v>1550</v>
      </c>
      <c r="P1928" s="7">
        <f t="shared" si="1503"/>
        <v>26</v>
      </c>
      <c r="Q1928" s="7">
        <f t="shared" si="1504"/>
        <v>27</v>
      </c>
      <c r="R1928" s="7">
        <f t="shared" si="1505"/>
        <v>26</v>
      </c>
      <c r="S1928" s="7">
        <f t="shared" si="1506"/>
        <v>24</v>
      </c>
      <c r="T1928" s="7">
        <f t="shared" si="1507"/>
        <v>26</v>
      </c>
      <c r="U1928" s="7">
        <f t="shared" si="1508"/>
        <v>24</v>
      </c>
      <c r="CF1928" s="3" t="s">
        <v>5804</v>
      </c>
      <c r="CG1928" s="3" t="s">
        <v>7261</v>
      </c>
      <c r="CH1928" s="23" t="s">
        <v>7262</v>
      </c>
      <c r="CI1928" s="3" t="s">
        <v>1071</v>
      </c>
      <c r="CJ1928" s="3" t="s">
        <v>2506</v>
      </c>
      <c r="CK1928" s="3" t="s">
        <v>700</v>
      </c>
    </row>
    <row r="1929" spans="3:89" x14ac:dyDescent="0.3">
      <c r="C1929" s="12" t="s">
        <v>82</v>
      </c>
      <c r="D1929" s="7">
        <v>155.648</v>
      </c>
      <c r="E1929" s="7">
        <v>156.38999999999999</v>
      </c>
      <c r="F1929" s="4">
        <v>155.99</v>
      </c>
      <c r="G1929" s="7">
        <v>1592</v>
      </c>
      <c r="H1929" s="8">
        <v>175</v>
      </c>
      <c r="I1929" s="8">
        <v>7</v>
      </c>
      <c r="J1929" s="8">
        <v>2</v>
      </c>
      <c r="K1929" s="8">
        <v>2150</v>
      </c>
      <c r="L1929" s="8">
        <v>8</v>
      </c>
      <c r="M1929" s="8">
        <v>0.02</v>
      </c>
      <c r="N1929" s="8">
        <v>1556</v>
      </c>
      <c r="O1929" s="18">
        <v>1553</v>
      </c>
      <c r="P1929" s="7">
        <f t="shared" si="1503"/>
        <v>27</v>
      </c>
      <c r="Q1929" s="7">
        <f t="shared" si="1504"/>
        <v>28</v>
      </c>
      <c r="R1929" s="7">
        <f t="shared" si="1505"/>
        <v>27</v>
      </c>
      <c r="S1929" s="7">
        <f t="shared" si="1506"/>
        <v>29</v>
      </c>
      <c r="T1929" s="7">
        <f t="shared" si="1507"/>
        <v>27</v>
      </c>
      <c r="U1929" s="7">
        <f t="shared" si="1508"/>
        <v>29</v>
      </c>
      <c r="CF1929" s="3" t="s">
        <v>7263</v>
      </c>
      <c r="CG1929" s="3" t="s">
        <v>2450</v>
      </c>
      <c r="CH1929" s="23" t="s">
        <v>7264</v>
      </c>
      <c r="CI1929" s="3" t="s">
        <v>7265</v>
      </c>
      <c r="CJ1929" s="3" t="s">
        <v>7266</v>
      </c>
      <c r="CK1929" s="3" t="s">
        <v>7265</v>
      </c>
    </row>
    <row r="1930" spans="3:89" x14ac:dyDescent="0.3">
      <c r="C1930" s="12" t="s">
        <v>82</v>
      </c>
      <c r="D1930" s="7">
        <v>165.88800000000001</v>
      </c>
      <c r="E1930" s="7">
        <v>166.65299999999999</v>
      </c>
      <c r="F1930" s="4">
        <v>166.25299999999999</v>
      </c>
      <c r="G1930" s="7">
        <v>1585</v>
      </c>
      <c r="H1930" s="8">
        <v>180</v>
      </c>
      <c r="I1930" s="8">
        <v>7</v>
      </c>
      <c r="J1930" s="8">
        <v>2</v>
      </c>
      <c r="K1930" s="8">
        <v>2150</v>
      </c>
      <c r="L1930" s="8">
        <v>8</v>
      </c>
      <c r="M1930" s="8">
        <v>0.02</v>
      </c>
      <c r="N1930" s="8">
        <v>1545</v>
      </c>
      <c r="O1930" s="18">
        <v>1538</v>
      </c>
      <c r="P1930" s="7">
        <f t="shared" si="1503"/>
        <v>29</v>
      </c>
      <c r="Q1930" s="7">
        <f t="shared" si="1504"/>
        <v>29</v>
      </c>
      <c r="R1930" s="7">
        <f t="shared" si="1505"/>
        <v>27</v>
      </c>
      <c r="S1930" s="7">
        <f t="shared" si="1506"/>
        <v>27</v>
      </c>
      <c r="T1930" s="7">
        <f t="shared" si="1507"/>
        <v>26</v>
      </c>
      <c r="U1930" s="7">
        <f t="shared" si="1508"/>
        <v>29</v>
      </c>
      <c r="CF1930" s="3" t="s">
        <v>3708</v>
      </c>
      <c r="CG1930" s="3" t="s">
        <v>1281</v>
      </c>
      <c r="CH1930" s="23" t="s">
        <v>1321</v>
      </c>
      <c r="CI1930" s="3" t="s">
        <v>7267</v>
      </c>
      <c r="CJ1930" s="3" t="s">
        <v>7268</v>
      </c>
      <c r="CK1930" s="3" t="s">
        <v>724</v>
      </c>
    </row>
    <row r="1931" spans="3:89" x14ac:dyDescent="0.3">
      <c r="C1931" s="12" t="s">
        <v>82</v>
      </c>
      <c r="D1931" s="7">
        <v>165.88800000000001</v>
      </c>
      <c r="E1931" s="7">
        <v>166.65299999999999</v>
      </c>
      <c r="F1931" s="4">
        <v>166.25299999999999</v>
      </c>
      <c r="G1931" s="7">
        <v>1588</v>
      </c>
      <c r="H1931" s="8">
        <v>200</v>
      </c>
      <c r="I1931" s="8">
        <v>7</v>
      </c>
      <c r="J1931" s="8">
        <v>2</v>
      </c>
      <c r="K1931" s="8">
        <v>2150</v>
      </c>
      <c r="L1931" s="8">
        <v>8</v>
      </c>
      <c r="M1931" s="8">
        <v>0.02</v>
      </c>
      <c r="N1931" s="8">
        <v>1531</v>
      </c>
      <c r="O1931" s="18">
        <v>1532</v>
      </c>
      <c r="P1931" s="7">
        <f t="shared" si="1503"/>
        <v>30</v>
      </c>
      <c r="Q1931" s="7">
        <f t="shared" si="1504"/>
        <v>31</v>
      </c>
      <c r="R1931" s="7">
        <f t="shared" si="1505"/>
        <v>30</v>
      </c>
      <c r="S1931" s="7">
        <f t="shared" si="1506"/>
        <v>30</v>
      </c>
      <c r="T1931" s="7">
        <f t="shared" si="1507"/>
        <v>31</v>
      </c>
      <c r="U1931" s="7">
        <f t="shared" si="1508"/>
        <v>31</v>
      </c>
      <c r="CF1931" s="3" t="s">
        <v>7269</v>
      </c>
      <c r="CG1931" s="3" t="s">
        <v>4532</v>
      </c>
      <c r="CH1931" s="23" t="s">
        <v>2083</v>
      </c>
      <c r="CI1931" s="3" t="s">
        <v>6626</v>
      </c>
      <c r="CJ1931" s="3" t="s">
        <v>7270</v>
      </c>
      <c r="CK1931" s="3" t="s">
        <v>7271</v>
      </c>
    </row>
    <row r="1932" spans="3:89" x14ac:dyDescent="0.3">
      <c r="C1932" s="12" t="s">
        <v>82</v>
      </c>
      <c r="D1932" s="7">
        <v>184.32</v>
      </c>
      <c r="E1932" s="7">
        <v>185.126</v>
      </c>
      <c r="F1932" s="4">
        <v>184.726</v>
      </c>
      <c r="G1932" s="7">
        <v>1591</v>
      </c>
      <c r="H1932" s="8">
        <v>180</v>
      </c>
      <c r="I1932" s="8">
        <v>7</v>
      </c>
      <c r="J1932" s="8">
        <v>2</v>
      </c>
      <c r="K1932" s="8">
        <v>2150</v>
      </c>
      <c r="L1932" s="8">
        <v>8</v>
      </c>
      <c r="M1932" s="8">
        <v>0.01</v>
      </c>
      <c r="N1932" s="8">
        <v>1548</v>
      </c>
      <c r="O1932" s="18">
        <v>1548</v>
      </c>
      <c r="P1932" s="7">
        <f t="shared" si="1503"/>
        <v>25</v>
      </c>
      <c r="Q1932" s="7">
        <f t="shared" si="1504"/>
        <v>27</v>
      </c>
      <c r="R1932" s="7">
        <f t="shared" si="1505"/>
        <v>28</v>
      </c>
      <c r="S1932" s="7">
        <f t="shared" si="1506"/>
        <v>28</v>
      </c>
      <c r="T1932" s="7">
        <f t="shared" si="1507"/>
        <v>28</v>
      </c>
      <c r="U1932" s="7">
        <f t="shared" si="1508"/>
        <v>24</v>
      </c>
      <c r="CF1932" s="3" t="s">
        <v>4399</v>
      </c>
      <c r="CG1932" s="3" t="s">
        <v>7184</v>
      </c>
      <c r="CH1932" s="23" t="s">
        <v>4702</v>
      </c>
      <c r="CI1932" s="3" t="s">
        <v>5574</v>
      </c>
      <c r="CJ1932" s="3" t="s">
        <v>1551</v>
      </c>
      <c r="CK1932" s="3" t="s">
        <v>722</v>
      </c>
    </row>
    <row r="1933" spans="3:89" x14ac:dyDescent="0.3">
      <c r="C1933" s="12" t="s">
        <v>82</v>
      </c>
      <c r="D1933" s="7">
        <v>159.744</v>
      </c>
      <c r="E1933" s="7">
        <v>160.49600000000001</v>
      </c>
      <c r="F1933" s="4">
        <v>160.096</v>
      </c>
      <c r="G1933" s="7">
        <v>1599</v>
      </c>
      <c r="H1933" s="8">
        <v>180</v>
      </c>
      <c r="I1933" s="8">
        <v>7</v>
      </c>
      <c r="J1933" s="8">
        <v>2</v>
      </c>
      <c r="K1933" s="8">
        <v>2150</v>
      </c>
      <c r="L1933" s="8">
        <v>8</v>
      </c>
      <c r="M1933" s="8">
        <v>0.01</v>
      </c>
      <c r="N1933" s="8">
        <v>1557</v>
      </c>
      <c r="O1933" s="18">
        <v>1557</v>
      </c>
      <c r="P1933" s="7">
        <f t="shared" si="1503"/>
        <v>26</v>
      </c>
      <c r="Q1933" s="7">
        <f t="shared" si="1504"/>
        <v>26</v>
      </c>
      <c r="R1933" s="7">
        <f t="shared" si="1505"/>
        <v>25</v>
      </c>
      <c r="S1933" s="7">
        <f t="shared" si="1506"/>
        <v>26</v>
      </c>
      <c r="T1933" s="7">
        <f t="shared" si="1507"/>
        <v>25</v>
      </c>
      <c r="U1933" s="7">
        <f t="shared" si="1508"/>
        <v>26</v>
      </c>
      <c r="CF1933" s="3" t="s">
        <v>7272</v>
      </c>
      <c r="CG1933" s="3" t="s">
        <v>7273</v>
      </c>
      <c r="CH1933" s="23" t="s">
        <v>5691</v>
      </c>
      <c r="CI1933" s="3" t="s">
        <v>4540</v>
      </c>
      <c r="CJ1933" s="3" t="s">
        <v>1556</v>
      </c>
      <c r="CK1933" s="3" t="s">
        <v>7274</v>
      </c>
    </row>
    <row r="1934" spans="3:89" x14ac:dyDescent="0.3">
      <c r="C1934" s="12" t="s">
        <v>82</v>
      </c>
      <c r="D1934" s="7">
        <v>153.6</v>
      </c>
      <c r="E1934" s="7">
        <v>154.33799999999999</v>
      </c>
      <c r="F1934" s="4">
        <v>153.93799999999999</v>
      </c>
      <c r="G1934" s="7">
        <v>1585</v>
      </c>
      <c r="H1934" s="8">
        <v>180</v>
      </c>
      <c r="I1934" s="8">
        <v>7</v>
      </c>
      <c r="J1934" s="8">
        <v>2</v>
      </c>
      <c r="K1934" s="8">
        <v>2150</v>
      </c>
      <c r="L1934" s="8">
        <v>8</v>
      </c>
      <c r="M1934" s="8">
        <v>0.01</v>
      </c>
      <c r="N1934" s="8">
        <v>1549</v>
      </c>
      <c r="O1934" s="18">
        <v>1542</v>
      </c>
      <c r="P1934" s="7">
        <f t="shared" si="1503"/>
        <v>26</v>
      </c>
      <c r="Q1934" s="7">
        <f t="shared" si="1504"/>
        <v>27</v>
      </c>
      <c r="R1934" s="7">
        <f t="shared" si="1505"/>
        <v>27</v>
      </c>
      <c r="S1934" s="7">
        <f t="shared" si="1506"/>
        <v>26</v>
      </c>
      <c r="T1934" s="7">
        <f t="shared" si="1507"/>
        <v>27</v>
      </c>
      <c r="U1934" s="7">
        <f t="shared" si="1508"/>
        <v>26</v>
      </c>
      <c r="CF1934" s="3" t="s">
        <v>7275</v>
      </c>
      <c r="CG1934" s="3" t="s">
        <v>2266</v>
      </c>
      <c r="CH1934" s="23" t="s">
        <v>5693</v>
      </c>
      <c r="CI1934" s="3" t="s">
        <v>4600</v>
      </c>
      <c r="CJ1934" s="3" t="s">
        <v>7276</v>
      </c>
      <c r="CK1934" s="3" t="s">
        <v>6838</v>
      </c>
    </row>
    <row r="1935" spans="3:89" x14ac:dyDescent="0.3">
      <c r="C1935" s="12" t="s">
        <v>82</v>
      </c>
      <c r="D1935" s="7">
        <v>159.744</v>
      </c>
      <c r="E1935" s="7">
        <v>160.49600000000001</v>
      </c>
      <c r="F1935" s="4">
        <v>160.096</v>
      </c>
      <c r="G1935" s="7">
        <v>1587</v>
      </c>
      <c r="H1935" s="8">
        <v>180</v>
      </c>
      <c r="I1935" s="8">
        <v>7</v>
      </c>
      <c r="J1935" s="8">
        <v>2</v>
      </c>
      <c r="K1935" s="8">
        <v>2150</v>
      </c>
      <c r="L1935" s="8">
        <v>8</v>
      </c>
      <c r="M1935" s="8">
        <v>0.03</v>
      </c>
      <c r="N1935" s="8">
        <v>1544</v>
      </c>
      <c r="O1935" s="18">
        <v>1545</v>
      </c>
      <c r="P1935" s="7">
        <f t="shared" si="1503"/>
        <v>25</v>
      </c>
      <c r="Q1935" s="7">
        <f t="shared" si="1504"/>
        <v>26</v>
      </c>
      <c r="R1935" s="7">
        <f t="shared" si="1505"/>
        <v>27</v>
      </c>
      <c r="S1935" s="7">
        <f t="shared" si="1506"/>
        <v>27</v>
      </c>
      <c r="T1935" s="7">
        <f t="shared" si="1507"/>
        <v>27</v>
      </c>
      <c r="U1935" s="7">
        <f t="shared" si="1508"/>
        <v>27</v>
      </c>
      <c r="CF1935" s="3" t="s">
        <v>7277</v>
      </c>
      <c r="CG1935" s="3" t="s">
        <v>744</v>
      </c>
      <c r="CH1935" s="23" t="s">
        <v>7041</v>
      </c>
      <c r="CI1935" s="3" t="s">
        <v>6840</v>
      </c>
      <c r="CJ1935" s="3" t="s">
        <v>1568</v>
      </c>
      <c r="CK1935" s="3" t="s">
        <v>7278</v>
      </c>
    </row>
    <row r="1936" spans="3:89" x14ac:dyDescent="0.3">
      <c r="C1936" s="12" t="s">
        <v>82</v>
      </c>
      <c r="D1936" s="7">
        <v>157.696</v>
      </c>
      <c r="E1936" s="7">
        <v>158.44300000000001</v>
      </c>
      <c r="F1936" s="4">
        <v>158.04300000000001</v>
      </c>
      <c r="G1936" s="7">
        <v>1585</v>
      </c>
      <c r="H1936" s="8">
        <v>180</v>
      </c>
      <c r="I1936" s="8">
        <v>7</v>
      </c>
      <c r="J1936" s="8">
        <v>2</v>
      </c>
      <c r="K1936" s="8">
        <v>2150</v>
      </c>
      <c r="L1936" s="8">
        <v>8</v>
      </c>
      <c r="M1936" s="8">
        <v>0.03</v>
      </c>
      <c r="N1936" s="8">
        <v>1547</v>
      </c>
      <c r="O1936" s="18">
        <v>1548</v>
      </c>
      <c r="P1936" s="7">
        <f t="shared" si="1503"/>
        <v>24</v>
      </c>
      <c r="Q1936" s="7">
        <f t="shared" si="1504"/>
        <v>29</v>
      </c>
      <c r="R1936" s="7">
        <f t="shared" si="1505"/>
        <v>28</v>
      </c>
      <c r="S1936" s="7">
        <f t="shared" si="1506"/>
        <v>29</v>
      </c>
      <c r="T1936" s="7">
        <f t="shared" si="1507"/>
        <v>26</v>
      </c>
      <c r="U1936" s="7">
        <f t="shared" si="1508"/>
        <v>29</v>
      </c>
      <c r="CF1936" s="3" t="s">
        <v>7279</v>
      </c>
      <c r="CG1936" s="3" t="s">
        <v>748</v>
      </c>
      <c r="CH1936" s="23" t="s">
        <v>7044</v>
      </c>
      <c r="CI1936" s="3" t="s">
        <v>6769</v>
      </c>
      <c r="CJ1936" s="3" t="s">
        <v>1658</v>
      </c>
      <c r="CK1936" s="3" t="s">
        <v>7280</v>
      </c>
    </row>
    <row r="1937" spans="3:89" x14ac:dyDescent="0.3">
      <c r="C1937" s="12" t="s">
        <v>82</v>
      </c>
      <c r="D1937" s="7">
        <v>165.88800000000001</v>
      </c>
      <c r="E1937" s="7">
        <v>166.65299999999999</v>
      </c>
      <c r="F1937" s="4">
        <v>166.25299999999999</v>
      </c>
      <c r="G1937" s="7">
        <v>1582</v>
      </c>
      <c r="H1937" s="8">
        <v>180</v>
      </c>
      <c r="I1937" s="8">
        <v>7</v>
      </c>
      <c r="J1937" s="8">
        <v>2</v>
      </c>
      <c r="K1937" s="8">
        <v>2155</v>
      </c>
      <c r="L1937" s="8">
        <v>8</v>
      </c>
      <c r="M1937" s="8">
        <v>0.03</v>
      </c>
      <c r="N1937" s="8">
        <v>1550</v>
      </c>
      <c r="O1937" s="18">
        <v>1548</v>
      </c>
      <c r="P1937" s="7">
        <f t="shared" si="1503"/>
        <v>25</v>
      </c>
      <c r="Q1937" s="7">
        <f t="shared" si="1504"/>
        <v>28</v>
      </c>
      <c r="R1937" s="7">
        <f t="shared" si="1505"/>
        <v>28</v>
      </c>
      <c r="S1937" s="7">
        <f t="shared" si="1506"/>
        <v>27</v>
      </c>
      <c r="T1937" s="7">
        <f t="shared" si="1507"/>
        <v>28</v>
      </c>
      <c r="U1937" s="7">
        <f t="shared" si="1508"/>
        <v>27</v>
      </c>
      <c r="CF1937" s="3" t="s">
        <v>7281</v>
      </c>
      <c r="CG1937" s="3" t="s">
        <v>7282</v>
      </c>
      <c r="CH1937" s="23" t="s">
        <v>7283</v>
      </c>
      <c r="CI1937" s="3" t="s">
        <v>7284</v>
      </c>
      <c r="CJ1937" s="3" t="s">
        <v>6861</v>
      </c>
      <c r="CK1937" s="3" t="s">
        <v>7285</v>
      </c>
    </row>
    <row r="1938" spans="3:89" x14ac:dyDescent="0.3">
      <c r="C1938" s="12" t="s">
        <v>82</v>
      </c>
      <c r="D1938" s="7">
        <v>162.816</v>
      </c>
      <c r="E1938" s="7">
        <v>163.57499999999999</v>
      </c>
      <c r="F1938" s="4">
        <v>163.17500000000001</v>
      </c>
      <c r="G1938" s="7">
        <v>1576</v>
      </c>
      <c r="H1938" s="8">
        <v>180</v>
      </c>
      <c r="I1938" s="8">
        <v>7</v>
      </c>
      <c r="J1938" s="8">
        <v>2</v>
      </c>
      <c r="K1938" s="8">
        <v>2155</v>
      </c>
      <c r="L1938" s="8">
        <v>8</v>
      </c>
      <c r="M1938" s="8">
        <v>0.02</v>
      </c>
      <c r="N1938" s="8">
        <v>1542</v>
      </c>
      <c r="O1938" s="18">
        <v>1537</v>
      </c>
      <c r="P1938" s="7">
        <f t="shared" si="1503"/>
        <v>28</v>
      </c>
      <c r="Q1938" s="7">
        <f t="shared" si="1504"/>
        <v>27</v>
      </c>
      <c r="R1938" s="7">
        <f t="shared" si="1505"/>
        <v>28</v>
      </c>
      <c r="S1938" s="7">
        <f t="shared" si="1506"/>
        <v>28</v>
      </c>
      <c r="T1938" s="7">
        <f t="shared" si="1507"/>
        <v>27</v>
      </c>
      <c r="U1938" s="7">
        <f t="shared" si="1508"/>
        <v>28</v>
      </c>
      <c r="CF1938" s="3" t="s">
        <v>7286</v>
      </c>
      <c r="CG1938" s="3" t="s">
        <v>4556</v>
      </c>
      <c r="CH1938" s="23" t="s">
        <v>6836</v>
      </c>
      <c r="CI1938" s="3" t="s">
        <v>7287</v>
      </c>
      <c r="CJ1938" s="3" t="s">
        <v>7288</v>
      </c>
      <c r="CK1938" s="3" t="s">
        <v>7289</v>
      </c>
    </row>
    <row r="1939" spans="3:89" x14ac:dyDescent="0.3">
      <c r="C1939" s="12" t="s">
        <v>82</v>
      </c>
      <c r="D1939" s="7">
        <v>165.88800000000001</v>
      </c>
      <c r="E1939" s="7">
        <v>166.65299999999999</v>
      </c>
      <c r="F1939" s="4">
        <v>166.25299999999999</v>
      </c>
      <c r="G1939" s="7">
        <v>1583</v>
      </c>
      <c r="H1939" s="8">
        <v>200</v>
      </c>
      <c r="I1939" s="8">
        <v>7</v>
      </c>
      <c r="J1939" s="8">
        <v>2</v>
      </c>
      <c r="K1939" s="8">
        <v>2155</v>
      </c>
      <c r="L1939" s="8">
        <v>9</v>
      </c>
      <c r="M1939" s="8">
        <v>0.02</v>
      </c>
      <c r="N1939" s="8">
        <v>1542</v>
      </c>
      <c r="O1939" s="18">
        <v>1540</v>
      </c>
      <c r="P1939" s="7">
        <f t="shared" si="1503"/>
        <v>27</v>
      </c>
      <c r="Q1939" s="7">
        <f t="shared" si="1504"/>
        <v>28</v>
      </c>
      <c r="R1939" s="7">
        <f t="shared" si="1505"/>
        <v>27</v>
      </c>
      <c r="S1939" s="7">
        <f t="shared" si="1506"/>
        <v>27</v>
      </c>
      <c r="T1939" s="7">
        <f t="shared" si="1507"/>
        <v>28</v>
      </c>
      <c r="U1939" s="7">
        <f t="shared" si="1508"/>
        <v>27</v>
      </c>
      <c r="CF1939" s="3" t="s">
        <v>7290</v>
      </c>
      <c r="CG1939" s="3" t="s">
        <v>7291</v>
      </c>
      <c r="CH1939" s="23" t="s">
        <v>7292</v>
      </c>
      <c r="CI1939" s="3" t="s">
        <v>7293</v>
      </c>
      <c r="CJ1939" s="3" t="s">
        <v>7294</v>
      </c>
      <c r="CK1939" s="3" t="s">
        <v>7295</v>
      </c>
    </row>
    <row r="1940" spans="3:89" x14ac:dyDescent="0.3">
      <c r="C1940" s="12" t="s">
        <v>82</v>
      </c>
      <c r="D1940" s="7">
        <v>165.88800000000001</v>
      </c>
      <c r="E1940" s="7">
        <v>166.65299999999999</v>
      </c>
      <c r="F1940" s="4">
        <v>166.25299999999999</v>
      </c>
      <c r="G1940" s="7">
        <v>1573</v>
      </c>
      <c r="H1940" s="8">
        <v>200</v>
      </c>
      <c r="I1940" s="8">
        <v>7</v>
      </c>
      <c r="J1940" s="8">
        <v>2</v>
      </c>
      <c r="K1940" s="8">
        <v>2155</v>
      </c>
      <c r="L1940" s="8">
        <v>9</v>
      </c>
      <c r="M1940" s="8">
        <v>0.02</v>
      </c>
      <c r="N1940" s="8">
        <v>1544</v>
      </c>
      <c r="O1940" s="18">
        <v>1543</v>
      </c>
      <c r="P1940" s="7">
        <f t="shared" si="1503"/>
        <v>25</v>
      </c>
      <c r="Q1940" s="7">
        <f t="shared" si="1504"/>
        <v>27</v>
      </c>
      <c r="R1940" s="7">
        <f t="shared" si="1505"/>
        <v>28</v>
      </c>
      <c r="S1940" s="7">
        <f t="shared" si="1506"/>
        <v>28</v>
      </c>
      <c r="T1940" s="7">
        <f t="shared" si="1507"/>
        <v>28</v>
      </c>
      <c r="U1940" s="7">
        <f t="shared" si="1508"/>
        <v>28</v>
      </c>
      <c r="CF1940" s="3" t="s">
        <v>7296</v>
      </c>
      <c r="CG1940" s="3" t="s">
        <v>6590</v>
      </c>
      <c r="CH1940" s="23" t="s">
        <v>2005</v>
      </c>
      <c r="CI1940" s="3" t="s">
        <v>1941</v>
      </c>
      <c r="CJ1940" s="3" t="s">
        <v>7297</v>
      </c>
      <c r="CK1940" s="3" t="s">
        <v>7298</v>
      </c>
    </row>
    <row r="1941" spans="3:89" x14ac:dyDescent="0.3">
      <c r="C1941" s="12" t="s">
        <v>82</v>
      </c>
      <c r="D1941" s="7">
        <v>162.816</v>
      </c>
      <c r="E1941" s="7">
        <v>163.57499999999999</v>
      </c>
      <c r="F1941" s="4">
        <v>163.17500000000001</v>
      </c>
      <c r="G1941" s="7">
        <v>1565</v>
      </c>
      <c r="H1941" s="8">
        <v>200</v>
      </c>
      <c r="I1941" s="8">
        <v>7</v>
      </c>
      <c r="J1941" s="8">
        <v>2</v>
      </c>
      <c r="K1941" s="8">
        <v>2155</v>
      </c>
      <c r="L1941" s="8">
        <v>9</v>
      </c>
      <c r="M1941" s="8">
        <v>0.02</v>
      </c>
      <c r="N1941" s="8">
        <v>1537</v>
      </c>
      <c r="O1941" s="18">
        <v>1536</v>
      </c>
      <c r="P1941" s="7">
        <f t="shared" si="1503"/>
        <v>27</v>
      </c>
      <c r="Q1941" s="7">
        <f t="shared" si="1504"/>
        <v>28</v>
      </c>
      <c r="R1941" s="7">
        <f t="shared" si="1505"/>
        <v>24</v>
      </c>
      <c r="S1941" s="7">
        <f t="shared" si="1506"/>
        <v>28</v>
      </c>
      <c r="T1941" s="7">
        <f t="shared" si="1507"/>
        <v>27</v>
      </c>
      <c r="U1941" s="7">
        <f t="shared" si="1508"/>
        <v>28</v>
      </c>
      <c r="CF1941" s="3" t="s">
        <v>7299</v>
      </c>
      <c r="CG1941" s="3" t="s">
        <v>1339</v>
      </c>
      <c r="CH1941" s="23" t="s">
        <v>7300</v>
      </c>
      <c r="CI1941" s="3" t="s">
        <v>1946</v>
      </c>
      <c r="CJ1941" s="3" t="s">
        <v>7301</v>
      </c>
      <c r="CK1941" s="3" t="s">
        <v>1946</v>
      </c>
    </row>
    <row r="1942" spans="3:89" x14ac:dyDescent="0.3">
      <c r="C1942" s="12" t="s">
        <v>82</v>
      </c>
      <c r="D1942" s="7">
        <v>162.816</v>
      </c>
      <c r="E1942" s="7">
        <v>163.57499999999999</v>
      </c>
      <c r="F1942" s="4">
        <v>163.17500000000001</v>
      </c>
      <c r="G1942" s="7">
        <v>1564</v>
      </c>
      <c r="H1942" s="8">
        <v>200</v>
      </c>
      <c r="I1942" s="8">
        <v>7</v>
      </c>
      <c r="J1942" s="8">
        <v>2</v>
      </c>
      <c r="K1942" s="8">
        <v>2155</v>
      </c>
      <c r="L1942" s="8">
        <v>9</v>
      </c>
      <c r="M1942" s="8">
        <v>0.02</v>
      </c>
      <c r="N1942" s="8">
        <v>1539</v>
      </c>
      <c r="O1942" s="18">
        <v>1541</v>
      </c>
      <c r="P1942" s="7">
        <f t="shared" si="1503"/>
        <v>25</v>
      </c>
      <c r="Q1942" s="7">
        <f t="shared" si="1504"/>
        <v>28</v>
      </c>
      <c r="R1942" s="7">
        <f t="shared" si="1505"/>
        <v>28</v>
      </c>
      <c r="S1942" s="7">
        <f t="shared" si="1506"/>
        <v>24</v>
      </c>
      <c r="T1942" s="7">
        <f t="shared" si="1507"/>
        <v>28</v>
      </c>
      <c r="U1942" s="7">
        <f t="shared" si="1508"/>
        <v>27</v>
      </c>
      <c r="CF1942" s="3" t="s">
        <v>7302</v>
      </c>
      <c r="CG1942" s="3" t="s">
        <v>7303</v>
      </c>
      <c r="CH1942" s="23" t="s">
        <v>4746</v>
      </c>
      <c r="CI1942" s="3" t="s">
        <v>1952</v>
      </c>
      <c r="CJ1942" s="3" t="s">
        <v>7304</v>
      </c>
      <c r="CK1942" s="3" t="s">
        <v>1343</v>
      </c>
    </row>
    <row r="1943" spans="3:89" x14ac:dyDescent="0.3">
      <c r="C1943" s="12" t="s">
        <v>82</v>
      </c>
      <c r="D1943" s="7">
        <v>159.744</v>
      </c>
      <c r="E1943" s="7">
        <v>160.49600000000001</v>
      </c>
      <c r="F1943" s="4">
        <v>160.096</v>
      </c>
      <c r="G1943" s="7">
        <v>1576</v>
      </c>
      <c r="H1943" s="8">
        <v>200</v>
      </c>
      <c r="I1943" s="8">
        <v>7</v>
      </c>
      <c r="J1943" s="8">
        <v>2</v>
      </c>
      <c r="K1943" s="8">
        <v>2155</v>
      </c>
      <c r="L1943" s="8">
        <v>9</v>
      </c>
      <c r="M1943" s="8">
        <v>0.01</v>
      </c>
      <c r="N1943" s="8">
        <v>1539</v>
      </c>
      <c r="O1943" s="18">
        <v>1540</v>
      </c>
      <c r="P1943" s="7">
        <f t="shared" si="1503"/>
        <v>28</v>
      </c>
      <c r="Q1943" s="7">
        <f t="shared" si="1504"/>
        <v>27</v>
      </c>
      <c r="R1943" s="7">
        <f t="shared" si="1505"/>
        <v>28</v>
      </c>
      <c r="S1943" s="7">
        <f t="shared" si="1506"/>
        <v>28</v>
      </c>
      <c r="T1943" s="7">
        <f t="shared" si="1507"/>
        <v>27</v>
      </c>
      <c r="U1943" s="7">
        <f t="shared" si="1508"/>
        <v>25</v>
      </c>
      <c r="CF1943" s="3" t="s">
        <v>7305</v>
      </c>
      <c r="CG1943" s="3" t="s">
        <v>1349</v>
      </c>
      <c r="CH1943" s="23" t="s">
        <v>7061</v>
      </c>
      <c r="CI1943" s="3" t="s">
        <v>7306</v>
      </c>
      <c r="CJ1943" s="3" t="s">
        <v>7307</v>
      </c>
      <c r="CK1943" s="3" t="s">
        <v>1348</v>
      </c>
    </row>
    <row r="1944" spans="3:89" x14ac:dyDescent="0.3">
      <c r="C1944" s="12" t="s">
        <v>82</v>
      </c>
      <c r="D1944" s="7">
        <v>162.816</v>
      </c>
      <c r="E1944" s="7">
        <v>163.57499999999999</v>
      </c>
      <c r="F1944" s="4">
        <v>163.17500000000001</v>
      </c>
      <c r="G1944" s="7">
        <v>1570</v>
      </c>
      <c r="H1944" s="8">
        <v>200</v>
      </c>
      <c r="I1944" s="8">
        <v>7</v>
      </c>
      <c r="J1944" s="8">
        <v>2</v>
      </c>
      <c r="K1944" s="8">
        <v>2155</v>
      </c>
      <c r="L1944" s="8">
        <v>9</v>
      </c>
      <c r="M1944" s="8">
        <v>0.01</v>
      </c>
      <c r="N1944" s="8">
        <v>1542</v>
      </c>
      <c r="O1944" s="18">
        <v>1545</v>
      </c>
      <c r="P1944" s="7">
        <f t="shared" si="1503"/>
        <v>24</v>
      </c>
      <c r="Q1944" s="7">
        <f t="shared" si="1504"/>
        <v>28</v>
      </c>
      <c r="R1944" s="7">
        <f t="shared" si="1505"/>
        <v>24</v>
      </c>
      <c r="S1944" s="7">
        <f t="shared" si="1506"/>
        <v>27</v>
      </c>
      <c r="T1944" s="7">
        <f t="shared" si="1507"/>
        <v>28</v>
      </c>
      <c r="U1944" s="7">
        <f t="shared" si="1508"/>
        <v>27</v>
      </c>
      <c r="CF1944" s="3" t="s">
        <v>7308</v>
      </c>
      <c r="CG1944" s="3" t="s">
        <v>6784</v>
      </c>
      <c r="CH1944" s="23" t="s">
        <v>7309</v>
      </c>
      <c r="CI1944" s="3" t="s">
        <v>5695</v>
      </c>
      <c r="CJ1944" s="3" t="s">
        <v>6871</v>
      </c>
      <c r="CK1944" s="3" t="s">
        <v>7310</v>
      </c>
    </row>
    <row r="1945" spans="3:89" x14ac:dyDescent="0.3">
      <c r="C1945" s="12" t="s">
        <v>82</v>
      </c>
      <c r="D1945" s="7">
        <v>159.744</v>
      </c>
      <c r="E1945" s="7">
        <v>160.49600000000001</v>
      </c>
      <c r="F1945" s="4">
        <v>160.096</v>
      </c>
      <c r="G1945" s="7">
        <v>1572</v>
      </c>
      <c r="H1945" s="8">
        <v>200</v>
      </c>
      <c r="I1945" s="8">
        <v>7</v>
      </c>
      <c r="J1945" s="8">
        <v>2</v>
      </c>
      <c r="K1945" s="8">
        <v>2155</v>
      </c>
      <c r="L1945" s="8">
        <v>9</v>
      </c>
      <c r="M1945" s="8">
        <v>0.01</v>
      </c>
      <c r="N1945" s="8">
        <v>1537</v>
      </c>
      <c r="O1945" s="18">
        <v>1532</v>
      </c>
      <c r="P1945" s="7">
        <f t="shared" si="1503"/>
        <v>28</v>
      </c>
      <c r="Q1945" s="7">
        <f t="shared" si="1504"/>
        <v>27</v>
      </c>
      <c r="R1945" s="7">
        <f t="shared" si="1505"/>
        <v>28</v>
      </c>
      <c r="S1945" s="7">
        <f t="shared" si="1506"/>
        <v>28</v>
      </c>
      <c r="T1945" s="7">
        <f t="shared" si="1507"/>
        <v>25</v>
      </c>
      <c r="U1945" s="7">
        <f t="shared" si="1508"/>
        <v>25</v>
      </c>
      <c r="CF1945" s="3" t="s">
        <v>7311</v>
      </c>
      <c r="CG1945" s="3" t="s">
        <v>6603</v>
      </c>
      <c r="CH1945" s="23" t="s">
        <v>6681</v>
      </c>
      <c r="CI1945" s="3" t="s">
        <v>1967</v>
      </c>
      <c r="CJ1945" s="3" t="s">
        <v>7312</v>
      </c>
      <c r="CK1945" s="3" t="s">
        <v>7313</v>
      </c>
    </row>
    <row r="1946" spans="3:89" x14ac:dyDescent="0.3">
      <c r="C1946" s="12" t="s">
        <v>82</v>
      </c>
      <c r="D1946" s="7">
        <v>159.744</v>
      </c>
      <c r="E1946" s="7">
        <v>160.49600000000001</v>
      </c>
      <c r="F1946" s="4">
        <v>160.096</v>
      </c>
      <c r="G1946" s="7">
        <v>1565</v>
      </c>
      <c r="H1946" s="8">
        <v>200</v>
      </c>
      <c r="I1946" s="8">
        <v>7</v>
      </c>
      <c r="J1946" s="8">
        <v>2</v>
      </c>
      <c r="K1946" s="8">
        <v>2155</v>
      </c>
      <c r="L1946" s="8">
        <v>9</v>
      </c>
      <c r="M1946" s="8">
        <v>0.02</v>
      </c>
      <c r="N1946" s="8">
        <v>1538</v>
      </c>
      <c r="O1946" s="18">
        <v>1544</v>
      </c>
      <c r="P1946" s="7">
        <f t="shared" si="1503"/>
        <v>24</v>
      </c>
      <c r="Q1946" s="7">
        <f t="shared" si="1504"/>
        <v>28</v>
      </c>
      <c r="R1946" s="7">
        <f t="shared" si="1505"/>
        <v>24</v>
      </c>
      <c r="S1946" s="7">
        <f t="shared" si="1506"/>
        <v>25</v>
      </c>
      <c r="T1946" s="7">
        <f t="shared" si="1507"/>
        <v>27</v>
      </c>
      <c r="U1946" s="7">
        <f t="shared" si="1508"/>
        <v>28</v>
      </c>
      <c r="CF1946" s="3" t="s">
        <v>7314</v>
      </c>
      <c r="CG1946" s="3" t="s">
        <v>1360</v>
      </c>
      <c r="CH1946" s="23" t="s">
        <v>7315</v>
      </c>
      <c r="CI1946" s="3" t="s">
        <v>1359</v>
      </c>
      <c r="CJ1946" s="3" t="s">
        <v>7316</v>
      </c>
      <c r="CK1946" s="3" t="s">
        <v>6606</v>
      </c>
    </row>
    <row r="1947" spans="3:89" x14ac:dyDescent="0.3">
      <c r="C1947" s="12" t="s">
        <v>82</v>
      </c>
      <c r="D1947" s="7">
        <v>156.672</v>
      </c>
      <c r="E1947" s="7">
        <v>157.417</v>
      </c>
      <c r="F1947" s="4">
        <v>157.017</v>
      </c>
      <c r="G1947" s="7">
        <v>1564</v>
      </c>
      <c r="H1947" s="8">
        <v>200</v>
      </c>
      <c r="I1947" s="8">
        <v>7</v>
      </c>
      <c r="J1947" s="8">
        <v>2</v>
      </c>
      <c r="K1947" s="8">
        <v>2155</v>
      </c>
      <c r="L1947" s="8">
        <v>9</v>
      </c>
      <c r="M1947" s="8">
        <v>0.01</v>
      </c>
      <c r="N1947" s="8">
        <v>1533</v>
      </c>
      <c r="O1947" s="18">
        <v>1534</v>
      </c>
      <c r="P1947" s="7">
        <f t="shared" si="1503"/>
        <v>28</v>
      </c>
      <c r="Q1947" s="7">
        <f t="shared" si="1504"/>
        <v>28</v>
      </c>
      <c r="R1947" s="7">
        <f t="shared" si="1505"/>
        <v>28</v>
      </c>
      <c r="S1947" s="7">
        <f t="shared" si="1506"/>
        <v>27</v>
      </c>
      <c r="T1947" s="7">
        <f t="shared" si="1507"/>
        <v>31</v>
      </c>
      <c r="U1947" s="7">
        <f t="shared" si="1508"/>
        <v>27</v>
      </c>
      <c r="CF1947" s="3" t="s">
        <v>6347</v>
      </c>
      <c r="CG1947" s="3" t="s">
        <v>7317</v>
      </c>
      <c r="CH1947" s="23" t="s">
        <v>7074</v>
      </c>
      <c r="CI1947" s="3" t="s">
        <v>1369</v>
      </c>
      <c r="CJ1947" s="3" t="s">
        <v>1712</v>
      </c>
      <c r="CK1947" s="3" t="s">
        <v>1975</v>
      </c>
    </row>
    <row r="1948" spans="3:89" x14ac:dyDescent="0.3">
      <c r="C1948" s="12" t="s">
        <v>82</v>
      </c>
      <c r="D1948" s="7">
        <v>168.96</v>
      </c>
      <c r="E1948" s="7">
        <v>169.73099999999999</v>
      </c>
      <c r="F1948" s="4">
        <v>169.33099999999999</v>
      </c>
      <c r="G1948" s="7">
        <v>1577</v>
      </c>
      <c r="H1948" s="8">
        <v>200</v>
      </c>
      <c r="I1948" s="8">
        <v>7</v>
      </c>
      <c r="J1948" s="8">
        <v>2</v>
      </c>
      <c r="K1948" s="8">
        <v>2155</v>
      </c>
      <c r="L1948" s="8">
        <v>9</v>
      </c>
      <c r="M1948" s="8">
        <v>0.03</v>
      </c>
      <c r="N1948" s="8">
        <v>1545</v>
      </c>
      <c r="O1948" s="18">
        <v>1547</v>
      </c>
      <c r="P1948" s="7">
        <f t="shared" si="1503"/>
        <v>28</v>
      </c>
      <c r="Q1948" s="7">
        <f t="shared" si="1504"/>
        <v>27</v>
      </c>
      <c r="R1948" s="7">
        <f t="shared" si="1505"/>
        <v>28</v>
      </c>
      <c r="S1948" s="7">
        <f t="shared" si="1506"/>
        <v>28</v>
      </c>
      <c r="T1948" s="7">
        <f t="shared" si="1507"/>
        <v>27</v>
      </c>
      <c r="U1948" s="7">
        <f t="shared" si="1508"/>
        <v>28</v>
      </c>
      <c r="CF1948" s="3" t="s">
        <v>5282</v>
      </c>
      <c r="CG1948" s="3" t="s">
        <v>1375</v>
      </c>
      <c r="CH1948" s="23" t="s">
        <v>7078</v>
      </c>
      <c r="CI1948" s="3" t="s">
        <v>1374</v>
      </c>
      <c r="CJ1948" s="3" t="s">
        <v>1717</v>
      </c>
      <c r="CK1948" s="3" t="s">
        <v>5488</v>
      </c>
    </row>
    <row r="1949" spans="3:89" x14ac:dyDescent="0.3">
      <c r="C1949" s="12" t="s">
        <v>83</v>
      </c>
      <c r="D1949" s="7">
        <v>165.88800000000001</v>
      </c>
      <c r="E1949" s="7">
        <v>166.65299999999999</v>
      </c>
      <c r="F1949" s="4">
        <v>166.25299999999999</v>
      </c>
      <c r="G1949" s="7">
        <v>1561</v>
      </c>
      <c r="H1949" s="8">
        <v>200</v>
      </c>
      <c r="I1949" s="8">
        <v>7</v>
      </c>
      <c r="J1949" s="8">
        <v>2</v>
      </c>
      <c r="K1949" s="8">
        <v>2155</v>
      </c>
      <c r="L1949" s="8">
        <v>9</v>
      </c>
      <c r="M1949" s="8">
        <v>0.01</v>
      </c>
      <c r="N1949" s="8">
        <v>1538</v>
      </c>
      <c r="O1949" s="18">
        <v>1533</v>
      </c>
      <c r="P1949" s="7">
        <f t="shared" si="1503"/>
        <v>24</v>
      </c>
      <c r="Q1949" s="7">
        <f t="shared" si="1504"/>
        <v>28</v>
      </c>
      <c r="R1949" s="7">
        <f t="shared" si="1505"/>
        <v>27</v>
      </c>
      <c r="S1949" s="7">
        <f t="shared" si="1506"/>
        <v>27</v>
      </c>
      <c r="T1949" s="7">
        <f t="shared" si="1507"/>
        <v>28</v>
      </c>
      <c r="U1949" s="7">
        <f t="shared" si="1508"/>
        <v>27</v>
      </c>
      <c r="CF1949" s="3" t="s">
        <v>7318</v>
      </c>
      <c r="CG1949" s="3" t="s">
        <v>7319</v>
      </c>
      <c r="CH1949" s="23" t="s">
        <v>7082</v>
      </c>
      <c r="CI1949" s="3" t="s">
        <v>1380</v>
      </c>
      <c r="CJ1949" s="3" t="s">
        <v>1721</v>
      </c>
      <c r="CK1949" s="3" t="s">
        <v>1986</v>
      </c>
    </row>
    <row r="1950" spans="3:89" x14ac:dyDescent="0.3">
      <c r="C1950" s="12" t="s">
        <v>83</v>
      </c>
      <c r="D1950" s="7">
        <v>162.816</v>
      </c>
      <c r="E1950" s="7">
        <v>163.57499999999999</v>
      </c>
      <c r="F1950" s="4">
        <v>163.17500000000001</v>
      </c>
      <c r="G1950" s="7">
        <v>1565</v>
      </c>
      <c r="H1950" s="8">
        <v>200</v>
      </c>
      <c r="I1950" s="8">
        <v>7</v>
      </c>
      <c r="J1950" s="8">
        <v>2</v>
      </c>
      <c r="K1950" s="8">
        <v>2155</v>
      </c>
      <c r="L1950" s="8">
        <v>9</v>
      </c>
      <c r="M1950" s="8">
        <v>0.01</v>
      </c>
      <c r="N1950" s="8">
        <v>1541</v>
      </c>
      <c r="O1950" s="18">
        <v>1540</v>
      </c>
      <c r="P1950" s="7">
        <f t="shared" si="1503"/>
        <v>28</v>
      </c>
      <c r="Q1950" s="7">
        <f t="shared" si="1504"/>
        <v>27</v>
      </c>
      <c r="R1950" s="7">
        <f t="shared" si="1505"/>
        <v>28</v>
      </c>
      <c r="S1950" s="7">
        <f t="shared" si="1506"/>
        <v>28</v>
      </c>
      <c r="T1950" s="7">
        <f t="shared" si="1507"/>
        <v>28</v>
      </c>
      <c r="U1950" s="7">
        <f t="shared" si="1508"/>
        <v>28</v>
      </c>
      <c r="CF1950" s="3" t="s">
        <v>7320</v>
      </c>
      <c r="CG1950" s="3" t="s">
        <v>7321</v>
      </c>
      <c r="CH1950" s="23" t="s">
        <v>7085</v>
      </c>
      <c r="CI1950" s="3" t="s">
        <v>5716</v>
      </c>
      <c r="CJ1950" s="3" t="s">
        <v>3501</v>
      </c>
      <c r="CK1950" s="3" t="s">
        <v>1387</v>
      </c>
    </row>
    <row r="1951" spans="3:89" x14ac:dyDescent="0.3">
      <c r="C1951" s="12" t="s">
        <v>83</v>
      </c>
      <c r="D1951" s="7">
        <v>165.88800000000001</v>
      </c>
      <c r="E1951" s="7">
        <v>166.65299999999999</v>
      </c>
      <c r="F1951" s="4">
        <v>166.25299999999999</v>
      </c>
      <c r="G1951" s="7">
        <v>1562</v>
      </c>
      <c r="H1951" s="8">
        <v>200</v>
      </c>
      <c r="I1951" s="8">
        <v>7</v>
      </c>
      <c r="J1951" s="8">
        <v>2</v>
      </c>
      <c r="K1951" s="8">
        <v>2155</v>
      </c>
      <c r="L1951" s="8">
        <v>9</v>
      </c>
      <c r="M1951" s="8">
        <v>0.01</v>
      </c>
      <c r="N1951" s="8">
        <v>1537</v>
      </c>
      <c r="O1951" s="18">
        <v>1537</v>
      </c>
      <c r="P1951" s="7">
        <f t="shared" si="1503"/>
        <v>27</v>
      </c>
      <c r="Q1951" s="7">
        <f t="shared" si="1504"/>
        <v>28</v>
      </c>
      <c r="R1951" s="7">
        <f t="shared" si="1505"/>
        <v>27</v>
      </c>
      <c r="S1951" s="7">
        <f t="shared" si="1506"/>
        <v>28</v>
      </c>
      <c r="T1951" s="7">
        <f t="shared" si="1507"/>
        <v>27</v>
      </c>
      <c r="U1951" s="7">
        <f t="shared" si="1508"/>
        <v>25</v>
      </c>
      <c r="CF1951" s="3" t="s">
        <v>7322</v>
      </c>
      <c r="CG1951" s="3" t="s">
        <v>6616</v>
      </c>
      <c r="CH1951" s="23" t="s">
        <v>6698</v>
      </c>
      <c r="CI1951" s="3" t="s">
        <v>1392</v>
      </c>
      <c r="CJ1951" s="3" t="s">
        <v>7238</v>
      </c>
      <c r="CK1951" s="3" t="s">
        <v>813</v>
      </c>
    </row>
    <row r="1952" spans="3:89" x14ac:dyDescent="0.3">
      <c r="C1952" s="12" t="s">
        <v>83</v>
      </c>
      <c r="D1952" s="7">
        <v>162.816</v>
      </c>
      <c r="E1952" s="7">
        <v>163.57499999999999</v>
      </c>
      <c r="F1952" s="4">
        <v>163.17500000000001</v>
      </c>
      <c r="G1952" s="7">
        <v>1562</v>
      </c>
      <c r="H1952" s="8">
        <v>200</v>
      </c>
      <c r="I1952" s="8">
        <v>7</v>
      </c>
      <c r="J1952" s="8">
        <v>2</v>
      </c>
      <c r="K1952" s="8">
        <v>2155</v>
      </c>
      <c r="L1952" s="8">
        <v>9</v>
      </c>
      <c r="M1952" s="8">
        <v>0.01</v>
      </c>
      <c r="N1952" s="8">
        <v>1533</v>
      </c>
      <c r="O1952" s="18">
        <v>1532</v>
      </c>
      <c r="P1952" s="7">
        <f t="shared" si="1503"/>
        <v>25</v>
      </c>
      <c r="Q1952" s="7">
        <f t="shared" si="1504"/>
        <v>28</v>
      </c>
      <c r="R1952" s="7">
        <f t="shared" si="1505"/>
        <v>28</v>
      </c>
      <c r="S1952" s="7">
        <f t="shared" si="1506"/>
        <v>27</v>
      </c>
      <c r="T1952" s="7">
        <f t="shared" si="1507"/>
        <v>28</v>
      </c>
      <c r="U1952" s="7">
        <f t="shared" si="1508"/>
        <v>27</v>
      </c>
      <c r="CF1952" s="3" t="s">
        <v>7323</v>
      </c>
      <c r="CG1952" s="3" t="s">
        <v>4669</v>
      </c>
      <c r="CH1952" s="23" t="s">
        <v>7324</v>
      </c>
      <c r="CI1952" s="3" t="s">
        <v>7325</v>
      </c>
      <c r="CJ1952" s="3" t="s">
        <v>7326</v>
      </c>
      <c r="CK1952" s="3" t="s">
        <v>817</v>
      </c>
    </row>
    <row r="1953" spans="3:89" x14ac:dyDescent="0.3">
      <c r="C1953" s="12" t="s">
        <v>83</v>
      </c>
      <c r="D1953" s="7">
        <v>162.816</v>
      </c>
      <c r="E1953" s="7">
        <v>163.57499999999999</v>
      </c>
      <c r="F1953" s="4">
        <v>163.17500000000001</v>
      </c>
      <c r="G1953" s="7">
        <v>1563</v>
      </c>
      <c r="H1953" s="8">
        <v>200</v>
      </c>
      <c r="I1953" s="8">
        <v>7</v>
      </c>
      <c r="J1953" s="8">
        <v>2</v>
      </c>
      <c r="K1953" s="8">
        <v>2155</v>
      </c>
      <c r="L1953" s="8">
        <v>9</v>
      </c>
      <c r="M1953" s="8">
        <v>0.03</v>
      </c>
      <c r="N1953" s="8">
        <v>1535</v>
      </c>
      <c r="O1953" s="18">
        <v>1535</v>
      </c>
      <c r="P1953" s="7">
        <f t="shared" si="1503"/>
        <v>28</v>
      </c>
      <c r="Q1953" s="7">
        <f t="shared" si="1504"/>
        <v>27</v>
      </c>
      <c r="R1953" s="7">
        <f t="shared" si="1505"/>
        <v>28</v>
      </c>
      <c r="S1953" s="7">
        <f t="shared" si="1506"/>
        <v>31</v>
      </c>
      <c r="T1953" s="7">
        <f t="shared" si="1507"/>
        <v>27</v>
      </c>
      <c r="U1953" s="7">
        <f t="shared" si="1508"/>
        <v>28</v>
      </c>
      <c r="CF1953" s="3" t="s">
        <v>7327</v>
      </c>
      <c r="CG1953" s="3" t="s">
        <v>5753</v>
      </c>
      <c r="CH1953" s="23" t="s">
        <v>6826</v>
      </c>
      <c r="CI1953" s="3" t="s">
        <v>7328</v>
      </c>
      <c r="CJ1953" s="3" t="s">
        <v>1888</v>
      </c>
      <c r="CK1953" s="3" t="s">
        <v>5727</v>
      </c>
    </row>
    <row r="1954" spans="3:89" x14ac:dyDescent="0.3">
      <c r="C1954" s="12" t="s">
        <v>83</v>
      </c>
      <c r="D1954" s="7">
        <v>168.96</v>
      </c>
      <c r="E1954" s="7">
        <v>169.73099999999999</v>
      </c>
      <c r="F1954" s="4">
        <v>169.33099999999999</v>
      </c>
      <c r="G1954" s="7">
        <v>1562</v>
      </c>
      <c r="H1954" s="8">
        <v>200</v>
      </c>
      <c r="I1954" s="8">
        <v>7</v>
      </c>
      <c r="J1954" s="8">
        <v>2</v>
      </c>
      <c r="K1954" s="8">
        <v>2155</v>
      </c>
      <c r="L1954" s="8">
        <v>9</v>
      </c>
      <c r="M1954" s="8">
        <v>0.02</v>
      </c>
      <c r="N1954" s="8">
        <v>1538</v>
      </c>
      <c r="O1954" s="18">
        <v>1537</v>
      </c>
      <c r="P1954" s="7">
        <f t="shared" si="1503"/>
        <v>27</v>
      </c>
      <c r="Q1954" s="7">
        <f t="shared" si="1504"/>
        <v>28</v>
      </c>
      <c r="R1954" s="7">
        <f t="shared" si="1505"/>
        <v>27</v>
      </c>
      <c r="S1954" s="7">
        <f t="shared" si="1506"/>
        <v>27</v>
      </c>
      <c r="T1954" s="7">
        <f t="shared" si="1507"/>
        <v>28</v>
      </c>
      <c r="U1954" s="7">
        <f t="shared" si="1508"/>
        <v>27</v>
      </c>
      <c r="CF1954" s="3" t="s">
        <v>5864</v>
      </c>
      <c r="CG1954" s="3" t="s">
        <v>4674</v>
      </c>
      <c r="CH1954" s="23" t="s">
        <v>4800</v>
      </c>
      <c r="CI1954" s="3" t="s">
        <v>7329</v>
      </c>
      <c r="CJ1954" s="3" t="s">
        <v>1671</v>
      </c>
      <c r="CK1954" s="3" t="s">
        <v>7083</v>
      </c>
    </row>
    <row r="1955" spans="3:89" x14ac:dyDescent="0.3">
      <c r="C1955" s="12" t="s">
        <v>83</v>
      </c>
      <c r="D1955" s="7">
        <v>165.88800000000001</v>
      </c>
      <c r="E1955" s="7">
        <v>166.65299999999999</v>
      </c>
      <c r="F1955" s="4">
        <v>166.25299999999999</v>
      </c>
      <c r="G1955" s="7">
        <v>1562</v>
      </c>
      <c r="H1955" s="8">
        <v>200</v>
      </c>
      <c r="I1955" s="8">
        <v>7</v>
      </c>
      <c r="J1955" s="8">
        <v>2</v>
      </c>
      <c r="K1955" s="8">
        <v>2155</v>
      </c>
      <c r="L1955" s="8">
        <v>9</v>
      </c>
      <c r="M1955" s="8">
        <v>0.01</v>
      </c>
      <c r="N1955" s="8">
        <v>1534</v>
      </c>
      <c r="O1955" s="18">
        <v>1533</v>
      </c>
      <c r="P1955" s="7">
        <f t="shared" si="1503"/>
        <v>28</v>
      </c>
      <c r="Q1955" s="7">
        <f t="shared" si="1504"/>
        <v>27</v>
      </c>
      <c r="R1955" s="7">
        <f t="shared" si="1505"/>
        <v>28</v>
      </c>
      <c r="S1955" s="7">
        <f t="shared" si="1506"/>
        <v>28</v>
      </c>
      <c r="T1955" s="7">
        <f t="shared" si="1507"/>
        <v>28</v>
      </c>
      <c r="U1955" s="7">
        <f t="shared" si="1508"/>
        <v>28</v>
      </c>
      <c r="CF1955" s="3" t="s">
        <v>7330</v>
      </c>
      <c r="CG1955" s="3" t="s">
        <v>7331</v>
      </c>
      <c r="CH1955" s="23" t="s">
        <v>7332</v>
      </c>
      <c r="CI1955" s="3" t="s">
        <v>7333</v>
      </c>
      <c r="CJ1955" s="3" t="s">
        <v>7334</v>
      </c>
      <c r="CK1955" s="3" t="s">
        <v>1178</v>
      </c>
    </row>
    <row r="1956" spans="3:89" x14ac:dyDescent="0.3">
      <c r="C1956" s="12" t="s">
        <v>83</v>
      </c>
      <c r="D1956" s="7">
        <v>165.60599999999999</v>
      </c>
      <c r="E1956" s="7">
        <v>174.87</v>
      </c>
      <c r="F1956" s="4">
        <v>174.47</v>
      </c>
      <c r="G1956" s="7">
        <v>1572</v>
      </c>
      <c r="H1956" s="8">
        <v>200</v>
      </c>
      <c r="I1956" s="8">
        <v>7</v>
      </c>
      <c r="J1956" s="8">
        <v>2</v>
      </c>
      <c r="K1956" s="8">
        <v>2155</v>
      </c>
      <c r="L1956" s="8">
        <v>9</v>
      </c>
      <c r="M1956" s="8">
        <v>0.01</v>
      </c>
      <c r="N1956" s="8">
        <v>1540</v>
      </c>
      <c r="O1956" s="18">
        <v>1545</v>
      </c>
      <c r="P1956" s="7">
        <f t="shared" si="1503"/>
        <v>5277</v>
      </c>
      <c r="Q1956" s="7">
        <f t="shared" si="1504"/>
        <v>28</v>
      </c>
      <c r="R1956" s="7">
        <f t="shared" si="1505"/>
        <v>1227</v>
      </c>
      <c r="S1956" s="7">
        <f t="shared" si="1506"/>
        <v>28</v>
      </c>
      <c r="T1956" s="7">
        <f t="shared" si="1507"/>
        <v>1792</v>
      </c>
      <c r="U1956" s="7">
        <f t="shared" si="1508"/>
        <v>25</v>
      </c>
      <c r="CF1956" s="3" t="s">
        <v>1686</v>
      </c>
      <c r="CG1956" s="3" t="s">
        <v>5649</v>
      </c>
      <c r="CH1956" s="23" t="s">
        <v>5893</v>
      </c>
      <c r="CI1956" s="3" t="s">
        <v>7335</v>
      </c>
      <c r="CJ1956" s="3" t="s">
        <v>3423</v>
      </c>
      <c r="CK1956" s="3" t="s">
        <v>1183</v>
      </c>
    </row>
    <row r="1957" spans="3:89" x14ac:dyDescent="0.3">
      <c r="C1957" s="12" t="s">
        <v>83</v>
      </c>
      <c r="D1957" s="7">
        <v>162.816</v>
      </c>
      <c r="E1957" s="7">
        <v>164.47499999999999</v>
      </c>
      <c r="F1957" s="4">
        <v>164.07499999999999</v>
      </c>
      <c r="G1957" s="7">
        <v>1581</v>
      </c>
      <c r="H1957" s="8">
        <v>200</v>
      </c>
      <c r="I1957" s="8">
        <v>7</v>
      </c>
      <c r="J1957" s="8">
        <v>2</v>
      </c>
      <c r="K1957" s="8">
        <v>2155</v>
      </c>
      <c r="L1957" s="8">
        <v>9</v>
      </c>
      <c r="M1957" s="8">
        <v>0.08</v>
      </c>
      <c r="N1957" s="8">
        <v>1548</v>
      </c>
      <c r="O1957" s="18">
        <v>1546</v>
      </c>
      <c r="P1957" s="7">
        <f t="shared" si="1503"/>
        <v>26</v>
      </c>
      <c r="Q1957" s="7">
        <f t="shared" si="1504"/>
        <v>26</v>
      </c>
      <c r="R1957" s="7">
        <f t="shared" si="1505"/>
        <v>24</v>
      </c>
      <c r="S1957" s="7">
        <f t="shared" si="1506"/>
        <v>26</v>
      </c>
      <c r="T1957" s="7">
        <f t="shared" si="1507"/>
        <v>26</v>
      </c>
      <c r="U1957" s="7">
        <f t="shared" si="1508"/>
        <v>28</v>
      </c>
      <c r="CF1957" s="3" t="s">
        <v>7336</v>
      </c>
      <c r="CG1957" s="3" t="s">
        <v>1273</v>
      </c>
      <c r="CH1957" s="23" t="s">
        <v>5897</v>
      </c>
      <c r="CI1957" s="3" t="s">
        <v>7337</v>
      </c>
      <c r="CJ1957" s="3" t="s">
        <v>3429</v>
      </c>
      <c r="CK1957" s="3" t="s">
        <v>7338</v>
      </c>
    </row>
    <row r="1958" spans="3:89" x14ac:dyDescent="0.3">
      <c r="C1958" s="12" t="s">
        <v>83</v>
      </c>
      <c r="D1958" s="7">
        <v>159.744</v>
      </c>
      <c r="E1958" s="7">
        <v>160.49600000000001</v>
      </c>
      <c r="F1958" s="4">
        <v>160.096</v>
      </c>
      <c r="G1958" s="7">
        <v>1575</v>
      </c>
      <c r="H1958" s="8">
        <v>200</v>
      </c>
      <c r="I1958" s="8">
        <v>7</v>
      </c>
      <c r="J1958" s="8">
        <v>2</v>
      </c>
      <c r="K1958" s="8">
        <v>2155</v>
      </c>
      <c r="L1958" s="8">
        <v>9</v>
      </c>
      <c r="M1958" s="8">
        <v>0.01</v>
      </c>
      <c r="N1958" s="8">
        <v>1542</v>
      </c>
      <c r="O1958" s="18">
        <v>1538</v>
      </c>
      <c r="P1958" s="7">
        <f t="shared" si="1503"/>
        <v>27</v>
      </c>
      <c r="Q1958" s="7">
        <f t="shared" si="1504"/>
        <v>27</v>
      </c>
      <c r="R1958" s="7">
        <f t="shared" si="1505"/>
        <v>27</v>
      </c>
      <c r="S1958" s="7">
        <f t="shared" si="1506"/>
        <v>27</v>
      </c>
      <c r="T1958" s="7">
        <f t="shared" si="1507"/>
        <v>27</v>
      </c>
      <c r="U1958" s="7">
        <f t="shared" si="1508"/>
        <v>27</v>
      </c>
      <c r="CF1958" s="3" t="s">
        <v>7339</v>
      </c>
      <c r="CG1958" s="3" t="s">
        <v>5641</v>
      </c>
      <c r="CH1958" s="23" t="s">
        <v>7340</v>
      </c>
      <c r="CI1958" s="3" t="s">
        <v>7341</v>
      </c>
      <c r="CJ1958" s="3" t="s">
        <v>7342</v>
      </c>
      <c r="CK1958" s="3" t="s">
        <v>3101</v>
      </c>
    </row>
    <row r="1959" spans="3:89" x14ac:dyDescent="0.3">
      <c r="C1959" s="12" t="s">
        <v>83</v>
      </c>
      <c r="D1959" s="7">
        <v>159.744</v>
      </c>
      <c r="E1959" s="7">
        <v>160.49600000000001</v>
      </c>
      <c r="F1959" s="4">
        <v>160.096</v>
      </c>
      <c r="G1959" s="7">
        <v>1575</v>
      </c>
      <c r="H1959" s="8">
        <v>200</v>
      </c>
      <c r="I1959" s="8">
        <v>7</v>
      </c>
      <c r="J1959" s="8">
        <v>2</v>
      </c>
      <c r="K1959" s="8">
        <v>2155</v>
      </c>
      <c r="L1959" s="8">
        <v>9</v>
      </c>
      <c r="M1959" s="8">
        <v>0.02</v>
      </c>
      <c r="N1959" s="8">
        <v>1540</v>
      </c>
      <c r="O1959" s="18">
        <v>1543</v>
      </c>
      <c r="P1959" s="7">
        <f t="shared" si="1503"/>
        <v>26</v>
      </c>
      <c r="Q1959" s="7">
        <f t="shared" si="1504"/>
        <v>26</v>
      </c>
      <c r="R1959" s="7">
        <f t="shared" si="1505"/>
        <v>26</v>
      </c>
      <c r="S1959" s="7">
        <f t="shared" si="1506"/>
        <v>29</v>
      </c>
      <c r="T1959" s="7">
        <f t="shared" si="1507"/>
        <v>24</v>
      </c>
      <c r="U1959" s="7">
        <f t="shared" si="1508"/>
        <v>27</v>
      </c>
      <c r="CF1959" s="3" t="s">
        <v>7343</v>
      </c>
      <c r="CG1959" s="3" t="s">
        <v>5581</v>
      </c>
      <c r="CH1959" s="23" t="s">
        <v>3083</v>
      </c>
      <c r="CI1959" s="3" t="s">
        <v>7344</v>
      </c>
      <c r="CJ1959" s="3" t="s">
        <v>7345</v>
      </c>
      <c r="CK1959" s="3" t="s">
        <v>3107</v>
      </c>
    </row>
    <row r="1960" spans="3:89" x14ac:dyDescent="0.3">
      <c r="C1960" s="12" t="s">
        <v>83</v>
      </c>
      <c r="D1960" s="7">
        <v>159.744</v>
      </c>
      <c r="E1960" s="7">
        <v>160.49600000000001</v>
      </c>
      <c r="F1960" s="4">
        <v>160.096</v>
      </c>
      <c r="G1960" s="7">
        <v>1575</v>
      </c>
      <c r="H1960" s="8">
        <v>200</v>
      </c>
      <c r="I1960" s="8">
        <v>7</v>
      </c>
      <c r="J1960" s="8">
        <v>2</v>
      </c>
      <c r="K1960" s="8">
        <v>2155</v>
      </c>
      <c r="L1960" s="8">
        <v>9</v>
      </c>
      <c r="M1960" s="8">
        <v>0.02</v>
      </c>
      <c r="N1960" s="8">
        <v>1544</v>
      </c>
      <c r="O1960" s="18">
        <v>1538</v>
      </c>
      <c r="P1960" s="7">
        <f t="shared" si="1503"/>
        <v>27</v>
      </c>
      <c r="Q1960" s="7">
        <f t="shared" si="1504"/>
        <v>27</v>
      </c>
      <c r="R1960" s="7">
        <f t="shared" si="1505"/>
        <v>27</v>
      </c>
      <c r="S1960" s="7">
        <f t="shared" si="1506"/>
        <v>26</v>
      </c>
      <c r="T1960" s="7">
        <f t="shared" si="1507"/>
        <v>27</v>
      </c>
      <c r="U1960" s="7">
        <f t="shared" si="1508"/>
        <v>28</v>
      </c>
      <c r="CF1960" s="3" t="s">
        <v>7346</v>
      </c>
      <c r="CG1960" s="3" t="s">
        <v>7347</v>
      </c>
      <c r="CH1960" s="23" t="s">
        <v>7348</v>
      </c>
      <c r="CI1960" s="3" t="s">
        <v>7349</v>
      </c>
      <c r="CJ1960" s="3" t="s">
        <v>2686</v>
      </c>
      <c r="CK1960" s="3" t="s">
        <v>3112</v>
      </c>
    </row>
    <row r="1961" spans="3:89" x14ac:dyDescent="0.3">
      <c r="C1961" s="12" t="s">
        <v>83</v>
      </c>
      <c r="D1961" s="7">
        <v>161.792</v>
      </c>
      <c r="E1961" s="7">
        <v>162.548</v>
      </c>
      <c r="F1961" s="4">
        <v>162.148</v>
      </c>
      <c r="G1961" s="7">
        <v>1574</v>
      </c>
      <c r="H1961" s="8">
        <v>200</v>
      </c>
      <c r="I1961" s="8">
        <v>7</v>
      </c>
      <c r="J1961" s="8">
        <v>2</v>
      </c>
      <c r="K1961" s="8">
        <v>2155</v>
      </c>
      <c r="L1961" s="8">
        <v>9</v>
      </c>
      <c r="M1961" s="8">
        <v>0.02</v>
      </c>
      <c r="N1961" s="8">
        <v>1547</v>
      </c>
      <c r="O1961" s="18">
        <v>1546</v>
      </c>
      <c r="P1961" s="7">
        <f t="shared" si="1503"/>
        <v>27</v>
      </c>
      <c r="Q1961" s="7">
        <f t="shared" si="1504"/>
        <v>25</v>
      </c>
      <c r="R1961" s="7">
        <f t="shared" si="1505"/>
        <v>25</v>
      </c>
      <c r="S1961" s="7">
        <f t="shared" si="1506"/>
        <v>29</v>
      </c>
      <c r="T1961" s="7">
        <f t="shared" si="1507"/>
        <v>27</v>
      </c>
      <c r="U1961" s="7">
        <f t="shared" si="1508"/>
        <v>27</v>
      </c>
      <c r="CF1961" s="3" t="s">
        <v>5958</v>
      </c>
      <c r="CG1961" s="3" t="s">
        <v>4635</v>
      </c>
      <c r="CH1961" s="23" t="s">
        <v>7350</v>
      </c>
      <c r="CI1961" s="3" t="s">
        <v>857</v>
      </c>
      <c r="CJ1961" s="3" t="s">
        <v>3568</v>
      </c>
      <c r="CK1961" s="3" t="s">
        <v>1295</v>
      </c>
    </row>
    <row r="1962" spans="3:89" x14ac:dyDescent="0.3">
      <c r="C1962" s="12" t="s">
        <v>83</v>
      </c>
      <c r="D1962" s="7">
        <v>157.696</v>
      </c>
      <c r="E1962" s="7">
        <v>158.44300000000001</v>
      </c>
      <c r="F1962" s="4">
        <v>158.04300000000001</v>
      </c>
      <c r="G1962" s="7">
        <v>1569</v>
      </c>
      <c r="H1962" s="8">
        <v>200</v>
      </c>
      <c r="I1962" s="8">
        <v>7</v>
      </c>
      <c r="J1962" s="8">
        <v>2</v>
      </c>
      <c r="K1962" s="8">
        <v>2155</v>
      </c>
      <c r="L1962" s="8">
        <v>9</v>
      </c>
      <c r="M1962" s="8">
        <v>0.02</v>
      </c>
      <c r="N1962" s="8">
        <v>1541</v>
      </c>
      <c r="O1962" s="18">
        <v>1539</v>
      </c>
      <c r="P1962" s="7">
        <f t="shared" si="1503"/>
        <v>26</v>
      </c>
      <c r="Q1962" s="7">
        <f t="shared" si="1504"/>
        <v>26</v>
      </c>
      <c r="R1962" s="7">
        <f t="shared" si="1505"/>
        <v>26</v>
      </c>
      <c r="S1962" s="7">
        <f t="shared" si="1506"/>
        <v>26</v>
      </c>
      <c r="T1962" s="7">
        <f t="shared" si="1507"/>
        <v>26</v>
      </c>
      <c r="U1962" s="7">
        <f t="shared" si="1508"/>
        <v>26</v>
      </c>
      <c r="CF1962" s="3" t="s">
        <v>1798</v>
      </c>
      <c r="CG1962" s="3" t="s">
        <v>4637</v>
      </c>
      <c r="CH1962" s="23" t="s">
        <v>2306</v>
      </c>
      <c r="CI1962" s="3" t="s">
        <v>861</v>
      </c>
      <c r="CJ1962" s="3" t="s">
        <v>6292</v>
      </c>
      <c r="CK1962" s="3" t="s">
        <v>5755</v>
      </c>
    </row>
    <row r="1963" spans="3:89" x14ac:dyDescent="0.3">
      <c r="C1963" s="12" t="s">
        <v>84</v>
      </c>
      <c r="D1963" s="7">
        <v>159.744</v>
      </c>
      <c r="E1963" s="7">
        <v>160.49600000000001</v>
      </c>
      <c r="F1963" s="4">
        <v>160.096</v>
      </c>
      <c r="G1963" s="7">
        <v>1570</v>
      </c>
      <c r="H1963" s="8">
        <v>200</v>
      </c>
      <c r="I1963" s="8">
        <v>7</v>
      </c>
      <c r="J1963" s="8">
        <v>2</v>
      </c>
      <c r="K1963" s="8">
        <v>2155</v>
      </c>
      <c r="L1963" s="8">
        <v>9</v>
      </c>
      <c r="M1963" s="8">
        <v>0.02</v>
      </c>
      <c r="N1963" s="8">
        <v>1544</v>
      </c>
      <c r="O1963" s="18">
        <v>1542</v>
      </c>
      <c r="P1963" s="7">
        <f t="shared" si="1503"/>
        <v>27</v>
      </c>
      <c r="Q1963" s="7">
        <f t="shared" si="1504"/>
        <v>27</v>
      </c>
      <c r="R1963" s="7">
        <f t="shared" si="1505"/>
        <v>27</v>
      </c>
      <c r="S1963" s="7">
        <f t="shared" si="1506"/>
        <v>27</v>
      </c>
      <c r="T1963" s="7">
        <f t="shared" si="1507"/>
        <v>27</v>
      </c>
      <c r="U1963" s="7">
        <f t="shared" si="1508"/>
        <v>27</v>
      </c>
      <c r="CF1963" s="3" t="s">
        <v>3154</v>
      </c>
      <c r="CG1963" s="3" t="s">
        <v>1305</v>
      </c>
      <c r="CH1963" s="23" t="s">
        <v>7351</v>
      </c>
      <c r="CI1963" s="3" t="s">
        <v>7180</v>
      </c>
      <c r="CJ1963" s="3" t="s">
        <v>6415</v>
      </c>
      <c r="CK1963" s="3" t="s">
        <v>7352</v>
      </c>
    </row>
    <row r="1964" spans="3:89" x14ac:dyDescent="0.3">
      <c r="C1964" s="12" t="s">
        <v>84</v>
      </c>
      <c r="D1964" s="7">
        <v>159.744</v>
      </c>
      <c r="E1964" s="7">
        <v>160.49600000000001</v>
      </c>
      <c r="F1964" s="4">
        <v>160.096</v>
      </c>
      <c r="G1964" s="7">
        <v>1570</v>
      </c>
      <c r="H1964" s="8">
        <v>200</v>
      </c>
      <c r="I1964" s="8">
        <v>7</v>
      </c>
      <c r="J1964" s="8">
        <v>2</v>
      </c>
      <c r="K1964" s="8">
        <v>2155</v>
      </c>
      <c r="L1964" s="8">
        <v>9</v>
      </c>
      <c r="M1964" s="8">
        <v>0.02</v>
      </c>
      <c r="N1964" s="8">
        <v>1541</v>
      </c>
      <c r="O1964" s="18">
        <v>1540</v>
      </c>
      <c r="P1964" s="7">
        <f t="shared" si="1503"/>
        <v>26</v>
      </c>
      <c r="Q1964" s="7">
        <f t="shared" si="1504"/>
        <v>26</v>
      </c>
      <c r="R1964" s="7">
        <f t="shared" si="1505"/>
        <v>26</v>
      </c>
      <c r="S1964" s="7">
        <f t="shared" si="1506"/>
        <v>27</v>
      </c>
      <c r="T1964" s="7">
        <f t="shared" si="1507"/>
        <v>26</v>
      </c>
      <c r="U1964" s="7">
        <f t="shared" si="1508"/>
        <v>29</v>
      </c>
      <c r="CF1964" s="3" t="s">
        <v>3189</v>
      </c>
      <c r="CG1964" s="3" t="s">
        <v>7353</v>
      </c>
      <c r="CH1964" s="23" t="s">
        <v>7354</v>
      </c>
      <c r="CI1964" s="3" t="s">
        <v>1460</v>
      </c>
      <c r="CJ1964" s="3" t="s">
        <v>3582</v>
      </c>
      <c r="CK1964" s="3" t="s">
        <v>7355</v>
      </c>
    </row>
    <row r="1965" spans="3:89" x14ac:dyDescent="0.3">
      <c r="C1965" s="12" t="s">
        <v>84</v>
      </c>
      <c r="D1965" s="7">
        <v>161.792</v>
      </c>
      <c r="E1965" s="7">
        <v>162.548</v>
      </c>
      <c r="F1965" s="4">
        <v>162.148</v>
      </c>
      <c r="G1965" s="7">
        <v>1566</v>
      </c>
      <c r="H1965" s="8">
        <v>200</v>
      </c>
      <c r="I1965" s="8">
        <v>7</v>
      </c>
      <c r="J1965" s="8">
        <v>2</v>
      </c>
      <c r="K1965" s="8">
        <v>2155</v>
      </c>
      <c r="L1965" s="8">
        <v>9</v>
      </c>
      <c r="M1965" s="8">
        <v>0.02</v>
      </c>
      <c r="N1965" s="8">
        <v>1542</v>
      </c>
      <c r="O1965" s="18">
        <v>1541</v>
      </c>
      <c r="P1965" s="7">
        <f t="shared" si="1503"/>
        <v>27</v>
      </c>
      <c r="Q1965" s="7">
        <f t="shared" si="1504"/>
        <v>29</v>
      </c>
      <c r="R1965" s="7">
        <f t="shared" si="1505"/>
        <v>27</v>
      </c>
      <c r="S1965" s="7">
        <f t="shared" si="1506"/>
        <v>28</v>
      </c>
      <c r="T1965" s="7">
        <f t="shared" si="1507"/>
        <v>27</v>
      </c>
      <c r="U1965" s="7">
        <f t="shared" si="1508"/>
        <v>26</v>
      </c>
      <c r="CF1965" s="3" t="s">
        <v>5971</v>
      </c>
      <c r="CG1965" s="3" t="s">
        <v>2073</v>
      </c>
      <c r="CH1965" s="23" t="s">
        <v>7356</v>
      </c>
      <c r="CI1965" s="3" t="s">
        <v>7357</v>
      </c>
      <c r="CJ1965" s="3" t="s">
        <v>7358</v>
      </c>
      <c r="CK1965" s="3" t="s">
        <v>7359</v>
      </c>
    </row>
    <row r="1966" spans="3:89" x14ac:dyDescent="0.3">
      <c r="C1966" s="12" t="s">
        <v>84</v>
      </c>
      <c r="D1966" s="7">
        <v>163.84</v>
      </c>
      <c r="E1966" s="7">
        <v>164.6</v>
      </c>
      <c r="F1966" s="4">
        <v>164.2</v>
      </c>
      <c r="G1966" s="7">
        <v>1566</v>
      </c>
      <c r="H1966" s="8">
        <v>200</v>
      </c>
      <c r="I1966" s="8">
        <v>13</v>
      </c>
      <c r="J1966" s="8">
        <v>2</v>
      </c>
      <c r="K1966" s="8">
        <v>2155</v>
      </c>
      <c r="L1966" s="8">
        <v>9</v>
      </c>
      <c r="M1966" s="8">
        <v>0.01</v>
      </c>
      <c r="N1966" s="8">
        <v>1540</v>
      </c>
      <c r="O1966" s="18">
        <v>1537</v>
      </c>
      <c r="P1966" s="7">
        <f t="shared" si="1503"/>
        <v>27</v>
      </c>
      <c r="Q1966" s="7">
        <f t="shared" si="1504"/>
        <v>27</v>
      </c>
      <c r="R1966" s="7">
        <f t="shared" si="1505"/>
        <v>27</v>
      </c>
      <c r="S1966" s="7">
        <f t="shared" si="1506"/>
        <v>27</v>
      </c>
      <c r="T1966" s="7">
        <f t="shared" si="1507"/>
        <v>27</v>
      </c>
      <c r="U1966" s="7">
        <f t="shared" si="1508"/>
        <v>29</v>
      </c>
      <c r="CF1966" s="3" t="s">
        <v>1947</v>
      </c>
      <c r="CG1966" s="3" t="s">
        <v>1321</v>
      </c>
      <c r="CH1966" s="23" t="s">
        <v>2985</v>
      </c>
      <c r="CI1966" s="3" t="s">
        <v>2985</v>
      </c>
      <c r="CJ1966" s="3" t="s">
        <v>7360</v>
      </c>
      <c r="CK1966" s="3" t="s">
        <v>4726</v>
      </c>
    </row>
    <row r="1967" spans="3:89" x14ac:dyDescent="0.3">
      <c r="C1967" s="12" t="s">
        <v>84</v>
      </c>
      <c r="D1967" s="7">
        <v>161.792</v>
      </c>
      <c r="E1967" s="7">
        <v>162.548</v>
      </c>
      <c r="F1967" s="4">
        <v>162.148</v>
      </c>
      <c r="G1967" s="7">
        <v>1563</v>
      </c>
      <c r="H1967" s="8">
        <v>200</v>
      </c>
      <c r="I1967" s="8">
        <v>13</v>
      </c>
      <c r="J1967" s="8">
        <v>2</v>
      </c>
      <c r="K1967" s="8">
        <v>2155</v>
      </c>
      <c r="L1967" s="8">
        <v>9</v>
      </c>
      <c r="M1967" s="8">
        <v>0.01</v>
      </c>
      <c r="N1967" s="8">
        <v>1541</v>
      </c>
      <c r="O1967" s="18">
        <v>1544</v>
      </c>
      <c r="P1967" s="7">
        <f t="shared" si="1503"/>
        <v>27</v>
      </c>
      <c r="Q1967" s="7">
        <f t="shared" si="1504"/>
        <v>27</v>
      </c>
      <c r="R1967" s="7">
        <f t="shared" si="1505"/>
        <v>27</v>
      </c>
      <c r="S1967" s="7">
        <f t="shared" si="1506"/>
        <v>2175</v>
      </c>
      <c r="T1967" s="7">
        <f t="shared" si="1507"/>
        <v>27</v>
      </c>
      <c r="U1967" s="7">
        <f t="shared" si="1508"/>
        <v>28</v>
      </c>
      <c r="CF1967" s="3" t="s">
        <v>1953</v>
      </c>
      <c r="CG1967" s="3" t="s">
        <v>2083</v>
      </c>
      <c r="CH1967" s="23" t="s">
        <v>7361</v>
      </c>
      <c r="CI1967" s="3" t="s">
        <v>7362</v>
      </c>
      <c r="CJ1967" s="3" t="s">
        <v>7363</v>
      </c>
      <c r="CK1967" s="3" t="s">
        <v>7364</v>
      </c>
    </row>
    <row r="1968" spans="3:89" x14ac:dyDescent="0.3">
      <c r="C1968" s="12" t="s">
        <v>84</v>
      </c>
      <c r="D1968" s="7">
        <v>168.96</v>
      </c>
      <c r="E1968" s="7">
        <v>169.73099999999999</v>
      </c>
      <c r="F1968" s="4">
        <v>169.33099999999999</v>
      </c>
      <c r="G1968" s="7">
        <v>1562</v>
      </c>
      <c r="H1968" s="8">
        <v>200</v>
      </c>
      <c r="I1968" s="8">
        <v>7</v>
      </c>
      <c r="J1968" s="8">
        <v>2</v>
      </c>
      <c r="K1968" s="8">
        <v>2155</v>
      </c>
      <c r="L1968" s="8">
        <v>9</v>
      </c>
      <c r="M1968" s="8">
        <v>0.01</v>
      </c>
      <c r="N1968" s="8">
        <v>1535</v>
      </c>
      <c r="O1968" s="18">
        <v>1533</v>
      </c>
      <c r="P1968" s="7">
        <f t="shared" si="1503"/>
        <v>28</v>
      </c>
      <c r="Q1968" s="7">
        <f t="shared" si="1504"/>
        <v>28</v>
      </c>
      <c r="R1968" s="7">
        <f t="shared" si="1505"/>
        <v>28</v>
      </c>
      <c r="S1968" s="7">
        <f t="shared" si="1506"/>
        <v>2117</v>
      </c>
      <c r="T1968" s="7">
        <f t="shared" si="1507"/>
        <v>28</v>
      </c>
      <c r="U1968" s="7">
        <f t="shared" si="1508"/>
        <v>27</v>
      </c>
      <c r="CF1968" s="3" t="s">
        <v>7365</v>
      </c>
      <c r="CG1968" s="3" t="s">
        <v>7036</v>
      </c>
      <c r="CH1968" s="23" t="s">
        <v>7366</v>
      </c>
      <c r="CI1968" s="3" t="s">
        <v>7367</v>
      </c>
      <c r="CJ1968" s="3" t="s">
        <v>7368</v>
      </c>
      <c r="CK1968" s="3" t="s">
        <v>7369</v>
      </c>
    </row>
    <row r="1969" spans="3:89" x14ac:dyDescent="0.3">
      <c r="C1969" s="12" t="s">
        <v>84</v>
      </c>
      <c r="D1969" s="7">
        <v>165.88800000000001</v>
      </c>
      <c r="E1969" s="7">
        <v>166.65299999999999</v>
      </c>
      <c r="F1969" s="4">
        <v>166.25299999999999</v>
      </c>
      <c r="G1969" s="7">
        <v>1562</v>
      </c>
      <c r="H1969" s="8">
        <v>200</v>
      </c>
      <c r="I1969" s="8">
        <v>7</v>
      </c>
      <c r="J1969" s="8">
        <v>2</v>
      </c>
      <c r="K1969" s="8">
        <v>2155</v>
      </c>
      <c r="L1969" s="8">
        <v>9</v>
      </c>
      <c r="M1969" s="8">
        <v>0.01</v>
      </c>
      <c r="N1969" s="8">
        <v>1538</v>
      </c>
      <c r="O1969" s="18">
        <v>1538</v>
      </c>
      <c r="P1969" s="7">
        <f t="shared" si="1503"/>
        <v>27</v>
      </c>
      <c r="Q1969" s="7">
        <f t="shared" si="1504"/>
        <v>28</v>
      </c>
      <c r="R1969" s="7">
        <f t="shared" si="1505"/>
        <v>24</v>
      </c>
      <c r="S1969" s="7">
        <f t="shared" si="1506"/>
        <v>28</v>
      </c>
      <c r="T1969" s="7">
        <f t="shared" si="1507"/>
        <v>27</v>
      </c>
      <c r="U1969" s="7">
        <f t="shared" si="1508"/>
        <v>28</v>
      </c>
      <c r="CF1969" s="3" t="s">
        <v>6914</v>
      </c>
      <c r="CG1969" s="3" t="s">
        <v>7038</v>
      </c>
      <c r="CH1969" s="23" t="s">
        <v>7370</v>
      </c>
      <c r="CI1969" s="3" t="s">
        <v>7371</v>
      </c>
      <c r="CJ1969" s="3" t="s">
        <v>7372</v>
      </c>
      <c r="CK1969" s="3" t="s">
        <v>5618</v>
      </c>
    </row>
    <row r="1970" spans="3:89" x14ac:dyDescent="0.3">
      <c r="C1970" s="12" t="s">
        <v>84</v>
      </c>
      <c r="D1970" s="7">
        <v>162.816</v>
      </c>
      <c r="E1970" s="7">
        <v>163.57499999999999</v>
      </c>
      <c r="F1970" s="4">
        <v>163.17500000000001</v>
      </c>
      <c r="G1970" s="7">
        <v>1560</v>
      </c>
      <c r="H1970" s="8">
        <v>200</v>
      </c>
      <c r="I1970" s="8">
        <v>7</v>
      </c>
      <c r="J1970" s="8">
        <v>2</v>
      </c>
      <c r="K1970" s="8">
        <v>2155</v>
      </c>
      <c r="L1970" s="8">
        <v>9</v>
      </c>
      <c r="M1970" s="8">
        <v>0.01</v>
      </c>
      <c r="N1970" s="8">
        <v>1534</v>
      </c>
      <c r="O1970" s="18">
        <v>1532</v>
      </c>
      <c r="P1970" s="7">
        <f t="shared" si="1503"/>
        <v>28</v>
      </c>
      <c r="Q1970" s="7">
        <f t="shared" si="1504"/>
        <v>27</v>
      </c>
      <c r="R1970" s="7">
        <f t="shared" si="1505"/>
        <v>28</v>
      </c>
      <c r="S1970" s="7">
        <f t="shared" si="1506"/>
        <v>27</v>
      </c>
      <c r="T1970" s="7">
        <f t="shared" si="1507"/>
        <v>28</v>
      </c>
      <c r="U1970" s="7">
        <f t="shared" si="1508"/>
        <v>27</v>
      </c>
      <c r="CF1970" s="3" t="s">
        <v>3216</v>
      </c>
      <c r="CG1970" s="3" t="s">
        <v>7373</v>
      </c>
      <c r="CH1970" s="23" t="s">
        <v>7374</v>
      </c>
      <c r="CI1970" s="3" t="s">
        <v>7375</v>
      </c>
      <c r="CJ1970" s="3" t="s">
        <v>7376</v>
      </c>
      <c r="CK1970" s="3" t="s">
        <v>1243</v>
      </c>
    </row>
    <row r="1971" spans="3:89" x14ac:dyDescent="0.3">
      <c r="C1971" s="12" t="s">
        <v>84</v>
      </c>
      <c r="D1971" s="7">
        <v>165.88800000000001</v>
      </c>
      <c r="E1971" s="7">
        <v>166.65299999999999</v>
      </c>
      <c r="F1971" s="4">
        <v>166.25299999999999</v>
      </c>
      <c r="G1971" s="7">
        <v>1563</v>
      </c>
      <c r="H1971" s="8">
        <v>200</v>
      </c>
      <c r="I1971" s="8">
        <v>13</v>
      </c>
      <c r="J1971" s="8">
        <v>2</v>
      </c>
      <c r="K1971" s="8">
        <v>2155</v>
      </c>
      <c r="L1971" s="8">
        <v>9</v>
      </c>
      <c r="M1971" s="8">
        <v>0.01</v>
      </c>
      <c r="N1971" s="8">
        <v>1541</v>
      </c>
      <c r="O1971" s="18">
        <v>1540</v>
      </c>
      <c r="P1971" s="7">
        <f t="shared" si="1503"/>
        <v>28</v>
      </c>
      <c r="Q1971" s="7">
        <f t="shared" si="1504"/>
        <v>28</v>
      </c>
      <c r="R1971" s="7">
        <f t="shared" si="1505"/>
        <v>28</v>
      </c>
      <c r="S1971" s="7">
        <f t="shared" si="1506"/>
        <v>28</v>
      </c>
      <c r="T1971" s="7">
        <f t="shared" si="1507"/>
        <v>28</v>
      </c>
      <c r="U1971" s="7">
        <f t="shared" si="1508"/>
        <v>28</v>
      </c>
      <c r="CF1971" s="3" t="s">
        <v>7377</v>
      </c>
      <c r="CG1971" s="3" t="s">
        <v>1347</v>
      </c>
      <c r="CH1971" s="23" t="s">
        <v>7378</v>
      </c>
      <c r="CI1971" s="3" t="s">
        <v>7379</v>
      </c>
      <c r="CJ1971" s="3" t="s">
        <v>7380</v>
      </c>
      <c r="CK1971" s="3" t="s">
        <v>7381</v>
      </c>
    </row>
    <row r="1972" spans="3:89" x14ac:dyDescent="0.3">
      <c r="C1972" s="12" t="s">
        <v>84</v>
      </c>
      <c r="D1972" s="7">
        <v>165.88800000000001</v>
      </c>
      <c r="E1972" s="7">
        <v>166.65299999999999</v>
      </c>
      <c r="F1972" s="4">
        <v>166.25299999999999</v>
      </c>
      <c r="G1972" s="7">
        <v>1560</v>
      </c>
      <c r="H1972" s="8">
        <v>200</v>
      </c>
      <c r="I1972" s="8">
        <v>7</v>
      </c>
      <c r="J1972" s="8">
        <v>2</v>
      </c>
      <c r="K1972" s="8">
        <v>2150</v>
      </c>
      <c r="L1972" s="8">
        <v>9</v>
      </c>
      <c r="M1972" s="8">
        <v>0.01</v>
      </c>
      <c r="N1972" s="8">
        <v>1534</v>
      </c>
      <c r="O1972" s="18">
        <v>1532</v>
      </c>
      <c r="P1972" s="7">
        <f t="shared" si="1503"/>
        <v>27</v>
      </c>
      <c r="Q1972" s="7">
        <f t="shared" si="1504"/>
        <v>27</v>
      </c>
      <c r="R1972" s="7">
        <f t="shared" si="1505"/>
        <v>27</v>
      </c>
      <c r="S1972" s="7">
        <f t="shared" si="1506"/>
        <v>28</v>
      </c>
      <c r="T1972" s="7">
        <f t="shared" si="1507"/>
        <v>27</v>
      </c>
      <c r="U1972" s="7">
        <f t="shared" si="1508"/>
        <v>28</v>
      </c>
      <c r="CF1972" s="3" t="s">
        <v>6245</v>
      </c>
      <c r="CG1972" s="3" t="s">
        <v>7044</v>
      </c>
      <c r="CH1972" s="23" t="s">
        <v>7382</v>
      </c>
      <c r="CI1972" s="3" t="s">
        <v>7046</v>
      </c>
      <c r="CJ1972" s="3" t="s">
        <v>7383</v>
      </c>
      <c r="CK1972" s="3" t="s">
        <v>7384</v>
      </c>
    </row>
    <row r="1973" spans="3:89" x14ac:dyDescent="0.3">
      <c r="C1973" s="12" t="s">
        <v>84</v>
      </c>
      <c r="D1973" s="7">
        <v>163.84</v>
      </c>
      <c r="E1973" s="7">
        <v>164.6</v>
      </c>
      <c r="F1973" s="4">
        <v>164.2</v>
      </c>
      <c r="G1973" s="7">
        <v>1567</v>
      </c>
      <c r="H1973" s="8">
        <v>200</v>
      </c>
      <c r="I1973" s="8">
        <v>7</v>
      </c>
      <c r="J1973" s="8">
        <v>2</v>
      </c>
      <c r="K1973" s="8">
        <v>2155</v>
      </c>
      <c r="L1973" s="8">
        <v>9</v>
      </c>
      <c r="M1973" s="8">
        <v>0.01</v>
      </c>
      <c r="N1973" s="8">
        <v>1538</v>
      </c>
      <c r="O1973" s="18">
        <v>1540</v>
      </c>
      <c r="P1973" s="7">
        <f t="shared" si="1503"/>
        <v>25</v>
      </c>
      <c r="Q1973" s="7">
        <f t="shared" si="1504"/>
        <v>25</v>
      </c>
      <c r="R1973" s="7">
        <f t="shared" si="1505"/>
        <v>28</v>
      </c>
      <c r="S1973" s="7">
        <f t="shared" si="1506"/>
        <v>27</v>
      </c>
      <c r="T1973" s="7">
        <f t="shared" si="1507"/>
        <v>28</v>
      </c>
      <c r="U1973" s="7">
        <f t="shared" si="1508"/>
        <v>27</v>
      </c>
      <c r="CF1973" s="3" t="s">
        <v>7385</v>
      </c>
      <c r="CG1973" s="3" t="s">
        <v>7283</v>
      </c>
      <c r="CH1973" s="23" t="s">
        <v>7386</v>
      </c>
      <c r="CI1973" s="3" t="s">
        <v>7387</v>
      </c>
      <c r="CJ1973" s="3" t="s">
        <v>3387</v>
      </c>
      <c r="CK1973" s="3" t="s">
        <v>7388</v>
      </c>
    </row>
    <row r="1974" spans="3:89" x14ac:dyDescent="0.3">
      <c r="C1974" s="12" t="s">
        <v>84</v>
      </c>
      <c r="D1974" s="7">
        <v>159.744</v>
      </c>
      <c r="E1974" s="7">
        <v>160.49600000000001</v>
      </c>
      <c r="F1974" s="4">
        <v>160.096</v>
      </c>
      <c r="G1974" s="7">
        <v>1564</v>
      </c>
      <c r="H1974" s="8">
        <v>200</v>
      </c>
      <c r="I1974" s="8">
        <v>7</v>
      </c>
      <c r="J1974" s="8">
        <v>2</v>
      </c>
      <c r="K1974" s="8">
        <v>2155</v>
      </c>
      <c r="L1974" s="8">
        <v>9</v>
      </c>
      <c r="M1974" s="8">
        <v>0.01</v>
      </c>
      <c r="N1974" s="8">
        <v>1538</v>
      </c>
      <c r="O1974" s="18">
        <v>1541</v>
      </c>
      <c r="P1974" s="7">
        <f t="shared" si="1503"/>
        <v>27</v>
      </c>
      <c r="Q1974" s="7">
        <f t="shared" si="1504"/>
        <v>28</v>
      </c>
      <c r="R1974" s="7">
        <f t="shared" si="1505"/>
        <v>27</v>
      </c>
      <c r="S1974" s="7">
        <f t="shared" si="1506"/>
        <v>28</v>
      </c>
      <c r="T1974" s="7">
        <f t="shared" si="1507"/>
        <v>27</v>
      </c>
      <c r="U1974" s="7">
        <f t="shared" si="1508"/>
        <v>28</v>
      </c>
      <c r="CF1974" s="3" t="s">
        <v>6923</v>
      </c>
      <c r="CG1974" s="3" t="s">
        <v>6836</v>
      </c>
      <c r="CH1974" s="23" t="s">
        <v>7389</v>
      </c>
      <c r="CI1974" s="3" t="s">
        <v>7390</v>
      </c>
      <c r="CJ1974" s="3" t="s">
        <v>7391</v>
      </c>
      <c r="CK1974" s="3" t="s">
        <v>7392</v>
      </c>
    </row>
    <row r="1975" spans="3:89" x14ac:dyDescent="0.3">
      <c r="C1975" s="12" t="s">
        <v>84</v>
      </c>
      <c r="D1975" s="7">
        <v>165.88800000000001</v>
      </c>
      <c r="E1975" s="7">
        <v>166.65299999999999</v>
      </c>
      <c r="F1975" s="4">
        <v>166.25299999999999</v>
      </c>
      <c r="G1975" s="7">
        <v>1564</v>
      </c>
      <c r="H1975" s="8">
        <v>200</v>
      </c>
      <c r="I1975" s="8">
        <v>7</v>
      </c>
      <c r="J1975" s="8">
        <v>2</v>
      </c>
      <c r="K1975" s="8">
        <v>2155</v>
      </c>
      <c r="L1975" s="8">
        <v>9</v>
      </c>
      <c r="M1975" s="8">
        <v>0.01</v>
      </c>
      <c r="N1975" s="8">
        <v>1542</v>
      </c>
      <c r="O1975" s="18">
        <v>1543</v>
      </c>
      <c r="P1975" s="7">
        <f t="shared" si="1503"/>
        <v>28</v>
      </c>
      <c r="Q1975" s="7">
        <f t="shared" si="1504"/>
        <v>27</v>
      </c>
      <c r="R1975" s="7">
        <f t="shared" si="1505"/>
        <v>25</v>
      </c>
      <c r="S1975" s="7">
        <f t="shared" si="1506"/>
        <v>27</v>
      </c>
      <c r="T1975" s="7">
        <f t="shared" si="1507"/>
        <v>28</v>
      </c>
      <c r="U1975" s="7">
        <f t="shared" si="1508"/>
        <v>27</v>
      </c>
      <c r="CF1975" s="3" t="s">
        <v>3242</v>
      </c>
      <c r="CG1975" s="3" t="s">
        <v>7292</v>
      </c>
      <c r="CH1975" s="23" t="s">
        <v>7254</v>
      </c>
      <c r="CI1975" s="3" t="s">
        <v>7393</v>
      </c>
      <c r="CJ1975" s="3" t="s">
        <v>7394</v>
      </c>
      <c r="CK1975" s="3" t="s">
        <v>5623</v>
      </c>
    </row>
    <row r="1976" spans="3:89" x14ac:dyDescent="0.3">
      <c r="C1976" s="12" t="s">
        <v>84</v>
      </c>
      <c r="D1976" s="7">
        <v>162.816</v>
      </c>
      <c r="E1976" s="7">
        <v>163.57499999999999</v>
      </c>
      <c r="F1976" s="4">
        <v>163.17500000000001</v>
      </c>
      <c r="G1976" s="7">
        <v>1561</v>
      </c>
      <c r="H1976" s="8">
        <v>200</v>
      </c>
      <c r="I1976" s="8">
        <v>7</v>
      </c>
      <c r="J1976" s="8">
        <v>2</v>
      </c>
      <c r="K1976" s="8">
        <v>2155</v>
      </c>
      <c r="L1976" s="8">
        <v>9</v>
      </c>
      <c r="M1976" s="8">
        <v>0.01</v>
      </c>
      <c r="N1976" s="8">
        <v>1536</v>
      </c>
      <c r="O1976" s="18">
        <v>1533</v>
      </c>
      <c r="P1976" s="7">
        <f t="shared" si="1503"/>
        <v>28</v>
      </c>
      <c r="Q1976" s="7">
        <f t="shared" si="1504"/>
        <v>28</v>
      </c>
      <c r="R1976" s="7">
        <f t="shared" si="1505"/>
        <v>28</v>
      </c>
      <c r="S1976" s="7">
        <f t="shared" si="1506"/>
        <v>28</v>
      </c>
      <c r="T1976" s="7">
        <f t="shared" si="1507"/>
        <v>28</v>
      </c>
      <c r="U1976" s="7">
        <f t="shared" si="1508"/>
        <v>28</v>
      </c>
      <c r="CF1976" s="3" t="s">
        <v>7395</v>
      </c>
      <c r="CG1976" s="3" t="s">
        <v>7396</v>
      </c>
      <c r="CH1976" s="23" t="s">
        <v>5080</v>
      </c>
      <c r="CI1976" s="3" t="s">
        <v>3190</v>
      </c>
      <c r="CJ1976" s="3" t="s">
        <v>3398</v>
      </c>
      <c r="CK1976" s="3" t="s">
        <v>1491</v>
      </c>
    </row>
    <row r="1977" spans="3:89" x14ac:dyDescent="0.3">
      <c r="C1977" s="12" t="s">
        <v>84</v>
      </c>
      <c r="D1977" s="7">
        <v>165.88800000000001</v>
      </c>
      <c r="E1977" s="7">
        <v>166.65299999999999</v>
      </c>
      <c r="F1977" s="4">
        <v>166.25299999999999</v>
      </c>
      <c r="G1977" s="7">
        <v>1570</v>
      </c>
      <c r="H1977" s="8">
        <v>200</v>
      </c>
      <c r="I1977" s="8">
        <v>7</v>
      </c>
      <c r="J1977" s="8">
        <v>2</v>
      </c>
      <c r="K1977" s="8">
        <v>2155</v>
      </c>
      <c r="L1977" s="8">
        <v>9</v>
      </c>
      <c r="M1977" s="8">
        <v>0.01</v>
      </c>
      <c r="N1977" s="8">
        <v>1542</v>
      </c>
      <c r="O1977" s="18">
        <v>1541</v>
      </c>
      <c r="P1977" s="7">
        <f t="shared" si="1503"/>
        <v>27</v>
      </c>
      <c r="Q1977" s="7">
        <f t="shared" si="1504"/>
        <v>27</v>
      </c>
      <c r="R1977" s="7">
        <f t="shared" si="1505"/>
        <v>24</v>
      </c>
      <c r="S1977" s="7">
        <f t="shared" si="1506"/>
        <v>28</v>
      </c>
      <c r="T1977" s="7">
        <f t="shared" si="1507"/>
        <v>27</v>
      </c>
      <c r="U1977" s="7">
        <f t="shared" si="1508"/>
        <v>28</v>
      </c>
      <c r="CF1977" s="3" t="s">
        <v>6138</v>
      </c>
      <c r="CG1977" s="3" t="s">
        <v>6671</v>
      </c>
      <c r="CH1977" s="23" t="s">
        <v>5083</v>
      </c>
      <c r="CI1977" s="3" t="s">
        <v>4746</v>
      </c>
      <c r="CJ1977" s="3" t="s">
        <v>3849</v>
      </c>
      <c r="CK1977" s="3" t="s">
        <v>5628</v>
      </c>
    </row>
    <row r="1978" spans="3:89" x14ac:dyDescent="0.3">
      <c r="C1978" s="12" t="s">
        <v>84</v>
      </c>
      <c r="D1978" s="7">
        <v>162.816</v>
      </c>
      <c r="E1978" s="7">
        <v>163.57499999999999</v>
      </c>
      <c r="F1978" s="4">
        <v>163.17500000000001</v>
      </c>
      <c r="G1978" s="7">
        <v>1562</v>
      </c>
      <c r="H1978" s="8">
        <v>200</v>
      </c>
      <c r="I1978" s="8">
        <v>7</v>
      </c>
      <c r="J1978" s="8">
        <v>2</v>
      </c>
      <c r="K1978" s="8">
        <v>2155</v>
      </c>
      <c r="L1978" s="8">
        <v>9</v>
      </c>
      <c r="M1978" s="8">
        <v>0.01</v>
      </c>
      <c r="N1978" s="8">
        <v>1533</v>
      </c>
      <c r="O1978" s="18">
        <v>1535</v>
      </c>
      <c r="P1978" s="7">
        <f t="shared" si="1503"/>
        <v>28</v>
      </c>
      <c r="Q1978" s="7">
        <f t="shared" si="1504"/>
        <v>28</v>
      </c>
      <c r="R1978" s="7">
        <f t="shared" si="1505"/>
        <v>28</v>
      </c>
      <c r="S1978" s="7">
        <f t="shared" si="1506"/>
        <v>27</v>
      </c>
      <c r="T1978" s="7">
        <f t="shared" si="1507"/>
        <v>25</v>
      </c>
      <c r="U1978" s="7">
        <f t="shared" si="1508"/>
        <v>24</v>
      </c>
      <c r="CF1978" s="3" t="s">
        <v>6142</v>
      </c>
      <c r="CG1978" s="3" t="s">
        <v>4784</v>
      </c>
      <c r="CH1978" s="23" t="s">
        <v>5087</v>
      </c>
      <c r="CI1978" s="3" t="s">
        <v>7397</v>
      </c>
      <c r="CJ1978" s="3" t="s">
        <v>140</v>
      </c>
      <c r="CK1978" s="3" t="s">
        <v>7398</v>
      </c>
    </row>
    <row r="1979" spans="3:89" x14ac:dyDescent="0.3">
      <c r="C1979" s="12" t="s">
        <v>84</v>
      </c>
      <c r="D1979" s="7">
        <v>159.71799999999999</v>
      </c>
      <c r="E1979" s="7">
        <v>169.47</v>
      </c>
      <c r="F1979" s="4">
        <v>169.07</v>
      </c>
      <c r="G1979" s="7">
        <v>1564</v>
      </c>
      <c r="H1979" s="8">
        <v>200</v>
      </c>
      <c r="I1979" s="8">
        <v>7</v>
      </c>
      <c r="J1979" s="8">
        <v>2</v>
      </c>
      <c r="K1979" s="8">
        <v>2155</v>
      </c>
      <c r="L1979" s="8">
        <v>9</v>
      </c>
      <c r="M1979" s="8">
        <v>0.01</v>
      </c>
      <c r="N1979" s="8">
        <v>1539</v>
      </c>
      <c r="O1979" s="18">
        <v>1537</v>
      </c>
      <c r="P1979" s="7">
        <f t="shared" si="1503"/>
        <v>27</v>
      </c>
      <c r="Q1979" s="7">
        <f t="shared" si="1504"/>
        <v>28</v>
      </c>
      <c r="R1979" s="7">
        <f t="shared" si="1505"/>
        <v>27</v>
      </c>
      <c r="S1979" s="7">
        <f t="shared" si="1506"/>
        <v>28</v>
      </c>
      <c r="T1979" s="7">
        <f t="shared" si="1507"/>
        <v>27</v>
      </c>
      <c r="U1979" s="7">
        <f t="shared" si="1508"/>
        <v>28</v>
      </c>
      <c r="CF1979" s="3" t="s">
        <v>7399</v>
      </c>
      <c r="CG1979" s="3" t="s">
        <v>2018</v>
      </c>
      <c r="CH1979" s="23" t="s">
        <v>7400</v>
      </c>
      <c r="CI1979" s="3" t="s">
        <v>7401</v>
      </c>
      <c r="CJ1979" s="3" t="s">
        <v>145</v>
      </c>
      <c r="CK1979" s="3" t="s">
        <v>5635</v>
      </c>
    </row>
    <row r="1980" spans="3:89" x14ac:dyDescent="0.3">
      <c r="C1980" s="12" t="s">
        <v>84</v>
      </c>
      <c r="D1980" s="7">
        <v>165.88800000000001</v>
      </c>
      <c r="E1980" s="7">
        <v>167.57300000000001</v>
      </c>
      <c r="F1980" s="4">
        <v>167.173</v>
      </c>
      <c r="G1980" s="7">
        <v>1579</v>
      </c>
      <c r="H1980" s="8">
        <v>200</v>
      </c>
      <c r="I1980" s="8">
        <v>7</v>
      </c>
      <c r="J1980" s="8">
        <v>2</v>
      </c>
      <c r="K1980" s="8">
        <v>2155</v>
      </c>
      <c r="L1980" s="8">
        <v>9</v>
      </c>
      <c r="M1980" s="8">
        <v>0.08</v>
      </c>
      <c r="N1980" s="8">
        <v>1546</v>
      </c>
      <c r="O1980" s="18">
        <v>1547</v>
      </c>
      <c r="P1980" s="7">
        <f t="shared" si="1503"/>
        <v>28</v>
      </c>
      <c r="Q1980" s="7">
        <f t="shared" si="1504"/>
        <v>27</v>
      </c>
      <c r="R1980" s="7">
        <f t="shared" si="1505"/>
        <v>25</v>
      </c>
      <c r="S1980" s="7">
        <f t="shared" si="1506"/>
        <v>27</v>
      </c>
      <c r="T1980" s="7">
        <f t="shared" si="1507"/>
        <v>28</v>
      </c>
      <c r="U1980" s="7">
        <f t="shared" si="1508"/>
        <v>27</v>
      </c>
      <c r="CF1980" s="3" t="s">
        <v>2015</v>
      </c>
      <c r="CG1980" s="3" t="s">
        <v>7401</v>
      </c>
      <c r="CH1980" s="23" t="s">
        <v>1933</v>
      </c>
      <c r="CI1980" s="3" t="s">
        <v>7402</v>
      </c>
      <c r="CJ1980" s="3" t="s">
        <v>3860</v>
      </c>
      <c r="CK1980" s="3" t="s">
        <v>5763</v>
      </c>
    </row>
    <row r="1981" spans="3:89" x14ac:dyDescent="0.3">
      <c r="C1981" s="12" t="s">
        <v>84</v>
      </c>
      <c r="D1981" s="7">
        <v>162.816</v>
      </c>
      <c r="E1981" s="7">
        <v>163.57499999999999</v>
      </c>
      <c r="F1981" s="4">
        <v>163.17500000000001</v>
      </c>
      <c r="G1981" s="7">
        <v>1570</v>
      </c>
      <c r="H1981" s="8">
        <v>200</v>
      </c>
      <c r="I1981" s="8">
        <v>7</v>
      </c>
      <c r="J1981" s="8">
        <v>2</v>
      </c>
      <c r="K1981" s="8">
        <v>2155</v>
      </c>
      <c r="L1981" s="8">
        <v>9</v>
      </c>
      <c r="M1981" s="8">
        <v>0.02</v>
      </c>
      <c r="N1981" s="8">
        <v>1541</v>
      </c>
      <c r="O1981" s="18">
        <v>1539</v>
      </c>
      <c r="P1981" s="7">
        <f t="shared" si="1503"/>
        <v>25</v>
      </c>
      <c r="Q1981" s="7">
        <f t="shared" si="1504"/>
        <v>25</v>
      </c>
      <c r="R1981" s="7">
        <f t="shared" si="1505"/>
        <v>25</v>
      </c>
      <c r="S1981" s="7">
        <f t="shared" si="1506"/>
        <v>28</v>
      </c>
      <c r="T1981" s="7">
        <f t="shared" si="1507"/>
        <v>28</v>
      </c>
      <c r="U1981" s="7">
        <f t="shared" si="1508"/>
        <v>25</v>
      </c>
      <c r="CF1981" s="3" t="s">
        <v>2020</v>
      </c>
      <c r="CG1981" s="3" t="s">
        <v>7403</v>
      </c>
      <c r="CH1981" s="23" t="s">
        <v>3158</v>
      </c>
      <c r="CI1981" s="3" t="s">
        <v>3213</v>
      </c>
      <c r="CJ1981" s="3" t="s">
        <v>2664</v>
      </c>
      <c r="CK1981" s="3" t="s">
        <v>1516</v>
      </c>
    </row>
    <row r="1982" spans="3:89" x14ac:dyDescent="0.3">
      <c r="C1982" s="12" t="s">
        <v>84</v>
      </c>
      <c r="D1982" s="7">
        <v>153.6</v>
      </c>
      <c r="E1982" s="7">
        <v>154.33799999999999</v>
      </c>
      <c r="F1982" s="4">
        <v>153.93799999999999</v>
      </c>
      <c r="G1982" s="7">
        <v>1567</v>
      </c>
      <c r="H1982" s="8">
        <v>200</v>
      </c>
      <c r="I1982" s="8">
        <v>7</v>
      </c>
      <c r="J1982" s="8">
        <v>2</v>
      </c>
      <c r="K1982" s="8">
        <v>2155</v>
      </c>
      <c r="L1982" s="8">
        <v>9</v>
      </c>
      <c r="M1982" s="8">
        <v>0.02</v>
      </c>
      <c r="N1982" s="8">
        <v>1539</v>
      </c>
      <c r="O1982" s="18">
        <v>1533</v>
      </c>
      <c r="P1982" s="7">
        <f t="shared" si="1503"/>
        <v>27</v>
      </c>
      <c r="Q1982" s="7">
        <f t="shared" si="1504"/>
        <v>27</v>
      </c>
      <c r="R1982" s="7">
        <f t="shared" si="1505"/>
        <v>27</v>
      </c>
      <c r="S1982" s="7">
        <f t="shared" si="1506"/>
        <v>28</v>
      </c>
      <c r="T1982" s="7">
        <f t="shared" si="1507"/>
        <v>27</v>
      </c>
      <c r="U1982" s="7">
        <f t="shared" si="1508"/>
        <v>31</v>
      </c>
      <c r="CF1982" s="3" t="s">
        <v>2026</v>
      </c>
      <c r="CG1982" s="3" t="s">
        <v>6685</v>
      </c>
      <c r="CH1982" s="23" t="s">
        <v>1942</v>
      </c>
      <c r="CI1982" s="3" t="s">
        <v>7404</v>
      </c>
      <c r="CJ1982" s="3" t="s">
        <v>2670</v>
      </c>
      <c r="CK1982" s="3" t="s">
        <v>7405</v>
      </c>
    </row>
    <row r="1983" spans="3:89" x14ac:dyDescent="0.3">
      <c r="C1983" s="12" t="s">
        <v>84</v>
      </c>
      <c r="D1983" s="7">
        <v>168.96</v>
      </c>
      <c r="E1983" s="7">
        <v>169.73099999999999</v>
      </c>
      <c r="F1983" s="4">
        <v>169.33099999999999</v>
      </c>
      <c r="G1983" s="7">
        <v>1567</v>
      </c>
      <c r="H1983" s="8">
        <v>200</v>
      </c>
      <c r="I1983" s="8">
        <v>7</v>
      </c>
      <c r="J1983" s="8">
        <v>2</v>
      </c>
      <c r="K1983" s="8">
        <v>2155</v>
      </c>
      <c r="L1983" s="8">
        <v>9</v>
      </c>
      <c r="M1983" s="8">
        <v>0.02</v>
      </c>
      <c r="N1983" s="8">
        <v>1538</v>
      </c>
      <c r="O1983" s="18">
        <v>1538</v>
      </c>
      <c r="P1983" s="7">
        <f t="shared" si="1503"/>
        <v>28</v>
      </c>
      <c r="Q1983" s="7">
        <f t="shared" si="1504"/>
        <v>28</v>
      </c>
      <c r="R1983" s="7">
        <f t="shared" si="1505"/>
        <v>28</v>
      </c>
      <c r="S1983" s="7">
        <f t="shared" si="1506"/>
        <v>27</v>
      </c>
      <c r="T1983" s="7">
        <f t="shared" si="1507"/>
        <v>28</v>
      </c>
      <c r="U1983" s="7">
        <f t="shared" si="1508"/>
        <v>27</v>
      </c>
      <c r="CF1983" s="3" t="s">
        <v>2030</v>
      </c>
      <c r="CG1983" s="3" t="s">
        <v>5720</v>
      </c>
      <c r="CH1983" s="23" t="s">
        <v>7406</v>
      </c>
      <c r="CI1983" s="3" t="s">
        <v>7407</v>
      </c>
      <c r="CJ1983" s="3" t="s">
        <v>7408</v>
      </c>
      <c r="CK1983" s="3" t="s">
        <v>7409</v>
      </c>
    </row>
    <row r="1984" spans="3:89" x14ac:dyDescent="0.3">
      <c r="C1984" s="12" t="s">
        <v>84</v>
      </c>
      <c r="D1984" s="7">
        <v>165.88800000000001</v>
      </c>
      <c r="E1984" s="7">
        <v>166.65299999999999</v>
      </c>
      <c r="F1984" s="4">
        <v>166.25299999999999</v>
      </c>
      <c r="G1984" s="7">
        <v>1575</v>
      </c>
      <c r="H1984" s="8">
        <v>200</v>
      </c>
      <c r="I1984" s="8">
        <v>7</v>
      </c>
      <c r="J1984" s="8">
        <v>2</v>
      </c>
      <c r="K1984" s="8">
        <v>2155</v>
      </c>
      <c r="L1984" s="8">
        <v>9</v>
      </c>
      <c r="M1984" s="8">
        <v>0.01</v>
      </c>
      <c r="N1984" s="8">
        <v>1542</v>
      </c>
      <c r="O1984" s="18">
        <v>1542</v>
      </c>
      <c r="P1984" s="7">
        <f t="shared" si="1503"/>
        <v>27</v>
      </c>
      <c r="Q1984" s="7">
        <f t="shared" si="1504"/>
        <v>31</v>
      </c>
      <c r="R1984" s="7">
        <f t="shared" si="1505"/>
        <v>27</v>
      </c>
      <c r="S1984" s="7">
        <f t="shared" si="1506"/>
        <v>28</v>
      </c>
      <c r="T1984" s="7">
        <f t="shared" si="1507"/>
        <v>27</v>
      </c>
      <c r="U1984" s="7">
        <f t="shared" si="1508"/>
        <v>28</v>
      </c>
      <c r="CF1984" s="3" t="s">
        <v>2036</v>
      </c>
      <c r="CG1984" s="3" t="s">
        <v>2045</v>
      </c>
      <c r="CH1984" s="23" t="s">
        <v>7410</v>
      </c>
      <c r="CI1984" s="3" t="s">
        <v>7411</v>
      </c>
      <c r="CJ1984" s="3" t="s">
        <v>7412</v>
      </c>
      <c r="CK1984" s="3" t="s">
        <v>7413</v>
      </c>
    </row>
    <row r="1985" spans="3:89" x14ac:dyDescent="0.3">
      <c r="C1985" s="12" t="s">
        <v>84</v>
      </c>
      <c r="D1985" s="7">
        <v>168.88300000000001</v>
      </c>
      <c r="E1985" s="7">
        <v>169.654</v>
      </c>
      <c r="F1985" s="4">
        <v>169.25399999999999</v>
      </c>
      <c r="G1985" s="7">
        <v>1568</v>
      </c>
      <c r="H1985" s="8">
        <v>200</v>
      </c>
      <c r="I1985" s="8">
        <v>7</v>
      </c>
      <c r="J1985" s="8">
        <v>2</v>
      </c>
      <c r="K1985" s="8">
        <v>2155</v>
      </c>
      <c r="L1985" s="8">
        <v>9</v>
      </c>
      <c r="M1985" s="8">
        <v>0.01</v>
      </c>
      <c r="N1985" s="8">
        <v>1544</v>
      </c>
      <c r="O1985" s="18">
        <v>1543</v>
      </c>
      <c r="P1985" s="7">
        <f t="shared" si="1503"/>
        <v>28</v>
      </c>
      <c r="Q1985" s="7">
        <f t="shared" si="1504"/>
        <v>27</v>
      </c>
      <c r="R1985" s="7">
        <f t="shared" si="1505"/>
        <v>28</v>
      </c>
      <c r="S1985" s="7">
        <f t="shared" si="1506"/>
        <v>24</v>
      </c>
      <c r="T1985" s="7">
        <f t="shared" si="1507"/>
        <v>28</v>
      </c>
      <c r="U1985" s="7">
        <f t="shared" si="1508"/>
        <v>28</v>
      </c>
      <c r="CF1985" s="3" t="s">
        <v>2042</v>
      </c>
      <c r="CG1985" s="3" t="s">
        <v>7414</v>
      </c>
      <c r="CH1985" s="23" t="s">
        <v>7415</v>
      </c>
      <c r="CI1985" s="3" t="s">
        <v>7416</v>
      </c>
      <c r="CJ1985" s="3" t="s">
        <v>7417</v>
      </c>
      <c r="CK1985" s="3" t="s">
        <v>5652</v>
      </c>
    </row>
    <row r="1986" spans="3:89" x14ac:dyDescent="0.3">
      <c r="C1986" s="12" t="s">
        <v>84</v>
      </c>
      <c r="D1986" s="7">
        <v>162.61099999999999</v>
      </c>
      <c r="E1986" s="7">
        <v>163.369</v>
      </c>
      <c r="F1986" s="4">
        <v>162.96899999999999</v>
      </c>
      <c r="G1986" s="7">
        <v>1565</v>
      </c>
      <c r="H1986" s="8">
        <v>200</v>
      </c>
      <c r="I1986" s="8">
        <v>7</v>
      </c>
      <c r="J1986" s="8">
        <v>2</v>
      </c>
      <c r="K1986" s="8">
        <v>2155</v>
      </c>
      <c r="L1986" s="8">
        <v>9</v>
      </c>
      <c r="M1986" s="8">
        <v>0.01</v>
      </c>
      <c r="N1986" s="8">
        <v>1544</v>
      </c>
      <c r="O1986" s="18">
        <v>1542</v>
      </c>
      <c r="P1986" s="7">
        <f t="shared" si="1503"/>
        <v>28</v>
      </c>
      <c r="Q1986" s="7">
        <f t="shared" si="1504"/>
        <v>28</v>
      </c>
      <c r="R1986" s="7">
        <f t="shared" si="1505"/>
        <v>28</v>
      </c>
      <c r="S1986" s="7">
        <f t="shared" si="1506"/>
        <v>28</v>
      </c>
      <c r="T1986" s="7">
        <f t="shared" si="1507"/>
        <v>28</v>
      </c>
      <c r="U1986" s="7">
        <f t="shared" si="1508"/>
        <v>27</v>
      </c>
      <c r="CF1986" s="3" t="s">
        <v>2048</v>
      </c>
      <c r="CG1986" s="3" t="s">
        <v>1425</v>
      </c>
      <c r="CH1986" s="23" t="s">
        <v>7418</v>
      </c>
      <c r="CI1986" s="3" t="s">
        <v>4835</v>
      </c>
      <c r="CJ1986" s="3" t="s">
        <v>4645</v>
      </c>
      <c r="CK1986" s="3" t="s">
        <v>7419</v>
      </c>
    </row>
    <row r="1987" spans="3:89" x14ac:dyDescent="0.3">
      <c r="C1987" s="12" t="s">
        <v>84</v>
      </c>
      <c r="D1987" s="7">
        <v>165.88800000000001</v>
      </c>
      <c r="E1987" s="7">
        <v>166.65299999999999</v>
      </c>
      <c r="F1987" s="4">
        <v>166.25299999999999</v>
      </c>
      <c r="G1987" s="7">
        <v>1562</v>
      </c>
      <c r="H1987" s="8">
        <v>200</v>
      </c>
      <c r="I1987" s="8">
        <v>7</v>
      </c>
      <c r="J1987" s="8">
        <v>2</v>
      </c>
      <c r="K1987" s="8">
        <v>2155</v>
      </c>
      <c r="L1987" s="8">
        <v>9</v>
      </c>
      <c r="M1987" s="8">
        <v>0.01</v>
      </c>
      <c r="N1987" s="8">
        <v>1542</v>
      </c>
      <c r="O1987" s="18">
        <v>1535</v>
      </c>
      <c r="P1987" s="7">
        <f t="shared" si="1503"/>
        <v>27</v>
      </c>
      <c r="Q1987" s="7">
        <f t="shared" si="1504"/>
        <v>27</v>
      </c>
      <c r="R1987" s="7">
        <f t="shared" si="1505"/>
        <v>27</v>
      </c>
      <c r="S1987" s="7">
        <f t="shared" si="1506"/>
        <v>25</v>
      </c>
      <c r="T1987" s="7">
        <f t="shared" si="1507"/>
        <v>27</v>
      </c>
      <c r="U1987" s="7">
        <f t="shared" si="1508"/>
        <v>28</v>
      </c>
      <c r="CF1987" s="3" t="s">
        <v>7420</v>
      </c>
      <c r="CG1987" s="3" t="s">
        <v>2060</v>
      </c>
      <c r="CH1987" s="23" t="s">
        <v>7421</v>
      </c>
      <c r="CI1987" s="3" t="s">
        <v>7324</v>
      </c>
      <c r="CJ1987" s="3" t="s">
        <v>7422</v>
      </c>
      <c r="CK1987" s="3" t="s">
        <v>5660</v>
      </c>
    </row>
    <row r="1988" spans="3:89" x14ac:dyDescent="0.3">
      <c r="C1988" s="12" t="s">
        <v>84</v>
      </c>
      <c r="D1988" s="7">
        <v>162.816</v>
      </c>
      <c r="E1988" s="7">
        <v>163.57499999999999</v>
      </c>
      <c r="F1988" s="4">
        <v>163.17500000000001</v>
      </c>
      <c r="G1988" s="7">
        <v>1562</v>
      </c>
      <c r="H1988" s="8">
        <v>200</v>
      </c>
      <c r="I1988" s="8">
        <v>7</v>
      </c>
      <c r="J1988" s="8">
        <v>2</v>
      </c>
      <c r="K1988" s="8">
        <v>2155</v>
      </c>
      <c r="L1988" s="8">
        <v>9</v>
      </c>
      <c r="M1988" s="8">
        <v>0.01</v>
      </c>
      <c r="N1988" s="8">
        <v>1540</v>
      </c>
      <c r="O1988" s="18">
        <v>1540</v>
      </c>
      <c r="P1988" s="7">
        <f t="shared" si="1503"/>
        <v>28</v>
      </c>
      <c r="Q1988" s="7">
        <f t="shared" si="1504"/>
        <v>25</v>
      </c>
      <c r="R1988" s="7">
        <f t="shared" si="1505"/>
        <v>25</v>
      </c>
      <c r="S1988" s="7">
        <f t="shared" si="1506"/>
        <v>27</v>
      </c>
      <c r="T1988" s="7">
        <f t="shared" si="1507"/>
        <v>28</v>
      </c>
      <c r="U1988" s="7">
        <f t="shared" si="1508"/>
        <v>27</v>
      </c>
      <c r="CF1988" s="3" t="s">
        <v>7423</v>
      </c>
      <c r="CG1988" s="3" t="s">
        <v>7073</v>
      </c>
      <c r="CH1988" s="23" t="s">
        <v>3099</v>
      </c>
      <c r="CI1988" s="3" t="s">
        <v>4843</v>
      </c>
      <c r="CJ1988" s="3" t="s">
        <v>4655</v>
      </c>
      <c r="CK1988" s="3" t="s">
        <v>7424</v>
      </c>
    </row>
    <row r="1989" spans="3:89" x14ac:dyDescent="0.3">
      <c r="C1989" s="12" t="s">
        <v>84</v>
      </c>
      <c r="D1989" s="7">
        <v>159.744</v>
      </c>
      <c r="E1989" s="7">
        <v>160.49600000000001</v>
      </c>
      <c r="F1989" s="4">
        <v>160.096</v>
      </c>
      <c r="G1989" s="7">
        <v>1564</v>
      </c>
      <c r="H1989" s="8">
        <v>200</v>
      </c>
      <c r="I1989" s="8">
        <v>7</v>
      </c>
      <c r="J1989" s="8">
        <v>2</v>
      </c>
      <c r="K1989" s="8">
        <v>2155</v>
      </c>
      <c r="L1989" s="8">
        <v>9</v>
      </c>
      <c r="M1989" s="8">
        <v>0.01</v>
      </c>
      <c r="N1989" s="8">
        <v>1538</v>
      </c>
      <c r="O1989" s="18">
        <v>1538</v>
      </c>
      <c r="P1989" s="7">
        <f t="shared" ref="P1989:P2052" si="1509">ABS(CF1987-CF1988)</f>
        <v>27</v>
      </c>
      <c r="Q1989" s="7">
        <f t="shared" ref="Q1989:Q2052" si="1510">ABS(CG1987-CG1988)</f>
        <v>28</v>
      </c>
      <c r="R1989" s="7">
        <f t="shared" ref="R1989:R2052" si="1511">ABS(CH1987-CH1988)</f>
        <v>27</v>
      </c>
      <c r="S1989" s="7">
        <f t="shared" ref="S1989:S2052" si="1512">ABS(CI1987-CI1988)</f>
        <v>25</v>
      </c>
      <c r="T1989" s="7">
        <f t="shared" ref="T1989:T2052" si="1513">ABS(CJ1987-CJ1988)</f>
        <v>27</v>
      </c>
      <c r="U1989" s="7">
        <f t="shared" ref="U1989:U2052" si="1514">ABS(CK1987-CK1988)</f>
        <v>28</v>
      </c>
      <c r="CF1989" s="3" t="s">
        <v>7425</v>
      </c>
      <c r="CG1989" s="3" t="s">
        <v>7077</v>
      </c>
      <c r="CH1989" s="23" t="s">
        <v>3105</v>
      </c>
      <c r="CI1989" s="3" t="s">
        <v>4882</v>
      </c>
      <c r="CJ1989" s="3" t="s">
        <v>7426</v>
      </c>
      <c r="CK1989" s="3" t="s">
        <v>7096</v>
      </c>
    </row>
    <row r="1990" spans="3:89" x14ac:dyDescent="0.3">
      <c r="C1990" s="12" t="s">
        <v>84</v>
      </c>
      <c r="D1990" s="7">
        <v>162.816</v>
      </c>
      <c r="E1990" s="7">
        <v>163.57499999999999</v>
      </c>
      <c r="F1990" s="4">
        <v>163.17500000000001</v>
      </c>
      <c r="G1990" s="7">
        <v>1564</v>
      </c>
      <c r="H1990" s="8">
        <v>200</v>
      </c>
      <c r="I1990" s="8">
        <v>7</v>
      </c>
      <c r="J1990" s="8">
        <v>2</v>
      </c>
      <c r="K1990" s="8">
        <v>2155</v>
      </c>
      <c r="L1990" s="8">
        <v>9</v>
      </c>
      <c r="M1990" s="8">
        <v>0.01</v>
      </c>
      <c r="N1990" s="8">
        <v>1539</v>
      </c>
      <c r="O1990" s="18">
        <v>1538</v>
      </c>
      <c r="P1990" s="7">
        <f t="shared" si="1509"/>
        <v>28</v>
      </c>
      <c r="Q1990" s="7">
        <f t="shared" si="1510"/>
        <v>27</v>
      </c>
      <c r="R1990" s="7">
        <f t="shared" si="1511"/>
        <v>28</v>
      </c>
      <c r="S1990" s="7">
        <f t="shared" si="1512"/>
        <v>627</v>
      </c>
      <c r="T1990" s="7">
        <f t="shared" si="1513"/>
        <v>28</v>
      </c>
      <c r="U1990" s="7">
        <f t="shared" si="1514"/>
        <v>31</v>
      </c>
      <c r="CF1990" s="3" t="s">
        <v>7427</v>
      </c>
      <c r="CG1990" s="3" t="s">
        <v>7189</v>
      </c>
      <c r="CH1990" s="23" t="s">
        <v>7428</v>
      </c>
      <c r="CI1990" s="3" t="s">
        <v>7429</v>
      </c>
      <c r="CJ1990" s="3" t="s">
        <v>7430</v>
      </c>
      <c r="CK1990" s="3" t="s">
        <v>7431</v>
      </c>
    </row>
    <row r="1991" spans="3:89" x14ac:dyDescent="0.3">
      <c r="C1991" s="12" t="s">
        <v>84</v>
      </c>
      <c r="D1991" s="7">
        <v>168.96</v>
      </c>
      <c r="E1991" s="7">
        <v>169.73099999999999</v>
      </c>
      <c r="F1991" s="4">
        <v>169.33099999999999</v>
      </c>
      <c r="G1991" s="7">
        <v>1572</v>
      </c>
      <c r="H1991" s="8">
        <v>200</v>
      </c>
      <c r="I1991" s="8">
        <v>7</v>
      </c>
      <c r="J1991" s="8">
        <v>2</v>
      </c>
      <c r="K1991" s="8">
        <v>2155</v>
      </c>
      <c r="L1991" s="8">
        <v>9</v>
      </c>
      <c r="M1991" s="8">
        <v>0.01</v>
      </c>
      <c r="N1991" s="8">
        <v>1537</v>
      </c>
      <c r="O1991" s="18">
        <v>1538</v>
      </c>
      <c r="P1991" s="7">
        <f t="shared" si="1509"/>
        <v>31</v>
      </c>
      <c r="Q1991" s="7">
        <f t="shared" si="1510"/>
        <v>28</v>
      </c>
      <c r="R1991" s="7">
        <f t="shared" si="1511"/>
        <v>28</v>
      </c>
      <c r="S1991" s="7">
        <f t="shared" si="1512"/>
        <v>572</v>
      </c>
      <c r="T1991" s="7">
        <f t="shared" si="1513"/>
        <v>28</v>
      </c>
      <c r="U1991" s="7">
        <f t="shared" si="1514"/>
        <v>27</v>
      </c>
      <c r="CF1991" s="3" t="s">
        <v>7432</v>
      </c>
      <c r="CG1991" s="3" t="s">
        <v>7433</v>
      </c>
      <c r="CH1991" s="23" t="s">
        <v>7434</v>
      </c>
      <c r="CI1991" s="3" t="s">
        <v>1599</v>
      </c>
      <c r="CJ1991" s="3" t="s">
        <v>7435</v>
      </c>
      <c r="CK1991" s="3" t="s">
        <v>7101</v>
      </c>
    </row>
    <row r="1992" spans="3:89" x14ac:dyDescent="0.3">
      <c r="C1992" s="12" t="s">
        <v>84</v>
      </c>
      <c r="D1992" s="7">
        <v>168.96</v>
      </c>
      <c r="E1992" s="7">
        <v>169.73099999999999</v>
      </c>
      <c r="F1992" s="4">
        <v>169.33099999999999</v>
      </c>
      <c r="G1992" s="7">
        <v>1562</v>
      </c>
      <c r="H1992" s="8">
        <v>200</v>
      </c>
      <c r="I1992" s="8">
        <v>7</v>
      </c>
      <c r="J1992" s="8">
        <v>2</v>
      </c>
      <c r="K1992" s="8">
        <v>2155</v>
      </c>
      <c r="L1992" s="8">
        <v>9</v>
      </c>
      <c r="M1992" s="8">
        <v>0.01</v>
      </c>
      <c r="N1992" s="8">
        <v>1540</v>
      </c>
      <c r="O1992" s="18">
        <v>1537</v>
      </c>
      <c r="P1992" s="7">
        <f t="shared" si="1509"/>
        <v>24</v>
      </c>
      <c r="Q1992" s="7">
        <f t="shared" si="1510"/>
        <v>24</v>
      </c>
      <c r="R1992" s="7">
        <f t="shared" si="1511"/>
        <v>27</v>
      </c>
      <c r="S1992" s="7">
        <f t="shared" si="1512"/>
        <v>28</v>
      </c>
      <c r="T1992" s="7">
        <f t="shared" si="1513"/>
        <v>27</v>
      </c>
      <c r="U1992" s="7">
        <f t="shared" si="1514"/>
        <v>28</v>
      </c>
      <c r="CF1992" s="3" t="s">
        <v>7436</v>
      </c>
      <c r="CG1992" s="3" t="s">
        <v>2088</v>
      </c>
      <c r="CH1992" s="23" t="s">
        <v>7437</v>
      </c>
      <c r="CI1992" s="3" t="s">
        <v>7438</v>
      </c>
      <c r="CJ1992" s="3" t="s">
        <v>7439</v>
      </c>
      <c r="CK1992" s="3" t="s">
        <v>6929</v>
      </c>
    </row>
    <row r="1993" spans="3:89" x14ac:dyDescent="0.3">
      <c r="C1993" s="12" t="s">
        <v>84</v>
      </c>
      <c r="D1993" s="7">
        <v>159.744</v>
      </c>
      <c r="E1993" s="7">
        <v>160.49600000000001</v>
      </c>
      <c r="F1993" s="4">
        <v>160.096</v>
      </c>
      <c r="G1993" s="7">
        <v>1563</v>
      </c>
      <c r="H1993" s="8">
        <v>200</v>
      </c>
      <c r="I1993" s="8">
        <v>7</v>
      </c>
      <c r="J1993" s="8">
        <v>2</v>
      </c>
      <c r="K1993" s="8">
        <v>2155</v>
      </c>
      <c r="L1993" s="8">
        <v>9</v>
      </c>
      <c r="M1993" s="8">
        <v>0.01</v>
      </c>
      <c r="N1993" s="8">
        <v>1539</v>
      </c>
      <c r="O1993" s="18">
        <v>1541</v>
      </c>
      <c r="P1993" s="7">
        <f t="shared" si="1509"/>
        <v>28</v>
      </c>
      <c r="Q1993" s="7">
        <f t="shared" si="1510"/>
        <v>25</v>
      </c>
      <c r="R1993" s="7">
        <f t="shared" si="1511"/>
        <v>28</v>
      </c>
      <c r="S1993" s="7">
        <f t="shared" si="1512"/>
        <v>24</v>
      </c>
      <c r="T1993" s="7">
        <f t="shared" si="1513"/>
        <v>28</v>
      </c>
      <c r="U1993" s="7">
        <f t="shared" si="1514"/>
        <v>27</v>
      </c>
      <c r="CF1993" s="3" t="s">
        <v>7440</v>
      </c>
      <c r="CG1993" s="3" t="s">
        <v>7091</v>
      </c>
      <c r="CH1993" s="23" t="s">
        <v>3125</v>
      </c>
      <c r="CI1993" s="3" t="s">
        <v>7246</v>
      </c>
      <c r="CJ1993" s="3" t="s">
        <v>7441</v>
      </c>
      <c r="CK1993" s="3" t="s">
        <v>2097</v>
      </c>
    </row>
    <row r="1994" spans="3:89" x14ac:dyDescent="0.3">
      <c r="C1994" s="12" t="s">
        <v>84</v>
      </c>
      <c r="D1994" s="7">
        <v>159.744</v>
      </c>
      <c r="E1994" s="7">
        <v>160.49600000000001</v>
      </c>
      <c r="F1994" s="4">
        <v>160.096</v>
      </c>
      <c r="G1994" s="7">
        <v>1563</v>
      </c>
      <c r="H1994" s="8">
        <v>200</v>
      </c>
      <c r="I1994" s="8">
        <v>7</v>
      </c>
      <c r="J1994" s="8">
        <v>2</v>
      </c>
      <c r="K1994" s="8">
        <v>2155</v>
      </c>
      <c r="L1994" s="8">
        <v>9</v>
      </c>
      <c r="M1994" s="8">
        <v>0.01</v>
      </c>
      <c r="N1994" s="8">
        <v>1541</v>
      </c>
      <c r="O1994" s="18">
        <v>1538</v>
      </c>
      <c r="P1994" s="7">
        <f t="shared" si="1509"/>
        <v>28</v>
      </c>
      <c r="Q1994" s="7">
        <f t="shared" si="1510"/>
        <v>28</v>
      </c>
      <c r="R1994" s="7">
        <f t="shared" si="1511"/>
        <v>27</v>
      </c>
      <c r="S1994" s="7">
        <f t="shared" si="1512"/>
        <v>28</v>
      </c>
      <c r="T1994" s="7">
        <f t="shared" si="1513"/>
        <v>27</v>
      </c>
      <c r="U1994" s="7">
        <f t="shared" si="1514"/>
        <v>31</v>
      </c>
      <c r="CF1994" s="3" t="s">
        <v>7442</v>
      </c>
      <c r="CG1994" s="3" t="s">
        <v>6717</v>
      </c>
      <c r="CH1994" s="23" t="s">
        <v>7443</v>
      </c>
      <c r="CI1994" s="3" t="s">
        <v>7444</v>
      </c>
      <c r="CJ1994" s="3" t="s">
        <v>6703</v>
      </c>
      <c r="CK1994" s="3" t="s">
        <v>2102</v>
      </c>
    </row>
    <row r="1995" spans="3:89" x14ac:dyDescent="0.3">
      <c r="C1995" s="12" t="s">
        <v>84</v>
      </c>
      <c r="D1995" s="7">
        <v>168.96</v>
      </c>
      <c r="E1995" s="7">
        <v>169.73099999999999</v>
      </c>
      <c r="F1995" s="4">
        <v>169.33099999999999</v>
      </c>
      <c r="G1995" s="7">
        <v>1567</v>
      </c>
      <c r="H1995" s="8">
        <v>200</v>
      </c>
      <c r="I1995" s="8">
        <v>7</v>
      </c>
      <c r="J1995" s="8">
        <v>2</v>
      </c>
      <c r="K1995" s="8">
        <v>2155</v>
      </c>
      <c r="L1995" s="8">
        <v>9</v>
      </c>
      <c r="M1995" s="8">
        <v>0.01</v>
      </c>
      <c r="N1995" s="8">
        <v>1543</v>
      </c>
      <c r="O1995" s="18">
        <v>1543</v>
      </c>
      <c r="P1995" s="7">
        <f t="shared" si="1509"/>
        <v>27</v>
      </c>
      <c r="Q1995" s="7">
        <f t="shared" si="1510"/>
        <v>27</v>
      </c>
      <c r="R1995" s="7">
        <f t="shared" si="1511"/>
        <v>28</v>
      </c>
      <c r="S1995" s="7">
        <f t="shared" si="1512"/>
        <v>24</v>
      </c>
      <c r="T1995" s="7">
        <f t="shared" si="1513"/>
        <v>31</v>
      </c>
      <c r="U1995" s="7">
        <f t="shared" si="1514"/>
        <v>28</v>
      </c>
      <c r="CF1995" s="3" t="s">
        <v>7445</v>
      </c>
      <c r="CG1995" s="3" t="s">
        <v>2102</v>
      </c>
      <c r="CH1995" s="23" t="s">
        <v>6142</v>
      </c>
      <c r="CI1995" s="3" t="s">
        <v>7446</v>
      </c>
      <c r="CJ1995" s="3" t="s">
        <v>7447</v>
      </c>
      <c r="CK1995" s="3" t="s">
        <v>7448</v>
      </c>
    </row>
    <row r="1996" spans="3:89" x14ac:dyDescent="0.3">
      <c r="C1996" s="12" t="s">
        <v>85</v>
      </c>
      <c r="D1996" s="7">
        <v>165.88800000000001</v>
      </c>
      <c r="E1996" s="7">
        <v>166.65299999999999</v>
      </c>
      <c r="F1996" s="4">
        <v>166.25299999999999</v>
      </c>
      <c r="G1996" s="7">
        <v>1566</v>
      </c>
      <c r="H1996" s="8">
        <v>200</v>
      </c>
      <c r="I1996" s="8">
        <v>7</v>
      </c>
      <c r="J1996" s="8">
        <v>2</v>
      </c>
      <c r="K1996" s="8">
        <v>2155</v>
      </c>
      <c r="L1996" s="8">
        <v>9</v>
      </c>
      <c r="M1996" s="8">
        <v>0.01</v>
      </c>
      <c r="N1996" s="8">
        <v>1540</v>
      </c>
      <c r="O1996" s="18">
        <v>1537</v>
      </c>
      <c r="P1996" s="7">
        <f t="shared" si="1509"/>
        <v>28</v>
      </c>
      <c r="Q1996" s="7">
        <f t="shared" si="1510"/>
        <v>25</v>
      </c>
      <c r="R1996" s="7">
        <f t="shared" si="1511"/>
        <v>25</v>
      </c>
      <c r="S1996" s="7">
        <f t="shared" si="1512"/>
        <v>28</v>
      </c>
      <c r="T1996" s="7">
        <f t="shared" si="1513"/>
        <v>28</v>
      </c>
      <c r="U1996" s="7">
        <f t="shared" si="1514"/>
        <v>27</v>
      </c>
      <c r="CF1996" s="3" t="s">
        <v>3222</v>
      </c>
      <c r="CG1996" s="3" t="s">
        <v>7448</v>
      </c>
      <c r="CH1996" s="23" t="s">
        <v>7449</v>
      </c>
      <c r="CI1996" s="3" t="s">
        <v>4781</v>
      </c>
      <c r="CJ1996" s="3" t="s">
        <v>7450</v>
      </c>
      <c r="CK1996" s="3" t="s">
        <v>7451</v>
      </c>
    </row>
    <row r="1997" spans="3:89" x14ac:dyDescent="0.3">
      <c r="C1997" s="12" t="s">
        <v>85</v>
      </c>
      <c r="D1997" s="7">
        <v>159.744</v>
      </c>
      <c r="E1997" s="7">
        <v>160.49600000000001</v>
      </c>
      <c r="F1997" s="4">
        <v>160.096</v>
      </c>
      <c r="G1997" s="7">
        <v>1560</v>
      </c>
      <c r="H1997" s="8">
        <v>200</v>
      </c>
      <c r="I1997" s="8">
        <v>7</v>
      </c>
      <c r="J1997" s="8">
        <v>2</v>
      </c>
      <c r="K1997" s="8">
        <v>2155</v>
      </c>
      <c r="L1997" s="8">
        <v>9</v>
      </c>
      <c r="M1997" s="8">
        <v>0.01</v>
      </c>
      <c r="N1997" s="8">
        <v>1539</v>
      </c>
      <c r="O1997" s="18">
        <v>1539</v>
      </c>
      <c r="P1997" s="7">
        <f t="shared" si="1509"/>
        <v>27</v>
      </c>
      <c r="Q1997" s="7">
        <f t="shared" si="1510"/>
        <v>27</v>
      </c>
      <c r="R1997" s="7">
        <f t="shared" si="1511"/>
        <v>27</v>
      </c>
      <c r="S1997" s="7">
        <f t="shared" si="1512"/>
        <v>28</v>
      </c>
      <c r="T1997" s="7">
        <f t="shared" si="1513"/>
        <v>27</v>
      </c>
      <c r="U1997" s="7">
        <f t="shared" si="1514"/>
        <v>28</v>
      </c>
      <c r="CF1997" s="3" t="s">
        <v>7452</v>
      </c>
      <c r="CG1997" s="3" t="s">
        <v>7451</v>
      </c>
      <c r="CH1997" s="23" t="s">
        <v>7453</v>
      </c>
      <c r="CI1997" s="3" t="s">
        <v>7454</v>
      </c>
      <c r="CJ1997" s="3" t="s">
        <v>7455</v>
      </c>
      <c r="CK1997" s="3" t="s">
        <v>7456</v>
      </c>
    </row>
    <row r="1998" spans="3:89" x14ac:dyDescent="0.3">
      <c r="C1998" s="12" t="s">
        <v>85</v>
      </c>
      <c r="D1998" s="7">
        <v>165.88800000000001</v>
      </c>
      <c r="E1998" s="7">
        <v>166.65299999999999</v>
      </c>
      <c r="F1998" s="4">
        <v>166.25299999999999</v>
      </c>
      <c r="G1998" s="7">
        <v>1560</v>
      </c>
      <c r="H1998" s="8">
        <v>200</v>
      </c>
      <c r="I1998" s="8">
        <v>7</v>
      </c>
      <c r="J1998" s="8">
        <v>2</v>
      </c>
      <c r="K1998" s="8">
        <v>2155</v>
      </c>
      <c r="L1998" s="8">
        <v>9</v>
      </c>
      <c r="M1998" s="8">
        <v>0.01</v>
      </c>
      <c r="N1998" s="8">
        <v>1538</v>
      </c>
      <c r="O1998" s="18">
        <v>1536</v>
      </c>
      <c r="P1998" s="7">
        <f t="shared" si="1509"/>
        <v>28</v>
      </c>
      <c r="Q1998" s="7">
        <f t="shared" si="1510"/>
        <v>28</v>
      </c>
      <c r="R1998" s="7">
        <f t="shared" si="1511"/>
        <v>28</v>
      </c>
      <c r="S1998" s="7">
        <f t="shared" si="1512"/>
        <v>24</v>
      </c>
      <c r="T1998" s="7">
        <f t="shared" si="1513"/>
        <v>28</v>
      </c>
      <c r="U1998" s="7">
        <f t="shared" si="1514"/>
        <v>28</v>
      </c>
      <c r="CF1998" s="3" t="s">
        <v>6244</v>
      </c>
      <c r="CG1998" s="3" t="s">
        <v>7457</v>
      </c>
      <c r="CH1998" s="23" t="s">
        <v>1819</v>
      </c>
      <c r="CI1998" s="3" t="s">
        <v>7456</v>
      </c>
      <c r="CJ1998" s="3" t="s">
        <v>7458</v>
      </c>
      <c r="CK1998" s="3" t="s">
        <v>7459</v>
      </c>
    </row>
    <row r="1999" spans="3:89" x14ac:dyDescent="0.3">
      <c r="C1999" s="12" t="s">
        <v>85</v>
      </c>
      <c r="D1999" s="7">
        <v>162.70099999999999</v>
      </c>
      <c r="E1999" s="7">
        <v>163.459</v>
      </c>
      <c r="F1999" s="4">
        <v>163.059</v>
      </c>
      <c r="G1999" s="7">
        <v>1560</v>
      </c>
      <c r="H1999" s="8">
        <v>200</v>
      </c>
      <c r="I1999" s="8">
        <v>7</v>
      </c>
      <c r="J1999" s="8">
        <v>2</v>
      </c>
      <c r="K1999" s="8">
        <v>2155</v>
      </c>
      <c r="L1999" s="8">
        <v>9</v>
      </c>
      <c r="M1999" s="8">
        <v>0.01</v>
      </c>
      <c r="N1999" s="8">
        <v>1539</v>
      </c>
      <c r="O1999" s="18">
        <v>1537</v>
      </c>
      <c r="P1999" s="7">
        <f t="shared" si="1509"/>
        <v>31</v>
      </c>
      <c r="Q1999" s="7">
        <f t="shared" si="1510"/>
        <v>31</v>
      </c>
      <c r="R1999" s="7">
        <f t="shared" si="1511"/>
        <v>31</v>
      </c>
      <c r="S1999" s="7">
        <f t="shared" si="1512"/>
        <v>9</v>
      </c>
      <c r="T1999" s="7">
        <f t="shared" si="1513"/>
        <v>31</v>
      </c>
      <c r="U1999" s="7">
        <f t="shared" si="1514"/>
        <v>33</v>
      </c>
      <c r="CF1999" s="3" t="s">
        <v>1901</v>
      </c>
      <c r="CG1999" s="3" t="s">
        <v>7460</v>
      </c>
      <c r="CH1999" s="23" t="s">
        <v>7461</v>
      </c>
      <c r="CI1999" s="3" t="s">
        <v>7462</v>
      </c>
      <c r="CJ1999" s="3" t="s">
        <v>252</v>
      </c>
      <c r="CK1999" s="3" t="s">
        <v>5870</v>
      </c>
    </row>
    <row r="2000" spans="3:89" x14ac:dyDescent="0.3">
      <c r="C2000" s="12" t="s">
        <v>85</v>
      </c>
      <c r="D2000" s="7">
        <v>164.73599999999999</v>
      </c>
      <c r="E2000" s="7">
        <v>165.959</v>
      </c>
      <c r="F2000" s="4">
        <v>165.559</v>
      </c>
      <c r="G2000" s="7">
        <v>1563</v>
      </c>
      <c r="H2000" s="8">
        <v>200</v>
      </c>
      <c r="I2000" s="8">
        <v>7</v>
      </c>
      <c r="J2000" s="8">
        <v>2</v>
      </c>
      <c r="K2000" s="8">
        <v>2155</v>
      </c>
      <c r="L2000" s="8">
        <v>9</v>
      </c>
      <c r="M2000" s="8">
        <v>0.01</v>
      </c>
      <c r="N2000" s="8">
        <v>1536</v>
      </c>
      <c r="O2000" s="18">
        <v>1534</v>
      </c>
      <c r="P2000" s="7">
        <f t="shared" si="1509"/>
        <v>27</v>
      </c>
      <c r="Q2000" s="7">
        <f t="shared" si="1510"/>
        <v>27</v>
      </c>
      <c r="R2000" s="7">
        <f t="shared" si="1511"/>
        <v>27</v>
      </c>
      <c r="S2000" s="7">
        <f t="shared" si="1512"/>
        <v>22</v>
      </c>
      <c r="T2000" s="7">
        <f t="shared" si="1513"/>
        <v>27</v>
      </c>
      <c r="U2000" s="7">
        <f t="shared" si="1514"/>
        <v>31</v>
      </c>
      <c r="CF2000" s="3" t="s">
        <v>7463</v>
      </c>
      <c r="CG2000" s="3" t="s">
        <v>5839</v>
      </c>
      <c r="CH2000" s="23" t="s">
        <v>7464</v>
      </c>
      <c r="CI2000" s="3" t="s">
        <v>7465</v>
      </c>
      <c r="CJ2000" s="3" t="s">
        <v>2782</v>
      </c>
      <c r="CK2000" s="3" t="s">
        <v>7126</v>
      </c>
    </row>
    <row r="2001" spans="3:89" x14ac:dyDescent="0.3">
      <c r="C2001" s="12" t="s">
        <v>85</v>
      </c>
      <c r="D2001" s="7">
        <v>162.816</v>
      </c>
      <c r="E2001" s="7">
        <v>163.72800000000001</v>
      </c>
      <c r="F2001" s="4">
        <v>163.328</v>
      </c>
      <c r="G2001" s="7">
        <v>1569</v>
      </c>
      <c r="H2001" s="8">
        <v>200</v>
      </c>
      <c r="I2001" s="8">
        <v>7</v>
      </c>
      <c r="J2001" s="8">
        <v>2</v>
      </c>
      <c r="K2001" s="8">
        <v>2155</v>
      </c>
      <c r="L2001" s="8">
        <v>9</v>
      </c>
      <c r="M2001" s="8">
        <v>0.01</v>
      </c>
      <c r="N2001" s="8">
        <v>1539</v>
      </c>
      <c r="O2001" s="18">
        <v>1544</v>
      </c>
      <c r="P2001" s="7">
        <f t="shared" si="1509"/>
        <v>28</v>
      </c>
      <c r="Q2001" s="7">
        <f t="shared" si="1510"/>
        <v>25</v>
      </c>
      <c r="R2001" s="7">
        <f t="shared" si="1511"/>
        <v>25</v>
      </c>
      <c r="S2001" s="7">
        <f t="shared" si="1512"/>
        <v>25</v>
      </c>
      <c r="T2001" s="7">
        <f t="shared" si="1513"/>
        <v>28</v>
      </c>
      <c r="U2001" s="7">
        <f t="shared" si="1514"/>
        <v>28</v>
      </c>
      <c r="CF2001" s="3" t="s">
        <v>1911</v>
      </c>
      <c r="CG2001" s="3" t="s">
        <v>5841</v>
      </c>
      <c r="CH2001" s="23" t="s">
        <v>6131</v>
      </c>
      <c r="CI2001" s="3" t="s">
        <v>7112</v>
      </c>
      <c r="CJ2001" s="3" t="s">
        <v>7466</v>
      </c>
      <c r="CK2001" s="3" t="s">
        <v>5706</v>
      </c>
    </row>
    <row r="2002" spans="3:89" x14ac:dyDescent="0.3">
      <c r="C2002" s="12" t="s">
        <v>85</v>
      </c>
      <c r="D2002" s="7">
        <v>156.672</v>
      </c>
      <c r="E2002" s="7">
        <v>157.417</v>
      </c>
      <c r="F2002" s="4">
        <v>157.017</v>
      </c>
      <c r="G2002" s="7">
        <v>1564</v>
      </c>
      <c r="H2002" s="8">
        <v>200</v>
      </c>
      <c r="I2002" s="8">
        <v>7</v>
      </c>
      <c r="J2002" s="8">
        <v>2</v>
      </c>
      <c r="K2002" s="8">
        <v>2155</v>
      </c>
      <c r="L2002" s="8">
        <v>9</v>
      </c>
      <c r="M2002" s="8">
        <v>0.01</v>
      </c>
      <c r="N2002" s="8">
        <v>1544</v>
      </c>
      <c r="O2002" s="18">
        <v>1544</v>
      </c>
      <c r="P2002" s="7">
        <f t="shared" si="1509"/>
        <v>27</v>
      </c>
      <c r="Q2002" s="7">
        <f t="shared" si="1510"/>
        <v>28</v>
      </c>
      <c r="R2002" s="7">
        <f t="shared" si="1511"/>
        <v>24</v>
      </c>
      <c r="S2002" s="7">
        <f t="shared" si="1512"/>
        <v>24</v>
      </c>
      <c r="T2002" s="7">
        <f t="shared" si="1513"/>
        <v>27</v>
      </c>
      <c r="U2002" s="7">
        <f t="shared" si="1514"/>
        <v>27</v>
      </c>
      <c r="CF2002" s="3" t="s">
        <v>1915</v>
      </c>
      <c r="CG2002" s="3" t="s">
        <v>5846</v>
      </c>
      <c r="CH2002" s="23" t="s">
        <v>7467</v>
      </c>
      <c r="CI2002" s="3" t="s">
        <v>3299</v>
      </c>
      <c r="CJ2002" s="3" t="s">
        <v>7468</v>
      </c>
      <c r="CK2002" s="3" t="s">
        <v>7120</v>
      </c>
    </row>
    <row r="2003" spans="3:89" x14ac:dyDescent="0.3">
      <c r="C2003" s="12" t="s">
        <v>85</v>
      </c>
      <c r="D2003" s="7">
        <v>159.744</v>
      </c>
      <c r="E2003" s="7">
        <v>160.49600000000001</v>
      </c>
      <c r="F2003" s="4">
        <v>160.096</v>
      </c>
      <c r="G2003" s="7">
        <v>1561</v>
      </c>
      <c r="H2003" s="8">
        <v>200</v>
      </c>
      <c r="I2003" s="8">
        <v>7</v>
      </c>
      <c r="J2003" s="8">
        <v>2</v>
      </c>
      <c r="K2003" s="8">
        <v>2155</v>
      </c>
      <c r="L2003" s="8">
        <v>9</v>
      </c>
      <c r="M2003" s="8">
        <v>0.01</v>
      </c>
      <c r="N2003" s="8">
        <v>1542</v>
      </c>
      <c r="O2003" s="18">
        <v>1543</v>
      </c>
      <c r="P2003" s="7">
        <f t="shared" si="1509"/>
        <v>28</v>
      </c>
      <c r="Q2003" s="7">
        <f t="shared" si="1510"/>
        <v>24</v>
      </c>
      <c r="R2003" s="7">
        <f t="shared" si="1511"/>
        <v>28</v>
      </c>
      <c r="S2003" s="7">
        <f t="shared" si="1512"/>
        <v>25</v>
      </c>
      <c r="T2003" s="7">
        <f t="shared" si="1513"/>
        <v>28</v>
      </c>
      <c r="U2003" s="7">
        <f t="shared" si="1514"/>
        <v>28</v>
      </c>
      <c r="CF2003" s="3" t="s">
        <v>7469</v>
      </c>
      <c r="CG2003" s="3" t="s">
        <v>5850</v>
      </c>
      <c r="CH2003" s="23" t="s">
        <v>2048</v>
      </c>
      <c r="CI2003" s="3" t="s">
        <v>6737</v>
      </c>
      <c r="CJ2003" s="3" t="s">
        <v>7470</v>
      </c>
      <c r="CK2003" s="3" t="s">
        <v>7120</v>
      </c>
    </row>
    <row r="2004" spans="3:89" x14ac:dyDescent="0.3">
      <c r="C2004" s="12" t="s">
        <v>85</v>
      </c>
      <c r="D2004" s="7">
        <v>159.744</v>
      </c>
      <c r="E2004" s="7">
        <v>160.49600000000001</v>
      </c>
      <c r="F2004" s="4">
        <v>160.096</v>
      </c>
      <c r="G2004" s="7">
        <v>1561</v>
      </c>
      <c r="H2004" s="8">
        <v>200</v>
      </c>
      <c r="I2004" s="8">
        <v>7</v>
      </c>
      <c r="J2004" s="8">
        <v>2</v>
      </c>
      <c r="K2004" s="8">
        <v>2155</v>
      </c>
      <c r="L2004" s="8">
        <v>9</v>
      </c>
      <c r="M2004" s="8">
        <v>0.01</v>
      </c>
      <c r="N2004" s="8">
        <v>1540</v>
      </c>
      <c r="O2004" s="18">
        <v>1540</v>
      </c>
      <c r="P2004" s="7">
        <f t="shared" si="1509"/>
        <v>28</v>
      </c>
      <c r="Q2004" s="7">
        <f t="shared" si="1510"/>
        <v>28</v>
      </c>
      <c r="R2004" s="7">
        <f t="shared" si="1511"/>
        <v>28</v>
      </c>
      <c r="S2004" s="7">
        <f t="shared" si="1512"/>
        <v>27</v>
      </c>
      <c r="T2004" s="7">
        <f t="shared" si="1513"/>
        <v>28</v>
      </c>
      <c r="U2004" s="7">
        <f t="shared" si="1514"/>
        <v>0</v>
      </c>
      <c r="CF2004" s="3" t="s">
        <v>7471</v>
      </c>
      <c r="CG2004" s="3" t="s">
        <v>7472</v>
      </c>
      <c r="CH2004" s="23" t="s">
        <v>7473</v>
      </c>
      <c r="CI2004" s="3" t="s">
        <v>3309</v>
      </c>
      <c r="CJ2004" s="3" t="s">
        <v>7474</v>
      </c>
      <c r="CK2004" s="3" t="s">
        <v>7475</v>
      </c>
    </row>
    <row r="2005" spans="3:89" x14ac:dyDescent="0.3">
      <c r="C2005" s="12" t="s">
        <v>85</v>
      </c>
      <c r="D2005" s="7">
        <v>168.96</v>
      </c>
      <c r="E2005" s="7">
        <v>169.73099999999999</v>
      </c>
      <c r="F2005" s="4">
        <v>169.33099999999999</v>
      </c>
      <c r="G2005" s="7">
        <v>1561</v>
      </c>
      <c r="H2005" s="8">
        <v>200</v>
      </c>
      <c r="I2005" s="8">
        <v>7</v>
      </c>
      <c r="J2005" s="8">
        <v>2</v>
      </c>
      <c r="K2005" s="8">
        <v>2155</v>
      </c>
      <c r="L2005" s="8">
        <v>9</v>
      </c>
      <c r="M2005" s="8">
        <v>0.01</v>
      </c>
      <c r="N2005" s="8">
        <v>1541</v>
      </c>
      <c r="O2005" s="18">
        <v>1542</v>
      </c>
      <c r="P2005" s="7">
        <f t="shared" si="1509"/>
        <v>27</v>
      </c>
      <c r="Q2005" s="7">
        <f t="shared" si="1510"/>
        <v>27</v>
      </c>
      <c r="R2005" s="7">
        <f t="shared" si="1511"/>
        <v>27</v>
      </c>
      <c r="S2005" s="7">
        <f t="shared" si="1512"/>
        <v>25</v>
      </c>
      <c r="T2005" s="7">
        <f t="shared" si="1513"/>
        <v>27</v>
      </c>
      <c r="U2005" s="7">
        <f t="shared" si="1514"/>
        <v>58</v>
      </c>
      <c r="CF2005" s="3" t="s">
        <v>7476</v>
      </c>
      <c r="CG2005" s="3" t="s">
        <v>5856</v>
      </c>
      <c r="CH2005" s="23" t="s">
        <v>7477</v>
      </c>
      <c r="CI2005" s="3" t="s">
        <v>7478</v>
      </c>
      <c r="CJ2005" s="3" t="s">
        <v>7479</v>
      </c>
      <c r="CK2005" s="3" t="s">
        <v>2152</v>
      </c>
    </row>
    <row r="2006" spans="3:89" x14ac:dyDescent="0.3">
      <c r="C2006" s="12" t="s">
        <v>85</v>
      </c>
      <c r="D2006" s="7">
        <v>162.816</v>
      </c>
      <c r="E2006" s="7">
        <v>163.57499999999999</v>
      </c>
      <c r="F2006" s="4">
        <v>163.17500000000001</v>
      </c>
      <c r="G2006" s="7">
        <v>1559</v>
      </c>
      <c r="H2006" s="8">
        <v>200</v>
      </c>
      <c r="I2006" s="8">
        <v>7</v>
      </c>
      <c r="J2006" s="8">
        <v>2</v>
      </c>
      <c r="K2006" s="8">
        <v>2155</v>
      </c>
      <c r="L2006" s="8">
        <v>9</v>
      </c>
      <c r="M2006" s="8">
        <v>0.01</v>
      </c>
      <c r="N2006" s="6" t="s">
        <v>10</v>
      </c>
      <c r="O2006" s="19" t="s">
        <v>10</v>
      </c>
      <c r="P2006" s="7">
        <f t="shared" si="1509"/>
        <v>28</v>
      </c>
      <c r="Q2006" s="7">
        <f t="shared" si="1510"/>
        <v>25</v>
      </c>
      <c r="R2006" s="7">
        <f t="shared" si="1511"/>
        <v>25</v>
      </c>
      <c r="S2006" s="7">
        <f t="shared" si="1512"/>
        <v>21</v>
      </c>
      <c r="T2006" s="7">
        <f t="shared" si="1513"/>
        <v>28</v>
      </c>
      <c r="U2006" s="7">
        <f t="shared" si="1514"/>
        <v>28</v>
      </c>
      <c r="CF2006" s="3" t="s">
        <v>7480</v>
      </c>
      <c r="CG2006" s="3" t="s">
        <v>5859</v>
      </c>
      <c r="CH2006" s="23" t="s">
        <v>2493</v>
      </c>
      <c r="CI2006" s="3" t="s">
        <v>7481</v>
      </c>
      <c r="CJ2006" s="3" t="s">
        <v>294</v>
      </c>
      <c r="CK2006" s="3" t="s">
        <v>1532</v>
      </c>
    </row>
    <row r="2007" spans="3:89" x14ac:dyDescent="0.3">
      <c r="C2007" s="12" t="s">
        <v>85</v>
      </c>
      <c r="D2007" s="7">
        <v>153.6</v>
      </c>
      <c r="E2007" s="7">
        <v>154.33799999999999</v>
      </c>
      <c r="F2007" s="4">
        <v>153.93799999999999</v>
      </c>
      <c r="G2007" s="7">
        <v>1565</v>
      </c>
      <c r="H2007" s="8">
        <v>200</v>
      </c>
      <c r="I2007" s="8">
        <v>7</v>
      </c>
      <c r="J2007" s="8">
        <v>2</v>
      </c>
      <c r="K2007" s="8">
        <v>2155</v>
      </c>
      <c r="L2007" s="8">
        <v>9</v>
      </c>
      <c r="M2007" s="8">
        <v>0.01</v>
      </c>
      <c r="N2007" s="8">
        <v>1540</v>
      </c>
      <c r="O2007" s="18">
        <v>1545</v>
      </c>
      <c r="P2007" s="7">
        <f t="shared" si="1509"/>
        <v>31</v>
      </c>
      <c r="Q2007" s="7">
        <f t="shared" si="1510"/>
        <v>28</v>
      </c>
      <c r="R2007" s="7">
        <f t="shared" si="1511"/>
        <v>27</v>
      </c>
      <c r="S2007" s="7">
        <f t="shared" si="1512"/>
        <v>25</v>
      </c>
      <c r="T2007" s="7">
        <f t="shared" si="1513"/>
        <v>27</v>
      </c>
      <c r="U2007" s="7">
        <f t="shared" si="1514"/>
        <v>27</v>
      </c>
      <c r="CF2007" s="3" t="s">
        <v>1939</v>
      </c>
      <c r="CG2007" s="3" t="s">
        <v>2257</v>
      </c>
      <c r="CH2007" s="23" t="s">
        <v>2498</v>
      </c>
      <c r="CI2007" s="3" t="s">
        <v>7482</v>
      </c>
      <c r="CJ2007" s="3" t="s">
        <v>4699</v>
      </c>
      <c r="CK2007" s="3" t="s">
        <v>2268</v>
      </c>
    </row>
    <row r="2008" spans="3:89" x14ac:dyDescent="0.3">
      <c r="C2008" s="12" t="s">
        <v>85</v>
      </c>
      <c r="D2008" s="7">
        <v>165.88800000000001</v>
      </c>
      <c r="E2008" s="7">
        <v>166.65299999999999</v>
      </c>
      <c r="F2008" s="4">
        <v>166.25299999999999</v>
      </c>
      <c r="G2008" s="7">
        <v>1561</v>
      </c>
      <c r="H2008" s="8">
        <v>200</v>
      </c>
      <c r="I2008" s="8">
        <v>7</v>
      </c>
      <c r="J2008" s="8">
        <v>2</v>
      </c>
      <c r="K2008" s="8">
        <v>2155</v>
      </c>
      <c r="L2008" s="8">
        <v>9</v>
      </c>
      <c r="M2008" s="8">
        <v>0.01</v>
      </c>
      <c r="N2008" s="8">
        <v>1540</v>
      </c>
      <c r="O2008" s="18">
        <v>1539</v>
      </c>
      <c r="P2008" s="7">
        <f t="shared" si="1509"/>
        <v>27</v>
      </c>
      <c r="Q2008" s="7">
        <f t="shared" si="1510"/>
        <v>24</v>
      </c>
      <c r="R2008" s="7">
        <f t="shared" si="1511"/>
        <v>28</v>
      </c>
      <c r="S2008" s="7">
        <f t="shared" si="1512"/>
        <v>25</v>
      </c>
      <c r="T2008" s="7">
        <f t="shared" si="1513"/>
        <v>31</v>
      </c>
      <c r="U2008" s="7">
        <f t="shared" si="1514"/>
        <v>31</v>
      </c>
      <c r="CF2008" s="3" t="s">
        <v>7483</v>
      </c>
      <c r="CG2008" s="3" t="s">
        <v>7484</v>
      </c>
      <c r="CH2008" s="23" t="s">
        <v>7485</v>
      </c>
      <c r="CI2008" s="3" t="s">
        <v>7486</v>
      </c>
      <c r="CJ2008" s="3" t="s">
        <v>7487</v>
      </c>
      <c r="CK2008" s="3" t="s">
        <v>2274</v>
      </c>
    </row>
    <row r="2009" spans="3:89" x14ac:dyDescent="0.3">
      <c r="C2009" s="12" t="s">
        <v>85</v>
      </c>
      <c r="D2009" s="7">
        <v>165.88800000000001</v>
      </c>
      <c r="E2009" s="7">
        <v>166.65299999999999</v>
      </c>
      <c r="F2009" s="4">
        <v>166.25299999999999</v>
      </c>
      <c r="G2009" s="7">
        <v>1569</v>
      </c>
      <c r="H2009" s="8">
        <v>200</v>
      </c>
      <c r="I2009" s="8">
        <v>7</v>
      </c>
      <c r="J2009" s="8">
        <v>2</v>
      </c>
      <c r="K2009" s="8">
        <v>2155</v>
      </c>
      <c r="L2009" s="8">
        <v>9</v>
      </c>
      <c r="M2009" s="8">
        <v>0.01</v>
      </c>
      <c r="N2009" s="8">
        <v>1537</v>
      </c>
      <c r="O2009" s="18">
        <v>1538</v>
      </c>
      <c r="P2009" s="7">
        <f t="shared" si="1509"/>
        <v>25</v>
      </c>
      <c r="Q2009" s="7">
        <f t="shared" si="1510"/>
        <v>28</v>
      </c>
      <c r="R2009" s="7">
        <f t="shared" si="1511"/>
        <v>28</v>
      </c>
      <c r="S2009" s="7">
        <f t="shared" si="1512"/>
        <v>24</v>
      </c>
      <c r="T2009" s="7">
        <f t="shared" si="1513"/>
        <v>28</v>
      </c>
      <c r="U2009" s="7">
        <f t="shared" si="1514"/>
        <v>28</v>
      </c>
      <c r="CF2009" s="3" t="s">
        <v>7488</v>
      </c>
      <c r="CG2009" s="3" t="s">
        <v>2268</v>
      </c>
      <c r="CH2009" s="23" t="s">
        <v>2509</v>
      </c>
      <c r="CI2009" s="3" t="s">
        <v>7489</v>
      </c>
      <c r="CJ2009" s="3" t="s">
        <v>4707</v>
      </c>
      <c r="CK2009" s="3" t="s">
        <v>2280</v>
      </c>
    </row>
    <row r="2010" spans="3:89" x14ac:dyDescent="0.3">
      <c r="C2010" s="12" t="s">
        <v>85</v>
      </c>
      <c r="D2010" s="7">
        <v>159.744</v>
      </c>
      <c r="E2010" s="7">
        <v>160.49600000000001</v>
      </c>
      <c r="F2010" s="4">
        <v>160.096</v>
      </c>
      <c r="G2010" s="7">
        <v>1562</v>
      </c>
      <c r="H2010" s="8">
        <v>200</v>
      </c>
      <c r="I2010" s="8">
        <v>7</v>
      </c>
      <c r="J2010" s="8">
        <v>2</v>
      </c>
      <c r="K2010" s="8">
        <v>2155</v>
      </c>
      <c r="L2010" s="8">
        <v>9</v>
      </c>
      <c r="M2010" s="8">
        <v>0.01</v>
      </c>
      <c r="N2010" s="8">
        <v>1537</v>
      </c>
      <c r="O2010" s="18">
        <v>1535</v>
      </c>
      <c r="P2010" s="7">
        <f t="shared" si="1509"/>
        <v>30</v>
      </c>
      <c r="Q2010" s="7">
        <f t="shared" si="1510"/>
        <v>24</v>
      </c>
      <c r="R2010" s="7">
        <f t="shared" si="1511"/>
        <v>27</v>
      </c>
      <c r="S2010" s="7">
        <f t="shared" si="1512"/>
        <v>25</v>
      </c>
      <c r="T2010" s="7">
        <f t="shared" si="1513"/>
        <v>27</v>
      </c>
      <c r="U2010" s="7">
        <f t="shared" si="1514"/>
        <v>27</v>
      </c>
      <c r="CF2010" s="3" t="s">
        <v>2634</v>
      </c>
      <c r="CG2010" s="3" t="s">
        <v>2439</v>
      </c>
      <c r="CH2010" s="23" t="s">
        <v>2514</v>
      </c>
      <c r="CI2010" s="3" t="s">
        <v>7227</v>
      </c>
      <c r="CJ2010" s="3" t="s">
        <v>6124</v>
      </c>
      <c r="CK2010" s="3" t="s">
        <v>2269</v>
      </c>
    </row>
    <row r="2011" spans="3:89" x14ac:dyDescent="0.3">
      <c r="C2011" s="12" t="s">
        <v>85</v>
      </c>
      <c r="D2011" s="7">
        <v>162.816</v>
      </c>
      <c r="E2011" s="7">
        <v>163.57499999999999</v>
      </c>
      <c r="F2011" s="4">
        <v>163.17500000000001</v>
      </c>
      <c r="G2011" s="7">
        <v>1563</v>
      </c>
      <c r="H2011" s="8">
        <v>200</v>
      </c>
      <c r="I2011" s="8">
        <v>7</v>
      </c>
      <c r="J2011" s="8">
        <v>2</v>
      </c>
      <c r="K2011" s="8">
        <v>2155</v>
      </c>
      <c r="L2011" s="8">
        <v>9</v>
      </c>
      <c r="M2011" s="8">
        <v>0.01</v>
      </c>
      <c r="N2011" s="8">
        <v>1539</v>
      </c>
      <c r="O2011" s="18">
        <v>1538</v>
      </c>
      <c r="P2011" s="7">
        <f t="shared" si="1509"/>
        <v>27</v>
      </c>
      <c r="Q2011" s="7">
        <f t="shared" si="1510"/>
        <v>27</v>
      </c>
      <c r="R2011" s="7">
        <f t="shared" si="1511"/>
        <v>27</v>
      </c>
      <c r="S2011" s="7">
        <f t="shared" si="1512"/>
        <v>24</v>
      </c>
      <c r="T2011" s="7">
        <f t="shared" si="1513"/>
        <v>29</v>
      </c>
      <c r="U2011" s="7">
        <f t="shared" si="1514"/>
        <v>29</v>
      </c>
      <c r="CF2011" s="3" t="s">
        <v>6302</v>
      </c>
      <c r="CG2011" s="3" t="s">
        <v>2166</v>
      </c>
      <c r="CH2011" s="23" t="s">
        <v>7490</v>
      </c>
      <c r="CI2011" s="3" t="s">
        <v>7491</v>
      </c>
      <c r="CJ2011" s="3" t="s">
        <v>7492</v>
      </c>
      <c r="CK2011" s="3" t="s">
        <v>1559</v>
      </c>
    </row>
    <row r="2012" spans="3:89" x14ac:dyDescent="0.3">
      <c r="C2012" s="12" t="s">
        <v>85</v>
      </c>
      <c r="D2012" s="7">
        <v>161.792</v>
      </c>
      <c r="E2012" s="7">
        <v>162.548</v>
      </c>
      <c r="F2012" s="4">
        <v>162.148</v>
      </c>
      <c r="G2012" s="7">
        <v>1565</v>
      </c>
      <c r="H2012" s="8">
        <v>200</v>
      </c>
      <c r="I2012" s="8">
        <v>7</v>
      </c>
      <c r="J2012" s="8">
        <v>2</v>
      </c>
      <c r="K2012" s="8">
        <v>2155</v>
      </c>
      <c r="L2012" s="8">
        <v>9</v>
      </c>
      <c r="M2012" s="8">
        <v>0.01</v>
      </c>
      <c r="N2012" s="8">
        <v>1545</v>
      </c>
      <c r="O2012" s="18">
        <v>1544</v>
      </c>
      <c r="P2012" s="7">
        <f t="shared" si="1509"/>
        <v>29</v>
      </c>
      <c r="Q2012" s="7">
        <f t="shared" si="1510"/>
        <v>25</v>
      </c>
      <c r="R2012" s="7">
        <f t="shared" si="1511"/>
        <v>26</v>
      </c>
      <c r="S2012" s="7">
        <f t="shared" si="1512"/>
        <v>23</v>
      </c>
      <c r="T2012" s="7">
        <f t="shared" si="1513"/>
        <v>29</v>
      </c>
      <c r="U2012" s="7">
        <f t="shared" si="1514"/>
        <v>29</v>
      </c>
      <c r="CF2012" s="3" t="s">
        <v>2645</v>
      </c>
      <c r="CG2012" s="3" t="s">
        <v>1700</v>
      </c>
      <c r="CH2012" s="23" t="s">
        <v>7493</v>
      </c>
      <c r="CI2012" s="3" t="s">
        <v>7494</v>
      </c>
      <c r="CJ2012" s="3" t="s">
        <v>7495</v>
      </c>
      <c r="CK2012" s="3" t="s">
        <v>7496</v>
      </c>
    </row>
    <row r="2013" spans="3:89" x14ac:dyDescent="0.3">
      <c r="C2013" s="12" t="s">
        <v>85</v>
      </c>
      <c r="D2013" s="7">
        <v>159.744</v>
      </c>
      <c r="E2013" s="7">
        <v>160.49600000000001</v>
      </c>
      <c r="F2013" s="4">
        <v>160.096</v>
      </c>
      <c r="G2013" s="7">
        <v>1564</v>
      </c>
      <c r="H2013" s="8">
        <v>200</v>
      </c>
      <c r="I2013" s="8">
        <v>7</v>
      </c>
      <c r="J2013" s="8">
        <v>2</v>
      </c>
      <c r="K2013" s="8">
        <v>2155</v>
      </c>
      <c r="L2013" s="8">
        <v>9</v>
      </c>
      <c r="M2013" s="8">
        <v>0.01</v>
      </c>
      <c r="N2013" s="8">
        <v>1545</v>
      </c>
      <c r="O2013" s="18">
        <v>1544</v>
      </c>
      <c r="P2013" s="7">
        <f t="shared" si="1509"/>
        <v>26</v>
      </c>
      <c r="Q2013" s="7">
        <f t="shared" si="1510"/>
        <v>26</v>
      </c>
      <c r="R2013" s="7">
        <f t="shared" si="1511"/>
        <v>27</v>
      </c>
      <c r="S2013" s="7">
        <f t="shared" si="1512"/>
        <v>24</v>
      </c>
      <c r="T2013" s="7">
        <f t="shared" si="1513"/>
        <v>26</v>
      </c>
      <c r="U2013" s="7">
        <f t="shared" si="1514"/>
        <v>28</v>
      </c>
      <c r="CF2013" s="3" t="s">
        <v>6309</v>
      </c>
      <c r="CG2013" s="3" t="s">
        <v>1558</v>
      </c>
      <c r="CH2013" s="23" t="s">
        <v>3333</v>
      </c>
      <c r="CI2013" s="3" t="s">
        <v>7497</v>
      </c>
      <c r="CJ2013" s="3" t="s">
        <v>7498</v>
      </c>
      <c r="CK2013" s="3" t="s">
        <v>1570</v>
      </c>
    </row>
    <row r="2014" spans="3:89" x14ac:dyDescent="0.3">
      <c r="C2014" s="12" t="s">
        <v>85</v>
      </c>
      <c r="D2014" s="7">
        <v>159.744</v>
      </c>
      <c r="E2014" s="7">
        <v>160.49600000000001</v>
      </c>
      <c r="F2014" s="4">
        <v>160.096</v>
      </c>
      <c r="G2014" s="7">
        <v>1562</v>
      </c>
      <c r="H2014" s="8">
        <v>200</v>
      </c>
      <c r="I2014" s="8">
        <v>7</v>
      </c>
      <c r="J2014" s="8">
        <v>2</v>
      </c>
      <c r="K2014" s="8">
        <v>2155</v>
      </c>
      <c r="L2014" s="8">
        <v>9</v>
      </c>
      <c r="M2014" s="8">
        <v>0.01</v>
      </c>
      <c r="N2014" s="8">
        <v>1537</v>
      </c>
      <c r="O2014" s="18">
        <v>1536</v>
      </c>
      <c r="P2014" s="7">
        <f t="shared" si="1509"/>
        <v>29</v>
      </c>
      <c r="Q2014" s="7">
        <f t="shared" si="1510"/>
        <v>29</v>
      </c>
      <c r="R2014" s="7">
        <f t="shared" si="1511"/>
        <v>27</v>
      </c>
      <c r="S2014" s="7">
        <f t="shared" si="1512"/>
        <v>25</v>
      </c>
      <c r="T2014" s="7">
        <f t="shared" si="1513"/>
        <v>29</v>
      </c>
      <c r="U2014" s="7">
        <f t="shared" si="1514"/>
        <v>27</v>
      </c>
      <c r="CF2014" s="3" t="s">
        <v>4521</v>
      </c>
      <c r="CG2014" s="3" t="s">
        <v>1697</v>
      </c>
      <c r="CH2014" s="23" t="s">
        <v>2412</v>
      </c>
      <c r="CI2014" s="3" t="s">
        <v>5907</v>
      </c>
      <c r="CJ2014" s="3" t="s">
        <v>7499</v>
      </c>
      <c r="CK2014" s="3" t="s">
        <v>7500</v>
      </c>
    </row>
    <row r="2015" spans="3:89" x14ac:dyDescent="0.3">
      <c r="C2015" s="12" t="s">
        <v>85</v>
      </c>
      <c r="D2015" s="7">
        <v>163.84</v>
      </c>
      <c r="E2015" s="7">
        <v>164.6</v>
      </c>
      <c r="F2015" s="4">
        <v>164.2</v>
      </c>
      <c r="G2015" s="7">
        <v>1565</v>
      </c>
      <c r="H2015" s="8">
        <v>200</v>
      </c>
      <c r="I2015" s="8">
        <v>7</v>
      </c>
      <c r="J2015" s="8">
        <v>2</v>
      </c>
      <c r="K2015" s="8">
        <v>2155</v>
      </c>
      <c r="L2015" s="8">
        <v>9</v>
      </c>
      <c r="M2015" s="8">
        <v>0.01</v>
      </c>
      <c r="N2015" s="8">
        <v>1542</v>
      </c>
      <c r="O2015" s="18">
        <v>1544</v>
      </c>
      <c r="P2015" s="7">
        <f t="shared" si="1509"/>
        <v>27</v>
      </c>
      <c r="Q2015" s="7">
        <f t="shared" si="1510"/>
        <v>26</v>
      </c>
      <c r="R2015" s="7">
        <f t="shared" si="1511"/>
        <v>26</v>
      </c>
      <c r="S2015" s="7">
        <f t="shared" si="1512"/>
        <v>25</v>
      </c>
      <c r="T2015" s="7">
        <f t="shared" si="1513"/>
        <v>27</v>
      </c>
      <c r="U2015" s="7">
        <f t="shared" si="1514"/>
        <v>29</v>
      </c>
      <c r="CF2015" s="3" t="s">
        <v>6314</v>
      </c>
      <c r="CG2015" s="3" t="s">
        <v>2186</v>
      </c>
      <c r="CH2015" s="23" t="s">
        <v>7501</v>
      </c>
      <c r="CI2015" s="3" t="s">
        <v>7167</v>
      </c>
      <c r="CJ2015" s="3" t="s">
        <v>7502</v>
      </c>
      <c r="CK2015" s="3" t="s">
        <v>7179</v>
      </c>
    </row>
    <row r="2016" spans="3:89" x14ac:dyDescent="0.3">
      <c r="C2016" s="12" t="s">
        <v>85</v>
      </c>
      <c r="D2016" s="7">
        <v>159.744</v>
      </c>
      <c r="E2016" s="7">
        <v>160.596</v>
      </c>
      <c r="F2016" s="4">
        <v>160.196</v>
      </c>
      <c r="G2016" s="7">
        <v>1576</v>
      </c>
      <c r="H2016" s="8">
        <v>200</v>
      </c>
      <c r="I2016" s="8">
        <v>7</v>
      </c>
      <c r="J2016" s="8">
        <v>2</v>
      </c>
      <c r="K2016" s="8">
        <v>2155</v>
      </c>
      <c r="L2016" s="8">
        <v>9</v>
      </c>
      <c r="M2016" s="8">
        <v>0.01</v>
      </c>
      <c r="N2016" s="8">
        <v>1541</v>
      </c>
      <c r="O2016" s="18">
        <v>1543</v>
      </c>
      <c r="P2016" s="7">
        <f t="shared" si="1509"/>
        <v>28</v>
      </c>
      <c r="Q2016" s="7">
        <f t="shared" si="1510"/>
        <v>27</v>
      </c>
      <c r="R2016" s="7">
        <f t="shared" si="1511"/>
        <v>27</v>
      </c>
      <c r="S2016" s="7">
        <f t="shared" si="1512"/>
        <v>24</v>
      </c>
      <c r="T2016" s="7">
        <f t="shared" si="1513"/>
        <v>26</v>
      </c>
      <c r="U2016" s="7">
        <f t="shared" si="1514"/>
        <v>28</v>
      </c>
      <c r="CF2016" s="3" t="s">
        <v>7503</v>
      </c>
      <c r="CG2016" s="3" t="s">
        <v>4856</v>
      </c>
      <c r="CH2016" s="23" t="s">
        <v>3347</v>
      </c>
      <c r="CI2016" s="3" t="s">
        <v>4958</v>
      </c>
      <c r="CJ2016" s="3" t="s">
        <v>7504</v>
      </c>
      <c r="CK2016" s="3" t="s">
        <v>7505</v>
      </c>
    </row>
    <row r="2017" spans="3:89" x14ac:dyDescent="0.3">
      <c r="C2017" s="12" t="s">
        <v>85</v>
      </c>
      <c r="D2017" s="7">
        <v>161.792</v>
      </c>
      <c r="E2017" s="7">
        <v>162.548</v>
      </c>
      <c r="F2017" s="4">
        <v>162.148</v>
      </c>
      <c r="G2017" s="7">
        <v>1564</v>
      </c>
      <c r="H2017" s="8">
        <v>200</v>
      </c>
      <c r="I2017" s="8">
        <v>7</v>
      </c>
      <c r="J2017" s="8">
        <v>2</v>
      </c>
      <c r="K2017" s="8">
        <v>2155</v>
      </c>
      <c r="L2017" s="8">
        <v>9</v>
      </c>
      <c r="M2017" s="8">
        <v>0.01</v>
      </c>
      <c r="N2017" s="8">
        <v>1542</v>
      </c>
      <c r="O2017" s="18">
        <v>1541</v>
      </c>
      <c r="P2017" s="7">
        <f t="shared" si="1509"/>
        <v>27</v>
      </c>
      <c r="Q2017" s="7">
        <f t="shared" si="1510"/>
        <v>25</v>
      </c>
      <c r="R2017" s="7">
        <f t="shared" si="1511"/>
        <v>26</v>
      </c>
      <c r="S2017" s="7">
        <f t="shared" si="1512"/>
        <v>25</v>
      </c>
      <c r="T2017" s="7">
        <f t="shared" si="1513"/>
        <v>25</v>
      </c>
      <c r="U2017" s="7">
        <f t="shared" si="1514"/>
        <v>27</v>
      </c>
      <c r="CF2017" s="3" t="s">
        <v>5391</v>
      </c>
      <c r="CG2017" s="3" t="s">
        <v>7506</v>
      </c>
      <c r="CH2017" s="23" t="s">
        <v>7507</v>
      </c>
      <c r="CI2017" s="3" t="s">
        <v>2286</v>
      </c>
      <c r="CJ2017" s="3" t="s">
        <v>2792</v>
      </c>
      <c r="CK2017" s="3" t="s">
        <v>1603</v>
      </c>
    </row>
    <row r="2018" spans="3:89" x14ac:dyDescent="0.3">
      <c r="C2018" s="12" t="s">
        <v>85</v>
      </c>
      <c r="D2018" s="7">
        <v>153.6</v>
      </c>
      <c r="E2018" s="7">
        <v>154.33799999999999</v>
      </c>
      <c r="F2018" s="4">
        <v>153.93799999999999</v>
      </c>
      <c r="G2018" s="7">
        <v>1565</v>
      </c>
      <c r="H2018" s="8">
        <v>200</v>
      </c>
      <c r="I2018" s="8">
        <v>7</v>
      </c>
      <c r="J2018" s="8">
        <v>2</v>
      </c>
      <c r="K2018" s="8">
        <v>2155</v>
      </c>
      <c r="L2018" s="8">
        <v>9</v>
      </c>
      <c r="M2018" s="8">
        <v>0.02</v>
      </c>
      <c r="N2018" s="8">
        <v>1537</v>
      </c>
      <c r="O2018" s="18">
        <v>1539</v>
      </c>
      <c r="P2018" s="7">
        <f t="shared" si="1509"/>
        <v>20</v>
      </c>
      <c r="Q2018" s="7">
        <f t="shared" si="1510"/>
        <v>18</v>
      </c>
      <c r="R2018" s="7">
        <f t="shared" si="1511"/>
        <v>19</v>
      </c>
      <c r="S2018" s="7">
        <f t="shared" si="1512"/>
        <v>20</v>
      </c>
      <c r="T2018" s="7">
        <f t="shared" si="1513"/>
        <v>20</v>
      </c>
      <c r="U2018" s="7">
        <f t="shared" si="1514"/>
        <v>76</v>
      </c>
      <c r="CF2018" s="3" t="s">
        <v>7508</v>
      </c>
      <c r="CG2018" s="3" t="s">
        <v>7509</v>
      </c>
      <c r="CH2018" s="23" t="s">
        <v>7510</v>
      </c>
      <c r="CI2018" s="3" t="s">
        <v>2468</v>
      </c>
      <c r="CJ2018" s="3" t="s">
        <v>2798</v>
      </c>
      <c r="CK2018" s="3" t="s">
        <v>1723</v>
      </c>
    </row>
    <row r="2019" spans="3:89" x14ac:dyDescent="0.3">
      <c r="C2019" s="12" t="s">
        <v>85</v>
      </c>
      <c r="D2019" s="7">
        <v>118.32299999999999</v>
      </c>
      <c r="E2019" s="7">
        <v>160.68299999999999</v>
      </c>
      <c r="F2019" s="4">
        <v>160.28299999999999</v>
      </c>
      <c r="G2019" s="7">
        <v>1566</v>
      </c>
      <c r="H2019" s="8">
        <v>200</v>
      </c>
      <c r="I2019" s="8">
        <v>7</v>
      </c>
      <c r="J2019" s="8">
        <v>2</v>
      </c>
      <c r="K2019" s="8">
        <v>2155</v>
      </c>
      <c r="L2019" s="8">
        <v>9</v>
      </c>
      <c r="M2019" s="8">
        <v>0.02</v>
      </c>
      <c r="N2019" s="8">
        <v>1548</v>
      </c>
      <c r="O2019" s="18">
        <v>1540</v>
      </c>
      <c r="P2019" s="7">
        <f t="shared" si="1509"/>
        <v>27</v>
      </c>
      <c r="Q2019" s="7">
        <f t="shared" si="1510"/>
        <v>27</v>
      </c>
      <c r="R2019" s="7">
        <f t="shared" si="1511"/>
        <v>29</v>
      </c>
      <c r="S2019" s="7">
        <f t="shared" si="1512"/>
        <v>29</v>
      </c>
      <c r="T2019" s="7">
        <f t="shared" si="1513"/>
        <v>27</v>
      </c>
      <c r="U2019" s="7">
        <f t="shared" si="1514"/>
        <v>29</v>
      </c>
      <c r="CF2019" s="3" t="s">
        <v>2684</v>
      </c>
      <c r="CG2019" s="3" t="s">
        <v>2478</v>
      </c>
      <c r="CH2019" s="23" t="s">
        <v>7511</v>
      </c>
      <c r="CI2019" s="3" t="s">
        <v>1581</v>
      </c>
      <c r="CJ2019" s="3" t="s">
        <v>4764</v>
      </c>
      <c r="CK2019" s="3" t="s">
        <v>1603</v>
      </c>
    </row>
    <row r="2020" spans="3:89" x14ac:dyDescent="0.3">
      <c r="C2020" s="12" t="s">
        <v>85</v>
      </c>
      <c r="D2020" s="7">
        <v>163.84</v>
      </c>
      <c r="E2020" s="7">
        <v>167.1</v>
      </c>
      <c r="F2020" s="4">
        <v>166.7</v>
      </c>
      <c r="G2020" s="7">
        <v>1575</v>
      </c>
      <c r="H2020" s="8">
        <v>200</v>
      </c>
      <c r="I2020" s="8">
        <v>7</v>
      </c>
      <c r="J2020" s="8">
        <v>2</v>
      </c>
      <c r="K2020" s="8">
        <v>2155</v>
      </c>
      <c r="L2020" s="8">
        <v>9</v>
      </c>
      <c r="M2020" s="8">
        <v>0.08</v>
      </c>
      <c r="N2020" s="8">
        <v>1544</v>
      </c>
      <c r="O2020" s="18">
        <v>1548</v>
      </c>
      <c r="P2020" s="7">
        <f t="shared" si="1509"/>
        <v>29</v>
      </c>
      <c r="Q2020" s="7">
        <f t="shared" si="1510"/>
        <v>24</v>
      </c>
      <c r="R2020" s="7">
        <f t="shared" si="1511"/>
        <v>26</v>
      </c>
      <c r="S2020" s="7">
        <f t="shared" si="1512"/>
        <v>27</v>
      </c>
      <c r="T2020" s="7">
        <f t="shared" si="1513"/>
        <v>29</v>
      </c>
      <c r="U2020" s="7">
        <f t="shared" si="1514"/>
        <v>29</v>
      </c>
      <c r="CF2020" s="3" t="s">
        <v>6335</v>
      </c>
      <c r="CG2020" s="3" t="s">
        <v>4914</v>
      </c>
      <c r="CH2020" s="23" t="s">
        <v>2590</v>
      </c>
      <c r="CI2020" s="3" t="s">
        <v>2954</v>
      </c>
      <c r="CJ2020" s="3" t="s">
        <v>7512</v>
      </c>
      <c r="CK2020" s="3" t="s">
        <v>1732</v>
      </c>
    </row>
    <row r="2021" spans="3:89" x14ac:dyDescent="0.3">
      <c r="C2021" s="12" t="s">
        <v>85</v>
      </c>
      <c r="D2021" s="7">
        <v>163.84</v>
      </c>
      <c r="E2021" s="7">
        <v>164.6</v>
      </c>
      <c r="F2021" s="4">
        <v>164.2</v>
      </c>
      <c r="G2021" s="7">
        <v>1573</v>
      </c>
      <c r="H2021" s="8">
        <v>200</v>
      </c>
      <c r="I2021" s="8">
        <v>7</v>
      </c>
      <c r="J2021" s="8">
        <v>2</v>
      </c>
      <c r="K2021" s="8">
        <v>2155</v>
      </c>
      <c r="L2021" s="8">
        <v>9</v>
      </c>
      <c r="M2021" s="8">
        <v>0.02</v>
      </c>
      <c r="N2021" s="8">
        <v>1548</v>
      </c>
      <c r="O2021" s="18">
        <v>1549</v>
      </c>
      <c r="P2021" s="7">
        <f t="shared" si="1509"/>
        <v>26</v>
      </c>
      <c r="Q2021" s="7">
        <f t="shared" si="1510"/>
        <v>27</v>
      </c>
      <c r="R2021" s="7">
        <f t="shared" si="1511"/>
        <v>25</v>
      </c>
      <c r="S2021" s="7">
        <f t="shared" si="1512"/>
        <v>26</v>
      </c>
      <c r="T2021" s="7">
        <f t="shared" si="1513"/>
        <v>26</v>
      </c>
      <c r="U2021" s="7">
        <f t="shared" si="1514"/>
        <v>26</v>
      </c>
      <c r="CF2021" s="3" t="s">
        <v>7513</v>
      </c>
      <c r="CG2021" s="3" t="s">
        <v>1598</v>
      </c>
      <c r="CH2021" s="23" t="s">
        <v>7514</v>
      </c>
      <c r="CI2021" s="3" t="s">
        <v>7515</v>
      </c>
      <c r="CJ2021" s="3" t="s">
        <v>7516</v>
      </c>
      <c r="CK2021" s="3" t="s">
        <v>1615</v>
      </c>
    </row>
    <row r="2022" spans="3:89" x14ac:dyDescent="0.3">
      <c r="C2022" s="12" t="s">
        <v>85</v>
      </c>
      <c r="D2022" s="7">
        <v>157.696</v>
      </c>
      <c r="E2022" s="7">
        <v>158.44300000000001</v>
      </c>
      <c r="F2022" s="4">
        <v>158.04300000000001</v>
      </c>
      <c r="G2022" s="7">
        <v>1568</v>
      </c>
      <c r="H2022" s="8">
        <v>200</v>
      </c>
      <c r="I2022" s="8">
        <v>7</v>
      </c>
      <c r="J2022" s="8">
        <v>2</v>
      </c>
      <c r="K2022" s="8">
        <v>2155</v>
      </c>
      <c r="L2022" s="8">
        <v>9</v>
      </c>
      <c r="M2022" s="8">
        <v>0.02</v>
      </c>
      <c r="N2022" s="8">
        <v>1544</v>
      </c>
      <c r="O2022" s="18">
        <v>1539</v>
      </c>
      <c r="P2022" s="7">
        <f t="shared" si="1509"/>
        <v>26</v>
      </c>
      <c r="Q2022" s="7">
        <f t="shared" si="1510"/>
        <v>25</v>
      </c>
      <c r="R2022" s="7">
        <f t="shared" si="1511"/>
        <v>24</v>
      </c>
      <c r="S2022" s="7">
        <f t="shared" si="1512"/>
        <v>26</v>
      </c>
      <c r="T2022" s="7">
        <f t="shared" si="1513"/>
        <v>26</v>
      </c>
      <c r="U2022" s="7">
        <f t="shared" si="1514"/>
        <v>29</v>
      </c>
      <c r="CF2022" s="3" t="s">
        <v>6342</v>
      </c>
      <c r="CG2022" s="3" t="s">
        <v>7187</v>
      </c>
      <c r="CH2022" s="23" t="s">
        <v>5350</v>
      </c>
      <c r="CI2022" s="3" t="s">
        <v>1723</v>
      </c>
      <c r="CJ2022" s="3" t="s">
        <v>6147</v>
      </c>
      <c r="CK2022" s="3" t="s">
        <v>5985</v>
      </c>
    </row>
    <row r="2023" spans="3:89" x14ac:dyDescent="0.3">
      <c r="C2023" s="12" t="s">
        <v>85</v>
      </c>
      <c r="D2023" s="7">
        <v>159.744</v>
      </c>
      <c r="E2023" s="7">
        <v>160.49600000000001</v>
      </c>
      <c r="F2023" s="4">
        <v>160.096</v>
      </c>
      <c r="G2023" s="7">
        <v>1568</v>
      </c>
      <c r="H2023" s="8">
        <v>200</v>
      </c>
      <c r="I2023" s="8">
        <v>7</v>
      </c>
      <c r="J2023" s="8">
        <v>2</v>
      </c>
      <c r="K2023" s="8">
        <v>2155</v>
      </c>
      <c r="L2023" s="8">
        <v>9</v>
      </c>
      <c r="M2023" s="8">
        <v>0.02</v>
      </c>
      <c r="N2023" s="8">
        <v>1543</v>
      </c>
      <c r="O2023" s="18">
        <v>1541</v>
      </c>
      <c r="P2023" s="7">
        <f t="shared" si="1509"/>
        <v>27</v>
      </c>
      <c r="Q2023" s="7">
        <f t="shared" si="1510"/>
        <v>28</v>
      </c>
      <c r="R2023" s="7">
        <f t="shared" si="1511"/>
        <v>24</v>
      </c>
      <c r="S2023" s="7">
        <f t="shared" si="1512"/>
        <v>24</v>
      </c>
      <c r="T2023" s="7">
        <f t="shared" si="1513"/>
        <v>27</v>
      </c>
      <c r="U2023" s="7">
        <f t="shared" si="1514"/>
        <v>27</v>
      </c>
      <c r="CF2023" s="3" t="s">
        <v>7517</v>
      </c>
      <c r="CG2023" s="3" t="s">
        <v>7191</v>
      </c>
      <c r="CH2023" s="23" t="s">
        <v>6111</v>
      </c>
      <c r="CI2023" s="3" t="s">
        <v>1728</v>
      </c>
      <c r="CJ2023" s="3" t="s">
        <v>7518</v>
      </c>
      <c r="CK2023" s="3" t="s">
        <v>7519</v>
      </c>
    </row>
    <row r="2024" spans="3:89" x14ac:dyDescent="0.3">
      <c r="C2024" s="12" t="s">
        <v>85</v>
      </c>
      <c r="D2024" s="7">
        <v>159.744</v>
      </c>
      <c r="E2024" s="7">
        <v>160.49600000000001</v>
      </c>
      <c r="F2024" s="4">
        <v>160.096</v>
      </c>
      <c r="G2024" s="7">
        <v>1566</v>
      </c>
      <c r="H2024" s="8">
        <v>200</v>
      </c>
      <c r="I2024" s="8">
        <v>7</v>
      </c>
      <c r="J2024" s="8">
        <v>2</v>
      </c>
      <c r="K2024" s="8">
        <v>2155</v>
      </c>
      <c r="L2024" s="8">
        <v>9</v>
      </c>
      <c r="M2024" s="8">
        <v>0.01</v>
      </c>
      <c r="N2024" s="8">
        <v>1538</v>
      </c>
      <c r="O2024" s="18">
        <v>1535</v>
      </c>
      <c r="P2024" s="7">
        <f t="shared" si="1509"/>
        <v>28</v>
      </c>
      <c r="Q2024" s="7">
        <f t="shared" si="1510"/>
        <v>28</v>
      </c>
      <c r="R2024" s="7">
        <f t="shared" si="1511"/>
        <v>25</v>
      </c>
      <c r="S2024" s="7">
        <f t="shared" si="1512"/>
        <v>28</v>
      </c>
      <c r="T2024" s="7">
        <f t="shared" si="1513"/>
        <v>28</v>
      </c>
      <c r="U2024" s="7">
        <f t="shared" si="1514"/>
        <v>28</v>
      </c>
      <c r="CF2024" s="3" t="s">
        <v>5707</v>
      </c>
      <c r="CG2024" s="3" t="s">
        <v>1616</v>
      </c>
      <c r="CH2024" s="23" t="s">
        <v>6114</v>
      </c>
      <c r="CI2024" s="3" t="s">
        <v>1609</v>
      </c>
      <c r="CJ2024" s="3" t="s">
        <v>7520</v>
      </c>
      <c r="CK2024" s="3" t="s">
        <v>5945</v>
      </c>
    </row>
    <row r="2025" spans="3:89" x14ac:dyDescent="0.3">
      <c r="C2025" s="12" t="s">
        <v>85</v>
      </c>
      <c r="D2025" s="7">
        <v>162.816</v>
      </c>
      <c r="E2025" s="7">
        <v>163.57499999999999</v>
      </c>
      <c r="F2025" s="4">
        <v>163.17500000000001</v>
      </c>
      <c r="G2025" s="7">
        <v>1566</v>
      </c>
      <c r="H2025" s="8">
        <v>200</v>
      </c>
      <c r="I2025" s="8">
        <v>7</v>
      </c>
      <c r="J2025" s="8">
        <v>2</v>
      </c>
      <c r="K2025" s="8">
        <v>2155</v>
      </c>
      <c r="L2025" s="8">
        <v>9</v>
      </c>
      <c r="M2025" s="8">
        <v>0.01</v>
      </c>
      <c r="N2025" s="8">
        <v>1541</v>
      </c>
      <c r="O2025" s="18">
        <v>1546</v>
      </c>
      <c r="P2025" s="7">
        <f t="shared" si="1509"/>
        <v>28</v>
      </c>
      <c r="Q2025" s="7">
        <f t="shared" si="1510"/>
        <v>27</v>
      </c>
      <c r="R2025" s="7">
        <f t="shared" si="1511"/>
        <v>28</v>
      </c>
      <c r="S2025" s="7">
        <f t="shared" si="1512"/>
        <v>28</v>
      </c>
      <c r="T2025" s="7">
        <f t="shared" si="1513"/>
        <v>24</v>
      </c>
      <c r="U2025" s="7">
        <f t="shared" si="1514"/>
        <v>28</v>
      </c>
      <c r="CF2025" s="3" t="s">
        <v>5711</v>
      </c>
      <c r="CG2025" s="3" t="s">
        <v>2990</v>
      </c>
      <c r="CH2025" s="23" t="s">
        <v>6116</v>
      </c>
      <c r="CI2025" s="3" t="s">
        <v>1737</v>
      </c>
      <c r="CJ2025" s="3" t="s">
        <v>7521</v>
      </c>
      <c r="CK2025" s="3" t="s">
        <v>5994</v>
      </c>
    </row>
    <row r="2026" spans="3:89" x14ac:dyDescent="0.3">
      <c r="C2026" s="12" t="s">
        <v>85</v>
      </c>
      <c r="D2026" s="7">
        <v>162.816</v>
      </c>
      <c r="E2026" s="7">
        <v>163.57499999999999</v>
      </c>
      <c r="F2026" s="4">
        <v>163.17500000000001</v>
      </c>
      <c r="G2026" s="7">
        <v>1563</v>
      </c>
      <c r="H2026" s="8">
        <v>200</v>
      </c>
      <c r="I2026" s="8">
        <v>7</v>
      </c>
      <c r="J2026" s="8">
        <v>2</v>
      </c>
      <c r="K2026" s="8">
        <v>2155</v>
      </c>
      <c r="L2026" s="8">
        <v>9</v>
      </c>
      <c r="M2026" s="8">
        <v>0.01</v>
      </c>
      <c r="N2026" s="8">
        <v>1541</v>
      </c>
      <c r="O2026" s="18">
        <v>1543</v>
      </c>
      <c r="P2026" s="7">
        <f t="shared" si="1509"/>
        <v>27</v>
      </c>
      <c r="Q2026" s="7">
        <f t="shared" si="1510"/>
        <v>28</v>
      </c>
      <c r="R2026" s="7">
        <f t="shared" si="1511"/>
        <v>24</v>
      </c>
      <c r="S2026" s="7">
        <f t="shared" si="1512"/>
        <v>27</v>
      </c>
      <c r="T2026" s="7">
        <f t="shared" si="1513"/>
        <v>25</v>
      </c>
      <c r="U2026" s="7">
        <f t="shared" si="1514"/>
        <v>27</v>
      </c>
      <c r="CF2026" s="3" t="s">
        <v>2725</v>
      </c>
      <c r="CG2026" s="3" t="s">
        <v>6972</v>
      </c>
      <c r="CH2026" s="23" t="s">
        <v>2467</v>
      </c>
      <c r="CI2026" s="3" t="s">
        <v>5985</v>
      </c>
      <c r="CJ2026" s="3" t="s">
        <v>7522</v>
      </c>
      <c r="CK2026" s="3" t="s">
        <v>5953</v>
      </c>
    </row>
    <row r="2027" spans="3:89" x14ac:dyDescent="0.3">
      <c r="C2027" s="12" t="s">
        <v>86</v>
      </c>
      <c r="D2027" s="7">
        <v>159.744</v>
      </c>
      <c r="E2027" s="7">
        <v>160.49600000000001</v>
      </c>
      <c r="F2027" s="4">
        <v>160.096</v>
      </c>
      <c r="G2027" s="7">
        <v>1570</v>
      </c>
      <c r="H2027" s="8">
        <v>200</v>
      </c>
      <c r="I2027" s="8">
        <v>7</v>
      </c>
      <c r="J2027" s="8">
        <v>2</v>
      </c>
      <c r="K2027" s="8">
        <v>2155</v>
      </c>
      <c r="L2027" s="8">
        <v>9</v>
      </c>
      <c r="M2027" s="8">
        <v>0.01</v>
      </c>
      <c r="N2027" s="8">
        <v>1542</v>
      </c>
      <c r="O2027" s="18">
        <v>1543</v>
      </c>
      <c r="P2027" s="7">
        <f t="shared" si="1509"/>
        <v>28</v>
      </c>
      <c r="Q2027" s="7">
        <f t="shared" si="1510"/>
        <v>27</v>
      </c>
      <c r="R2027" s="7">
        <f t="shared" si="1511"/>
        <v>28</v>
      </c>
      <c r="S2027" s="7">
        <f t="shared" si="1512"/>
        <v>28</v>
      </c>
      <c r="T2027" s="7">
        <f t="shared" si="1513"/>
        <v>28</v>
      </c>
      <c r="U2027" s="7">
        <f t="shared" si="1514"/>
        <v>28</v>
      </c>
      <c r="CF2027" s="3" t="s">
        <v>7523</v>
      </c>
      <c r="CG2027" s="3" t="s">
        <v>3002</v>
      </c>
      <c r="CH2027" s="23" t="s">
        <v>7524</v>
      </c>
      <c r="CI2027" s="3" t="s">
        <v>6847</v>
      </c>
      <c r="CJ2027" s="3" t="s">
        <v>7525</v>
      </c>
      <c r="CK2027" s="3" t="s">
        <v>6003</v>
      </c>
    </row>
    <row r="2028" spans="3:89" x14ac:dyDescent="0.3">
      <c r="C2028" s="12" t="s">
        <v>86</v>
      </c>
      <c r="D2028" s="7">
        <v>165.88800000000001</v>
      </c>
      <c r="E2028" s="7">
        <v>166.65299999999999</v>
      </c>
      <c r="F2028" s="4">
        <v>166.25299999999999</v>
      </c>
      <c r="G2028" s="7">
        <v>1562</v>
      </c>
      <c r="H2028" s="8">
        <v>200</v>
      </c>
      <c r="I2028" s="8">
        <v>7</v>
      </c>
      <c r="J2028" s="8">
        <v>2</v>
      </c>
      <c r="K2028" s="8">
        <v>2155</v>
      </c>
      <c r="L2028" s="8">
        <v>9</v>
      </c>
      <c r="M2028" s="8">
        <v>0.01</v>
      </c>
      <c r="N2028" s="8">
        <v>1535</v>
      </c>
      <c r="O2028" s="18">
        <v>1535</v>
      </c>
      <c r="P2028" s="7">
        <f t="shared" si="1509"/>
        <v>27</v>
      </c>
      <c r="Q2028" s="7">
        <f t="shared" si="1510"/>
        <v>28</v>
      </c>
      <c r="R2028" s="7">
        <f t="shared" si="1511"/>
        <v>24</v>
      </c>
      <c r="S2028" s="7">
        <f t="shared" si="1512"/>
        <v>24</v>
      </c>
      <c r="T2028" s="7">
        <f t="shared" si="1513"/>
        <v>27</v>
      </c>
      <c r="U2028" s="7">
        <f t="shared" si="1514"/>
        <v>27</v>
      </c>
      <c r="CF2028" s="3" t="s">
        <v>2737</v>
      </c>
      <c r="CG2028" s="3" t="s">
        <v>3007</v>
      </c>
      <c r="CH2028" s="23" t="s">
        <v>2635</v>
      </c>
      <c r="CI2028" s="3" t="s">
        <v>1769</v>
      </c>
      <c r="CJ2028" s="3" t="s">
        <v>7526</v>
      </c>
      <c r="CK2028" s="3" t="s">
        <v>7527</v>
      </c>
    </row>
    <row r="2029" spans="3:89" x14ac:dyDescent="0.3">
      <c r="C2029" s="12" t="s">
        <v>86</v>
      </c>
      <c r="D2029" s="7">
        <v>159.744</v>
      </c>
      <c r="E2029" s="7">
        <v>160.49600000000001</v>
      </c>
      <c r="F2029" s="4">
        <v>160.096</v>
      </c>
      <c r="G2029" s="7">
        <v>1562</v>
      </c>
      <c r="H2029" s="8">
        <v>200</v>
      </c>
      <c r="I2029" s="8">
        <v>7</v>
      </c>
      <c r="J2029" s="8">
        <v>2</v>
      </c>
      <c r="K2029" s="8">
        <v>2155</v>
      </c>
      <c r="L2029" s="8">
        <v>9</v>
      </c>
      <c r="M2029" s="8">
        <v>0.01</v>
      </c>
      <c r="N2029" s="8">
        <v>1540</v>
      </c>
      <c r="O2029" s="18">
        <v>1541</v>
      </c>
      <c r="P2029" s="7">
        <f t="shared" si="1509"/>
        <v>28</v>
      </c>
      <c r="Q2029" s="7">
        <f t="shared" si="1510"/>
        <v>28</v>
      </c>
      <c r="R2029" s="7">
        <f t="shared" si="1511"/>
        <v>28</v>
      </c>
      <c r="S2029" s="7">
        <f t="shared" si="1512"/>
        <v>25</v>
      </c>
      <c r="T2029" s="7">
        <f t="shared" si="1513"/>
        <v>28</v>
      </c>
      <c r="U2029" s="7">
        <f t="shared" si="1514"/>
        <v>28</v>
      </c>
      <c r="CF2029" s="3" t="s">
        <v>2743</v>
      </c>
      <c r="CG2029" s="3" t="s">
        <v>1642</v>
      </c>
      <c r="CH2029" s="23" t="s">
        <v>6126</v>
      </c>
      <c r="CI2029" s="3" t="s">
        <v>7270</v>
      </c>
      <c r="CJ2029" s="3" t="s">
        <v>7528</v>
      </c>
      <c r="CK2029" s="3" t="s">
        <v>5964</v>
      </c>
    </row>
    <row r="2030" spans="3:89" x14ac:dyDescent="0.3">
      <c r="C2030" s="12" t="s">
        <v>86</v>
      </c>
      <c r="D2030" s="7">
        <v>161.869</v>
      </c>
      <c r="E2030" s="7">
        <v>164.125</v>
      </c>
      <c r="F2030" s="4">
        <v>163.72499999999999</v>
      </c>
      <c r="G2030" s="7">
        <v>1562</v>
      </c>
      <c r="H2030" s="8">
        <v>200</v>
      </c>
      <c r="I2030" s="8">
        <v>7</v>
      </c>
      <c r="J2030" s="8">
        <v>2</v>
      </c>
      <c r="K2030" s="8">
        <v>2155</v>
      </c>
      <c r="L2030" s="8">
        <v>9</v>
      </c>
      <c r="M2030" s="8">
        <v>0.01</v>
      </c>
      <c r="N2030" s="8">
        <v>1537</v>
      </c>
      <c r="O2030" s="18">
        <v>1535</v>
      </c>
      <c r="P2030" s="7">
        <f t="shared" si="1509"/>
        <v>31</v>
      </c>
      <c r="Q2030" s="7">
        <f t="shared" si="1510"/>
        <v>27</v>
      </c>
      <c r="R2030" s="7">
        <f t="shared" si="1511"/>
        <v>28</v>
      </c>
      <c r="S2030" s="7">
        <f t="shared" si="1512"/>
        <v>21</v>
      </c>
      <c r="T2030" s="7">
        <f t="shared" si="1513"/>
        <v>27</v>
      </c>
      <c r="U2030" s="7">
        <f t="shared" si="1514"/>
        <v>28</v>
      </c>
      <c r="CF2030" s="3" t="s">
        <v>7363</v>
      </c>
      <c r="CG2030" s="3" t="s">
        <v>6856</v>
      </c>
      <c r="CH2030" s="23" t="s">
        <v>3388</v>
      </c>
      <c r="CI2030" s="3" t="s">
        <v>1551</v>
      </c>
      <c r="CJ2030" s="3" t="s">
        <v>7529</v>
      </c>
      <c r="CK2030" s="3" t="s">
        <v>7530</v>
      </c>
    </row>
    <row r="2031" spans="3:89" x14ac:dyDescent="0.3">
      <c r="C2031" s="12" t="s">
        <v>86</v>
      </c>
      <c r="D2031" s="7">
        <v>162.816</v>
      </c>
      <c r="E2031" s="7">
        <v>164.495</v>
      </c>
      <c r="F2031" s="4">
        <v>164.095</v>
      </c>
      <c r="G2031" s="7">
        <v>1562</v>
      </c>
      <c r="H2031" s="8">
        <v>200</v>
      </c>
      <c r="I2031" s="8">
        <v>7</v>
      </c>
      <c r="J2031" s="8">
        <v>2</v>
      </c>
      <c r="K2031" s="8">
        <v>2155</v>
      </c>
      <c r="L2031" s="8">
        <v>9</v>
      </c>
      <c r="M2031" s="8">
        <v>0.01</v>
      </c>
      <c r="N2031" s="8">
        <v>1538</v>
      </c>
      <c r="O2031" s="18">
        <v>1538</v>
      </c>
      <c r="P2031" s="7">
        <f t="shared" si="1509"/>
        <v>30</v>
      </c>
      <c r="Q2031" s="7">
        <f t="shared" si="1510"/>
        <v>31</v>
      </c>
      <c r="R2031" s="7">
        <f t="shared" si="1511"/>
        <v>24</v>
      </c>
      <c r="S2031" s="7">
        <f t="shared" si="1512"/>
        <v>25</v>
      </c>
      <c r="T2031" s="7">
        <f t="shared" si="1513"/>
        <v>25</v>
      </c>
      <c r="U2031" s="7">
        <f t="shared" si="1514"/>
        <v>30</v>
      </c>
      <c r="CF2031" s="3" t="s">
        <v>7531</v>
      </c>
      <c r="CG2031" s="3" t="s">
        <v>2262</v>
      </c>
      <c r="CH2031" s="23" t="s">
        <v>3391</v>
      </c>
      <c r="CI2031" s="3" t="s">
        <v>6103</v>
      </c>
      <c r="CJ2031" s="3" t="s">
        <v>7532</v>
      </c>
      <c r="CK2031" s="3" t="s">
        <v>4991</v>
      </c>
    </row>
    <row r="2032" spans="3:89" x14ac:dyDescent="0.3">
      <c r="C2032" s="12" t="s">
        <v>86</v>
      </c>
      <c r="D2032" s="7">
        <v>165.88800000000001</v>
      </c>
      <c r="E2032" s="7">
        <v>166.65299999999999</v>
      </c>
      <c r="F2032" s="4">
        <v>166.25299999999999</v>
      </c>
      <c r="G2032" s="7">
        <v>1567</v>
      </c>
      <c r="H2032" s="8">
        <v>200</v>
      </c>
      <c r="I2032" s="8">
        <v>7</v>
      </c>
      <c r="J2032" s="8">
        <v>2</v>
      </c>
      <c r="K2032" s="8">
        <v>2155</v>
      </c>
      <c r="L2032" s="8">
        <v>9</v>
      </c>
      <c r="M2032" s="8">
        <v>0.01</v>
      </c>
      <c r="N2032" s="8">
        <v>1539</v>
      </c>
      <c r="O2032" s="18">
        <v>1539</v>
      </c>
      <c r="P2032" s="7">
        <f t="shared" si="1509"/>
        <v>28</v>
      </c>
      <c r="Q2032" s="7">
        <f t="shared" si="1510"/>
        <v>28</v>
      </c>
      <c r="R2032" s="7">
        <f t="shared" si="1511"/>
        <v>28</v>
      </c>
      <c r="S2032" s="7">
        <f t="shared" si="1512"/>
        <v>28</v>
      </c>
      <c r="T2032" s="7">
        <f t="shared" si="1513"/>
        <v>28</v>
      </c>
      <c r="U2032" s="7">
        <f t="shared" si="1514"/>
        <v>28</v>
      </c>
      <c r="CF2032" s="3" t="s">
        <v>3488</v>
      </c>
      <c r="CG2032" s="3" t="s">
        <v>1658</v>
      </c>
      <c r="CH2032" s="23" t="s">
        <v>7533</v>
      </c>
      <c r="CI2032" s="3" t="s">
        <v>1562</v>
      </c>
      <c r="CJ2032" s="3" t="s">
        <v>4766</v>
      </c>
      <c r="CK2032" s="3" t="s">
        <v>7534</v>
      </c>
    </row>
    <row r="2033" spans="3:89" x14ac:dyDescent="0.3">
      <c r="C2033" s="12" t="s">
        <v>86</v>
      </c>
      <c r="D2033" s="7">
        <v>165.88800000000001</v>
      </c>
      <c r="E2033" s="7">
        <v>166.65299999999999</v>
      </c>
      <c r="F2033" s="4">
        <v>166.25299999999999</v>
      </c>
      <c r="G2033" s="7">
        <v>1563</v>
      </c>
      <c r="H2033" s="8">
        <v>200</v>
      </c>
      <c r="I2033" s="8">
        <v>7</v>
      </c>
      <c r="J2033" s="8">
        <v>2</v>
      </c>
      <c r="K2033" s="8">
        <v>2155</v>
      </c>
      <c r="L2033" s="8">
        <v>9</v>
      </c>
      <c r="M2033" s="8">
        <v>0.01</v>
      </c>
      <c r="N2033" s="8">
        <v>1545</v>
      </c>
      <c r="O2033" s="18">
        <v>1542</v>
      </c>
      <c r="P2033" s="7">
        <f t="shared" si="1509"/>
        <v>28</v>
      </c>
      <c r="Q2033" s="7">
        <f t="shared" si="1510"/>
        <v>27</v>
      </c>
      <c r="R2033" s="7">
        <f t="shared" si="1511"/>
        <v>24</v>
      </c>
      <c r="S2033" s="7">
        <f t="shared" si="1512"/>
        <v>24</v>
      </c>
      <c r="T2033" s="7">
        <f t="shared" si="1513"/>
        <v>24</v>
      </c>
      <c r="U2033" s="7">
        <f t="shared" si="1514"/>
        <v>27</v>
      </c>
      <c r="CF2033" s="3" t="s">
        <v>7376</v>
      </c>
      <c r="CG2033" s="3" t="s">
        <v>7535</v>
      </c>
      <c r="CH2033" s="23" t="s">
        <v>6388</v>
      </c>
      <c r="CI2033" s="3" t="s">
        <v>1568</v>
      </c>
      <c r="CJ2033" s="3" t="s">
        <v>4772</v>
      </c>
      <c r="CK2033" s="3" t="s">
        <v>1595</v>
      </c>
    </row>
    <row r="2034" spans="3:89" x14ac:dyDescent="0.3">
      <c r="C2034" s="12" t="s">
        <v>86</v>
      </c>
      <c r="D2034" s="7">
        <v>156.672</v>
      </c>
      <c r="E2034" s="7">
        <v>157.417</v>
      </c>
      <c r="F2034" s="4">
        <v>157.017</v>
      </c>
      <c r="G2034" s="7">
        <v>1561</v>
      </c>
      <c r="H2034" s="8">
        <v>200</v>
      </c>
      <c r="I2034" s="8">
        <v>7</v>
      </c>
      <c r="J2034" s="8">
        <v>2</v>
      </c>
      <c r="K2034" s="8">
        <v>2155</v>
      </c>
      <c r="L2034" s="8">
        <v>9</v>
      </c>
      <c r="M2034" s="8">
        <v>0.01</v>
      </c>
      <c r="N2034" s="8">
        <v>1537</v>
      </c>
      <c r="O2034" s="18">
        <v>1534</v>
      </c>
      <c r="P2034" s="7">
        <f t="shared" si="1509"/>
        <v>27</v>
      </c>
      <c r="Q2034" s="7">
        <f t="shared" si="1510"/>
        <v>28</v>
      </c>
      <c r="R2034" s="7">
        <f t="shared" si="1511"/>
        <v>25</v>
      </c>
      <c r="S2034" s="7">
        <f t="shared" si="1512"/>
        <v>28</v>
      </c>
      <c r="T2034" s="7">
        <f t="shared" si="1513"/>
        <v>25</v>
      </c>
      <c r="U2034" s="7">
        <f t="shared" si="1514"/>
        <v>28</v>
      </c>
      <c r="CF2034" s="3" t="s">
        <v>7536</v>
      </c>
      <c r="CG2034" s="3" t="s">
        <v>7288</v>
      </c>
      <c r="CH2034" s="23" t="s">
        <v>7537</v>
      </c>
      <c r="CI2034" s="3" t="s">
        <v>1573</v>
      </c>
      <c r="CJ2034" s="3" t="s">
        <v>4096</v>
      </c>
      <c r="CK2034" s="3" t="s">
        <v>7538</v>
      </c>
    </row>
    <row r="2035" spans="3:89" x14ac:dyDescent="0.3">
      <c r="C2035" s="12" t="s">
        <v>86</v>
      </c>
      <c r="D2035" s="7">
        <v>159.744</v>
      </c>
      <c r="E2035" s="7">
        <v>160.49600000000001</v>
      </c>
      <c r="F2035" s="4">
        <v>160.096</v>
      </c>
      <c r="G2035" s="7">
        <v>1562</v>
      </c>
      <c r="H2035" s="8">
        <v>200</v>
      </c>
      <c r="I2035" s="8">
        <v>7</v>
      </c>
      <c r="J2035" s="8">
        <v>2</v>
      </c>
      <c r="K2035" s="8">
        <v>2155</v>
      </c>
      <c r="L2035" s="8">
        <v>9</v>
      </c>
      <c r="M2035" s="8">
        <v>0.01</v>
      </c>
      <c r="N2035" s="8">
        <v>1544</v>
      </c>
      <c r="O2035" s="18">
        <v>1543</v>
      </c>
      <c r="P2035" s="7">
        <f t="shared" si="1509"/>
        <v>25</v>
      </c>
      <c r="Q2035" s="7">
        <f t="shared" si="1510"/>
        <v>27</v>
      </c>
      <c r="R2035" s="7">
        <f t="shared" si="1511"/>
        <v>25</v>
      </c>
      <c r="S2035" s="7">
        <f t="shared" si="1512"/>
        <v>24</v>
      </c>
      <c r="T2035" s="7">
        <f t="shared" si="1513"/>
        <v>24</v>
      </c>
      <c r="U2035" s="7">
        <f t="shared" si="1514"/>
        <v>28</v>
      </c>
      <c r="CF2035" s="3" t="s">
        <v>7539</v>
      </c>
      <c r="CG2035" s="3" t="s">
        <v>7294</v>
      </c>
      <c r="CH2035" s="23" t="s">
        <v>5680</v>
      </c>
      <c r="CI2035" s="3" t="s">
        <v>7530</v>
      </c>
      <c r="CJ2035" s="3" t="s">
        <v>7540</v>
      </c>
      <c r="CK2035" s="3" t="s">
        <v>1607</v>
      </c>
    </row>
    <row r="2036" spans="3:89" x14ac:dyDescent="0.3">
      <c r="C2036" s="12" t="s">
        <v>86</v>
      </c>
      <c r="D2036" s="7">
        <v>153.6</v>
      </c>
      <c r="E2036" s="7">
        <v>154.33799999999999</v>
      </c>
      <c r="F2036" s="4">
        <v>153.93799999999999</v>
      </c>
      <c r="G2036" s="7">
        <v>1562</v>
      </c>
      <c r="H2036" s="8">
        <v>200</v>
      </c>
      <c r="I2036" s="8">
        <v>7</v>
      </c>
      <c r="J2036" s="8">
        <v>2</v>
      </c>
      <c r="K2036" s="8">
        <v>2155</v>
      </c>
      <c r="L2036" s="8">
        <v>9</v>
      </c>
      <c r="M2036" s="8">
        <v>0.01</v>
      </c>
      <c r="N2036" s="8">
        <v>1538</v>
      </c>
      <c r="O2036" s="18">
        <v>1541</v>
      </c>
      <c r="P2036" s="7">
        <f t="shared" si="1509"/>
        <v>27</v>
      </c>
      <c r="Q2036" s="7">
        <f t="shared" si="1510"/>
        <v>28</v>
      </c>
      <c r="R2036" s="7">
        <f t="shared" si="1511"/>
        <v>27</v>
      </c>
      <c r="S2036" s="7">
        <f t="shared" si="1512"/>
        <v>25</v>
      </c>
      <c r="T2036" s="7">
        <f t="shared" si="1513"/>
        <v>28</v>
      </c>
      <c r="U2036" s="7">
        <f t="shared" si="1514"/>
        <v>27</v>
      </c>
      <c r="CF2036" s="3" t="s">
        <v>3830</v>
      </c>
      <c r="CG2036" s="3" t="s">
        <v>2290</v>
      </c>
      <c r="CH2036" s="23" t="s">
        <v>5684</v>
      </c>
      <c r="CI2036" s="3" t="s">
        <v>4991</v>
      </c>
      <c r="CJ2036" s="3" t="s">
        <v>7541</v>
      </c>
      <c r="CK2036" s="3" t="s">
        <v>7542</v>
      </c>
    </row>
    <row r="2037" spans="3:89" x14ac:dyDescent="0.3">
      <c r="C2037" s="12" t="s">
        <v>86</v>
      </c>
      <c r="D2037" s="7">
        <v>162.816</v>
      </c>
      <c r="E2037" s="7">
        <v>163.57499999999999</v>
      </c>
      <c r="F2037" s="4">
        <v>163.17500000000001</v>
      </c>
      <c r="G2037" s="7">
        <v>1562</v>
      </c>
      <c r="H2037" s="8">
        <v>200</v>
      </c>
      <c r="I2037" s="8">
        <v>7</v>
      </c>
      <c r="J2037" s="8">
        <v>2</v>
      </c>
      <c r="K2037" s="8">
        <v>2155</v>
      </c>
      <c r="L2037" s="8">
        <v>9</v>
      </c>
      <c r="M2037" s="8">
        <v>0.01</v>
      </c>
      <c r="N2037" s="8">
        <v>1539</v>
      </c>
      <c r="O2037" s="18">
        <v>1537</v>
      </c>
      <c r="P2037" s="7">
        <f t="shared" si="1509"/>
        <v>31</v>
      </c>
      <c r="Q2037" s="7">
        <f t="shared" si="1510"/>
        <v>28</v>
      </c>
      <c r="R2037" s="7">
        <f t="shared" si="1511"/>
        <v>28</v>
      </c>
      <c r="S2037" s="7">
        <f t="shared" si="1512"/>
        <v>28</v>
      </c>
      <c r="T2037" s="7">
        <f t="shared" si="1513"/>
        <v>25</v>
      </c>
      <c r="U2037" s="7">
        <f t="shared" si="1514"/>
        <v>28</v>
      </c>
      <c r="CF2037" s="3" t="s">
        <v>3836</v>
      </c>
      <c r="CG2037" s="3" t="s">
        <v>3058</v>
      </c>
      <c r="CH2037" s="23" t="s">
        <v>5393</v>
      </c>
      <c r="CI2037" s="3" t="s">
        <v>5393</v>
      </c>
      <c r="CJ2037" s="3" t="s">
        <v>7543</v>
      </c>
      <c r="CK2037" s="3" t="s">
        <v>6045</v>
      </c>
    </row>
    <row r="2038" spans="3:89" x14ac:dyDescent="0.3">
      <c r="C2038" s="12" t="s">
        <v>86</v>
      </c>
      <c r="D2038" s="7">
        <v>165.88800000000001</v>
      </c>
      <c r="E2038" s="7">
        <v>166.65299999999999</v>
      </c>
      <c r="F2038" s="4">
        <v>166.25299999999999</v>
      </c>
      <c r="G2038" s="7">
        <v>1562</v>
      </c>
      <c r="H2038" s="8">
        <v>200</v>
      </c>
      <c r="I2038" s="8">
        <v>7</v>
      </c>
      <c r="J2038" s="8">
        <v>2</v>
      </c>
      <c r="K2038" s="8">
        <v>2155</v>
      </c>
      <c r="L2038" s="8">
        <v>9</v>
      </c>
      <c r="M2038" s="8">
        <v>0.01</v>
      </c>
      <c r="N2038" s="8">
        <v>1539</v>
      </c>
      <c r="O2038" s="18">
        <v>1537</v>
      </c>
      <c r="P2038" s="7">
        <f t="shared" si="1509"/>
        <v>28</v>
      </c>
      <c r="Q2038" s="7">
        <f t="shared" si="1510"/>
        <v>24</v>
      </c>
      <c r="R2038" s="7">
        <f t="shared" si="1511"/>
        <v>24</v>
      </c>
      <c r="S2038" s="7">
        <f t="shared" si="1512"/>
        <v>2228</v>
      </c>
      <c r="T2038" s="7">
        <f t="shared" si="1513"/>
        <v>27</v>
      </c>
      <c r="U2038" s="7">
        <f t="shared" si="1514"/>
        <v>27</v>
      </c>
      <c r="CF2038" s="3" t="s">
        <v>7394</v>
      </c>
      <c r="CG2038" s="3" t="s">
        <v>7544</v>
      </c>
      <c r="CH2038" s="23" t="s">
        <v>3822</v>
      </c>
      <c r="CI2038" s="3" t="s">
        <v>7545</v>
      </c>
      <c r="CJ2038" s="3" t="s">
        <v>7546</v>
      </c>
      <c r="CK2038" s="3" t="s">
        <v>3075</v>
      </c>
    </row>
    <row r="2039" spans="3:89" x14ac:dyDescent="0.3">
      <c r="C2039" s="12" t="s">
        <v>86</v>
      </c>
      <c r="D2039" s="7">
        <v>156.672</v>
      </c>
      <c r="E2039" s="7">
        <v>157.417</v>
      </c>
      <c r="F2039" s="4">
        <v>157.017</v>
      </c>
      <c r="G2039" s="7">
        <v>1563</v>
      </c>
      <c r="H2039" s="8">
        <v>200</v>
      </c>
      <c r="I2039" s="8">
        <v>7</v>
      </c>
      <c r="J2039" s="8">
        <v>2</v>
      </c>
      <c r="K2039" s="8">
        <v>2155</v>
      </c>
      <c r="L2039" s="8">
        <v>9</v>
      </c>
      <c r="M2039" s="8">
        <v>0.01</v>
      </c>
      <c r="N2039" s="8">
        <v>1541</v>
      </c>
      <c r="O2039" s="18">
        <v>1543</v>
      </c>
      <c r="P2039" s="7">
        <f t="shared" si="1509"/>
        <v>27</v>
      </c>
      <c r="Q2039" s="7">
        <f t="shared" si="1510"/>
        <v>28</v>
      </c>
      <c r="R2039" s="7">
        <f t="shared" si="1511"/>
        <v>28</v>
      </c>
      <c r="S2039" s="7">
        <f t="shared" si="1512"/>
        <v>2176</v>
      </c>
      <c r="T2039" s="7">
        <f t="shared" si="1513"/>
        <v>25</v>
      </c>
      <c r="U2039" s="7">
        <f t="shared" si="1514"/>
        <v>28</v>
      </c>
      <c r="CF2039" s="3" t="s">
        <v>6473</v>
      </c>
      <c r="CG2039" s="3" t="s">
        <v>3066</v>
      </c>
      <c r="CH2039" s="23" t="s">
        <v>2690</v>
      </c>
      <c r="CI2039" s="3" t="s">
        <v>1814</v>
      </c>
      <c r="CJ2039" s="3" t="s">
        <v>5005</v>
      </c>
      <c r="CK2039" s="3" t="s">
        <v>7547</v>
      </c>
    </row>
    <row r="2040" spans="3:89" x14ac:dyDescent="0.3">
      <c r="C2040" s="12" t="s">
        <v>86</v>
      </c>
      <c r="D2040" s="7">
        <v>162.816</v>
      </c>
      <c r="E2040" s="7">
        <v>163.57499999999999</v>
      </c>
      <c r="F2040" s="4">
        <v>163.17500000000001</v>
      </c>
      <c r="G2040" s="7">
        <v>1563</v>
      </c>
      <c r="H2040" s="8">
        <v>200</v>
      </c>
      <c r="I2040" s="8">
        <v>7</v>
      </c>
      <c r="J2040" s="8">
        <v>2</v>
      </c>
      <c r="K2040" s="8">
        <v>2155</v>
      </c>
      <c r="L2040" s="8">
        <v>9</v>
      </c>
      <c r="M2040" s="8">
        <v>0.01</v>
      </c>
      <c r="N2040" s="8">
        <v>1538</v>
      </c>
      <c r="O2040" s="18">
        <v>1539</v>
      </c>
      <c r="P2040" s="7">
        <f t="shared" si="1509"/>
        <v>28</v>
      </c>
      <c r="Q2040" s="7">
        <f t="shared" si="1510"/>
        <v>27</v>
      </c>
      <c r="R2040" s="7">
        <f t="shared" si="1511"/>
        <v>25</v>
      </c>
      <c r="S2040" s="7">
        <f t="shared" si="1512"/>
        <v>24</v>
      </c>
      <c r="T2040" s="7">
        <f t="shared" si="1513"/>
        <v>24</v>
      </c>
      <c r="U2040" s="7">
        <f t="shared" si="1514"/>
        <v>25</v>
      </c>
      <c r="CF2040" s="3" t="s">
        <v>6476</v>
      </c>
      <c r="CG2040" s="3" t="s">
        <v>6871</v>
      </c>
      <c r="CH2040" s="23" t="s">
        <v>7513</v>
      </c>
      <c r="CI2040" s="3" t="s">
        <v>1693</v>
      </c>
      <c r="CJ2040" s="3" t="s">
        <v>3589</v>
      </c>
      <c r="CK2040" s="3" t="s">
        <v>7548</v>
      </c>
    </row>
    <row r="2041" spans="3:89" x14ac:dyDescent="0.3">
      <c r="C2041" s="12" t="s">
        <v>86</v>
      </c>
      <c r="D2041" s="7">
        <v>153.6</v>
      </c>
      <c r="E2041" s="7">
        <v>154.33799999999999</v>
      </c>
      <c r="F2041" s="4">
        <v>153.93799999999999</v>
      </c>
      <c r="G2041" s="7">
        <v>1565</v>
      </c>
      <c r="H2041" s="8">
        <v>200</v>
      </c>
      <c r="I2041" s="8">
        <v>7</v>
      </c>
      <c r="J2041" s="8">
        <v>2</v>
      </c>
      <c r="K2041" s="8">
        <v>2155</v>
      </c>
      <c r="L2041" s="8">
        <v>9</v>
      </c>
      <c r="M2041" s="8">
        <v>0.01</v>
      </c>
      <c r="N2041" s="8">
        <v>1539</v>
      </c>
      <c r="O2041" s="18">
        <v>1542</v>
      </c>
      <c r="P2041" s="7">
        <f t="shared" si="1509"/>
        <v>28</v>
      </c>
      <c r="Q2041" s="7">
        <f t="shared" si="1510"/>
        <v>28</v>
      </c>
      <c r="R2041" s="7">
        <f t="shared" si="1511"/>
        <v>24</v>
      </c>
      <c r="S2041" s="7">
        <f t="shared" si="1512"/>
        <v>25</v>
      </c>
      <c r="T2041" s="7">
        <f t="shared" si="1513"/>
        <v>25</v>
      </c>
      <c r="U2041" s="7">
        <f t="shared" si="1514"/>
        <v>27</v>
      </c>
      <c r="CF2041" s="3" t="s">
        <v>7549</v>
      </c>
      <c r="CG2041" s="3" t="s">
        <v>7549</v>
      </c>
      <c r="CH2041" s="23" t="s">
        <v>7550</v>
      </c>
      <c r="CI2041" s="3" t="s">
        <v>1698</v>
      </c>
      <c r="CJ2041" s="3" t="s">
        <v>7551</v>
      </c>
      <c r="CK2041" s="3" t="s">
        <v>7552</v>
      </c>
    </row>
    <row r="2042" spans="3:89" x14ac:dyDescent="0.3">
      <c r="C2042" s="12" t="s">
        <v>86</v>
      </c>
      <c r="D2042" s="7">
        <v>156.672</v>
      </c>
      <c r="E2042" s="7">
        <v>157.417</v>
      </c>
      <c r="F2042" s="4">
        <v>157.017</v>
      </c>
      <c r="G2042" s="7">
        <v>1562</v>
      </c>
      <c r="H2042" s="8">
        <v>200</v>
      </c>
      <c r="I2042" s="8">
        <v>7</v>
      </c>
      <c r="J2042" s="8">
        <v>2</v>
      </c>
      <c r="K2042" s="8">
        <v>2155</v>
      </c>
      <c r="L2042" s="8">
        <v>9</v>
      </c>
      <c r="M2042" s="8">
        <v>0.01</v>
      </c>
      <c r="N2042" s="8">
        <v>1540</v>
      </c>
      <c r="O2042" s="18">
        <v>1541</v>
      </c>
      <c r="P2042" s="7">
        <f t="shared" si="1509"/>
        <v>27</v>
      </c>
      <c r="Q2042" s="7">
        <f t="shared" si="1510"/>
        <v>2694</v>
      </c>
      <c r="R2042" s="7">
        <f t="shared" si="1511"/>
        <v>28</v>
      </c>
      <c r="S2042" s="7">
        <f t="shared" si="1512"/>
        <v>25</v>
      </c>
      <c r="T2042" s="7">
        <f t="shared" si="1513"/>
        <v>25</v>
      </c>
      <c r="U2042" s="7">
        <f t="shared" si="1514"/>
        <v>28</v>
      </c>
      <c r="CF2042" s="3" t="s">
        <v>6479</v>
      </c>
      <c r="CG2042" s="3" t="s">
        <v>3081</v>
      </c>
      <c r="CH2042" s="23" t="s">
        <v>7517</v>
      </c>
      <c r="CI2042" s="3" t="s">
        <v>1842</v>
      </c>
      <c r="CJ2042" s="3" t="s">
        <v>4853</v>
      </c>
      <c r="CK2042" s="3" t="s">
        <v>7553</v>
      </c>
    </row>
    <row r="2043" spans="3:89" x14ac:dyDescent="0.3">
      <c r="C2043" s="12" t="s">
        <v>86</v>
      </c>
      <c r="D2043" s="7">
        <v>156.672</v>
      </c>
      <c r="E2043" s="7">
        <v>157.417</v>
      </c>
      <c r="F2043" s="4">
        <v>157.017</v>
      </c>
      <c r="G2043" s="7">
        <v>1564</v>
      </c>
      <c r="H2043" s="8">
        <v>200</v>
      </c>
      <c r="I2043" s="8">
        <v>7</v>
      </c>
      <c r="J2043" s="8">
        <v>2</v>
      </c>
      <c r="K2043" s="8">
        <v>2155</v>
      </c>
      <c r="L2043" s="8">
        <v>9</v>
      </c>
      <c r="M2043" s="8">
        <v>0.01</v>
      </c>
      <c r="N2043" s="8">
        <v>1542</v>
      </c>
      <c r="O2043" s="18">
        <v>1540</v>
      </c>
      <c r="P2043" s="7">
        <f t="shared" si="1509"/>
        <v>28</v>
      </c>
      <c r="Q2043" s="7">
        <f t="shared" si="1510"/>
        <v>2642</v>
      </c>
      <c r="R2043" s="7">
        <f t="shared" si="1511"/>
        <v>27</v>
      </c>
      <c r="S2043" s="7">
        <f t="shared" si="1512"/>
        <v>27</v>
      </c>
      <c r="T2043" s="7">
        <f t="shared" si="1513"/>
        <v>24</v>
      </c>
      <c r="U2043" s="7">
        <f t="shared" si="1514"/>
        <v>27</v>
      </c>
      <c r="CF2043" s="3" t="s">
        <v>7554</v>
      </c>
      <c r="CG2043" s="3" t="s">
        <v>3087</v>
      </c>
      <c r="CH2043" s="23" t="s">
        <v>3803</v>
      </c>
      <c r="CI2043" s="3" t="s">
        <v>7555</v>
      </c>
      <c r="CJ2043" s="3" t="s">
        <v>7556</v>
      </c>
      <c r="CK2043" s="3" t="s">
        <v>6881</v>
      </c>
    </row>
    <row r="2044" spans="3:89" x14ac:dyDescent="0.3">
      <c r="C2044" s="12" t="s">
        <v>86</v>
      </c>
      <c r="D2044" s="7">
        <v>162.816</v>
      </c>
      <c r="E2044" s="7">
        <v>163.57499999999999</v>
      </c>
      <c r="F2044" s="4">
        <v>163.17500000000001</v>
      </c>
      <c r="G2044" s="7">
        <v>1562</v>
      </c>
      <c r="H2044" s="8">
        <v>200</v>
      </c>
      <c r="I2044" s="8">
        <v>7</v>
      </c>
      <c r="J2044" s="8">
        <v>2</v>
      </c>
      <c r="K2044" s="8">
        <v>2155</v>
      </c>
      <c r="L2044" s="8">
        <v>9</v>
      </c>
      <c r="M2044" s="8">
        <v>0.01</v>
      </c>
      <c r="N2044" s="8">
        <v>1540</v>
      </c>
      <c r="O2044" s="18">
        <v>1536</v>
      </c>
      <c r="P2044" s="7">
        <f t="shared" si="1509"/>
        <v>27</v>
      </c>
      <c r="Q2044" s="7">
        <f t="shared" si="1510"/>
        <v>28</v>
      </c>
      <c r="R2044" s="7">
        <f t="shared" si="1511"/>
        <v>25</v>
      </c>
      <c r="S2044" s="7">
        <f t="shared" si="1512"/>
        <v>28</v>
      </c>
      <c r="T2044" s="7">
        <f t="shared" si="1513"/>
        <v>28</v>
      </c>
      <c r="U2044" s="7">
        <f t="shared" si="1514"/>
        <v>31</v>
      </c>
      <c r="CF2044" s="3" t="s">
        <v>6481</v>
      </c>
      <c r="CG2044" s="3" t="s">
        <v>3092</v>
      </c>
      <c r="CH2044" s="23" t="s">
        <v>3808</v>
      </c>
      <c r="CI2044" s="3" t="s">
        <v>1850</v>
      </c>
      <c r="CJ2044" s="3" t="s">
        <v>3800</v>
      </c>
      <c r="CK2044" s="3" t="s">
        <v>6883</v>
      </c>
    </row>
    <row r="2045" spans="3:89" x14ac:dyDescent="0.3">
      <c r="C2045" s="12" t="s">
        <v>86</v>
      </c>
      <c r="D2045" s="7">
        <v>165.88800000000001</v>
      </c>
      <c r="E2045" s="7">
        <v>166.65299999999999</v>
      </c>
      <c r="F2045" s="4">
        <v>166.25299999999999</v>
      </c>
      <c r="G2045" s="7">
        <v>1564</v>
      </c>
      <c r="H2045" s="8">
        <v>200</v>
      </c>
      <c r="I2045" s="8">
        <v>7</v>
      </c>
      <c r="J2045" s="8">
        <v>2</v>
      </c>
      <c r="K2045" s="8">
        <v>2155</v>
      </c>
      <c r="L2045" s="8">
        <v>9</v>
      </c>
      <c r="M2045" s="8">
        <v>0.01</v>
      </c>
      <c r="N2045" s="8">
        <v>1542</v>
      </c>
      <c r="O2045" s="18">
        <v>1542</v>
      </c>
      <c r="P2045" s="7">
        <f t="shared" si="1509"/>
        <v>28</v>
      </c>
      <c r="Q2045" s="7">
        <f t="shared" si="1510"/>
        <v>27</v>
      </c>
      <c r="R2045" s="7">
        <f t="shared" si="1511"/>
        <v>28</v>
      </c>
      <c r="S2045" s="7">
        <f t="shared" si="1512"/>
        <v>27</v>
      </c>
      <c r="T2045" s="7">
        <f t="shared" si="1513"/>
        <v>27</v>
      </c>
      <c r="U2045" s="7">
        <f t="shared" si="1514"/>
        <v>28</v>
      </c>
      <c r="CF2045" s="3" t="s">
        <v>6575</v>
      </c>
      <c r="CG2045" s="3" t="s">
        <v>6879</v>
      </c>
      <c r="CH2045" s="23" t="s">
        <v>2718</v>
      </c>
      <c r="CI2045" s="3" t="s">
        <v>5159</v>
      </c>
      <c r="CJ2045" s="3" t="s">
        <v>7557</v>
      </c>
      <c r="CK2045" s="3" t="s">
        <v>6886</v>
      </c>
    </row>
    <row r="2046" spans="3:89" x14ac:dyDescent="0.3">
      <c r="C2046" s="12" t="s">
        <v>86</v>
      </c>
      <c r="D2046" s="7">
        <v>165.88800000000001</v>
      </c>
      <c r="E2046" s="7">
        <v>166.65299999999999</v>
      </c>
      <c r="F2046" s="4">
        <v>166.25299999999999</v>
      </c>
      <c r="G2046" s="7">
        <v>1574</v>
      </c>
      <c r="H2046" s="8">
        <v>200</v>
      </c>
      <c r="I2046" s="8">
        <v>7</v>
      </c>
      <c r="J2046" s="8">
        <v>2</v>
      </c>
      <c r="K2046" s="8">
        <v>2155</v>
      </c>
      <c r="L2046" s="8">
        <v>9</v>
      </c>
      <c r="M2046" s="8">
        <v>0.01</v>
      </c>
      <c r="N2046" s="8">
        <v>1543</v>
      </c>
      <c r="O2046" s="18">
        <v>1542</v>
      </c>
      <c r="P2046" s="7">
        <f t="shared" si="1509"/>
        <v>28</v>
      </c>
      <c r="Q2046" s="7">
        <f t="shared" si="1510"/>
        <v>28</v>
      </c>
      <c r="R2046" s="7">
        <f t="shared" si="1511"/>
        <v>24</v>
      </c>
      <c r="S2046" s="7">
        <f t="shared" si="1512"/>
        <v>28</v>
      </c>
      <c r="T2046" s="7">
        <f t="shared" si="1513"/>
        <v>25</v>
      </c>
      <c r="U2046" s="7">
        <f t="shared" si="1514"/>
        <v>27</v>
      </c>
      <c r="CF2046" s="3" t="s">
        <v>7558</v>
      </c>
      <c r="CG2046" s="3" t="s">
        <v>7559</v>
      </c>
      <c r="CH2046" s="23" t="s">
        <v>3588</v>
      </c>
      <c r="CI2046" s="3" t="s">
        <v>1720</v>
      </c>
      <c r="CJ2046" s="3" t="s">
        <v>7560</v>
      </c>
      <c r="CK2046" s="3" t="s">
        <v>1739</v>
      </c>
    </row>
    <row r="2047" spans="3:89" x14ac:dyDescent="0.3">
      <c r="C2047" s="12" t="s">
        <v>86</v>
      </c>
      <c r="D2047" s="7">
        <v>159.744</v>
      </c>
      <c r="E2047" s="7">
        <v>160.49600000000001</v>
      </c>
      <c r="F2047" s="4">
        <v>160.096</v>
      </c>
      <c r="G2047" s="7">
        <v>1564</v>
      </c>
      <c r="H2047" s="8">
        <v>200</v>
      </c>
      <c r="I2047" s="8">
        <v>7</v>
      </c>
      <c r="J2047" s="8">
        <v>2</v>
      </c>
      <c r="K2047" s="8">
        <v>2155</v>
      </c>
      <c r="L2047" s="8">
        <v>9</v>
      </c>
      <c r="M2047" s="8">
        <v>0.01</v>
      </c>
      <c r="N2047" s="8">
        <v>1542</v>
      </c>
      <c r="O2047" s="18">
        <v>1544</v>
      </c>
      <c r="P2047" s="7">
        <f t="shared" si="1509"/>
        <v>27</v>
      </c>
      <c r="Q2047" s="7">
        <f t="shared" si="1510"/>
        <v>28</v>
      </c>
      <c r="R2047" s="7">
        <f t="shared" si="1511"/>
        <v>64</v>
      </c>
      <c r="S2047" s="7">
        <f t="shared" si="1512"/>
        <v>25</v>
      </c>
      <c r="T2047" s="7">
        <f t="shared" si="1513"/>
        <v>25</v>
      </c>
      <c r="U2047" s="7">
        <f t="shared" si="1514"/>
        <v>28</v>
      </c>
      <c r="CF2047" s="3" t="s">
        <v>6487</v>
      </c>
      <c r="CG2047" s="3" t="s">
        <v>6883</v>
      </c>
      <c r="CH2047" s="23" t="s">
        <v>7561</v>
      </c>
      <c r="CI2047" s="3" t="s">
        <v>7562</v>
      </c>
      <c r="CJ2047" s="3" t="s">
        <v>7563</v>
      </c>
      <c r="CK2047" s="3" t="s">
        <v>1745</v>
      </c>
    </row>
    <row r="2048" spans="3:89" x14ac:dyDescent="0.3">
      <c r="C2048" s="12" t="s">
        <v>86</v>
      </c>
      <c r="D2048" s="7">
        <v>159.744</v>
      </c>
      <c r="E2048" s="7">
        <v>160.49600000000001</v>
      </c>
      <c r="F2048" s="4">
        <v>160.096</v>
      </c>
      <c r="G2048" s="7">
        <v>1564</v>
      </c>
      <c r="H2048" s="8">
        <v>200</v>
      </c>
      <c r="I2048" s="8">
        <v>7</v>
      </c>
      <c r="J2048" s="8">
        <v>2</v>
      </c>
      <c r="K2048" s="8">
        <v>2155</v>
      </c>
      <c r="L2048" s="8">
        <v>9</v>
      </c>
      <c r="M2048" s="8">
        <v>0.01</v>
      </c>
      <c r="N2048" s="8">
        <v>1545</v>
      </c>
      <c r="O2048" s="18">
        <v>1543</v>
      </c>
      <c r="P2048" s="7">
        <f t="shared" si="1509"/>
        <v>28</v>
      </c>
      <c r="Q2048" s="7">
        <f t="shared" si="1510"/>
        <v>27</v>
      </c>
      <c r="R2048" s="7">
        <f t="shared" si="1511"/>
        <v>12</v>
      </c>
      <c r="S2048" s="7">
        <f t="shared" si="1512"/>
        <v>27</v>
      </c>
      <c r="T2048" s="7">
        <f t="shared" si="1513"/>
        <v>27</v>
      </c>
      <c r="U2048" s="7">
        <f t="shared" si="1514"/>
        <v>28</v>
      </c>
      <c r="CF2048" s="3" t="s">
        <v>6403</v>
      </c>
      <c r="CG2048" s="3" t="s">
        <v>7564</v>
      </c>
      <c r="CH2048" s="23" t="s">
        <v>5288</v>
      </c>
      <c r="CI2048" s="3" t="s">
        <v>1729</v>
      </c>
      <c r="CJ2048" s="3" t="s">
        <v>7565</v>
      </c>
      <c r="CK2048" s="3" t="s">
        <v>1751</v>
      </c>
    </row>
    <row r="2049" spans="3:89" x14ac:dyDescent="0.3">
      <c r="C2049" s="12" t="s">
        <v>86</v>
      </c>
      <c r="D2049" s="7">
        <v>162.816</v>
      </c>
      <c r="E2049" s="7">
        <v>163.57499999999999</v>
      </c>
      <c r="F2049" s="4">
        <v>163.17500000000001</v>
      </c>
      <c r="G2049" s="7">
        <v>1562</v>
      </c>
      <c r="H2049" s="8">
        <v>200</v>
      </c>
      <c r="I2049" s="8">
        <v>7</v>
      </c>
      <c r="J2049" s="8">
        <v>2</v>
      </c>
      <c r="K2049" s="8">
        <v>2155</v>
      </c>
      <c r="L2049" s="8">
        <v>9</v>
      </c>
      <c r="M2049" s="8">
        <v>0.01</v>
      </c>
      <c r="N2049" s="8">
        <v>1543</v>
      </c>
      <c r="O2049" s="18">
        <v>1543</v>
      </c>
      <c r="P2049" s="7">
        <f t="shared" si="1509"/>
        <v>27</v>
      </c>
      <c r="Q2049" s="7">
        <f t="shared" si="1510"/>
        <v>28</v>
      </c>
      <c r="R2049" s="7">
        <f t="shared" si="1511"/>
        <v>25</v>
      </c>
      <c r="S2049" s="7">
        <f t="shared" si="1512"/>
        <v>25</v>
      </c>
      <c r="T2049" s="7">
        <f t="shared" si="1513"/>
        <v>25</v>
      </c>
      <c r="U2049" s="7">
        <f t="shared" si="1514"/>
        <v>27</v>
      </c>
      <c r="CF2049" s="3" t="s">
        <v>7566</v>
      </c>
      <c r="CG2049" s="3" t="s">
        <v>1739</v>
      </c>
      <c r="CH2049" s="23" t="s">
        <v>3471</v>
      </c>
      <c r="CI2049" s="3" t="s">
        <v>1875</v>
      </c>
      <c r="CJ2049" s="3" t="s">
        <v>2953</v>
      </c>
      <c r="CK2049" s="3" t="s">
        <v>5935</v>
      </c>
    </row>
    <row r="2050" spans="3:89" x14ac:dyDescent="0.3">
      <c r="C2050" s="12" t="s">
        <v>86</v>
      </c>
      <c r="D2050" s="7">
        <v>156.672</v>
      </c>
      <c r="E2050" s="7">
        <v>157.417</v>
      </c>
      <c r="F2050" s="4">
        <v>157.017</v>
      </c>
      <c r="G2050" s="7">
        <v>1563</v>
      </c>
      <c r="H2050" s="8">
        <v>200</v>
      </c>
      <c r="I2050" s="8">
        <v>7</v>
      </c>
      <c r="J2050" s="8">
        <v>2</v>
      </c>
      <c r="K2050" s="8">
        <v>2155</v>
      </c>
      <c r="L2050" s="8">
        <v>9</v>
      </c>
      <c r="M2050" s="8">
        <v>0.01</v>
      </c>
      <c r="N2050" s="8">
        <v>1541</v>
      </c>
      <c r="O2050" s="18">
        <v>1538</v>
      </c>
      <c r="P2050" s="7">
        <f t="shared" si="1509"/>
        <v>28</v>
      </c>
      <c r="Q2050" s="7">
        <f t="shared" si="1510"/>
        <v>27</v>
      </c>
      <c r="R2050" s="7">
        <f t="shared" si="1511"/>
        <v>25</v>
      </c>
      <c r="S2050" s="7">
        <f t="shared" si="1512"/>
        <v>27</v>
      </c>
      <c r="T2050" s="7">
        <f t="shared" si="1513"/>
        <v>27</v>
      </c>
      <c r="U2050" s="7">
        <f t="shared" si="1514"/>
        <v>28</v>
      </c>
      <c r="CF2050" s="3" t="s">
        <v>5376</v>
      </c>
      <c r="CG2050" s="3" t="s">
        <v>1745</v>
      </c>
      <c r="CH2050" s="23" t="s">
        <v>3477</v>
      </c>
      <c r="CI2050" s="3" t="s">
        <v>1738</v>
      </c>
      <c r="CJ2050" s="3" t="s">
        <v>7567</v>
      </c>
      <c r="CK2050" s="3" t="s">
        <v>1906</v>
      </c>
    </row>
    <row r="2051" spans="3:89" x14ac:dyDescent="0.3">
      <c r="C2051" s="12" t="s">
        <v>86</v>
      </c>
      <c r="D2051" s="7">
        <v>162.816</v>
      </c>
      <c r="E2051" s="7">
        <v>163.57499999999999</v>
      </c>
      <c r="F2051" s="4">
        <v>163.17500000000001</v>
      </c>
      <c r="G2051" s="7">
        <v>1567</v>
      </c>
      <c r="H2051" s="8">
        <v>200</v>
      </c>
      <c r="I2051" s="8">
        <v>7</v>
      </c>
      <c r="J2051" s="8">
        <v>2</v>
      </c>
      <c r="K2051" s="8">
        <v>2155</v>
      </c>
      <c r="L2051" s="8">
        <v>9</v>
      </c>
      <c r="M2051" s="8">
        <v>0.01</v>
      </c>
      <c r="N2051" s="8">
        <v>1544</v>
      </c>
      <c r="O2051" s="18">
        <v>1543</v>
      </c>
      <c r="P2051" s="7">
        <f t="shared" si="1509"/>
        <v>31</v>
      </c>
      <c r="Q2051" s="7">
        <f t="shared" si="1510"/>
        <v>28</v>
      </c>
      <c r="R2051" s="7">
        <f t="shared" si="1511"/>
        <v>27</v>
      </c>
      <c r="S2051" s="7">
        <f t="shared" si="1512"/>
        <v>28</v>
      </c>
      <c r="T2051" s="7">
        <f t="shared" si="1513"/>
        <v>25</v>
      </c>
      <c r="U2051" s="7">
        <f t="shared" si="1514"/>
        <v>30</v>
      </c>
      <c r="CF2051" s="3" t="s">
        <v>7568</v>
      </c>
      <c r="CG2051" s="3" t="s">
        <v>7569</v>
      </c>
      <c r="CH2051" s="23" t="s">
        <v>3483</v>
      </c>
      <c r="CI2051" s="3" t="s">
        <v>7570</v>
      </c>
      <c r="CJ2051" s="3" t="s">
        <v>7571</v>
      </c>
      <c r="CK2051" s="3" t="s">
        <v>7572</v>
      </c>
    </row>
    <row r="2052" spans="3:89" x14ac:dyDescent="0.3">
      <c r="C2052" s="12" t="s">
        <v>86</v>
      </c>
      <c r="D2052" s="7">
        <v>168.96</v>
      </c>
      <c r="E2052" s="7">
        <v>169.73099999999999</v>
      </c>
      <c r="F2052" s="4">
        <v>169.33099999999999</v>
      </c>
      <c r="G2052" s="7">
        <v>1575</v>
      </c>
      <c r="H2052" s="8">
        <v>200</v>
      </c>
      <c r="I2052" s="8">
        <v>13</v>
      </c>
      <c r="J2052" s="8">
        <v>2</v>
      </c>
      <c r="K2052" s="8">
        <v>2155</v>
      </c>
      <c r="L2052" s="8">
        <v>9</v>
      </c>
      <c r="M2052" s="8">
        <v>0.01</v>
      </c>
      <c r="N2052" s="8">
        <v>1546</v>
      </c>
      <c r="O2052" s="18">
        <v>1544</v>
      </c>
      <c r="P2052" s="7">
        <f t="shared" si="1509"/>
        <v>27</v>
      </c>
      <c r="Q2052" s="7">
        <f t="shared" si="1510"/>
        <v>28</v>
      </c>
      <c r="R2052" s="7">
        <f t="shared" si="1511"/>
        <v>25</v>
      </c>
      <c r="S2052" s="7">
        <f t="shared" si="1512"/>
        <v>28</v>
      </c>
      <c r="T2052" s="7">
        <f t="shared" si="1513"/>
        <v>28</v>
      </c>
      <c r="U2052" s="7">
        <f t="shared" si="1514"/>
        <v>28</v>
      </c>
      <c r="CF2052" s="3" t="s">
        <v>7573</v>
      </c>
      <c r="CG2052" s="3" t="s">
        <v>5935</v>
      </c>
      <c r="CH2052" s="23" t="s">
        <v>3814</v>
      </c>
      <c r="CI2052" s="3" t="s">
        <v>1666</v>
      </c>
      <c r="CJ2052" s="3" t="s">
        <v>7574</v>
      </c>
      <c r="CK2052" s="3" t="s">
        <v>7339</v>
      </c>
    </row>
    <row r="2053" spans="3:89" x14ac:dyDescent="0.3">
      <c r="C2053" s="12" t="s">
        <v>86</v>
      </c>
      <c r="D2053" s="7">
        <v>162.816</v>
      </c>
      <c r="E2053" s="7">
        <v>163.57499999999999</v>
      </c>
      <c r="F2053" s="4">
        <v>163.17500000000001</v>
      </c>
      <c r="G2053" s="7">
        <v>1562</v>
      </c>
      <c r="H2053" s="8">
        <v>200</v>
      </c>
      <c r="I2053" s="8">
        <v>7</v>
      </c>
      <c r="J2053" s="8">
        <v>2</v>
      </c>
      <c r="K2053" s="8">
        <v>2155</v>
      </c>
      <c r="L2053" s="8">
        <v>9</v>
      </c>
      <c r="M2053" s="8">
        <v>0.01</v>
      </c>
      <c r="N2053" s="8">
        <v>1539</v>
      </c>
      <c r="O2053" s="18">
        <v>1542</v>
      </c>
      <c r="P2053" s="7">
        <f t="shared" ref="P2053:P2116" si="1515">ABS(CF2051-CF2052)</f>
        <v>28</v>
      </c>
      <c r="Q2053" s="7">
        <f t="shared" ref="Q2053:Q2116" si="1516">ABS(CG2051-CG2052)</f>
        <v>27</v>
      </c>
      <c r="R2053" s="7">
        <f t="shared" ref="R2053:R2116" si="1517">ABS(CH2051-CH2052)</f>
        <v>27</v>
      </c>
      <c r="S2053" s="7">
        <f t="shared" ref="S2053:S2116" si="1518">ABS(CI2051-CI2052)</f>
        <v>27</v>
      </c>
      <c r="T2053" s="7">
        <f t="shared" ref="T2053:T2116" si="1519">ABS(CJ2051-CJ2052)</f>
        <v>24</v>
      </c>
      <c r="U2053" s="7">
        <f t="shared" ref="U2053:U2116" si="1520">ABS(CK2051-CK2052)</f>
        <v>28</v>
      </c>
      <c r="CF2053" s="3" t="s">
        <v>2879</v>
      </c>
      <c r="CG2053" s="3" t="s">
        <v>3148</v>
      </c>
      <c r="CH2053" s="23" t="s">
        <v>3494</v>
      </c>
      <c r="CI2053" s="3" t="s">
        <v>7248</v>
      </c>
      <c r="CJ2053" s="3" t="s">
        <v>7575</v>
      </c>
      <c r="CK2053" s="3" t="s">
        <v>7343</v>
      </c>
    </row>
    <row r="2054" spans="3:89" x14ac:dyDescent="0.3">
      <c r="C2054" s="12" t="s">
        <v>86</v>
      </c>
      <c r="D2054" s="7">
        <v>162.816</v>
      </c>
      <c r="E2054" s="7">
        <v>163.57499999999999</v>
      </c>
      <c r="F2054" s="4">
        <v>163.17500000000001</v>
      </c>
      <c r="G2054" s="7">
        <v>1565</v>
      </c>
      <c r="H2054" s="8">
        <v>200</v>
      </c>
      <c r="I2054" s="8">
        <v>7</v>
      </c>
      <c r="J2054" s="8">
        <v>2</v>
      </c>
      <c r="K2054" s="8">
        <v>2155</v>
      </c>
      <c r="L2054" s="8">
        <v>9</v>
      </c>
      <c r="M2054" s="8">
        <v>0.01</v>
      </c>
      <c r="N2054" s="8">
        <v>1544</v>
      </c>
      <c r="O2054" s="18">
        <v>1544</v>
      </c>
      <c r="P2054" s="7">
        <f t="shared" si="1515"/>
        <v>31</v>
      </c>
      <c r="Q2054" s="7">
        <f t="shared" si="1516"/>
        <v>31</v>
      </c>
      <c r="R2054" s="7">
        <f t="shared" si="1517"/>
        <v>25</v>
      </c>
      <c r="S2054" s="7">
        <f t="shared" si="1518"/>
        <v>28</v>
      </c>
      <c r="T2054" s="7">
        <f t="shared" si="1519"/>
        <v>25</v>
      </c>
      <c r="U2054" s="7">
        <f t="shared" si="1520"/>
        <v>27</v>
      </c>
      <c r="CF2054" s="3" t="s">
        <v>7576</v>
      </c>
      <c r="CG2054" s="3" t="s">
        <v>1768</v>
      </c>
      <c r="CH2054" s="23" t="s">
        <v>3500</v>
      </c>
      <c r="CI2054" s="3" t="s">
        <v>1676</v>
      </c>
      <c r="CJ2054" s="3" t="s">
        <v>7577</v>
      </c>
      <c r="CK2054" s="3" t="s">
        <v>3165</v>
      </c>
    </row>
    <row r="2055" spans="3:89" x14ac:dyDescent="0.3">
      <c r="C2055" s="12" t="s">
        <v>86</v>
      </c>
      <c r="D2055" s="7">
        <v>165.88800000000001</v>
      </c>
      <c r="E2055" s="7">
        <v>166.65299999999999</v>
      </c>
      <c r="F2055" s="4">
        <v>166.25299999999999</v>
      </c>
      <c r="G2055" s="7">
        <v>1565</v>
      </c>
      <c r="H2055" s="8">
        <v>200</v>
      </c>
      <c r="I2055" s="8">
        <v>7</v>
      </c>
      <c r="J2055" s="8">
        <v>2</v>
      </c>
      <c r="K2055" s="8">
        <v>2155</v>
      </c>
      <c r="L2055" s="8">
        <v>9</v>
      </c>
      <c r="M2055" s="8">
        <v>0.01</v>
      </c>
      <c r="N2055" s="8">
        <v>1542</v>
      </c>
      <c r="O2055" s="18">
        <v>1544</v>
      </c>
      <c r="P2055" s="7">
        <f t="shared" si="1515"/>
        <v>24</v>
      </c>
      <c r="Q2055" s="7">
        <f t="shared" si="1516"/>
        <v>24</v>
      </c>
      <c r="R2055" s="7">
        <f t="shared" si="1517"/>
        <v>28</v>
      </c>
      <c r="S2055" s="7">
        <f t="shared" si="1518"/>
        <v>24</v>
      </c>
      <c r="T2055" s="7">
        <f t="shared" si="1519"/>
        <v>27</v>
      </c>
      <c r="U2055" s="7">
        <f t="shared" si="1520"/>
        <v>28</v>
      </c>
      <c r="CF2055" s="3" t="s">
        <v>7578</v>
      </c>
      <c r="CG2055" s="3" t="s">
        <v>1774</v>
      </c>
      <c r="CH2055" s="23" t="s">
        <v>7579</v>
      </c>
      <c r="CI2055" s="3" t="s">
        <v>1680</v>
      </c>
      <c r="CJ2055" s="3" t="s">
        <v>3504</v>
      </c>
      <c r="CK2055" s="3" t="s">
        <v>7580</v>
      </c>
    </row>
    <row r="2056" spans="3:89" x14ac:dyDescent="0.3">
      <c r="C2056" s="12" t="s">
        <v>86</v>
      </c>
      <c r="D2056" s="7">
        <v>156.672</v>
      </c>
      <c r="E2056" s="7">
        <v>157.417</v>
      </c>
      <c r="F2056" s="4">
        <v>157.017</v>
      </c>
      <c r="G2056" s="7">
        <v>1561</v>
      </c>
      <c r="H2056" s="8">
        <v>200</v>
      </c>
      <c r="I2056" s="8">
        <v>7</v>
      </c>
      <c r="J2056" s="8">
        <v>2</v>
      </c>
      <c r="K2056" s="8">
        <v>2155</v>
      </c>
      <c r="L2056" s="8">
        <v>9</v>
      </c>
      <c r="M2056" s="8">
        <v>0.01</v>
      </c>
      <c r="N2056" s="8">
        <v>1539</v>
      </c>
      <c r="O2056" s="18">
        <v>1536</v>
      </c>
      <c r="P2056" s="7">
        <f t="shared" si="1515"/>
        <v>28</v>
      </c>
      <c r="Q2056" s="7">
        <f t="shared" si="1516"/>
        <v>28</v>
      </c>
      <c r="R2056" s="7">
        <f t="shared" si="1517"/>
        <v>24</v>
      </c>
      <c r="S2056" s="7">
        <f t="shared" si="1518"/>
        <v>28</v>
      </c>
      <c r="T2056" s="7">
        <f t="shared" si="1519"/>
        <v>25</v>
      </c>
      <c r="U2056" s="7">
        <f t="shared" si="1520"/>
        <v>31</v>
      </c>
      <c r="CF2056" s="3" t="s">
        <v>7581</v>
      </c>
      <c r="CG2056" s="3" t="s">
        <v>3159</v>
      </c>
      <c r="CH2056" s="23" t="s">
        <v>3895</v>
      </c>
      <c r="CI2056" s="3" t="s">
        <v>7582</v>
      </c>
      <c r="CJ2056" s="3" t="s">
        <v>4937</v>
      </c>
      <c r="CK2056" s="3" t="s">
        <v>1714</v>
      </c>
    </row>
    <row r="2057" spans="3:89" x14ac:dyDescent="0.3">
      <c r="C2057" s="12" t="s">
        <v>86</v>
      </c>
      <c r="D2057" s="7">
        <v>162.816</v>
      </c>
      <c r="E2057" s="7">
        <v>163.57499999999999</v>
      </c>
      <c r="F2057" s="4">
        <v>163.17500000000001</v>
      </c>
      <c r="G2057" s="7">
        <v>1568</v>
      </c>
      <c r="H2057" s="8">
        <v>200</v>
      </c>
      <c r="I2057" s="8">
        <v>7</v>
      </c>
      <c r="J2057" s="8">
        <v>2</v>
      </c>
      <c r="K2057" s="8">
        <v>2155</v>
      </c>
      <c r="L2057" s="8">
        <v>9</v>
      </c>
      <c r="M2057" s="8">
        <v>0.01</v>
      </c>
      <c r="N2057" s="8">
        <v>1543</v>
      </c>
      <c r="O2057" s="18">
        <v>1544</v>
      </c>
      <c r="P2057" s="7">
        <f t="shared" si="1515"/>
        <v>30</v>
      </c>
      <c r="Q2057" s="7">
        <f t="shared" si="1516"/>
        <v>31</v>
      </c>
      <c r="R2057" s="7">
        <f t="shared" si="1517"/>
        <v>25</v>
      </c>
      <c r="S2057" s="7">
        <f t="shared" si="1518"/>
        <v>28</v>
      </c>
      <c r="T2057" s="7">
        <f t="shared" si="1519"/>
        <v>28</v>
      </c>
      <c r="U2057" s="7">
        <f t="shared" si="1520"/>
        <v>27</v>
      </c>
      <c r="CF2057" s="3" t="s">
        <v>3923</v>
      </c>
      <c r="CG2057" s="3" t="s">
        <v>1786</v>
      </c>
      <c r="CH2057" s="23" t="s">
        <v>3899</v>
      </c>
      <c r="CI2057" s="3" t="s">
        <v>1691</v>
      </c>
      <c r="CJ2057" s="3" t="s">
        <v>7583</v>
      </c>
      <c r="CK2057" s="3" t="s">
        <v>1718</v>
      </c>
    </row>
    <row r="2058" spans="3:89" x14ac:dyDescent="0.3">
      <c r="C2058" s="12" t="s">
        <v>86</v>
      </c>
      <c r="D2058" s="7">
        <v>168.96</v>
      </c>
      <c r="E2058" s="7">
        <v>169.73099999999999</v>
      </c>
      <c r="F2058" s="4">
        <v>169.33099999999999</v>
      </c>
      <c r="G2058" s="7">
        <v>1562</v>
      </c>
      <c r="H2058" s="8">
        <v>200</v>
      </c>
      <c r="I2058" s="8">
        <v>7</v>
      </c>
      <c r="J2058" s="8">
        <v>2</v>
      </c>
      <c r="K2058" s="8">
        <v>2155</v>
      </c>
      <c r="L2058" s="8">
        <v>9</v>
      </c>
      <c r="M2058" s="8">
        <v>0.03</v>
      </c>
      <c r="N2058" s="8">
        <v>1538</v>
      </c>
      <c r="O2058" s="18">
        <v>1540</v>
      </c>
      <c r="P2058" s="7">
        <f t="shared" si="1515"/>
        <v>28</v>
      </c>
      <c r="Q2058" s="7">
        <f t="shared" si="1516"/>
        <v>24</v>
      </c>
      <c r="R2058" s="7">
        <f t="shared" si="1517"/>
        <v>27</v>
      </c>
      <c r="S2058" s="7">
        <f t="shared" si="1518"/>
        <v>27</v>
      </c>
      <c r="T2058" s="7">
        <f t="shared" si="1519"/>
        <v>24</v>
      </c>
      <c r="U2058" s="7">
        <f t="shared" si="1520"/>
        <v>28</v>
      </c>
      <c r="CF2058" s="3" t="s">
        <v>2903</v>
      </c>
      <c r="CG2058" s="3" t="s">
        <v>5958</v>
      </c>
      <c r="CH2058" s="23" t="s">
        <v>2096</v>
      </c>
      <c r="CI2058" s="3" t="s">
        <v>1696</v>
      </c>
      <c r="CJ2058" s="3" t="s">
        <v>7584</v>
      </c>
      <c r="CK2058" s="3" t="s">
        <v>1722</v>
      </c>
    </row>
    <row r="2059" spans="3:89" x14ac:dyDescent="0.3">
      <c r="C2059" s="12" t="s">
        <v>86</v>
      </c>
      <c r="D2059" s="7">
        <v>159.744</v>
      </c>
      <c r="E2059" s="7">
        <v>160.49600000000001</v>
      </c>
      <c r="F2059" s="4">
        <v>160.096</v>
      </c>
      <c r="G2059" s="7">
        <v>1569</v>
      </c>
      <c r="H2059" s="8">
        <v>200</v>
      </c>
      <c r="I2059" s="8">
        <v>7</v>
      </c>
      <c r="J2059" s="8">
        <v>2</v>
      </c>
      <c r="K2059" s="8">
        <v>2155</v>
      </c>
      <c r="L2059" s="8">
        <v>9</v>
      </c>
      <c r="M2059" s="8">
        <v>0.01</v>
      </c>
      <c r="N2059" s="8">
        <v>1547</v>
      </c>
      <c r="O2059" s="18">
        <v>1543</v>
      </c>
      <c r="P2059" s="7">
        <f t="shared" si="1515"/>
        <v>28</v>
      </c>
      <c r="Q2059" s="7">
        <f t="shared" si="1516"/>
        <v>28</v>
      </c>
      <c r="R2059" s="7">
        <f t="shared" si="1517"/>
        <v>25</v>
      </c>
      <c r="S2059" s="7">
        <f t="shared" si="1518"/>
        <v>28</v>
      </c>
      <c r="T2059" s="7">
        <f t="shared" si="1519"/>
        <v>25</v>
      </c>
      <c r="U2059" s="7">
        <f t="shared" si="1520"/>
        <v>27</v>
      </c>
      <c r="CF2059" s="3" t="s">
        <v>7585</v>
      </c>
      <c r="CG2059" s="3" t="s">
        <v>7586</v>
      </c>
      <c r="CH2059" s="23" t="s">
        <v>3864</v>
      </c>
      <c r="CI2059" s="3" t="s">
        <v>7343</v>
      </c>
      <c r="CJ2059" s="3" t="s">
        <v>7587</v>
      </c>
      <c r="CK2059" s="3" t="s">
        <v>1727</v>
      </c>
    </row>
    <row r="2060" spans="3:89" x14ac:dyDescent="0.3">
      <c r="C2060" s="12" t="s">
        <v>86</v>
      </c>
      <c r="D2060" s="7">
        <v>159.744</v>
      </c>
      <c r="E2060" s="7">
        <v>160.49600000000001</v>
      </c>
      <c r="F2060" s="4">
        <v>160.096</v>
      </c>
      <c r="G2060" s="7">
        <v>1564</v>
      </c>
      <c r="H2060" s="8">
        <v>200</v>
      </c>
      <c r="I2060" s="8">
        <v>7</v>
      </c>
      <c r="J2060" s="8">
        <v>2</v>
      </c>
      <c r="K2060" s="8">
        <v>2155</v>
      </c>
      <c r="L2060" s="8">
        <v>9</v>
      </c>
      <c r="M2060" s="8">
        <v>0.01</v>
      </c>
      <c r="N2060" s="8">
        <v>1542</v>
      </c>
      <c r="O2060" s="18">
        <v>1541</v>
      </c>
      <c r="P2060" s="7">
        <f t="shared" si="1515"/>
        <v>24</v>
      </c>
      <c r="Q2060" s="7">
        <f t="shared" si="1516"/>
        <v>28</v>
      </c>
      <c r="R2060" s="7">
        <f t="shared" si="1517"/>
        <v>25</v>
      </c>
      <c r="S2060" s="7">
        <f t="shared" si="1518"/>
        <v>24</v>
      </c>
      <c r="T2060" s="7">
        <f t="shared" si="1519"/>
        <v>24</v>
      </c>
      <c r="U2060" s="7">
        <f t="shared" si="1520"/>
        <v>28</v>
      </c>
      <c r="CF2060" s="3" t="s">
        <v>2764</v>
      </c>
      <c r="CG2060" s="3" t="s">
        <v>1804</v>
      </c>
      <c r="CH2060" s="23" t="s">
        <v>2809</v>
      </c>
      <c r="CI2060" s="3" t="s">
        <v>3165</v>
      </c>
      <c r="CJ2060" s="3" t="s">
        <v>3548</v>
      </c>
      <c r="CK2060" s="3" t="s">
        <v>7588</v>
      </c>
    </row>
    <row r="2061" spans="3:89" x14ac:dyDescent="0.3">
      <c r="C2061" s="12" t="s">
        <v>86</v>
      </c>
      <c r="D2061" s="7">
        <v>153.6</v>
      </c>
      <c r="E2061" s="7">
        <v>154.33799999999999</v>
      </c>
      <c r="F2061" s="4">
        <v>153.93799999999999</v>
      </c>
      <c r="G2061" s="7">
        <v>1563</v>
      </c>
      <c r="H2061" s="8">
        <v>200</v>
      </c>
      <c r="I2061" s="8">
        <v>7</v>
      </c>
      <c r="J2061" s="8">
        <v>2</v>
      </c>
      <c r="K2061" s="8">
        <v>2155</v>
      </c>
      <c r="L2061" s="8">
        <v>9</v>
      </c>
      <c r="M2061" s="8">
        <v>0.01</v>
      </c>
      <c r="N2061" s="8">
        <v>1539</v>
      </c>
      <c r="O2061" s="18">
        <v>1541</v>
      </c>
      <c r="P2061" s="7">
        <f t="shared" si="1515"/>
        <v>31</v>
      </c>
      <c r="Q2061" s="7">
        <f t="shared" si="1516"/>
        <v>27</v>
      </c>
      <c r="R2061" s="7">
        <f t="shared" si="1517"/>
        <v>27</v>
      </c>
      <c r="S2061" s="7">
        <f t="shared" si="1518"/>
        <v>28</v>
      </c>
      <c r="T2061" s="7">
        <f t="shared" si="1519"/>
        <v>28</v>
      </c>
      <c r="U2061" s="7">
        <f t="shared" si="1520"/>
        <v>28</v>
      </c>
      <c r="CF2061" s="3" t="s">
        <v>2921</v>
      </c>
      <c r="CG2061" s="3" t="s">
        <v>7589</v>
      </c>
      <c r="CH2061" s="23" t="s">
        <v>7590</v>
      </c>
      <c r="CI2061" s="3" t="s">
        <v>5958</v>
      </c>
      <c r="CJ2061" s="3" t="s">
        <v>7591</v>
      </c>
      <c r="CK2061" s="3" t="s">
        <v>1959</v>
      </c>
    </row>
    <row r="2062" spans="3:89" x14ac:dyDescent="0.3">
      <c r="C2062" s="12" t="s">
        <v>86</v>
      </c>
      <c r="D2062" s="7">
        <v>168.96</v>
      </c>
      <c r="E2062" s="7">
        <v>169.73099999999999</v>
      </c>
      <c r="F2062" s="4">
        <v>169.33099999999999</v>
      </c>
      <c r="G2062" s="7">
        <v>1564</v>
      </c>
      <c r="H2062" s="8">
        <v>200</v>
      </c>
      <c r="I2062" s="8">
        <v>7</v>
      </c>
      <c r="J2062" s="8">
        <v>2</v>
      </c>
      <c r="K2062" s="8">
        <v>2155</v>
      </c>
      <c r="L2062" s="8">
        <v>9</v>
      </c>
      <c r="M2062" s="8">
        <v>0.01</v>
      </c>
      <c r="N2062" s="8">
        <v>1539</v>
      </c>
      <c r="O2062" s="18">
        <v>1537</v>
      </c>
      <c r="P2062" s="7">
        <f t="shared" si="1515"/>
        <v>28</v>
      </c>
      <c r="Q2062" s="7">
        <f t="shared" si="1516"/>
        <v>28</v>
      </c>
      <c r="R2062" s="7">
        <f t="shared" si="1517"/>
        <v>25</v>
      </c>
      <c r="S2062" s="7">
        <f t="shared" si="1518"/>
        <v>25</v>
      </c>
      <c r="T2062" s="7">
        <f t="shared" si="1519"/>
        <v>25</v>
      </c>
      <c r="U2062" s="7">
        <f t="shared" si="1520"/>
        <v>30</v>
      </c>
      <c r="CF2062" s="3" t="s">
        <v>7592</v>
      </c>
      <c r="CG2062" s="3" t="s">
        <v>1816</v>
      </c>
      <c r="CH2062" s="23" t="s">
        <v>2814</v>
      </c>
      <c r="CI2062" s="3" t="s">
        <v>1928</v>
      </c>
      <c r="CJ2062" s="3" t="s">
        <v>7593</v>
      </c>
      <c r="CK2062" s="3" t="s">
        <v>1963</v>
      </c>
    </row>
    <row r="2063" spans="3:89" x14ac:dyDescent="0.3">
      <c r="C2063" s="12" t="s">
        <v>86</v>
      </c>
      <c r="D2063" s="7">
        <v>159.744</v>
      </c>
      <c r="E2063" s="7">
        <v>160.49600000000001</v>
      </c>
      <c r="F2063" s="4">
        <v>160.096</v>
      </c>
      <c r="G2063" s="7">
        <v>1564</v>
      </c>
      <c r="H2063" s="8">
        <v>200</v>
      </c>
      <c r="I2063" s="8">
        <v>7</v>
      </c>
      <c r="J2063" s="8">
        <v>2</v>
      </c>
      <c r="K2063" s="8">
        <v>2155</v>
      </c>
      <c r="L2063" s="8">
        <v>9</v>
      </c>
      <c r="M2063" s="8">
        <v>0.02</v>
      </c>
      <c r="N2063" s="8">
        <v>1542</v>
      </c>
      <c r="O2063" s="18">
        <v>1538</v>
      </c>
      <c r="P2063" s="7">
        <f t="shared" si="1515"/>
        <v>27</v>
      </c>
      <c r="Q2063" s="7">
        <f t="shared" si="1516"/>
        <v>27</v>
      </c>
      <c r="R2063" s="7">
        <f t="shared" si="1517"/>
        <v>24</v>
      </c>
      <c r="S2063" s="7">
        <f t="shared" si="1518"/>
        <v>24</v>
      </c>
      <c r="T2063" s="7">
        <f t="shared" si="1519"/>
        <v>24</v>
      </c>
      <c r="U2063" s="7">
        <f t="shared" si="1520"/>
        <v>28</v>
      </c>
      <c r="CF2063" s="3" t="s">
        <v>7594</v>
      </c>
      <c r="CG2063" s="3" t="s">
        <v>3197</v>
      </c>
      <c r="CH2063" s="23" t="s">
        <v>7595</v>
      </c>
      <c r="CI2063" s="3" t="s">
        <v>3183</v>
      </c>
      <c r="CJ2063" s="3" t="s">
        <v>7596</v>
      </c>
      <c r="CK2063" s="3" t="s">
        <v>1969</v>
      </c>
    </row>
    <row r="2064" spans="3:89" x14ac:dyDescent="0.3">
      <c r="C2064" s="12" t="s">
        <v>87</v>
      </c>
      <c r="D2064" s="7">
        <v>156.672</v>
      </c>
      <c r="E2064" s="7">
        <v>157.417</v>
      </c>
      <c r="F2064" s="4">
        <v>157.017</v>
      </c>
      <c r="G2064" s="7">
        <v>1564</v>
      </c>
      <c r="H2064" s="8">
        <v>200</v>
      </c>
      <c r="I2064" s="8">
        <v>7</v>
      </c>
      <c r="J2064" s="8">
        <v>2</v>
      </c>
      <c r="K2064" s="8">
        <v>2155</v>
      </c>
      <c r="L2064" s="8">
        <v>9</v>
      </c>
      <c r="M2064" s="8">
        <v>0.01</v>
      </c>
      <c r="N2064" s="8">
        <v>1541</v>
      </c>
      <c r="O2064" s="18">
        <v>1540</v>
      </c>
      <c r="P2064" s="7">
        <f t="shared" si="1515"/>
        <v>28</v>
      </c>
      <c r="Q2064" s="7">
        <f t="shared" si="1516"/>
        <v>28</v>
      </c>
      <c r="R2064" s="7">
        <f t="shared" si="1517"/>
        <v>25</v>
      </c>
      <c r="S2064" s="7">
        <f t="shared" si="1518"/>
        <v>28</v>
      </c>
      <c r="T2064" s="7">
        <f t="shared" si="1519"/>
        <v>25</v>
      </c>
      <c r="U2064" s="7">
        <f t="shared" si="1520"/>
        <v>27</v>
      </c>
      <c r="CF2064" s="3" t="s">
        <v>7597</v>
      </c>
      <c r="CG2064" s="3" t="s">
        <v>5213</v>
      </c>
      <c r="CH2064" s="23" t="s">
        <v>7598</v>
      </c>
      <c r="CI2064" s="3" t="s">
        <v>6202</v>
      </c>
      <c r="CJ2064" s="3" t="s">
        <v>3708</v>
      </c>
      <c r="CK2064" s="3" t="s">
        <v>7599</v>
      </c>
    </row>
    <row r="2065" spans="3:89" x14ac:dyDescent="0.3">
      <c r="C2065" s="12" t="s">
        <v>87</v>
      </c>
      <c r="D2065" s="7">
        <v>159.744</v>
      </c>
      <c r="E2065" s="7">
        <v>160.49600000000001</v>
      </c>
      <c r="F2065" s="4">
        <v>160.096</v>
      </c>
      <c r="G2065" s="7">
        <v>1563</v>
      </c>
      <c r="H2065" s="8">
        <v>200</v>
      </c>
      <c r="I2065" s="8">
        <v>7</v>
      </c>
      <c r="J2065" s="8">
        <v>2</v>
      </c>
      <c r="K2065" s="8">
        <v>2155</v>
      </c>
      <c r="L2065" s="8">
        <v>9</v>
      </c>
      <c r="M2065" s="8">
        <v>0.01</v>
      </c>
      <c r="N2065" s="8">
        <v>1542</v>
      </c>
      <c r="O2065" s="18">
        <v>1539</v>
      </c>
      <c r="P2065" s="7">
        <f t="shared" si="1515"/>
        <v>27</v>
      </c>
      <c r="Q2065" s="7">
        <f t="shared" si="1516"/>
        <v>25</v>
      </c>
      <c r="R2065" s="7">
        <f t="shared" si="1517"/>
        <v>25</v>
      </c>
      <c r="S2065" s="7">
        <f t="shared" si="1518"/>
        <v>24</v>
      </c>
      <c r="T2065" s="7">
        <f t="shared" si="1519"/>
        <v>24</v>
      </c>
      <c r="U2065" s="7">
        <f t="shared" si="1520"/>
        <v>28</v>
      </c>
      <c r="CF2065" s="3" t="s">
        <v>7600</v>
      </c>
      <c r="CG2065" s="3" t="s">
        <v>6912</v>
      </c>
      <c r="CH2065" s="23" t="s">
        <v>7601</v>
      </c>
      <c r="CI2065" s="3" t="s">
        <v>3193</v>
      </c>
      <c r="CJ2065" s="3" t="s">
        <v>7269</v>
      </c>
      <c r="CK2065" s="3" t="s">
        <v>7602</v>
      </c>
    </row>
    <row r="2066" spans="3:89" x14ac:dyDescent="0.3">
      <c r="C2066" s="12" t="s">
        <v>87</v>
      </c>
      <c r="D2066" s="7">
        <v>153.6</v>
      </c>
      <c r="E2066" s="7">
        <v>154.33799999999999</v>
      </c>
      <c r="F2066" s="4">
        <v>153.93799999999999</v>
      </c>
      <c r="G2066" s="7">
        <v>1562</v>
      </c>
      <c r="H2066" s="8">
        <v>200</v>
      </c>
      <c r="I2066" s="8">
        <v>7</v>
      </c>
      <c r="J2066" s="8">
        <v>2</v>
      </c>
      <c r="K2066" s="8">
        <v>2155</v>
      </c>
      <c r="L2066" s="8">
        <v>9</v>
      </c>
      <c r="M2066" s="8">
        <v>0.01</v>
      </c>
      <c r="N2066" s="8">
        <v>1540</v>
      </c>
      <c r="O2066" s="18">
        <v>1538</v>
      </c>
      <c r="P2066" s="7">
        <f t="shared" si="1515"/>
        <v>28</v>
      </c>
      <c r="Q2066" s="7">
        <f t="shared" si="1516"/>
        <v>27</v>
      </c>
      <c r="R2066" s="7">
        <f t="shared" si="1517"/>
        <v>27</v>
      </c>
      <c r="S2066" s="7">
        <f t="shared" si="1518"/>
        <v>28</v>
      </c>
      <c r="T2066" s="7">
        <f t="shared" si="1519"/>
        <v>25</v>
      </c>
      <c r="U2066" s="7">
        <f t="shared" si="1520"/>
        <v>28</v>
      </c>
      <c r="CF2066" s="3" t="s">
        <v>6105</v>
      </c>
      <c r="CG2066" s="3" t="s">
        <v>5218</v>
      </c>
      <c r="CH2066" s="23" t="s">
        <v>4631</v>
      </c>
      <c r="CI2066" s="3" t="s">
        <v>6077</v>
      </c>
      <c r="CJ2066" s="3" t="s">
        <v>7603</v>
      </c>
      <c r="CK2066" s="3" t="s">
        <v>6125</v>
      </c>
    </row>
    <row r="2067" spans="3:89" x14ac:dyDescent="0.3">
      <c r="C2067" s="12" t="s">
        <v>87</v>
      </c>
      <c r="D2067" s="7">
        <v>162.57300000000001</v>
      </c>
      <c r="E2067" s="7">
        <v>163.33099999999999</v>
      </c>
      <c r="F2067" s="4">
        <v>162.93100000000001</v>
      </c>
      <c r="G2067" s="7">
        <v>1563</v>
      </c>
      <c r="H2067" s="8">
        <v>200</v>
      </c>
      <c r="I2067" s="8">
        <v>7</v>
      </c>
      <c r="J2067" s="8">
        <v>2</v>
      </c>
      <c r="K2067" s="8">
        <v>2155</v>
      </c>
      <c r="L2067" s="8">
        <v>9</v>
      </c>
      <c r="M2067" s="8">
        <v>0.01</v>
      </c>
      <c r="N2067" s="8">
        <v>1541</v>
      </c>
      <c r="O2067" s="18">
        <v>1538</v>
      </c>
      <c r="P2067" s="7">
        <f t="shared" si="1515"/>
        <v>31</v>
      </c>
      <c r="Q2067" s="7">
        <f t="shared" si="1516"/>
        <v>28</v>
      </c>
      <c r="R2067" s="7">
        <f t="shared" si="1517"/>
        <v>25</v>
      </c>
      <c r="S2067" s="7">
        <f t="shared" si="1518"/>
        <v>25</v>
      </c>
      <c r="T2067" s="7">
        <f t="shared" si="1519"/>
        <v>28</v>
      </c>
      <c r="U2067" s="7">
        <f t="shared" si="1520"/>
        <v>30</v>
      </c>
      <c r="CF2067" s="3" t="s">
        <v>7604</v>
      </c>
      <c r="CG2067" s="3" t="s">
        <v>3216</v>
      </c>
      <c r="CH2067" s="23" t="s">
        <v>2597</v>
      </c>
      <c r="CI2067" s="3" t="s">
        <v>7605</v>
      </c>
      <c r="CJ2067" s="3" t="s">
        <v>7272</v>
      </c>
      <c r="CK2067" s="3" t="s">
        <v>2320</v>
      </c>
    </row>
    <row r="2068" spans="3:89" x14ac:dyDescent="0.3">
      <c r="C2068" s="12" t="s">
        <v>87</v>
      </c>
      <c r="D2068" s="7">
        <v>165.88800000000001</v>
      </c>
      <c r="E2068" s="7">
        <v>166.65299999999999</v>
      </c>
      <c r="F2068" s="4">
        <v>166.25299999999999</v>
      </c>
      <c r="G2068" s="7">
        <v>1563</v>
      </c>
      <c r="H2068" s="8">
        <v>200</v>
      </c>
      <c r="I2068" s="8">
        <v>7</v>
      </c>
      <c r="J2068" s="8">
        <v>2</v>
      </c>
      <c r="K2068" s="8">
        <v>2155</v>
      </c>
      <c r="L2068" s="8">
        <v>9</v>
      </c>
      <c r="M2068" s="8">
        <v>0.01</v>
      </c>
      <c r="N2068" s="8">
        <v>1537</v>
      </c>
      <c r="O2068" s="18">
        <v>1537</v>
      </c>
      <c r="P2068" s="7">
        <f t="shared" si="1515"/>
        <v>27</v>
      </c>
      <c r="Q2068" s="7">
        <f t="shared" si="1516"/>
        <v>27</v>
      </c>
      <c r="R2068" s="7">
        <f t="shared" si="1517"/>
        <v>24</v>
      </c>
      <c r="S2068" s="7">
        <f t="shared" si="1518"/>
        <v>27</v>
      </c>
      <c r="T2068" s="7">
        <f t="shared" si="1519"/>
        <v>24</v>
      </c>
      <c r="U2068" s="7">
        <f t="shared" si="1520"/>
        <v>28</v>
      </c>
      <c r="CF2068" s="3" t="s">
        <v>7606</v>
      </c>
      <c r="CG2068" s="3" t="s">
        <v>3221</v>
      </c>
      <c r="CH2068" s="23" t="s">
        <v>2828</v>
      </c>
      <c r="CI2068" s="3" t="s">
        <v>7607</v>
      </c>
      <c r="CJ2068" s="3" t="s">
        <v>7608</v>
      </c>
      <c r="CK2068" s="3" t="s">
        <v>3244</v>
      </c>
    </row>
    <row r="2069" spans="3:89" x14ac:dyDescent="0.3">
      <c r="C2069" s="12" t="s">
        <v>87</v>
      </c>
      <c r="D2069" s="7">
        <v>159.744</v>
      </c>
      <c r="E2069" s="7">
        <v>160.49600000000001</v>
      </c>
      <c r="F2069" s="4">
        <v>160.096</v>
      </c>
      <c r="G2069" s="7">
        <v>1563</v>
      </c>
      <c r="H2069" s="8">
        <v>200</v>
      </c>
      <c r="I2069" s="8">
        <v>7</v>
      </c>
      <c r="J2069" s="8">
        <v>2</v>
      </c>
      <c r="K2069" s="8">
        <v>2155</v>
      </c>
      <c r="L2069" s="8">
        <v>9</v>
      </c>
      <c r="M2069" s="8">
        <v>0.01</v>
      </c>
      <c r="N2069" s="8">
        <v>1540</v>
      </c>
      <c r="O2069" s="18">
        <v>1540</v>
      </c>
      <c r="P2069" s="7">
        <f t="shared" si="1515"/>
        <v>28</v>
      </c>
      <c r="Q2069" s="7">
        <f t="shared" si="1516"/>
        <v>28</v>
      </c>
      <c r="R2069" s="7">
        <f t="shared" si="1517"/>
        <v>28</v>
      </c>
      <c r="S2069" s="7">
        <f t="shared" si="1518"/>
        <v>25</v>
      </c>
      <c r="T2069" s="7">
        <f t="shared" si="1519"/>
        <v>28</v>
      </c>
      <c r="U2069" s="7">
        <f t="shared" si="1520"/>
        <v>31</v>
      </c>
      <c r="CF2069" s="3" t="s">
        <v>7609</v>
      </c>
      <c r="CG2069" s="3" t="s">
        <v>3227</v>
      </c>
      <c r="CH2069" s="23" t="s">
        <v>176</v>
      </c>
      <c r="CI2069" s="3" t="s">
        <v>3212</v>
      </c>
      <c r="CJ2069" s="3" t="s">
        <v>7610</v>
      </c>
      <c r="CK2069" s="3" t="s">
        <v>1997</v>
      </c>
    </row>
    <row r="2070" spans="3:89" x14ac:dyDescent="0.3">
      <c r="C2070" s="12" t="s">
        <v>87</v>
      </c>
      <c r="D2070" s="7">
        <v>165.88800000000001</v>
      </c>
      <c r="E2070" s="7">
        <v>166.65299999999999</v>
      </c>
      <c r="F2070" s="4">
        <v>166.25299999999999</v>
      </c>
      <c r="G2070" s="7">
        <v>1563</v>
      </c>
      <c r="H2070" s="8">
        <v>200</v>
      </c>
      <c r="I2070" s="8">
        <v>7</v>
      </c>
      <c r="J2070" s="8">
        <v>2</v>
      </c>
      <c r="K2070" s="8">
        <v>2155</v>
      </c>
      <c r="L2070" s="8">
        <v>9</v>
      </c>
      <c r="M2070" s="8">
        <v>0.01</v>
      </c>
      <c r="N2070" s="8">
        <v>1537</v>
      </c>
      <c r="O2070" s="18">
        <v>1537</v>
      </c>
      <c r="P2070" s="7">
        <f t="shared" si="1515"/>
        <v>27</v>
      </c>
      <c r="Q2070" s="7">
        <f t="shared" si="1516"/>
        <v>28</v>
      </c>
      <c r="R2070" s="7">
        <f t="shared" si="1517"/>
        <v>28</v>
      </c>
      <c r="S2070" s="7">
        <f t="shared" si="1518"/>
        <v>31</v>
      </c>
      <c r="T2070" s="7">
        <f t="shared" si="1519"/>
        <v>24</v>
      </c>
      <c r="U2070" s="7">
        <f t="shared" si="1520"/>
        <v>27</v>
      </c>
      <c r="CF2070" s="3" t="s">
        <v>7611</v>
      </c>
      <c r="CG2070" s="3" t="s">
        <v>7612</v>
      </c>
      <c r="CH2070" s="23" t="s">
        <v>2839</v>
      </c>
      <c r="CI2070" s="3" t="s">
        <v>7613</v>
      </c>
      <c r="CJ2070" s="3" t="s">
        <v>7614</v>
      </c>
      <c r="CK2070" s="3" t="s">
        <v>7615</v>
      </c>
    </row>
    <row r="2071" spans="3:89" x14ac:dyDescent="0.3">
      <c r="C2071" s="12" t="s">
        <v>87</v>
      </c>
      <c r="D2071" s="7">
        <v>165.88800000000001</v>
      </c>
      <c r="E2071" s="7">
        <v>166.65299999999999</v>
      </c>
      <c r="F2071" s="4">
        <v>166.25299999999999</v>
      </c>
      <c r="G2071" s="7">
        <v>1586</v>
      </c>
      <c r="H2071" s="8">
        <v>200</v>
      </c>
      <c r="I2071" s="8">
        <v>7</v>
      </c>
      <c r="J2071" s="8">
        <v>2</v>
      </c>
      <c r="K2071" s="8">
        <v>2155</v>
      </c>
      <c r="L2071" s="8">
        <v>9</v>
      </c>
      <c r="M2071" s="8">
        <v>0.01</v>
      </c>
      <c r="N2071" s="8">
        <v>1535</v>
      </c>
      <c r="O2071" s="18">
        <v>1534</v>
      </c>
      <c r="P2071" s="7">
        <f t="shared" si="1515"/>
        <v>28</v>
      </c>
      <c r="Q2071" s="7">
        <f t="shared" si="1516"/>
        <v>27</v>
      </c>
      <c r="R2071" s="7">
        <f t="shared" si="1517"/>
        <v>27</v>
      </c>
      <c r="S2071" s="7">
        <f t="shared" si="1518"/>
        <v>27</v>
      </c>
      <c r="T2071" s="7">
        <f t="shared" si="1519"/>
        <v>28</v>
      </c>
      <c r="U2071" s="7">
        <f t="shared" si="1520"/>
        <v>28</v>
      </c>
      <c r="CF2071" s="3" t="s">
        <v>6537</v>
      </c>
      <c r="CG2071" s="3" t="s">
        <v>5546</v>
      </c>
      <c r="CH2071" s="23" t="s">
        <v>2845</v>
      </c>
      <c r="CI2071" s="3" t="s">
        <v>7616</v>
      </c>
      <c r="CJ2071" s="3" t="s">
        <v>7617</v>
      </c>
      <c r="CK2071" s="3" t="s">
        <v>7618</v>
      </c>
    </row>
    <row r="2072" spans="3:89" x14ac:dyDescent="0.3">
      <c r="C2072" s="12" t="s">
        <v>87</v>
      </c>
      <c r="D2072" s="7">
        <v>165.88800000000001</v>
      </c>
      <c r="E2072" s="7">
        <v>166.65299999999999</v>
      </c>
      <c r="F2072" s="4">
        <v>166.25299999999999</v>
      </c>
      <c r="G2072" s="7">
        <v>1569</v>
      </c>
      <c r="H2072" s="8">
        <v>200</v>
      </c>
      <c r="I2072" s="8">
        <v>7</v>
      </c>
      <c r="J2072" s="8">
        <v>2</v>
      </c>
      <c r="K2072" s="8">
        <v>2155</v>
      </c>
      <c r="L2072" s="8">
        <v>9</v>
      </c>
      <c r="M2072" s="8">
        <v>0.01</v>
      </c>
      <c r="N2072" s="8">
        <v>1538</v>
      </c>
      <c r="O2072" s="18">
        <v>1537</v>
      </c>
      <c r="P2072" s="7">
        <f t="shared" si="1515"/>
        <v>28</v>
      </c>
      <c r="Q2072" s="7">
        <f t="shared" si="1516"/>
        <v>28</v>
      </c>
      <c r="R2072" s="7">
        <f t="shared" si="1517"/>
        <v>28</v>
      </c>
      <c r="S2072" s="7">
        <f t="shared" si="1518"/>
        <v>28</v>
      </c>
      <c r="T2072" s="7">
        <f t="shared" si="1519"/>
        <v>28</v>
      </c>
      <c r="U2072" s="7">
        <f t="shared" si="1520"/>
        <v>27</v>
      </c>
      <c r="CF2072" s="3" t="s">
        <v>7619</v>
      </c>
      <c r="CG2072" s="3" t="s">
        <v>7620</v>
      </c>
      <c r="CH2072" s="23" t="s">
        <v>6500</v>
      </c>
      <c r="CI2072" s="3" t="s">
        <v>1976</v>
      </c>
      <c r="CJ2072" s="3" t="s">
        <v>7621</v>
      </c>
      <c r="CK2072" s="3" t="s">
        <v>7622</v>
      </c>
    </row>
    <row r="2073" spans="3:89" x14ac:dyDescent="0.3">
      <c r="C2073" s="12" t="s">
        <v>87</v>
      </c>
      <c r="D2073" s="7">
        <v>165.88800000000001</v>
      </c>
      <c r="E2073" s="7">
        <v>166.65299999999999</v>
      </c>
      <c r="F2073" s="4">
        <v>166.25299999999999</v>
      </c>
      <c r="G2073" s="7">
        <v>1571</v>
      </c>
      <c r="H2073" s="8">
        <v>200</v>
      </c>
      <c r="I2073" s="8">
        <v>7</v>
      </c>
      <c r="J2073" s="8">
        <v>2</v>
      </c>
      <c r="K2073" s="8">
        <v>2155</v>
      </c>
      <c r="L2073" s="8">
        <v>9</v>
      </c>
      <c r="M2073" s="8">
        <v>0.01</v>
      </c>
      <c r="N2073" s="8">
        <v>1541</v>
      </c>
      <c r="O2073" s="18">
        <v>1542</v>
      </c>
      <c r="P2073" s="7">
        <f t="shared" si="1515"/>
        <v>27</v>
      </c>
      <c r="Q2073" s="7">
        <f t="shared" si="1516"/>
        <v>27</v>
      </c>
      <c r="R2073" s="7">
        <f t="shared" si="1517"/>
        <v>27</v>
      </c>
      <c r="S2073" s="7">
        <f t="shared" si="1518"/>
        <v>27</v>
      </c>
      <c r="T2073" s="7">
        <f t="shared" si="1519"/>
        <v>27</v>
      </c>
      <c r="U2073" s="7">
        <f t="shared" si="1520"/>
        <v>28</v>
      </c>
      <c r="CF2073" s="3" t="s">
        <v>7623</v>
      </c>
      <c r="CG2073" s="3" t="s">
        <v>7624</v>
      </c>
      <c r="CH2073" s="23" t="s">
        <v>199</v>
      </c>
      <c r="CI2073" s="3" t="s">
        <v>7625</v>
      </c>
      <c r="CJ2073" s="3" t="s">
        <v>7626</v>
      </c>
      <c r="CK2073" s="3" t="s">
        <v>7627</v>
      </c>
    </row>
    <row r="2074" spans="3:89" x14ac:dyDescent="0.3">
      <c r="C2074" s="12" t="s">
        <v>87</v>
      </c>
      <c r="D2074" s="7">
        <v>165.88800000000001</v>
      </c>
      <c r="E2074" s="7">
        <v>166.65299999999999</v>
      </c>
      <c r="F2074" s="4">
        <v>166.25299999999999</v>
      </c>
      <c r="G2074" s="7">
        <v>1570</v>
      </c>
      <c r="H2074" s="8">
        <v>200</v>
      </c>
      <c r="I2074" s="8">
        <v>7</v>
      </c>
      <c r="J2074" s="8">
        <v>2</v>
      </c>
      <c r="K2074" s="8">
        <v>2155</v>
      </c>
      <c r="L2074" s="8">
        <v>9</v>
      </c>
      <c r="M2074" s="8">
        <v>0.01</v>
      </c>
      <c r="N2074" s="8">
        <v>1543</v>
      </c>
      <c r="O2074" s="18">
        <v>1542</v>
      </c>
      <c r="P2074" s="7">
        <f t="shared" si="1515"/>
        <v>28</v>
      </c>
      <c r="Q2074" s="7">
        <f t="shared" si="1516"/>
        <v>28</v>
      </c>
      <c r="R2074" s="7">
        <f t="shared" si="1517"/>
        <v>28</v>
      </c>
      <c r="S2074" s="7">
        <f t="shared" si="1518"/>
        <v>28</v>
      </c>
      <c r="T2074" s="7">
        <f t="shared" si="1519"/>
        <v>28</v>
      </c>
      <c r="U2074" s="7">
        <f t="shared" si="1520"/>
        <v>28</v>
      </c>
      <c r="CF2074" s="3" t="s">
        <v>7628</v>
      </c>
      <c r="CG2074" s="3" t="s">
        <v>7629</v>
      </c>
      <c r="CH2074" s="23" t="s">
        <v>6591</v>
      </c>
      <c r="CI2074" s="3" t="s">
        <v>3236</v>
      </c>
      <c r="CJ2074" s="3" t="s">
        <v>7630</v>
      </c>
      <c r="CK2074" s="3" t="s">
        <v>7631</v>
      </c>
    </row>
    <row r="2075" spans="3:89" x14ac:dyDescent="0.3">
      <c r="C2075" s="12" t="s">
        <v>87</v>
      </c>
      <c r="D2075" s="7">
        <v>165.88800000000001</v>
      </c>
      <c r="E2075" s="7">
        <v>166.65299999999999</v>
      </c>
      <c r="F2075" s="4">
        <v>166.25299999999999</v>
      </c>
      <c r="G2075" s="7">
        <v>1568</v>
      </c>
      <c r="H2075" s="8">
        <v>200</v>
      </c>
      <c r="I2075" s="8">
        <v>7</v>
      </c>
      <c r="J2075" s="8">
        <v>2</v>
      </c>
      <c r="K2075" s="8">
        <v>2155</v>
      </c>
      <c r="L2075" s="8">
        <v>9</v>
      </c>
      <c r="M2075" s="8">
        <v>0.01</v>
      </c>
      <c r="N2075" s="8">
        <v>1536</v>
      </c>
      <c r="O2075" s="18">
        <v>1538</v>
      </c>
      <c r="P2075" s="7">
        <f t="shared" si="1515"/>
        <v>27</v>
      </c>
      <c r="Q2075" s="7">
        <f t="shared" si="1516"/>
        <v>28</v>
      </c>
      <c r="R2075" s="7">
        <f t="shared" si="1517"/>
        <v>31</v>
      </c>
      <c r="S2075" s="7">
        <f t="shared" si="1518"/>
        <v>31</v>
      </c>
      <c r="T2075" s="7">
        <f t="shared" si="1519"/>
        <v>27</v>
      </c>
      <c r="U2075" s="7">
        <f t="shared" si="1520"/>
        <v>27</v>
      </c>
      <c r="CF2075" s="3" t="s">
        <v>7495</v>
      </c>
      <c r="CG2075" s="3" t="s">
        <v>3254</v>
      </c>
      <c r="CH2075" s="23" t="s">
        <v>6508</v>
      </c>
      <c r="CI2075" s="3" t="s">
        <v>7632</v>
      </c>
      <c r="CJ2075" s="3" t="s">
        <v>7633</v>
      </c>
      <c r="CK2075" s="3" t="s">
        <v>6284</v>
      </c>
    </row>
    <row r="2076" spans="3:89" x14ac:dyDescent="0.3">
      <c r="C2076" s="12" t="s">
        <v>87</v>
      </c>
      <c r="D2076" s="7">
        <v>172.03200000000001</v>
      </c>
      <c r="E2076" s="7">
        <v>172.81</v>
      </c>
      <c r="F2076" s="4">
        <v>172.41</v>
      </c>
      <c r="G2076" s="7">
        <v>1570</v>
      </c>
      <c r="H2076" s="8">
        <v>200</v>
      </c>
      <c r="I2076" s="8">
        <v>7</v>
      </c>
      <c r="J2076" s="8">
        <v>2</v>
      </c>
      <c r="K2076" s="8">
        <v>2155</v>
      </c>
      <c r="L2076" s="8">
        <v>9</v>
      </c>
      <c r="M2076" s="8">
        <v>0.01</v>
      </c>
      <c r="N2076" s="8">
        <v>1533</v>
      </c>
      <c r="O2076" s="18">
        <v>1536</v>
      </c>
      <c r="P2076" s="7">
        <f t="shared" si="1515"/>
        <v>25</v>
      </c>
      <c r="Q2076" s="7">
        <f t="shared" si="1516"/>
        <v>24</v>
      </c>
      <c r="R2076" s="7">
        <f t="shared" si="1517"/>
        <v>21</v>
      </c>
      <c r="S2076" s="7">
        <f t="shared" si="1518"/>
        <v>24</v>
      </c>
      <c r="T2076" s="7">
        <f t="shared" si="1519"/>
        <v>25</v>
      </c>
      <c r="U2076" s="7">
        <f t="shared" si="1520"/>
        <v>25</v>
      </c>
      <c r="CF2076" s="3" t="s">
        <v>3003</v>
      </c>
      <c r="CG2076" s="3" t="s">
        <v>3259</v>
      </c>
      <c r="CH2076" s="23" t="s">
        <v>7634</v>
      </c>
      <c r="CI2076" s="3" t="s">
        <v>3246</v>
      </c>
      <c r="CJ2076" s="3" t="s">
        <v>7635</v>
      </c>
      <c r="CK2076" s="3" t="s">
        <v>2031</v>
      </c>
    </row>
    <row r="2077" spans="3:89" x14ac:dyDescent="0.3">
      <c r="C2077" s="12" t="s">
        <v>87</v>
      </c>
      <c r="D2077" s="7">
        <v>157.696</v>
      </c>
      <c r="E2077" s="7">
        <v>158.44300000000001</v>
      </c>
      <c r="F2077" s="4">
        <v>158.04300000000001</v>
      </c>
      <c r="G2077" s="7">
        <v>1574</v>
      </c>
      <c r="H2077" s="8">
        <v>200</v>
      </c>
      <c r="I2077" s="8">
        <v>7</v>
      </c>
      <c r="J2077" s="8">
        <v>2</v>
      </c>
      <c r="K2077" s="8">
        <v>2155</v>
      </c>
      <c r="L2077" s="8">
        <v>9</v>
      </c>
      <c r="M2077" s="8">
        <v>0.01</v>
      </c>
      <c r="N2077" s="8">
        <v>1547</v>
      </c>
      <c r="O2077" s="18">
        <v>1545</v>
      </c>
      <c r="P2077" s="7">
        <f t="shared" si="1515"/>
        <v>25</v>
      </c>
      <c r="Q2077" s="7">
        <f t="shared" si="1516"/>
        <v>25</v>
      </c>
      <c r="R2077" s="7">
        <f t="shared" si="1517"/>
        <v>28</v>
      </c>
      <c r="S2077" s="7">
        <f t="shared" si="1518"/>
        <v>28</v>
      </c>
      <c r="T2077" s="7">
        <f t="shared" si="1519"/>
        <v>25</v>
      </c>
      <c r="U2077" s="7">
        <f t="shared" si="1520"/>
        <v>24</v>
      </c>
      <c r="CF2077" s="3" t="s">
        <v>7636</v>
      </c>
      <c r="CG2077" s="3" t="s">
        <v>7627</v>
      </c>
      <c r="CH2077" s="23" t="s">
        <v>4410</v>
      </c>
      <c r="CI2077" s="3" t="s">
        <v>2002</v>
      </c>
      <c r="CJ2077" s="3" t="s">
        <v>7637</v>
      </c>
      <c r="CK2077" s="3" t="s">
        <v>2037</v>
      </c>
    </row>
    <row r="2078" spans="3:89" x14ac:dyDescent="0.3">
      <c r="C2078" s="12" t="s">
        <v>87</v>
      </c>
      <c r="D2078" s="7">
        <v>163.84</v>
      </c>
      <c r="E2078" s="7">
        <v>164.6</v>
      </c>
      <c r="F2078" s="4">
        <v>164.2</v>
      </c>
      <c r="G2078" s="7">
        <v>1570</v>
      </c>
      <c r="H2078" s="8">
        <v>200</v>
      </c>
      <c r="I2078" s="8">
        <v>7</v>
      </c>
      <c r="J2078" s="8">
        <v>2</v>
      </c>
      <c r="K2078" s="8">
        <v>2155</v>
      </c>
      <c r="L2078" s="8">
        <v>9</v>
      </c>
      <c r="M2078" s="8">
        <v>0.01</v>
      </c>
      <c r="N2078" s="8">
        <v>1547</v>
      </c>
      <c r="O2078" s="18">
        <v>1542</v>
      </c>
      <c r="P2078" s="7">
        <f t="shared" si="1515"/>
        <v>24</v>
      </c>
      <c r="Q2078" s="7">
        <f t="shared" si="1516"/>
        <v>24</v>
      </c>
      <c r="R2078" s="7">
        <f t="shared" si="1517"/>
        <v>24</v>
      </c>
      <c r="S2078" s="7">
        <f t="shared" si="1518"/>
        <v>27</v>
      </c>
      <c r="T2078" s="7">
        <f t="shared" si="1519"/>
        <v>27</v>
      </c>
      <c r="U2078" s="7">
        <f t="shared" si="1520"/>
        <v>25</v>
      </c>
      <c r="CF2078" s="3" t="s">
        <v>7638</v>
      </c>
      <c r="CG2078" s="3" t="s">
        <v>7639</v>
      </c>
      <c r="CH2078" s="23" t="s">
        <v>7640</v>
      </c>
      <c r="CI2078" s="3" t="s">
        <v>6931</v>
      </c>
      <c r="CJ2078" s="3" t="s">
        <v>7641</v>
      </c>
      <c r="CK2078" s="3" t="s">
        <v>2358</v>
      </c>
    </row>
    <row r="2079" spans="3:89" x14ac:dyDescent="0.3">
      <c r="C2079" s="12" t="s">
        <v>87</v>
      </c>
      <c r="D2079" s="7">
        <v>163.84</v>
      </c>
      <c r="E2079" s="7">
        <v>164.6</v>
      </c>
      <c r="F2079" s="4">
        <v>164.2</v>
      </c>
      <c r="G2079" s="7">
        <v>1568</v>
      </c>
      <c r="H2079" s="8">
        <v>200</v>
      </c>
      <c r="I2079" s="8">
        <v>7</v>
      </c>
      <c r="J2079" s="8">
        <v>2</v>
      </c>
      <c r="K2079" s="8">
        <v>2155</v>
      </c>
      <c r="L2079" s="8">
        <v>9</v>
      </c>
      <c r="M2079" s="8">
        <v>0.01</v>
      </c>
      <c r="N2079" s="8">
        <v>1536</v>
      </c>
      <c r="O2079" s="18">
        <v>1542</v>
      </c>
      <c r="P2079" s="7">
        <f t="shared" si="1515"/>
        <v>25</v>
      </c>
      <c r="Q2079" s="7">
        <f t="shared" si="1516"/>
        <v>25</v>
      </c>
      <c r="R2079" s="7">
        <f t="shared" si="1517"/>
        <v>22</v>
      </c>
      <c r="S2079" s="7">
        <f t="shared" si="1518"/>
        <v>28</v>
      </c>
      <c r="T2079" s="7">
        <f t="shared" si="1519"/>
        <v>22</v>
      </c>
      <c r="U2079" s="7">
        <f t="shared" si="1520"/>
        <v>25</v>
      </c>
      <c r="CF2079" s="3" t="s">
        <v>6144</v>
      </c>
      <c r="CG2079" s="3" t="s">
        <v>7032</v>
      </c>
      <c r="CH2079" s="23" t="s">
        <v>7642</v>
      </c>
      <c r="CI2079" s="3" t="s">
        <v>7429</v>
      </c>
      <c r="CJ2079" s="3" t="s">
        <v>7643</v>
      </c>
      <c r="CK2079" s="3" t="s">
        <v>7644</v>
      </c>
    </row>
    <row r="2080" spans="3:89" x14ac:dyDescent="0.3">
      <c r="C2080" s="12" t="s">
        <v>87</v>
      </c>
      <c r="D2080" s="7">
        <v>155.46799999999999</v>
      </c>
      <c r="E2080" s="7">
        <v>163.37</v>
      </c>
      <c r="F2080" s="4">
        <v>162.97</v>
      </c>
      <c r="G2080" s="7">
        <v>1582</v>
      </c>
      <c r="H2080" s="8">
        <v>200</v>
      </c>
      <c r="I2080" s="8">
        <v>7</v>
      </c>
      <c r="J2080" s="8">
        <v>2</v>
      </c>
      <c r="K2080" s="8">
        <v>2155</v>
      </c>
      <c r="L2080" s="8">
        <v>9</v>
      </c>
      <c r="M2080" s="8">
        <v>0.01</v>
      </c>
      <c r="N2080" s="8">
        <v>1545</v>
      </c>
      <c r="O2080" s="18">
        <v>1546</v>
      </c>
      <c r="P2080" s="7">
        <f t="shared" si="1515"/>
        <v>25</v>
      </c>
      <c r="Q2080" s="7">
        <f t="shared" si="1516"/>
        <v>4474</v>
      </c>
      <c r="R2080" s="7">
        <f t="shared" si="1517"/>
        <v>22</v>
      </c>
      <c r="S2080" s="7">
        <f t="shared" si="1518"/>
        <v>2269</v>
      </c>
      <c r="T2080" s="7">
        <f t="shared" si="1519"/>
        <v>22</v>
      </c>
      <c r="U2080" s="7">
        <f t="shared" si="1520"/>
        <v>827</v>
      </c>
      <c r="CF2080" s="3" t="s">
        <v>6148</v>
      </c>
      <c r="CG2080" s="3" t="s">
        <v>7645</v>
      </c>
      <c r="CH2080" s="23" t="s">
        <v>229</v>
      </c>
      <c r="CI2080" s="3" t="s">
        <v>7646</v>
      </c>
      <c r="CJ2080" s="3" t="s">
        <v>7314</v>
      </c>
      <c r="CK2080" s="3" t="s">
        <v>1900</v>
      </c>
    </row>
    <row r="2081" spans="3:89" x14ac:dyDescent="0.3">
      <c r="C2081" s="12" t="s">
        <v>87</v>
      </c>
      <c r="D2081" s="7">
        <v>155.648</v>
      </c>
      <c r="E2081" s="7">
        <v>157.31</v>
      </c>
      <c r="F2081" s="4">
        <v>156.91</v>
      </c>
      <c r="G2081" s="7">
        <v>1579</v>
      </c>
      <c r="H2081" s="8">
        <v>200</v>
      </c>
      <c r="I2081" s="8">
        <v>7</v>
      </c>
      <c r="J2081" s="8">
        <v>2</v>
      </c>
      <c r="K2081" s="8">
        <v>2155</v>
      </c>
      <c r="L2081" s="8">
        <v>9</v>
      </c>
      <c r="M2081" s="8">
        <v>0.05</v>
      </c>
      <c r="N2081" s="8">
        <v>1549</v>
      </c>
      <c r="O2081" s="18">
        <v>1548</v>
      </c>
      <c r="P2081" s="7">
        <f t="shared" si="1515"/>
        <v>27</v>
      </c>
      <c r="Q2081" s="7">
        <f t="shared" si="1516"/>
        <v>30</v>
      </c>
      <c r="R2081" s="7">
        <f t="shared" si="1517"/>
        <v>18</v>
      </c>
      <c r="S2081" s="7">
        <f t="shared" si="1518"/>
        <v>27</v>
      </c>
      <c r="T2081" s="7">
        <f t="shared" si="1519"/>
        <v>27</v>
      </c>
      <c r="U2081" s="7">
        <f t="shared" si="1520"/>
        <v>26</v>
      </c>
      <c r="CF2081" s="3" t="s">
        <v>4701</v>
      </c>
      <c r="CG2081" s="3" t="s">
        <v>7647</v>
      </c>
      <c r="CH2081" s="23" t="s">
        <v>4424</v>
      </c>
      <c r="CI2081" s="3" t="s">
        <v>7438</v>
      </c>
      <c r="CJ2081" s="3" t="s">
        <v>5280</v>
      </c>
      <c r="CK2081" s="3" t="s">
        <v>5032</v>
      </c>
    </row>
    <row r="2082" spans="3:89" x14ac:dyDescent="0.3">
      <c r="C2082" s="12" t="s">
        <v>87</v>
      </c>
      <c r="D2082" s="7">
        <v>165.88800000000001</v>
      </c>
      <c r="E2082" s="7">
        <v>166.65299999999999</v>
      </c>
      <c r="F2082" s="4">
        <v>166.25299999999999</v>
      </c>
      <c r="G2082" s="7">
        <v>1568</v>
      </c>
      <c r="H2082" s="8">
        <v>200</v>
      </c>
      <c r="I2082" s="8">
        <v>7</v>
      </c>
      <c r="J2082" s="8">
        <v>2</v>
      </c>
      <c r="K2082" s="8">
        <v>2155</v>
      </c>
      <c r="L2082" s="8">
        <v>9</v>
      </c>
      <c r="M2082" s="8">
        <v>0.01</v>
      </c>
      <c r="N2082" s="8">
        <v>1547</v>
      </c>
      <c r="O2082" s="18">
        <v>1545</v>
      </c>
      <c r="P2082" s="7">
        <f t="shared" si="1515"/>
        <v>25</v>
      </c>
      <c r="Q2082" s="7">
        <f t="shared" si="1516"/>
        <v>28</v>
      </c>
      <c r="R2082" s="7">
        <f t="shared" si="1517"/>
        <v>21</v>
      </c>
      <c r="S2082" s="7">
        <f t="shared" si="1518"/>
        <v>25</v>
      </c>
      <c r="T2082" s="7">
        <f t="shared" si="1519"/>
        <v>25</v>
      </c>
      <c r="U2082" s="7">
        <f t="shared" si="1520"/>
        <v>25</v>
      </c>
      <c r="CF2082" s="3" t="s">
        <v>2887</v>
      </c>
      <c r="CG2082" s="3" t="s">
        <v>5441</v>
      </c>
      <c r="CH2082" s="23" t="s">
        <v>7648</v>
      </c>
      <c r="CI2082" s="3" t="s">
        <v>6930</v>
      </c>
      <c r="CJ2082" s="3" t="s">
        <v>7649</v>
      </c>
      <c r="CK2082" s="3" t="s">
        <v>1768</v>
      </c>
    </row>
    <row r="2083" spans="3:89" x14ac:dyDescent="0.3">
      <c r="C2083" s="12" t="s">
        <v>87</v>
      </c>
      <c r="D2083" s="7">
        <v>159.25800000000001</v>
      </c>
      <c r="E2083" s="7">
        <v>160.46899999999999</v>
      </c>
      <c r="F2083" s="4">
        <v>160.06899999999999</v>
      </c>
      <c r="G2083" s="7">
        <v>1567</v>
      </c>
      <c r="H2083" s="8">
        <v>200</v>
      </c>
      <c r="I2083" s="8">
        <v>7</v>
      </c>
      <c r="J2083" s="8">
        <v>2</v>
      </c>
      <c r="K2083" s="8">
        <v>2155</v>
      </c>
      <c r="L2083" s="8">
        <v>9</v>
      </c>
      <c r="M2083" s="8">
        <v>0.01</v>
      </c>
      <c r="N2083" s="8">
        <v>1541</v>
      </c>
      <c r="O2083" s="18">
        <v>1537</v>
      </c>
      <c r="P2083" s="7">
        <f t="shared" si="1515"/>
        <v>27</v>
      </c>
      <c r="Q2083" s="7">
        <f t="shared" si="1516"/>
        <v>28</v>
      </c>
      <c r="R2083" s="7">
        <f t="shared" si="1517"/>
        <v>13</v>
      </c>
      <c r="S2083" s="7">
        <f t="shared" si="1518"/>
        <v>27</v>
      </c>
      <c r="T2083" s="7">
        <f t="shared" si="1519"/>
        <v>30</v>
      </c>
      <c r="U2083" s="7">
        <f t="shared" si="1520"/>
        <v>27</v>
      </c>
      <c r="CF2083" s="3" t="s">
        <v>7650</v>
      </c>
      <c r="CG2083" s="3" t="s">
        <v>7651</v>
      </c>
      <c r="CH2083" s="23" t="s">
        <v>240</v>
      </c>
      <c r="CI2083" s="3" t="s">
        <v>7095</v>
      </c>
      <c r="CJ2083" s="3" t="s">
        <v>5849</v>
      </c>
      <c r="CK2083" s="3" t="s">
        <v>1774</v>
      </c>
    </row>
    <row r="2084" spans="3:89" x14ac:dyDescent="0.3">
      <c r="C2084" s="12" t="s">
        <v>87</v>
      </c>
      <c r="D2084" s="7">
        <v>157.696</v>
      </c>
      <c r="E2084" s="7">
        <v>158.596</v>
      </c>
      <c r="F2084" s="4">
        <v>158.196</v>
      </c>
      <c r="G2084" s="7">
        <v>1575</v>
      </c>
      <c r="H2084" s="8">
        <v>200</v>
      </c>
      <c r="I2084" s="8">
        <v>7</v>
      </c>
      <c r="J2084" s="8">
        <v>2</v>
      </c>
      <c r="K2084" s="8">
        <v>2155</v>
      </c>
      <c r="L2084" s="8">
        <v>9</v>
      </c>
      <c r="M2084" s="8">
        <v>0.01</v>
      </c>
      <c r="N2084" s="8">
        <v>1538</v>
      </c>
      <c r="O2084" s="18">
        <v>1536</v>
      </c>
      <c r="P2084" s="7">
        <f t="shared" si="1515"/>
        <v>28</v>
      </c>
      <c r="Q2084" s="7">
        <f t="shared" si="1516"/>
        <v>27</v>
      </c>
      <c r="R2084" s="7">
        <f t="shared" si="1517"/>
        <v>24</v>
      </c>
      <c r="S2084" s="7">
        <f t="shared" si="1518"/>
        <v>28</v>
      </c>
      <c r="T2084" s="7">
        <f t="shared" si="1519"/>
        <v>28</v>
      </c>
      <c r="U2084" s="7">
        <f t="shared" si="1520"/>
        <v>28</v>
      </c>
      <c r="CF2084" s="3" t="s">
        <v>4714</v>
      </c>
      <c r="CG2084" s="3" t="s">
        <v>7652</v>
      </c>
      <c r="CH2084" s="23" t="s">
        <v>4703</v>
      </c>
      <c r="CI2084" s="3" t="s">
        <v>7098</v>
      </c>
      <c r="CJ2084" s="3" t="s">
        <v>5852</v>
      </c>
      <c r="CK2084" s="3" t="s">
        <v>7653</v>
      </c>
    </row>
    <row r="2085" spans="3:89" x14ac:dyDescent="0.3">
      <c r="C2085" s="12" t="s">
        <v>87</v>
      </c>
      <c r="D2085" s="7">
        <v>162.816</v>
      </c>
      <c r="E2085" s="7">
        <v>163.57499999999999</v>
      </c>
      <c r="F2085" s="4">
        <v>163.17500000000001</v>
      </c>
      <c r="G2085" s="7">
        <v>1578</v>
      </c>
      <c r="H2085" s="8">
        <v>200</v>
      </c>
      <c r="I2085" s="8">
        <v>7</v>
      </c>
      <c r="J2085" s="8">
        <v>2</v>
      </c>
      <c r="K2085" s="8">
        <v>2155</v>
      </c>
      <c r="L2085" s="8">
        <v>9</v>
      </c>
      <c r="M2085" s="8">
        <v>0.01</v>
      </c>
      <c r="N2085" s="8">
        <v>1547</v>
      </c>
      <c r="O2085" s="18">
        <v>1545</v>
      </c>
      <c r="P2085" s="7">
        <f t="shared" si="1515"/>
        <v>28</v>
      </c>
      <c r="Q2085" s="7">
        <f t="shared" si="1516"/>
        <v>28</v>
      </c>
      <c r="R2085" s="7">
        <f t="shared" si="1517"/>
        <v>22</v>
      </c>
      <c r="S2085" s="7">
        <f t="shared" si="1518"/>
        <v>28</v>
      </c>
      <c r="T2085" s="7">
        <f t="shared" si="1519"/>
        <v>28</v>
      </c>
      <c r="U2085" s="7">
        <f t="shared" si="1520"/>
        <v>25</v>
      </c>
      <c r="CF2085" s="3" t="s">
        <v>7654</v>
      </c>
      <c r="CG2085" s="3" t="s">
        <v>7655</v>
      </c>
      <c r="CH2085" s="23" t="s">
        <v>7656</v>
      </c>
      <c r="CI2085" s="3" t="s">
        <v>2110</v>
      </c>
      <c r="CJ2085" s="3" t="s">
        <v>7657</v>
      </c>
      <c r="CK2085" s="3" t="s">
        <v>3167</v>
      </c>
    </row>
    <row r="2086" spans="3:89" x14ac:dyDescent="0.3">
      <c r="C2086" s="12" t="s">
        <v>87</v>
      </c>
      <c r="D2086" s="7">
        <v>156.672</v>
      </c>
      <c r="E2086" s="7">
        <v>157.417</v>
      </c>
      <c r="F2086" s="4">
        <v>157.017</v>
      </c>
      <c r="G2086" s="7">
        <v>1570</v>
      </c>
      <c r="H2086" s="8">
        <v>200</v>
      </c>
      <c r="I2086" s="8">
        <v>7</v>
      </c>
      <c r="J2086" s="8">
        <v>2</v>
      </c>
      <c r="K2086" s="8">
        <v>2155</v>
      </c>
      <c r="L2086" s="8">
        <v>9</v>
      </c>
      <c r="M2086" s="8">
        <v>0.01</v>
      </c>
      <c r="N2086" s="8">
        <v>1542</v>
      </c>
      <c r="O2086" s="18">
        <v>1538</v>
      </c>
      <c r="P2086" s="7">
        <f t="shared" si="1515"/>
        <v>27</v>
      </c>
      <c r="Q2086" s="7">
        <f t="shared" si="1516"/>
        <v>27</v>
      </c>
      <c r="R2086" s="7">
        <f t="shared" si="1517"/>
        <v>24</v>
      </c>
      <c r="S2086" s="7">
        <f t="shared" si="1518"/>
        <v>27</v>
      </c>
      <c r="T2086" s="7">
        <f t="shared" si="1519"/>
        <v>27</v>
      </c>
      <c r="U2086" s="7">
        <f t="shared" si="1520"/>
        <v>27</v>
      </c>
      <c r="CF2086" s="3" t="s">
        <v>7658</v>
      </c>
      <c r="CG2086" s="3" t="s">
        <v>7659</v>
      </c>
      <c r="CH2086" s="23" t="s">
        <v>7660</v>
      </c>
      <c r="CI2086" s="3" t="s">
        <v>7661</v>
      </c>
      <c r="CJ2086" s="3" t="s">
        <v>7662</v>
      </c>
      <c r="CK2086" s="3" t="s">
        <v>3173</v>
      </c>
    </row>
    <row r="2087" spans="3:89" x14ac:dyDescent="0.3">
      <c r="C2087" s="12" t="s">
        <v>87</v>
      </c>
      <c r="D2087" s="7">
        <v>159.744</v>
      </c>
      <c r="E2087" s="7">
        <v>160.49600000000001</v>
      </c>
      <c r="F2087" s="4">
        <v>160.096</v>
      </c>
      <c r="G2087" s="7">
        <v>1565</v>
      </c>
      <c r="H2087" s="8">
        <v>200</v>
      </c>
      <c r="I2087" s="8">
        <v>7</v>
      </c>
      <c r="J2087" s="8">
        <v>2</v>
      </c>
      <c r="K2087" s="8">
        <v>2155</v>
      </c>
      <c r="L2087" s="8">
        <v>9</v>
      </c>
      <c r="M2087" s="8">
        <v>0.01</v>
      </c>
      <c r="N2087" s="8">
        <v>1543</v>
      </c>
      <c r="O2087" s="18">
        <v>1543</v>
      </c>
      <c r="P2087" s="7">
        <f t="shared" si="1515"/>
        <v>28</v>
      </c>
      <c r="Q2087" s="7">
        <f t="shared" si="1516"/>
        <v>28</v>
      </c>
      <c r="R2087" s="7">
        <f t="shared" si="1517"/>
        <v>22</v>
      </c>
      <c r="S2087" s="7">
        <f t="shared" si="1518"/>
        <v>28</v>
      </c>
      <c r="T2087" s="7">
        <f t="shared" si="1519"/>
        <v>28</v>
      </c>
      <c r="U2087" s="7">
        <f t="shared" si="1520"/>
        <v>28</v>
      </c>
      <c r="CF2087" s="3" t="s">
        <v>7663</v>
      </c>
      <c r="CG2087" s="3" t="s">
        <v>5458</v>
      </c>
      <c r="CH2087" s="23" t="s">
        <v>7664</v>
      </c>
      <c r="CI2087" s="3" t="s">
        <v>7665</v>
      </c>
      <c r="CJ2087" s="3" t="s">
        <v>7666</v>
      </c>
      <c r="CK2087" s="3" t="s">
        <v>1928</v>
      </c>
    </row>
    <row r="2088" spans="3:89" x14ac:dyDescent="0.3">
      <c r="C2088" s="12" t="s">
        <v>87</v>
      </c>
      <c r="D2088" s="7">
        <v>159.744</v>
      </c>
      <c r="E2088" s="7">
        <v>160.49600000000001</v>
      </c>
      <c r="F2088" s="4">
        <v>160.096</v>
      </c>
      <c r="G2088" s="7">
        <v>1562</v>
      </c>
      <c r="H2088" s="8">
        <v>200</v>
      </c>
      <c r="I2088" s="8">
        <v>7</v>
      </c>
      <c r="J2088" s="8">
        <v>2</v>
      </c>
      <c r="K2088" s="8">
        <v>2155</v>
      </c>
      <c r="L2088" s="8">
        <v>9</v>
      </c>
      <c r="M2088" s="8">
        <v>0.01</v>
      </c>
      <c r="N2088" s="8">
        <v>1535</v>
      </c>
      <c r="O2088" s="18">
        <v>1534</v>
      </c>
      <c r="P2088" s="7">
        <f t="shared" si="1515"/>
        <v>27</v>
      </c>
      <c r="Q2088" s="7">
        <f t="shared" si="1516"/>
        <v>28</v>
      </c>
      <c r="R2088" s="7">
        <f t="shared" si="1517"/>
        <v>25</v>
      </c>
      <c r="S2088" s="7">
        <f t="shared" si="1518"/>
        <v>27</v>
      </c>
      <c r="T2088" s="7">
        <f t="shared" si="1519"/>
        <v>27</v>
      </c>
      <c r="U2088" s="7">
        <f t="shared" si="1520"/>
        <v>27</v>
      </c>
      <c r="CF2088" s="3" t="s">
        <v>7667</v>
      </c>
      <c r="CG2088" s="3" t="s">
        <v>7668</v>
      </c>
      <c r="CH2088" s="23" t="s">
        <v>264</v>
      </c>
      <c r="CI2088" s="3" t="s">
        <v>7669</v>
      </c>
      <c r="CJ2088" s="3" t="s">
        <v>7670</v>
      </c>
      <c r="CK2088" s="3" t="s">
        <v>3183</v>
      </c>
    </row>
    <row r="2089" spans="3:89" x14ac:dyDescent="0.3">
      <c r="C2089" s="12" t="s">
        <v>87</v>
      </c>
      <c r="D2089" s="7">
        <v>162.816</v>
      </c>
      <c r="E2089" s="7">
        <v>163.57499999999999</v>
      </c>
      <c r="F2089" s="4">
        <v>163.17500000000001</v>
      </c>
      <c r="G2089" s="7">
        <v>1566</v>
      </c>
      <c r="H2089" s="8">
        <v>200</v>
      </c>
      <c r="I2089" s="8">
        <v>7</v>
      </c>
      <c r="J2089" s="8">
        <v>2</v>
      </c>
      <c r="K2089" s="8">
        <v>2155</v>
      </c>
      <c r="L2089" s="8">
        <v>9</v>
      </c>
      <c r="M2089" s="8">
        <v>0.01</v>
      </c>
      <c r="N2089" s="8">
        <v>1536</v>
      </c>
      <c r="O2089" s="18">
        <v>1534</v>
      </c>
      <c r="P2089" s="7">
        <f t="shared" si="1515"/>
        <v>25</v>
      </c>
      <c r="Q2089" s="7">
        <f t="shared" si="1516"/>
        <v>30</v>
      </c>
      <c r="R2089" s="7">
        <f t="shared" si="1517"/>
        <v>21</v>
      </c>
      <c r="S2089" s="7">
        <f t="shared" si="1518"/>
        <v>28</v>
      </c>
      <c r="T2089" s="7">
        <f t="shared" si="1519"/>
        <v>28</v>
      </c>
      <c r="U2089" s="7">
        <f t="shared" si="1520"/>
        <v>28</v>
      </c>
      <c r="CF2089" s="3" t="s">
        <v>7671</v>
      </c>
      <c r="CG2089" s="3" t="s">
        <v>7672</v>
      </c>
      <c r="CH2089" s="23" t="s">
        <v>7468</v>
      </c>
      <c r="CI2089" s="3" t="s">
        <v>7673</v>
      </c>
      <c r="CJ2089" s="3" t="s">
        <v>7674</v>
      </c>
      <c r="CK2089" s="3" t="s">
        <v>3189</v>
      </c>
    </row>
    <row r="2090" spans="3:89" x14ac:dyDescent="0.3">
      <c r="C2090" s="12" t="s">
        <v>87</v>
      </c>
      <c r="D2090" s="7">
        <v>162.816</v>
      </c>
      <c r="E2090" s="7">
        <v>163.57499999999999</v>
      </c>
      <c r="F2090" s="4">
        <v>163.17500000000001</v>
      </c>
      <c r="G2090" s="7">
        <v>1567</v>
      </c>
      <c r="H2090" s="8">
        <v>200</v>
      </c>
      <c r="I2090" s="8">
        <v>7</v>
      </c>
      <c r="J2090" s="8">
        <v>2</v>
      </c>
      <c r="K2090" s="8">
        <v>2155</v>
      </c>
      <c r="L2090" s="8">
        <v>9</v>
      </c>
      <c r="M2090" s="8">
        <v>0.03</v>
      </c>
      <c r="N2090" s="8">
        <v>1535</v>
      </c>
      <c r="O2090" s="18">
        <v>1535</v>
      </c>
      <c r="P2090" s="7">
        <f t="shared" si="1515"/>
        <v>31</v>
      </c>
      <c r="Q2090" s="7">
        <f t="shared" si="1516"/>
        <v>28</v>
      </c>
      <c r="R2090" s="7">
        <f t="shared" si="1517"/>
        <v>25</v>
      </c>
      <c r="S2090" s="7">
        <f t="shared" si="1518"/>
        <v>28</v>
      </c>
      <c r="T2090" s="7">
        <f t="shared" si="1519"/>
        <v>31</v>
      </c>
      <c r="U2090" s="7">
        <f t="shared" si="1520"/>
        <v>28</v>
      </c>
      <c r="CF2090" s="3" t="s">
        <v>7675</v>
      </c>
      <c r="CG2090" s="3" t="s">
        <v>7676</v>
      </c>
      <c r="CH2090" s="23" t="s">
        <v>4681</v>
      </c>
      <c r="CI2090" s="3" t="s">
        <v>5846</v>
      </c>
      <c r="CJ2090" s="3" t="s">
        <v>6269</v>
      </c>
      <c r="CK2090" s="3" t="s">
        <v>5971</v>
      </c>
    </row>
    <row r="2091" spans="3:89" x14ac:dyDescent="0.3">
      <c r="C2091" s="12" t="s">
        <v>87</v>
      </c>
      <c r="D2091" s="7">
        <v>165.197</v>
      </c>
      <c r="E2091" s="7">
        <v>165.96</v>
      </c>
      <c r="F2091" s="4">
        <v>165.56</v>
      </c>
      <c r="G2091" s="7">
        <v>1571</v>
      </c>
      <c r="H2091" s="8">
        <v>200</v>
      </c>
      <c r="I2091" s="8">
        <v>7</v>
      </c>
      <c r="J2091" s="8">
        <v>2</v>
      </c>
      <c r="K2091" s="8">
        <v>2155</v>
      </c>
      <c r="L2091" s="8">
        <v>9</v>
      </c>
      <c r="M2091" s="8">
        <v>0.03</v>
      </c>
      <c r="N2091" s="8">
        <v>1540</v>
      </c>
      <c r="O2091" s="18">
        <v>1539</v>
      </c>
      <c r="P2091" s="7">
        <f t="shared" si="1515"/>
        <v>27</v>
      </c>
      <c r="Q2091" s="7">
        <f t="shared" si="1516"/>
        <v>27</v>
      </c>
      <c r="R2091" s="7">
        <f t="shared" si="1517"/>
        <v>24</v>
      </c>
      <c r="S2091" s="7">
        <f t="shared" si="1518"/>
        <v>27</v>
      </c>
      <c r="T2091" s="7">
        <f t="shared" si="1519"/>
        <v>27</v>
      </c>
      <c r="U2091" s="7">
        <f t="shared" si="1520"/>
        <v>27</v>
      </c>
      <c r="CF2091" s="3" t="s">
        <v>4981</v>
      </c>
      <c r="CG2091" s="3" t="s">
        <v>5634</v>
      </c>
      <c r="CH2091" s="23" t="s">
        <v>7677</v>
      </c>
      <c r="CI2091" s="3" t="s">
        <v>5850</v>
      </c>
      <c r="CJ2091" s="3" t="s">
        <v>7678</v>
      </c>
      <c r="CK2091" s="3" t="s">
        <v>5975</v>
      </c>
    </row>
    <row r="2092" spans="3:89" x14ac:dyDescent="0.3">
      <c r="C2092" s="12" t="s">
        <v>87</v>
      </c>
      <c r="D2092" s="7">
        <v>162.816</v>
      </c>
      <c r="E2092" s="7">
        <v>163.57499999999999</v>
      </c>
      <c r="F2092" s="4">
        <v>163.17500000000001</v>
      </c>
      <c r="G2092" s="7">
        <v>1572</v>
      </c>
      <c r="H2092" s="8">
        <v>200</v>
      </c>
      <c r="I2092" s="8">
        <v>7</v>
      </c>
      <c r="J2092" s="8">
        <v>2</v>
      </c>
      <c r="K2092" s="8">
        <v>2155</v>
      </c>
      <c r="L2092" s="8">
        <v>9</v>
      </c>
      <c r="M2092" s="8">
        <v>0.01</v>
      </c>
      <c r="N2092" s="8">
        <v>1541</v>
      </c>
      <c r="O2092" s="18">
        <v>1540</v>
      </c>
      <c r="P2092" s="7">
        <f t="shared" si="1515"/>
        <v>28</v>
      </c>
      <c r="Q2092" s="7">
        <f t="shared" si="1516"/>
        <v>31</v>
      </c>
      <c r="R2092" s="7">
        <f t="shared" si="1517"/>
        <v>22</v>
      </c>
      <c r="S2092" s="7">
        <f t="shared" si="1518"/>
        <v>28</v>
      </c>
      <c r="T2092" s="7">
        <f t="shared" si="1519"/>
        <v>28</v>
      </c>
      <c r="U2092" s="7">
        <f t="shared" si="1520"/>
        <v>28</v>
      </c>
      <c r="CF2092" s="3" t="s">
        <v>7679</v>
      </c>
      <c r="CG2092" s="3" t="s">
        <v>5637</v>
      </c>
      <c r="CH2092" s="23" t="s">
        <v>7680</v>
      </c>
      <c r="CI2092" s="3" t="s">
        <v>7472</v>
      </c>
      <c r="CJ2092" s="3" t="s">
        <v>3622</v>
      </c>
      <c r="CK2092" s="3" t="s">
        <v>3204</v>
      </c>
    </row>
    <row r="2093" spans="3:89" x14ac:dyDescent="0.3">
      <c r="C2093" s="12" t="s">
        <v>87</v>
      </c>
      <c r="D2093" s="7">
        <v>162.816</v>
      </c>
      <c r="E2093" s="7">
        <v>163.57499999999999</v>
      </c>
      <c r="F2093" s="4">
        <v>163.17500000000001</v>
      </c>
      <c r="G2093" s="7">
        <v>1570</v>
      </c>
      <c r="H2093" s="8">
        <v>200</v>
      </c>
      <c r="I2093" s="8">
        <v>7</v>
      </c>
      <c r="J2093" s="8">
        <v>2</v>
      </c>
      <c r="K2093" s="8">
        <v>2155</v>
      </c>
      <c r="L2093" s="8">
        <v>9</v>
      </c>
      <c r="M2093" s="8">
        <v>0.01</v>
      </c>
      <c r="N2093" s="8">
        <v>1546</v>
      </c>
      <c r="O2093" s="18">
        <v>1543</v>
      </c>
      <c r="P2093" s="7">
        <f t="shared" si="1515"/>
        <v>27</v>
      </c>
      <c r="Q2093" s="7">
        <f t="shared" si="1516"/>
        <v>28</v>
      </c>
      <c r="R2093" s="7">
        <f t="shared" si="1517"/>
        <v>24</v>
      </c>
      <c r="S2093" s="7">
        <f t="shared" si="1518"/>
        <v>27</v>
      </c>
      <c r="T2093" s="7">
        <f t="shared" si="1519"/>
        <v>28</v>
      </c>
      <c r="U2093" s="7">
        <f t="shared" si="1520"/>
        <v>24</v>
      </c>
      <c r="CF2093" s="3" t="s">
        <v>7681</v>
      </c>
      <c r="CG2093" s="3" t="s">
        <v>5425</v>
      </c>
      <c r="CH2093" s="23" t="s">
        <v>2789</v>
      </c>
      <c r="CI2093" s="3" t="s">
        <v>6742</v>
      </c>
      <c r="CJ2093" s="3" t="s">
        <v>7682</v>
      </c>
      <c r="CK2093" s="3" t="s">
        <v>5982</v>
      </c>
    </row>
    <row r="2094" spans="3:89" x14ac:dyDescent="0.3">
      <c r="C2094" s="12" t="s">
        <v>87</v>
      </c>
      <c r="D2094" s="7">
        <v>156.672</v>
      </c>
      <c r="E2094" s="7">
        <v>157.417</v>
      </c>
      <c r="F2094" s="4">
        <v>157.017</v>
      </c>
      <c r="G2094" s="7">
        <v>1571</v>
      </c>
      <c r="H2094" s="8">
        <v>200</v>
      </c>
      <c r="I2094" s="8">
        <v>7</v>
      </c>
      <c r="J2094" s="8">
        <v>2</v>
      </c>
      <c r="K2094" s="8">
        <v>2155</v>
      </c>
      <c r="L2094" s="8">
        <v>9</v>
      </c>
      <c r="M2094" s="8">
        <v>0.01</v>
      </c>
      <c r="N2094" s="8">
        <v>1541</v>
      </c>
      <c r="O2094" s="18">
        <v>1540</v>
      </c>
      <c r="P2094" s="7">
        <f t="shared" si="1515"/>
        <v>28</v>
      </c>
      <c r="Q2094" s="7">
        <f t="shared" si="1516"/>
        <v>27</v>
      </c>
      <c r="R2094" s="7">
        <f t="shared" si="1517"/>
        <v>25</v>
      </c>
      <c r="S2094" s="7">
        <f t="shared" si="1518"/>
        <v>28</v>
      </c>
      <c r="T2094" s="7">
        <f t="shared" si="1519"/>
        <v>24</v>
      </c>
      <c r="U2094" s="7">
        <f t="shared" si="1520"/>
        <v>28</v>
      </c>
      <c r="CF2094" s="3" t="s">
        <v>5713</v>
      </c>
      <c r="CG2094" s="3" t="s">
        <v>7683</v>
      </c>
      <c r="CH2094" s="23" t="s">
        <v>7684</v>
      </c>
      <c r="CI2094" s="3" t="s">
        <v>7685</v>
      </c>
      <c r="CJ2094" s="3" t="s">
        <v>7686</v>
      </c>
      <c r="CK2094" s="3" t="s">
        <v>5218</v>
      </c>
    </row>
    <row r="2095" spans="3:89" x14ac:dyDescent="0.3">
      <c r="C2095" s="12" t="s">
        <v>87</v>
      </c>
      <c r="D2095" s="7">
        <v>162.816</v>
      </c>
      <c r="E2095" s="7">
        <v>163.57499999999999</v>
      </c>
      <c r="F2095" s="4">
        <v>163.17500000000001</v>
      </c>
      <c r="G2095" s="7">
        <v>1571</v>
      </c>
      <c r="H2095" s="8">
        <v>200</v>
      </c>
      <c r="I2095" s="8">
        <v>7</v>
      </c>
      <c r="J2095" s="8">
        <v>2</v>
      </c>
      <c r="K2095" s="8">
        <v>2155</v>
      </c>
      <c r="L2095" s="8">
        <v>9</v>
      </c>
      <c r="M2095" s="8">
        <v>0.01</v>
      </c>
      <c r="N2095" s="8">
        <v>1545</v>
      </c>
      <c r="O2095" s="18">
        <v>1543</v>
      </c>
      <c r="P2095" s="7">
        <f t="shared" si="1515"/>
        <v>28</v>
      </c>
      <c r="Q2095" s="7">
        <f t="shared" si="1516"/>
        <v>28</v>
      </c>
      <c r="R2095" s="7">
        <f t="shared" si="1517"/>
        <v>21</v>
      </c>
      <c r="S2095" s="7">
        <f t="shared" si="1518"/>
        <v>28</v>
      </c>
      <c r="T2095" s="7">
        <f t="shared" si="1519"/>
        <v>28</v>
      </c>
      <c r="U2095" s="7">
        <f t="shared" si="1520"/>
        <v>31</v>
      </c>
      <c r="CF2095" s="3" t="s">
        <v>7687</v>
      </c>
      <c r="CG2095" s="3" t="s">
        <v>7688</v>
      </c>
      <c r="CH2095" s="23" t="s">
        <v>4699</v>
      </c>
      <c r="CI2095" s="3" t="s">
        <v>7689</v>
      </c>
      <c r="CJ2095" s="3" t="s">
        <v>7690</v>
      </c>
      <c r="CK2095" s="3" t="s">
        <v>3217</v>
      </c>
    </row>
    <row r="2096" spans="3:89" x14ac:dyDescent="0.3">
      <c r="C2096" s="12" t="s">
        <v>88</v>
      </c>
      <c r="D2096" s="7">
        <v>162.816</v>
      </c>
      <c r="E2096" s="7">
        <v>163.57499999999999</v>
      </c>
      <c r="F2096" s="4">
        <v>163.17500000000001</v>
      </c>
      <c r="G2096" s="7">
        <v>1569</v>
      </c>
      <c r="H2096" s="8">
        <v>200</v>
      </c>
      <c r="I2096" s="8">
        <v>7</v>
      </c>
      <c r="J2096" s="8">
        <v>2</v>
      </c>
      <c r="K2096" s="8">
        <v>2155</v>
      </c>
      <c r="L2096" s="8">
        <v>9</v>
      </c>
      <c r="M2096" s="8">
        <v>0.01</v>
      </c>
      <c r="N2096" s="8">
        <v>1542</v>
      </c>
      <c r="O2096" s="18">
        <v>1543</v>
      </c>
      <c r="P2096" s="7">
        <f t="shared" si="1515"/>
        <v>27</v>
      </c>
      <c r="Q2096" s="7">
        <f t="shared" si="1516"/>
        <v>31</v>
      </c>
      <c r="R2096" s="7">
        <f t="shared" si="1517"/>
        <v>25</v>
      </c>
      <c r="S2096" s="7">
        <f t="shared" si="1518"/>
        <v>27</v>
      </c>
      <c r="T2096" s="7">
        <f t="shared" si="1519"/>
        <v>27</v>
      </c>
      <c r="U2096" s="7">
        <f t="shared" si="1520"/>
        <v>24</v>
      </c>
      <c r="CF2096" s="3" t="s">
        <v>7691</v>
      </c>
      <c r="CG2096" s="3" t="s">
        <v>6624</v>
      </c>
      <c r="CH2096" s="23" t="s">
        <v>7692</v>
      </c>
      <c r="CI2096" s="3" t="s">
        <v>7693</v>
      </c>
      <c r="CJ2096" s="3" t="s">
        <v>7694</v>
      </c>
      <c r="CK2096" s="3" t="s">
        <v>3223</v>
      </c>
    </row>
    <row r="2097" spans="3:89" x14ac:dyDescent="0.3">
      <c r="C2097" s="12" t="s">
        <v>88</v>
      </c>
      <c r="D2097" s="7">
        <v>162.816</v>
      </c>
      <c r="E2097" s="7">
        <v>163.57499999999999</v>
      </c>
      <c r="F2097" s="4">
        <v>163.17500000000001</v>
      </c>
      <c r="G2097" s="7">
        <v>1568</v>
      </c>
      <c r="H2097" s="8">
        <v>200</v>
      </c>
      <c r="I2097" s="8">
        <v>7</v>
      </c>
      <c r="J2097" s="8">
        <v>2</v>
      </c>
      <c r="K2097" s="8">
        <v>2155</v>
      </c>
      <c r="L2097" s="8">
        <v>9</v>
      </c>
      <c r="M2097" s="8">
        <v>0.01</v>
      </c>
      <c r="N2097" s="8">
        <v>1545</v>
      </c>
      <c r="O2097" s="18">
        <v>1544</v>
      </c>
      <c r="P2097" s="7">
        <f t="shared" si="1515"/>
        <v>28</v>
      </c>
      <c r="Q2097" s="7">
        <f t="shared" si="1516"/>
        <v>27</v>
      </c>
      <c r="R2097" s="7">
        <f t="shared" si="1517"/>
        <v>22</v>
      </c>
      <c r="S2097" s="7">
        <f t="shared" si="1518"/>
        <v>28</v>
      </c>
      <c r="T2097" s="7">
        <f t="shared" si="1519"/>
        <v>28</v>
      </c>
      <c r="U2097" s="7">
        <f t="shared" si="1520"/>
        <v>28</v>
      </c>
      <c r="CF2097" s="3" t="s">
        <v>7695</v>
      </c>
      <c r="CG2097" s="3" t="s">
        <v>7696</v>
      </c>
      <c r="CH2097" s="23" t="s">
        <v>7697</v>
      </c>
      <c r="CI2097" s="3" t="s">
        <v>7698</v>
      </c>
      <c r="CJ2097" s="3" t="s">
        <v>3647</v>
      </c>
      <c r="CK2097" s="3" t="s">
        <v>3229</v>
      </c>
    </row>
    <row r="2098" spans="3:89" x14ac:dyDescent="0.3">
      <c r="C2098" s="12" t="s">
        <v>88</v>
      </c>
      <c r="D2098" s="7">
        <v>159.744</v>
      </c>
      <c r="E2098" s="7">
        <v>160.49600000000001</v>
      </c>
      <c r="F2098" s="4">
        <v>160.096</v>
      </c>
      <c r="G2098" s="7">
        <v>1568</v>
      </c>
      <c r="H2098" s="8">
        <v>200</v>
      </c>
      <c r="I2098" s="8">
        <v>7</v>
      </c>
      <c r="J2098" s="8">
        <v>2</v>
      </c>
      <c r="K2098" s="8">
        <v>2155</v>
      </c>
      <c r="L2098" s="8">
        <v>9</v>
      </c>
      <c r="M2098" s="8">
        <v>0.01</v>
      </c>
      <c r="N2098" s="8">
        <v>1543</v>
      </c>
      <c r="O2098" s="18">
        <v>1540</v>
      </c>
      <c r="P2098" s="7">
        <f t="shared" si="1515"/>
        <v>27</v>
      </c>
      <c r="Q2098" s="7">
        <f t="shared" si="1516"/>
        <v>28</v>
      </c>
      <c r="R2098" s="7">
        <f t="shared" si="1517"/>
        <v>24</v>
      </c>
      <c r="S2098" s="7">
        <f t="shared" si="1518"/>
        <v>27</v>
      </c>
      <c r="T2098" s="7">
        <f t="shared" si="1519"/>
        <v>25</v>
      </c>
      <c r="U2098" s="7">
        <f t="shared" si="1520"/>
        <v>28</v>
      </c>
      <c r="CF2098" s="3" t="s">
        <v>7699</v>
      </c>
      <c r="CG2098" s="3" t="s">
        <v>7700</v>
      </c>
      <c r="CH2098" s="23" t="s">
        <v>7701</v>
      </c>
      <c r="CI2098" s="3" t="s">
        <v>7702</v>
      </c>
      <c r="CJ2098" s="3" t="s">
        <v>7703</v>
      </c>
      <c r="CK2098" s="3" t="s">
        <v>3232</v>
      </c>
    </row>
    <row r="2099" spans="3:89" x14ac:dyDescent="0.3">
      <c r="C2099" s="12" t="s">
        <v>88</v>
      </c>
      <c r="D2099" s="7">
        <v>159.744</v>
      </c>
      <c r="E2099" s="7">
        <v>160.49600000000001</v>
      </c>
      <c r="F2099" s="4">
        <v>160.096</v>
      </c>
      <c r="G2099" s="7">
        <v>1576</v>
      </c>
      <c r="H2099" s="8">
        <v>200</v>
      </c>
      <c r="I2099" s="8">
        <v>7</v>
      </c>
      <c r="J2099" s="8">
        <v>2</v>
      </c>
      <c r="K2099" s="8">
        <v>2155</v>
      </c>
      <c r="L2099" s="8">
        <v>9</v>
      </c>
      <c r="M2099" s="8">
        <v>0.01</v>
      </c>
      <c r="N2099" s="8">
        <v>1546</v>
      </c>
      <c r="O2099" s="18">
        <v>1545</v>
      </c>
      <c r="P2099" s="7">
        <f t="shared" si="1515"/>
        <v>28</v>
      </c>
      <c r="Q2099" s="7">
        <f t="shared" si="1516"/>
        <v>27</v>
      </c>
      <c r="R2099" s="7">
        <f t="shared" si="1517"/>
        <v>22</v>
      </c>
      <c r="S2099" s="7">
        <f t="shared" si="1518"/>
        <v>28</v>
      </c>
      <c r="T2099" s="7">
        <f t="shared" si="1519"/>
        <v>27</v>
      </c>
      <c r="U2099" s="7">
        <f t="shared" si="1520"/>
        <v>27</v>
      </c>
      <c r="CF2099" s="3" t="s">
        <v>6209</v>
      </c>
      <c r="CG2099" s="3" t="s">
        <v>7274</v>
      </c>
      <c r="CH2099" s="23" t="s">
        <v>7704</v>
      </c>
      <c r="CI2099" s="3" t="s">
        <v>7143</v>
      </c>
      <c r="CJ2099" s="3" t="s">
        <v>7705</v>
      </c>
      <c r="CK2099" s="3" t="s">
        <v>3236</v>
      </c>
    </row>
    <row r="2100" spans="3:89" x14ac:dyDescent="0.3">
      <c r="C2100" s="12" t="s">
        <v>88</v>
      </c>
      <c r="D2100" s="7">
        <v>159.744</v>
      </c>
      <c r="E2100" s="7">
        <v>160.49600000000001</v>
      </c>
      <c r="F2100" s="4">
        <v>160.096</v>
      </c>
      <c r="G2100" s="7">
        <v>1568</v>
      </c>
      <c r="H2100" s="8">
        <v>200</v>
      </c>
      <c r="I2100" s="8">
        <v>7</v>
      </c>
      <c r="J2100" s="8">
        <v>2</v>
      </c>
      <c r="K2100" s="8">
        <v>2155</v>
      </c>
      <c r="L2100" s="8">
        <v>9</v>
      </c>
      <c r="M2100" s="8">
        <v>0.01</v>
      </c>
      <c r="N2100" s="8">
        <v>1543</v>
      </c>
      <c r="O2100" s="18">
        <v>1539</v>
      </c>
      <c r="P2100" s="7">
        <f t="shared" si="1515"/>
        <v>28</v>
      </c>
      <c r="Q2100" s="7">
        <f t="shared" si="1516"/>
        <v>28</v>
      </c>
      <c r="R2100" s="7">
        <f t="shared" si="1517"/>
        <v>24</v>
      </c>
      <c r="S2100" s="7">
        <f t="shared" si="1518"/>
        <v>28</v>
      </c>
      <c r="T2100" s="7">
        <f t="shared" si="1519"/>
        <v>28</v>
      </c>
      <c r="U2100" s="7">
        <f t="shared" si="1520"/>
        <v>28</v>
      </c>
      <c r="CF2100" s="3" t="s">
        <v>7706</v>
      </c>
      <c r="CG2100" s="3" t="s">
        <v>7707</v>
      </c>
      <c r="CH2100" s="23" t="s">
        <v>7628</v>
      </c>
      <c r="CI2100" s="3" t="s">
        <v>7708</v>
      </c>
      <c r="CJ2100" s="3" t="s">
        <v>7709</v>
      </c>
      <c r="CK2100" s="3" t="s">
        <v>3242</v>
      </c>
    </row>
    <row r="2101" spans="3:89" x14ac:dyDescent="0.3">
      <c r="C2101" s="12" t="s">
        <v>88</v>
      </c>
      <c r="D2101" s="7">
        <v>162.816</v>
      </c>
      <c r="E2101" s="7">
        <v>163.57499999999999</v>
      </c>
      <c r="F2101" s="4">
        <v>163.17500000000001</v>
      </c>
      <c r="G2101" s="7">
        <v>1569</v>
      </c>
      <c r="H2101" s="8">
        <v>200</v>
      </c>
      <c r="I2101" s="8">
        <v>7</v>
      </c>
      <c r="J2101" s="8">
        <v>2</v>
      </c>
      <c r="K2101" s="8">
        <v>2155</v>
      </c>
      <c r="L2101" s="8">
        <v>9</v>
      </c>
      <c r="M2101" s="8">
        <v>0.01</v>
      </c>
      <c r="N2101" s="8">
        <v>1546</v>
      </c>
      <c r="O2101" s="18">
        <v>1546</v>
      </c>
      <c r="P2101" s="7">
        <f t="shared" si="1515"/>
        <v>27</v>
      </c>
      <c r="Q2101" s="7">
        <f t="shared" si="1516"/>
        <v>28</v>
      </c>
      <c r="R2101" s="7">
        <f t="shared" si="1517"/>
        <v>22</v>
      </c>
      <c r="S2101" s="7">
        <f t="shared" si="1518"/>
        <v>27</v>
      </c>
      <c r="T2101" s="7">
        <f t="shared" si="1519"/>
        <v>27</v>
      </c>
      <c r="U2101" s="7">
        <f t="shared" si="1520"/>
        <v>27</v>
      </c>
      <c r="CF2101" s="3" t="s">
        <v>7710</v>
      </c>
      <c r="CG2101" s="3" t="s">
        <v>7711</v>
      </c>
      <c r="CH2101" s="23" t="s">
        <v>7712</v>
      </c>
      <c r="CI2101" s="3" t="s">
        <v>7713</v>
      </c>
      <c r="CJ2101" s="3" t="s">
        <v>7714</v>
      </c>
      <c r="CK2101" s="3" t="s">
        <v>6928</v>
      </c>
    </row>
    <row r="2102" spans="3:89" x14ac:dyDescent="0.3">
      <c r="C2102" s="12" t="s">
        <v>88</v>
      </c>
      <c r="D2102" s="7">
        <v>159.744</v>
      </c>
      <c r="E2102" s="7">
        <v>160.49600000000001</v>
      </c>
      <c r="F2102" s="4">
        <v>160.096</v>
      </c>
      <c r="G2102" s="7">
        <v>1568</v>
      </c>
      <c r="H2102" s="8">
        <v>200</v>
      </c>
      <c r="I2102" s="8">
        <v>7</v>
      </c>
      <c r="J2102" s="8">
        <v>2</v>
      </c>
      <c r="K2102" s="8">
        <v>2155</v>
      </c>
      <c r="L2102" s="8">
        <v>9</v>
      </c>
      <c r="M2102" s="8">
        <v>0.01</v>
      </c>
      <c r="N2102" s="8">
        <v>1541</v>
      </c>
      <c r="O2102" s="18">
        <v>1539</v>
      </c>
      <c r="P2102" s="7">
        <f t="shared" si="1515"/>
        <v>28</v>
      </c>
      <c r="Q2102" s="7">
        <f t="shared" si="1516"/>
        <v>27</v>
      </c>
      <c r="R2102" s="7">
        <f t="shared" si="1517"/>
        <v>24</v>
      </c>
      <c r="S2102" s="7">
        <f t="shared" si="1518"/>
        <v>28</v>
      </c>
      <c r="T2102" s="7">
        <f t="shared" si="1519"/>
        <v>28</v>
      </c>
      <c r="U2102" s="7">
        <f t="shared" si="1520"/>
        <v>28</v>
      </c>
      <c r="CF2102" s="3" t="s">
        <v>7715</v>
      </c>
      <c r="CG2102" s="3" t="s">
        <v>7280</v>
      </c>
      <c r="CH2102" s="23" t="s">
        <v>7716</v>
      </c>
      <c r="CI2102" s="3" t="s">
        <v>4958</v>
      </c>
      <c r="CJ2102" s="3" t="s">
        <v>7717</v>
      </c>
      <c r="CK2102" s="3" t="s">
        <v>5556</v>
      </c>
    </row>
    <row r="2103" spans="3:89" x14ac:dyDescent="0.3">
      <c r="C2103" s="12" t="s">
        <v>88</v>
      </c>
      <c r="D2103" s="7">
        <v>162.816</v>
      </c>
      <c r="E2103" s="7">
        <v>163.57499999999999</v>
      </c>
      <c r="F2103" s="4">
        <v>163.17500000000001</v>
      </c>
      <c r="G2103" s="7">
        <v>1567</v>
      </c>
      <c r="H2103" s="8">
        <v>200</v>
      </c>
      <c r="I2103" s="8">
        <v>7</v>
      </c>
      <c r="J2103" s="8">
        <v>2</v>
      </c>
      <c r="K2103" s="8">
        <v>2155</v>
      </c>
      <c r="L2103" s="8">
        <v>9</v>
      </c>
      <c r="M2103" s="8">
        <v>0.01</v>
      </c>
      <c r="N2103" s="8">
        <v>1546</v>
      </c>
      <c r="O2103" s="18">
        <v>1544</v>
      </c>
      <c r="P2103" s="7">
        <f t="shared" si="1515"/>
        <v>27</v>
      </c>
      <c r="Q2103" s="7">
        <f t="shared" si="1516"/>
        <v>28</v>
      </c>
      <c r="R2103" s="7">
        <f t="shared" si="1517"/>
        <v>25</v>
      </c>
      <c r="S2103" s="7">
        <f t="shared" si="1518"/>
        <v>27</v>
      </c>
      <c r="T2103" s="7">
        <f t="shared" si="1519"/>
        <v>28</v>
      </c>
      <c r="U2103" s="7">
        <f t="shared" si="1520"/>
        <v>28</v>
      </c>
      <c r="CF2103" s="3" t="s">
        <v>7718</v>
      </c>
      <c r="CG2103" s="3" t="s">
        <v>5573</v>
      </c>
      <c r="CH2103" s="23" t="s">
        <v>5573</v>
      </c>
      <c r="CI2103" s="3" t="s">
        <v>5573</v>
      </c>
      <c r="CJ2103" s="3" t="s">
        <v>7719</v>
      </c>
      <c r="CK2103" s="3" t="s">
        <v>3254</v>
      </c>
    </row>
    <row r="2104" spans="3:89" x14ac:dyDescent="0.3">
      <c r="C2104" s="12" t="s">
        <v>88</v>
      </c>
      <c r="D2104" s="7">
        <v>162.816</v>
      </c>
      <c r="E2104" s="7">
        <v>163.57499999999999</v>
      </c>
      <c r="F2104" s="4">
        <v>163.17500000000001</v>
      </c>
      <c r="G2104" s="7">
        <v>1568</v>
      </c>
      <c r="H2104" s="8">
        <v>200</v>
      </c>
      <c r="I2104" s="8">
        <v>13</v>
      </c>
      <c r="J2104" s="8">
        <v>2</v>
      </c>
      <c r="K2104" s="8">
        <v>2155</v>
      </c>
      <c r="L2104" s="8">
        <v>9</v>
      </c>
      <c r="M2104" s="8">
        <v>0.01</v>
      </c>
      <c r="N2104" s="8">
        <v>1543</v>
      </c>
      <c r="O2104" s="18">
        <v>1542</v>
      </c>
      <c r="P2104" s="7">
        <f t="shared" si="1515"/>
        <v>28</v>
      </c>
      <c r="Q2104" s="7">
        <f t="shared" si="1516"/>
        <v>27</v>
      </c>
      <c r="R2104" s="7">
        <f t="shared" si="1517"/>
        <v>6432</v>
      </c>
      <c r="S2104" s="7">
        <f t="shared" si="1518"/>
        <v>2085</v>
      </c>
      <c r="T2104" s="7">
        <f t="shared" si="1519"/>
        <v>24</v>
      </c>
      <c r="U2104" s="7">
        <f t="shared" si="1520"/>
        <v>27</v>
      </c>
      <c r="CF2104" s="3" t="s">
        <v>6219</v>
      </c>
      <c r="CG2104" s="3" t="s">
        <v>7289</v>
      </c>
      <c r="CH2104" s="23" t="s">
        <v>2867</v>
      </c>
      <c r="CI2104" s="3" t="s">
        <v>7506</v>
      </c>
      <c r="CJ2104" s="3" t="s">
        <v>7720</v>
      </c>
      <c r="CK2104" s="3" t="s">
        <v>7721</v>
      </c>
    </row>
    <row r="2105" spans="3:89" x14ac:dyDescent="0.3">
      <c r="C2105" s="12" t="s">
        <v>88</v>
      </c>
      <c r="D2105" s="7">
        <v>156.672</v>
      </c>
      <c r="E2105" s="7">
        <v>157.417</v>
      </c>
      <c r="F2105" s="4">
        <v>157.017</v>
      </c>
      <c r="G2105" s="7">
        <v>1569</v>
      </c>
      <c r="H2105" s="8">
        <v>200</v>
      </c>
      <c r="I2105" s="8">
        <v>7</v>
      </c>
      <c r="J2105" s="8">
        <v>2</v>
      </c>
      <c r="K2105" s="8">
        <v>2155</v>
      </c>
      <c r="L2105" s="8">
        <v>9</v>
      </c>
      <c r="M2105" s="8">
        <v>0.01</v>
      </c>
      <c r="N2105" s="8">
        <v>1545</v>
      </c>
      <c r="O2105" s="18">
        <v>1542</v>
      </c>
      <c r="P2105" s="7">
        <f t="shared" si="1515"/>
        <v>28</v>
      </c>
      <c r="Q2105" s="7">
        <f t="shared" si="1516"/>
        <v>28</v>
      </c>
      <c r="R2105" s="7">
        <f t="shared" si="1517"/>
        <v>6478</v>
      </c>
      <c r="S2105" s="7">
        <f t="shared" si="1518"/>
        <v>2141</v>
      </c>
      <c r="T2105" s="7">
        <f t="shared" si="1519"/>
        <v>28</v>
      </c>
      <c r="U2105" s="7">
        <f t="shared" si="1520"/>
        <v>28</v>
      </c>
      <c r="CF2105" s="3" t="s">
        <v>7722</v>
      </c>
      <c r="CG2105" s="3" t="s">
        <v>7723</v>
      </c>
      <c r="CH2105" s="23" t="s">
        <v>7724</v>
      </c>
      <c r="CI2105" s="3" t="s">
        <v>2954</v>
      </c>
      <c r="CJ2105" s="3" t="s">
        <v>5149</v>
      </c>
      <c r="CK2105" s="3" t="s">
        <v>7725</v>
      </c>
    </row>
    <row r="2106" spans="3:89" x14ac:dyDescent="0.3">
      <c r="C2106" s="12" t="s">
        <v>88</v>
      </c>
      <c r="D2106" s="7">
        <v>162.11199999999999</v>
      </c>
      <c r="E2106" s="7">
        <v>172.36799999999999</v>
      </c>
      <c r="F2106" s="4">
        <v>171.96799999999999</v>
      </c>
      <c r="G2106" s="7">
        <v>1572</v>
      </c>
      <c r="H2106" s="8">
        <v>200</v>
      </c>
      <c r="I2106" s="8">
        <v>7</v>
      </c>
      <c r="J2106" s="8">
        <v>2</v>
      </c>
      <c r="K2106" s="8">
        <v>2155</v>
      </c>
      <c r="L2106" s="8">
        <v>9</v>
      </c>
      <c r="M2106" s="8">
        <v>0.01</v>
      </c>
      <c r="N2106" s="8">
        <v>1540</v>
      </c>
      <c r="O2106" s="18">
        <v>1540</v>
      </c>
      <c r="P2106" s="7">
        <f t="shared" si="1515"/>
        <v>5558</v>
      </c>
      <c r="Q2106" s="7">
        <f t="shared" si="1516"/>
        <v>46</v>
      </c>
      <c r="R2106" s="7">
        <f t="shared" si="1517"/>
        <v>2528</v>
      </c>
      <c r="S2106" s="7">
        <f t="shared" si="1518"/>
        <v>46</v>
      </c>
      <c r="T2106" s="7">
        <f t="shared" si="1519"/>
        <v>4976</v>
      </c>
      <c r="U2106" s="7">
        <f t="shared" si="1520"/>
        <v>15</v>
      </c>
      <c r="CF2106" s="3" t="s">
        <v>7726</v>
      </c>
      <c r="CG2106" s="3" t="s">
        <v>7293</v>
      </c>
      <c r="CH2106" s="23" t="s">
        <v>5275</v>
      </c>
      <c r="CI2106" s="3" t="s">
        <v>7727</v>
      </c>
      <c r="CJ2106" s="3" t="s">
        <v>7728</v>
      </c>
      <c r="CK2106" s="3">
        <v>0</v>
      </c>
    </row>
    <row r="2107" spans="3:89" x14ac:dyDescent="0.3">
      <c r="C2107" s="12" t="s">
        <v>88</v>
      </c>
      <c r="D2107" s="7">
        <v>73.778999999999996</v>
      </c>
      <c r="E2107" s="7">
        <v>126.84099999999999</v>
      </c>
      <c r="F2107" s="4">
        <v>126.441</v>
      </c>
      <c r="G2107" s="7">
        <v>1585</v>
      </c>
      <c r="H2107" s="8">
        <v>200</v>
      </c>
      <c r="I2107" s="8">
        <v>7</v>
      </c>
      <c r="J2107" s="8">
        <v>2</v>
      </c>
      <c r="K2107" s="8">
        <v>2155</v>
      </c>
      <c r="L2107" s="8">
        <v>9</v>
      </c>
      <c r="M2107" s="8">
        <v>0.08</v>
      </c>
      <c r="N2107" s="8">
        <v>1550</v>
      </c>
      <c r="O2107" s="18">
        <v>1546</v>
      </c>
      <c r="P2107" s="7">
        <f t="shared" si="1515"/>
        <v>15</v>
      </c>
      <c r="Q2107" s="7">
        <f t="shared" si="1516"/>
        <v>15</v>
      </c>
      <c r="R2107" s="7">
        <f t="shared" si="1517"/>
        <v>15</v>
      </c>
      <c r="S2107" s="7">
        <f t="shared" si="1518"/>
        <v>15</v>
      </c>
      <c r="T2107" s="7">
        <f t="shared" si="1519"/>
        <v>15</v>
      </c>
      <c r="U2107" s="7">
        <f t="shared" si="1520"/>
        <v>7452</v>
      </c>
      <c r="CF2107" s="3" t="s">
        <v>7729</v>
      </c>
      <c r="CG2107" s="3" t="s">
        <v>7730</v>
      </c>
      <c r="CH2107" s="23" t="s">
        <v>7731</v>
      </c>
      <c r="CI2107" s="3" t="s">
        <v>7183</v>
      </c>
      <c r="CJ2107" s="3" t="s">
        <v>7732</v>
      </c>
      <c r="CK2107" s="3">
        <v>0</v>
      </c>
    </row>
    <row r="2108" spans="3:89" x14ac:dyDescent="0.3">
      <c r="C2108" s="12" t="s">
        <v>88</v>
      </c>
      <c r="D2108" s="7">
        <v>156.672</v>
      </c>
      <c r="E2108" s="7">
        <v>159.417</v>
      </c>
      <c r="F2108" s="4">
        <v>159.017</v>
      </c>
      <c r="G2108" s="7">
        <v>1587</v>
      </c>
      <c r="H2108" s="8">
        <v>200</v>
      </c>
      <c r="I2108" s="8">
        <v>7</v>
      </c>
      <c r="J2108" s="8">
        <v>2</v>
      </c>
      <c r="K2108" s="8">
        <v>2155</v>
      </c>
      <c r="L2108" s="8">
        <v>9</v>
      </c>
      <c r="M2108" s="8">
        <v>0.08</v>
      </c>
      <c r="N2108" s="8">
        <v>1550</v>
      </c>
      <c r="O2108" s="18">
        <v>1546</v>
      </c>
      <c r="P2108" s="7">
        <f t="shared" si="1515"/>
        <v>43</v>
      </c>
      <c r="Q2108" s="7">
        <f t="shared" si="1516"/>
        <v>46</v>
      </c>
      <c r="R2108" s="7">
        <f t="shared" si="1517"/>
        <v>43</v>
      </c>
      <c r="S2108" s="7">
        <f t="shared" si="1518"/>
        <v>46</v>
      </c>
      <c r="T2108" s="7">
        <f t="shared" si="1519"/>
        <v>46</v>
      </c>
      <c r="U2108" s="7">
        <f t="shared" si="1520"/>
        <v>0</v>
      </c>
      <c r="CF2108" s="3" t="s">
        <v>1493</v>
      </c>
      <c r="CG2108" s="3" t="s">
        <v>1343</v>
      </c>
      <c r="CH2108" s="23" t="s">
        <v>6214</v>
      </c>
      <c r="CI2108" s="3" t="s">
        <v>7733</v>
      </c>
      <c r="CJ2108" s="3" t="s">
        <v>3262</v>
      </c>
      <c r="CK2108" s="3">
        <v>0</v>
      </c>
    </row>
    <row r="2109" spans="3:89" x14ac:dyDescent="0.3">
      <c r="C2109" s="12" t="s">
        <v>88</v>
      </c>
      <c r="D2109" s="7">
        <v>159.744</v>
      </c>
      <c r="E2109" s="7">
        <v>161.49600000000001</v>
      </c>
      <c r="F2109" s="4">
        <v>161.096</v>
      </c>
      <c r="G2109" s="7">
        <v>1577</v>
      </c>
      <c r="H2109" s="8">
        <v>200</v>
      </c>
      <c r="I2109" s="8">
        <v>7</v>
      </c>
      <c r="J2109" s="8">
        <v>2</v>
      </c>
      <c r="K2109" s="8">
        <v>2155</v>
      </c>
      <c r="L2109" s="8">
        <v>9</v>
      </c>
      <c r="M2109" s="8">
        <v>0.02</v>
      </c>
      <c r="N2109" s="8">
        <v>1543</v>
      </c>
      <c r="O2109" s="18">
        <v>1543</v>
      </c>
      <c r="P2109" s="7">
        <f t="shared" si="1515"/>
        <v>34</v>
      </c>
      <c r="Q2109" s="7">
        <f t="shared" si="1516"/>
        <v>31</v>
      </c>
      <c r="R2109" s="7">
        <f t="shared" si="1517"/>
        <v>32</v>
      </c>
      <c r="S2109" s="7">
        <f t="shared" si="1518"/>
        <v>33</v>
      </c>
      <c r="T2109" s="7">
        <f t="shared" si="1519"/>
        <v>31</v>
      </c>
      <c r="U2109" s="7">
        <f t="shared" si="1520"/>
        <v>0</v>
      </c>
      <c r="CF2109" s="3" t="s">
        <v>4899</v>
      </c>
      <c r="CG2109" s="3" t="s">
        <v>6652</v>
      </c>
      <c r="CH2109" s="23" t="s">
        <v>2063</v>
      </c>
      <c r="CI2109" s="3" t="s">
        <v>4924</v>
      </c>
      <c r="CJ2109" s="3" t="s">
        <v>5158</v>
      </c>
      <c r="CK2109" s="3" t="s">
        <v>7734</v>
      </c>
    </row>
    <row r="2110" spans="3:89" x14ac:dyDescent="0.3">
      <c r="C2110" s="12" t="s">
        <v>88</v>
      </c>
      <c r="D2110" s="7">
        <v>157.696</v>
      </c>
      <c r="E2110" s="7">
        <v>158.44300000000001</v>
      </c>
      <c r="F2110" s="4">
        <v>158.04300000000001</v>
      </c>
      <c r="G2110" s="7">
        <v>1582</v>
      </c>
      <c r="H2110" s="8">
        <v>200</v>
      </c>
      <c r="I2110" s="8">
        <v>7</v>
      </c>
      <c r="J2110" s="8">
        <v>2</v>
      </c>
      <c r="K2110" s="8">
        <v>2155</v>
      </c>
      <c r="L2110" s="8">
        <v>9</v>
      </c>
      <c r="M2110" s="8">
        <v>0.01</v>
      </c>
      <c r="N2110" s="8">
        <v>1547</v>
      </c>
      <c r="O2110" s="18">
        <v>1542</v>
      </c>
      <c r="P2110" s="7">
        <f t="shared" si="1515"/>
        <v>24</v>
      </c>
      <c r="Q2110" s="7">
        <f t="shared" si="1516"/>
        <v>24</v>
      </c>
      <c r="R2110" s="7">
        <f t="shared" si="1517"/>
        <v>22</v>
      </c>
      <c r="S2110" s="7">
        <f t="shared" si="1518"/>
        <v>24</v>
      </c>
      <c r="T2110" s="7">
        <f t="shared" si="1519"/>
        <v>24</v>
      </c>
      <c r="U2110" s="7">
        <f t="shared" si="1520"/>
        <v>7471</v>
      </c>
      <c r="CF2110" s="3" t="s">
        <v>7735</v>
      </c>
      <c r="CG2110" s="3" t="s">
        <v>2491</v>
      </c>
      <c r="CH2110" s="23" t="s">
        <v>7427</v>
      </c>
      <c r="CI2110" s="3" t="s">
        <v>4928</v>
      </c>
      <c r="CJ2110" s="3" t="s">
        <v>7736</v>
      </c>
      <c r="CK2110" s="3" t="s">
        <v>7737</v>
      </c>
    </row>
    <row r="2111" spans="3:89" x14ac:dyDescent="0.3">
      <c r="C2111" s="12" t="s">
        <v>88</v>
      </c>
      <c r="D2111" s="7">
        <v>139.26400000000001</v>
      </c>
      <c r="E2111" s="7">
        <v>140.124</v>
      </c>
      <c r="F2111" s="4">
        <v>139.72399999999999</v>
      </c>
      <c r="G2111" s="7">
        <v>1576</v>
      </c>
      <c r="H2111" s="8">
        <v>200</v>
      </c>
      <c r="I2111" s="8">
        <v>7</v>
      </c>
      <c r="J2111" s="8">
        <v>2</v>
      </c>
      <c r="K2111" s="8">
        <v>2155</v>
      </c>
      <c r="L2111" s="8">
        <v>9</v>
      </c>
      <c r="M2111" s="8">
        <v>0.01</v>
      </c>
      <c r="N2111" s="8">
        <v>1541</v>
      </c>
      <c r="O2111" s="18">
        <v>1541</v>
      </c>
      <c r="P2111" s="7">
        <f t="shared" si="1515"/>
        <v>27</v>
      </c>
      <c r="Q2111" s="7">
        <f t="shared" si="1516"/>
        <v>175</v>
      </c>
      <c r="R2111" s="7">
        <f t="shared" si="1517"/>
        <v>25</v>
      </c>
      <c r="S2111" s="7">
        <f t="shared" si="1518"/>
        <v>27</v>
      </c>
      <c r="T2111" s="7">
        <f t="shared" si="1519"/>
        <v>25</v>
      </c>
      <c r="U2111" s="7">
        <f t="shared" si="1520"/>
        <v>24</v>
      </c>
      <c r="CF2111" s="3" t="s">
        <v>2135</v>
      </c>
      <c r="CG2111" s="3" t="s">
        <v>7738</v>
      </c>
      <c r="CH2111" s="23" t="s">
        <v>3198</v>
      </c>
      <c r="CI2111" s="3" t="s">
        <v>7739</v>
      </c>
      <c r="CJ2111" s="3" t="s">
        <v>7740</v>
      </c>
      <c r="CK2111" s="3" t="s">
        <v>7741</v>
      </c>
    </row>
    <row r="2112" spans="3:89" x14ac:dyDescent="0.3">
      <c r="C2112" s="12" t="s">
        <v>88</v>
      </c>
      <c r="D2112" s="7">
        <v>151.55199999999999</v>
      </c>
      <c r="E2112" s="7">
        <v>152.285</v>
      </c>
      <c r="F2112" s="4">
        <v>151.88499999999999</v>
      </c>
      <c r="G2112" s="7">
        <v>1569</v>
      </c>
      <c r="H2112" s="8">
        <v>200</v>
      </c>
      <c r="I2112" s="8">
        <v>7</v>
      </c>
      <c r="J2112" s="8">
        <v>2</v>
      </c>
      <c r="K2112" s="8">
        <v>2155</v>
      </c>
      <c r="L2112" s="8">
        <v>9</v>
      </c>
      <c r="M2112" s="8">
        <v>0.02</v>
      </c>
      <c r="N2112" s="8">
        <v>1538</v>
      </c>
      <c r="O2112" s="18">
        <v>1531</v>
      </c>
      <c r="P2112" s="7">
        <f t="shared" si="1515"/>
        <v>26</v>
      </c>
      <c r="Q2112" s="7">
        <f t="shared" si="1516"/>
        <v>227</v>
      </c>
      <c r="R2112" s="7">
        <f t="shared" si="1517"/>
        <v>26</v>
      </c>
      <c r="S2112" s="7">
        <f t="shared" si="1518"/>
        <v>29</v>
      </c>
      <c r="T2112" s="7">
        <f t="shared" si="1519"/>
        <v>27</v>
      </c>
      <c r="U2112" s="7">
        <f t="shared" si="1520"/>
        <v>23</v>
      </c>
      <c r="CF2112" s="3" t="s">
        <v>6739</v>
      </c>
      <c r="CG2112" s="3" t="s">
        <v>6789</v>
      </c>
      <c r="CH2112" s="23" t="s">
        <v>7742</v>
      </c>
      <c r="CI2112" s="3" t="s">
        <v>7266</v>
      </c>
      <c r="CJ2112" s="3" t="s">
        <v>7743</v>
      </c>
      <c r="CK2112" s="3" t="s">
        <v>7744</v>
      </c>
    </row>
    <row r="2113" spans="3:89" x14ac:dyDescent="0.3">
      <c r="C2113" s="12" t="s">
        <v>88</v>
      </c>
      <c r="D2113" s="7">
        <v>157.696</v>
      </c>
      <c r="E2113" s="7">
        <v>158.44300000000001</v>
      </c>
      <c r="F2113" s="4">
        <v>158.04300000000001</v>
      </c>
      <c r="G2113" s="7">
        <v>1577</v>
      </c>
      <c r="H2113" s="8">
        <v>200</v>
      </c>
      <c r="I2113" s="8">
        <v>7</v>
      </c>
      <c r="J2113" s="8">
        <v>2</v>
      </c>
      <c r="K2113" s="8">
        <v>2155</v>
      </c>
      <c r="L2113" s="8">
        <v>9</v>
      </c>
      <c r="M2113" s="8">
        <v>0.02</v>
      </c>
      <c r="N2113" s="8">
        <v>1537</v>
      </c>
      <c r="O2113" s="18">
        <v>1543</v>
      </c>
      <c r="P2113" s="7">
        <f t="shared" si="1515"/>
        <v>29</v>
      </c>
      <c r="Q2113" s="7">
        <f t="shared" si="1516"/>
        <v>28</v>
      </c>
      <c r="R2113" s="7">
        <f t="shared" si="1517"/>
        <v>27</v>
      </c>
      <c r="S2113" s="7">
        <f t="shared" si="1518"/>
        <v>28</v>
      </c>
      <c r="T2113" s="7">
        <f t="shared" si="1519"/>
        <v>28</v>
      </c>
      <c r="U2113" s="7">
        <f t="shared" si="1520"/>
        <v>27</v>
      </c>
      <c r="CF2113" s="3" t="s">
        <v>2246</v>
      </c>
      <c r="CG2113" s="3" t="s">
        <v>5608</v>
      </c>
      <c r="CH2113" s="23" t="s">
        <v>7440</v>
      </c>
      <c r="CI2113" s="3" t="s">
        <v>3399</v>
      </c>
      <c r="CJ2113" s="3" t="s">
        <v>6146</v>
      </c>
      <c r="CK2113" s="3" t="s">
        <v>2036</v>
      </c>
    </row>
    <row r="2114" spans="3:89" x14ac:dyDescent="0.3">
      <c r="C2114" s="12" t="s">
        <v>88</v>
      </c>
      <c r="D2114" s="7">
        <v>167.93600000000001</v>
      </c>
      <c r="E2114" s="7">
        <v>168.70599999999999</v>
      </c>
      <c r="F2114" s="4">
        <v>168.30600000000001</v>
      </c>
      <c r="G2114" s="7">
        <v>1578</v>
      </c>
      <c r="H2114" s="8">
        <v>200</v>
      </c>
      <c r="I2114" s="8">
        <v>7</v>
      </c>
      <c r="J2114" s="8">
        <v>2</v>
      </c>
      <c r="K2114" s="8">
        <v>2155</v>
      </c>
      <c r="L2114" s="8">
        <v>9</v>
      </c>
      <c r="M2114" s="8">
        <v>0.01</v>
      </c>
      <c r="N2114" s="8">
        <v>1545</v>
      </c>
      <c r="O2114" s="18">
        <v>1544</v>
      </c>
      <c r="P2114" s="7">
        <f t="shared" si="1515"/>
        <v>27</v>
      </c>
      <c r="Q2114" s="7">
        <f t="shared" si="1516"/>
        <v>27</v>
      </c>
      <c r="R2114" s="7">
        <f t="shared" si="1517"/>
        <v>27</v>
      </c>
      <c r="S2114" s="7">
        <f t="shared" si="1518"/>
        <v>29</v>
      </c>
      <c r="T2114" s="7">
        <f t="shared" si="1519"/>
        <v>27</v>
      </c>
      <c r="U2114" s="7">
        <f t="shared" si="1520"/>
        <v>26</v>
      </c>
      <c r="CF2114" s="3" t="s">
        <v>1670</v>
      </c>
      <c r="CG2114" s="3" t="s">
        <v>1233</v>
      </c>
      <c r="CH2114" s="23" t="s">
        <v>2091</v>
      </c>
      <c r="CI2114" s="3" t="s">
        <v>1545</v>
      </c>
      <c r="CJ2114" s="3" t="s">
        <v>3311</v>
      </c>
      <c r="CK2114" s="3" t="s">
        <v>7745</v>
      </c>
    </row>
    <row r="2115" spans="3:89" x14ac:dyDescent="0.3">
      <c r="C2115" s="12" t="s">
        <v>88</v>
      </c>
      <c r="D2115" s="7">
        <v>161.792</v>
      </c>
      <c r="E2115" s="7">
        <v>162.548</v>
      </c>
      <c r="F2115" s="4">
        <v>162.148</v>
      </c>
      <c r="G2115" s="7">
        <v>1573</v>
      </c>
      <c r="H2115" s="8">
        <v>200</v>
      </c>
      <c r="I2115" s="8">
        <v>7</v>
      </c>
      <c r="J2115" s="8">
        <v>2</v>
      </c>
      <c r="K2115" s="8">
        <v>2155</v>
      </c>
      <c r="L2115" s="8">
        <v>9</v>
      </c>
      <c r="M2115" s="8">
        <v>0.02</v>
      </c>
      <c r="N2115" s="8">
        <v>1539</v>
      </c>
      <c r="O2115" s="18">
        <v>1542</v>
      </c>
      <c r="P2115" s="7">
        <f t="shared" si="1515"/>
        <v>26</v>
      </c>
      <c r="Q2115" s="7">
        <f t="shared" si="1516"/>
        <v>26</v>
      </c>
      <c r="R2115" s="7">
        <f t="shared" si="1517"/>
        <v>24</v>
      </c>
      <c r="S2115" s="7">
        <f t="shared" si="1518"/>
        <v>27</v>
      </c>
      <c r="T2115" s="7">
        <f t="shared" si="1519"/>
        <v>24</v>
      </c>
      <c r="U2115" s="7">
        <f t="shared" si="1520"/>
        <v>25</v>
      </c>
      <c r="CF2115" s="3" t="s">
        <v>1675</v>
      </c>
      <c r="CG2115" s="3" t="s">
        <v>1381</v>
      </c>
      <c r="CH2115" s="23" t="s">
        <v>2095</v>
      </c>
      <c r="CI2115" s="3" t="s">
        <v>7746</v>
      </c>
      <c r="CJ2115" s="3" t="s">
        <v>7747</v>
      </c>
      <c r="CK2115" s="3" t="s">
        <v>2475</v>
      </c>
    </row>
    <row r="2116" spans="3:89" x14ac:dyDescent="0.3">
      <c r="C2116" s="12" t="s">
        <v>88</v>
      </c>
      <c r="D2116" s="7">
        <v>153.6</v>
      </c>
      <c r="E2116" s="7">
        <v>154.33799999999999</v>
      </c>
      <c r="F2116" s="4">
        <v>153.93799999999999</v>
      </c>
      <c r="G2116" s="7">
        <v>1572</v>
      </c>
      <c r="H2116" s="8">
        <v>200</v>
      </c>
      <c r="I2116" s="8">
        <v>7</v>
      </c>
      <c r="J2116" s="8">
        <v>2</v>
      </c>
      <c r="K2116" s="8">
        <v>2155</v>
      </c>
      <c r="L2116" s="8">
        <v>9</v>
      </c>
      <c r="M2116" s="8">
        <v>0.02</v>
      </c>
      <c r="N2116" s="8">
        <v>1541</v>
      </c>
      <c r="O2116" s="18">
        <v>1539</v>
      </c>
      <c r="P2116" s="7">
        <f t="shared" si="1515"/>
        <v>27</v>
      </c>
      <c r="Q2116" s="7">
        <f t="shared" si="1516"/>
        <v>27</v>
      </c>
      <c r="R2116" s="7">
        <f t="shared" si="1517"/>
        <v>27</v>
      </c>
      <c r="S2116" s="7">
        <f t="shared" si="1518"/>
        <v>26</v>
      </c>
      <c r="T2116" s="7">
        <f t="shared" si="1519"/>
        <v>27</v>
      </c>
      <c r="U2116" s="7">
        <f t="shared" si="1520"/>
        <v>26</v>
      </c>
      <c r="CF2116" s="3" t="s">
        <v>2247</v>
      </c>
      <c r="CG2116" s="3" t="s">
        <v>7001</v>
      </c>
      <c r="CH2116" s="23" t="s">
        <v>3333</v>
      </c>
      <c r="CI2116" s="3" t="s">
        <v>7748</v>
      </c>
      <c r="CJ2116" s="3" t="s">
        <v>7749</v>
      </c>
      <c r="CK2116" s="3" t="s">
        <v>2481</v>
      </c>
    </row>
    <row r="2117" spans="3:89" x14ac:dyDescent="0.3">
      <c r="C2117" s="12" t="s">
        <v>88</v>
      </c>
      <c r="D2117" s="7">
        <v>159.744</v>
      </c>
      <c r="E2117" s="7">
        <v>160.49600000000001</v>
      </c>
      <c r="F2117" s="4">
        <v>160.096</v>
      </c>
      <c r="G2117" s="7">
        <v>1574</v>
      </c>
      <c r="H2117" s="8">
        <v>200</v>
      </c>
      <c r="I2117" s="8">
        <v>7</v>
      </c>
      <c r="J2117" s="8">
        <v>2</v>
      </c>
      <c r="K2117" s="8">
        <v>2155</v>
      </c>
      <c r="L2117" s="8">
        <v>9</v>
      </c>
      <c r="M2117" s="8">
        <v>0.01</v>
      </c>
      <c r="N2117" s="8">
        <v>1540</v>
      </c>
      <c r="O2117" s="18">
        <v>1540</v>
      </c>
      <c r="P2117" s="7">
        <f t="shared" ref="P2117:P2180" si="1521">ABS(CF2115-CF2116)</f>
        <v>28</v>
      </c>
      <c r="Q2117" s="7">
        <f t="shared" ref="Q2117:Q2180" si="1522">ABS(CG2115-CG2116)</f>
        <v>25</v>
      </c>
      <c r="R2117" s="7">
        <f t="shared" ref="R2117:R2180" si="1523">ABS(CH2115-CH2116)</f>
        <v>24</v>
      </c>
      <c r="S2117" s="7">
        <f t="shared" ref="S2117:S2180" si="1524">ABS(CI2115-CI2116)</f>
        <v>28</v>
      </c>
      <c r="T2117" s="7">
        <f t="shared" ref="T2117:T2180" si="1525">ABS(CJ2115-CJ2116)</f>
        <v>28</v>
      </c>
      <c r="U2117" s="7">
        <f t="shared" ref="U2117:U2180" si="1526">ABS(CK2115-CK2116)</f>
        <v>28</v>
      </c>
      <c r="CF2117" s="3" t="s">
        <v>7227</v>
      </c>
      <c r="CG2117" s="3" t="s">
        <v>4465</v>
      </c>
      <c r="CH2117" s="23" t="s">
        <v>7750</v>
      </c>
      <c r="CI2117" s="3" t="s">
        <v>3018</v>
      </c>
      <c r="CJ2117" s="3" t="s">
        <v>6136</v>
      </c>
      <c r="CK2117" s="3" t="s">
        <v>7477</v>
      </c>
    </row>
    <row r="2118" spans="3:89" x14ac:dyDescent="0.3">
      <c r="C2118" s="12" t="s">
        <v>89</v>
      </c>
      <c r="D2118" s="7">
        <v>159.744</v>
      </c>
      <c r="E2118" s="7">
        <v>160.49600000000001</v>
      </c>
      <c r="F2118" s="4">
        <v>160.096</v>
      </c>
      <c r="G2118" s="7">
        <v>1570</v>
      </c>
      <c r="H2118" s="8">
        <v>200</v>
      </c>
      <c r="I2118" s="8">
        <v>7</v>
      </c>
      <c r="J2118" s="8">
        <v>2</v>
      </c>
      <c r="K2118" s="8">
        <v>2155</v>
      </c>
      <c r="L2118" s="8">
        <v>9</v>
      </c>
      <c r="M2118" s="8">
        <v>0.01</v>
      </c>
      <c r="N2118" s="8">
        <v>1542</v>
      </c>
      <c r="O2118" s="18">
        <v>1541</v>
      </c>
      <c r="P2118" s="7">
        <f t="shared" si="1521"/>
        <v>27</v>
      </c>
      <c r="Q2118" s="7">
        <f t="shared" si="1522"/>
        <v>27</v>
      </c>
      <c r="R2118" s="7">
        <f t="shared" si="1523"/>
        <v>28</v>
      </c>
      <c r="S2118" s="7">
        <f t="shared" si="1524"/>
        <v>24</v>
      </c>
      <c r="T2118" s="7">
        <f t="shared" si="1525"/>
        <v>174</v>
      </c>
      <c r="U2118" s="7">
        <f t="shared" si="1526"/>
        <v>28</v>
      </c>
      <c r="CF2118" s="3" t="s">
        <v>2258</v>
      </c>
      <c r="CG2118" s="3" t="s">
        <v>7751</v>
      </c>
      <c r="CH2118" s="23" t="s">
        <v>7752</v>
      </c>
      <c r="CI2118" s="3" t="s">
        <v>3023</v>
      </c>
      <c r="CJ2118" s="3" t="s">
        <v>7753</v>
      </c>
      <c r="CK2118" s="3" t="s">
        <v>7754</v>
      </c>
    </row>
    <row r="2119" spans="3:89" x14ac:dyDescent="0.3">
      <c r="C2119" s="12" t="s">
        <v>89</v>
      </c>
      <c r="D2119" s="7">
        <v>159.744</v>
      </c>
      <c r="E2119" s="7">
        <v>160.49600000000001</v>
      </c>
      <c r="F2119" s="4">
        <v>160.096</v>
      </c>
      <c r="G2119" s="7">
        <v>1570</v>
      </c>
      <c r="H2119" s="8">
        <v>200</v>
      </c>
      <c r="I2119" s="8">
        <v>7</v>
      </c>
      <c r="J2119" s="8">
        <v>2</v>
      </c>
      <c r="K2119" s="8">
        <v>2155</v>
      </c>
      <c r="L2119" s="8">
        <v>9</v>
      </c>
      <c r="M2119" s="8">
        <v>0.01</v>
      </c>
      <c r="N2119" s="8">
        <v>1544</v>
      </c>
      <c r="O2119" s="18">
        <v>1542</v>
      </c>
      <c r="P2119" s="7">
        <f t="shared" si="1521"/>
        <v>28</v>
      </c>
      <c r="Q2119" s="7">
        <f t="shared" si="1522"/>
        <v>28</v>
      </c>
      <c r="R2119" s="7">
        <f t="shared" si="1523"/>
        <v>28</v>
      </c>
      <c r="S2119" s="7">
        <f t="shared" si="1524"/>
        <v>28</v>
      </c>
      <c r="T2119" s="7">
        <f t="shared" si="1525"/>
        <v>226</v>
      </c>
      <c r="U2119" s="7">
        <f t="shared" si="1526"/>
        <v>30</v>
      </c>
      <c r="CF2119" s="3" t="s">
        <v>7755</v>
      </c>
      <c r="CG2119" s="3" t="s">
        <v>6860</v>
      </c>
      <c r="CH2119" s="23" t="s">
        <v>7756</v>
      </c>
      <c r="CI2119" s="3" t="s">
        <v>4920</v>
      </c>
      <c r="CJ2119" s="3" t="s">
        <v>6236</v>
      </c>
      <c r="CK2119" s="3" t="s">
        <v>7757</v>
      </c>
    </row>
    <row r="2120" spans="3:89" x14ac:dyDescent="0.3">
      <c r="C2120" s="12" t="s">
        <v>89</v>
      </c>
      <c r="D2120" s="7">
        <v>168.96</v>
      </c>
      <c r="E2120" s="7">
        <v>169.73099999999999</v>
      </c>
      <c r="F2120" s="4">
        <v>169.33099999999999</v>
      </c>
      <c r="G2120" s="7">
        <v>1568</v>
      </c>
      <c r="H2120" s="8">
        <v>200</v>
      </c>
      <c r="I2120" s="8">
        <v>7</v>
      </c>
      <c r="J2120" s="8">
        <v>2</v>
      </c>
      <c r="K2120" s="8">
        <v>2155</v>
      </c>
      <c r="L2120" s="8">
        <v>9</v>
      </c>
      <c r="M2120" s="8">
        <v>0.01</v>
      </c>
      <c r="N2120" s="8">
        <v>1539</v>
      </c>
      <c r="O2120" s="18">
        <v>1536</v>
      </c>
      <c r="P2120" s="7">
        <f t="shared" si="1521"/>
        <v>27</v>
      </c>
      <c r="Q2120" s="7">
        <f t="shared" si="1522"/>
        <v>27</v>
      </c>
      <c r="R2120" s="7">
        <f t="shared" si="1523"/>
        <v>27</v>
      </c>
      <c r="S2120" s="7">
        <f t="shared" si="1524"/>
        <v>25</v>
      </c>
      <c r="T2120" s="7">
        <f t="shared" si="1525"/>
        <v>27</v>
      </c>
      <c r="U2120" s="7">
        <f t="shared" si="1526"/>
        <v>28</v>
      </c>
      <c r="CF2120" s="3" t="s">
        <v>7758</v>
      </c>
      <c r="CG2120" s="3" t="s">
        <v>6862</v>
      </c>
      <c r="CH2120" s="23" t="s">
        <v>7759</v>
      </c>
      <c r="CI2120" s="3" t="s">
        <v>4989</v>
      </c>
      <c r="CJ2120" s="3" t="s">
        <v>7760</v>
      </c>
      <c r="CK2120" s="3" t="s">
        <v>7761</v>
      </c>
    </row>
    <row r="2121" spans="3:89" x14ac:dyDescent="0.3">
      <c r="C2121" s="12" t="s">
        <v>89</v>
      </c>
      <c r="D2121" s="7">
        <v>162.816</v>
      </c>
      <c r="E2121" s="7">
        <v>163.57499999999999</v>
      </c>
      <c r="F2121" s="4">
        <v>163.17500000000001</v>
      </c>
      <c r="G2121" s="7">
        <v>1567</v>
      </c>
      <c r="H2121" s="8">
        <v>200</v>
      </c>
      <c r="I2121" s="8">
        <v>7</v>
      </c>
      <c r="J2121" s="8">
        <v>2</v>
      </c>
      <c r="K2121" s="8">
        <v>2155</v>
      </c>
      <c r="L2121" s="8">
        <v>9</v>
      </c>
      <c r="M2121" s="8">
        <v>0.02</v>
      </c>
      <c r="N2121" s="8">
        <v>1535</v>
      </c>
      <c r="O2121" s="18">
        <v>1534</v>
      </c>
      <c r="P2121" s="7">
        <f t="shared" si="1521"/>
        <v>31</v>
      </c>
      <c r="Q2121" s="7">
        <f t="shared" si="1522"/>
        <v>28</v>
      </c>
      <c r="R2121" s="7">
        <f t="shared" si="1523"/>
        <v>28</v>
      </c>
      <c r="S2121" s="7">
        <f t="shared" si="1524"/>
        <v>27</v>
      </c>
      <c r="T2121" s="7">
        <f t="shared" si="1525"/>
        <v>28</v>
      </c>
      <c r="U2121" s="7">
        <f t="shared" si="1526"/>
        <v>27</v>
      </c>
      <c r="CF2121" s="3" t="s">
        <v>7762</v>
      </c>
      <c r="CG2121" s="3" t="s">
        <v>1178</v>
      </c>
      <c r="CH2121" s="23" t="s">
        <v>7763</v>
      </c>
      <c r="CI2121" s="3" t="s">
        <v>7764</v>
      </c>
      <c r="CJ2121" s="3" t="s">
        <v>7765</v>
      </c>
      <c r="CK2121" s="3" t="s">
        <v>1872</v>
      </c>
    </row>
    <row r="2122" spans="3:89" x14ac:dyDescent="0.3">
      <c r="C2122" s="12" t="s">
        <v>89</v>
      </c>
      <c r="D2122" s="7">
        <v>168.96</v>
      </c>
      <c r="E2122" s="7">
        <v>169.73099999999999</v>
      </c>
      <c r="F2122" s="4">
        <v>169.33099999999999</v>
      </c>
      <c r="G2122" s="7">
        <v>1570</v>
      </c>
      <c r="H2122" s="8">
        <v>200</v>
      </c>
      <c r="I2122" s="8">
        <v>7</v>
      </c>
      <c r="J2122" s="8">
        <v>2</v>
      </c>
      <c r="K2122" s="8">
        <v>2155</v>
      </c>
      <c r="L2122" s="8">
        <v>9</v>
      </c>
      <c r="M2122" s="8">
        <v>0.01</v>
      </c>
      <c r="N2122" s="8">
        <v>1542</v>
      </c>
      <c r="O2122" s="18">
        <v>1541</v>
      </c>
      <c r="P2122" s="7">
        <f t="shared" si="1521"/>
        <v>28</v>
      </c>
      <c r="Q2122" s="7">
        <f t="shared" si="1522"/>
        <v>31</v>
      </c>
      <c r="R2122" s="7">
        <f t="shared" si="1523"/>
        <v>27</v>
      </c>
      <c r="S2122" s="7">
        <f t="shared" si="1524"/>
        <v>25</v>
      </c>
      <c r="T2122" s="7">
        <f t="shared" si="1525"/>
        <v>31</v>
      </c>
      <c r="U2122" s="7">
        <f t="shared" si="1526"/>
        <v>31</v>
      </c>
      <c r="CF2122" s="3" t="s">
        <v>7235</v>
      </c>
      <c r="CG2122" s="3" t="s">
        <v>3089</v>
      </c>
      <c r="CH2122" s="23" t="s">
        <v>7766</v>
      </c>
      <c r="CI2122" s="3" t="s">
        <v>5940</v>
      </c>
      <c r="CJ2122" s="3" t="s">
        <v>7767</v>
      </c>
      <c r="CK2122" s="3" t="s">
        <v>7768</v>
      </c>
    </row>
    <row r="2123" spans="3:89" x14ac:dyDescent="0.3">
      <c r="C2123" s="12" t="s">
        <v>89</v>
      </c>
      <c r="D2123" s="7">
        <v>172.03200000000001</v>
      </c>
      <c r="E2123" s="7">
        <v>172.81</v>
      </c>
      <c r="F2123" s="4">
        <v>172.41</v>
      </c>
      <c r="G2123" s="7">
        <v>1555</v>
      </c>
      <c r="H2123" s="8">
        <v>200</v>
      </c>
      <c r="I2123" s="8">
        <v>7</v>
      </c>
      <c r="J2123" s="8">
        <v>2</v>
      </c>
      <c r="K2123" s="8">
        <v>2155</v>
      </c>
      <c r="L2123" s="8">
        <v>9</v>
      </c>
      <c r="M2123" s="8">
        <v>0.01</v>
      </c>
      <c r="N2123" s="8">
        <v>1542</v>
      </c>
      <c r="O2123" s="18">
        <v>1539</v>
      </c>
      <c r="P2123" s="7">
        <f t="shared" si="1521"/>
        <v>27</v>
      </c>
      <c r="Q2123" s="7">
        <f t="shared" si="1522"/>
        <v>27</v>
      </c>
      <c r="R2123" s="7">
        <f t="shared" si="1523"/>
        <v>28</v>
      </c>
      <c r="S2123" s="7">
        <f t="shared" si="1524"/>
        <v>24</v>
      </c>
      <c r="T2123" s="7">
        <f t="shared" si="1525"/>
        <v>27</v>
      </c>
      <c r="U2123" s="7">
        <f t="shared" si="1526"/>
        <v>28</v>
      </c>
      <c r="CF2123" s="3" t="s">
        <v>7769</v>
      </c>
      <c r="CG2123" s="3" t="s">
        <v>7338</v>
      </c>
      <c r="CH2123" s="23" t="s">
        <v>7770</v>
      </c>
      <c r="CI2123" s="3" t="s">
        <v>7771</v>
      </c>
      <c r="CJ2123" s="3" t="s">
        <v>7772</v>
      </c>
      <c r="CK2123" s="3" t="s">
        <v>7773</v>
      </c>
    </row>
    <row r="2124" spans="3:89" x14ac:dyDescent="0.3">
      <c r="C2124" s="12" t="s">
        <v>89</v>
      </c>
      <c r="D2124" s="7">
        <v>162.816</v>
      </c>
      <c r="E2124" s="7">
        <v>163.57499999999999</v>
      </c>
      <c r="F2124" s="4">
        <v>163.17500000000001</v>
      </c>
      <c r="G2124" s="7">
        <v>1569</v>
      </c>
      <c r="H2124" s="8">
        <v>200</v>
      </c>
      <c r="I2124" s="8">
        <v>7</v>
      </c>
      <c r="J2124" s="8">
        <v>2</v>
      </c>
      <c r="K2124" s="8">
        <v>2155</v>
      </c>
      <c r="L2124" s="8">
        <v>9</v>
      </c>
      <c r="M2124" s="8">
        <v>0.01</v>
      </c>
      <c r="N2124" s="8">
        <v>1542</v>
      </c>
      <c r="O2124" s="18">
        <v>1541</v>
      </c>
      <c r="P2124" s="7">
        <f t="shared" si="1521"/>
        <v>31</v>
      </c>
      <c r="Q2124" s="7">
        <f t="shared" si="1522"/>
        <v>28</v>
      </c>
      <c r="R2124" s="7">
        <f t="shared" si="1523"/>
        <v>31</v>
      </c>
      <c r="S2124" s="7">
        <f t="shared" si="1524"/>
        <v>25</v>
      </c>
      <c r="T2124" s="7">
        <f t="shared" si="1525"/>
        <v>28</v>
      </c>
      <c r="U2124" s="7">
        <f t="shared" si="1526"/>
        <v>27</v>
      </c>
      <c r="CF2124" s="3" t="s">
        <v>7774</v>
      </c>
      <c r="CG2124" s="3" t="s">
        <v>1193</v>
      </c>
      <c r="CH2124" s="23" t="s">
        <v>2569</v>
      </c>
      <c r="CI2124" s="3" t="s">
        <v>7775</v>
      </c>
      <c r="CJ2124" s="3" t="s">
        <v>7776</v>
      </c>
      <c r="CK2124" s="3" t="s">
        <v>1885</v>
      </c>
    </row>
    <row r="2125" spans="3:89" x14ac:dyDescent="0.3">
      <c r="C2125" s="12" t="s">
        <v>89</v>
      </c>
      <c r="D2125" s="7">
        <v>168.96</v>
      </c>
      <c r="E2125" s="7">
        <v>169.73099999999999</v>
      </c>
      <c r="F2125" s="4">
        <v>169.33099999999999</v>
      </c>
      <c r="G2125" s="7">
        <v>1569</v>
      </c>
      <c r="H2125" s="8">
        <v>200</v>
      </c>
      <c r="I2125" s="8">
        <v>7</v>
      </c>
      <c r="J2125" s="8">
        <v>2</v>
      </c>
      <c r="K2125" s="8">
        <v>2155</v>
      </c>
      <c r="L2125" s="8">
        <v>9</v>
      </c>
      <c r="M2125" s="8">
        <v>0.01</v>
      </c>
      <c r="N2125" s="8">
        <v>1544</v>
      </c>
      <c r="O2125" s="18">
        <v>1537</v>
      </c>
      <c r="P2125" s="7">
        <f t="shared" si="1521"/>
        <v>28</v>
      </c>
      <c r="Q2125" s="7">
        <f t="shared" si="1522"/>
        <v>28</v>
      </c>
      <c r="R2125" s="7">
        <f t="shared" si="1523"/>
        <v>27</v>
      </c>
      <c r="S2125" s="7">
        <f t="shared" si="1524"/>
        <v>25</v>
      </c>
      <c r="T2125" s="7">
        <f t="shared" si="1525"/>
        <v>28</v>
      </c>
      <c r="U2125" s="7">
        <f t="shared" si="1526"/>
        <v>28</v>
      </c>
      <c r="CF2125" s="3" t="s">
        <v>7777</v>
      </c>
      <c r="CG2125" s="3" t="s">
        <v>3107</v>
      </c>
      <c r="CH2125" s="23" t="s">
        <v>7778</v>
      </c>
      <c r="CI2125" s="3" t="s">
        <v>7779</v>
      </c>
      <c r="CJ2125" s="3" t="s">
        <v>7780</v>
      </c>
      <c r="CK2125" s="3" t="s">
        <v>2554</v>
      </c>
    </row>
    <row r="2126" spans="3:89" x14ac:dyDescent="0.3">
      <c r="C2126" s="12" t="s">
        <v>89</v>
      </c>
      <c r="D2126" s="7">
        <v>162.816</v>
      </c>
      <c r="E2126" s="7">
        <v>163.57499999999999</v>
      </c>
      <c r="F2126" s="4">
        <v>163.17500000000001</v>
      </c>
      <c r="G2126" s="7">
        <v>1570</v>
      </c>
      <c r="H2126" s="8">
        <v>200</v>
      </c>
      <c r="I2126" s="8">
        <v>7</v>
      </c>
      <c r="J2126" s="8">
        <v>2</v>
      </c>
      <c r="K2126" s="8">
        <v>2155</v>
      </c>
      <c r="L2126" s="8">
        <v>9</v>
      </c>
      <c r="M2126" s="8">
        <v>0.01</v>
      </c>
      <c r="N2126" s="8">
        <v>1542</v>
      </c>
      <c r="O2126" s="18">
        <v>1542</v>
      </c>
      <c r="P2126" s="7">
        <f t="shared" si="1521"/>
        <v>27</v>
      </c>
      <c r="Q2126" s="7">
        <f t="shared" si="1522"/>
        <v>27</v>
      </c>
      <c r="R2126" s="7">
        <f t="shared" si="1523"/>
        <v>28</v>
      </c>
      <c r="S2126" s="7">
        <f t="shared" si="1524"/>
        <v>24</v>
      </c>
      <c r="T2126" s="7">
        <f t="shared" si="1525"/>
        <v>24</v>
      </c>
      <c r="U2126" s="7">
        <f t="shared" si="1526"/>
        <v>31</v>
      </c>
      <c r="CF2126" s="3" t="s">
        <v>5961</v>
      </c>
      <c r="CG2126" s="3" t="s">
        <v>6773</v>
      </c>
      <c r="CH2126" s="23" t="s">
        <v>7781</v>
      </c>
      <c r="CI2126" s="3" t="s">
        <v>7782</v>
      </c>
      <c r="CJ2126" s="3" t="s">
        <v>7783</v>
      </c>
      <c r="CK2126" s="3" t="s">
        <v>2560</v>
      </c>
    </row>
    <row r="2127" spans="3:89" x14ac:dyDescent="0.3">
      <c r="C2127" s="12" t="s">
        <v>89</v>
      </c>
      <c r="D2127" s="7">
        <v>162.816</v>
      </c>
      <c r="E2127" s="7">
        <v>163.57499999999999</v>
      </c>
      <c r="F2127" s="4">
        <v>163.17500000000001</v>
      </c>
      <c r="G2127" s="7">
        <v>1571</v>
      </c>
      <c r="H2127" s="8">
        <v>200</v>
      </c>
      <c r="I2127" s="8">
        <v>7</v>
      </c>
      <c r="J2127" s="8">
        <v>2</v>
      </c>
      <c r="K2127" s="8">
        <v>2155</v>
      </c>
      <c r="L2127" s="8">
        <v>9</v>
      </c>
      <c r="M2127" s="8">
        <v>0.01</v>
      </c>
      <c r="N2127" s="8">
        <v>1539</v>
      </c>
      <c r="O2127" s="18">
        <v>1535</v>
      </c>
      <c r="P2127" s="7">
        <f t="shared" si="1521"/>
        <v>31</v>
      </c>
      <c r="Q2127" s="7">
        <f t="shared" si="1522"/>
        <v>28</v>
      </c>
      <c r="R2127" s="7">
        <f t="shared" si="1523"/>
        <v>28</v>
      </c>
      <c r="S2127" s="7">
        <f t="shared" si="1524"/>
        <v>22</v>
      </c>
      <c r="T2127" s="7">
        <f t="shared" si="1525"/>
        <v>28</v>
      </c>
      <c r="U2127" s="7">
        <f t="shared" si="1526"/>
        <v>27</v>
      </c>
      <c r="CF2127" s="3" t="s">
        <v>3381</v>
      </c>
      <c r="CG2127" s="3" t="s">
        <v>1300</v>
      </c>
      <c r="CH2127" s="23" t="s">
        <v>3279</v>
      </c>
      <c r="CI2127" s="3" t="s">
        <v>5037</v>
      </c>
      <c r="CJ2127" s="3" t="s">
        <v>6372</v>
      </c>
      <c r="CK2127" s="3" t="s">
        <v>2572</v>
      </c>
    </row>
    <row r="2128" spans="3:89" x14ac:dyDescent="0.3">
      <c r="C2128" s="12" t="s">
        <v>89</v>
      </c>
      <c r="D2128" s="7">
        <v>162.816</v>
      </c>
      <c r="E2128" s="7">
        <v>163.57499999999999</v>
      </c>
      <c r="F2128" s="4">
        <v>163.17500000000001</v>
      </c>
      <c r="G2128" s="7">
        <v>1575</v>
      </c>
      <c r="H2128" s="8">
        <v>200</v>
      </c>
      <c r="I2128" s="8">
        <v>7</v>
      </c>
      <c r="J2128" s="8">
        <v>2</v>
      </c>
      <c r="K2128" s="8">
        <v>2155</v>
      </c>
      <c r="L2128" s="8">
        <v>9</v>
      </c>
      <c r="M2128" s="8">
        <v>0.01</v>
      </c>
      <c r="N2128" s="8">
        <v>1541</v>
      </c>
      <c r="O2128" s="18">
        <v>1544</v>
      </c>
      <c r="P2128" s="7">
        <f t="shared" si="1521"/>
        <v>55</v>
      </c>
      <c r="Q2128" s="7">
        <f t="shared" si="1522"/>
        <v>55</v>
      </c>
      <c r="R2128" s="7">
        <f t="shared" si="1523"/>
        <v>55</v>
      </c>
      <c r="S2128" s="7">
        <f t="shared" si="1524"/>
        <v>49</v>
      </c>
      <c r="T2128" s="7">
        <f t="shared" si="1525"/>
        <v>55</v>
      </c>
      <c r="U2128" s="7">
        <f t="shared" si="1526"/>
        <v>55</v>
      </c>
      <c r="CF2128" s="3" t="s">
        <v>7784</v>
      </c>
      <c r="CG2128" s="3" t="s">
        <v>6774</v>
      </c>
      <c r="CH2128" s="23" t="s">
        <v>2587</v>
      </c>
      <c r="CI2128" s="3" t="s">
        <v>7785</v>
      </c>
      <c r="CJ2128" s="3" t="s">
        <v>7786</v>
      </c>
      <c r="CK2128" s="3" t="s">
        <v>2566</v>
      </c>
    </row>
    <row r="2129" spans="3:89" x14ac:dyDescent="0.3">
      <c r="C2129" s="12" t="s">
        <v>89</v>
      </c>
      <c r="D2129" s="7">
        <v>162.816</v>
      </c>
      <c r="E2129" s="7">
        <v>163.57499999999999</v>
      </c>
      <c r="F2129" s="4">
        <v>163.17500000000001</v>
      </c>
      <c r="G2129" s="7">
        <v>1571</v>
      </c>
      <c r="H2129" s="8">
        <v>200</v>
      </c>
      <c r="I2129" s="8">
        <v>7</v>
      </c>
      <c r="J2129" s="8">
        <v>2</v>
      </c>
      <c r="K2129" s="8">
        <v>2155</v>
      </c>
      <c r="L2129" s="8">
        <v>9</v>
      </c>
      <c r="M2129" s="8">
        <v>0.01</v>
      </c>
      <c r="N2129" s="8">
        <v>1542</v>
      </c>
      <c r="O2129" s="18">
        <v>1547</v>
      </c>
      <c r="P2129" s="7">
        <f t="shared" si="1521"/>
        <v>28</v>
      </c>
      <c r="Q2129" s="7">
        <f t="shared" si="1522"/>
        <v>28</v>
      </c>
      <c r="R2129" s="7">
        <f t="shared" si="1523"/>
        <v>28</v>
      </c>
      <c r="S2129" s="7">
        <f t="shared" si="1524"/>
        <v>25</v>
      </c>
      <c r="T2129" s="7">
        <f t="shared" si="1525"/>
        <v>28</v>
      </c>
      <c r="U2129" s="7">
        <f t="shared" si="1526"/>
        <v>27</v>
      </c>
      <c r="CF2129" s="3" t="s">
        <v>1747</v>
      </c>
      <c r="CG2129" s="3" t="s">
        <v>1306</v>
      </c>
      <c r="CH2129" s="23" t="s">
        <v>2598</v>
      </c>
      <c r="CI2129" s="3" t="s">
        <v>6051</v>
      </c>
      <c r="CJ2129" s="3" t="s">
        <v>5645</v>
      </c>
      <c r="CK2129" s="3" t="s">
        <v>3529</v>
      </c>
    </row>
    <row r="2130" spans="3:89" x14ac:dyDescent="0.3">
      <c r="C2130" s="12" t="s">
        <v>89</v>
      </c>
      <c r="D2130" s="7">
        <v>162.816</v>
      </c>
      <c r="E2130" s="7">
        <v>163.57499999999999</v>
      </c>
      <c r="F2130" s="4">
        <v>163.17500000000001</v>
      </c>
      <c r="G2130" s="7">
        <v>1570</v>
      </c>
      <c r="H2130" s="8">
        <v>200</v>
      </c>
      <c r="I2130" s="8">
        <v>7</v>
      </c>
      <c r="J2130" s="8">
        <v>2</v>
      </c>
      <c r="K2130" s="8">
        <v>2155</v>
      </c>
      <c r="L2130" s="8">
        <v>9</v>
      </c>
      <c r="M2130" s="8">
        <v>0.02</v>
      </c>
      <c r="N2130" s="8">
        <v>1547</v>
      </c>
      <c r="O2130" s="18">
        <v>1542</v>
      </c>
      <c r="P2130" s="7">
        <f t="shared" si="1521"/>
        <v>59</v>
      </c>
      <c r="Q2130" s="7">
        <f t="shared" si="1522"/>
        <v>56</v>
      </c>
      <c r="R2130" s="7">
        <f t="shared" si="1523"/>
        <v>55</v>
      </c>
      <c r="S2130" s="7">
        <f t="shared" si="1524"/>
        <v>50</v>
      </c>
      <c r="T2130" s="7">
        <f t="shared" si="1525"/>
        <v>56</v>
      </c>
      <c r="U2130" s="7">
        <f t="shared" si="1526"/>
        <v>58</v>
      </c>
      <c r="CF2130" s="3" t="s">
        <v>7787</v>
      </c>
      <c r="CG2130" s="3" t="s">
        <v>7788</v>
      </c>
      <c r="CH2130" s="23" t="s">
        <v>7789</v>
      </c>
      <c r="CI2130" s="3" t="s">
        <v>7790</v>
      </c>
      <c r="CJ2130" s="3" t="s">
        <v>7480</v>
      </c>
      <c r="CK2130" s="3" t="s">
        <v>7791</v>
      </c>
    </row>
    <row r="2131" spans="3:89" x14ac:dyDescent="0.3">
      <c r="C2131" s="12" t="s">
        <v>89</v>
      </c>
      <c r="D2131" s="7">
        <v>168.96</v>
      </c>
      <c r="E2131" s="7">
        <v>169.73099999999999</v>
      </c>
      <c r="F2131" s="4">
        <v>169.33099999999999</v>
      </c>
      <c r="G2131" s="7">
        <v>1568</v>
      </c>
      <c r="H2131" s="8">
        <v>200</v>
      </c>
      <c r="I2131" s="8">
        <v>7</v>
      </c>
      <c r="J2131" s="8">
        <v>2</v>
      </c>
      <c r="K2131" s="8">
        <v>2155</v>
      </c>
      <c r="L2131" s="8">
        <v>9</v>
      </c>
      <c r="M2131" s="8">
        <v>0.01</v>
      </c>
      <c r="N2131" s="8">
        <v>1542</v>
      </c>
      <c r="O2131" s="18">
        <v>1540</v>
      </c>
      <c r="P2131" s="7">
        <f t="shared" si="1521"/>
        <v>27</v>
      </c>
      <c r="Q2131" s="7">
        <f t="shared" si="1522"/>
        <v>27</v>
      </c>
      <c r="R2131" s="7">
        <f t="shared" si="1523"/>
        <v>28</v>
      </c>
      <c r="S2131" s="7">
        <f t="shared" si="1524"/>
        <v>21</v>
      </c>
      <c r="T2131" s="7">
        <f t="shared" si="1525"/>
        <v>27</v>
      </c>
      <c r="U2131" s="7">
        <f t="shared" si="1526"/>
        <v>31</v>
      </c>
      <c r="CF2131" s="3" t="s">
        <v>1757</v>
      </c>
      <c r="CG2131" s="3" t="s">
        <v>1316</v>
      </c>
      <c r="CH2131" s="23" t="s">
        <v>7792</v>
      </c>
      <c r="CI2131" s="3" t="s">
        <v>2306</v>
      </c>
      <c r="CJ2131" s="3" t="s">
        <v>7793</v>
      </c>
      <c r="CK2131" s="3" t="s">
        <v>2596</v>
      </c>
    </row>
    <row r="2132" spans="3:89" x14ac:dyDescent="0.3">
      <c r="C2132" s="12" t="s">
        <v>89</v>
      </c>
      <c r="D2132" s="7">
        <v>159.744</v>
      </c>
      <c r="E2132" s="7">
        <v>160.49600000000001</v>
      </c>
      <c r="F2132" s="4">
        <v>160.096</v>
      </c>
      <c r="G2132" s="7">
        <v>1570</v>
      </c>
      <c r="H2132" s="8">
        <v>200</v>
      </c>
      <c r="I2132" s="8">
        <v>7</v>
      </c>
      <c r="J2132" s="8">
        <v>2</v>
      </c>
      <c r="K2132" s="8">
        <v>2155</v>
      </c>
      <c r="L2132" s="8">
        <v>9</v>
      </c>
      <c r="M2132" s="8">
        <v>0.03</v>
      </c>
      <c r="N2132" s="8">
        <v>1543</v>
      </c>
      <c r="O2132" s="18">
        <v>1546</v>
      </c>
      <c r="P2132" s="7">
        <f t="shared" si="1521"/>
        <v>31</v>
      </c>
      <c r="Q2132" s="7">
        <f t="shared" si="1522"/>
        <v>28</v>
      </c>
      <c r="R2132" s="7">
        <f t="shared" si="1523"/>
        <v>28</v>
      </c>
      <c r="S2132" s="7">
        <f t="shared" si="1524"/>
        <v>25</v>
      </c>
      <c r="T2132" s="7">
        <f t="shared" si="1525"/>
        <v>28</v>
      </c>
      <c r="U2132" s="7">
        <f t="shared" si="1526"/>
        <v>27</v>
      </c>
      <c r="CF2132" s="3" t="s">
        <v>1763</v>
      </c>
      <c r="CG2132" s="3" t="s">
        <v>7794</v>
      </c>
      <c r="CH2132" s="23" t="s">
        <v>7795</v>
      </c>
      <c r="CI2132" s="3" t="s">
        <v>5974</v>
      </c>
      <c r="CJ2132" s="3" t="s">
        <v>7796</v>
      </c>
      <c r="CK2132" s="3" t="s">
        <v>3361</v>
      </c>
    </row>
    <row r="2133" spans="3:89" x14ac:dyDescent="0.3">
      <c r="C2133" s="12" t="s">
        <v>89</v>
      </c>
      <c r="D2133" s="7">
        <v>165.88800000000001</v>
      </c>
      <c r="E2133" s="7">
        <v>166.65299999999999</v>
      </c>
      <c r="F2133" s="4">
        <v>166.25299999999999</v>
      </c>
      <c r="G2133" s="7">
        <v>1568</v>
      </c>
      <c r="H2133" s="8">
        <v>200</v>
      </c>
      <c r="I2133" s="8">
        <v>7</v>
      </c>
      <c r="J2133" s="8">
        <v>2</v>
      </c>
      <c r="K2133" s="8">
        <v>2155</v>
      </c>
      <c r="L2133" s="8">
        <v>9</v>
      </c>
      <c r="M2133" s="8">
        <v>0.01</v>
      </c>
      <c r="N2133" s="8">
        <v>1538</v>
      </c>
      <c r="O2133" s="18">
        <v>1540</v>
      </c>
      <c r="P2133" s="7">
        <f t="shared" si="1521"/>
        <v>28</v>
      </c>
      <c r="Q2133" s="7">
        <f t="shared" si="1522"/>
        <v>27</v>
      </c>
      <c r="R2133" s="7">
        <f t="shared" si="1523"/>
        <v>27</v>
      </c>
      <c r="S2133" s="7">
        <f t="shared" si="1524"/>
        <v>24</v>
      </c>
      <c r="T2133" s="7">
        <f t="shared" si="1525"/>
        <v>27</v>
      </c>
      <c r="U2133" s="7">
        <f t="shared" si="1526"/>
        <v>31</v>
      </c>
      <c r="CF2133" s="3" t="s">
        <v>7797</v>
      </c>
      <c r="CG2133" s="3" t="s">
        <v>1327</v>
      </c>
      <c r="CH2133" s="23" t="s">
        <v>7798</v>
      </c>
      <c r="CI2133" s="3" t="s">
        <v>7799</v>
      </c>
      <c r="CJ2133" s="3" t="s">
        <v>7800</v>
      </c>
      <c r="CK2133" s="3" t="s">
        <v>5208</v>
      </c>
    </row>
    <row r="2134" spans="3:89" x14ac:dyDescent="0.3">
      <c r="C2134" s="12" t="s">
        <v>89</v>
      </c>
      <c r="D2134" s="7">
        <v>165.88800000000001</v>
      </c>
      <c r="E2134" s="7">
        <v>166.65299999999999</v>
      </c>
      <c r="F2134" s="4">
        <v>166.25299999999999</v>
      </c>
      <c r="G2134" s="7">
        <v>1567</v>
      </c>
      <c r="H2134" s="8">
        <v>200</v>
      </c>
      <c r="I2134" s="8">
        <v>7</v>
      </c>
      <c r="J2134" s="8">
        <v>2</v>
      </c>
      <c r="K2134" s="8">
        <v>2155</v>
      </c>
      <c r="L2134" s="8">
        <v>9</v>
      </c>
      <c r="M2134" s="8">
        <v>0.01</v>
      </c>
      <c r="N2134" s="8">
        <v>1548</v>
      </c>
      <c r="O2134" s="18">
        <v>1547</v>
      </c>
      <c r="P2134" s="7">
        <f t="shared" si="1521"/>
        <v>30</v>
      </c>
      <c r="Q2134" s="7">
        <f t="shared" si="1522"/>
        <v>28</v>
      </c>
      <c r="R2134" s="7">
        <f t="shared" si="1523"/>
        <v>28</v>
      </c>
      <c r="S2134" s="7">
        <f t="shared" si="1524"/>
        <v>25</v>
      </c>
      <c r="T2134" s="7">
        <f t="shared" si="1525"/>
        <v>28</v>
      </c>
      <c r="U2134" s="7">
        <f t="shared" si="1526"/>
        <v>28</v>
      </c>
      <c r="CF2134" s="3" t="s">
        <v>7801</v>
      </c>
      <c r="CG2134" s="3" t="s">
        <v>1971</v>
      </c>
      <c r="CH2134" s="23" t="s">
        <v>2656</v>
      </c>
      <c r="CI2134" s="3" t="s">
        <v>5981</v>
      </c>
      <c r="CJ2134" s="3" t="s">
        <v>5664</v>
      </c>
      <c r="CK2134" s="3" t="s">
        <v>7802</v>
      </c>
    </row>
    <row r="2135" spans="3:89" x14ac:dyDescent="0.3">
      <c r="C2135" s="12" t="s">
        <v>89</v>
      </c>
      <c r="D2135" s="7">
        <v>165.88800000000001</v>
      </c>
      <c r="E2135" s="7">
        <v>166.65299999999999</v>
      </c>
      <c r="F2135" s="4">
        <v>166.25299999999999</v>
      </c>
      <c r="G2135" s="7">
        <v>1566</v>
      </c>
      <c r="H2135" s="8">
        <v>200</v>
      </c>
      <c r="I2135" s="8">
        <v>7</v>
      </c>
      <c r="J2135" s="8">
        <v>2</v>
      </c>
      <c r="K2135" s="8">
        <v>2155</v>
      </c>
      <c r="L2135" s="8">
        <v>9</v>
      </c>
      <c r="M2135" s="8">
        <v>0.01</v>
      </c>
      <c r="N2135" s="8">
        <v>1540</v>
      </c>
      <c r="O2135" s="18">
        <v>1537</v>
      </c>
      <c r="P2135" s="7">
        <f t="shared" si="1521"/>
        <v>28</v>
      </c>
      <c r="Q2135" s="7">
        <f t="shared" si="1522"/>
        <v>31</v>
      </c>
      <c r="R2135" s="7">
        <f t="shared" si="1523"/>
        <v>27</v>
      </c>
      <c r="S2135" s="7">
        <f t="shared" si="1524"/>
        <v>24</v>
      </c>
      <c r="T2135" s="7">
        <f t="shared" si="1525"/>
        <v>28</v>
      </c>
      <c r="U2135" s="7">
        <f t="shared" si="1526"/>
        <v>30</v>
      </c>
      <c r="CF2135" s="3" t="s">
        <v>1766</v>
      </c>
      <c r="CG2135" s="3" t="s">
        <v>1482</v>
      </c>
      <c r="CH2135" s="23" t="s">
        <v>1978</v>
      </c>
      <c r="CI2135" s="3" t="s">
        <v>7803</v>
      </c>
      <c r="CJ2135" s="3" t="s">
        <v>6302</v>
      </c>
      <c r="CK2135" s="3" t="s">
        <v>4498</v>
      </c>
    </row>
    <row r="2136" spans="3:89" x14ac:dyDescent="0.3">
      <c r="C2136" s="12" t="s">
        <v>89</v>
      </c>
      <c r="D2136" s="7">
        <v>168.96</v>
      </c>
      <c r="E2136" s="7">
        <v>169.73099999999999</v>
      </c>
      <c r="F2136" s="4">
        <v>169.33099999999999</v>
      </c>
      <c r="G2136" s="7">
        <v>1567</v>
      </c>
      <c r="H2136" s="8">
        <v>200</v>
      </c>
      <c r="I2136" s="8">
        <v>7</v>
      </c>
      <c r="J2136" s="8">
        <v>2</v>
      </c>
      <c r="K2136" s="8">
        <v>2155</v>
      </c>
      <c r="L2136" s="8">
        <v>9</v>
      </c>
      <c r="M2136" s="8">
        <v>0.01</v>
      </c>
      <c r="N2136" s="8">
        <v>1539</v>
      </c>
      <c r="O2136" s="18">
        <v>1540</v>
      </c>
      <c r="P2136" s="7">
        <f t="shared" si="1521"/>
        <v>31</v>
      </c>
      <c r="Q2136" s="7">
        <f t="shared" si="1522"/>
        <v>27</v>
      </c>
      <c r="R2136" s="7">
        <f t="shared" si="1523"/>
        <v>28</v>
      </c>
      <c r="S2136" s="7">
        <f t="shared" si="1524"/>
        <v>25</v>
      </c>
      <c r="T2136" s="7">
        <f t="shared" si="1525"/>
        <v>27</v>
      </c>
      <c r="U2136" s="7">
        <f t="shared" si="1526"/>
        <v>31</v>
      </c>
      <c r="CF2136" s="3" t="s">
        <v>7804</v>
      </c>
      <c r="CG2136" s="3" t="s">
        <v>1488</v>
      </c>
      <c r="CH2136" s="23" t="s">
        <v>7805</v>
      </c>
      <c r="CI2136" s="3" t="s">
        <v>3506</v>
      </c>
      <c r="CJ2136" s="3" t="s">
        <v>7806</v>
      </c>
      <c r="CK2136" s="3" t="s">
        <v>2467</v>
      </c>
    </row>
    <row r="2137" spans="3:89" x14ac:dyDescent="0.3">
      <c r="C2137" s="12" t="s">
        <v>89</v>
      </c>
      <c r="D2137" s="7">
        <v>172.03200000000001</v>
      </c>
      <c r="E2137" s="7">
        <v>172.81</v>
      </c>
      <c r="F2137" s="4">
        <v>172.41</v>
      </c>
      <c r="G2137" s="7">
        <v>1568</v>
      </c>
      <c r="H2137" s="8">
        <v>200</v>
      </c>
      <c r="I2137" s="8">
        <v>7</v>
      </c>
      <c r="J2137" s="8">
        <v>2</v>
      </c>
      <c r="K2137" s="8">
        <v>2155</v>
      </c>
      <c r="L2137" s="8">
        <v>9</v>
      </c>
      <c r="M2137" s="8">
        <v>0.04</v>
      </c>
      <c r="N2137" s="8">
        <v>1542</v>
      </c>
      <c r="O2137" s="18">
        <v>1544</v>
      </c>
      <c r="P2137" s="7">
        <f t="shared" si="1521"/>
        <v>26</v>
      </c>
      <c r="Q2137" s="7">
        <f t="shared" si="1522"/>
        <v>27</v>
      </c>
      <c r="R2137" s="7">
        <f t="shared" si="1523"/>
        <v>27</v>
      </c>
      <c r="S2137" s="7">
        <f t="shared" si="1524"/>
        <v>25</v>
      </c>
      <c r="T2137" s="7">
        <f t="shared" si="1525"/>
        <v>27</v>
      </c>
      <c r="U2137" s="7">
        <f t="shared" si="1526"/>
        <v>27</v>
      </c>
      <c r="CF2137" s="3" t="s">
        <v>7807</v>
      </c>
      <c r="CG2137" s="3" t="s">
        <v>5611</v>
      </c>
      <c r="CH2137" s="23" t="s">
        <v>7808</v>
      </c>
      <c r="CI2137" s="3" t="s">
        <v>7564</v>
      </c>
      <c r="CJ2137" s="3" t="s">
        <v>7809</v>
      </c>
      <c r="CK2137" s="3" t="s">
        <v>7810</v>
      </c>
    </row>
    <row r="2138" spans="3:89" x14ac:dyDescent="0.3">
      <c r="C2138" s="12" t="s">
        <v>89</v>
      </c>
      <c r="D2138" s="7">
        <v>157.696</v>
      </c>
      <c r="E2138" s="7">
        <v>158.44300000000001</v>
      </c>
      <c r="F2138" s="4">
        <v>158.04300000000001</v>
      </c>
      <c r="G2138" s="7">
        <v>1567</v>
      </c>
      <c r="H2138" s="8">
        <v>200</v>
      </c>
      <c r="I2138" s="8">
        <v>7</v>
      </c>
      <c r="J2138" s="8">
        <v>2</v>
      </c>
      <c r="K2138" s="8">
        <v>2155</v>
      </c>
      <c r="L2138" s="8">
        <v>9</v>
      </c>
      <c r="M2138" s="8">
        <v>0.01</v>
      </c>
      <c r="N2138" s="8">
        <v>1545</v>
      </c>
      <c r="O2138" s="18">
        <v>1543</v>
      </c>
      <c r="P2138" s="7">
        <f t="shared" si="1521"/>
        <v>27</v>
      </c>
      <c r="Q2138" s="7">
        <f t="shared" si="1522"/>
        <v>26</v>
      </c>
      <c r="R2138" s="7">
        <f t="shared" si="1523"/>
        <v>26</v>
      </c>
      <c r="S2138" s="7">
        <f t="shared" si="1524"/>
        <v>26</v>
      </c>
      <c r="T2138" s="7">
        <f t="shared" si="1525"/>
        <v>26</v>
      </c>
      <c r="U2138" s="7">
        <f t="shared" si="1526"/>
        <v>26</v>
      </c>
      <c r="CF2138" s="3" t="s">
        <v>7811</v>
      </c>
      <c r="CG2138" s="3" t="s">
        <v>7812</v>
      </c>
      <c r="CH2138" s="23" t="s">
        <v>7813</v>
      </c>
      <c r="CI2138" s="3" t="s">
        <v>1739</v>
      </c>
      <c r="CJ2138" s="3" t="s">
        <v>7814</v>
      </c>
      <c r="CK2138" s="3" t="s">
        <v>7815</v>
      </c>
    </row>
    <row r="2139" spans="3:89" x14ac:dyDescent="0.3">
      <c r="C2139" s="12" t="s">
        <v>89</v>
      </c>
      <c r="D2139" s="7">
        <v>159.744</v>
      </c>
      <c r="E2139" s="7">
        <v>160.49600000000001</v>
      </c>
      <c r="F2139" s="4">
        <v>160.096</v>
      </c>
      <c r="G2139" s="7">
        <v>1569</v>
      </c>
      <c r="H2139" s="8">
        <v>200</v>
      </c>
      <c r="I2139" s="8">
        <v>7</v>
      </c>
      <c r="J2139" s="8">
        <v>2</v>
      </c>
      <c r="K2139" s="8">
        <v>2155</v>
      </c>
      <c r="L2139" s="8">
        <v>9</v>
      </c>
      <c r="M2139" s="8">
        <v>0.01</v>
      </c>
      <c r="N2139" s="8">
        <v>1542</v>
      </c>
      <c r="O2139" s="18">
        <v>1541</v>
      </c>
      <c r="P2139" s="7">
        <f t="shared" si="1521"/>
        <v>26</v>
      </c>
      <c r="Q2139" s="7">
        <f t="shared" si="1522"/>
        <v>27</v>
      </c>
      <c r="R2139" s="7">
        <f t="shared" si="1523"/>
        <v>29</v>
      </c>
      <c r="S2139" s="7">
        <f t="shared" si="1524"/>
        <v>27</v>
      </c>
      <c r="T2139" s="7">
        <f t="shared" si="1525"/>
        <v>27</v>
      </c>
      <c r="U2139" s="7">
        <f t="shared" si="1526"/>
        <v>29</v>
      </c>
      <c r="CF2139" s="3" t="s">
        <v>1668</v>
      </c>
      <c r="CG2139" s="3" t="s">
        <v>4760</v>
      </c>
      <c r="CH2139" s="23" t="s">
        <v>7816</v>
      </c>
      <c r="CI2139" s="3" t="s">
        <v>5996</v>
      </c>
      <c r="CJ2139" s="3" t="s">
        <v>7817</v>
      </c>
      <c r="CK2139" s="3" t="s">
        <v>6382</v>
      </c>
    </row>
    <row r="2140" spans="3:89" x14ac:dyDescent="0.3">
      <c r="C2140" s="12" t="s">
        <v>89</v>
      </c>
      <c r="D2140" s="7">
        <v>163.84</v>
      </c>
      <c r="E2140" s="7">
        <v>164.6</v>
      </c>
      <c r="F2140" s="4">
        <v>164.2</v>
      </c>
      <c r="G2140" s="7">
        <v>1568</v>
      </c>
      <c r="H2140" s="8">
        <v>200</v>
      </c>
      <c r="I2140" s="8">
        <v>7</v>
      </c>
      <c r="J2140" s="8">
        <v>2</v>
      </c>
      <c r="K2140" s="8">
        <v>2155</v>
      </c>
      <c r="L2140" s="8">
        <v>9</v>
      </c>
      <c r="M2140" s="8">
        <v>0.01</v>
      </c>
      <c r="N2140" s="8">
        <v>1539</v>
      </c>
      <c r="O2140" s="18">
        <v>1540</v>
      </c>
      <c r="P2140" s="7">
        <f t="shared" si="1521"/>
        <v>29</v>
      </c>
      <c r="Q2140" s="7">
        <f t="shared" si="1522"/>
        <v>27</v>
      </c>
      <c r="R2140" s="7">
        <f t="shared" si="1523"/>
        <v>24</v>
      </c>
      <c r="S2140" s="7">
        <f t="shared" si="1524"/>
        <v>26</v>
      </c>
      <c r="T2140" s="7">
        <f t="shared" si="1525"/>
        <v>27</v>
      </c>
      <c r="U2140" s="7">
        <f t="shared" si="1526"/>
        <v>27</v>
      </c>
      <c r="CF2140" s="3" t="s">
        <v>7818</v>
      </c>
      <c r="CG2140" s="3" t="s">
        <v>7392</v>
      </c>
      <c r="CH2140" s="23" t="s">
        <v>7819</v>
      </c>
      <c r="CI2140" s="3" t="s">
        <v>7820</v>
      </c>
      <c r="CJ2140" s="3" t="s">
        <v>6393</v>
      </c>
      <c r="CK2140" s="3" t="s">
        <v>7821</v>
      </c>
    </row>
    <row r="2141" spans="3:89" x14ac:dyDescent="0.3">
      <c r="C2141" s="12" t="s">
        <v>89</v>
      </c>
      <c r="D2141" s="7">
        <v>159.744</v>
      </c>
      <c r="E2141" s="7">
        <v>160.49600000000001</v>
      </c>
      <c r="F2141" s="4">
        <v>160.096</v>
      </c>
      <c r="G2141" s="7">
        <v>1568</v>
      </c>
      <c r="H2141" s="8">
        <v>200</v>
      </c>
      <c r="I2141" s="8">
        <v>7</v>
      </c>
      <c r="J2141" s="8">
        <v>2</v>
      </c>
      <c r="K2141" s="8">
        <v>2155</v>
      </c>
      <c r="L2141" s="8">
        <v>9</v>
      </c>
      <c r="M2141" s="8">
        <v>0.01</v>
      </c>
      <c r="N2141" s="8">
        <v>1541</v>
      </c>
      <c r="O2141" s="18">
        <v>1538</v>
      </c>
      <c r="P2141" s="7">
        <f t="shared" si="1521"/>
        <v>27</v>
      </c>
      <c r="Q2141" s="7">
        <f t="shared" si="1522"/>
        <v>26</v>
      </c>
      <c r="R2141" s="7">
        <f t="shared" si="1523"/>
        <v>29</v>
      </c>
      <c r="S2141" s="7">
        <f t="shared" si="1524"/>
        <v>27</v>
      </c>
      <c r="T2141" s="7">
        <f t="shared" si="1525"/>
        <v>26</v>
      </c>
      <c r="U2141" s="7">
        <f t="shared" si="1526"/>
        <v>26</v>
      </c>
      <c r="CF2141" s="3" t="s">
        <v>1677</v>
      </c>
      <c r="CG2141" s="3" t="s">
        <v>7822</v>
      </c>
      <c r="CH2141" s="23" t="s">
        <v>7823</v>
      </c>
      <c r="CI2141" s="3" t="s">
        <v>1756</v>
      </c>
      <c r="CJ2141" s="3" t="s">
        <v>6261</v>
      </c>
      <c r="CK2141" s="3" t="s">
        <v>6133</v>
      </c>
    </row>
    <row r="2142" spans="3:89" x14ac:dyDescent="0.3">
      <c r="C2142" s="12" t="s">
        <v>89</v>
      </c>
      <c r="D2142" s="7">
        <v>161.792</v>
      </c>
      <c r="E2142" s="7">
        <v>162.548</v>
      </c>
      <c r="F2142" s="4">
        <v>162.148</v>
      </c>
      <c r="G2142" s="7">
        <v>1567</v>
      </c>
      <c r="H2142" s="8">
        <v>200</v>
      </c>
      <c r="I2142" s="8">
        <v>7</v>
      </c>
      <c r="J2142" s="8">
        <v>2</v>
      </c>
      <c r="K2142" s="8">
        <v>2155</v>
      </c>
      <c r="L2142" s="8">
        <v>9</v>
      </c>
      <c r="M2142" s="8">
        <v>0.01</v>
      </c>
      <c r="N2142" s="8">
        <v>1539</v>
      </c>
      <c r="O2142" s="18">
        <v>1541</v>
      </c>
      <c r="P2142" s="7">
        <f t="shared" si="1521"/>
        <v>26</v>
      </c>
      <c r="Q2142" s="7">
        <f t="shared" si="1522"/>
        <v>27</v>
      </c>
      <c r="R2142" s="7">
        <f t="shared" si="1523"/>
        <v>27</v>
      </c>
      <c r="S2142" s="7">
        <f t="shared" si="1524"/>
        <v>27</v>
      </c>
      <c r="T2142" s="7">
        <f t="shared" si="1525"/>
        <v>27</v>
      </c>
      <c r="U2142" s="7">
        <f t="shared" si="1526"/>
        <v>27</v>
      </c>
      <c r="CF2142" s="3" t="s">
        <v>1682</v>
      </c>
      <c r="CG2142" s="3" t="s">
        <v>5697</v>
      </c>
      <c r="CH2142" s="23" t="s">
        <v>7824</v>
      </c>
      <c r="CI2142" s="3" t="s">
        <v>6005</v>
      </c>
      <c r="CJ2142" s="3" t="s">
        <v>7508</v>
      </c>
      <c r="CK2142" s="3" t="s">
        <v>4520</v>
      </c>
    </row>
    <row r="2143" spans="3:89" x14ac:dyDescent="0.3">
      <c r="C2143" s="12" t="s">
        <v>89</v>
      </c>
      <c r="D2143" s="7">
        <v>159.744</v>
      </c>
      <c r="E2143" s="7">
        <v>160.49600000000001</v>
      </c>
      <c r="F2143" s="4">
        <v>160.096</v>
      </c>
      <c r="G2143" s="7">
        <v>1568</v>
      </c>
      <c r="H2143" s="8">
        <v>200</v>
      </c>
      <c r="I2143" s="8">
        <v>7</v>
      </c>
      <c r="J2143" s="8">
        <v>2</v>
      </c>
      <c r="K2143" s="8">
        <v>2155</v>
      </c>
      <c r="L2143" s="8">
        <v>9</v>
      </c>
      <c r="M2143" s="8">
        <v>0.03</v>
      </c>
      <c r="N2143" s="8">
        <v>1538</v>
      </c>
      <c r="O2143" s="18">
        <v>1535</v>
      </c>
      <c r="P2143" s="7">
        <f t="shared" si="1521"/>
        <v>27</v>
      </c>
      <c r="Q2143" s="7">
        <f t="shared" si="1522"/>
        <v>26</v>
      </c>
      <c r="R2143" s="7">
        <f t="shared" si="1523"/>
        <v>26</v>
      </c>
      <c r="S2143" s="7">
        <f t="shared" si="1524"/>
        <v>26</v>
      </c>
      <c r="T2143" s="7">
        <f t="shared" si="1525"/>
        <v>24</v>
      </c>
      <c r="U2143" s="7">
        <f t="shared" si="1526"/>
        <v>29</v>
      </c>
      <c r="CF2143" s="3" t="s">
        <v>5948</v>
      </c>
      <c r="CG2143" s="3" t="s">
        <v>4695</v>
      </c>
      <c r="CH2143" s="23" t="s">
        <v>3798</v>
      </c>
      <c r="CI2143" s="3" t="s">
        <v>7825</v>
      </c>
      <c r="CJ2143" s="3" t="s">
        <v>1999</v>
      </c>
      <c r="CK2143" s="3" t="s">
        <v>7826</v>
      </c>
    </row>
    <row r="2144" spans="3:89" x14ac:dyDescent="0.3">
      <c r="C2144" s="12" t="s">
        <v>89</v>
      </c>
      <c r="D2144" s="7">
        <v>159.744</v>
      </c>
      <c r="E2144" s="7">
        <v>160.49600000000001</v>
      </c>
      <c r="F2144" s="4">
        <v>160.096</v>
      </c>
      <c r="G2144" s="7">
        <v>1569</v>
      </c>
      <c r="H2144" s="8">
        <v>200</v>
      </c>
      <c r="I2144" s="8">
        <v>7</v>
      </c>
      <c r="J2144" s="8">
        <v>2</v>
      </c>
      <c r="K2144" s="8">
        <v>2155</v>
      </c>
      <c r="L2144" s="8">
        <v>9</v>
      </c>
      <c r="M2144" s="8">
        <v>0.01</v>
      </c>
      <c r="N2144" s="8">
        <v>1542</v>
      </c>
      <c r="O2144" s="18">
        <v>1541</v>
      </c>
      <c r="P2144" s="7">
        <f t="shared" si="1521"/>
        <v>29</v>
      </c>
      <c r="Q2144" s="7">
        <f t="shared" si="1522"/>
        <v>29</v>
      </c>
      <c r="R2144" s="7">
        <f t="shared" si="1523"/>
        <v>27</v>
      </c>
      <c r="S2144" s="7">
        <f t="shared" si="1524"/>
        <v>27</v>
      </c>
      <c r="T2144" s="7">
        <f t="shared" si="1525"/>
        <v>27</v>
      </c>
      <c r="U2144" s="7">
        <f t="shared" si="1526"/>
        <v>26</v>
      </c>
      <c r="CF2144" s="3" t="s">
        <v>1693</v>
      </c>
      <c r="CG2144" s="3" t="s">
        <v>1502</v>
      </c>
      <c r="CH2144" s="23" t="s">
        <v>6349</v>
      </c>
      <c r="CI2144" s="3" t="s">
        <v>1910</v>
      </c>
      <c r="CJ2144" s="3" t="s">
        <v>2004</v>
      </c>
      <c r="CK2144" s="3" t="s">
        <v>7827</v>
      </c>
    </row>
    <row r="2145" spans="3:89" x14ac:dyDescent="0.3">
      <c r="C2145" s="12" t="s">
        <v>89</v>
      </c>
      <c r="D2145" s="7">
        <v>161.792</v>
      </c>
      <c r="E2145" s="7">
        <v>162.548</v>
      </c>
      <c r="F2145" s="4">
        <v>162.148</v>
      </c>
      <c r="G2145" s="7">
        <v>1581</v>
      </c>
      <c r="H2145" s="8">
        <v>200</v>
      </c>
      <c r="I2145" s="8">
        <v>7</v>
      </c>
      <c r="J2145" s="8">
        <v>2</v>
      </c>
      <c r="K2145" s="8">
        <v>2155</v>
      </c>
      <c r="L2145" s="8">
        <v>9</v>
      </c>
      <c r="M2145" s="8">
        <v>0.01</v>
      </c>
      <c r="N2145" s="8">
        <v>1542</v>
      </c>
      <c r="O2145" s="18">
        <v>1539</v>
      </c>
      <c r="P2145" s="7">
        <f t="shared" si="1521"/>
        <v>26</v>
      </c>
      <c r="Q2145" s="7">
        <f t="shared" si="1522"/>
        <v>27</v>
      </c>
      <c r="R2145" s="7">
        <f t="shared" si="1523"/>
        <v>29</v>
      </c>
      <c r="S2145" s="7">
        <f t="shared" si="1524"/>
        <v>26</v>
      </c>
      <c r="T2145" s="7">
        <f t="shared" si="1525"/>
        <v>27</v>
      </c>
      <c r="U2145" s="7">
        <f t="shared" si="1526"/>
        <v>27</v>
      </c>
      <c r="CF2145" s="3" t="s">
        <v>1826</v>
      </c>
      <c r="CG2145" s="3" t="s">
        <v>5635</v>
      </c>
      <c r="CH2145" s="23" t="s">
        <v>2712</v>
      </c>
      <c r="CI2145" s="3" t="s">
        <v>2356</v>
      </c>
      <c r="CJ2145" s="3" t="s">
        <v>6340</v>
      </c>
      <c r="CK2145" s="3" t="s">
        <v>7828</v>
      </c>
    </row>
    <row r="2146" spans="3:89" x14ac:dyDescent="0.3">
      <c r="C2146" s="12" t="s">
        <v>89</v>
      </c>
      <c r="D2146" s="7">
        <v>161.792</v>
      </c>
      <c r="E2146" s="7">
        <v>162.548</v>
      </c>
      <c r="F2146" s="4">
        <v>162.148</v>
      </c>
      <c r="G2146" s="7">
        <v>1568</v>
      </c>
      <c r="H2146" s="8">
        <v>200</v>
      </c>
      <c r="I2146" s="8">
        <v>7</v>
      </c>
      <c r="J2146" s="8">
        <v>2</v>
      </c>
      <c r="K2146" s="8">
        <v>2155</v>
      </c>
      <c r="L2146" s="8">
        <v>9</v>
      </c>
      <c r="M2146" s="8">
        <v>0.01</v>
      </c>
      <c r="N2146" s="8">
        <v>1541</v>
      </c>
      <c r="O2146" s="18">
        <v>1541</v>
      </c>
      <c r="P2146" s="7">
        <f t="shared" si="1521"/>
        <v>27</v>
      </c>
      <c r="Q2146" s="7">
        <f t="shared" si="1522"/>
        <v>26</v>
      </c>
      <c r="R2146" s="7">
        <f t="shared" si="1523"/>
        <v>26</v>
      </c>
      <c r="S2146" s="7">
        <f t="shared" si="1524"/>
        <v>27</v>
      </c>
      <c r="T2146" s="7">
        <f t="shared" si="1525"/>
        <v>26</v>
      </c>
      <c r="U2146" s="7">
        <f t="shared" si="1526"/>
        <v>28</v>
      </c>
      <c r="CF2146" s="3" t="s">
        <v>1832</v>
      </c>
      <c r="CG2146" s="3" t="s">
        <v>5638</v>
      </c>
      <c r="CH2146" s="23" t="s">
        <v>3353</v>
      </c>
      <c r="CI2146" s="3" t="s">
        <v>7829</v>
      </c>
      <c r="CJ2146" s="3" t="s">
        <v>6342</v>
      </c>
      <c r="CK2146" s="3" t="s">
        <v>7830</v>
      </c>
    </row>
    <row r="2147" spans="3:89" x14ac:dyDescent="0.3">
      <c r="C2147" s="12" t="s">
        <v>89</v>
      </c>
      <c r="D2147" s="7">
        <v>161.792</v>
      </c>
      <c r="E2147" s="7">
        <v>162.548</v>
      </c>
      <c r="F2147" s="4">
        <v>162.148</v>
      </c>
      <c r="G2147" s="7">
        <v>1568</v>
      </c>
      <c r="H2147" s="8">
        <v>200</v>
      </c>
      <c r="I2147" s="8">
        <v>7</v>
      </c>
      <c r="J2147" s="8">
        <v>2</v>
      </c>
      <c r="K2147" s="8">
        <v>2155</v>
      </c>
      <c r="L2147" s="8">
        <v>9</v>
      </c>
      <c r="M2147" s="8">
        <v>0.01</v>
      </c>
      <c r="N2147" s="8">
        <v>1542</v>
      </c>
      <c r="O2147" s="18">
        <v>1542</v>
      </c>
      <c r="P2147" s="7">
        <f t="shared" si="1521"/>
        <v>27</v>
      </c>
      <c r="Q2147" s="7">
        <f t="shared" si="1522"/>
        <v>28</v>
      </c>
      <c r="R2147" s="7">
        <f t="shared" si="1523"/>
        <v>25</v>
      </c>
      <c r="S2147" s="7">
        <f t="shared" si="1524"/>
        <v>28</v>
      </c>
      <c r="T2147" s="7">
        <f t="shared" si="1525"/>
        <v>28</v>
      </c>
      <c r="U2147" s="7">
        <f t="shared" si="1526"/>
        <v>25</v>
      </c>
      <c r="CF2147" s="3" t="s">
        <v>2300</v>
      </c>
      <c r="CG2147" s="3" t="s">
        <v>1516</v>
      </c>
      <c r="CH2147" s="23" t="s">
        <v>3458</v>
      </c>
      <c r="CI2147" s="3" t="s">
        <v>3047</v>
      </c>
      <c r="CJ2147" s="3" t="s">
        <v>4549</v>
      </c>
      <c r="CK2147" s="3" t="s">
        <v>1999</v>
      </c>
    </row>
    <row r="2148" spans="3:89" x14ac:dyDescent="0.3">
      <c r="C2148" s="12" t="s">
        <v>89</v>
      </c>
      <c r="D2148" s="7">
        <v>159.744</v>
      </c>
      <c r="E2148" s="7">
        <v>160.49600000000001</v>
      </c>
      <c r="F2148" s="4">
        <v>160.096</v>
      </c>
      <c r="G2148" s="7">
        <v>1567</v>
      </c>
      <c r="H2148" s="8">
        <v>200</v>
      </c>
      <c r="I2148" s="8">
        <v>7</v>
      </c>
      <c r="J2148" s="8">
        <v>2</v>
      </c>
      <c r="K2148" s="8">
        <v>2155</v>
      </c>
      <c r="L2148" s="8">
        <v>9</v>
      </c>
      <c r="M2148" s="8">
        <v>0.01</v>
      </c>
      <c r="N2148" s="8">
        <v>1539</v>
      </c>
      <c r="O2148" s="18">
        <v>1541</v>
      </c>
      <c r="P2148" s="7">
        <f t="shared" si="1521"/>
        <v>28</v>
      </c>
      <c r="Q2148" s="7">
        <f t="shared" si="1522"/>
        <v>28</v>
      </c>
      <c r="R2148" s="7">
        <f t="shared" si="1523"/>
        <v>24</v>
      </c>
      <c r="S2148" s="7">
        <f t="shared" si="1524"/>
        <v>27</v>
      </c>
      <c r="T2148" s="7">
        <f t="shared" si="1525"/>
        <v>27</v>
      </c>
      <c r="U2148" s="7">
        <f t="shared" si="1526"/>
        <v>38</v>
      </c>
      <c r="CF2148" s="3" t="s">
        <v>1850</v>
      </c>
      <c r="CG2148" s="3" t="s">
        <v>1521</v>
      </c>
      <c r="CH2148" s="23" t="s">
        <v>7831</v>
      </c>
      <c r="CI2148" s="3" t="s">
        <v>7832</v>
      </c>
      <c r="CJ2148" s="3" t="s">
        <v>6349</v>
      </c>
      <c r="CK2148" s="3" t="s">
        <v>3791</v>
      </c>
    </row>
    <row r="2149" spans="3:89" x14ac:dyDescent="0.3">
      <c r="C2149" s="12" t="s">
        <v>89</v>
      </c>
      <c r="D2149" s="7">
        <v>168.72900000000001</v>
      </c>
      <c r="E2149" s="7">
        <v>179</v>
      </c>
      <c r="F2149" s="4">
        <v>178.6</v>
      </c>
      <c r="G2149" s="7">
        <v>1566</v>
      </c>
      <c r="H2149" s="8">
        <v>200</v>
      </c>
      <c r="I2149" s="8">
        <v>7</v>
      </c>
      <c r="J2149" s="8">
        <v>2</v>
      </c>
      <c r="K2149" s="8">
        <v>2155</v>
      </c>
      <c r="L2149" s="8">
        <v>9</v>
      </c>
      <c r="M2149" s="8">
        <v>0.01</v>
      </c>
      <c r="N2149" s="8">
        <v>1535</v>
      </c>
      <c r="O2149" s="18">
        <v>1534</v>
      </c>
      <c r="P2149" s="7">
        <f t="shared" si="1521"/>
        <v>25</v>
      </c>
      <c r="Q2149" s="7">
        <f t="shared" si="1522"/>
        <v>28</v>
      </c>
      <c r="R2149" s="7">
        <f t="shared" si="1523"/>
        <v>25</v>
      </c>
      <c r="S2149" s="7">
        <f t="shared" si="1524"/>
        <v>28</v>
      </c>
      <c r="T2149" s="7">
        <f t="shared" si="1525"/>
        <v>25</v>
      </c>
      <c r="U2149" s="7">
        <f t="shared" si="1526"/>
        <v>8509</v>
      </c>
      <c r="CF2149" s="3" t="s">
        <v>7833</v>
      </c>
      <c r="CG2149" s="3" t="s">
        <v>7409</v>
      </c>
      <c r="CH2149" s="23" t="s">
        <v>3465</v>
      </c>
      <c r="CI2149" s="3" t="s">
        <v>7834</v>
      </c>
      <c r="CJ2149" s="3" t="s">
        <v>4559</v>
      </c>
      <c r="CK2149" s="3" t="s">
        <v>3796</v>
      </c>
    </row>
    <row r="2150" spans="3:89" x14ac:dyDescent="0.3">
      <c r="C2150" s="12" t="s">
        <v>89</v>
      </c>
      <c r="D2150" s="7">
        <v>153.6</v>
      </c>
      <c r="E2150" s="7">
        <v>155.53800000000001</v>
      </c>
      <c r="F2150" s="4">
        <v>155.13800000000001</v>
      </c>
      <c r="G2150" s="7">
        <v>1575</v>
      </c>
      <c r="H2150" s="8">
        <v>200</v>
      </c>
      <c r="I2150" s="8">
        <v>7</v>
      </c>
      <c r="J2150" s="8">
        <v>2</v>
      </c>
      <c r="K2150" s="8">
        <v>2155</v>
      </c>
      <c r="L2150" s="8">
        <v>9</v>
      </c>
      <c r="M2150" s="8">
        <v>0.08</v>
      </c>
      <c r="N2150" s="8">
        <v>1548</v>
      </c>
      <c r="O2150" s="18">
        <v>1546</v>
      </c>
      <c r="P2150" s="7">
        <f t="shared" si="1521"/>
        <v>27</v>
      </c>
      <c r="Q2150" s="7">
        <f t="shared" si="1522"/>
        <v>27</v>
      </c>
      <c r="R2150" s="7">
        <f t="shared" si="1523"/>
        <v>27</v>
      </c>
      <c r="S2150" s="7">
        <f t="shared" si="1524"/>
        <v>24</v>
      </c>
      <c r="T2150" s="7">
        <f t="shared" si="1525"/>
        <v>27</v>
      </c>
      <c r="U2150" s="7">
        <f t="shared" si="1526"/>
        <v>27</v>
      </c>
      <c r="CF2150" s="3" t="s">
        <v>7835</v>
      </c>
      <c r="CG2150" s="3" t="s">
        <v>7413</v>
      </c>
      <c r="CH2150" s="23" t="s">
        <v>3471</v>
      </c>
      <c r="CI2150" s="3" t="s">
        <v>6097</v>
      </c>
      <c r="CJ2150" s="3" t="s">
        <v>6356</v>
      </c>
      <c r="CK2150" s="3" t="s">
        <v>741</v>
      </c>
    </row>
    <row r="2151" spans="3:89" x14ac:dyDescent="0.3">
      <c r="C2151" s="12" t="s">
        <v>90</v>
      </c>
      <c r="D2151" s="7">
        <v>162.816</v>
      </c>
      <c r="E2151" s="7">
        <v>163.57499999999999</v>
      </c>
      <c r="F2151" s="4">
        <v>163.17500000000001</v>
      </c>
      <c r="G2151" s="7">
        <v>1570</v>
      </c>
      <c r="H2151" s="8">
        <v>200</v>
      </c>
      <c r="I2151" s="8">
        <v>7</v>
      </c>
      <c r="J2151" s="8">
        <v>2</v>
      </c>
      <c r="K2151" s="8">
        <v>2155</v>
      </c>
      <c r="L2151" s="8">
        <v>9</v>
      </c>
      <c r="M2151" s="8">
        <v>0.02</v>
      </c>
      <c r="N2151" s="8">
        <v>1546</v>
      </c>
      <c r="O2151" s="18">
        <v>1545</v>
      </c>
      <c r="P2151" s="7">
        <f t="shared" si="1521"/>
        <v>28</v>
      </c>
      <c r="Q2151" s="7">
        <f t="shared" si="1522"/>
        <v>28</v>
      </c>
      <c r="R2151" s="7">
        <f t="shared" si="1523"/>
        <v>28</v>
      </c>
      <c r="S2151" s="7">
        <f t="shared" si="1524"/>
        <v>28</v>
      </c>
      <c r="T2151" s="7">
        <f t="shared" si="1525"/>
        <v>28</v>
      </c>
      <c r="U2151" s="7">
        <f t="shared" si="1526"/>
        <v>28</v>
      </c>
      <c r="CF2151" s="3" t="s">
        <v>2973</v>
      </c>
      <c r="CG2151" s="3" t="s">
        <v>5652</v>
      </c>
      <c r="CH2151" s="23" t="s">
        <v>3477</v>
      </c>
      <c r="CI2151" s="3" t="s">
        <v>6043</v>
      </c>
      <c r="CJ2151" s="3" t="s">
        <v>7836</v>
      </c>
      <c r="CK2151" s="3" t="s">
        <v>746</v>
      </c>
    </row>
    <row r="2152" spans="3:89" x14ac:dyDescent="0.3">
      <c r="C2152" s="12" t="s">
        <v>90</v>
      </c>
      <c r="D2152" s="7">
        <v>165.88800000000001</v>
      </c>
      <c r="E2152" s="7">
        <v>166.65299999999999</v>
      </c>
      <c r="F2152" s="4">
        <v>166.25299999999999</v>
      </c>
      <c r="G2152" s="7">
        <v>1565</v>
      </c>
      <c r="H2152" s="8">
        <v>200</v>
      </c>
      <c r="I2152" s="8">
        <v>7</v>
      </c>
      <c r="J2152" s="8">
        <v>2</v>
      </c>
      <c r="K2152" s="8">
        <v>2155</v>
      </c>
      <c r="L2152" s="8">
        <v>9</v>
      </c>
      <c r="M2152" s="8">
        <v>0.02</v>
      </c>
      <c r="N2152" s="8">
        <v>1542</v>
      </c>
      <c r="O2152" s="18">
        <v>1545</v>
      </c>
      <c r="P2152" s="7">
        <f t="shared" si="1521"/>
        <v>27</v>
      </c>
      <c r="Q2152" s="7">
        <f t="shared" si="1522"/>
        <v>27</v>
      </c>
      <c r="R2152" s="7">
        <f t="shared" si="1523"/>
        <v>27</v>
      </c>
      <c r="S2152" s="7">
        <f t="shared" si="1524"/>
        <v>24</v>
      </c>
      <c r="T2152" s="7">
        <f t="shared" si="1525"/>
        <v>27</v>
      </c>
      <c r="U2152" s="7">
        <f t="shared" si="1526"/>
        <v>27</v>
      </c>
      <c r="CF2152" s="3" t="s">
        <v>7356</v>
      </c>
      <c r="CG2152" s="3" t="s">
        <v>7419</v>
      </c>
      <c r="CH2152" s="23" t="s">
        <v>6429</v>
      </c>
      <c r="CI2152" s="3" t="s">
        <v>6048</v>
      </c>
      <c r="CJ2152" s="3" t="s">
        <v>4565</v>
      </c>
      <c r="CK2152" s="3" t="s">
        <v>116</v>
      </c>
    </row>
    <row r="2153" spans="3:89" x14ac:dyDescent="0.3">
      <c r="C2153" s="12" t="s">
        <v>90</v>
      </c>
      <c r="D2153" s="7">
        <v>162.816</v>
      </c>
      <c r="E2153" s="7">
        <v>163.57499999999999</v>
      </c>
      <c r="F2153" s="4">
        <v>163.17500000000001</v>
      </c>
      <c r="G2153" s="7">
        <v>1563</v>
      </c>
      <c r="H2153" s="8">
        <v>200</v>
      </c>
      <c r="I2153" s="8">
        <v>7</v>
      </c>
      <c r="J2153" s="8">
        <v>2</v>
      </c>
      <c r="K2153" s="8">
        <v>2155</v>
      </c>
      <c r="L2153" s="8">
        <v>9</v>
      </c>
      <c r="M2153" s="8">
        <v>0.02</v>
      </c>
      <c r="N2153" s="8">
        <v>1532</v>
      </c>
      <c r="O2153" s="18">
        <v>1534</v>
      </c>
      <c r="P2153" s="7">
        <f t="shared" si="1521"/>
        <v>28</v>
      </c>
      <c r="Q2153" s="7">
        <f t="shared" si="1522"/>
        <v>28</v>
      </c>
      <c r="R2153" s="7">
        <f t="shared" si="1523"/>
        <v>28</v>
      </c>
      <c r="S2153" s="7">
        <f t="shared" si="1524"/>
        <v>28</v>
      </c>
      <c r="T2153" s="7">
        <f t="shared" si="1525"/>
        <v>25</v>
      </c>
      <c r="U2153" s="7">
        <f t="shared" si="1526"/>
        <v>31</v>
      </c>
      <c r="CF2153" s="3" t="s">
        <v>7837</v>
      </c>
      <c r="CG2153" s="3" t="s">
        <v>4790</v>
      </c>
      <c r="CH2153" s="23" t="s">
        <v>3690</v>
      </c>
      <c r="CI2153" s="3" t="s">
        <v>7838</v>
      </c>
      <c r="CJ2153" s="3" t="s">
        <v>6369</v>
      </c>
      <c r="CK2153" s="3" t="s">
        <v>121</v>
      </c>
    </row>
    <row r="2154" spans="3:89" x14ac:dyDescent="0.3">
      <c r="C2154" s="12" t="s">
        <v>90</v>
      </c>
      <c r="D2154" s="7">
        <v>165.88800000000001</v>
      </c>
      <c r="E2154" s="7">
        <v>166.65299999999999</v>
      </c>
      <c r="F2154" s="4">
        <v>166.25299999999999</v>
      </c>
      <c r="G2154" s="7">
        <v>1565</v>
      </c>
      <c r="H2154" s="8">
        <v>200</v>
      </c>
      <c r="I2154" s="8">
        <v>7</v>
      </c>
      <c r="J2154" s="8">
        <v>2</v>
      </c>
      <c r="K2154" s="8">
        <v>2155</v>
      </c>
      <c r="L2154" s="8">
        <v>9</v>
      </c>
      <c r="M2154" s="8">
        <v>0.02</v>
      </c>
      <c r="N2154" s="8">
        <v>1537</v>
      </c>
      <c r="O2154" s="18">
        <v>1539</v>
      </c>
      <c r="P2154" s="7">
        <f t="shared" si="1521"/>
        <v>28</v>
      </c>
      <c r="Q2154" s="7">
        <f t="shared" si="1522"/>
        <v>28</v>
      </c>
      <c r="R2154" s="7">
        <f t="shared" si="1523"/>
        <v>28</v>
      </c>
      <c r="S2154" s="7">
        <f t="shared" si="1524"/>
        <v>28</v>
      </c>
      <c r="T2154" s="7">
        <f t="shared" si="1525"/>
        <v>28</v>
      </c>
      <c r="U2154" s="7">
        <f t="shared" si="1526"/>
        <v>28</v>
      </c>
      <c r="CF2154" s="3" t="s">
        <v>7839</v>
      </c>
      <c r="CG2154" s="3" t="s">
        <v>7424</v>
      </c>
      <c r="CH2154" s="23" t="s">
        <v>6550</v>
      </c>
      <c r="CI2154" s="3" t="s">
        <v>6057</v>
      </c>
      <c r="CJ2154" s="3" t="s">
        <v>4569</v>
      </c>
      <c r="CK2154" s="3" t="s">
        <v>126</v>
      </c>
    </row>
    <row r="2155" spans="3:89" x14ac:dyDescent="0.3">
      <c r="C2155" s="12" t="s">
        <v>90</v>
      </c>
      <c r="D2155" s="7">
        <v>165.88800000000001</v>
      </c>
      <c r="E2155" s="7">
        <v>166.65299999999999</v>
      </c>
      <c r="F2155" s="4">
        <v>166.25299999999999</v>
      </c>
      <c r="G2155" s="7">
        <v>1565</v>
      </c>
      <c r="H2155" s="8">
        <v>200</v>
      </c>
      <c r="I2155" s="8">
        <v>7</v>
      </c>
      <c r="J2155" s="8">
        <v>2</v>
      </c>
      <c r="K2155" s="8">
        <v>2155</v>
      </c>
      <c r="L2155" s="8">
        <v>9</v>
      </c>
      <c r="M2155" s="8">
        <v>0.01</v>
      </c>
      <c r="N2155" s="8">
        <v>1537</v>
      </c>
      <c r="O2155" s="18">
        <v>1541</v>
      </c>
      <c r="P2155" s="7">
        <f t="shared" si="1521"/>
        <v>30</v>
      </c>
      <c r="Q2155" s="7">
        <f t="shared" si="1522"/>
        <v>27</v>
      </c>
      <c r="R2155" s="7">
        <f t="shared" si="1523"/>
        <v>27</v>
      </c>
      <c r="S2155" s="7">
        <f t="shared" si="1524"/>
        <v>24</v>
      </c>
      <c r="T2155" s="7">
        <f t="shared" si="1525"/>
        <v>27</v>
      </c>
      <c r="U2155" s="7">
        <f t="shared" si="1526"/>
        <v>27</v>
      </c>
      <c r="CF2155" s="3" t="s">
        <v>1884</v>
      </c>
      <c r="CG2155" s="3" t="s">
        <v>7840</v>
      </c>
      <c r="CH2155" s="23" t="s">
        <v>2751</v>
      </c>
      <c r="CI2155" s="3" t="s">
        <v>7841</v>
      </c>
      <c r="CJ2155" s="3" t="s">
        <v>7842</v>
      </c>
      <c r="CK2155" s="3" t="s">
        <v>5137</v>
      </c>
    </row>
    <row r="2156" spans="3:89" x14ac:dyDescent="0.3">
      <c r="C2156" s="12" t="s">
        <v>90</v>
      </c>
      <c r="D2156" s="7">
        <v>165.88800000000001</v>
      </c>
      <c r="E2156" s="7">
        <v>166.65299999999999</v>
      </c>
      <c r="F2156" s="4">
        <v>166.25299999999999</v>
      </c>
      <c r="G2156" s="7">
        <v>1565</v>
      </c>
      <c r="H2156" s="8">
        <v>200</v>
      </c>
      <c r="I2156" s="8">
        <v>7</v>
      </c>
      <c r="J2156" s="8">
        <v>2</v>
      </c>
      <c r="K2156" s="8">
        <v>2155</v>
      </c>
      <c r="L2156" s="8">
        <v>9</v>
      </c>
      <c r="M2156" s="8">
        <v>0.01</v>
      </c>
      <c r="N2156" s="8">
        <v>1545</v>
      </c>
      <c r="O2156" s="18">
        <v>1543</v>
      </c>
      <c r="P2156" s="7">
        <f t="shared" si="1521"/>
        <v>28</v>
      </c>
      <c r="Q2156" s="7">
        <f t="shared" si="1522"/>
        <v>28</v>
      </c>
      <c r="R2156" s="7">
        <f t="shared" si="1523"/>
        <v>25</v>
      </c>
      <c r="S2156" s="7">
        <f t="shared" si="1524"/>
        <v>28</v>
      </c>
      <c r="T2156" s="7">
        <f t="shared" si="1525"/>
        <v>28</v>
      </c>
      <c r="U2156" s="7">
        <f t="shared" si="1526"/>
        <v>28</v>
      </c>
      <c r="CF2156" s="3" t="s">
        <v>1887</v>
      </c>
      <c r="CG2156" s="3" t="s">
        <v>7843</v>
      </c>
      <c r="CH2156" s="23" t="s">
        <v>6465</v>
      </c>
      <c r="CI2156" s="3" t="s">
        <v>6063</v>
      </c>
      <c r="CJ2156" s="3" t="s">
        <v>4576</v>
      </c>
      <c r="CK2156" s="3" t="s">
        <v>138</v>
      </c>
    </row>
    <row r="2157" spans="3:89" x14ac:dyDescent="0.3">
      <c r="C2157" s="12" t="s">
        <v>90</v>
      </c>
      <c r="D2157" s="7">
        <v>162.816</v>
      </c>
      <c r="E2157" s="7">
        <v>163.57499999999999</v>
      </c>
      <c r="F2157" s="4">
        <v>163.17500000000001</v>
      </c>
      <c r="G2157" s="7">
        <v>1562</v>
      </c>
      <c r="H2157" s="8">
        <v>200</v>
      </c>
      <c r="I2157" s="8">
        <v>7</v>
      </c>
      <c r="J2157" s="8">
        <v>2</v>
      </c>
      <c r="K2157" s="8">
        <v>2155</v>
      </c>
      <c r="L2157" s="8">
        <v>9</v>
      </c>
      <c r="M2157" s="8">
        <v>0.01</v>
      </c>
      <c r="N2157" s="8">
        <v>1539</v>
      </c>
      <c r="O2157" s="18">
        <v>1537</v>
      </c>
      <c r="P2157" s="7">
        <f t="shared" si="1521"/>
        <v>28</v>
      </c>
      <c r="Q2157" s="7">
        <f t="shared" si="1522"/>
        <v>31</v>
      </c>
      <c r="R2157" s="7">
        <f t="shared" si="1523"/>
        <v>27</v>
      </c>
      <c r="S2157" s="7">
        <f t="shared" si="1524"/>
        <v>24</v>
      </c>
      <c r="T2157" s="7">
        <f t="shared" si="1525"/>
        <v>27</v>
      </c>
      <c r="U2157" s="7">
        <f t="shared" si="1526"/>
        <v>28</v>
      </c>
      <c r="CF2157" s="3" t="s">
        <v>2335</v>
      </c>
      <c r="CG2157" s="3" t="s">
        <v>7101</v>
      </c>
      <c r="CH2157" s="23" t="s">
        <v>6467</v>
      </c>
      <c r="CI2157" s="3" t="s">
        <v>6067</v>
      </c>
      <c r="CJ2157" s="3" t="s">
        <v>7844</v>
      </c>
      <c r="CK2157" s="3" t="s">
        <v>391</v>
      </c>
    </row>
    <row r="2158" spans="3:89" x14ac:dyDescent="0.3">
      <c r="C2158" s="12" t="s">
        <v>90</v>
      </c>
      <c r="D2158" s="7">
        <v>165.88800000000001</v>
      </c>
      <c r="E2158" s="7">
        <v>166.65299999999999</v>
      </c>
      <c r="F2158" s="4">
        <v>166.25299999999999</v>
      </c>
      <c r="G2158" s="7">
        <v>1562</v>
      </c>
      <c r="H2158" s="8">
        <v>200</v>
      </c>
      <c r="I2158" s="8">
        <v>7</v>
      </c>
      <c r="J2158" s="8">
        <v>2</v>
      </c>
      <c r="K2158" s="8">
        <v>2155</v>
      </c>
      <c r="L2158" s="8">
        <v>9</v>
      </c>
      <c r="M2158" s="8">
        <v>0.01</v>
      </c>
      <c r="N2158" s="8">
        <v>1542</v>
      </c>
      <c r="O2158" s="18">
        <v>1539</v>
      </c>
      <c r="P2158" s="7">
        <f t="shared" si="1521"/>
        <v>27</v>
      </c>
      <c r="Q2158" s="7">
        <f t="shared" si="1522"/>
        <v>27</v>
      </c>
      <c r="R2158" s="7">
        <f t="shared" si="1523"/>
        <v>28</v>
      </c>
      <c r="S2158" s="7">
        <f t="shared" si="1524"/>
        <v>28</v>
      </c>
      <c r="T2158" s="7">
        <f t="shared" si="1525"/>
        <v>25</v>
      </c>
      <c r="U2158" s="7">
        <f t="shared" si="1526"/>
        <v>27</v>
      </c>
      <c r="CF2158" s="3" t="s">
        <v>6172</v>
      </c>
      <c r="CG2158" s="3" t="s">
        <v>7438</v>
      </c>
      <c r="CH2158" s="23" t="s">
        <v>7845</v>
      </c>
      <c r="CI2158" s="3" t="s">
        <v>1977</v>
      </c>
      <c r="CJ2158" s="3" t="s">
        <v>7846</v>
      </c>
      <c r="CK2158" s="3" t="s">
        <v>3835</v>
      </c>
    </row>
    <row r="2159" spans="3:89" x14ac:dyDescent="0.3">
      <c r="C2159" s="12" t="s">
        <v>90</v>
      </c>
      <c r="D2159" s="7">
        <v>162.816</v>
      </c>
      <c r="E2159" s="7">
        <v>163.57499999999999</v>
      </c>
      <c r="F2159" s="4">
        <v>163.17500000000001</v>
      </c>
      <c r="G2159" s="7">
        <v>1562</v>
      </c>
      <c r="H2159" s="8">
        <v>200</v>
      </c>
      <c r="I2159" s="8">
        <v>7</v>
      </c>
      <c r="J2159" s="8">
        <v>2</v>
      </c>
      <c r="K2159" s="8">
        <v>2155</v>
      </c>
      <c r="L2159" s="8">
        <v>9</v>
      </c>
      <c r="M2159" s="8">
        <v>0.01</v>
      </c>
      <c r="N2159" s="8">
        <v>1539</v>
      </c>
      <c r="O2159" s="18">
        <v>1539</v>
      </c>
      <c r="P2159" s="7">
        <f t="shared" si="1521"/>
        <v>25</v>
      </c>
      <c r="Q2159" s="7">
        <f t="shared" si="1522"/>
        <v>28</v>
      </c>
      <c r="R2159" s="7">
        <f t="shared" si="1523"/>
        <v>28</v>
      </c>
      <c r="S2159" s="7">
        <f t="shared" si="1524"/>
        <v>25</v>
      </c>
      <c r="T2159" s="7">
        <f t="shared" si="1525"/>
        <v>28</v>
      </c>
      <c r="U2159" s="7">
        <f t="shared" si="1526"/>
        <v>28</v>
      </c>
      <c r="CF2159" s="3" t="s">
        <v>7243</v>
      </c>
      <c r="CG2159" s="3" t="s">
        <v>6930</v>
      </c>
      <c r="CH2159" s="23" t="s">
        <v>7847</v>
      </c>
      <c r="CI2159" s="3" t="s">
        <v>7848</v>
      </c>
      <c r="CJ2159" s="3" t="s">
        <v>2595</v>
      </c>
      <c r="CK2159" s="3" t="s">
        <v>778</v>
      </c>
    </row>
    <row r="2160" spans="3:89" x14ac:dyDescent="0.3">
      <c r="C2160" s="12" t="s">
        <v>90</v>
      </c>
      <c r="D2160" s="7">
        <v>159.744</v>
      </c>
      <c r="E2160" s="7">
        <v>160.49600000000001</v>
      </c>
      <c r="F2160" s="4">
        <v>160.096</v>
      </c>
      <c r="G2160" s="7">
        <v>1562</v>
      </c>
      <c r="H2160" s="8">
        <v>200</v>
      </c>
      <c r="I2160" s="8">
        <v>7</v>
      </c>
      <c r="J2160" s="8">
        <v>2</v>
      </c>
      <c r="K2160" s="8">
        <v>2155</v>
      </c>
      <c r="L2160" s="8">
        <v>9</v>
      </c>
      <c r="M2160" s="8">
        <v>0.01</v>
      </c>
      <c r="N2160" s="8">
        <v>1542</v>
      </c>
      <c r="O2160" s="18">
        <v>1539</v>
      </c>
      <c r="P2160" s="7">
        <f t="shared" si="1521"/>
        <v>27</v>
      </c>
      <c r="Q2160" s="7">
        <f t="shared" si="1522"/>
        <v>27</v>
      </c>
      <c r="R2160" s="7">
        <f t="shared" si="1523"/>
        <v>27</v>
      </c>
      <c r="S2160" s="7">
        <f t="shared" si="1524"/>
        <v>24</v>
      </c>
      <c r="T2160" s="7">
        <f t="shared" si="1525"/>
        <v>24</v>
      </c>
      <c r="U2160" s="7">
        <f t="shared" si="1526"/>
        <v>27</v>
      </c>
      <c r="CF2160" s="3" t="s">
        <v>7849</v>
      </c>
      <c r="CG2160" s="3" t="s">
        <v>7095</v>
      </c>
      <c r="CH2160" s="23" t="s">
        <v>4575</v>
      </c>
      <c r="CI2160" s="3" t="s">
        <v>7850</v>
      </c>
      <c r="CJ2160" s="3" t="s">
        <v>2600</v>
      </c>
      <c r="CK2160" s="3" t="s">
        <v>783</v>
      </c>
    </row>
    <row r="2161" spans="3:89" x14ac:dyDescent="0.3">
      <c r="C2161" s="12" t="s">
        <v>90</v>
      </c>
      <c r="D2161" s="7">
        <v>159.744</v>
      </c>
      <c r="E2161" s="7">
        <v>160.49600000000001</v>
      </c>
      <c r="F2161" s="4">
        <v>160.096</v>
      </c>
      <c r="G2161" s="7">
        <v>1567</v>
      </c>
      <c r="H2161" s="8">
        <v>200</v>
      </c>
      <c r="I2161" s="8">
        <v>7</v>
      </c>
      <c r="J2161" s="8">
        <v>2</v>
      </c>
      <c r="K2161" s="8">
        <v>2155</v>
      </c>
      <c r="L2161" s="8">
        <v>9</v>
      </c>
      <c r="M2161" s="8">
        <v>0.01</v>
      </c>
      <c r="N2161" s="8">
        <v>1537</v>
      </c>
      <c r="O2161" s="18">
        <v>1536</v>
      </c>
      <c r="P2161" s="7">
        <f t="shared" si="1521"/>
        <v>28</v>
      </c>
      <c r="Q2161" s="7">
        <f t="shared" si="1522"/>
        <v>28</v>
      </c>
      <c r="R2161" s="7">
        <f t="shared" si="1523"/>
        <v>28</v>
      </c>
      <c r="S2161" s="7">
        <f t="shared" si="1524"/>
        <v>28</v>
      </c>
      <c r="T2161" s="7">
        <f t="shared" si="1525"/>
        <v>28</v>
      </c>
      <c r="U2161" s="7">
        <f t="shared" si="1526"/>
        <v>28</v>
      </c>
      <c r="CF2161" s="3" t="s">
        <v>6081</v>
      </c>
      <c r="CG2161" s="3" t="s">
        <v>7098</v>
      </c>
      <c r="CH2161" s="23" t="s">
        <v>6564</v>
      </c>
      <c r="CI2161" s="3" t="s">
        <v>7851</v>
      </c>
      <c r="CJ2161" s="3" t="s">
        <v>2606</v>
      </c>
      <c r="CK2161" s="3" t="s">
        <v>3848</v>
      </c>
    </row>
    <row r="2162" spans="3:89" x14ac:dyDescent="0.3">
      <c r="C2162" s="12" t="s">
        <v>90</v>
      </c>
      <c r="D2162" s="7">
        <v>165.88800000000001</v>
      </c>
      <c r="E2162" s="7">
        <v>166.65299999999999</v>
      </c>
      <c r="F2162" s="4">
        <v>166.25299999999999</v>
      </c>
      <c r="G2162" s="7">
        <v>1562</v>
      </c>
      <c r="H2162" s="8">
        <v>200</v>
      </c>
      <c r="I2162" s="8">
        <v>7</v>
      </c>
      <c r="J2162" s="8">
        <v>2</v>
      </c>
      <c r="K2162" s="8">
        <v>2155</v>
      </c>
      <c r="L2162" s="8">
        <v>9</v>
      </c>
      <c r="M2162" s="8">
        <v>0.01</v>
      </c>
      <c r="N2162" s="8">
        <v>1539</v>
      </c>
      <c r="O2162" s="18">
        <v>1535</v>
      </c>
      <c r="P2162" s="7">
        <f t="shared" si="1521"/>
        <v>31</v>
      </c>
      <c r="Q2162" s="7">
        <f t="shared" si="1522"/>
        <v>28</v>
      </c>
      <c r="R2162" s="7">
        <f t="shared" si="1523"/>
        <v>27</v>
      </c>
      <c r="S2162" s="7">
        <f t="shared" si="1524"/>
        <v>24</v>
      </c>
      <c r="T2162" s="7">
        <f t="shared" si="1525"/>
        <v>27</v>
      </c>
      <c r="U2162" s="7">
        <f t="shared" si="1526"/>
        <v>28</v>
      </c>
      <c r="CF2162" s="3" t="s">
        <v>6084</v>
      </c>
      <c r="CG2162" s="3" t="s">
        <v>2110</v>
      </c>
      <c r="CH2162" s="23" t="s">
        <v>5343</v>
      </c>
      <c r="CI2162" s="3" t="s">
        <v>7852</v>
      </c>
      <c r="CJ2162" s="3" t="s">
        <v>6339</v>
      </c>
      <c r="CK2162" s="3" t="s">
        <v>961</v>
      </c>
    </row>
    <row r="2163" spans="3:89" x14ac:dyDescent="0.3">
      <c r="C2163" s="12" t="s">
        <v>90</v>
      </c>
      <c r="D2163" s="7">
        <v>165.88800000000001</v>
      </c>
      <c r="E2163" s="7">
        <v>166.65299999999999</v>
      </c>
      <c r="F2163" s="4">
        <v>166.25299999999999</v>
      </c>
      <c r="G2163" s="7">
        <v>1565</v>
      </c>
      <c r="H2163" s="8">
        <v>200</v>
      </c>
      <c r="I2163" s="8">
        <v>7</v>
      </c>
      <c r="J2163" s="8">
        <v>2</v>
      </c>
      <c r="K2163" s="8">
        <v>2155</v>
      </c>
      <c r="L2163" s="8">
        <v>9</v>
      </c>
      <c r="M2163" s="8">
        <v>0.01</v>
      </c>
      <c r="N2163" s="8">
        <v>1532</v>
      </c>
      <c r="O2163" s="18">
        <v>1531</v>
      </c>
      <c r="P2163" s="7">
        <f t="shared" si="1521"/>
        <v>24</v>
      </c>
      <c r="Q2163" s="7">
        <f t="shared" si="1522"/>
        <v>27</v>
      </c>
      <c r="R2163" s="7">
        <f t="shared" si="1523"/>
        <v>28</v>
      </c>
      <c r="S2163" s="7">
        <f t="shared" si="1524"/>
        <v>28</v>
      </c>
      <c r="T2163" s="7">
        <f t="shared" si="1525"/>
        <v>25</v>
      </c>
      <c r="U2163" s="7">
        <f t="shared" si="1526"/>
        <v>27</v>
      </c>
      <c r="CF2163" s="3" t="s">
        <v>6087</v>
      </c>
      <c r="CG2163" s="3" t="s">
        <v>7661</v>
      </c>
      <c r="CH2163" s="23" t="s">
        <v>6568</v>
      </c>
      <c r="CI2163" s="3" t="s">
        <v>1789</v>
      </c>
      <c r="CJ2163" s="3" t="s">
        <v>7853</v>
      </c>
      <c r="CK2163" s="3" t="s">
        <v>962</v>
      </c>
    </row>
    <row r="2164" spans="3:89" x14ac:dyDescent="0.3">
      <c r="C2164" s="12" t="s">
        <v>90</v>
      </c>
      <c r="D2164" s="7">
        <v>159.744</v>
      </c>
      <c r="E2164" s="7">
        <v>160.49600000000001</v>
      </c>
      <c r="F2164" s="4">
        <v>160.096</v>
      </c>
      <c r="G2164" s="7">
        <v>1573</v>
      </c>
      <c r="H2164" s="8">
        <v>200</v>
      </c>
      <c r="I2164" s="8">
        <v>7</v>
      </c>
      <c r="J2164" s="8">
        <v>2</v>
      </c>
      <c r="K2164" s="8">
        <v>2155</v>
      </c>
      <c r="L2164" s="8">
        <v>9</v>
      </c>
      <c r="M2164" s="8">
        <v>0.01</v>
      </c>
      <c r="N2164" s="8">
        <v>1537</v>
      </c>
      <c r="O2164" s="18">
        <v>1536</v>
      </c>
      <c r="P2164" s="7">
        <f t="shared" si="1521"/>
        <v>28</v>
      </c>
      <c r="Q2164" s="7">
        <f t="shared" si="1522"/>
        <v>28</v>
      </c>
      <c r="R2164" s="7">
        <f t="shared" si="1523"/>
        <v>28</v>
      </c>
      <c r="S2164" s="7">
        <f t="shared" si="1524"/>
        <v>28</v>
      </c>
      <c r="T2164" s="7">
        <f t="shared" si="1525"/>
        <v>28</v>
      </c>
      <c r="U2164" s="7">
        <f t="shared" si="1526"/>
        <v>28</v>
      </c>
      <c r="CF2164" s="3" t="s">
        <v>6026</v>
      </c>
      <c r="CG2164" s="3" t="s">
        <v>7665</v>
      </c>
      <c r="CH2164" s="23" t="s">
        <v>5351</v>
      </c>
      <c r="CI2164" s="3" t="s">
        <v>7443</v>
      </c>
      <c r="CJ2164" s="3" t="s">
        <v>7854</v>
      </c>
      <c r="CK2164" s="3" t="s">
        <v>6882</v>
      </c>
    </row>
    <row r="2165" spans="3:89" x14ac:dyDescent="0.3">
      <c r="C2165" s="12" t="s">
        <v>90</v>
      </c>
      <c r="D2165" s="7">
        <v>165.88800000000001</v>
      </c>
      <c r="E2165" s="7">
        <v>166.65299999999999</v>
      </c>
      <c r="F2165" s="4">
        <v>166.25299999999999</v>
      </c>
      <c r="G2165" s="7">
        <v>1570</v>
      </c>
      <c r="H2165" s="8">
        <v>200</v>
      </c>
      <c r="I2165" s="8">
        <v>7</v>
      </c>
      <c r="J2165" s="8">
        <v>2</v>
      </c>
      <c r="K2165" s="8">
        <v>2155</v>
      </c>
      <c r="L2165" s="8">
        <v>9</v>
      </c>
      <c r="M2165" s="8">
        <v>0.01</v>
      </c>
      <c r="N2165" s="8">
        <v>1540</v>
      </c>
      <c r="O2165" s="18">
        <v>1540</v>
      </c>
      <c r="P2165" s="7">
        <f t="shared" si="1521"/>
        <v>27</v>
      </c>
      <c r="Q2165" s="7">
        <f t="shared" si="1522"/>
        <v>27</v>
      </c>
      <c r="R2165" s="7">
        <f t="shared" si="1523"/>
        <v>27</v>
      </c>
      <c r="S2165" s="7">
        <f t="shared" si="1524"/>
        <v>24</v>
      </c>
      <c r="T2165" s="7">
        <f t="shared" si="1525"/>
        <v>27</v>
      </c>
      <c r="U2165" s="7">
        <f t="shared" si="1526"/>
        <v>27</v>
      </c>
      <c r="CF2165" s="3" t="s">
        <v>7855</v>
      </c>
      <c r="CG2165" s="3" t="s">
        <v>7669</v>
      </c>
      <c r="CH2165" s="23" t="s">
        <v>7601</v>
      </c>
      <c r="CI2165" s="3" t="s">
        <v>7856</v>
      </c>
      <c r="CJ2165" s="3" t="s">
        <v>2627</v>
      </c>
      <c r="CK2165" s="3" t="s">
        <v>6884</v>
      </c>
    </row>
    <row r="2166" spans="3:89" x14ac:dyDescent="0.3">
      <c r="C2166" s="12" t="s">
        <v>90</v>
      </c>
      <c r="D2166" s="7">
        <v>162.816</v>
      </c>
      <c r="E2166" s="7">
        <v>163.57499999999999</v>
      </c>
      <c r="F2166" s="4">
        <v>163.17500000000001</v>
      </c>
      <c r="G2166" s="7">
        <v>1572</v>
      </c>
      <c r="H2166" s="8">
        <v>200</v>
      </c>
      <c r="I2166" s="8">
        <v>7</v>
      </c>
      <c r="J2166" s="8">
        <v>2</v>
      </c>
      <c r="K2166" s="8">
        <v>2155</v>
      </c>
      <c r="L2166" s="8">
        <v>9</v>
      </c>
      <c r="M2166" s="8">
        <v>0.01</v>
      </c>
      <c r="N2166" s="8">
        <v>1536</v>
      </c>
      <c r="O2166" s="18">
        <v>1536</v>
      </c>
      <c r="P2166" s="7">
        <f t="shared" si="1521"/>
        <v>28</v>
      </c>
      <c r="Q2166" s="7">
        <f t="shared" si="1522"/>
        <v>28</v>
      </c>
      <c r="R2166" s="7">
        <f t="shared" si="1523"/>
        <v>28</v>
      </c>
      <c r="S2166" s="7">
        <f t="shared" si="1524"/>
        <v>28</v>
      </c>
      <c r="T2166" s="7">
        <f t="shared" si="1525"/>
        <v>28</v>
      </c>
      <c r="U2166" s="7">
        <f t="shared" si="1526"/>
        <v>28</v>
      </c>
      <c r="CF2166" s="3" t="s">
        <v>6035</v>
      </c>
      <c r="CG2166" s="3" t="s">
        <v>2212</v>
      </c>
      <c r="CH2166" s="23" t="s">
        <v>6575</v>
      </c>
      <c r="CI2166" s="3" t="s">
        <v>7721</v>
      </c>
      <c r="CJ2166" s="3" t="s">
        <v>5343</v>
      </c>
      <c r="CK2166" s="3" t="s">
        <v>7857</v>
      </c>
    </row>
    <row r="2167" spans="3:89" x14ac:dyDescent="0.3">
      <c r="C2167" s="12" t="s">
        <v>90</v>
      </c>
      <c r="D2167" s="7">
        <v>165.88800000000001</v>
      </c>
      <c r="E2167" s="7">
        <v>166.65299999999999</v>
      </c>
      <c r="F2167" s="4">
        <v>166.25299999999999</v>
      </c>
      <c r="G2167" s="7">
        <v>1572</v>
      </c>
      <c r="H2167" s="8">
        <v>200</v>
      </c>
      <c r="I2167" s="8">
        <v>7</v>
      </c>
      <c r="J2167" s="8">
        <v>2</v>
      </c>
      <c r="K2167" s="8">
        <v>2155</v>
      </c>
      <c r="L2167" s="8">
        <v>9</v>
      </c>
      <c r="M2167" s="8">
        <v>0.01</v>
      </c>
      <c r="N2167" s="8">
        <v>1533</v>
      </c>
      <c r="O2167" s="18">
        <v>1536</v>
      </c>
      <c r="P2167" s="7">
        <f t="shared" si="1521"/>
        <v>27</v>
      </c>
      <c r="Q2167" s="7">
        <f t="shared" si="1522"/>
        <v>27</v>
      </c>
      <c r="R2167" s="7">
        <f t="shared" si="1523"/>
        <v>24</v>
      </c>
      <c r="S2167" s="7">
        <f t="shared" si="1524"/>
        <v>26</v>
      </c>
      <c r="T2167" s="7">
        <f t="shared" si="1525"/>
        <v>26</v>
      </c>
      <c r="U2167" s="7">
        <f t="shared" si="1526"/>
        <v>27</v>
      </c>
      <c r="CF2167" s="3" t="s">
        <v>7858</v>
      </c>
      <c r="CG2167" s="3" t="s">
        <v>7859</v>
      </c>
      <c r="CH2167" s="23" t="s">
        <v>7558</v>
      </c>
      <c r="CI2167" s="3" t="s">
        <v>6149</v>
      </c>
      <c r="CJ2167" s="3" t="s">
        <v>5348</v>
      </c>
      <c r="CK2167" s="3" t="s">
        <v>996</v>
      </c>
    </row>
    <row r="2168" spans="3:89" x14ac:dyDescent="0.3">
      <c r="C2168" s="12" t="s">
        <v>90</v>
      </c>
      <c r="D2168" s="7">
        <v>157.696</v>
      </c>
      <c r="E2168" s="7">
        <v>158.44300000000001</v>
      </c>
      <c r="F2168" s="4">
        <v>158.04300000000001</v>
      </c>
      <c r="G2168" s="7">
        <v>1575</v>
      </c>
      <c r="H2168" s="8">
        <v>200</v>
      </c>
      <c r="I2168" s="8">
        <v>7</v>
      </c>
      <c r="J2168" s="8">
        <v>2</v>
      </c>
      <c r="K2168" s="8">
        <v>2155</v>
      </c>
      <c r="L2168" s="8">
        <v>9</v>
      </c>
      <c r="M2168" s="8">
        <v>0.01</v>
      </c>
      <c r="N2168" s="8">
        <v>1545</v>
      </c>
      <c r="O2168" s="18">
        <v>1543</v>
      </c>
      <c r="P2168" s="7">
        <f t="shared" si="1521"/>
        <v>26</v>
      </c>
      <c r="Q2168" s="7">
        <f t="shared" si="1522"/>
        <v>24</v>
      </c>
      <c r="R2168" s="7">
        <f t="shared" si="1523"/>
        <v>27</v>
      </c>
      <c r="S2168" s="7">
        <f t="shared" si="1524"/>
        <v>29</v>
      </c>
      <c r="T2168" s="7">
        <f t="shared" si="1525"/>
        <v>27</v>
      </c>
      <c r="U2168" s="7">
        <f t="shared" si="1526"/>
        <v>26</v>
      </c>
      <c r="CF2168" s="3" t="s">
        <v>6208</v>
      </c>
      <c r="CG2168" s="3" t="s">
        <v>7860</v>
      </c>
      <c r="CH2168" s="23" t="s">
        <v>7861</v>
      </c>
      <c r="CI2168" s="3" t="s">
        <v>7737</v>
      </c>
      <c r="CJ2168" s="3" t="s">
        <v>7598</v>
      </c>
      <c r="CK2168" s="3" t="s">
        <v>7862</v>
      </c>
    </row>
    <row r="2169" spans="3:89" x14ac:dyDescent="0.3">
      <c r="C2169" s="12" t="s">
        <v>90</v>
      </c>
      <c r="D2169" s="7">
        <v>159.744</v>
      </c>
      <c r="E2169" s="7">
        <v>160.49600000000001</v>
      </c>
      <c r="F2169" s="4">
        <v>160.096</v>
      </c>
      <c r="G2169" s="7">
        <v>1573</v>
      </c>
      <c r="H2169" s="8">
        <v>200</v>
      </c>
      <c r="I2169" s="8">
        <v>7</v>
      </c>
      <c r="J2169" s="8">
        <v>2</v>
      </c>
      <c r="K2169" s="8">
        <v>2155</v>
      </c>
      <c r="L2169" s="8">
        <v>9</v>
      </c>
      <c r="M2169" s="8">
        <v>0.01</v>
      </c>
      <c r="N2169" s="8">
        <v>1542</v>
      </c>
      <c r="O2169" s="18">
        <v>1539</v>
      </c>
      <c r="P2169" s="7">
        <f t="shared" si="1521"/>
        <v>31</v>
      </c>
      <c r="Q2169" s="7">
        <f t="shared" si="1522"/>
        <v>14</v>
      </c>
      <c r="R2169" s="7">
        <f t="shared" si="1523"/>
        <v>29</v>
      </c>
      <c r="S2169" s="7">
        <f t="shared" si="1524"/>
        <v>29</v>
      </c>
      <c r="T2169" s="7">
        <f t="shared" si="1525"/>
        <v>29</v>
      </c>
      <c r="U2169" s="7">
        <f t="shared" si="1526"/>
        <v>31</v>
      </c>
      <c r="CF2169" s="3" t="s">
        <v>6077</v>
      </c>
      <c r="CG2169" s="3">
        <v>0</v>
      </c>
      <c r="CH2169" s="23" t="s">
        <v>5367</v>
      </c>
      <c r="CI2169" s="3" t="s">
        <v>6036</v>
      </c>
      <c r="CJ2169" s="3" t="s">
        <v>7863</v>
      </c>
      <c r="CK2169" s="3" t="s">
        <v>7864</v>
      </c>
    </row>
    <row r="2170" spans="3:89" x14ac:dyDescent="0.3">
      <c r="C2170" s="12" t="s">
        <v>90</v>
      </c>
      <c r="D2170" s="7">
        <v>161.434</v>
      </c>
      <c r="E2170" s="7">
        <v>162.68899999999999</v>
      </c>
      <c r="F2170" s="4">
        <v>162.28899999999999</v>
      </c>
      <c r="G2170" s="7">
        <v>1574</v>
      </c>
      <c r="H2170" s="8">
        <v>200</v>
      </c>
      <c r="I2170" s="8">
        <v>7</v>
      </c>
      <c r="J2170" s="8">
        <v>2</v>
      </c>
      <c r="K2170" s="8">
        <v>2155</v>
      </c>
      <c r="L2170" s="8">
        <v>9</v>
      </c>
      <c r="M2170" s="8">
        <v>0.02</v>
      </c>
      <c r="N2170" s="8">
        <v>1546</v>
      </c>
      <c r="O2170" s="18">
        <v>1544</v>
      </c>
      <c r="P2170" s="7">
        <f t="shared" si="1521"/>
        <v>31</v>
      </c>
      <c r="Q2170" s="7">
        <f t="shared" si="1522"/>
        <v>5447</v>
      </c>
      <c r="R2170" s="7">
        <f t="shared" si="1523"/>
        <v>30</v>
      </c>
      <c r="S2170" s="7">
        <f t="shared" si="1524"/>
        <v>31</v>
      </c>
      <c r="T2170" s="7">
        <f t="shared" si="1525"/>
        <v>30</v>
      </c>
      <c r="U2170" s="7">
        <f t="shared" si="1526"/>
        <v>31</v>
      </c>
      <c r="CF2170" s="3" t="s">
        <v>3076</v>
      </c>
      <c r="CG2170" s="3" t="s">
        <v>7865</v>
      </c>
      <c r="CH2170" s="23" t="s">
        <v>7866</v>
      </c>
      <c r="CI2170" s="3" t="s">
        <v>6039</v>
      </c>
      <c r="CJ2170" s="3" t="s">
        <v>7867</v>
      </c>
      <c r="CK2170" s="3" t="s">
        <v>7868</v>
      </c>
    </row>
    <row r="2171" spans="3:89" x14ac:dyDescent="0.3">
      <c r="C2171" s="12" t="s">
        <v>90</v>
      </c>
      <c r="D2171" s="7">
        <v>153.6</v>
      </c>
      <c r="E2171" s="7">
        <v>154.33799999999999</v>
      </c>
      <c r="F2171" s="4">
        <v>153.93799999999999</v>
      </c>
      <c r="G2171" s="7">
        <v>1573</v>
      </c>
      <c r="H2171" s="8">
        <v>200</v>
      </c>
      <c r="I2171" s="8">
        <v>7</v>
      </c>
      <c r="J2171" s="8">
        <v>2</v>
      </c>
      <c r="K2171" s="8">
        <v>2155</v>
      </c>
      <c r="L2171" s="8">
        <v>9</v>
      </c>
      <c r="M2171" s="8">
        <v>0.02</v>
      </c>
      <c r="N2171" s="8">
        <v>1537</v>
      </c>
      <c r="O2171" s="18">
        <v>1534</v>
      </c>
      <c r="P2171" s="7">
        <f t="shared" si="1521"/>
        <v>28</v>
      </c>
      <c r="Q2171" s="7">
        <f t="shared" si="1522"/>
        <v>5456</v>
      </c>
      <c r="R2171" s="7">
        <f t="shared" si="1523"/>
        <v>29</v>
      </c>
      <c r="S2171" s="7">
        <f t="shared" si="1524"/>
        <v>28</v>
      </c>
      <c r="T2171" s="7">
        <f t="shared" si="1525"/>
        <v>29</v>
      </c>
      <c r="U2171" s="7">
        <f t="shared" si="1526"/>
        <v>28</v>
      </c>
      <c r="CF2171" s="3" t="s">
        <v>1958</v>
      </c>
      <c r="CG2171" s="3" t="s">
        <v>4912</v>
      </c>
      <c r="CH2171" s="23" t="s">
        <v>7869</v>
      </c>
      <c r="CI2171" s="3" t="s">
        <v>6161</v>
      </c>
      <c r="CJ2171" s="3" t="s">
        <v>7870</v>
      </c>
      <c r="CK2171" s="3" t="s">
        <v>6597</v>
      </c>
    </row>
    <row r="2172" spans="3:89" x14ac:dyDescent="0.3">
      <c r="C2172" s="12" t="s">
        <v>90</v>
      </c>
      <c r="D2172" s="7">
        <v>149.50399999999999</v>
      </c>
      <c r="E2172" s="7">
        <v>150.43299999999999</v>
      </c>
      <c r="F2172" s="4">
        <v>150.03299999999999</v>
      </c>
      <c r="G2172" s="7">
        <v>1576</v>
      </c>
      <c r="H2172" s="8">
        <v>200</v>
      </c>
      <c r="I2172" s="8">
        <v>7</v>
      </c>
      <c r="J2172" s="8">
        <v>2</v>
      </c>
      <c r="K2172" s="8">
        <v>2155</v>
      </c>
      <c r="L2172" s="8">
        <v>9</v>
      </c>
      <c r="M2172" s="8">
        <v>0.02</v>
      </c>
      <c r="N2172" s="8">
        <v>1541</v>
      </c>
      <c r="O2172" s="18">
        <v>1537</v>
      </c>
      <c r="P2172" s="7">
        <f t="shared" si="1521"/>
        <v>29</v>
      </c>
      <c r="Q2172" s="7">
        <f t="shared" si="1522"/>
        <v>20</v>
      </c>
      <c r="R2172" s="7">
        <f t="shared" si="1523"/>
        <v>29</v>
      </c>
      <c r="S2172" s="7">
        <f t="shared" si="1524"/>
        <v>29</v>
      </c>
      <c r="T2172" s="7">
        <f t="shared" si="1525"/>
        <v>25</v>
      </c>
      <c r="U2172" s="7">
        <f t="shared" si="1526"/>
        <v>29</v>
      </c>
      <c r="CF2172" s="3" t="s">
        <v>7418</v>
      </c>
      <c r="CG2172" s="3" t="s">
        <v>7418</v>
      </c>
      <c r="CH2172" s="23" t="s">
        <v>7871</v>
      </c>
      <c r="CI2172" s="3" t="s">
        <v>5158</v>
      </c>
      <c r="CJ2172" s="3" t="s">
        <v>7872</v>
      </c>
      <c r="CK2172" s="3" t="s">
        <v>6897</v>
      </c>
    </row>
    <row r="2173" spans="3:89" x14ac:dyDescent="0.3">
      <c r="C2173" s="12" t="s">
        <v>90</v>
      </c>
      <c r="D2173" s="7">
        <v>161.792</v>
      </c>
      <c r="E2173" s="7">
        <v>162.548</v>
      </c>
      <c r="F2173" s="4">
        <v>162.148</v>
      </c>
      <c r="G2173" s="7">
        <v>1574</v>
      </c>
      <c r="H2173" s="8">
        <v>200</v>
      </c>
      <c r="I2173" s="8">
        <v>7</v>
      </c>
      <c r="J2173" s="8">
        <v>2</v>
      </c>
      <c r="K2173" s="8">
        <v>2155</v>
      </c>
      <c r="L2173" s="8">
        <v>9</v>
      </c>
      <c r="M2173" s="8">
        <v>0.01</v>
      </c>
      <c r="N2173" s="8">
        <v>1546</v>
      </c>
      <c r="O2173" s="18">
        <v>1543</v>
      </c>
      <c r="P2173" s="7">
        <f t="shared" si="1521"/>
        <v>33</v>
      </c>
      <c r="Q2173" s="7">
        <f t="shared" si="1522"/>
        <v>1689</v>
      </c>
      <c r="R2173" s="7">
        <f t="shared" si="1523"/>
        <v>33</v>
      </c>
      <c r="S2173" s="7">
        <f t="shared" si="1524"/>
        <v>33</v>
      </c>
      <c r="T2173" s="7">
        <f t="shared" si="1525"/>
        <v>33</v>
      </c>
      <c r="U2173" s="7">
        <f t="shared" si="1526"/>
        <v>33</v>
      </c>
      <c r="CF2173" s="3" t="s">
        <v>1754</v>
      </c>
      <c r="CG2173" s="3">
        <v>0</v>
      </c>
      <c r="CH2173" s="23" t="s">
        <v>3717</v>
      </c>
      <c r="CI2173" s="3" t="s">
        <v>7873</v>
      </c>
      <c r="CJ2173" s="3" t="s">
        <v>2859</v>
      </c>
      <c r="CK2173" s="3" t="s">
        <v>7874</v>
      </c>
    </row>
    <row r="2174" spans="3:89" x14ac:dyDescent="0.3">
      <c r="C2174" s="12" t="s">
        <v>90</v>
      </c>
      <c r="D2174" s="7">
        <v>163.84</v>
      </c>
      <c r="E2174" s="7">
        <v>166.3</v>
      </c>
      <c r="F2174" s="4">
        <v>165.9</v>
      </c>
      <c r="G2174" s="7">
        <v>1570</v>
      </c>
      <c r="H2174" s="8">
        <v>200</v>
      </c>
      <c r="I2174" s="8">
        <v>7</v>
      </c>
      <c r="J2174" s="8">
        <v>2</v>
      </c>
      <c r="K2174" s="8">
        <v>2155</v>
      </c>
      <c r="L2174" s="8">
        <v>9</v>
      </c>
      <c r="M2174" s="8">
        <v>0.01</v>
      </c>
      <c r="N2174" s="8">
        <v>1544</v>
      </c>
      <c r="O2174" s="18">
        <v>1542</v>
      </c>
      <c r="P2174" s="7">
        <f t="shared" si="1521"/>
        <v>35</v>
      </c>
      <c r="Q2174" s="7">
        <f t="shared" si="1522"/>
        <v>7165</v>
      </c>
      <c r="R2174" s="7">
        <f t="shared" si="1523"/>
        <v>32</v>
      </c>
      <c r="S2174" s="7">
        <f t="shared" si="1524"/>
        <v>33</v>
      </c>
      <c r="T2174" s="7">
        <f t="shared" si="1525"/>
        <v>32</v>
      </c>
      <c r="U2174" s="7">
        <f t="shared" si="1526"/>
        <v>33</v>
      </c>
      <c r="CF2174" s="3" t="s">
        <v>2315</v>
      </c>
      <c r="CG2174" s="3">
        <v>0</v>
      </c>
      <c r="CH2174" s="23" t="s">
        <v>7875</v>
      </c>
      <c r="CI2174" s="3" t="s">
        <v>7876</v>
      </c>
      <c r="CJ2174" s="3" t="s">
        <v>7877</v>
      </c>
      <c r="CK2174" s="3" t="s">
        <v>7878</v>
      </c>
    </row>
    <row r="2175" spans="3:89" x14ac:dyDescent="0.3">
      <c r="C2175" s="12" t="s">
        <v>90</v>
      </c>
      <c r="D2175" s="7">
        <v>165.88800000000001</v>
      </c>
      <c r="E2175" s="7">
        <v>166.65299999999999</v>
      </c>
      <c r="F2175" s="4">
        <v>166.25299999999999</v>
      </c>
      <c r="G2175" s="7">
        <v>1578</v>
      </c>
      <c r="H2175" s="8">
        <v>200</v>
      </c>
      <c r="I2175" s="8">
        <v>7</v>
      </c>
      <c r="J2175" s="8">
        <v>2</v>
      </c>
      <c r="K2175" s="8">
        <v>2155</v>
      </c>
      <c r="L2175" s="8">
        <v>9</v>
      </c>
      <c r="M2175" s="8">
        <v>0.01</v>
      </c>
      <c r="N2175" s="8">
        <v>1544</v>
      </c>
      <c r="O2175" s="18">
        <v>1541</v>
      </c>
      <c r="P2175" s="7">
        <f t="shared" si="1521"/>
        <v>34</v>
      </c>
      <c r="Q2175" s="7">
        <f t="shared" si="1522"/>
        <v>0</v>
      </c>
      <c r="R2175" s="7">
        <f t="shared" si="1523"/>
        <v>33</v>
      </c>
      <c r="S2175" s="7">
        <f t="shared" si="1524"/>
        <v>34</v>
      </c>
      <c r="T2175" s="7">
        <f t="shared" si="1525"/>
        <v>33</v>
      </c>
      <c r="U2175" s="7">
        <f t="shared" si="1526"/>
        <v>34</v>
      </c>
      <c r="CF2175" s="3" t="s">
        <v>7879</v>
      </c>
      <c r="CG2175" s="3">
        <v>0</v>
      </c>
      <c r="CH2175" s="23" t="s">
        <v>6510</v>
      </c>
      <c r="CI2175" s="3" t="s">
        <v>7880</v>
      </c>
      <c r="CJ2175" s="3" t="s">
        <v>194</v>
      </c>
      <c r="CK2175" s="3" t="s">
        <v>7881</v>
      </c>
    </row>
    <row r="2176" spans="3:89" x14ac:dyDescent="0.3">
      <c r="C2176" s="12" t="s">
        <v>90</v>
      </c>
      <c r="D2176" s="7">
        <v>169.98400000000001</v>
      </c>
      <c r="E2176" s="7">
        <v>170.75800000000001</v>
      </c>
      <c r="F2176" s="4">
        <v>170.358</v>
      </c>
      <c r="G2176" s="7">
        <v>1569</v>
      </c>
      <c r="H2176" s="8">
        <v>200</v>
      </c>
      <c r="I2176" s="8">
        <v>7</v>
      </c>
      <c r="J2176" s="8">
        <v>2</v>
      </c>
      <c r="K2176" s="8">
        <v>2155</v>
      </c>
      <c r="L2176" s="8">
        <v>9</v>
      </c>
      <c r="M2176" s="8">
        <v>0.02</v>
      </c>
      <c r="N2176" s="8">
        <v>1542</v>
      </c>
      <c r="O2176" s="18">
        <v>1541</v>
      </c>
      <c r="P2176" s="7">
        <f t="shared" si="1521"/>
        <v>31</v>
      </c>
      <c r="Q2176" s="7">
        <f t="shared" si="1522"/>
        <v>0</v>
      </c>
      <c r="R2176" s="7">
        <f t="shared" si="1523"/>
        <v>31</v>
      </c>
      <c r="S2176" s="7">
        <f t="shared" si="1524"/>
        <v>31</v>
      </c>
      <c r="T2176" s="7">
        <f t="shared" si="1525"/>
        <v>33</v>
      </c>
      <c r="U2176" s="7">
        <f t="shared" si="1526"/>
        <v>33</v>
      </c>
      <c r="CF2176" s="3" t="s">
        <v>3238</v>
      </c>
      <c r="CG2176" s="3">
        <v>0</v>
      </c>
      <c r="CH2176" s="23" t="s">
        <v>3940</v>
      </c>
      <c r="CI2176" s="3" t="s">
        <v>7882</v>
      </c>
      <c r="CJ2176" s="3" t="s">
        <v>7883</v>
      </c>
      <c r="CK2176" s="3" t="s">
        <v>7884</v>
      </c>
    </row>
    <row r="2177" spans="3:89" x14ac:dyDescent="0.3">
      <c r="C2177" s="12" t="s">
        <v>90</v>
      </c>
      <c r="D2177" s="7">
        <v>157.696</v>
      </c>
      <c r="E2177" s="7">
        <v>158.44300000000001</v>
      </c>
      <c r="F2177" s="4">
        <v>158.04300000000001</v>
      </c>
      <c r="G2177" s="7">
        <v>1574</v>
      </c>
      <c r="H2177" s="8">
        <v>200</v>
      </c>
      <c r="I2177" s="8">
        <v>7</v>
      </c>
      <c r="J2177" s="8">
        <v>2</v>
      </c>
      <c r="K2177" s="8">
        <v>2155</v>
      </c>
      <c r="L2177" s="8">
        <v>9</v>
      </c>
      <c r="M2177" s="8">
        <v>0.01</v>
      </c>
      <c r="N2177" s="8">
        <v>1543</v>
      </c>
      <c r="O2177" s="18">
        <v>1544</v>
      </c>
      <c r="P2177" s="7">
        <f t="shared" si="1521"/>
        <v>31</v>
      </c>
      <c r="Q2177" s="7">
        <f t="shared" si="1522"/>
        <v>0</v>
      </c>
      <c r="R2177" s="7">
        <f t="shared" si="1523"/>
        <v>31</v>
      </c>
      <c r="S2177" s="7">
        <f t="shared" si="1524"/>
        <v>31</v>
      </c>
      <c r="T2177" s="7">
        <f t="shared" si="1525"/>
        <v>31</v>
      </c>
      <c r="U2177" s="7">
        <f t="shared" si="1526"/>
        <v>31</v>
      </c>
      <c r="CF2177" s="3" t="s">
        <v>5548</v>
      </c>
      <c r="CG2177" s="3">
        <v>0</v>
      </c>
      <c r="CH2177" s="23" t="s">
        <v>3923</v>
      </c>
      <c r="CI2177" s="3" t="s">
        <v>6223</v>
      </c>
      <c r="CJ2177" s="3" t="s">
        <v>3927</v>
      </c>
      <c r="CK2177" s="3" t="s">
        <v>7885</v>
      </c>
    </row>
    <row r="2178" spans="3:89" x14ac:dyDescent="0.3">
      <c r="C2178" s="12" t="s">
        <v>90</v>
      </c>
      <c r="D2178" s="7">
        <v>153.6</v>
      </c>
      <c r="E2178" s="7">
        <v>154.33799999999999</v>
      </c>
      <c r="F2178" s="4">
        <v>153.93799999999999</v>
      </c>
      <c r="G2178" s="7">
        <v>1569</v>
      </c>
      <c r="H2178" s="8">
        <v>200</v>
      </c>
      <c r="I2178" s="8">
        <v>7</v>
      </c>
      <c r="J2178" s="8">
        <v>2</v>
      </c>
      <c r="K2178" s="8">
        <v>2155</v>
      </c>
      <c r="L2178" s="8">
        <v>9</v>
      </c>
      <c r="M2178" s="8">
        <v>0.01</v>
      </c>
      <c r="N2178" s="8">
        <v>1547</v>
      </c>
      <c r="O2178" s="18">
        <v>1545</v>
      </c>
      <c r="P2178" s="7">
        <f t="shared" si="1521"/>
        <v>34</v>
      </c>
      <c r="Q2178" s="7">
        <f t="shared" si="1522"/>
        <v>0</v>
      </c>
      <c r="R2178" s="7">
        <f t="shared" si="1523"/>
        <v>33</v>
      </c>
      <c r="S2178" s="7">
        <f t="shared" si="1524"/>
        <v>34</v>
      </c>
      <c r="T2178" s="7">
        <f t="shared" si="1525"/>
        <v>30</v>
      </c>
      <c r="U2178" s="7">
        <f t="shared" si="1526"/>
        <v>34</v>
      </c>
      <c r="CF2178" s="3" t="s">
        <v>7886</v>
      </c>
      <c r="CG2178" s="3">
        <v>0</v>
      </c>
      <c r="CH2178" s="23" t="s">
        <v>2910</v>
      </c>
      <c r="CI2178" s="3" t="s">
        <v>7887</v>
      </c>
      <c r="CJ2178" s="3" t="s">
        <v>4638</v>
      </c>
      <c r="CK2178" s="3" t="s">
        <v>1041</v>
      </c>
    </row>
    <row r="2179" spans="3:89" x14ac:dyDescent="0.3">
      <c r="C2179" s="12" t="s">
        <v>90</v>
      </c>
      <c r="D2179" s="7">
        <v>165.88800000000001</v>
      </c>
      <c r="E2179" s="7">
        <v>166.65299999999999</v>
      </c>
      <c r="F2179" s="4">
        <v>166.25299999999999</v>
      </c>
      <c r="G2179" s="7">
        <v>1578</v>
      </c>
      <c r="H2179" s="8">
        <v>200</v>
      </c>
      <c r="I2179" s="8">
        <v>7</v>
      </c>
      <c r="J2179" s="8">
        <v>2</v>
      </c>
      <c r="K2179" s="8">
        <v>2155</v>
      </c>
      <c r="L2179" s="8">
        <v>9</v>
      </c>
      <c r="M2179" s="8">
        <v>0.02</v>
      </c>
      <c r="N2179" s="8">
        <v>1538</v>
      </c>
      <c r="O2179" s="18">
        <v>1538</v>
      </c>
      <c r="P2179" s="7">
        <f t="shared" si="1521"/>
        <v>33</v>
      </c>
      <c r="Q2179" s="7">
        <f t="shared" si="1522"/>
        <v>0</v>
      </c>
      <c r="R2179" s="7">
        <f t="shared" si="1523"/>
        <v>31</v>
      </c>
      <c r="S2179" s="7">
        <f t="shared" si="1524"/>
        <v>33</v>
      </c>
      <c r="T2179" s="7">
        <f t="shared" si="1525"/>
        <v>34</v>
      </c>
      <c r="U2179" s="7">
        <f t="shared" si="1526"/>
        <v>30</v>
      </c>
      <c r="CF2179" s="3" t="s">
        <v>2328</v>
      </c>
      <c r="CG2179" s="3">
        <v>0</v>
      </c>
      <c r="CH2179" s="23" t="s">
        <v>3755</v>
      </c>
      <c r="CI2179" s="3" t="s">
        <v>2519</v>
      </c>
      <c r="CJ2179" s="3" t="s">
        <v>7888</v>
      </c>
      <c r="CK2179" s="3" t="s">
        <v>7889</v>
      </c>
    </row>
    <row r="2180" spans="3:89" x14ac:dyDescent="0.3">
      <c r="C2180" s="12" t="s">
        <v>90</v>
      </c>
      <c r="D2180" s="7">
        <v>162.816</v>
      </c>
      <c r="E2180" s="7">
        <v>163.57499999999999</v>
      </c>
      <c r="F2180" s="4">
        <v>163.17500000000001</v>
      </c>
      <c r="G2180" s="7">
        <v>1570</v>
      </c>
      <c r="H2180" s="8">
        <v>200</v>
      </c>
      <c r="I2180" s="8">
        <v>7</v>
      </c>
      <c r="J2180" s="8">
        <v>2</v>
      </c>
      <c r="K2180" s="8">
        <v>2155</v>
      </c>
      <c r="L2180" s="8">
        <v>9</v>
      </c>
      <c r="M2180" s="8">
        <v>0.01</v>
      </c>
      <c r="N2180" s="8">
        <v>1537</v>
      </c>
      <c r="O2180" s="18">
        <v>1545</v>
      </c>
      <c r="P2180" s="7">
        <f t="shared" si="1521"/>
        <v>31</v>
      </c>
      <c r="Q2180" s="7">
        <f t="shared" si="1522"/>
        <v>0</v>
      </c>
      <c r="R2180" s="7">
        <f t="shared" si="1523"/>
        <v>34</v>
      </c>
      <c r="S2180" s="7">
        <f t="shared" si="1524"/>
        <v>31</v>
      </c>
      <c r="T2180" s="7">
        <f t="shared" si="1525"/>
        <v>31</v>
      </c>
      <c r="U2180" s="7">
        <f t="shared" si="1526"/>
        <v>34</v>
      </c>
      <c r="CF2180" s="3" t="s">
        <v>7890</v>
      </c>
      <c r="CG2180" s="3">
        <v>0</v>
      </c>
      <c r="CH2180" s="23" t="s">
        <v>2679</v>
      </c>
      <c r="CI2180" s="3" t="s">
        <v>1885</v>
      </c>
      <c r="CJ2180" s="3" t="s">
        <v>2717</v>
      </c>
      <c r="CK2180" s="3" t="s">
        <v>7891</v>
      </c>
    </row>
    <row r="2181" spans="3:89" x14ac:dyDescent="0.3">
      <c r="C2181" s="12" t="s">
        <v>90</v>
      </c>
      <c r="D2181" s="7">
        <v>159.744</v>
      </c>
      <c r="E2181" s="7">
        <v>160.49600000000001</v>
      </c>
      <c r="F2181" s="4">
        <v>160.096</v>
      </c>
      <c r="G2181" s="7">
        <v>1577</v>
      </c>
      <c r="H2181" s="8">
        <v>200</v>
      </c>
      <c r="I2181" s="8">
        <v>7</v>
      </c>
      <c r="J2181" s="8">
        <v>2</v>
      </c>
      <c r="K2181" s="8">
        <v>2155</v>
      </c>
      <c r="L2181" s="8">
        <v>9</v>
      </c>
      <c r="M2181" s="8">
        <v>0.01</v>
      </c>
      <c r="N2181" s="8">
        <v>1542</v>
      </c>
      <c r="O2181" s="18">
        <v>1540</v>
      </c>
      <c r="P2181" s="7">
        <f t="shared" ref="P2181:P2244" si="1527">ABS(CF2179-CF2180)</f>
        <v>34</v>
      </c>
      <c r="Q2181" s="7">
        <f t="shared" ref="Q2181:Q2244" si="1528">ABS(CG2179-CG2180)</f>
        <v>0</v>
      </c>
      <c r="R2181" s="7">
        <f t="shared" ref="R2181:R2244" si="1529">ABS(CH2179-CH2180)</f>
        <v>34</v>
      </c>
      <c r="S2181" s="7">
        <f t="shared" ref="S2181:S2244" si="1530">ABS(CI2179-CI2180)</f>
        <v>34</v>
      </c>
      <c r="T2181" s="7">
        <f t="shared" ref="T2181:T2244" si="1531">ABS(CJ2179-CJ2180)</f>
        <v>34</v>
      </c>
      <c r="U2181" s="7">
        <f t="shared" ref="U2181:U2244" si="1532">ABS(CK2179-CK2180)</f>
        <v>31</v>
      </c>
      <c r="CF2181" s="3" t="s">
        <v>7892</v>
      </c>
      <c r="CG2181" s="3">
        <v>0</v>
      </c>
      <c r="CH2181" s="23" t="s">
        <v>7893</v>
      </c>
      <c r="CI2181" s="3" t="s">
        <v>7894</v>
      </c>
      <c r="CJ2181" s="3" t="s">
        <v>7895</v>
      </c>
      <c r="CK2181" s="3" t="s">
        <v>7896</v>
      </c>
    </row>
    <row r="2182" spans="3:89" x14ac:dyDescent="0.3">
      <c r="C2182" s="12" t="s">
        <v>90</v>
      </c>
      <c r="D2182" s="7">
        <v>164.36199999999999</v>
      </c>
      <c r="E2182" s="7">
        <v>173.72399999999999</v>
      </c>
      <c r="F2182" s="4">
        <v>173.32400000000001</v>
      </c>
      <c r="G2182" s="7">
        <v>1570</v>
      </c>
      <c r="H2182" s="8">
        <v>200</v>
      </c>
      <c r="I2182" s="8">
        <v>7</v>
      </c>
      <c r="J2182" s="8">
        <v>2</v>
      </c>
      <c r="K2182" s="8">
        <v>2155</v>
      </c>
      <c r="L2182" s="8">
        <v>9</v>
      </c>
      <c r="M2182" s="8">
        <v>0.01</v>
      </c>
      <c r="N2182" s="8">
        <v>1541</v>
      </c>
      <c r="O2182" s="18">
        <v>1542</v>
      </c>
      <c r="P2182" s="7">
        <f t="shared" si="1527"/>
        <v>34</v>
      </c>
      <c r="Q2182" s="7">
        <f t="shared" si="1528"/>
        <v>0</v>
      </c>
      <c r="R2182" s="7">
        <f t="shared" si="1529"/>
        <v>34</v>
      </c>
      <c r="S2182" s="7">
        <f t="shared" si="1530"/>
        <v>437</v>
      </c>
      <c r="T2182" s="7">
        <f t="shared" si="1531"/>
        <v>31</v>
      </c>
      <c r="U2182" s="7">
        <f t="shared" si="1532"/>
        <v>34</v>
      </c>
      <c r="CF2182" s="3" t="s">
        <v>7897</v>
      </c>
      <c r="CG2182" s="3">
        <v>0</v>
      </c>
      <c r="CH2182" s="23" t="s">
        <v>258</v>
      </c>
      <c r="CI2182" s="3" t="s">
        <v>7734</v>
      </c>
      <c r="CJ2182" s="3" t="s">
        <v>7585</v>
      </c>
      <c r="CK2182" s="3" t="s">
        <v>7062</v>
      </c>
    </row>
    <row r="2183" spans="3:89" x14ac:dyDescent="0.3">
      <c r="C2183" s="12" t="s">
        <v>91</v>
      </c>
      <c r="D2183" s="7">
        <v>165.82400000000001</v>
      </c>
      <c r="E2183" s="7">
        <v>167.358</v>
      </c>
      <c r="F2183" s="4">
        <v>166.958</v>
      </c>
      <c r="G2183" s="7">
        <v>1580</v>
      </c>
      <c r="H2183" s="8">
        <v>200</v>
      </c>
      <c r="I2183" s="8">
        <v>7</v>
      </c>
      <c r="J2183" s="8">
        <v>2</v>
      </c>
      <c r="K2183" s="8">
        <v>2155</v>
      </c>
      <c r="L2183" s="8">
        <v>9</v>
      </c>
      <c r="M2183" s="6" t="s">
        <v>10</v>
      </c>
      <c r="N2183" s="8">
        <v>1548</v>
      </c>
      <c r="O2183" s="18">
        <v>1551</v>
      </c>
      <c r="P2183" s="7">
        <f t="shared" si="1527"/>
        <v>31</v>
      </c>
      <c r="Q2183" s="7">
        <f t="shared" si="1528"/>
        <v>0</v>
      </c>
      <c r="R2183" s="7">
        <f t="shared" si="1529"/>
        <v>31</v>
      </c>
      <c r="S2183" s="7">
        <f t="shared" si="1530"/>
        <v>31</v>
      </c>
      <c r="T2183" s="7">
        <f t="shared" si="1531"/>
        <v>34</v>
      </c>
      <c r="U2183" s="7">
        <f t="shared" si="1532"/>
        <v>34</v>
      </c>
      <c r="CF2183" s="3" t="s">
        <v>7898</v>
      </c>
      <c r="CG2183" s="3">
        <v>0</v>
      </c>
      <c r="CH2183" s="23" t="s">
        <v>2941</v>
      </c>
      <c r="CI2183" s="3" t="s">
        <v>6031</v>
      </c>
      <c r="CJ2183" s="3" t="s">
        <v>7899</v>
      </c>
      <c r="CK2183" s="3" t="s">
        <v>7900</v>
      </c>
    </row>
    <row r="2184" spans="3:89" x14ac:dyDescent="0.3">
      <c r="C2184" s="12" t="s">
        <v>91</v>
      </c>
      <c r="D2184" s="7">
        <v>159.744</v>
      </c>
      <c r="E2184" s="7">
        <v>160.49600000000001</v>
      </c>
      <c r="F2184" s="4">
        <v>160.096</v>
      </c>
      <c r="G2184" s="7">
        <v>1570</v>
      </c>
      <c r="H2184" s="8">
        <v>200</v>
      </c>
      <c r="I2184" s="8">
        <v>7</v>
      </c>
      <c r="J2184" s="8">
        <v>2</v>
      </c>
      <c r="K2184" s="8">
        <v>2155</v>
      </c>
      <c r="L2184" s="8">
        <v>9</v>
      </c>
      <c r="M2184" s="6" t="s">
        <v>10</v>
      </c>
      <c r="N2184" s="8">
        <v>1550</v>
      </c>
      <c r="O2184" s="18">
        <v>1550</v>
      </c>
      <c r="P2184" s="7">
        <f t="shared" si="1527"/>
        <v>30</v>
      </c>
      <c r="Q2184" s="7">
        <f t="shared" si="1528"/>
        <v>0</v>
      </c>
      <c r="R2184" s="7">
        <f t="shared" si="1529"/>
        <v>30</v>
      </c>
      <c r="S2184" s="7">
        <f t="shared" si="1530"/>
        <v>30</v>
      </c>
      <c r="T2184" s="7">
        <f t="shared" si="1531"/>
        <v>27</v>
      </c>
      <c r="U2184" s="7">
        <f t="shared" si="1532"/>
        <v>27</v>
      </c>
      <c r="CF2184" s="3" t="s">
        <v>7901</v>
      </c>
      <c r="CG2184" s="3">
        <v>0</v>
      </c>
      <c r="CH2184" s="23" t="s">
        <v>7902</v>
      </c>
      <c r="CI2184" s="3" t="s">
        <v>2357</v>
      </c>
      <c r="CJ2184" s="3" t="s">
        <v>7903</v>
      </c>
      <c r="CK2184" s="3" t="s">
        <v>7904</v>
      </c>
    </row>
    <row r="2185" spans="3:89" x14ac:dyDescent="0.3">
      <c r="C2185" s="12" t="s">
        <v>91</v>
      </c>
      <c r="D2185" s="7">
        <v>144.22999999999999</v>
      </c>
      <c r="E2185" s="7">
        <v>144.958</v>
      </c>
      <c r="F2185" s="4">
        <v>144.55799999999999</v>
      </c>
      <c r="G2185" s="7">
        <v>1566</v>
      </c>
      <c r="H2185" s="8">
        <v>200</v>
      </c>
      <c r="I2185" s="8">
        <v>7</v>
      </c>
      <c r="J2185" s="8">
        <v>2</v>
      </c>
      <c r="K2185" s="8">
        <v>2155</v>
      </c>
      <c r="L2185" s="8">
        <v>9</v>
      </c>
      <c r="M2185" s="6" t="s">
        <v>10</v>
      </c>
      <c r="N2185" s="8">
        <v>1547</v>
      </c>
      <c r="O2185" s="18">
        <v>1543</v>
      </c>
      <c r="P2185" s="7">
        <f t="shared" si="1527"/>
        <v>34</v>
      </c>
      <c r="Q2185" s="7">
        <f t="shared" si="1528"/>
        <v>0</v>
      </c>
      <c r="R2185" s="7">
        <f t="shared" si="1529"/>
        <v>34</v>
      </c>
      <c r="S2185" s="7">
        <f t="shared" si="1530"/>
        <v>34</v>
      </c>
      <c r="T2185" s="7">
        <f t="shared" si="1531"/>
        <v>34</v>
      </c>
      <c r="U2185" s="7">
        <f t="shared" si="1532"/>
        <v>34</v>
      </c>
      <c r="CF2185" s="3" t="s">
        <v>5271</v>
      </c>
      <c r="CG2185" s="3">
        <v>0</v>
      </c>
      <c r="CH2185" s="23" t="s">
        <v>3988</v>
      </c>
      <c r="CI2185" s="3" t="s">
        <v>5577</v>
      </c>
      <c r="CJ2185" s="3" t="s">
        <v>6437</v>
      </c>
      <c r="CK2185" s="3" t="s">
        <v>7905</v>
      </c>
    </row>
    <row r="2186" spans="3:89" x14ac:dyDescent="0.3">
      <c r="C2186" s="12" t="s">
        <v>91</v>
      </c>
      <c r="D2186" s="7">
        <v>168.96</v>
      </c>
      <c r="E2186" s="7">
        <v>169.73099999999999</v>
      </c>
      <c r="F2186" s="4">
        <v>169.33099999999999</v>
      </c>
      <c r="G2186" s="7">
        <v>1570</v>
      </c>
      <c r="H2186" s="8">
        <v>200</v>
      </c>
      <c r="I2186" s="8">
        <v>7</v>
      </c>
      <c r="J2186" s="8">
        <v>2</v>
      </c>
      <c r="K2186" s="8">
        <v>2155</v>
      </c>
      <c r="L2186" s="8">
        <v>9</v>
      </c>
      <c r="M2186" s="6" t="s">
        <v>10</v>
      </c>
      <c r="N2186" s="8">
        <v>1545</v>
      </c>
      <c r="O2186" s="18">
        <v>1551</v>
      </c>
      <c r="P2186" s="7">
        <f t="shared" si="1527"/>
        <v>34</v>
      </c>
      <c r="Q2186" s="7">
        <f t="shared" si="1528"/>
        <v>0</v>
      </c>
      <c r="R2186" s="7">
        <f t="shared" si="1529"/>
        <v>34</v>
      </c>
      <c r="S2186" s="7">
        <f t="shared" si="1530"/>
        <v>31</v>
      </c>
      <c r="T2186" s="7">
        <f t="shared" si="1531"/>
        <v>34</v>
      </c>
      <c r="U2186" s="7">
        <f t="shared" si="1532"/>
        <v>34</v>
      </c>
      <c r="CF2186" s="3" t="s">
        <v>2475</v>
      </c>
      <c r="CG2186" s="3">
        <v>0</v>
      </c>
      <c r="CH2186" s="23" t="s">
        <v>2720</v>
      </c>
      <c r="CI2186" s="3" t="s">
        <v>7745</v>
      </c>
      <c r="CJ2186" s="3" t="s">
        <v>7906</v>
      </c>
      <c r="CK2186" s="3" t="s">
        <v>7907</v>
      </c>
    </row>
    <row r="2187" spans="3:89" x14ac:dyDescent="0.3">
      <c r="C2187" s="12" t="s">
        <v>91</v>
      </c>
      <c r="D2187" s="7">
        <v>165.88800000000001</v>
      </c>
      <c r="E2187" s="7">
        <v>166.65299999999999</v>
      </c>
      <c r="F2187" s="4">
        <v>166.25299999999999</v>
      </c>
      <c r="G2187" s="7">
        <v>1568</v>
      </c>
      <c r="H2187" s="8">
        <v>200</v>
      </c>
      <c r="I2187" s="8">
        <v>7</v>
      </c>
      <c r="J2187" s="8">
        <v>2</v>
      </c>
      <c r="K2187" s="8">
        <v>2155</v>
      </c>
      <c r="L2187" s="8">
        <v>9</v>
      </c>
      <c r="M2187" s="6" t="s">
        <v>10</v>
      </c>
      <c r="N2187" s="8">
        <v>1541</v>
      </c>
      <c r="O2187" s="18">
        <v>1540</v>
      </c>
      <c r="P2187" s="7">
        <f t="shared" si="1527"/>
        <v>31</v>
      </c>
      <c r="Q2187" s="7">
        <f t="shared" si="1528"/>
        <v>0</v>
      </c>
      <c r="R2187" s="7">
        <f t="shared" si="1529"/>
        <v>34</v>
      </c>
      <c r="S2187" s="7">
        <f t="shared" si="1530"/>
        <v>30</v>
      </c>
      <c r="T2187" s="7">
        <f t="shared" si="1531"/>
        <v>34</v>
      </c>
      <c r="U2187" s="7">
        <f t="shared" si="1532"/>
        <v>34</v>
      </c>
      <c r="CF2187" s="3" t="s">
        <v>7908</v>
      </c>
      <c r="CG2187" s="3">
        <v>0</v>
      </c>
      <c r="CH2187" s="23" t="s">
        <v>7909</v>
      </c>
      <c r="CI2187" s="3" t="s">
        <v>7910</v>
      </c>
      <c r="CJ2187" s="3" t="s">
        <v>7911</v>
      </c>
      <c r="CK2187" s="3" t="s">
        <v>5034</v>
      </c>
    </row>
    <row r="2188" spans="3:89" x14ac:dyDescent="0.3">
      <c r="C2188" s="12" t="s">
        <v>91</v>
      </c>
      <c r="D2188" s="7">
        <v>162.816</v>
      </c>
      <c r="E2188" s="7">
        <v>163.57499999999999</v>
      </c>
      <c r="F2188" s="4">
        <v>163.17500000000001</v>
      </c>
      <c r="G2188" s="7">
        <v>1593</v>
      </c>
      <c r="H2188" s="8">
        <v>200</v>
      </c>
      <c r="I2188" s="8">
        <v>7</v>
      </c>
      <c r="J2188" s="8">
        <v>2</v>
      </c>
      <c r="K2188" s="8">
        <v>2155</v>
      </c>
      <c r="L2188" s="8">
        <v>9</v>
      </c>
      <c r="M2188" s="6" t="s">
        <v>10</v>
      </c>
      <c r="N2188" s="8">
        <v>1544</v>
      </c>
      <c r="O2188" s="18">
        <v>1542</v>
      </c>
      <c r="P2188" s="7">
        <f t="shared" si="1527"/>
        <v>33</v>
      </c>
      <c r="Q2188" s="7">
        <f t="shared" si="1528"/>
        <v>0</v>
      </c>
      <c r="R2188" s="7">
        <f t="shared" si="1529"/>
        <v>33</v>
      </c>
      <c r="S2188" s="7">
        <f t="shared" si="1530"/>
        <v>31</v>
      </c>
      <c r="T2188" s="7">
        <f t="shared" si="1531"/>
        <v>30</v>
      </c>
      <c r="U2188" s="7">
        <f t="shared" si="1532"/>
        <v>33</v>
      </c>
      <c r="CF2188" s="3" t="s">
        <v>3301</v>
      </c>
      <c r="CG2188" s="3">
        <v>0</v>
      </c>
      <c r="CH2188" s="23" t="s">
        <v>7912</v>
      </c>
      <c r="CI2188" s="3" t="s">
        <v>7908</v>
      </c>
      <c r="CJ2188" s="3" t="s">
        <v>7470</v>
      </c>
      <c r="CK2188" s="3" t="s">
        <v>133</v>
      </c>
    </row>
    <row r="2189" spans="3:89" x14ac:dyDescent="0.3">
      <c r="C2189" s="12" t="s">
        <v>91</v>
      </c>
      <c r="D2189" s="7">
        <v>162.816</v>
      </c>
      <c r="E2189" s="7">
        <v>163.57499999999999</v>
      </c>
      <c r="F2189" s="4">
        <v>163.17500000000001</v>
      </c>
      <c r="G2189" s="7">
        <v>1566</v>
      </c>
      <c r="H2189" s="8">
        <v>200</v>
      </c>
      <c r="I2189" s="8">
        <v>7</v>
      </c>
      <c r="J2189" s="8">
        <v>2</v>
      </c>
      <c r="K2189" s="8">
        <v>2155</v>
      </c>
      <c r="L2189" s="8">
        <v>9</v>
      </c>
      <c r="M2189" s="6" t="s">
        <v>10</v>
      </c>
      <c r="N2189" s="8">
        <v>1539</v>
      </c>
      <c r="O2189" s="18">
        <v>1541</v>
      </c>
      <c r="P2189" s="7">
        <f t="shared" si="1527"/>
        <v>34</v>
      </c>
      <c r="Q2189" s="7">
        <f t="shared" si="1528"/>
        <v>0</v>
      </c>
      <c r="R2189" s="7">
        <f t="shared" si="1529"/>
        <v>31</v>
      </c>
      <c r="S2189" s="7">
        <f t="shared" si="1530"/>
        <v>28</v>
      </c>
      <c r="T2189" s="7">
        <f t="shared" si="1531"/>
        <v>34</v>
      </c>
      <c r="U2189" s="7">
        <f t="shared" si="1532"/>
        <v>34</v>
      </c>
      <c r="CF2189" s="3" t="s">
        <v>6146</v>
      </c>
      <c r="CG2189" s="3">
        <v>0</v>
      </c>
      <c r="CH2189" s="23" t="s">
        <v>2981</v>
      </c>
      <c r="CI2189" s="3" t="s">
        <v>3301</v>
      </c>
      <c r="CJ2189" s="3" t="s">
        <v>7913</v>
      </c>
      <c r="CK2189" s="3" t="s">
        <v>7914</v>
      </c>
    </row>
    <row r="2190" spans="3:89" x14ac:dyDescent="0.3">
      <c r="C2190" s="12" t="s">
        <v>91</v>
      </c>
      <c r="D2190" s="7">
        <v>159.744</v>
      </c>
      <c r="E2190" s="7">
        <v>160.49600000000001</v>
      </c>
      <c r="F2190" s="4">
        <v>160.096</v>
      </c>
      <c r="G2190" s="7">
        <v>1566</v>
      </c>
      <c r="H2190" s="8">
        <v>200</v>
      </c>
      <c r="I2190" s="8">
        <v>7</v>
      </c>
      <c r="J2190" s="8">
        <v>2</v>
      </c>
      <c r="K2190" s="8">
        <v>2155</v>
      </c>
      <c r="L2190" s="8">
        <v>9</v>
      </c>
      <c r="M2190" s="8">
        <v>0.02</v>
      </c>
      <c r="N2190" s="8">
        <v>1546</v>
      </c>
      <c r="O2190" s="18">
        <v>1542</v>
      </c>
      <c r="P2190" s="7">
        <f t="shared" si="1527"/>
        <v>34</v>
      </c>
      <c r="Q2190" s="7">
        <f t="shared" si="1528"/>
        <v>0</v>
      </c>
      <c r="R2190" s="7">
        <f t="shared" si="1529"/>
        <v>34</v>
      </c>
      <c r="S2190" s="7">
        <f t="shared" si="1530"/>
        <v>34</v>
      </c>
      <c r="T2190" s="7">
        <f t="shared" si="1531"/>
        <v>31</v>
      </c>
      <c r="U2190" s="7">
        <f t="shared" si="1532"/>
        <v>34</v>
      </c>
      <c r="CF2190" s="3" t="s">
        <v>3285</v>
      </c>
      <c r="CG2190" s="3">
        <v>0</v>
      </c>
      <c r="CH2190" s="23" t="s">
        <v>3426</v>
      </c>
      <c r="CI2190" s="3" t="s">
        <v>3308</v>
      </c>
      <c r="CJ2190" s="3" t="s">
        <v>6112</v>
      </c>
      <c r="CK2190" s="3" t="s">
        <v>7915</v>
      </c>
    </row>
    <row r="2191" spans="3:89" x14ac:dyDescent="0.3">
      <c r="C2191" s="12" t="s">
        <v>91</v>
      </c>
      <c r="D2191" s="7">
        <v>165.88800000000001</v>
      </c>
      <c r="E2191" s="7">
        <v>166.65299999999999</v>
      </c>
      <c r="F2191" s="4">
        <v>166.25299999999999</v>
      </c>
      <c r="G2191" s="7">
        <v>1565</v>
      </c>
      <c r="H2191" s="8">
        <v>200</v>
      </c>
      <c r="I2191" s="8">
        <v>7</v>
      </c>
      <c r="J2191" s="8">
        <v>2</v>
      </c>
      <c r="K2191" s="8">
        <v>2155</v>
      </c>
      <c r="L2191" s="8">
        <v>9</v>
      </c>
      <c r="M2191" s="6" t="s">
        <v>10</v>
      </c>
      <c r="N2191" s="8">
        <v>1539</v>
      </c>
      <c r="O2191" s="18">
        <v>1543</v>
      </c>
      <c r="P2191" s="7">
        <f t="shared" si="1527"/>
        <v>31</v>
      </c>
      <c r="Q2191" s="7">
        <f t="shared" si="1528"/>
        <v>0</v>
      </c>
      <c r="R2191" s="7">
        <f t="shared" si="1529"/>
        <v>34</v>
      </c>
      <c r="S2191" s="7">
        <f t="shared" si="1530"/>
        <v>30</v>
      </c>
      <c r="T2191" s="7">
        <f t="shared" si="1531"/>
        <v>34</v>
      </c>
      <c r="U2191" s="7">
        <f t="shared" si="1532"/>
        <v>34</v>
      </c>
      <c r="CF2191" s="3" t="s">
        <v>5298</v>
      </c>
      <c r="CG2191" s="3">
        <v>0</v>
      </c>
      <c r="CH2191" s="23" t="s">
        <v>7916</v>
      </c>
      <c r="CI2191" s="3" t="s">
        <v>2387</v>
      </c>
      <c r="CJ2191" s="3" t="s">
        <v>6735</v>
      </c>
      <c r="CK2191" s="3" t="s">
        <v>6456</v>
      </c>
    </row>
    <row r="2192" spans="3:89" x14ac:dyDescent="0.3">
      <c r="C2192" s="12" t="s">
        <v>91</v>
      </c>
      <c r="D2192" s="7">
        <v>162.816</v>
      </c>
      <c r="E2192" s="7">
        <v>163.57499999999999</v>
      </c>
      <c r="F2192" s="4">
        <v>163.17500000000001</v>
      </c>
      <c r="G2192" s="7">
        <v>1567</v>
      </c>
      <c r="H2192" s="8">
        <v>200</v>
      </c>
      <c r="I2192" s="8">
        <v>7</v>
      </c>
      <c r="J2192" s="8">
        <v>2</v>
      </c>
      <c r="K2192" s="8">
        <v>2155</v>
      </c>
      <c r="L2192" s="8">
        <v>9</v>
      </c>
      <c r="M2192" s="6" t="s">
        <v>10</v>
      </c>
      <c r="N2192" s="8">
        <v>1548</v>
      </c>
      <c r="O2192" s="18">
        <v>1545</v>
      </c>
      <c r="P2192" s="7">
        <f t="shared" si="1527"/>
        <v>33</v>
      </c>
      <c r="Q2192" s="7">
        <f t="shared" si="1528"/>
        <v>0</v>
      </c>
      <c r="R2192" s="7">
        <f t="shared" si="1529"/>
        <v>30</v>
      </c>
      <c r="S2192" s="7">
        <f t="shared" si="1530"/>
        <v>34</v>
      </c>
      <c r="T2192" s="7">
        <f t="shared" si="1531"/>
        <v>33</v>
      </c>
      <c r="U2192" s="7">
        <f t="shared" si="1532"/>
        <v>34</v>
      </c>
      <c r="CF2192" s="3" t="s">
        <v>3322</v>
      </c>
      <c r="CG2192" s="3">
        <v>0</v>
      </c>
      <c r="CH2192" s="23" t="s">
        <v>4050</v>
      </c>
      <c r="CI2192" s="3" t="s">
        <v>7917</v>
      </c>
      <c r="CJ2192" s="3" t="s">
        <v>2829</v>
      </c>
      <c r="CK2192" s="3" t="s">
        <v>160</v>
      </c>
    </row>
    <row r="2193" spans="3:89" x14ac:dyDescent="0.3">
      <c r="C2193" s="12" t="s">
        <v>91</v>
      </c>
      <c r="D2193" s="7">
        <v>165.88800000000001</v>
      </c>
      <c r="E2193" s="7">
        <v>166.65299999999999</v>
      </c>
      <c r="F2193" s="4">
        <v>166.25299999999999</v>
      </c>
      <c r="G2193" s="7">
        <v>1566</v>
      </c>
      <c r="H2193" s="8">
        <v>200</v>
      </c>
      <c r="I2193" s="8">
        <v>7</v>
      </c>
      <c r="J2193" s="8">
        <v>2</v>
      </c>
      <c r="K2193" s="8">
        <v>2155</v>
      </c>
      <c r="L2193" s="8">
        <v>9</v>
      </c>
      <c r="M2193" s="6" t="s">
        <v>10</v>
      </c>
      <c r="N2193" s="8">
        <v>1545</v>
      </c>
      <c r="O2193" s="18">
        <v>1544</v>
      </c>
      <c r="P2193" s="7">
        <f t="shared" si="1527"/>
        <v>34</v>
      </c>
      <c r="Q2193" s="7">
        <f t="shared" si="1528"/>
        <v>0</v>
      </c>
      <c r="R2193" s="7">
        <f t="shared" si="1529"/>
        <v>34</v>
      </c>
      <c r="S2193" s="7">
        <f t="shared" si="1530"/>
        <v>31</v>
      </c>
      <c r="T2193" s="7">
        <f t="shared" si="1531"/>
        <v>31</v>
      </c>
      <c r="U2193" s="7">
        <f t="shared" si="1532"/>
        <v>30</v>
      </c>
      <c r="CF2193" s="3" t="s">
        <v>7918</v>
      </c>
      <c r="CG2193" s="3">
        <v>0</v>
      </c>
      <c r="CH2193" s="23" t="s">
        <v>7919</v>
      </c>
      <c r="CI2193" s="3" t="s">
        <v>5302</v>
      </c>
      <c r="CJ2193" s="3" t="s">
        <v>6741</v>
      </c>
      <c r="CK2193" s="3" t="s">
        <v>7920</v>
      </c>
    </row>
    <row r="2194" spans="3:89" x14ac:dyDescent="0.3">
      <c r="C2194" s="12" t="s">
        <v>91</v>
      </c>
      <c r="D2194" s="7">
        <v>159.744</v>
      </c>
      <c r="E2194" s="7">
        <v>160.49600000000001</v>
      </c>
      <c r="F2194" s="4">
        <v>160.096</v>
      </c>
      <c r="G2194" s="7">
        <v>1566</v>
      </c>
      <c r="H2194" s="8">
        <v>200</v>
      </c>
      <c r="I2194" s="8">
        <v>7</v>
      </c>
      <c r="J2194" s="8">
        <v>2</v>
      </c>
      <c r="K2194" s="8">
        <v>2155</v>
      </c>
      <c r="L2194" s="8">
        <v>9</v>
      </c>
      <c r="M2194" s="6" t="s">
        <v>10</v>
      </c>
      <c r="N2194" s="8">
        <v>1543</v>
      </c>
      <c r="O2194" s="18">
        <v>1545</v>
      </c>
      <c r="P2194" s="7">
        <f t="shared" si="1527"/>
        <v>31</v>
      </c>
      <c r="Q2194" s="7">
        <f t="shared" si="1528"/>
        <v>0</v>
      </c>
      <c r="R2194" s="7">
        <f t="shared" si="1529"/>
        <v>31</v>
      </c>
      <c r="S2194" s="7">
        <f t="shared" si="1530"/>
        <v>30</v>
      </c>
      <c r="T2194" s="7">
        <f t="shared" si="1531"/>
        <v>31</v>
      </c>
      <c r="U2194" s="7">
        <f t="shared" si="1532"/>
        <v>34</v>
      </c>
      <c r="CF2194" s="3" t="s">
        <v>7921</v>
      </c>
      <c r="CG2194" s="3">
        <v>0</v>
      </c>
      <c r="CH2194" s="23" t="s">
        <v>7922</v>
      </c>
      <c r="CI2194" s="3" t="s">
        <v>3324</v>
      </c>
      <c r="CJ2194" s="3" t="s">
        <v>2986</v>
      </c>
      <c r="CK2194" s="3" t="s">
        <v>7107</v>
      </c>
    </row>
    <row r="2195" spans="3:89" x14ac:dyDescent="0.3">
      <c r="C2195" s="12" t="s">
        <v>91</v>
      </c>
      <c r="D2195" s="7">
        <v>156.672</v>
      </c>
      <c r="E2195" s="7">
        <v>157.417</v>
      </c>
      <c r="F2195" s="4">
        <v>157.017</v>
      </c>
      <c r="G2195" s="7">
        <v>1573</v>
      </c>
      <c r="H2195" s="8">
        <v>200</v>
      </c>
      <c r="I2195" s="8">
        <v>7</v>
      </c>
      <c r="J2195" s="8">
        <v>2</v>
      </c>
      <c r="K2195" s="8">
        <v>2155</v>
      </c>
      <c r="L2195" s="8">
        <v>9</v>
      </c>
      <c r="M2195" s="6" t="s">
        <v>10</v>
      </c>
      <c r="N2195" s="8">
        <v>1543</v>
      </c>
      <c r="O2195" s="18">
        <v>1544</v>
      </c>
      <c r="P2195" s="7">
        <f t="shared" si="1527"/>
        <v>34</v>
      </c>
      <c r="Q2195" s="7">
        <f t="shared" si="1528"/>
        <v>0</v>
      </c>
      <c r="R2195" s="7">
        <f t="shared" si="1529"/>
        <v>31</v>
      </c>
      <c r="S2195" s="7">
        <f t="shared" si="1530"/>
        <v>34</v>
      </c>
      <c r="T2195" s="7">
        <f t="shared" si="1531"/>
        <v>34</v>
      </c>
      <c r="U2195" s="7">
        <f t="shared" si="1532"/>
        <v>31</v>
      </c>
      <c r="CF2195" s="3" t="s">
        <v>2561</v>
      </c>
      <c r="CG2195" s="3">
        <v>0</v>
      </c>
      <c r="CH2195" s="23" t="s">
        <v>4694</v>
      </c>
      <c r="CI2195" s="3" t="s">
        <v>7923</v>
      </c>
      <c r="CJ2195" s="3" t="s">
        <v>6749</v>
      </c>
      <c r="CK2195" s="3" t="s">
        <v>951</v>
      </c>
    </row>
    <row r="2196" spans="3:89" x14ac:dyDescent="0.3">
      <c r="C2196" s="12" t="s">
        <v>91</v>
      </c>
      <c r="D2196" s="7">
        <v>162.816</v>
      </c>
      <c r="E2196" s="7">
        <v>163.57499999999999</v>
      </c>
      <c r="F2196" s="4">
        <v>163.17500000000001</v>
      </c>
      <c r="G2196" s="7">
        <v>1567</v>
      </c>
      <c r="H2196" s="8">
        <v>200</v>
      </c>
      <c r="I2196" s="8">
        <v>7</v>
      </c>
      <c r="J2196" s="8">
        <v>2</v>
      </c>
      <c r="K2196" s="8">
        <v>2155</v>
      </c>
      <c r="L2196" s="8">
        <v>9</v>
      </c>
      <c r="M2196" s="6" t="s">
        <v>10</v>
      </c>
      <c r="N2196" s="8">
        <v>1545</v>
      </c>
      <c r="O2196" s="18">
        <v>1544</v>
      </c>
      <c r="P2196" s="7">
        <f t="shared" si="1527"/>
        <v>30</v>
      </c>
      <c r="Q2196" s="7">
        <f t="shared" si="1528"/>
        <v>0</v>
      </c>
      <c r="R2196" s="7">
        <f t="shared" si="1529"/>
        <v>33</v>
      </c>
      <c r="S2196" s="7">
        <f t="shared" si="1530"/>
        <v>31</v>
      </c>
      <c r="T2196" s="7">
        <f t="shared" si="1531"/>
        <v>30</v>
      </c>
      <c r="U2196" s="7">
        <f t="shared" si="1532"/>
        <v>34</v>
      </c>
      <c r="CF2196" s="3" t="s">
        <v>7924</v>
      </c>
      <c r="CG2196" s="3">
        <v>0</v>
      </c>
      <c r="CH2196" s="23" t="s">
        <v>3026</v>
      </c>
      <c r="CI2196" s="3" t="s">
        <v>7925</v>
      </c>
      <c r="CJ2196" s="3" t="s">
        <v>4776</v>
      </c>
      <c r="CK2196" s="3" t="s">
        <v>7926</v>
      </c>
    </row>
    <row r="2197" spans="3:89" x14ac:dyDescent="0.3">
      <c r="C2197" s="12" t="s">
        <v>91</v>
      </c>
      <c r="D2197" s="7">
        <v>159.744</v>
      </c>
      <c r="E2197" s="7">
        <v>160.49600000000001</v>
      </c>
      <c r="F2197" s="4">
        <v>160.096</v>
      </c>
      <c r="G2197" s="7">
        <v>1562</v>
      </c>
      <c r="H2197" s="8">
        <v>200</v>
      </c>
      <c r="I2197" s="8">
        <v>7</v>
      </c>
      <c r="J2197" s="8">
        <v>2</v>
      </c>
      <c r="K2197" s="8">
        <v>2155</v>
      </c>
      <c r="L2197" s="8">
        <v>9</v>
      </c>
      <c r="M2197" s="6" t="s">
        <v>10</v>
      </c>
      <c r="N2197" s="8">
        <v>1543</v>
      </c>
      <c r="O2197" s="18">
        <v>1540</v>
      </c>
      <c r="P2197" s="7">
        <f t="shared" si="1527"/>
        <v>34</v>
      </c>
      <c r="Q2197" s="7">
        <f t="shared" si="1528"/>
        <v>0</v>
      </c>
      <c r="R2197" s="7">
        <f t="shared" si="1529"/>
        <v>31</v>
      </c>
      <c r="S2197" s="7">
        <f t="shared" si="1530"/>
        <v>34</v>
      </c>
      <c r="T2197" s="7">
        <f t="shared" si="1531"/>
        <v>34</v>
      </c>
      <c r="U2197" s="7">
        <f t="shared" si="1532"/>
        <v>33</v>
      </c>
      <c r="CF2197" s="3" t="s">
        <v>2540</v>
      </c>
      <c r="CG2197" s="3">
        <v>0</v>
      </c>
      <c r="CH2197" s="23" t="s">
        <v>7927</v>
      </c>
      <c r="CI2197" s="3" t="s">
        <v>6345</v>
      </c>
      <c r="CJ2197" s="3" t="s">
        <v>4779</v>
      </c>
      <c r="CK2197" s="3" t="s">
        <v>7118</v>
      </c>
    </row>
    <row r="2198" spans="3:89" x14ac:dyDescent="0.3">
      <c r="C2198" s="12" t="s">
        <v>91</v>
      </c>
      <c r="D2198" s="7">
        <v>165.88800000000001</v>
      </c>
      <c r="E2198" s="7">
        <v>166.65299999999999</v>
      </c>
      <c r="F2198" s="4">
        <v>166.25299999999999</v>
      </c>
      <c r="G2198" s="7">
        <v>1562</v>
      </c>
      <c r="H2198" s="8">
        <v>200</v>
      </c>
      <c r="I2198" s="8">
        <v>7</v>
      </c>
      <c r="J2198" s="8">
        <v>2</v>
      </c>
      <c r="K2198" s="8">
        <v>2155</v>
      </c>
      <c r="L2198" s="8">
        <v>9</v>
      </c>
      <c r="M2198" s="6" t="s">
        <v>10</v>
      </c>
      <c r="N2198" s="8">
        <v>1539</v>
      </c>
      <c r="O2198" s="18">
        <v>1538</v>
      </c>
      <c r="P2198" s="7">
        <f t="shared" si="1527"/>
        <v>31</v>
      </c>
      <c r="Q2198" s="7">
        <f t="shared" si="1528"/>
        <v>0</v>
      </c>
      <c r="R2198" s="7">
        <f t="shared" si="1529"/>
        <v>34</v>
      </c>
      <c r="S2198" s="7">
        <f t="shared" si="1530"/>
        <v>30</v>
      </c>
      <c r="T2198" s="7">
        <f t="shared" si="1531"/>
        <v>31</v>
      </c>
      <c r="U2198" s="7">
        <f t="shared" si="1532"/>
        <v>34</v>
      </c>
      <c r="CF2198" s="3" t="s">
        <v>1907</v>
      </c>
      <c r="CG2198" s="3">
        <v>0</v>
      </c>
      <c r="CH2198" s="23" t="s">
        <v>4803</v>
      </c>
      <c r="CI2198" s="3" t="s">
        <v>2420</v>
      </c>
      <c r="CJ2198" s="3" t="s">
        <v>7928</v>
      </c>
      <c r="CK2198" s="3" t="s">
        <v>7118</v>
      </c>
    </row>
    <row r="2199" spans="3:89" x14ac:dyDescent="0.3">
      <c r="C2199" s="12" t="s">
        <v>91</v>
      </c>
      <c r="D2199" s="7">
        <v>159.744</v>
      </c>
      <c r="E2199" s="7">
        <v>160.49600000000001</v>
      </c>
      <c r="F2199" s="4">
        <v>160.096</v>
      </c>
      <c r="G2199" s="7">
        <v>1561</v>
      </c>
      <c r="H2199" s="8">
        <v>200</v>
      </c>
      <c r="I2199" s="8">
        <v>7</v>
      </c>
      <c r="J2199" s="8">
        <v>2</v>
      </c>
      <c r="K2199" s="8">
        <v>2155</v>
      </c>
      <c r="L2199" s="8">
        <v>9</v>
      </c>
      <c r="M2199" s="6" t="s">
        <v>10</v>
      </c>
      <c r="N2199" s="8">
        <v>1537</v>
      </c>
      <c r="O2199" s="18">
        <v>1536</v>
      </c>
      <c r="P2199" s="7">
        <f t="shared" si="1527"/>
        <v>34</v>
      </c>
      <c r="Q2199" s="7">
        <f t="shared" si="1528"/>
        <v>0</v>
      </c>
      <c r="R2199" s="7">
        <f t="shared" si="1529"/>
        <v>31</v>
      </c>
      <c r="S2199" s="7">
        <f t="shared" si="1530"/>
        <v>34</v>
      </c>
      <c r="T2199" s="7">
        <f t="shared" si="1531"/>
        <v>27</v>
      </c>
      <c r="U2199" s="7">
        <f t="shared" si="1532"/>
        <v>0</v>
      </c>
      <c r="CF2199" s="3" t="s">
        <v>3331</v>
      </c>
      <c r="CG2199" s="3">
        <v>0</v>
      </c>
      <c r="CH2199" s="23" t="s">
        <v>5676</v>
      </c>
      <c r="CI2199" s="3" t="s">
        <v>3350</v>
      </c>
      <c r="CJ2199" s="3" t="s">
        <v>2872</v>
      </c>
      <c r="CK2199" s="3" t="s">
        <v>7929</v>
      </c>
    </row>
    <row r="2200" spans="3:89" x14ac:dyDescent="0.3">
      <c r="C2200" s="12" t="s">
        <v>91</v>
      </c>
      <c r="D2200" s="7">
        <v>159.744</v>
      </c>
      <c r="E2200" s="7">
        <v>160.49600000000001</v>
      </c>
      <c r="F2200" s="4">
        <v>160.096</v>
      </c>
      <c r="G2200" s="7">
        <v>1565</v>
      </c>
      <c r="H2200" s="8">
        <v>200</v>
      </c>
      <c r="I2200" s="8">
        <v>7</v>
      </c>
      <c r="J2200" s="8">
        <v>2</v>
      </c>
      <c r="K2200" s="8">
        <v>2155</v>
      </c>
      <c r="L2200" s="8">
        <v>9</v>
      </c>
      <c r="M2200" s="6" t="s">
        <v>10</v>
      </c>
      <c r="N2200" s="8">
        <v>1538</v>
      </c>
      <c r="O2200" s="18">
        <v>1540</v>
      </c>
      <c r="P2200" s="7">
        <f t="shared" si="1527"/>
        <v>34</v>
      </c>
      <c r="Q2200" s="7">
        <f t="shared" si="1528"/>
        <v>0</v>
      </c>
      <c r="R2200" s="7">
        <f t="shared" si="1529"/>
        <v>33</v>
      </c>
      <c r="S2200" s="7">
        <f t="shared" si="1530"/>
        <v>34</v>
      </c>
      <c r="T2200" s="7">
        <f t="shared" si="1531"/>
        <v>31</v>
      </c>
      <c r="U2200" s="7">
        <f t="shared" si="1532"/>
        <v>68</v>
      </c>
      <c r="CF2200" s="3" t="s">
        <v>3355</v>
      </c>
      <c r="CG2200" s="3">
        <v>0</v>
      </c>
      <c r="CH2200" s="23" t="s">
        <v>3485</v>
      </c>
      <c r="CI2200" s="3" t="s">
        <v>7930</v>
      </c>
      <c r="CJ2200" s="3" t="s">
        <v>6148</v>
      </c>
      <c r="CK2200" s="3" t="s">
        <v>7127</v>
      </c>
    </row>
    <row r="2201" spans="3:89" x14ac:dyDescent="0.3">
      <c r="C2201" s="12" t="s">
        <v>91</v>
      </c>
      <c r="D2201" s="7">
        <v>165.88800000000001</v>
      </c>
      <c r="E2201" s="7">
        <v>166.65299999999999</v>
      </c>
      <c r="F2201" s="4">
        <v>166.25299999999999</v>
      </c>
      <c r="G2201" s="7">
        <v>1573</v>
      </c>
      <c r="H2201" s="8">
        <v>200</v>
      </c>
      <c r="I2201" s="8">
        <v>7</v>
      </c>
      <c r="J2201" s="8">
        <v>2</v>
      </c>
      <c r="K2201" s="8">
        <v>2155</v>
      </c>
      <c r="L2201" s="8">
        <v>9</v>
      </c>
      <c r="M2201" s="6" t="s">
        <v>10</v>
      </c>
      <c r="N2201" s="8">
        <v>1542</v>
      </c>
      <c r="O2201" s="18">
        <v>1540</v>
      </c>
      <c r="P2201" s="7">
        <f t="shared" si="1527"/>
        <v>33</v>
      </c>
      <c r="Q2201" s="7">
        <f t="shared" si="1528"/>
        <v>0</v>
      </c>
      <c r="R2201" s="7">
        <f t="shared" si="1529"/>
        <v>34</v>
      </c>
      <c r="S2201" s="7">
        <f t="shared" si="1530"/>
        <v>31</v>
      </c>
      <c r="T2201" s="7">
        <f t="shared" si="1531"/>
        <v>31</v>
      </c>
      <c r="U2201" s="7">
        <f t="shared" si="1532"/>
        <v>34</v>
      </c>
      <c r="CF2201" s="3" t="s">
        <v>7931</v>
      </c>
      <c r="CG2201" s="3">
        <v>0</v>
      </c>
      <c r="CH2201" s="23" t="s">
        <v>2883</v>
      </c>
      <c r="CI2201" s="3" t="s">
        <v>3335</v>
      </c>
      <c r="CJ2201" s="3" t="s">
        <v>4758</v>
      </c>
      <c r="CK2201" s="3" t="s">
        <v>6949</v>
      </c>
    </row>
    <row r="2202" spans="3:89" x14ac:dyDescent="0.3">
      <c r="C2202" s="12" t="s">
        <v>91</v>
      </c>
      <c r="D2202" s="7">
        <v>162.816</v>
      </c>
      <c r="E2202" s="7">
        <v>163.57499999999999</v>
      </c>
      <c r="F2202" s="4">
        <v>163.17500000000001</v>
      </c>
      <c r="G2202" s="7">
        <v>1563</v>
      </c>
      <c r="H2202" s="8">
        <v>200</v>
      </c>
      <c r="I2202" s="8">
        <v>7</v>
      </c>
      <c r="J2202" s="8">
        <v>2</v>
      </c>
      <c r="K2202" s="8">
        <v>2155</v>
      </c>
      <c r="L2202" s="8">
        <v>9</v>
      </c>
      <c r="M2202" s="6" t="s">
        <v>10</v>
      </c>
      <c r="N2202" s="8">
        <v>1534</v>
      </c>
      <c r="O2202" s="18">
        <v>1540</v>
      </c>
      <c r="P2202" s="7">
        <f t="shared" si="1527"/>
        <v>34</v>
      </c>
      <c r="Q2202" s="7">
        <f t="shared" si="1528"/>
        <v>0</v>
      </c>
      <c r="R2202" s="7">
        <f t="shared" si="1529"/>
        <v>31</v>
      </c>
      <c r="S2202" s="7">
        <f t="shared" si="1530"/>
        <v>34</v>
      </c>
      <c r="T2202" s="7">
        <f t="shared" si="1531"/>
        <v>30</v>
      </c>
      <c r="U2202" s="7">
        <f t="shared" si="1532"/>
        <v>33</v>
      </c>
      <c r="CF2202" s="3" t="s">
        <v>2575</v>
      </c>
      <c r="CG2202" s="3">
        <v>0</v>
      </c>
      <c r="CH2202" s="23" t="s">
        <v>7932</v>
      </c>
      <c r="CI2202" s="3" t="s">
        <v>7933</v>
      </c>
      <c r="CJ2202" s="3" t="s">
        <v>7934</v>
      </c>
      <c r="CK2202" s="3" t="s">
        <v>7935</v>
      </c>
    </row>
    <row r="2203" spans="3:89" x14ac:dyDescent="0.3">
      <c r="C2203" s="12" t="s">
        <v>91</v>
      </c>
      <c r="D2203" s="7">
        <v>162.816</v>
      </c>
      <c r="E2203" s="7">
        <v>163.57499999999999</v>
      </c>
      <c r="F2203" s="4">
        <v>163.17500000000001</v>
      </c>
      <c r="G2203" s="7">
        <v>1563</v>
      </c>
      <c r="H2203" s="8">
        <v>200</v>
      </c>
      <c r="I2203" s="8">
        <v>7</v>
      </c>
      <c r="J2203" s="8">
        <v>2</v>
      </c>
      <c r="K2203" s="8">
        <v>2155</v>
      </c>
      <c r="L2203" s="8">
        <v>9</v>
      </c>
      <c r="M2203" s="6" t="s">
        <v>10</v>
      </c>
      <c r="N2203" s="8">
        <v>1542</v>
      </c>
      <c r="O2203" s="18">
        <v>1541</v>
      </c>
      <c r="P2203" s="7">
        <f t="shared" si="1527"/>
        <v>34</v>
      </c>
      <c r="Q2203" s="7">
        <f t="shared" si="1528"/>
        <v>0</v>
      </c>
      <c r="R2203" s="7">
        <f t="shared" si="1529"/>
        <v>34</v>
      </c>
      <c r="S2203" s="7">
        <f t="shared" si="1530"/>
        <v>33</v>
      </c>
      <c r="T2203" s="7">
        <f t="shared" si="1531"/>
        <v>31</v>
      </c>
      <c r="U2203" s="7">
        <f t="shared" si="1532"/>
        <v>34</v>
      </c>
      <c r="CF2203" s="3" t="s">
        <v>1935</v>
      </c>
      <c r="CG2203" s="3">
        <v>0</v>
      </c>
      <c r="CH2203" s="23" t="s">
        <v>7936</v>
      </c>
      <c r="CI2203" s="3" t="s">
        <v>3374</v>
      </c>
      <c r="CJ2203" s="3" t="s">
        <v>6158</v>
      </c>
      <c r="CK2203" s="3" t="s">
        <v>627</v>
      </c>
    </row>
    <row r="2204" spans="3:89" x14ac:dyDescent="0.3">
      <c r="C2204" s="12" t="s">
        <v>91</v>
      </c>
      <c r="D2204" s="7">
        <v>165.88800000000001</v>
      </c>
      <c r="E2204" s="7">
        <v>166.65299999999999</v>
      </c>
      <c r="F2204" s="4">
        <v>166.25299999999999</v>
      </c>
      <c r="G2204" s="7">
        <v>1561</v>
      </c>
      <c r="H2204" s="8">
        <v>200</v>
      </c>
      <c r="I2204" s="8">
        <v>7</v>
      </c>
      <c r="J2204" s="8">
        <v>2</v>
      </c>
      <c r="K2204" s="8">
        <v>2155</v>
      </c>
      <c r="L2204" s="8">
        <v>9</v>
      </c>
      <c r="M2204" s="6" t="s">
        <v>10</v>
      </c>
      <c r="N2204" s="8">
        <v>1537</v>
      </c>
      <c r="O2204" s="18">
        <v>1535</v>
      </c>
      <c r="P2204" s="7">
        <f t="shared" si="1527"/>
        <v>34</v>
      </c>
      <c r="Q2204" s="7">
        <f t="shared" si="1528"/>
        <v>0</v>
      </c>
      <c r="R2204" s="7">
        <f t="shared" si="1529"/>
        <v>30</v>
      </c>
      <c r="S2204" s="7">
        <f t="shared" si="1530"/>
        <v>31</v>
      </c>
      <c r="T2204" s="7">
        <f t="shared" si="1531"/>
        <v>28</v>
      </c>
      <c r="U2204" s="7">
        <f t="shared" si="1532"/>
        <v>34</v>
      </c>
      <c r="CF2204" s="3" t="s">
        <v>5653</v>
      </c>
      <c r="CG2204" s="3">
        <v>0</v>
      </c>
      <c r="CH2204" s="23" t="s">
        <v>7937</v>
      </c>
      <c r="CI2204" s="3" t="s">
        <v>6114</v>
      </c>
      <c r="CJ2204" s="3" t="s">
        <v>7938</v>
      </c>
      <c r="CK2204" s="3" t="s">
        <v>424</v>
      </c>
    </row>
    <row r="2205" spans="3:89" x14ac:dyDescent="0.3">
      <c r="C2205" s="12" t="s">
        <v>91</v>
      </c>
      <c r="D2205" s="7">
        <v>156.672</v>
      </c>
      <c r="E2205" s="7">
        <v>157.417</v>
      </c>
      <c r="F2205" s="4">
        <v>157.017</v>
      </c>
      <c r="G2205" s="7">
        <v>1562</v>
      </c>
      <c r="H2205" s="8">
        <v>200</v>
      </c>
      <c r="I2205" s="8">
        <v>7</v>
      </c>
      <c r="J2205" s="8">
        <v>2</v>
      </c>
      <c r="K2205" s="8">
        <v>2155</v>
      </c>
      <c r="L2205" s="8">
        <v>9</v>
      </c>
      <c r="M2205" s="6" t="s">
        <v>10</v>
      </c>
      <c r="N2205" s="8">
        <v>1538</v>
      </c>
      <c r="O2205" s="18">
        <v>1540</v>
      </c>
      <c r="P2205" s="7">
        <f t="shared" si="1527"/>
        <v>30</v>
      </c>
      <c r="Q2205" s="7">
        <f t="shared" si="1528"/>
        <v>0</v>
      </c>
      <c r="R2205" s="7">
        <f t="shared" si="1529"/>
        <v>34</v>
      </c>
      <c r="S2205" s="7">
        <f t="shared" si="1530"/>
        <v>34</v>
      </c>
      <c r="T2205" s="7">
        <f t="shared" si="1531"/>
        <v>30</v>
      </c>
      <c r="U2205" s="7">
        <f t="shared" si="1532"/>
        <v>34</v>
      </c>
      <c r="CF2205" s="3" t="s">
        <v>2629</v>
      </c>
      <c r="CG2205" s="3">
        <v>0</v>
      </c>
      <c r="CH2205" s="23" t="s">
        <v>3535</v>
      </c>
      <c r="CI2205" s="3" t="s">
        <v>4499</v>
      </c>
      <c r="CJ2205" s="3" t="s">
        <v>4816</v>
      </c>
      <c r="CK2205" s="3" t="s">
        <v>636</v>
      </c>
    </row>
    <row r="2206" spans="3:89" x14ac:dyDescent="0.3">
      <c r="C2206" s="12" t="s">
        <v>91</v>
      </c>
      <c r="D2206" s="7">
        <v>162.816</v>
      </c>
      <c r="E2206" s="7">
        <v>163.57499999999999</v>
      </c>
      <c r="F2206" s="4">
        <v>163.17500000000001</v>
      </c>
      <c r="G2206" s="7">
        <v>1567</v>
      </c>
      <c r="H2206" s="8">
        <v>200</v>
      </c>
      <c r="I2206" s="8">
        <v>7</v>
      </c>
      <c r="J2206" s="8">
        <v>2</v>
      </c>
      <c r="K2206" s="8">
        <v>2155</v>
      </c>
      <c r="L2206" s="8">
        <v>9</v>
      </c>
      <c r="M2206" s="8">
        <v>0.05</v>
      </c>
      <c r="N2206" s="8">
        <v>1542</v>
      </c>
      <c r="O2206" s="18">
        <v>1541</v>
      </c>
      <c r="P2206" s="7">
        <f t="shared" si="1527"/>
        <v>34</v>
      </c>
      <c r="Q2206" s="7">
        <f t="shared" si="1528"/>
        <v>0</v>
      </c>
      <c r="R2206" s="7">
        <f t="shared" si="1529"/>
        <v>31</v>
      </c>
      <c r="S2206" s="7">
        <f t="shared" si="1530"/>
        <v>31</v>
      </c>
      <c r="T2206" s="7">
        <f t="shared" si="1531"/>
        <v>31</v>
      </c>
      <c r="U2206" s="7">
        <f t="shared" si="1532"/>
        <v>31</v>
      </c>
      <c r="CF2206" s="3" t="s">
        <v>2604</v>
      </c>
      <c r="CG2206" s="3">
        <v>0</v>
      </c>
      <c r="CH2206" s="23" t="s">
        <v>7939</v>
      </c>
      <c r="CI2206" s="3" t="s">
        <v>7940</v>
      </c>
      <c r="CJ2206" s="3" t="s">
        <v>7941</v>
      </c>
      <c r="CK2206" s="3" t="s">
        <v>438</v>
      </c>
    </row>
    <row r="2207" spans="3:89" x14ac:dyDescent="0.3">
      <c r="C2207" s="12" t="s">
        <v>91</v>
      </c>
      <c r="D2207" s="7">
        <v>156.672</v>
      </c>
      <c r="E2207" s="7">
        <v>157.417</v>
      </c>
      <c r="F2207" s="4">
        <v>157.017</v>
      </c>
      <c r="G2207" s="7">
        <v>1565</v>
      </c>
      <c r="H2207" s="8">
        <v>200</v>
      </c>
      <c r="I2207" s="8">
        <v>7</v>
      </c>
      <c r="J2207" s="8">
        <v>2</v>
      </c>
      <c r="K2207" s="8">
        <v>2155</v>
      </c>
      <c r="L2207" s="8">
        <v>9</v>
      </c>
      <c r="M2207" s="8">
        <v>0.01</v>
      </c>
      <c r="N2207" s="8">
        <v>1540</v>
      </c>
      <c r="O2207" s="18">
        <v>1537</v>
      </c>
      <c r="P2207" s="7">
        <f t="shared" si="1527"/>
        <v>34</v>
      </c>
      <c r="Q2207" s="7">
        <f t="shared" si="1528"/>
        <v>0</v>
      </c>
      <c r="R2207" s="7">
        <f t="shared" si="1529"/>
        <v>34</v>
      </c>
      <c r="S2207" s="7">
        <f t="shared" si="1530"/>
        <v>33</v>
      </c>
      <c r="T2207" s="7">
        <f t="shared" si="1531"/>
        <v>31</v>
      </c>
      <c r="U2207" s="7">
        <f t="shared" si="1532"/>
        <v>33</v>
      </c>
      <c r="CF2207" s="3" t="s">
        <v>7942</v>
      </c>
      <c r="CG2207" s="3">
        <v>0</v>
      </c>
      <c r="CH2207" s="23" t="s">
        <v>7943</v>
      </c>
      <c r="CI2207" s="3" t="s">
        <v>5661</v>
      </c>
      <c r="CJ2207" s="3" t="s">
        <v>5661</v>
      </c>
      <c r="CK2207" s="3" t="s">
        <v>3132</v>
      </c>
    </row>
    <row r="2208" spans="3:89" x14ac:dyDescent="0.3">
      <c r="C2208" s="12" t="s">
        <v>91</v>
      </c>
      <c r="D2208" s="7">
        <v>165.88800000000001</v>
      </c>
      <c r="E2208" s="7">
        <v>166.65299999999999</v>
      </c>
      <c r="F2208" s="4">
        <v>166.25299999999999</v>
      </c>
      <c r="G2208" s="7">
        <v>1565</v>
      </c>
      <c r="H2208" s="8">
        <v>200</v>
      </c>
      <c r="I2208" s="8">
        <v>7</v>
      </c>
      <c r="J2208" s="8">
        <v>2</v>
      </c>
      <c r="K2208" s="8">
        <v>2155</v>
      </c>
      <c r="L2208" s="8">
        <v>9</v>
      </c>
      <c r="M2208" s="8">
        <v>0.01</v>
      </c>
      <c r="N2208" s="8">
        <v>1541</v>
      </c>
      <c r="O2208" s="18">
        <v>1539</v>
      </c>
      <c r="P2208" s="7">
        <f t="shared" si="1527"/>
        <v>34</v>
      </c>
      <c r="Q2208" s="7">
        <f t="shared" si="1528"/>
        <v>0</v>
      </c>
      <c r="R2208" s="7">
        <f t="shared" si="1529"/>
        <v>30</v>
      </c>
      <c r="S2208" s="7">
        <f t="shared" si="1530"/>
        <v>31</v>
      </c>
      <c r="T2208" s="7">
        <f t="shared" si="1531"/>
        <v>2129</v>
      </c>
      <c r="U2208" s="7">
        <f t="shared" si="1532"/>
        <v>34</v>
      </c>
      <c r="CF2208" s="3" t="s">
        <v>7806</v>
      </c>
      <c r="CG2208" s="3">
        <v>0</v>
      </c>
      <c r="CH2208" s="23" t="s">
        <v>7944</v>
      </c>
      <c r="CI2208" s="3" t="s">
        <v>3384</v>
      </c>
      <c r="CJ2208" s="3" t="s">
        <v>3384</v>
      </c>
      <c r="CK2208" s="3" t="s">
        <v>656</v>
      </c>
    </row>
    <row r="2209" spans="3:89" x14ac:dyDescent="0.3">
      <c r="C2209" s="12" t="s">
        <v>91</v>
      </c>
      <c r="D2209" s="7">
        <v>156.672</v>
      </c>
      <c r="E2209" s="7">
        <v>157.417</v>
      </c>
      <c r="F2209" s="4">
        <v>157.017</v>
      </c>
      <c r="G2209" s="7">
        <v>1568</v>
      </c>
      <c r="H2209" s="8">
        <v>200</v>
      </c>
      <c r="I2209" s="8">
        <v>13</v>
      </c>
      <c r="J2209" s="8">
        <v>2</v>
      </c>
      <c r="K2209" s="8">
        <v>2155</v>
      </c>
      <c r="L2209" s="8">
        <v>9</v>
      </c>
      <c r="M2209" s="8">
        <v>0.01</v>
      </c>
      <c r="N2209" s="8">
        <v>1540</v>
      </c>
      <c r="O2209" s="18">
        <v>1544</v>
      </c>
      <c r="P2209" s="7">
        <f t="shared" si="1527"/>
        <v>34</v>
      </c>
      <c r="Q2209" s="7">
        <f t="shared" si="1528"/>
        <v>0</v>
      </c>
      <c r="R2209" s="7">
        <f t="shared" si="1529"/>
        <v>34</v>
      </c>
      <c r="S2209" s="7">
        <f t="shared" si="1530"/>
        <v>34</v>
      </c>
      <c r="T2209" s="7">
        <f t="shared" si="1531"/>
        <v>34</v>
      </c>
      <c r="U2209" s="7">
        <f t="shared" si="1532"/>
        <v>34</v>
      </c>
      <c r="CF2209" s="3" t="s">
        <v>5236</v>
      </c>
      <c r="CG2209" s="3">
        <v>0</v>
      </c>
      <c r="CH2209" s="23" t="s">
        <v>3554</v>
      </c>
      <c r="CI2209" s="3" t="s">
        <v>2614</v>
      </c>
      <c r="CJ2209" s="3" t="s">
        <v>7945</v>
      </c>
      <c r="CK2209" s="3" t="s">
        <v>6966</v>
      </c>
    </row>
    <row r="2210" spans="3:89" x14ac:dyDescent="0.3">
      <c r="C2210" s="12" t="s">
        <v>91</v>
      </c>
      <c r="D2210" s="7">
        <v>165.88800000000001</v>
      </c>
      <c r="E2210" s="7">
        <v>166.65299999999999</v>
      </c>
      <c r="F2210" s="4">
        <v>166.25299999999999</v>
      </c>
      <c r="G2210" s="7">
        <v>1568</v>
      </c>
      <c r="H2210" s="8">
        <v>200</v>
      </c>
      <c r="I2210" s="8">
        <v>7</v>
      </c>
      <c r="J2210" s="8">
        <v>2</v>
      </c>
      <c r="K2210" s="8">
        <v>2155</v>
      </c>
      <c r="L2210" s="8">
        <v>9</v>
      </c>
      <c r="M2210" s="8">
        <v>0.01</v>
      </c>
      <c r="N2210" s="8">
        <v>1545</v>
      </c>
      <c r="O2210" s="18">
        <v>1545</v>
      </c>
      <c r="P2210" s="7">
        <f t="shared" si="1527"/>
        <v>33</v>
      </c>
      <c r="Q2210" s="7">
        <f t="shared" si="1528"/>
        <v>0</v>
      </c>
      <c r="R2210" s="7">
        <f t="shared" si="1529"/>
        <v>34</v>
      </c>
      <c r="S2210" s="7">
        <f t="shared" si="1530"/>
        <v>34</v>
      </c>
      <c r="T2210" s="7">
        <f t="shared" si="1531"/>
        <v>2184</v>
      </c>
      <c r="U2210" s="7">
        <f t="shared" si="1532"/>
        <v>34</v>
      </c>
      <c r="CF2210" s="3" t="s">
        <v>2631</v>
      </c>
      <c r="CG2210" s="3">
        <v>0</v>
      </c>
      <c r="CH2210" s="23" t="s">
        <v>7946</v>
      </c>
      <c r="CI2210" s="3" t="s">
        <v>7947</v>
      </c>
      <c r="CJ2210" s="3" t="s">
        <v>4981</v>
      </c>
      <c r="CK2210" s="3" t="s">
        <v>5107</v>
      </c>
    </row>
    <row r="2211" spans="3:89" x14ac:dyDescent="0.3">
      <c r="C2211" s="12" t="s">
        <v>91</v>
      </c>
      <c r="D2211" s="7">
        <v>165.88800000000001</v>
      </c>
      <c r="E2211" s="7">
        <v>166.65299999999999</v>
      </c>
      <c r="F2211" s="4">
        <v>166.25299999999999</v>
      </c>
      <c r="G2211" s="7">
        <v>1563</v>
      </c>
      <c r="H2211" s="8">
        <v>200</v>
      </c>
      <c r="I2211" s="8">
        <v>7</v>
      </c>
      <c r="J2211" s="8">
        <v>2</v>
      </c>
      <c r="K2211" s="8">
        <v>2155</v>
      </c>
      <c r="L2211" s="8">
        <v>9</v>
      </c>
      <c r="M2211" s="8">
        <v>0.01</v>
      </c>
      <c r="N2211" s="8">
        <v>1542</v>
      </c>
      <c r="O2211" s="18">
        <v>1539</v>
      </c>
      <c r="P2211" s="7">
        <f t="shared" si="1527"/>
        <v>34</v>
      </c>
      <c r="Q2211" s="7">
        <f t="shared" si="1528"/>
        <v>0</v>
      </c>
      <c r="R2211" s="7">
        <f t="shared" si="1529"/>
        <v>31</v>
      </c>
      <c r="S2211" s="7">
        <f t="shared" si="1530"/>
        <v>33</v>
      </c>
      <c r="T2211" s="7">
        <f t="shared" si="1531"/>
        <v>31</v>
      </c>
      <c r="U2211" s="7">
        <f t="shared" si="1532"/>
        <v>30</v>
      </c>
      <c r="CF2211" s="3" t="s">
        <v>1983</v>
      </c>
      <c r="CG2211" s="3">
        <v>0</v>
      </c>
      <c r="CH2211" s="23" t="s">
        <v>7948</v>
      </c>
      <c r="CI2211" s="3" t="s">
        <v>5675</v>
      </c>
      <c r="CJ2211" s="3" t="s">
        <v>7949</v>
      </c>
      <c r="CK2211" s="3" t="s">
        <v>463</v>
      </c>
    </row>
    <row r="2212" spans="3:89" x14ac:dyDescent="0.3">
      <c r="C2212" s="12" t="s">
        <v>91</v>
      </c>
      <c r="D2212" s="7">
        <v>159.744</v>
      </c>
      <c r="E2212" s="7">
        <v>160.49600000000001</v>
      </c>
      <c r="F2212" s="4">
        <v>160.096</v>
      </c>
      <c r="G2212" s="7">
        <v>1563</v>
      </c>
      <c r="H2212" s="8">
        <v>200</v>
      </c>
      <c r="I2212" s="8">
        <v>7</v>
      </c>
      <c r="J2212" s="8">
        <v>2</v>
      </c>
      <c r="K2212" s="8">
        <v>2155</v>
      </c>
      <c r="L2212" s="8">
        <v>9</v>
      </c>
      <c r="M2212" s="8">
        <v>0.02</v>
      </c>
      <c r="N2212" s="8">
        <v>1543</v>
      </c>
      <c r="O2212" s="18">
        <v>1546</v>
      </c>
      <c r="P2212" s="7">
        <f t="shared" si="1527"/>
        <v>34</v>
      </c>
      <c r="Q2212" s="7">
        <f t="shared" si="1528"/>
        <v>0</v>
      </c>
      <c r="R2212" s="7">
        <f t="shared" si="1529"/>
        <v>34</v>
      </c>
      <c r="S2212" s="7">
        <f t="shared" si="1530"/>
        <v>34</v>
      </c>
      <c r="T2212" s="7">
        <f t="shared" si="1531"/>
        <v>30</v>
      </c>
      <c r="U2212" s="7">
        <f t="shared" si="1532"/>
        <v>34</v>
      </c>
      <c r="CF2212" s="3" t="s">
        <v>3815</v>
      </c>
      <c r="CG2212" s="3">
        <v>0</v>
      </c>
      <c r="CH2212" s="23" t="s">
        <v>7950</v>
      </c>
      <c r="CI2212" s="3" t="s">
        <v>2510</v>
      </c>
      <c r="CJ2212" s="3" t="s">
        <v>7951</v>
      </c>
      <c r="CK2212" s="3" t="s">
        <v>7952</v>
      </c>
    </row>
    <row r="2213" spans="3:89" x14ac:dyDescent="0.3">
      <c r="C2213" s="12" t="s">
        <v>91</v>
      </c>
      <c r="D2213" s="7">
        <v>165.88800000000001</v>
      </c>
      <c r="E2213" s="7">
        <v>166.65299999999999</v>
      </c>
      <c r="F2213" s="4">
        <v>166.25299999999999</v>
      </c>
      <c r="G2213" s="7">
        <v>1562</v>
      </c>
      <c r="H2213" s="8">
        <v>200</v>
      </c>
      <c r="I2213" s="8">
        <v>7</v>
      </c>
      <c r="J2213" s="8">
        <v>2</v>
      </c>
      <c r="K2213" s="8">
        <v>2155</v>
      </c>
      <c r="L2213" s="8">
        <v>9</v>
      </c>
      <c r="M2213" s="8">
        <v>0.02</v>
      </c>
      <c r="N2213" s="8">
        <v>1541</v>
      </c>
      <c r="O2213" s="18">
        <v>1543</v>
      </c>
      <c r="P2213" s="7">
        <f t="shared" si="1527"/>
        <v>33</v>
      </c>
      <c r="Q2213" s="7">
        <f t="shared" si="1528"/>
        <v>0</v>
      </c>
      <c r="R2213" s="7">
        <f t="shared" si="1529"/>
        <v>32</v>
      </c>
      <c r="S2213" s="7">
        <f t="shared" si="1530"/>
        <v>32</v>
      </c>
      <c r="T2213" s="7">
        <f t="shared" si="1531"/>
        <v>32</v>
      </c>
      <c r="U2213" s="7">
        <f t="shared" si="1532"/>
        <v>33</v>
      </c>
      <c r="CF2213" s="3" t="s">
        <v>3389</v>
      </c>
      <c r="CG2213" s="3">
        <v>0</v>
      </c>
      <c r="CH2213" s="23" t="s">
        <v>4794</v>
      </c>
      <c r="CI2213" s="3" t="s">
        <v>7953</v>
      </c>
      <c r="CJ2213" s="3" t="s">
        <v>7954</v>
      </c>
      <c r="CK2213" s="3" t="s">
        <v>6521</v>
      </c>
    </row>
    <row r="2214" spans="3:89" x14ac:dyDescent="0.3">
      <c r="C2214" s="12" t="s">
        <v>92</v>
      </c>
      <c r="D2214" s="7">
        <v>161.792</v>
      </c>
      <c r="E2214" s="7">
        <v>162.548</v>
      </c>
      <c r="F2214" s="4">
        <v>162.148</v>
      </c>
      <c r="G2214" s="7">
        <v>1564</v>
      </c>
      <c r="H2214" s="8">
        <v>200</v>
      </c>
      <c r="I2214" s="8">
        <v>7</v>
      </c>
      <c r="J2214" s="8">
        <v>2</v>
      </c>
      <c r="K2214" s="8">
        <v>2155</v>
      </c>
      <c r="L2214" s="8">
        <v>9</v>
      </c>
      <c r="M2214" s="8">
        <v>0.02</v>
      </c>
      <c r="N2214" s="8">
        <v>1542</v>
      </c>
      <c r="O2214" s="18">
        <v>1542</v>
      </c>
      <c r="P2214" s="7">
        <f t="shared" si="1527"/>
        <v>34</v>
      </c>
      <c r="Q2214" s="7">
        <f t="shared" si="1528"/>
        <v>0</v>
      </c>
      <c r="R2214" s="7">
        <f t="shared" si="1529"/>
        <v>34</v>
      </c>
      <c r="S2214" s="7">
        <f t="shared" si="1530"/>
        <v>32</v>
      </c>
      <c r="T2214" s="7">
        <f t="shared" si="1531"/>
        <v>32</v>
      </c>
      <c r="U2214" s="7">
        <f t="shared" si="1532"/>
        <v>34</v>
      </c>
      <c r="CF2214" s="3" t="s">
        <v>7955</v>
      </c>
      <c r="CG2214" s="3">
        <v>0</v>
      </c>
      <c r="CH2214" s="23" t="s">
        <v>6803</v>
      </c>
      <c r="CI2214" s="3" t="s">
        <v>3614</v>
      </c>
      <c r="CJ2214" s="3" t="s">
        <v>4772</v>
      </c>
      <c r="CK2214" s="3" t="s">
        <v>5133</v>
      </c>
    </row>
    <row r="2215" spans="3:89" x14ac:dyDescent="0.3">
      <c r="C2215" s="12" t="s">
        <v>92</v>
      </c>
      <c r="D2215" s="7">
        <v>164.864</v>
      </c>
      <c r="E2215" s="7">
        <v>165.62700000000001</v>
      </c>
      <c r="F2215" s="4">
        <v>165.227</v>
      </c>
      <c r="G2215" s="7">
        <v>1561</v>
      </c>
      <c r="H2215" s="8">
        <v>200</v>
      </c>
      <c r="I2215" s="8">
        <v>7</v>
      </c>
      <c r="J2215" s="8">
        <v>2</v>
      </c>
      <c r="K2215" s="8">
        <v>2155</v>
      </c>
      <c r="L2215" s="8">
        <v>9</v>
      </c>
      <c r="M2215" s="8">
        <v>0.02</v>
      </c>
      <c r="N2215" s="8">
        <v>1539</v>
      </c>
      <c r="O2215" s="18">
        <v>1540</v>
      </c>
      <c r="P2215" s="7">
        <f t="shared" si="1527"/>
        <v>32</v>
      </c>
      <c r="Q2215" s="7">
        <f t="shared" si="1528"/>
        <v>0</v>
      </c>
      <c r="R2215" s="7">
        <f t="shared" si="1529"/>
        <v>33</v>
      </c>
      <c r="S2215" s="7">
        <f t="shared" si="1530"/>
        <v>32</v>
      </c>
      <c r="T2215" s="7">
        <f t="shared" si="1531"/>
        <v>30</v>
      </c>
      <c r="U2215" s="7">
        <f t="shared" si="1532"/>
        <v>33</v>
      </c>
      <c r="CF2215" s="3" t="s">
        <v>7956</v>
      </c>
      <c r="CG2215" s="3">
        <v>0</v>
      </c>
      <c r="CH2215" s="23" t="s">
        <v>3457</v>
      </c>
      <c r="CI2215" s="3" t="s">
        <v>6397</v>
      </c>
      <c r="CJ2215" s="3" t="s">
        <v>3427</v>
      </c>
      <c r="CK2215" s="3" t="s">
        <v>480</v>
      </c>
    </row>
    <row r="2216" spans="3:89" x14ac:dyDescent="0.3">
      <c r="C2216" s="12" t="s">
        <v>92</v>
      </c>
      <c r="D2216" s="7">
        <v>161.792</v>
      </c>
      <c r="E2216" s="7">
        <v>162.548</v>
      </c>
      <c r="F2216" s="4">
        <v>162.148</v>
      </c>
      <c r="G2216" s="7">
        <v>1560</v>
      </c>
      <c r="H2216" s="8">
        <v>200</v>
      </c>
      <c r="I2216" s="8">
        <v>7</v>
      </c>
      <c r="J2216" s="8">
        <v>2</v>
      </c>
      <c r="K2216" s="8">
        <v>2155</v>
      </c>
      <c r="L2216" s="8">
        <v>9</v>
      </c>
      <c r="M2216" s="8">
        <v>0.02</v>
      </c>
      <c r="N2216" s="8">
        <v>1534</v>
      </c>
      <c r="O2216" s="18">
        <v>1537</v>
      </c>
      <c r="P2216" s="7">
        <f t="shared" si="1527"/>
        <v>33</v>
      </c>
      <c r="Q2216" s="7">
        <f t="shared" si="1528"/>
        <v>0</v>
      </c>
      <c r="R2216" s="7">
        <f t="shared" si="1529"/>
        <v>33</v>
      </c>
      <c r="S2216" s="7">
        <f t="shared" si="1530"/>
        <v>33</v>
      </c>
      <c r="T2216" s="7">
        <f t="shared" si="1531"/>
        <v>29</v>
      </c>
      <c r="U2216" s="7">
        <f t="shared" si="1532"/>
        <v>32</v>
      </c>
      <c r="CF2216" s="3" t="s">
        <v>7550</v>
      </c>
      <c r="CG2216" s="3">
        <v>0</v>
      </c>
      <c r="CH2216" s="23" t="s">
        <v>7957</v>
      </c>
      <c r="CI2216" s="3" t="s">
        <v>5398</v>
      </c>
      <c r="CJ2216" s="3" t="s">
        <v>7958</v>
      </c>
      <c r="CK2216" s="3" t="s">
        <v>478</v>
      </c>
    </row>
    <row r="2217" spans="3:89" x14ac:dyDescent="0.3">
      <c r="C2217" s="12" t="s">
        <v>92</v>
      </c>
      <c r="D2217" s="7">
        <v>159.744</v>
      </c>
      <c r="E2217" s="7">
        <v>160.49600000000001</v>
      </c>
      <c r="F2217" s="4">
        <v>160.096</v>
      </c>
      <c r="G2217" s="7">
        <v>1565</v>
      </c>
      <c r="H2217" s="8">
        <v>200</v>
      </c>
      <c r="I2217" s="8">
        <v>7</v>
      </c>
      <c r="J2217" s="8">
        <v>2</v>
      </c>
      <c r="K2217" s="8">
        <v>2155</v>
      </c>
      <c r="L2217" s="8">
        <v>9</v>
      </c>
      <c r="M2217" s="8">
        <v>0.02</v>
      </c>
      <c r="N2217" s="8">
        <v>1534</v>
      </c>
      <c r="O2217" s="18">
        <v>1539</v>
      </c>
      <c r="P2217" s="7">
        <f t="shared" si="1527"/>
        <v>33</v>
      </c>
      <c r="Q2217" s="7">
        <f t="shared" si="1528"/>
        <v>0</v>
      </c>
      <c r="R2217" s="7">
        <f t="shared" si="1529"/>
        <v>33</v>
      </c>
      <c r="S2217" s="7">
        <f t="shared" si="1530"/>
        <v>33</v>
      </c>
      <c r="T2217" s="7">
        <f t="shared" si="1531"/>
        <v>29</v>
      </c>
      <c r="U2217" s="7">
        <f t="shared" si="1532"/>
        <v>31</v>
      </c>
      <c r="CF2217" s="3" t="s">
        <v>7959</v>
      </c>
      <c r="CG2217" s="3">
        <v>0</v>
      </c>
      <c r="CH2217" s="23" t="s">
        <v>5747</v>
      </c>
      <c r="CI2217" s="3" t="s">
        <v>3553</v>
      </c>
      <c r="CJ2217" s="3" t="s">
        <v>7960</v>
      </c>
      <c r="CK2217" s="3" t="s">
        <v>911</v>
      </c>
    </row>
    <row r="2218" spans="3:89" x14ac:dyDescent="0.3">
      <c r="C2218" s="12" t="s">
        <v>92</v>
      </c>
      <c r="D2218" s="7">
        <v>157.696</v>
      </c>
      <c r="E2218" s="7">
        <v>158.44300000000001</v>
      </c>
      <c r="F2218" s="4">
        <v>158.04300000000001</v>
      </c>
      <c r="G2218" s="7">
        <v>1566</v>
      </c>
      <c r="H2218" s="8">
        <v>200</v>
      </c>
      <c r="I2218" s="8">
        <v>7</v>
      </c>
      <c r="J2218" s="8">
        <v>2</v>
      </c>
      <c r="K2218" s="8">
        <v>2155</v>
      </c>
      <c r="L2218" s="8">
        <v>9</v>
      </c>
      <c r="M2218" s="8">
        <v>0.02</v>
      </c>
      <c r="N2218" s="8">
        <v>1545</v>
      </c>
      <c r="O2218" s="18">
        <v>1545</v>
      </c>
      <c r="P2218" s="7">
        <f t="shared" si="1527"/>
        <v>33</v>
      </c>
      <c r="Q2218" s="7">
        <f t="shared" si="1528"/>
        <v>0</v>
      </c>
      <c r="R2218" s="7">
        <f t="shared" si="1529"/>
        <v>30</v>
      </c>
      <c r="S2218" s="7">
        <f t="shared" si="1530"/>
        <v>31</v>
      </c>
      <c r="T2218" s="7">
        <f t="shared" si="1531"/>
        <v>30</v>
      </c>
      <c r="U2218" s="7">
        <f t="shared" si="1532"/>
        <v>33</v>
      </c>
      <c r="CF2218" s="3" t="s">
        <v>7961</v>
      </c>
      <c r="CG2218" s="3">
        <v>0</v>
      </c>
      <c r="CH2218" s="23" t="s">
        <v>7962</v>
      </c>
      <c r="CI2218" s="3" t="s">
        <v>2528</v>
      </c>
      <c r="CJ2218" s="3" t="s">
        <v>7963</v>
      </c>
      <c r="CK2218" s="3" t="s">
        <v>720</v>
      </c>
    </row>
    <row r="2219" spans="3:89" x14ac:dyDescent="0.3">
      <c r="C2219" s="12" t="s">
        <v>92</v>
      </c>
      <c r="D2219" s="7">
        <v>157.696</v>
      </c>
      <c r="E2219" s="7">
        <v>158.44300000000001</v>
      </c>
      <c r="F2219" s="4">
        <v>158.04300000000001</v>
      </c>
      <c r="G2219" s="7">
        <v>1565</v>
      </c>
      <c r="H2219" s="8">
        <v>200</v>
      </c>
      <c r="I2219" s="8">
        <v>7</v>
      </c>
      <c r="J2219" s="8">
        <v>2</v>
      </c>
      <c r="K2219" s="8">
        <v>2155</v>
      </c>
      <c r="L2219" s="8">
        <v>9</v>
      </c>
      <c r="M2219" s="8">
        <v>0.02</v>
      </c>
      <c r="N2219" s="8">
        <v>1541</v>
      </c>
      <c r="O2219" s="18">
        <v>1539</v>
      </c>
      <c r="P2219" s="7">
        <f t="shared" si="1527"/>
        <v>33</v>
      </c>
      <c r="Q2219" s="7">
        <f t="shared" si="1528"/>
        <v>0</v>
      </c>
      <c r="R2219" s="7">
        <f t="shared" si="1529"/>
        <v>33</v>
      </c>
      <c r="S2219" s="7">
        <f t="shared" si="1530"/>
        <v>33</v>
      </c>
      <c r="T2219" s="7">
        <f t="shared" si="1531"/>
        <v>31</v>
      </c>
      <c r="U2219" s="7">
        <f t="shared" si="1532"/>
        <v>31</v>
      </c>
      <c r="CF2219" s="3" t="s">
        <v>2028</v>
      </c>
      <c r="CG2219" s="3">
        <v>0</v>
      </c>
      <c r="CH2219" s="23" t="s">
        <v>3596</v>
      </c>
      <c r="CI2219" s="3" t="s">
        <v>7964</v>
      </c>
      <c r="CJ2219" s="3" t="s">
        <v>4841</v>
      </c>
      <c r="CK2219" s="3" t="s">
        <v>505</v>
      </c>
    </row>
    <row r="2220" spans="3:89" x14ac:dyDescent="0.3">
      <c r="C2220" s="12" t="s">
        <v>92</v>
      </c>
      <c r="D2220" s="7">
        <v>159.744</v>
      </c>
      <c r="E2220" s="7">
        <v>160.49600000000001</v>
      </c>
      <c r="F2220" s="4">
        <v>160.096</v>
      </c>
      <c r="G2220" s="7">
        <v>1562</v>
      </c>
      <c r="H2220" s="8">
        <v>200</v>
      </c>
      <c r="I2220" s="8">
        <v>7</v>
      </c>
      <c r="J2220" s="8">
        <v>2</v>
      </c>
      <c r="K2220" s="8">
        <v>2155</v>
      </c>
      <c r="L2220" s="8">
        <v>9</v>
      </c>
      <c r="M2220" s="8">
        <v>0.01</v>
      </c>
      <c r="N2220" s="8">
        <v>1540</v>
      </c>
      <c r="O2220" s="18">
        <v>1540</v>
      </c>
      <c r="P2220" s="7">
        <f t="shared" si="1527"/>
        <v>21</v>
      </c>
      <c r="Q2220" s="7">
        <f t="shared" si="1528"/>
        <v>0</v>
      </c>
      <c r="R2220" s="7">
        <f t="shared" si="1529"/>
        <v>25</v>
      </c>
      <c r="S2220" s="7">
        <f t="shared" si="1530"/>
        <v>27</v>
      </c>
      <c r="T2220" s="7">
        <f t="shared" si="1531"/>
        <v>25</v>
      </c>
      <c r="U2220" s="7">
        <f t="shared" si="1532"/>
        <v>30</v>
      </c>
      <c r="CF2220" s="3" t="s">
        <v>7965</v>
      </c>
      <c r="CG2220" s="3">
        <v>0</v>
      </c>
      <c r="CH2220" s="23" t="s">
        <v>2421</v>
      </c>
      <c r="CI2220" s="3" t="s">
        <v>2927</v>
      </c>
      <c r="CJ2220" s="3" t="s">
        <v>3511</v>
      </c>
      <c r="CK2220" s="3" t="s">
        <v>7966</v>
      </c>
    </row>
    <row r="2221" spans="3:89" x14ac:dyDescent="0.3">
      <c r="C2221" s="12" t="s">
        <v>92</v>
      </c>
      <c r="D2221" s="7">
        <v>92.941000000000003</v>
      </c>
      <c r="E2221" s="7">
        <v>150.54599999999999</v>
      </c>
      <c r="F2221" s="4">
        <v>150.14599999999999</v>
      </c>
      <c r="G2221" s="7">
        <v>1562</v>
      </c>
      <c r="H2221" s="8">
        <v>200</v>
      </c>
      <c r="I2221" s="8">
        <v>7</v>
      </c>
      <c r="J2221" s="8">
        <v>2</v>
      </c>
      <c r="K2221" s="8">
        <v>2155</v>
      </c>
      <c r="L2221" s="8">
        <v>9</v>
      </c>
      <c r="M2221" s="8">
        <v>0.01</v>
      </c>
      <c r="N2221" s="8">
        <v>1543</v>
      </c>
      <c r="O2221" s="18">
        <v>1541</v>
      </c>
      <c r="P2221" s="7">
        <f t="shared" si="1527"/>
        <v>3851</v>
      </c>
      <c r="Q2221" s="7">
        <f t="shared" si="1528"/>
        <v>0</v>
      </c>
      <c r="R2221" s="7">
        <f t="shared" si="1529"/>
        <v>5444</v>
      </c>
      <c r="S2221" s="7">
        <f t="shared" si="1530"/>
        <v>2254</v>
      </c>
      <c r="T2221" s="7">
        <f t="shared" si="1531"/>
        <v>2875</v>
      </c>
      <c r="U2221" s="7">
        <f t="shared" si="1532"/>
        <v>2214</v>
      </c>
      <c r="CF2221" s="3" t="s">
        <v>7967</v>
      </c>
      <c r="CG2221" s="3">
        <v>0</v>
      </c>
      <c r="CH2221" s="23" t="s">
        <v>5903</v>
      </c>
      <c r="CI2221" s="3" t="s">
        <v>7968</v>
      </c>
      <c r="CJ2221" s="3" t="s">
        <v>7969</v>
      </c>
      <c r="CK2221" s="3" t="s">
        <v>7970</v>
      </c>
    </row>
    <row r="2222" spans="3:89" x14ac:dyDescent="0.3">
      <c r="C2222" s="12" t="s">
        <v>92</v>
      </c>
      <c r="D2222" s="7">
        <v>168.96</v>
      </c>
      <c r="E2222" s="7">
        <v>170.53100000000001</v>
      </c>
      <c r="F2222" s="4">
        <v>170.131</v>
      </c>
      <c r="G2222" s="7">
        <v>1584</v>
      </c>
      <c r="H2222" s="8">
        <v>200</v>
      </c>
      <c r="I2222" s="8">
        <v>7</v>
      </c>
      <c r="J2222" s="8">
        <v>2</v>
      </c>
      <c r="K2222" s="8">
        <v>2155</v>
      </c>
      <c r="L2222" s="8">
        <v>9</v>
      </c>
      <c r="M2222" s="8">
        <v>0.08</v>
      </c>
      <c r="N2222" s="8">
        <v>1550</v>
      </c>
      <c r="O2222" s="18">
        <v>1547</v>
      </c>
      <c r="P2222" s="7">
        <f t="shared" si="1527"/>
        <v>34</v>
      </c>
      <c r="Q2222" s="7">
        <f t="shared" si="1528"/>
        <v>0</v>
      </c>
      <c r="R2222" s="7">
        <f t="shared" si="1529"/>
        <v>27</v>
      </c>
      <c r="S2222" s="7">
        <f t="shared" si="1530"/>
        <v>34</v>
      </c>
      <c r="T2222" s="7">
        <f t="shared" si="1531"/>
        <v>34</v>
      </c>
      <c r="U2222" s="7">
        <f t="shared" si="1532"/>
        <v>39</v>
      </c>
      <c r="CF2222" s="3" t="s">
        <v>7971</v>
      </c>
      <c r="CG2222" s="3">
        <v>0</v>
      </c>
      <c r="CH2222" s="23" t="s">
        <v>4930</v>
      </c>
      <c r="CI2222" s="3" t="s">
        <v>7972</v>
      </c>
      <c r="CJ2222" s="3" t="s">
        <v>7756</v>
      </c>
      <c r="CK2222" s="3" t="s">
        <v>746</v>
      </c>
    </row>
    <row r="2223" spans="3:89" x14ac:dyDescent="0.3">
      <c r="C2223" s="12" t="s">
        <v>92</v>
      </c>
      <c r="D2223" s="7">
        <v>165.709</v>
      </c>
      <c r="E2223" s="7">
        <v>166.47300000000001</v>
      </c>
      <c r="F2223" s="4">
        <v>166.07300000000001</v>
      </c>
      <c r="G2223" s="7">
        <v>1568</v>
      </c>
      <c r="H2223" s="8">
        <v>200</v>
      </c>
      <c r="I2223" s="8">
        <v>7</v>
      </c>
      <c r="J2223" s="8">
        <v>2</v>
      </c>
      <c r="K2223" s="8">
        <v>2155</v>
      </c>
      <c r="L2223" s="8">
        <v>9</v>
      </c>
      <c r="M2223" s="8">
        <v>0.02</v>
      </c>
      <c r="N2223" s="8">
        <v>1545</v>
      </c>
      <c r="O2223" s="18">
        <v>1543</v>
      </c>
      <c r="P2223" s="7">
        <f t="shared" si="1527"/>
        <v>33</v>
      </c>
      <c r="Q2223" s="7">
        <f t="shared" si="1528"/>
        <v>0</v>
      </c>
      <c r="R2223" s="7">
        <f t="shared" si="1529"/>
        <v>31</v>
      </c>
      <c r="S2223" s="7">
        <f t="shared" si="1530"/>
        <v>30</v>
      </c>
      <c r="T2223" s="7">
        <f t="shared" si="1531"/>
        <v>33</v>
      </c>
      <c r="U2223" s="7">
        <f t="shared" si="1532"/>
        <v>34</v>
      </c>
      <c r="CF2223" s="3" t="s">
        <v>7973</v>
      </c>
      <c r="CG2223" s="3">
        <v>0</v>
      </c>
      <c r="CH2223" s="23" t="s">
        <v>2242</v>
      </c>
      <c r="CI2223" s="3" t="s">
        <v>6232</v>
      </c>
      <c r="CJ2223" s="3" t="s">
        <v>2546</v>
      </c>
      <c r="CK2223" s="3" t="s">
        <v>116</v>
      </c>
    </row>
    <row r="2224" spans="3:89" x14ac:dyDescent="0.3">
      <c r="C2224" s="12" t="s">
        <v>92</v>
      </c>
      <c r="D2224" s="7">
        <v>162.816</v>
      </c>
      <c r="E2224" s="7">
        <v>163.57499999999999</v>
      </c>
      <c r="F2224" s="4">
        <v>163.17500000000001</v>
      </c>
      <c r="G2224" s="7">
        <v>1575</v>
      </c>
      <c r="H2224" s="8">
        <v>200</v>
      </c>
      <c r="I2224" s="8">
        <v>7</v>
      </c>
      <c r="J2224" s="8">
        <v>2</v>
      </c>
      <c r="K2224" s="8">
        <v>2155</v>
      </c>
      <c r="L2224" s="8">
        <v>9</v>
      </c>
      <c r="M2224" s="8">
        <v>0.02</v>
      </c>
      <c r="N2224" s="8">
        <v>1543</v>
      </c>
      <c r="O2224" s="18">
        <v>1541</v>
      </c>
      <c r="P2224" s="7">
        <f t="shared" si="1527"/>
        <v>31</v>
      </c>
      <c r="Q2224" s="7">
        <f t="shared" si="1528"/>
        <v>0</v>
      </c>
      <c r="R2224" s="7">
        <f t="shared" si="1529"/>
        <v>34</v>
      </c>
      <c r="S2224" s="7">
        <f t="shared" si="1530"/>
        <v>31</v>
      </c>
      <c r="T2224" s="7">
        <f t="shared" si="1531"/>
        <v>31</v>
      </c>
      <c r="U2224" s="7">
        <f t="shared" si="1532"/>
        <v>31</v>
      </c>
      <c r="CF2224" s="3" t="s">
        <v>7974</v>
      </c>
      <c r="CG2224" s="3">
        <v>0</v>
      </c>
      <c r="CH2224" s="23" t="s">
        <v>7975</v>
      </c>
      <c r="CI2224" s="3" t="s">
        <v>3816</v>
      </c>
      <c r="CJ2224" s="3" t="s">
        <v>1911</v>
      </c>
      <c r="CK2224" s="3" t="s">
        <v>4109</v>
      </c>
    </row>
    <row r="2225" spans="3:89" x14ac:dyDescent="0.3">
      <c r="C2225" s="12" t="s">
        <v>92</v>
      </c>
      <c r="D2225" s="7">
        <v>156.672</v>
      </c>
      <c r="E2225" s="7">
        <v>157.417</v>
      </c>
      <c r="F2225" s="4">
        <v>157.017</v>
      </c>
      <c r="G2225" s="7">
        <v>1570</v>
      </c>
      <c r="H2225" s="8">
        <v>200</v>
      </c>
      <c r="I2225" s="8">
        <v>7</v>
      </c>
      <c r="J2225" s="8">
        <v>2</v>
      </c>
      <c r="K2225" s="8">
        <v>2155</v>
      </c>
      <c r="L2225" s="8">
        <v>9</v>
      </c>
      <c r="M2225" s="8">
        <v>0.01</v>
      </c>
      <c r="N2225" s="8">
        <v>1541</v>
      </c>
      <c r="O2225" s="18">
        <v>1535</v>
      </c>
      <c r="P2225" s="7">
        <f t="shared" si="1527"/>
        <v>31</v>
      </c>
      <c r="Q2225" s="7">
        <f t="shared" si="1528"/>
        <v>0</v>
      </c>
      <c r="R2225" s="7">
        <f t="shared" si="1529"/>
        <v>31</v>
      </c>
      <c r="S2225" s="7">
        <f t="shared" si="1530"/>
        <v>31</v>
      </c>
      <c r="T2225" s="7">
        <f t="shared" si="1531"/>
        <v>34</v>
      </c>
      <c r="U2225" s="7">
        <f t="shared" si="1532"/>
        <v>34</v>
      </c>
      <c r="CF2225" s="3" t="s">
        <v>7976</v>
      </c>
      <c r="CG2225" s="3">
        <v>0</v>
      </c>
      <c r="CH2225" s="23" t="s">
        <v>1467</v>
      </c>
      <c r="CI2225" s="3" t="s">
        <v>4911</v>
      </c>
      <c r="CJ2225" s="3" t="s">
        <v>3255</v>
      </c>
      <c r="CK2225" s="3" t="s">
        <v>7977</v>
      </c>
    </row>
    <row r="2226" spans="3:89" x14ac:dyDescent="0.3">
      <c r="C2226" s="12" t="s">
        <v>92</v>
      </c>
      <c r="D2226" s="7">
        <v>159.744</v>
      </c>
      <c r="E2226" s="7">
        <v>160.49600000000001</v>
      </c>
      <c r="F2226" s="4">
        <v>160.096</v>
      </c>
      <c r="G2226" s="7">
        <v>1567</v>
      </c>
      <c r="H2226" s="8">
        <v>200</v>
      </c>
      <c r="I2226" s="8">
        <v>7</v>
      </c>
      <c r="J2226" s="8">
        <v>2</v>
      </c>
      <c r="K2226" s="8">
        <v>2155</v>
      </c>
      <c r="L2226" s="8">
        <v>9</v>
      </c>
      <c r="M2226" s="8">
        <v>0.02</v>
      </c>
      <c r="N2226" s="8">
        <v>1535</v>
      </c>
      <c r="O2226" s="18">
        <v>1540</v>
      </c>
      <c r="P2226" s="7">
        <f t="shared" si="1527"/>
        <v>34</v>
      </c>
      <c r="Q2226" s="7">
        <f t="shared" si="1528"/>
        <v>0</v>
      </c>
      <c r="R2226" s="7">
        <f t="shared" si="1529"/>
        <v>33</v>
      </c>
      <c r="S2226" s="7">
        <f t="shared" si="1530"/>
        <v>30</v>
      </c>
      <c r="T2226" s="7">
        <f t="shared" si="1531"/>
        <v>34</v>
      </c>
      <c r="U2226" s="7">
        <f t="shared" si="1532"/>
        <v>34</v>
      </c>
      <c r="CF2226" s="3" t="s">
        <v>4179</v>
      </c>
      <c r="CG2226" s="3">
        <v>0</v>
      </c>
      <c r="CH2226" s="23" t="s">
        <v>1553</v>
      </c>
      <c r="CI2226" s="3" t="s">
        <v>4343</v>
      </c>
      <c r="CJ2226" s="3" t="s">
        <v>6483</v>
      </c>
      <c r="CK2226" s="3" t="s">
        <v>760</v>
      </c>
    </row>
    <row r="2227" spans="3:89" x14ac:dyDescent="0.3">
      <c r="C2227" s="12" t="s">
        <v>92</v>
      </c>
      <c r="D2227" s="7">
        <v>165.88800000000001</v>
      </c>
      <c r="E2227" s="7">
        <v>166.65299999999999</v>
      </c>
      <c r="F2227" s="4">
        <v>166.25299999999999</v>
      </c>
      <c r="G2227" s="7">
        <v>1577</v>
      </c>
      <c r="H2227" s="8">
        <v>200</v>
      </c>
      <c r="I2227" s="8">
        <v>7</v>
      </c>
      <c r="J2227" s="8">
        <v>2</v>
      </c>
      <c r="K2227" s="8">
        <v>2155</v>
      </c>
      <c r="L2227" s="8">
        <v>9</v>
      </c>
      <c r="M2227" s="8">
        <v>0.01</v>
      </c>
      <c r="N2227" s="8">
        <v>1544</v>
      </c>
      <c r="O2227" s="18">
        <v>1542</v>
      </c>
      <c r="P2227" s="7">
        <f t="shared" si="1527"/>
        <v>30</v>
      </c>
      <c r="Q2227" s="7">
        <f t="shared" si="1528"/>
        <v>0</v>
      </c>
      <c r="R2227" s="7">
        <f t="shared" si="1529"/>
        <v>34</v>
      </c>
      <c r="S2227" s="7">
        <f t="shared" si="1530"/>
        <v>34</v>
      </c>
      <c r="T2227" s="7">
        <f t="shared" si="1531"/>
        <v>30</v>
      </c>
      <c r="U2227" s="7">
        <f t="shared" si="1532"/>
        <v>33</v>
      </c>
      <c r="CF2227" s="3" t="s">
        <v>7978</v>
      </c>
      <c r="CG2227" s="3">
        <v>0</v>
      </c>
      <c r="CH2227" s="23" t="s">
        <v>2291</v>
      </c>
      <c r="CI2227" s="3" t="s">
        <v>7979</v>
      </c>
      <c r="CJ2227" s="3" t="s">
        <v>7980</v>
      </c>
      <c r="CK2227" s="3" t="s">
        <v>767</v>
      </c>
    </row>
    <row r="2228" spans="3:89" x14ac:dyDescent="0.3">
      <c r="C2228" s="12" t="s">
        <v>92</v>
      </c>
      <c r="D2228" s="7">
        <v>162.816</v>
      </c>
      <c r="E2228" s="7">
        <v>163.57499999999999</v>
      </c>
      <c r="F2228" s="4">
        <v>163.17500000000001</v>
      </c>
      <c r="G2228" s="7">
        <v>1566</v>
      </c>
      <c r="H2228" s="8">
        <v>200</v>
      </c>
      <c r="I2228" s="8">
        <v>7</v>
      </c>
      <c r="J2228" s="8">
        <v>2</v>
      </c>
      <c r="K2228" s="8">
        <v>2155</v>
      </c>
      <c r="L2228" s="8">
        <v>9</v>
      </c>
      <c r="M2228" s="8">
        <v>0.01</v>
      </c>
      <c r="N2228" s="8">
        <v>1540</v>
      </c>
      <c r="O2228" s="18">
        <v>1539</v>
      </c>
      <c r="P2228" s="7">
        <f t="shared" si="1527"/>
        <v>31</v>
      </c>
      <c r="Q2228" s="7">
        <f t="shared" si="1528"/>
        <v>0</v>
      </c>
      <c r="R2228" s="7">
        <f t="shared" si="1529"/>
        <v>31</v>
      </c>
      <c r="S2228" s="7">
        <f t="shared" si="1530"/>
        <v>31</v>
      </c>
      <c r="T2228" s="7">
        <f t="shared" si="1531"/>
        <v>34</v>
      </c>
      <c r="U2228" s="7">
        <f t="shared" si="1532"/>
        <v>34</v>
      </c>
      <c r="CF2228" s="3" t="s">
        <v>7981</v>
      </c>
      <c r="CG2228" s="3">
        <v>0</v>
      </c>
      <c r="CH2228" s="23" t="s">
        <v>6959</v>
      </c>
      <c r="CI2228" s="3" t="s">
        <v>2976</v>
      </c>
      <c r="CJ2228" s="3" t="s">
        <v>7982</v>
      </c>
      <c r="CK2228" s="3" t="s">
        <v>3835</v>
      </c>
    </row>
    <row r="2229" spans="3:89" x14ac:dyDescent="0.3">
      <c r="C2229" s="12" t="s">
        <v>92</v>
      </c>
      <c r="D2229" s="7">
        <v>159.744</v>
      </c>
      <c r="E2229" s="7">
        <v>160.49600000000001</v>
      </c>
      <c r="F2229" s="4">
        <v>160.096</v>
      </c>
      <c r="G2229" s="7">
        <v>1566</v>
      </c>
      <c r="H2229" s="8">
        <v>200</v>
      </c>
      <c r="I2229" s="8">
        <v>7</v>
      </c>
      <c r="J2229" s="8">
        <v>2</v>
      </c>
      <c r="K2229" s="8">
        <v>2155</v>
      </c>
      <c r="L2229" s="8">
        <v>9</v>
      </c>
      <c r="M2229" s="8">
        <v>0.01</v>
      </c>
      <c r="N2229" s="8">
        <v>1543</v>
      </c>
      <c r="O2229" s="18">
        <v>1543</v>
      </c>
      <c r="P2229" s="7">
        <f t="shared" si="1527"/>
        <v>34</v>
      </c>
      <c r="Q2229" s="7">
        <f t="shared" si="1528"/>
        <v>0</v>
      </c>
      <c r="R2229" s="7">
        <f t="shared" si="1529"/>
        <v>34</v>
      </c>
      <c r="S2229" s="7">
        <f t="shared" si="1530"/>
        <v>31</v>
      </c>
      <c r="T2229" s="7">
        <f t="shared" si="1531"/>
        <v>31</v>
      </c>
      <c r="U2229" s="7">
        <f t="shared" si="1532"/>
        <v>31</v>
      </c>
      <c r="CF2229" s="3" t="s">
        <v>7983</v>
      </c>
      <c r="CG2229" s="3" t="s">
        <v>3822</v>
      </c>
      <c r="CH2229" s="23" t="s">
        <v>2281</v>
      </c>
      <c r="CI2229" s="3" t="s">
        <v>7984</v>
      </c>
      <c r="CJ2229" s="3" t="s">
        <v>3272</v>
      </c>
      <c r="CK2229" s="3" t="s">
        <v>400</v>
      </c>
    </row>
    <row r="2230" spans="3:89" x14ac:dyDescent="0.3">
      <c r="C2230" s="12" t="s">
        <v>92</v>
      </c>
      <c r="D2230" s="7">
        <v>159.744</v>
      </c>
      <c r="E2230" s="7">
        <v>160.49600000000001</v>
      </c>
      <c r="F2230" s="4">
        <v>160.096</v>
      </c>
      <c r="G2230" s="7">
        <v>1566</v>
      </c>
      <c r="H2230" s="8">
        <v>200</v>
      </c>
      <c r="I2230" s="8">
        <v>7</v>
      </c>
      <c r="J2230" s="8">
        <v>2</v>
      </c>
      <c r="K2230" s="8">
        <v>2155</v>
      </c>
      <c r="L2230" s="8">
        <v>9</v>
      </c>
      <c r="M2230" s="8">
        <v>0.01</v>
      </c>
      <c r="N2230" s="8">
        <v>1541</v>
      </c>
      <c r="O2230" s="18">
        <v>1540</v>
      </c>
      <c r="P2230" s="7">
        <f t="shared" si="1527"/>
        <v>27</v>
      </c>
      <c r="Q2230" s="7">
        <f t="shared" si="1528"/>
        <v>8539</v>
      </c>
      <c r="R2230" s="7">
        <f t="shared" si="1529"/>
        <v>30</v>
      </c>
      <c r="S2230" s="7">
        <f t="shared" si="1530"/>
        <v>27</v>
      </c>
      <c r="T2230" s="7">
        <f t="shared" si="1531"/>
        <v>31</v>
      </c>
      <c r="U2230" s="7">
        <f t="shared" si="1532"/>
        <v>31</v>
      </c>
      <c r="CF2230" s="3" t="s">
        <v>7985</v>
      </c>
      <c r="CG2230" s="3" t="s">
        <v>2004</v>
      </c>
      <c r="CH2230" s="23" t="s">
        <v>2287</v>
      </c>
      <c r="CI2230" s="3" t="s">
        <v>2988</v>
      </c>
      <c r="CJ2230" s="3" t="s">
        <v>4503</v>
      </c>
      <c r="CK2230" s="3" t="s">
        <v>4136</v>
      </c>
    </row>
    <row r="2231" spans="3:89" x14ac:dyDescent="0.3">
      <c r="C2231" s="12" t="s">
        <v>92</v>
      </c>
      <c r="D2231" s="7">
        <v>162.816</v>
      </c>
      <c r="E2231" s="7">
        <v>163.72800000000001</v>
      </c>
      <c r="F2231" s="4">
        <v>163.328</v>
      </c>
      <c r="G2231" s="7">
        <v>1569</v>
      </c>
      <c r="H2231" s="8">
        <v>200</v>
      </c>
      <c r="I2231" s="8">
        <v>7</v>
      </c>
      <c r="J2231" s="8">
        <v>2</v>
      </c>
      <c r="K2231" s="8">
        <v>2155</v>
      </c>
      <c r="L2231" s="8">
        <v>9</v>
      </c>
      <c r="M2231" s="8">
        <v>0.02</v>
      </c>
      <c r="N2231" s="8">
        <v>1543</v>
      </c>
      <c r="O2231" s="18">
        <v>1541</v>
      </c>
      <c r="P2231" s="7">
        <f t="shared" si="1527"/>
        <v>31</v>
      </c>
      <c r="Q2231" s="7">
        <f t="shared" si="1528"/>
        <v>22</v>
      </c>
      <c r="R2231" s="7">
        <f t="shared" si="1529"/>
        <v>28</v>
      </c>
      <c r="S2231" s="7">
        <f t="shared" si="1530"/>
        <v>28</v>
      </c>
      <c r="T2231" s="7">
        <f t="shared" si="1531"/>
        <v>30</v>
      </c>
      <c r="U2231" s="7">
        <f t="shared" si="1532"/>
        <v>27</v>
      </c>
      <c r="CF2231" s="3" t="s">
        <v>7986</v>
      </c>
      <c r="CG2231" s="3" t="s">
        <v>6401</v>
      </c>
      <c r="CH2231" s="23" t="s">
        <v>7509</v>
      </c>
      <c r="CI2231" s="3" t="s">
        <v>4872</v>
      </c>
      <c r="CJ2231" s="3" t="s">
        <v>7987</v>
      </c>
      <c r="CK2231" s="3" t="s">
        <v>7988</v>
      </c>
    </row>
    <row r="2232" spans="3:89" x14ac:dyDescent="0.3">
      <c r="C2232" s="12" t="s">
        <v>92</v>
      </c>
      <c r="D2232" s="7">
        <v>165.88800000000001</v>
      </c>
      <c r="E2232" s="7">
        <v>166.65299999999999</v>
      </c>
      <c r="F2232" s="4">
        <v>166.25299999999999</v>
      </c>
      <c r="G2232" s="7">
        <v>1564</v>
      </c>
      <c r="H2232" s="8">
        <v>200</v>
      </c>
      <c r="I2232" s="8">
        <v>7</v>
      </c>
      <c r="J2232" s="8">
        <v>2</v>
      </c>
      <c r="K2232" s="8">
        <v>2155</v>
      </c>
      <c r="L2232" s="8">
        <v>9</v>
      </c>
      <c r="M2232" s="8">
        <v>0.04</v>
      </c>
      <c r="N2232" s="8">
        <v>1543</v>
      </c>
      <c r="O2232" s="18">
        <v>1543</v>
      </c>
      <c r="P2232" s="7">
        <f t="shared" si="1527"/>
        <v>25</v>
      </c>
      <c r="Q2232" s="7">
        <f t="shared" si="1528"/>
        <v>21</v>
      </c>
      <c r="R2232" s="7">
        <f t="shared" si="1529"/>
        <v>28</v>
      </c>
      <c r="S2232" s="7">
        <f t="shared" si="1530"/>
        <v>27</v>
      </c>
      <c r="T2232" s="7">
        <f t="shared" si="1531"/>
        <v>28</v>
      </c>
      <c r="U2232" s="7">
        <f t="shared" si="1532"/>
        <v>28</v>
      </c>
      <c r="CF2232" s="3" t="s">
        <v>7989</v>
      </c>
      <c r="CG2232" s="3" t="s">
        <v>2695</v>
      </c>
      <c r="CH2232" s="23" t="s">
        <v>7990</v>
      </c>
      <c r="CI2232" s="3" t="s">
        <v>3000</v>
      </c>
      <c r="CJ2232" s="3" t="s">
        <v>7991</v>
      </c>
      <c r="CK2232" s="3" t="s">
        <v>7992</v>
      </c>
    </row>
    <row r="2233" spans="3:89" x14ac:dyDescent="0.3">
      <c r="C2233" s="12" t="s">
        <v>92</v>
      </c>
      <c r="D2233" s="7">
        <v>156.672</v>
      </c>
      <c r="E2233" s="7">
        <v>157.417</v>
      </c>
      <c r="F2233" s="4">
        <v>157.017</v>
      </c>
      <c r="G2233" s="7">
        <v>1563</v>
      </c>
      <c r="H2233" s="8">
        <v>200</v>
      </c>
      <c r="I2233" s="8">
        <v>7</v>
      </c>
      <c r="J2233" s="8">
        <v>2</v>
      </c>
      <c r="K2233" s="8">
        <v>2155</v>
      </c>
      <c r="L2233" s="8">
        <v>9</v>
      </c>
      <c r="M2233" s="8">
        <v>0.01</v>
      </c>
      <c r="N2233" s="8">
        <v>1540</v>
      </c>
      <c r="O2233" s="18">
        <v>1540</v>
      </c>
      <c r="P2233" s="7">
        <f t="shared" si="1527"/>
        <v>30</v>
      </c>
      <c r="Q2233" s="7">
        <f t="shared" si="1528"/>
        <v>25</v>
      </c>
      <c r="R2233" s="7">
        <f t="shared" si="1529"/>
        <v>30</v>
      </c>
      <c r="S2233" s="7">
        <f t="shared" si="1530"/>
        <v>25</v>
      </c>
      <c r="T2233" s="7">
        <f t="shared" si="1531"/>
        <v>28</v>
      </c>
      <c r="U2233" s="7">
        <f t="shared" si="1532"/>
        <v>27</v>
      </c>
      <c r="CF2233" s="3" t="s">
        <v>7993</v>
      </c>
      <c r="CG2233" s="3" t="s">
        <v>2680</v>
      </c>
      <c r="CH2233" s="23" t="s">
        <v>7994</v>
      </c>
      <c r="CI2233" s="3" t="s">
        <v>3005</v>
      </c>
      <c r="CJ2233" s="3" t="s">
        <v>1960</v>
      </c>
      <c r="CK2233" s="3" t="s">
        <v>174</v>
      </c>
    </row>
    <row r="2234" spans="3:89" x14ac:dyDescent="0.3">
      <c r="C2234" s="12" t="s">
        <v>92</v>
      </c>
      <c r="D2234" s="7">
        <v>165.88800000000001</v>
      </c>
      <c r="E2234" s="7">
        <v>166.65299999999999</v>
      </c>
      <c r="F2234" s="4">
        <v>166.25299999999999</v>
      </c>
      <c r="G2234" s="7">
        <v>1565</v>
      </c>
      <c r="H2234" s="8">
        <v>200</v>
      </c>
      <c r="I2234" s="8">
        <v>7</v>
      </c>
      <c r="J2234" s="8">
        <v>2</v>
      </c>
      <c r="K2234" s="8">
        <v>2155</v>
      </c>
      <c r="L2234" s="8">
        <v>9</v>
      </c>
      <c r="M2234" s="8">
        <v>0.01</v>
      </c>
      <c r="N2234" s="8">
        <v>1542</v>
      </c>
      <c r="O2234" s="18">
        <v>1541</v>
      </c>
      <c r="P2234" s="7">
        <f t="shared" si="1527"/>
        <v>28</v>
      </c>
      <c r="Q2234" s="7">
        <f t="shared" si="1528"/>
        <v>22</v>
      </c>
      <c r="R2234" s="7">
        <f t="shared" si="1529"/>
        <v>28</v>
      </c>
      <c r="S2234" s="7">
        <f t="shared" si="1530"/>
        <v>28</v>
      </c>
      <c r="T2234" s="7">
        <f t="shared" si="1531"/>
        <v>30</v>
      </c>
      <c r="U2234" s="7">
        <f t="shared" si="1532"/>
        <v>31</v>
      </c>
      <c r="CF2234" s="3" t="s">
        <v>7995</v>
      </c>
      <c r="CG2234" s="3" t="s">
        <v>7996</v>
      </c>
      <c r="CH2234" s="23" t="s">
        <v>2215</v>
      </c>
      <c r="CI2234" s="3" t="s">
        <v>7997</v>
      </c>
      <c r="CJ2234" s="3" t="s">
        <v>7998</v>
      </c>
      <c r="CK2234" s="3" t="s">
        <v>180</v>
      </c>
    </row>
    <row r="2235" spans="3:89" x14ac:dyDescent="0.3">
      <c r="C2235" s="12" t="s">
        <v>92</v>
      </c>
      <c r="D2235" s="7">
        <v>165.88800000000001</v>
      </c>
      <c r="E2235" s="7">
        <v>166.65299999999999</v>
      </c>
      <c r="F2235" s="4">
        <v>166.25299999999999</v>
      </c>
      <c r="G2235" s="7">
        <v>1570</v>
      </c>
      <c r="H2235" s="8">
        <v>200</v>
      </c>
      <c r="I2235" s="8">
        <v>7</v>
      </c>
      <c r="J2235" s="8">
        <v>2</v>
      </c>
      <c r="K2235" s="8">
        <v>2155</v>
      </c>
      <c r="L2235" s="8">
        <v>9</v>
      </c>
      <c r="M2235" s="8">
        <v>0.01</v>
      </c>
      <c r="N2235" s="8">
        <v>1542</v>
      </c>
      <c r="O2235" s="18">
        <v>1539</v>
      </c>
      <c r="P2235" s="7">
        <f t="shared" si="1527"/>
        <v>28</v>
      </c>
      <c r="Q2235" s="7">
        <f t="shared" si="1528"/>
        <v>24</v>
      </c>
      <c r="R2235" s="7">
        <f t="shared" si="1529"/>
        <v>31</v>
      </c>
      <c r="S2235" s="7">
        <f t="shared" si="1530"/>
        <v>27</v>
      </c>
      <c r="T2235" s="7">
        <f t="shared" si="1531"/>
        <v>28</v>
      </c>
      <c r="U2235" s="7">
        <f t="shared" si="1532"/>
        <v>28</v>
      </c>
      <c r="CF2235" s="3" t="s">
        <v>7999</v>
      </c>
      <c r="CG2235" s="3" t="s">
        <v>2022</v>
      </c>
      <c r="CH2235" s="23" t="s">
        <v>8000</v>
      </c>
      <c r="CI2235" s="3" t="s">
        <v>3016</v>
      </c>
      <c r="CJ2235" s="3" t="s">
        <v>6309</v>
      </c>
      <c r="CK2235" s="3" t="s">
        <v>186</v>
      </c>
    </row>
    <row r="2236" spans="3:89" x14ac:dyDescent="0.3">
      <c r="C2236" s="12" t="s">
        <v>93</v>
      </c>
      <c r="D2236" s="7">
        <v>165.88800000000001</v>
      </c>
      <c r="E2236" s="7">
        <v>166.65299999999999</v>
      </c>
      <c r="F2236" s="4">
        <v>166.25299999999999</v>
      </c>
      <c r="G2236" s="7">
        <v>1563</v>
      </c>
      <c r="H2236" s="8">
        <v>200</v>
      </c>
      <c r="I2236" s="8">
        <v>7</v>
      </c>
      <c r="J2236" s="8">
        <v>2</v>
      </c>
      <c r="K2236" s="8">
        <v>2155</v>
      </c>
      <c r="L2236" s="8">
        <v>9</v>
      </c>
      <c r="M2236" s="8">
        <v>0.02</v>
      </c>
      <c r="N2236" s="8">
        <v>1539</v>
      </c>
      <c r="O2236" s="18">
        <v>1538</v>
      </c>
      <c r="P2236" s="7">
        <f t="shared" si="1527"/>
        <v>27</v>
      </c>
      <c r="Q2236" s="7">
        <f t="shared" si="1528"/>
        <v>22</v>
      </c>
      <c r="R2236" s="7">
        <f t="shared" si="1529"/>
        <v>27</v>
      </c>
      <c r="S2236" s="7">
        <f t="shared" si="1530"/>
        <v>28</v>
      </c>
      <c r="T2236" s="7">
        <f t="shared" si="1531"/>
        <v>31</v>
      </c>
      <c r="U2236" s="7">
        <f t="shared" si="1532"/>
        <v>27</v>
      </c>
      <c r="CF2236" s="3" t="s">
        <v>8001</v>
      </c>
      <c r="CG2236" s="3" t="s">
        <v>6534</v>
      </c>
      <c r="CH2236" s="23" t="s">
        <v>8002</v>
      </c>
      <c r="CI2236" s="3" t="s">
        <v>8003</v>
      </c>
      <c r="CJ2236" s="3" t="s">
        <v>4521</v>
      </c>
      <c r="CK2236" s="3" t="s">
        <v>192</v>
      </c>
    </row>
    <row r="2237" spans="3:89" x14ac:dyDescent="0.3">
      <c r="C2237" s="12" t="s">
        <v>93</v>
      </c>
      <c r="D2237" s="7">
        <v>162.816</v>
      </c>
      <c r="E2237" s="7">
        <v>163.57499999999999</v>
      </c>
      <c r="F2237" s="4">
        <v>163.17500000000001</v>
      </c>
      <c r="G2237" s="7">
        <v>1564</v>
      </c>
      <c r="H2237" s="8">
        <v>200</v>
      </c>
      <c r="I2237" s="8">
        <v>7</v>
      </c>
      <c r="J2237" s="8">
        <v>2</v>
      </c>
      <c r="K2237" s="8">
        <v>2155</v>
      </c>
      <c r="L2237" s="8">
        <v>9</v>
      </c>
      <c r="M2237" s="8">
        <v>0.01</v>
      </c>
      <c r="N2237" s="8">
        <v>1541</v>
      </c>
      <c r="O2237" s="18">
        <v>1541</v>
      </c>
      <c r="P2237" s="7">
        <f t="shared" si="1527"/>
        <v>28</v>
      </c>
      <c r="Q2237" s="7">
        <f t="shared" si="1528"/>
        <v>24</v>
      </c>
      <c r="R2237" s="7">
        <f t="shared" si="1529"/>
        <v>28</v>
      </c>
      <c r="S2237" s="7">
        <f t="shared" si="1530"/>
        <v>24</v>
      </c>
      <c r="T2237" s="7">
        <f t="shared" si="1531"/>
        <v>27</v>
      </c>
      <c r="U2237" s="7">
        <f t="shared" si="1532"/>
        <v>28</v>
      </c>
      <c r="CF2237" s="3" t="s">
        <v>8004</v>
      </c>
      <c r="CG2237" s="3" t="s">
        <v>4560</v>
      </c>
      <c r="CH2237" s="23" t="s">
        <v>8005</v>
      </c>
      <c r="CI2237" s="3" t="s">
        <v>8006</v>
      </c>
      <c r="CJ2237" s="3" t="s">
        <v>6314</v>
      </c>
      <c r="CK2237" s="3" t="s">
        <v>197</v>
      </c>
    </row>
    <row r="2238" spans="3:89" x14ac:dyDescent="0.3">
      <c r="C2238" s="12" t="s">
        <v>93</v>
      </c>
      <c r="D2238" s="7">
        <v>159.744</v>
      </c>
      <c r="E2238" s="7">
        <v>160.49600000000001</v>
      </c>
      <c r="F2238" s="4">
        <v>160.096</v>
      </c>
      <c r="G2238" s="7">
        <v>1564</v>
      </c>
      <c r="H2238" s="8">
        <v>200</v>
      </c>
      <c r="I2238" s="8">
        <v>7</v>
      </c>
      <c r="J2238" s="8">
        <v>2</v>
      </c>
      <c r="K2238" s="8">
        <v>2155</v>
      </c>
      <c r="L2238" s="8">
        <v>9</v>
      </c>
      <c r="M2238" s="8">
        <v>0.01</v>
      </c>
      <c r="N2238" s="8">
        <v>1542</v>
      </c>
      <c r="O2238" s="18">
        <v>1543</v>
      </c>
      <c r="P2238" s="7">
        <f t="shared" si="1527"/>
        <v>27</v>
      </c>
      <c r="Q2238" s="7">
        <f t="shared" si="1528"/>
        <v>22</v>
      </c>
      <c r="R2238" s="7">
        <f t="shared" si="1529"/>
        <v>31</v>
      </c>
      <c r="S2238" s="7">
        <f t="shared" si="1530"/>
        <v>28</v>
      </c>
      <c r="T2238" s="7">
        <f t="shared" si="1531"/>
        <v>28</v>
      </c>
      <c r="U2238" s="7">
        <f t="shared" si="1532"/>
        <v>27</v>
      </c>
      <c r="CF2238" s="3" t="s">
        <v>6854</v>
      </c>
      <c r="CG2238" s="3" t="s">
        <v>3660</v>
      </c>
      <c r="CH2238" s="23" t="s">
        <v>8007</v>
      </c>
      <c r="CI2238" s="3" t="s">
        <v>3033</v>
      </c>
      <c r="CJ2238" s="3" t="s">
        <v>3382</v>
      </c>
      <c r="CK2238" s="3" t="s">
        <v>4172</v>
      </c>
    </row>
    <row r="2239" spans="3:89" x14ac:dyDescent="0.3">
      <c r="C2239" s="12" t="s">
        <v>93</v>
      </c>
      <c r="D2239" s="7">
        <v>162.816</v>
      </c>
      <c r="E2239" s="7">
        <v>163.57499999999999</v>
      </c>
      <c r="F2239" s="4">
        <v>163.17500000000001</v>
      </c>
      <c r="G2239" s="7">
        <v>1565</v>
      </c>
      <c r="H2239" s="8">
        <v>200</v>
      </c>
      <c r="I2239" s="8">
        <v>7</v>
      </c>
      <c r="J2239" s="8">
        <v>2</v>
      </c>
      <c r="K2239" s="8">
        <v>2155</v>
      </c>
      <c r="L2239" s="8">
        <v>9</v>
      </c>
      <c r="M2239" s="8">
        <v>0.01</v>
      </c>
      <c r="N2239" s="8">
        <v>1541</v>
      </c>
      <c r="O2239" s="18">
        <v>1540</v>
      </c>
      <c r="P2239" s="7">
        <f t="shared" si="1527"/>
        <v>28</v>
      </c>
      <c r="Q2239" s="7">
        <f t="shared" si="1528"/>
        <v>24</v>
      </c>
      <c r="R2239" s="7">
        <f t="shared" si="1529"/>
        <v>27</v>
      </c>
      <c r="S2239" s="7">
        <f t="shared" si="1530"/>
        <v>28</v>
      </c>
      <c r="T2239" s="7">
        <f t="shared" si="1531"/>
        <v>30</v>
      </c>
      <c r="U2239" s="7">
        <f t="shared" si="1532"/>
        <v>28</v>
      </c>
      <c r="CF2239" s="3" t="s">
        <v>8008</v>
      </c>
      <c r="CG2239" s="3" t="s">
        <v>7831</v>
      </c>
      <c r="CH2239" s="23" t="s">
        <v>8009</v>
      </c>
      <c r="CI2239" s="3" t="s">
        <v>6291</v>
      </c>
      <c r="CJ2239" s="3" t="s">
        <v>3321</v>
      </c>
      <c r="CK2239" s="3" t="s">
        <v>5095</v>
      </c>
    </row>
    <row r="2240" spans="3:89" x14ac:dyDescent="0.3">
      <c r="C2240" s="12" t="s">
        <v>93</v>
      </c>
      <c r="D2240" s="7">
        <v>165.88800000000001</v>
      </c>
      <c r="E2240" s="7">
        <v>166.65299999999999</v>
      </c>
      <c r="F2240" s="4">
        <v>166.25299999999999</v>
      </c>
      <c r="G2240" s="7">
        <v>1566</v>
      </c>
      <c r="H2240" s="8">
        <v>200</v>
      </c>
      <c r="I2240" s="8">
        <v>7</v>
      </c>
      <c r="J2240" s="8">
        <v>2</v>
      </c>
      <c r="K2240" s="8">
        <v>2155</v>
      </c>
      <c r="L2240" s="8">
        <v>9</v>
      </c>
      <c r="M2240" s="8">
        <v>0.01</v>
      </c>
      <c r="N2240" s="8">
        <v>1540</v>
      </c>
      <c r="O2240" s="18">
        <v>1539</v>
      </c>
      <c r="P2240" s="7">
        <f t="shared" si="1527"/>
        <v>28</v>
      </c>
      <c r="Q2240" s="7">
        <f t="shared" si="1528"/>
        <v>22</v>
      </c>
      <c r="R2240" s="7">
        <f t="shared" si="1529"/>
        <v>31</v>
      </c>
      <c r="S2240" s="7">
        <f t="shared" si="1530"/>
        <v>27</v>
      </c>
      <c r="T2240" s="7">
        <f t="shared" si="1531"/>
        <v>28</v>
      </c>
      <c r="U2240" s="7">
        <f t="shared" si="1532"/>
        <v>28</v>
      </c>
      <c r="CF2240" s="3" t="s">
        <v>8010</v>
      </c>
      <c r="CG2240" s="3" t="s">
        <v>8011</v>
      </c>
      <c r="CH2240" s="23" t="s">
        <v>8012</v>
      </c>
      <c r="CI2240" s="3" t="s">
        <v>3044</v>
      </c>
      <c r="CJ2240" s="3" t="s">
        <v>3325</v>
      </c>
      <c r="CK2240" s="3" t="s">
        <v>5097</v>
      </c>
    </row>
    <row r="2241" spans="3:89" x14ac:dyDescent="0.3">
      <c r="C2241" s="12" t="s">
        <v>93</v>
      </c>
      <c r="D2241" s="7">
        <v>162.816</v>
      </c>
      <c r="E2241" s="7">
        <v>163.57499999999999</v>
      </c>
      <c r="F2241" s="4">
        <v>163.17500000000001</v>
      </c>
      <c r="G2241" s="7">
        <v>1566</v>
      </c>
      <c r="H2241" s="8">
        <v>200</v>
      </c>
      <c r="I2241" s="8">
        <v>7</v>
      </c>
      <c r="J2241" s="8">
        <v>2</v>
      </c>
      <c r="K2241" s="8">
        <v>2155</v>
      </c>
      <c r="L2241" s="8">
        <v>9</v>
      </c>
      <c r="M2241" s="8">
        <v>0.01</v>
      </c>
      <c r="N2241" s="8">
        <v>1542</v>
      </c>
      <c r="O2241" s="18">
        <v>1541</v>
      </c>
      <c r="P2241" s="7">
        <f t="shared" si="1527"/>
        <v>27</v>
      </c>
      <c r="Q2241" s="7">
        <f t="shared" si="1528"/>
        <v>21</v>
      </c>
      <c r="R2241" s="7">
        <f t="shared" si="1529"/>
        <v>27</v>
      </c>
      <c r="S2241" s="7">
        <f t="shared" si="1530"/>
        <v>28</v>
      </c>
      <c r="T2241" s="7">
        <f t="shared" si="1531"/>
        <v>28</v>
      </c>
      <c r="U2241" s="7">
        <f t="shared" si="1532"/>
        <v>27</v>
      </c>
      <c r="CF2241" s="3" t="s">
        <v>8013</v>
      </c>
      <c r="CG2241" s="3" t="s">
        <v>2050</v>
      </c>
      <c r="CH2241" s="23" t="s">
        <v>8014</v>
      </c>
      <c r="CI2241" s="3" t="s">
        <v>6300</v>
      </c>
      <c r="CJ2241" s="3" t="s">
        <v>3392</v>
      </c>
      <c r="CK2241" s="3" t="s">
        <v>6597</v>
      </c>
    </row>
    <row r="2242" spans="3:89" x14ac:dyDescent="0.3">
      <c r="C2242" s="12" t="s">
        <v>93</v>
      </c>
      <c r="D2242" s="7">
        <v>159.744</v>
      </c>
      <c r="E2242" s="7">
        <v>160.49600000000001</v>
      </c>
      <c r="F2242" s="4">
        <v>160.096</v>
      </c>
      <c r="G2242" s="7">
        <v>1566</v>
      </c>
      <c r="H2242" s="8">
        <v>200</v>
      </c>
      <c r="I2242" s="8">
        <v>7</v>
      </c>
      <c r="J2242" s="8">
        <v>2</v>
      </c>
      <c r="K2242" s="8">
        <v>2155</v>
      </c>
      <c r="L2242" s="8">
        <v>9</v>
      </c>
      <c r="M2242" s="8">
        <v>0.01</v>
      </c>
      <c r="N2242" s="8">
        <v>1542</v>
      </c>
      <c r="O2242" s="18">
        <v>1543</v>
      </c>
      <c r="P2242" s="7">
        <f t="shared" si="1527"/>
        <v>28</v>
      </c>
      <c r="Q2242" s="7">
        <f t="shared" si="1528"/>
        <v>25</v>
      </c>
      <c r="R2242" s="7">
        <f t="shared" si="1529"/>
        <v>28</v>
      </c>
      <c r="S2242" s="7">
        <f t="shared" si="1530"/>
        <v>27</v>
      </c>
      <c r="T2242" s="7">
        <f t="shared" si="1531"/>
        <v>27</v>
      </c>
      <c r="U2242" s="7">
        <f t="shared" si="1532"/>
        <v>28</v>
      </c>
      <c r="CF2242" s="3" t="s">
        <v>8015</v>
      </c>
      <c r="CG2242" s="3" t="s">
        <v>3827</v>
      </c>
      <c r="CH2242" s="23" t="s">
        <v>7804</v>
      </c>
      <c r="CI2242" s="3" t="s">
        <v>6304</v>
      </c>
      <c r="CJ2242" s="3" t="s">
        <v>4542</v>
      </c>
      <c r="CK2242" s="3" t="s">
        <v>8016</v>
      </c>
    </row>
    <row r="2243" spans="3:89" x14ac:dyDescent="0.3">
      <c r="C2243" s="12" t="s">
        <v>93</v>
      </c>
      <c r="D2243" s="7">
        <v>162.816</v>
      </c>
      <c r="E2243" s="7">
        <v>163.57499999999999</v>
      </c>
      <c r="F2243" s="4">
        <v>163.17500000000001</v>
      </c>
      <c r="G2243" s="7">
        <v>1565</v>
      </c>
      <c r="H2243" s="8">
        <v>200</v>
      </c>
      <c r="I2243" s="8">
        <v>7</v>
      </c>
      <c r="J2243" s="8">
        <v>2</v>
      </c>
      <c r="K2243" s="8">
        <v>2155</v>
      </c>
      <c r="L2243" s="8">
        <v>9</v>
      </c>
      <c r="M2243" s="8">
        <v>0.01</v>
      </c>
      <c r="N2243" s="8">
        <v>1545</v>
      </c>
      <c r="O2243" s="18">
        <v>1543</v>
      </c>
      <c r="P2243" s="7">
        <f t="shared" si="1527"/>
        <v>27</v>
      </c>
      <c r="Q2243" s="7">
        <f t="shared" si="1528"/>
        <v>21</v>
      </c>
      <c r="R2243" s="7">
        <f t="shared" si="1529"/>
        <v>28</v>
      </c>
      <c r="S2243" s="7">
        <f t="shared" si="1530"/>
        <v>28</v>
      </c>
      <c r="T2243" s="7">
        <f t="shared" si="1531"/>
        <v>28</v>
      </c>
      <c r="U2243" s="7">
        <f t="shared" si="1532"/>
        <v>27</v>
      </c>
      <c r="CF2243" s="3" t="s">
        <v>8017</v>
      </c>
      <c r="CG2243" s="3" t="s">
        <v>8018</v>
      </c>
      <c r="CH2243" s="23" t="s">
        <v>7807</v>
      </c>
      <c r="CI2243" s="3" t="s">
        <v>3901</v>
      </c>
      <c r="CJ2243" s="3" t="s">
        <v>8019</v>
      </c>
      <c r="CK2243" s="3" t="s">
        <v>226</v>
      </c>
    </row>
    <row r="2244" spans="3:89" x14ac:dyDescent="0.3">
      <c r="C2244" s="12" t="s">
        <v>93</v>
      </c>
      <c r="D2244" s="7">
        <v>159.744</v>
      </c>
      <c r="E2244" s="7">
        <v>160.49600000000001</v>
      </c>
      <c r="F2244" s="4">
        <v>160.096</v>
      </c>
      <c r="G2244" s="7">
        <v>1563</v>
      </c>
      <c r="H2244" s="8">
        <v>200</v>
      </c>
      <c r="I2244" s="8">
        <v>7</v>
      </c>
      <c r="J2244" s="8">
        <v>2</v>
      </c>
      <c r="K2244" s="8">
        <v>2155</v>
      </c>
      <c r="L2244" s="8">
        <v>9</v>
      </c>
      <c r="M2244" s="8">
        <v>0.01</v>
      </c>
      <c r="N2244" s="8">
        <v>1541</v>
      </c>
      <c r="O2244" s="18">
        <v>1540</v>
      </c>
      <c r="P2244" s="7">
        <f t="shared" si="1527"/>
        <v>28</v>
      </c>
      <c r="Q2244" s="7">
        <f t="shared" si="1528"/>
        <v>25</v>
      </c>
      <c r="R2244" s="7">
        <f t="shared" si="1529"/>
        <v>27</v>
      </c>
      <c r="S2244" s="7">
        <f t="shared" si="1530"/>
        <v>25</v>
      </c>
      <c r="T2244" s="7">
        <f t="shared" si="1531"/>
        <v>27</v>
      </c>
      <c r="U2244" s="7">
        <f t="shared" si="1532"/>
        <v>28</v>
      </c>
      <c r="CF2244" s="3" t="s">
        <v>8020</v>
      </c>
      <c r="CG2244" s="3" t="s">
        <v>6375</v>
      </c>
      <c r="CH2244" s="23" t="s">
        <v>5964</v>
      </c>
      <c r="CI2244" s="3" t="s">
        <v>8021</v>
      </c>
      <c r="CJ2244" s="3" t="s">
        <v>2680</v>
      </c>
      <c r="CK2244" s="3" t="s">
        <v>231</v>
      </c>
    </row>
    <row r="2245" spans="3:89" x14ac:dyDescent="0.3">
      <c r="C2245" s="12" t="s">
        <v>93</v>
      </c>
      <c r="D2245" s="7">
        <v>159.744</v>
      </c>
      <c r="E2245" s="7">
        <v>160.49600000000001</v>
      </c>
      <c r="F2245" s="4">
        <v>160.096</v>
      </c>
      <c r="G2245" s="7">
        <v>1563</v>
      </c>
      <c r="H2245" s="8">
        <v>200</v>
      </c>
      <c r="I2245" s="8">
        <v>7</v>
      </c>
      <c r="J2245" s="8">
        <v>2</v>
      </c>
      <c r="K2245" s="8">
        <v>2155</v>
      </c>
      <c r="L2245" s="8">
        <v>9</v>
      </c>
      <c r="M2245" s="8">
        <v>0.01</v>
      </c>
      <c r="N2245" s="8">
        <v>1540</v>
      </c>
      <c r="O2245" s="18">
        <v>1543</v>
      </c>
      <c r="P2245" s="7">
        <f t="shared" ref="P2245:P2308" si="1533">ABS(CF2243-CF2244)</f>
        <v>28</v>
      </c>
      <c r="Q2245" s="7">
        <f t="shared" ref="Q2245:Q2308" si="1534">ABS(CG2243-CG2244)</f>
        <v>22</v>
      </c>
      <c r="R2245" s="7">
        <f t="shared" ref="R2245:R2308" si="1535">ABS(CH2243-CH2244)</f>
        <v>31</v>
      </c>
      <c r="S2245" s="7">
        <f t="shared" ref="S2245:S2308" si="1536">ABS(CI2243-CI2244)</f>
        <v>27</v>
      </c>
      <c r="T2245" s="7">
        <f t="shared" ref="T2245:T2308" si="1537">ABS(CJ2243-CJ2244)</f>
        <v>28</v>
      </c>
      <c r="U2245" s="7">
        <f t="shared" ref="U2245:U2308" si="1538">ABS(CK2243-CK2244)</f>
        <v>31</v>
      </c>
      <c r="CF2245" s="3" t="s">
        <v>3995</v>
      </c>
      <c r="CG2245" s="3" t="s">
        <v>5305</v>
      </c>
      <c r="CH2245" s="23" t="s">
        <v>6016</v>
      </c>
      <c r="CI2245" s="3" t="s">
        <v>8022</v>
      </c>
      <c r="CJ2245" s="3" t="s">
        <v>8023</v>
      </c>
      <c r="CK2245" s="3" t="s">
        <v>7040</v>
      </c>
    </row>
    <row r="2246" spans="3:89" x14ac:dyDescent="0.3">
      <c r="C2246" s="12" t="s">
        <v>93</v>
      </c>
      <c r="D2246" s="7">
        <v>165.88800000000001</v>
      </c>
      <c r="E2246" s="7">
        <v>166.65299999999999</v>
      </c>
      <c r="F2246" s="4">
        <v>166.25299999999999</v>
      </c>
      <c r="G2246" s="7">
        <v>1562</v>
      </c>
      <c r="H2246" s="8">
        <v>200</v>
      </c>
      <c r="I2246" s="8">
        <v>7</v>
      </c>
      <c r="J2246" s="8">
        <v>2</v>
      </c>
      <c r="K2246" s="8">
        <v>2155</v>
      </c>
      <c r="L2246" s="8">
        <v>9</v>
      </c>
      <c r="M2246" s="8">
        <v>0.01</v>
      </c>
      <c r="N2246" s="8">
        <v>1539</v>
      </c>
      <c r="O2246" s="18">
        <v>1537</v>
      </c>
      <c r="P2246" s="7">
        <f t="shared" si="1533"/>
        <v>26</v>
      </c>
      <c r="Q2246" s="7">
        <f t="shared" si="1534"/>
        <v>26</v>
      </c>
      <c r="R2246" s="7">
        <f t="shared" si="1535"/>
        <v>27</v>
      </c>
      <c r="S2246" s="7">
        <f t="shared" si="1536"/>
        <v>27</v>
      </c>
      <c r="T2246" s="7">
        <f t="shared" si="1537"/>
        <v>27</v>
      </c>
      <c r="U2246" s="7">
        <f t="shared" si="1538"/>
        <v>24</v>
      </c>
      <c r="CF2246" s="3" t="s">
        <v>8024</v>
      </c>
      <c r="CG2246" s="3" t="s">
        <v>2589</v>
      </c>
      <c r="CH2246" s="23" t="s">
        <v>5937</v>
      </c>
      <c r="CI2246" s="3" t="s">
        <v>3915</v>
      </c>
      <c r="CJ2246" s="3" t="s">
        <v>7961</v>
      </c>
      <c r="CK2246" s="3" t="s">
        <v>8025</v>
      </c>
    </row>
    <row r="2247" spans="3:89" x14ac:dyDescent="0.3">
      <c r="C2247" s="12" t="s">
        <v>93</v>
      </c>
      <c r="D2247" s="7">
        <v>157.696</v>
      </c>
      <c r="E2247" s="7">
        <v>158.44300000000001</v>
      </c>
      <c r="F2247" s="4">
        <v>158.04300000000001</v>
      </c>
      <c r="G2247" s="7">
        <v>1570</v>
      </c>
      <c r="H2247" s="8">
        <v>200</v>
      </c>
      <c r="I2247" s="8">
        <v>7</v>
      </c>
      <c r="J2247" s="8">
        <v>2</v>
      </c>
      <c r="K2247" s="8">
        <v>2155</v>
      </c>
      <c r="L2247" s="8">
        <v>9</v>
      </c>
      <c r="M2247" s="8">
        <v>0.01</v>
      </c>
      <c r="N2247" s="8">
        <v>1547</v>
      </c>
      <c r="O2247" s="18">
        <v>1547</v>
      </c>
      <c r="P2247" s="7">
        <f t="shared" si="1533"/>
        <v>29</v>
      </c>
      <c r="Q2247" s="7">
        <f t="shared" si="1534"/>
        <v>27</v>
      </c>
      <c r="R2247" s="7">
        <f t="shared" si="1535"/>
        <v>26</v>
      </c>
      <c r="S2247" s="7">
        <f t="shared" si="1536"/>
        <v>26</v>
      </c>
      <c r="T2247" s="7">
        <f t="shared" si="1537"/>
        <v>26</v>
      </c>
      <c r="U2247" s="7">
        <f t="shared" si="1538"/>
        <v>27</v>
      </c>
      <c r="CF2247" s="3" t="s">
        <v>8026</v>
      </c>
      <c r="CG2247" s="3" t="s">
        <v>2595</v>
      </c>
      <c r="CH2247" s="23" t="s">
        <v>1802</v>
      </c>
      <c r="CI2247" s="3" t="s">
        <v>4444</v>
      </c>
      <c r="CJ2247" s="3" t="s">
        <v>2542</v>
      </c>
      <c r="CK2247" s="3" t="s">
        <v>8027</v>
      </c>
    </row>
    <row r="2248" spans="3:89" x14ac:dyDescent="0.3">
      <c r="C2248" s="12" t="s">
        <v>93</v>
      </c>
      <c r="D2248" s="7">
        <v>161.792</v>
      </c>
      <c r="E2248" s="7">
        <v>162.548</v>
      </c>
      <c r="F2248" s="4">
        <v>162.148</v>
      </c>
      <c r="G2248" s="7">
        <v>1570</v>
      </c>
      <c r="H2248" s="8">
        <v>200</v>
      </c>
      <c r="I2248" s="8">
        <v>7</v>
      </c>
      <c r="J2248" s="8">
        <v>2</v>
      </c>
      <c r="K2248" s="8">
        <v>2155</v>
      </c>
      <c r="L2248" s="8">
        <v>9</v>
      </c>
      <c r="M2248" s="8">
        <v>0.01</v>
      </c>
      <c r="N2248" s="8">
        <v>1545</v>
      </c>
      <c r="O2248" s="18">
        <v>1547</v>
      </c>
      <c r="P2248" s="7">
        <f t="shared" si="1533"/>
        <v>28</v>
      </c>
      <c r="Q2248" s="7">
        <f t="shared" si="1534"/>
        <v>27</v>
      </c>
      <c r="R2248" s="7">
        <f t="shared" si="1535"/>
        <v>28</v>
      </c>
      <c r="S2248" s="7">
        <f t="shared" si="1536"/>
        <v>28</v>
      </c>
      <c r="T2248" s="7">
        <f t="shared" si="1537"/>
        <v>31</v>
      </c>
      <c r="U2248" s="7">
        <f t="shared" si="1538"/>
        <v>31</v>
      </c>
      <c r="CF2248" s="3" t="s">
        <v>8028</v>
      </c>
      <c r="CG2248" s="3" t="s">
        <v>6329</v>
      </c>
      <c r="CH2248" s="23" t="s">
        <v>8029</v>
      </c>
      <c r="CI2248" s="3" t="s">
        <v>8030</v>
      </c>
      <c r="CJ2248" s="3" t="s">
        <v>8031</v>
      </c>
      <c r="CK2248" s="3" t="s">
        <v>8032</v>
      </c>
    </row>
    <row r="2249" spans="3:89" x14ac:dyDescent="0.3">
      <c r="C2249" s="12" t="s">
        <v>93</v>
      </c>
      <c r="D2249" s="7">
        <v>172.03200000000001</v>
      </c>
      <c r="E2249" s="7">
        <v>172.81</v>
      </c>
      <c r="F2249" s="4">
        <v>172.41</v>
      </c>
      <c r="G2249" s="7">
        <v>1563</v>
      </c>
      <c r="H2249" s="8">
        <v>200</v>
      </c>
      <c r="I2249" s="8">
        <v>7</v>
      </c>
      <c r="J2249" s="8">
        <v>2</v>
      </c>
      <c r="K2249" s="8">
        <v>2155</v>
      </c>
      <c r="L2249" s="8">
        <v>9</v>
      </c>
      <c r="M2249" s="8">
        <v>0.01</v>
      </c>
      <c r="N2249" s="8">
        <v>1544</v>
      </c>
      <c r="O2249" s="18">
        <v>1540</v>
      </c>
      <c r="P2249" s="7">
        <f t="shared" si="1533"/>
        <v>27</v>
      </c>
      <c r="Q2249" s="7">
        <f t="shared" si="1534"/>
        <v>25</v>
      </c>
      <c r="R2249" s="7">
        <f t="shared" si="1535"/>
        <v>30</v>
      </c>
      <c r="S2249" s="7">
        <f t="shared" si="1536"/>
        <v>28</v>
      </c>
      <c r="T2249" s="7">
        <f t="shared" si="1537"/>
        <v>28</v>
      </c>
      <c r="U2249" s="7">
        <f t="shared" si="1538"/>
        <v>27</v>
      </c>
      <c r="CF2249" s="3" t="s">
        <v>8033</v>
      </c>
      <c r="CG2249" s="3" t="s">
        <v>3387</v>
      </c>
      <c r="CH2249" s="23" t="s">
        <v>8034</v>
      </c>
      <c r="CI2249" s="3" t="s">
        <v>8035</v>
      </c>
      <c r="CJ2249" s="3" t="s">
        <v>8036</v>
      </c>
      <c r="CK2249" s="3" t="s">
        <v>8037</v>
      </c>
    </row>
    <row r="2250" spans="3:89" x14ac:dyDescent="0.3">
      <c r="C2250" s="12" t="s">
        <v>93</v>
      </c>
      <c r="D2250" s="7">
        <v>165.88800000000001</v>
      </c>
      <c r="E2250" s="7">
        <v>166.65299999999999</v>
      </c>
      <c r="F2250" s="4">
        <v>166.25299999999999</v>
      </c>
      <c r="G2250" s="7">
        <v>1561</v>
      </c>
      <c r="H2250" s="8">
        <v>200</v>
      </c>
      <c r="I2250" s="8">
        <v>7</v>
      </c>
      <c r="J2250" s="8">
        <v>2</v>
      </c>
      <c r="K2250" s="8">
        <v>2155</v>
      </c>
      <c r="L2250" s="8">
        <v>9</v>
      </c>
      <c r="M2250" s="8">
        <v>0.03</v>
      </c>
      <c r="N2250" s="8">
        <v>1545</v>
      </c>
      <c r="O2250" s="18">
        <v>1544</v>
      </c>
      <c r="P2250" s="7">
        <f t="shared" si="1533"/>
        <v>28</v>
      </c>
      <c r="Q2250" s="7">
        <f t="shared" si="1534"/>
        <v>21</v>
      </c>
      <c r="R2250" s="7">
        <f t="shared" si="1535"/>
        <v>28</v>
      </c>
      <c r="S2250" s="7">
        <f t="shared" si="1536"/>
        <v>27</v>
      </c>
      <c r="T2250" s="7">
        <f t="shared" si="1537"/>
        <v>27</v>
      </c>
      <c r="U2250" s="7">
        <f t="shared" si="1538"/>
        <v>31</v>
      </c>
      <c r="CF2250" s="3" t="s">
        <v>8038</v>
      </c>
      <c r="CG2250" s="3" t="s">
        <v>119</v>
      </c>
      <c r="CH2250" s="23" t="s">
        <v>8039</v>
      </c>
      <c r="CI2250" s="3" t="s">
        <v>8040</v>
      </c>
      <c r="CJ2250" s="3" t="s">
        <v>8041</v>
      </c>
      <c r="CK2250" s="3" t="s">
        <v>489</v>
      </c>
    </row>
    <row r="2251" spans="3:89" x14ac:dyDescent="0.3">
      <c r="C2251" s="12" t="s">
        <v>93</v>
      </c>
      <c r="D2251" s="7">
        <v>162.816</v>
      </c>
      <c r="E2251" s="7">
        <v>163.57499999999999</v>
      </c>
      <c r="F2251" s="4">
        <v>163.17500000000001</v>
      </c>
      <c r="G2251" s="7">
        <v>1560</v>
      </c>
      <c r="H2251" s="8">
        <v>200</v>
      </c>
      <c r="I2251" s="8">
        <v>7</v>
      </c>
      <c r="J2251" s="8">
        <v>2</v>
      </c>
      <c r="K2251" s="8">
        <v>2155</v>
      </c>
      <c r="L2251" s="8">
        <v>9</v>
      </c>
      <c r="M2251" s="8">
        <v>0.01</v>
      </c>
      <c r="N2251" s="8">
        <v>1538</v>
      </c>
      <c r="O2251" s="18">
        <v>1537</v>
      </c>
      <c r="P2251" s="7">
        <f t="shared" si="1533"/>
        <v>27</v>
      </c>
      <c r="Q2251" s="7">
        <f t="shared" si="1534"/>
        <v>25</v>
      </c>
      <c r="R2251" s="7">
        <f t="shared" si="1535"/>
        <v>28</v>
      </c>
      <c r="S2251" s="7">
        <f t="shared" si="1536"/>
        <v>28</v>
      </c>
      <c r="T2251" s="7">
        <f t="shared" si="1537"/>
        <v>31</v>
      </c>
      <c r="U2251" s="7">
        <f t="shared" si="1538"/>
        <v>28</v>
      </c>
      <c r="CF2251" s="3" t="s">
        <v>8042</v>
      </c>
      <c r="CG2251" s="3" t="s">
        <v>2632</v>
      </c>
      <c r="CH2251" s="23" t="s">
        <v>8043</v>
      </c>
      <c r="CI2251" s="3" t="s">
        <v>8044</v>
      </c>
      <c r="CJ2251" s="3" t="s">
        <v>6371</v>
      </c>
      <c r="CK2251" s="3" t="s">
        <v>8045</v>
      </c>
    </row>
    <row r="2252" spans="3:89" x14ac:dyDescent="0.3">
      <c r="C2252" s="12" t="s">
        <v>93</v>
      </c>
      <c r="D2252" s="7">
        <v>165.88800000000001</v>
      </c>
      <c r="E2252" s="7">
        <v>166.65299999999999</v>
      </c>
      <c r="F2252" s="4">
        <v>166.25299999999999</v>
      </c>
      <c r="G2252" s="7">
        <v>1561</v>
      </c>
      <c r="H2252" s="8">
        <v>200</v>
      </c>
      <c r="I2252" s="8">
        <v>7</v>
      </c>
      <c r="J2252" s="8">
        <v>2</v>
      </c>
      <c r="K2252" s="8">
        <v>2155</v>
      </c>
      <c r="L2252" s="8">
        <v>9</v>
      </c>
      <c r="M2252" s="8">
        <v>0.01</v>
      </c>
      <c r="N2252" s="8">
        <v>1536</v>
      </c>
      <c r="O2252" s="18">
        <v>1540</v>
      </c>
      <c r="P2252" s="7">
        <f t="shared" si="1533"/>
        <v>25</v>
      </c>
      <c r="Q2252" s="7">
        <f t="shared" si="1534"/>
        <v>22</v>
      </c>
      <c r="R2252" s="7">
        <f t="shared" si="1535"/>
        <v>27</v>
      </c>
      <c r="S2252" s="7">
        <f t="shared" si="1536"/>
        <v>27</v>
      </c>
      <c r="T2252" s="7">
        <f t="shared" si="1537"/>
        <v>27</v>
      </c>
      <c r="U2252" s="7">
        <f t="shared" si="1538"/>
        <v>30</v>
      </c>
      <c r="CF2252" s="3" t="s">
        <v>8046</v>
      </c>
      <c r="CG2252" s="3" t="s">
        <v>8047</v>
      </c>
      <c r="CH2252" s="23" t="s">
        <v>3057</v>
      </c>
      <c r="CI2252" s="3" t="s">
        <v>8048</v>
      </c>
      <c r="CJ2252" s="3" t="s">
        <v>6373</v>
      </c>
      <c r="CK2252" s="3" t="s">
        <v>8049</v>
      </c>
    </row>
    <row r="2253" spans="3:89" x14ac:dyDescent="0.3">
      <c r="C2253" s="12" t="s">
        <v>93</v>
      </c>
      <c r="D2253" s="7">
        <v>159.744</v>
      </c>
      <c r="E2253" s="7">
        <v>160.49600000000001</v>
      </c>
      <c r="F2253" s="4">
        <v>160.096</v>
      </c>
      <c r="G2253" s="7">
        <v>1563</v>
      </c>
      <c r="H2253" s="8">
        <v>200</v>
      </c>
      <c r="I2253" s="8">
        <v>7</v>
      </c>
      <c r="J2253" s="8">
        <v>2</v>
      </c>
      <c r="K2253" s="8">
        <v>2155</v>
      </c>
      <c r="L2253" s="8">
        <v>9</v>
      </c>
      <c r="M2253" s="8">
        <v>0.01</v>
      </c>
      <c r="N2253" s="8">
        <v>1541</v>
      </c>
      <c r="O2253" s="18">
        <v>1542</v>
      </c>
      <c r="P2253" s="7">
        <f t="shared" si="1533"/>
        <v>28</v>
      </c>
      <c r="Q2253" s="7">
        <f t="shared" si="1534"/>
        <v>21</v>
      </c>
      <c r="R2253" s="7">
        <f t="shared" si="1535"/>
        <v>28</v>
      </c>
      <c r="S2253" s="7">
        <f t="shared" si="1536"/>
        <v>25</v>
      </c>
      <c r="T2253" s="7">
        <f t="shared" si="1537"/>
        <v>28</v>
      </c>
      <c r="U2253" s="7">
        <f t="shared" si="1538"/>
        <v>28</v>
      </c>
      <c r="CF2253" s="3" t="s">
        <v>8050</v>
      </c>
      <c r="CG2253" s="3" t="s">
        <v>8051</v>
      </c>
      <c r="CH2253" s="23" t="s">
        <v>8052</v>
      </c>
      <c r="CI2253" s="3" t="s">
        <v>8053</v>
      </c>
      <c r="CJ2253" s="3" t="s">
        <v>8054</v>
      </c>
      <c r="CK2253" s="3" t="s">
        <v>6910</v>
      </c>
    </row>
    <row r="2254" spans="3:89" x14ac:dyDescent="0.3">
      <c r="C2254" s="12" t="s">
        <v>93</v>
      </c>
      <c r="D2254" s="7">
        <v>156.672</v>
      </c>
      <c r="E2254" s="7">
        <v>157.417</v>
      </c>
      <c r="F2254" s="4">
        <v>157.017</v>
      </c>
      <c r="G2254" s="7">
        <v>1563</v>
      </c>
      <c r="H2254" s="8">
        <v>200</v>
      </c>
      <c r="I2254" s="8">
        <v>7</v>
      </c>
      <c r="J2254" s="8">
        <v>2</v>
      </c>
      <c r="K2254" s="8">
        <v>2155</v>
      </c>
      <c r="L2254" s="8">
        <v>9</v>
      </c>
      <c r="M2254" s="8">
        <v>0.01</v>
      </c>
      <c r="N2254" s="6" t="s">
        <v>10</v>
      </c>
      <c r="O2254" s="19" t="s">
        <v>10</v>
      </c>
      <c r="P2254" s="7">
        <f t="shared" si="1533"/>
        <v>27</v>
      </c>
      <c r="Q2254" s="7">
        <f t="shared" si="1534"/>
        <v>25</v>
      </c>
      <c r="R2254" s="7">
        <f t="shared" si="1535"/>
        <v>27</v>
      </c>
      <c r="S2254" s="7">
        <f t="shared" si="1536"/>
        <v>28</v>
      </c>
      <c r="T2254" s="7">
        <f t="shared" si="1537"/>
        <v>28</v>
      </c>
      <c r="U2254" s="7">
        <f t="shared" si="1538"/>
        <v>31</v>
      </c>
      <c r="CF2254" s="3" t="s">
        <v>8055</v>
      </c>
      <c r="CG2254" s="3" t="s">
        <v>2627</v>
      </c>
      <c r="CH2254" s="23" t="s">
        <v>5043</v>
      </c>
      <c r="CI2254" s="3" t="s">
        <v>8056</v>
      </c>
      <c r="CJ2254" s="3" t="s">
        <v>8057</v>
      </c>
      <c r="CK2254" s="3" t="s">
        <v>6913</v>
      </c>
    </row>
    <row r="2255" spans="3:89" x14ac:dyDescent="0.3">
      <c r="C2255" s="12" t="s">
        <v>93</v>
      </c>
      <c r="D2255" s="7">
        <v>165.88800000000001</v>
      </c>
      <c r="E2255" s="7">
        <v>166.65299999999999</v>
      </c>
      <c r="F2255" s="4">
        <v>166.25299999999999</v>
      </c>
      <c r="G2255" s="7">
        <v>1563</v>
      </c>
      <c r="H2255" s="8">
        <v>200</v>
      </c>
      <c r="I2255" s="8">
        <v>7</v>
      </c>
      <c r="J2255" s="8">
        <v>2</v>
      </c>
      <c r="K2255" s="8">
        <v>2155</v>
      </c>
      <c r="L2255" s="8">
        <v>9</v>
      </c>
      <c r="M2255" s="8">
        <v>0.01</v>
      </c>
      <c r="N2255" s="8">
        <v>1539</v>
      </c>
      <c r="O2255" s="18">
        <v>1541</v>
      </c>
      <c r="P2255" s="7">
        <f t="shared" si="1533"/>
        <v>28</v>
      </c>
      <c r="Q2255" s="7">
        <f t="shared" si="1534"/>
        <v>24</v>
      </c>
      <c r="R2255" s="7">
        <f t="shared" si="1535"/>
        <v>31</v>
      </c>
      <c r="S2255" s="7">
        <f t="shared" si="1536"/>
        <v>30</v>
      </c>
      <c r="T2255" s="7">
        <f t="shared" si="1537"/>
        <v>28</v>
      </c>
      <c r="U2255" s="7">
        <f t="shared" si="1538"/>
        <v>27</v>
      </c>
      <c r="CF2255" s="3" t="s">
        <v>8058</v>
      </c>
      <c r="CG2255" s="3" t="s">
        <v>7966</v>
      </c>
      <c r="CH2255" s="23">
        <v>0</v>
      </c>
      <c r="CI2255" s="3" t="s">
        <v>8059</v>
      </c>
      <c r="CJ2255" s="3" t="s">
        <v>2773</v>
      </c>
      <c r="CK2255" s="3" t="s">
        <v>8060</v>
      </c>
    </row>
    <row r="2256" spans="3:89" x14ac:dyDescent="0.3">
      <c r="C2256" s="12" t="s">
        <v>93</v>
      </c>
      <c r="D2256" s="7">
        <v>167.75700000000001</v>
      </c>
      <c r="E2256" s="7">
        <v>176.286</v>
      </c>
      <c r="F2256" s="4">
        <v>175.886</v>
      </c>
      <c r="G2256" s="7">
        <v>1563</v>
      </c>
      <c r="H2256" s="8">
        <v>200</v>
      </c>
      <c r="I2256" s="8">
        <v>7</v>
      </c>
      <c r="J2256" s="8">
        <v>2</v>
      </c>
      <c r="K2256" s="8">
        <v>2155</v>
      </c>
      <c r="L2256" s="8">
        <v>9</v>
      </c>
      <c r="M2256" s="8">
        <v>0.01</v>
      </c>
      <c r="N2256" s="8">
        <v>1539</v>
      </c>
      <c r="O2256" s="18">
        <v>1539</v>
      </c>
      <c r="P2256" s="7">
        <f t="shared" si="1533"/>
        <v>37</v>
      </c>
      <c r="Q2256" s="7">
        <f t="shared" si="1534"/>
        <v>9090</v>
      </c>
      <c r="R2256" s="7">
        <f t="shared" si="1535"/>
        <v>6505</v>
      </c>
      <c r="S2256" s="7">
        <f t="shared" si="1536"/>
        <v>12</v>
      </c>
      <c r="T2256" s="7">
        <f t="shared" si="1537"/>
        <v>34</v>
      </c>
      <c r="U2256" s="7">
        <f t="shared" si="1538"/>
        <v>37</v>
      </c>
      <c r="CF2256" s="3" t="s">
        <v>8061</v>
      </c>
      <c r="CG2256" s="3" t="s">
        <v>8062</v>
      </c>
      <c r="CH2256" s="23">
        <v>0</v>
      </c>
      <c r="CI2256" s="3" t="s">
        <v>5264</v>
      </c>
      <c r="CJ2256" s="3" t="s">
        <v>7579</v>
      </c>
      <c r="CK2256" s="3" t="s">
        <v>8063</v>
      </c>
    </row>
    <row r="2257" spans="3:89" x14ac:dyDescent="0.3">
      <c r="C2257" s="12" t="s">
        <v>93</v>
      </c>
      <c r="D2257" s="7">
        <v>153.447</v>
      </c>
      <c r="E2257" s="7">
        <v>156.005</v>
      </c>
      <c r="F2257" s="4">
        <v>155.60499999999999</v>
      </c>
      <c r="G2257" s="7">
        <v>1577</v>
      </c>
      <c r="H2257" s="8">
        <v>200</v>
      </c>
      <c r="I2257" s="8">
        <v>7</v>
      </c>
      <c r="J2257" s="8">
        <v>2</v>
      </c>
      <c r="K2257" s="8">
        <v>2155</v>
      </c>
      <c r="L2257" s="8">
        <v>9</v>
      </c>
      <c r="M2257" s="8">
        <v>0.08</v>
      </c>
      <c r="N2257" s="8">
        <v>1540</v>
      </c>
      <c r="O2257" s="18">
        <v>1538</v>
      </c>
      <c r="P2257" s="7">
        <f t="shared" si="1533"/>
        <v>31</v>
      </c>
      <c r="Q2257" s="7">
        <f t="shared" si="1534"/>
        <v>37</v>
      </c>
      <c r="R2257" s="7">
        <f t="shared" si="1535"/>
        <v>0</v>
      </c>
      <c r="S2257" s="7">
        <f t="shared" si="1536"/>
        <v>25</v>
      </c>
      <c r="T2257" s="7">
        <f t="shared" si="1537"/>
        <v>34</v>
      </c>
      <c r="U2257" s="7">
        <f t="shared" si="1538"/>
        <v>34</v>
      </c>
      <c r="CF2257" s="3" t="s">
        <v>8064</v>
      </c>
      <c r="CG2257" s="3" t="s">
        <v>6995</v>
      </c>
      <c r="CH2257" s="23">
        <v>0</v>
      </c>
      <c r="CI2257" s="3">
        <v>0</v>
      </c>
      <c r="CJ2257" s="3" t="s">
        <v>3713</v>
      </c>
      <c r="CK2257" s="3" t="s">
        <v>118</v>
      </c>
    </row>
    <row r="2258" spans="3:89" x14ac:dyDescent="0.3">
      <c r="C2258" s="12" t="s">
        <v>93</v>
      </c>
      <c r="D2258" s="7">
        <v>159.10400000000001</v>
      </c>
      <c r="E2258" s="7">
        <v>161.35400000000001</v>
      </c>
      <c r="F2258" s="4">
        <v>160.95400000000001</v>
      </c>
      <c r="G2258" s="7">
        <v>1573</v>
      </c>
      <c r="H2258" s="8">
        <v>200</v>
      </c>
      <c r="I2258" s="8">
        <v>7</v>
      </c>
      <c r="J2258" s="8">
        <v>2</v>
      </c>
      <c r="K2258" s="8">
        <v>2155</v>
      </c>
      <c r="L2258" s="8">
        <v>9</v>
      </c>
      <c r="M2258" s="8">
        <v>0.04</v>
      </c>
      <c r="N2258" s="8">
        <v>1541</v>
      </c>
      <c r="O2258" s="18">
        <v>1542</v>
      </c>
      <c r="P2258" s="7">
        <f t="shared" si="1533"/>
        <v>37</v>
      </c>
      <c r="Q2258" s="7">
        <f t="shared" si="1534"/>
        <v>40</v>
      </c>
      <c r="R2258" s="7">
        <f t="shared" si="1535"/>
        <v>0</v>
      </c>
      <c r="S2258" s="7">
        <f t="shared" si="1536"/>
        <v>11906</v>
      </c>
      <c r="T2258" s="7">
        <f t="shared" si="1537"/>
        <v>40</v>
      </c>
      <c r="U2258" s="7">
        <f t="shared" si="1538"/>
        <v>40</v>
      </c>
      <c r="CF2258" s="3" t="s">
        <v>8065</v>
      </c>
      <c r="CG2258" s="3" t="s">
        <v>4960</v>
      </c>
      <c r="CH2258" s="23">
        <v>0</v>
      </c>
      <c r="CI2258" s="3">
        <v>0</v>
      </c>
      <c r="CJ2258" s="3" t="s">
        <v>4336</v>
      </c>
      <c r="CK2258" s="3" t="s">
        <v>319</v>
      </c>
    </row>
    <row r="2259" spans="3:89" x14ac:dyDescent="0.3">
      <c r="C2259" s="12" t="s">
        <v>93</v>
      </c>
      <c r="D2259" s="7">
        <v>156.672</v>
      </c>
      <c r="E2259" s="7">
        <v>157.417</v>
      </c>
      <c r="F2259" s="4">
        <v>157.017</v>
      </c>
      <c r="G2259" s="7">
        <v>1570</v>
      </c>
      <c r="H2259" s="8">
        <v>200</v>
      </c>
      <c r="I2259" s="8">
        <v>7</v>
      </c>
      <c r="J2259" s="8">
        <v>2</v>
      </c>
      <c r="K2259" s="8">
        <v>2155</v>
      </c>
      <c r="L2259" s="8">
        <v>9</v>
      </c>
      <c r="M2259" s="8">
        <v>0.06</v>
      </c>
      <c r="N2259" s="8">
        <v>1533</v>
      </c>
      <c r="O2259" s="18">
        <v>1535</v>
      </c>
      <c r="P2259" s="7">
        <f t="shared" si="1533"/>
        <v>43</v>
      </c>
      <c r="Q2259" s="7">
        <f t="shared" si="1534"/>
        <v>43</v>
      </c>
      <c r="R2259" s="7">
        <f t="shared" si="1535"/>
        <v>0</v>
      </c>
      <c r="S2259" s="7">
        <f t="shared" si="1536"/>
        <v>0</v>
      </c>
      <c r="T2259" s="7">
        <f t="shared" si="1537"/>
        <v>43</v>
      </c>
      <c r="U2259" s="7">
        <f t="shared" si="1538"/>
        <v>43</v>
      </c>
      <c r="CF2259" s="3" t="s">
        <v>8066</v>
      </c>
      <c r="CG2259" s="3" t="s">
        <v>127</v>
      </c>
      <c r="CH2259" s="23" t="s">
        <v>2961</v>
      </c>
      <c r="CI2259" s="3">
        <v>0</v>
      </c>
      <c r="CJ2259" s="3" t="s">
        <v>8067</v>
      </c>
      <c r="CK2259" s="3" t="s">
        <v>8068</v>
      </c>
    </row>
    <row r="2260" spans="3:89" x14ac:dyDescent="0.3">
      <c r="C2260" s="12" t="s">
        <v>93</v>
      </c>
      <c r="D2260" s="7">
        <v>172.03200000000001</v>
      </c>
      <c r="E2260" s="7">
        <v>172.81</v>
      </c>
      <c r="F2260" s="4">
        <v>172.41</v>
      </c>
      <c r="G2260" s="7">
        <v>1575</v>
      </c>
      <c r="H2260" s="8">
        <v>200</v>
      </c>
      <c r="I2260" s="8">
        <v>7</v>
      </c>
      <c r="J2260" s="8">
        <v>2</v>
      </c>
      <c r="K2260" s="8">
        <v>2155</v>
      </c>
      <c r="L2260" s="8">
        <v>9</v>
      </c>
      <c r="M2260" s="8">
        <v>0.01</v>
      </c>
      <c r="N2260" s="8">
        <v>1536</v>
      </c>
      <c r="O2260" s="18">
        <v>1547</v>
      </c>
      <c r="P2260" s="7">
        <f t="shared" si="1533"/>
        <v>36</v>
      </c>
      <c r="Q2260" s="7">
        <f t="shared" si="1534"/>
        <v>36</v>
      </c>
      <c r="R2260" s="7">
        <f t="shared" si="1535"/>
        <v>6514</v>
      </c>
      <c r="S2260" s="7">
        <f t="shared" si="1536"/>
        <v>0</v>
      </c>
      <c r="T2260" s="7">
        <f t="shared" si="1537"/>
        <v>36</v>
      </c>
      <c r="U2260" s="7">
        <f t="shared" si="1538"/>
        <v>39</v>
      </c>
      <c r="CF2260" s="3" t="s">
        <v>8069</v>
      </c>
      <c r="CG2260" s="3" t="s">
        <v>131</v>
      </c>
      <c r="CH2260" s="23" t="s">
        <v>2967</v>
      </c>
      <c r="CI2260" s="3">
        <v>0</v>
      </c>
      <c r="CJ2260" s="3" t="s">
        <v>3653</v>
      </c>
      <c r="CK2260" s="3" t="s">
        <v>8070</v>
      </c>
    </row>
    <row r="2261" spans="3:89" x14ac:dyDescent="0.3">
      <c r="C2261" s="12" t="s">
        <v>93</v>
      </c>
      <c r="D2261" s="7">
        <v>159.744</v>
      </c>
      <c r="E2261" s="7">
        <v>160.64599999999999</v>
      </c>
      <c r="F2261" s="4">
        <v>160.24600000000001</v>
      </c>
      <c r="G2261" s="7">
        <v>1575</v>
      </c>
      <c r="H2261" s="8">
        <v>200</v>
      </c>
      <c r="I2261" s="8">
        <v>13</v>
      </c>
      <c r="J2261" s="8">
        <v>2</v>
      </c>
      <c r="K2261" s="8">
        <v>2155</v>
      </c>
      <c r="L2261" s="8">
        <v>9</v>
      </c>
      <c r="M2261" s="8">
        <v>0.01</v>
      </c>
      <c r="N2261" s="8">
        <v>1546</v>
      </c>
      <c r="O2261" s="18">
        <v>1542</v>
      </c>
      <c r="P2261" s="7">
        <f t="shared" si="1533"/>
        <v>34</v>
      </c>
      <c r="Q2261" s="7">
        <f t="shared" si="1534"/>
        <v>34</v>
      </c>
      <c r="R2261" s="7">
        <f t="shared" si="1535"/>
        <v>28</v>
      </c>
      <c r="S2261" s="7">
        <f t="shared" si="1536"/>
        <v>0</v>
      </c>
      <c r="T2261" s="7">
        <f t="shared" si="1537"/>
        <v>34</v>
      </c>
      <c r="U2261" s="7">
        <f t="shared" si="1538"/>
        <v>37</v>
      </c>
      <c r="CF2261" s="3" t="s">
        <v>8071</v>
      </c>
      <c r="CG2261" s="3" t="s">
        <v>8072</v>
      </c>
      <c r="CH2261" s="23" t="s">
        <v>8073</v>
      </c>
      <c r="CI2261" s="3">
        <v>0</v>
      </c>
      <c r="CJ2261" s="3" t="s">
        <v>2821</v>
      </c>
      <c r="CK2261" s="3" t="s">
        <v>8074</v>
      </c>
    </row>
    <row r="2262" spans="3:89" x14ac:dyDescent="0.3">
      <c r="C2262" s="12" t="s">
        <v>93</v>
      </c>
      <c r="D2262" s="7">
        <v>165.88800000000001</v>
      </c>
      <c r="E2262" s="7">
        <v>166.65299999999999</v>
      </c>
      <c r="F2262" s="4">
        <v>166.25299999999999</v>
      </c>
      <c r="G2262" s="7">
        <v>1573</v>
      </c>
      <c r="H2262" s="8">
        <v>200</v>
      </c>
      <c r="I2262" s="8">
        <v>13</v>
      </c>
      <c r="J2262" s="8">
        <v>2</v>
      </c>
      <c r="K2262" s="8">
        <v>2155</v>
      </c>
      <c r="L2262" s="8">
        <v>9</v>
      </c>
      <c r="M2262" s="8">
        <v>0.01</v>
      </c>
      <c r="N2262" s="8">
        <v>1547</v>
      </c>
      <c r="O2262" s="18">
        <v>1546</v>
      </c>
      <c r="P2262" s="7">
        <f t="shared" si="1533"/>
        <v>31</v>
      </c>
      <c r="Q2262" s="7">
        <f t="shared" si="1534"/>
        <v>34</v>
      </c>
      <c r="R2262" s="7">
        <f t="shared" si="1535"/>
        <v>34</v>
      </c>
      <c r="S2262" s="7">
        <f t="shared" si="1536"/>
        <v>0</v>
      </c>
      <c r="T2262" s="7">
        <f t="shared" si="1537"/>
        <v>31</v>
      </c>
      <c r="U2262" s="7">
        <f t="shared" si="1538"/>
        <v>34</v>
      </c>
      <c r="CF2262" s="3" t="s">
        <v>8075</v>
      </c>
      <c r="CG2262" s="3" t="s">
        <v>772</v>
      </c>
      <c r="CH2262" s="23" t="s">
        <v>8076</v>
      </c>
      <c r="CI2262" s="3">
        <v>0</v>
      </c>
      <c r="CJ2262" s="3" t="s">
        <v>4361</v>
      </c>
      <c r="CK2262" s="3" t="s">
        <v>8077</v>
      </c>
    </row>
    <row r="2263" spans="3:89" x14ac:dyDescent="0.3">
      <c r="C2263" s="12" t="s">
        <v>93</v>
      </c>
      <c r="D2263" s="7">
        <v>162.816</v>
      </c>
      <c r="E2263" s="7">
        <v>163.57499999999999</v>
      </c>
      <c r="F2263" s="4">
        <v>163.17500000000001</v>
      </c>
      <c r="G2263" s="7">
        <v>1570</v>
      </c>
      <c r="H2263" s="8">
        <v>200</v>
      </c>
      <c r="I2263" s="8">
        <v>13</v>
      </c>
      <c r="J2263" s="8">
        <v>2</v>
      </c>
      <c r="K2263" s="8">
        <v>2155</v>
      </c>
      <c r="L2263" s="8">
        <v>9</v>
      </c>
      <c r="M2263" s="8">
        <v>0.01</v>
      </c>
      <c r="N2263" s="8">
        <v>1543</v>
      </c>
      <c r="O2263" s="18">
        <v>1547</v>
      </c>
      <c r="P2263" s="7">
        <f t="shared" si="1533"/>
        <v>31</v>
      </c>
      <c r="Q2263" s="7">
        <f t="shared" si="1534"/>
        <v>34</v>
      </c>
      <c r="R2263" s="7">
        <f t="shared" si="1535"/>
        <v>30</v>
      </c>
      <c r="S2263" s="7">
        <f t="shared" si="1536"/>
        <v>0</v>
      </c>
      <c r="T2263" s="7">
        <f t="shared" si="1537"/>
        <v>31</v>
      </c>
      <c r="U2263" s="7">
        <f t="shared" si="1538"/>
        <v>34</v>
      </c>
      <c r="CF2263" s="3" t="s">
        <v>8078</v>
      </c>
      <c r="CG2263" s="3" t="s">
        <v>8079</v>
      </c>
      <c r="CH2263" s="23" t="s">
        <v>2319</v>
      </c>
      <c r="CI2263" s="3" t="s">
        <v>8080</v>
      </c>
      <c r="CJ2263" s="3" t="s">
        <v>3863</v>
      </c>
      <c r="CK2263" s="3" t="s">
        <v>355</v>
      </c>
    </row>
    <row r="2264" spans="3:89" x14ac:dyDescent="0.3">
      <c r="C2264" s="12" t="s">
        <v>93</v>
      </c>
      <c r="D2264" s="7">
        <v>159.744</v>
      </c>
      <c r="E2264" s="7">
        <v>160.49600000000001</v>
      </c>
      <c r="F2264" s="4">
        <v>160.096</v>
      </c>
      <c r="G2264" s="7">
        <v>1566</v>
      </c>
      <c r="H2264" s="8">
        <v>200</v>
      </c>
      <c r="I2264" s="8">
        <v>7</v>
      </c>
      <c r="J2264" s="8">
        <v>2</v>
      </c>
      <c r="K2264" s="8">
        <v>2155</v>
      </c>
      <c r="L2264" s="8">
        <v>9</v>
      </c>
      <c r="M2264" s="8">
        <v>0.01</v>
      </c>
      <c r="N2264" s="8">
        <v>1541</v>
      </c>
      <c r="O2264" s="18">
        <v>1541</v>
      </c>
      <c r="P2264" s="7">
        <f t="shared" si="1533"/>
        <v>30</v>
      </c>
      <c r="Q2264" s="7">
        <f t="shared" si="1534"/>
        <v>31</v>
      </c>
      <c r="R2264" s="7">
        <f t="shared" si="1535"/>
        <v>28</v>
      </c>
      <c r="S2264" s="7">
        <f t="shared" si="1536"/>
        <v>11921</v>
      </c>
      <c r="T2264" s="7">
        <f t="shared" si="1537"/>
        <v>30</v>
      </c>
      <c r="U2264" s="7">
        <f t="shared" si="1538"/>
        <v>31</v>
      </c>
      <c r="CF2264" s="3" t="s">
        <v>8081</v>
      </c>
      <c r="CG2264" s="3" t="s">
        <v>782</v>
      </c>
      <c r="CH2264" s="23" t="s">
        <v>2322</v>
      </c>
      <c r="CI2264" s="3" t="s">
        <v>6243</v>
      </c>
      <c r="CJ2264" s="3" t="s">
        <v>5553</v>
      </c>
      <c r="CK2264" s="3" t="s">
        <v>7104</v>
      </c>
    </row>
    <row r="2265" spans="3:89" x14ac:dyDescent="0.3">
      <c r="C2265" s="12" t="s">
        <v>93</v>
      </c>
      <c r="D2265" s="7">
        <v>165.88800000000001</v>
      </c>
      <c r="E2265" s="7">
        <v>166.85300000000001</v>
      </c>
      <c r="F2265" s="4">
        <v>166.453</v>
      </c>
      <c r="G2265" s="7">
        <v>1564</v>
      </c>
      <c r="H2265" s="8">
        <v>200</v>
      </c>
      <c r="I2265" s="8">
        <v>7</v>
      </c>
      <c r="J2265" s="8">
        <v>2</v>
      </c>
      <c r="K2265" s="8">
        <v>2155</v>
      </c>
      <c r="L2265" s="8">
        <v>9</v>
      </c>
      <c r="M2265" s="8">
        <v>0.01</v>
      </c>
      <c r="N2265" s="8">
        <v>1541</v>
      </c>
      <c r="O2265" s="18">
        <v>1539</v>
      </c>
      <c r="P2265" s="7">
        <f t="shared" si="1533"/>
        <v>25</v>
      </c>
      <c r="Q2265" s="7">
        <f t="shared" si="1534"/>
        <v>27</v>
      </c>
      <c r="R2265" s="7">
        <f t="shared" si="1535"/>
        <v>28</v>
      </c>
      <c r="S2265" s="7">
        <f t="shared" si="1536"/>
        <v>28</v>
      </c>
      <c r="T2265" s="7">
        <f t="shared" si="1537"/>
        <v>28</v>
      </c>
      <c r="U2265" s="7">
        <f t="shared" si="1538"/>
        <v>27</v>
      </c>
      <c r="CF2265" s="3" t="s">
        <v>8082</v>
      </c>
      <c r="CG2265" s="3" t="s">
        <v>787</v>
      </c>
      <c r="CH2265" s="23" t="s">
        <v>2997</v>
      </c>
      <c r="CI2265" s="3" t="s">
        <v>8083</v>
      </c>
      <c r="CJ2265" s="3" t="s">
        <v>8084</v>
      </c>
      <c r="CK2265" s="3" t="s">
        <v>577</v>
      </c>
    </row>
    <row r="2266" spans="3:89" x14ac:dyDescent="0.3">
      <c r="C2266" s="12" t="s">
        <v>93</v>
      </c>
      <c r="D2266" s="7">
        <v>162.816</v>
      </c>
      <c r="E2266" s="7">
        <v>163.57499999999999</v>
      </c>
      <c r="F2266" s="4">
        <v>163.17500000000001</v>
      </c>
      <c r="G2266" s="7">
        <v>1569</v>
      </c>
      <c r="H2266" s="8">
        <v>200</v>
      </c>
      <c r="I2266" s="8">
        <v>7</v>
      </c>
      <c r="J2266" s="8">
        <v>2</v>
      </c>
      <c r="K2266" s="8">
        <v>2155</v>
      </c>
      <c r="L2266" s="8">
        <v>9</v>
      </c>
      <c r="M2266" s="8">
        <v>0.01</v>
      </c>
      <c r="N2266" s="8">
        <v>1545</v>
      </c>
      <c r="O2266" s="18">
        <v>1543</v>
      </c>
      <c r="P2266" s="7">
        <f t="shared" si="1533"/>
        <v>28</v>
      </c>
      <c r="Q2266" s="7">
        <f t="shared" si="1534"/>
        <v>25</v>
      </c>
      <c r="R2266" s="7">
        <f t="shared" si="1535"/>
        <v>24</v>
      </c>
      <c r="S2266" s="7">
        <f t="shared" si="1536"/>
        <v>24</v>
      </c>
      <c r="T2266" s="7">
        <f t="shared" si="1537"/>
        <v>25</v>
      </c>
      <c r="U2266" s="7">
        <f t="shared" si="1538"/>
        <v>31</v>
      </c>
      <c r="CF2266" s="3" t="s">
        <v>8085</v>
      </c>
      <c r="CG2266" s="3" t="s">
        <v>793</v>
      </c>
      <c r="CH2266" s="23" t="s">
        <v>2330</v>
      </c>
      <c r="CI2266" s="3" t="s">
        <v>8086</v>
      </c>
      <c r="CJ2266" s="3" t="s">
        <v>3876</v>
      </c>
      <c r="CK2266" s="3" t="s">
        <v>582</v>
      </c>
    </row>
    <row r="2267" spans="3:89" x14ac:dyDescent="0.3">
      <c r="C2267" s="12" t="s">
        <v>93</v>
      </c>
      <c r="D2267" s="7">
        <v>156.672</v>
      </c>
      <c r="E2267" s="7">
        <v>157.417</v>
      </c>
      <c r="F2267" s="4">
        <v>157.017</v>
      </c>
      <c r="G2267" s="7">
        <v>1562</v>
      </c>
      <c r="H2267" s="8">
        <v>200</v>
      </c>
      <c r="I2267" s="8">
        <v>7</v>
      </c>
      <c r="J2267" s="8">
        <v>2</v>
      </c>
      <c r="K2267" s="8">
        <v>2155</v>
      </c>
      <c r="L2267" s="8">
        <v>9</v>
      </c>
      <c r="M2267" s="8">
        <v>0.01</v>
      </c>
      <c r="N2267" s="8">
        <v>1542</v>
      </c>
      <c r="O2267" s="18">
        <v>1540</v>
      </c>
      <c r="P2267" s="7">
        <f t="shared" si="1533"/>
        <v>24</v>
      </c>
      <c r="Q2267" s="7">
        <f t="shared" si="1534"/>
        <v>27</v>
      </c>
      <c r="R2267" s="7">
        <f t="shared" si="1535"/>
        <v>28</v>
      </c>
      <c r="S2267" s="7">
        <f t="shared" si="1536"/>
        <v>28</v>
      </c>
      <c r="T2267" s="7">
        <f t="shared" si="1537"/>
        <v>27</v>
      </c>
      <c r="U2267" s="7">
        <f t="shared" si="1538"/>
        <v>28</v>
      </c>
      <c r="CF2267" s="3" t="s">
        <v>8087</v>
      </c>
      <c r="CG2267" s="3" t="s">
        <v>167</v>
      </c>
      <c r="CH2267" s="23" t="s">
        <v>3008</v>
      </c>
      <c r="CI2267" s="3" t="s">
        <v>8088</v>
      </c>
      <c r="CJ2267" s="3" t="s">
        <v>4381</v>
      </c>
      <c r="CK2267" s="3" t="s">
        <v>8089</v>
      </c>
    </row>
    <row r="2268" spans="3:89" x14ac:dyDescent="0.3">
      <c r="C2268" s="12" t="s">
        <v>94</v>
      </c>
      <c r="D2268" s="7">
        <v>162.816</v>
      </c>
      <c r="E2268" s="7">
        <v>163.57499999999999</v>
      </c>
      <c r="F2268" s="4">
        <v>163.17500000000001</v>
      </c>
      <c r="G2268" s="7">
        <v>1562</v>
      </c>
      <c r="H2268" s="8">
        <v>200</v>
      </c>
      <c r="I2268" s="8">
        <v>7</v>
      </c>
      <c r="J2268" s="8">
        <v>2</v>
      </c>
      <c r="K2268" s="8">
        <v>2155</v>
      </c>
      <c r="L2268" s="8">
        <v>9</v>
      </c>
      <c r="M2268" s="8">
        <v>0.01</v>
      </c>
      <c r="N2268" s="8">
        <v>1543</v>
      </c>
      <c r="O2268" s="18">
        <v>1541</v>
      </c>
      <c r="P2268" s="7">
        <f t="shared" si="1533"/>
        <v>28</v>
      </c>
      <c r="Q2268" s="7">
        <f t="shared" si="1534"/>
        <v>28</v>
      </c>
      <c r="R2268" s="7">
        <f t="shared" si="1535"/>
        <v>27</v>
      </c>
      <c r="S2268" s="7">
        <f t="shared" si="1536"/>
        <v>28</v>
      </c>
      <c r="T2268" s="7">
        <f t="shared" si="1537"/>
        <v>28</v>
      </c>
      <c r="U2268" s="7">
        <f t="shared" si="1538"/>
        <v>27</v>
      </c>
      <c r="CF2268" s="3" t="s">
        <v>8090</v>
      </c>
      <c r="CG2268" s="3" t="s">
        <v>8091</v>
      </c>
      <c r="CH2268" s="23" t="s">
        <v>8092</v>
      </c>
      <c r="CI2268" s="3" t="s">
        <v>8093</v>
      </c>
      <c r="CJ2268" s="3" t="s">
        <v>3885</v>
      </c>
      <c r="CK2268" s="3" t="s">
        <v>592</v>
      </c>
    </row>
    <row r="2269" spans="3:89" x14ac:dyDescent="0.3">
      <c r="C2269" s="12" t="s">
        <v>94</v>
      </c>
      <c r="D2269" s="7">
        <v>165.88800000000001</v>
      </c>
      <c r="E2269" s="7">
        <v>166.65299999999999</v>
      </c>
      <c r="F2269" s="4">
        <v>166.25299999999999</v>
      </c>
      <c r="G2269" s="7">
        <v>1561</v>
      </c>
      <c r="H2269" s="8">
        <v>200</v>
      </c>
      <c r="I2269" s="8">
        <v>7</v>
      </c>
      <c r="J2269" s="8">
        <v>2</v>
      </c>
      <c r="K2269" s="8">
        <v>2155</v>
      </c>
      <c r="L2269" s="8">
        <v>9</v>
      </c>
      <c r="M2269" s="8">
        <v>0.01</v>
      </c>
      <c r="N2269" s="8">
        <v>1537</v>
      </c>
      <c r="O2269" s="18">
        <v>1538</v>
      </c>
      <c r="P2269" s="7">
        <f t="shared" si="1533"/>
        <v>24</v>
      </c>
      <c r="Q2269" s="7">
        <f t="shared" si="1534"/>
        <v>28</v>
      </c>
      <c r="R2269" s="7">
        <f t="shared" si="1535"/>
        <v>25</v>
      </c>
      <c r="S2269" s="7">
        <f t="shared" si="1536"/>
        <v>24</v>
      </c>
      <c r="T2269" s="7">
        <f t="shared" si="1537"/>
        <v>27</v>
      </c>
      <c r="U2269" s="7">
        <f t="shared" si="1538"/>
        <v>28</v>
      </c>
      <c r="CF2269" s="3" t="s">
        <v>8094</v>
      </c>
      <c r="CG2269" s="3" t="s">
        <v>177</v>
      </c>
      <c r="CH2269" s="23" t="s">
        <v>7243</v>
      </c>
      <c r="CI2269" s="3" t="s">
        <v>8095</v>
      </c>
      <c r="CJ2269" s="3" t="s">
        <v>8096</v>
      </c>
      <c r="CK2269" s="3" t="s">
        <v>8097</v>
      </c>
    </row>
    <row r="2270" spans="3:89" x14ac:dyDescent="0.3">
      <c r="C2270" s="12" t="s">
        <v>94</v>
      </c>
      <c r="D2270" s="7">
        <v>156.672</v>
      </c>
      <c r="E2270" s="7">
        <v>157.417</v>
      </c>
      <c r="F2270" s="4">
        <v>157.017</v>
      </c>
      <c r="G2270" s="7">
        <v>1563</v>
      </c>
      <c r="H2270" s="8">
        <v>200</v>
      </c>
      <c r="I2270" s="8">
        <v>7</v>
      </c>
      <c r="J2270" s="8">
        <v>2</v>
      </c>
      <c r="K2270" s="8">
        <v>2155</v>
      </c>
      <c r="L2270" s="8">
        <v>9</v>
      </c>
      <c r="M2270" s="8">
        <v>0.01</v>
      </c>
      <c r="N2270" s="8">
        <v>1542</v>
      </c>
      <c r="O2270" s="18">
        <v>1543</v>
      </c>
      <c r="P2270" s="7">
        <f t="shared" si="1533"/>
        <v>28</v>
      </c>
      <c r="Q2270" s="7">
        <f t="shared" si="1534"/>
        <v>27</v>
      </c>
      <c r="R2270" s="7">
        <f t="shared" si="1535"/>
        <v>28</v>
      </c>
      <c r="S2270" s="7">
        <f t="shared" si="1536"/>
        <v>28</v>
      </c>
      <c r="T2270" s="7">
        <f t="shared" si="1537"/>
        <v>28</v>
      </c>
      <c r="U2270" s="7">
        <f t="shared" si="1538"/>
        <v>30</v>
      </c>
      <c r="CF2270" s="3" t="s">
        <v>8098</v>
      </c>
      <c r="CG2270" s="3" t="s">
        <v>4160</v>
      </c>
      <c r="CH2270" s="23" t="s">
        <v>7386</v>
      </c>
      <c r="CI2270" s="3" t="s">
        <v>3604</v>
      </c>
      <c r="CJ2270" s="3" t="s">
        <v>2624</v>
      </c>
      <c r="CK2270" s="3" t="s">
        <v>8099</v>
      </c>
    </row>
    <row r="2271" spans="3:89" x14ac:dyDescent="0.3">
      <c r="C2271" s="12" t="s">
        <v>94</v>
      </c>
      <c r="D2271" s="7">
        <v>168.96</v>
      </c>
      <c r="E2271" s="7">
        <v>169.73099999999999</v>
      </c>
      <c r="F2271" s="4">
        <v>169.33099999999999</v>
      </c>
      <c r="G2271" s="7">
        <v>1561</v>
      </c>
      <c r="H2271" s="8">
        <v>200</v>
      </c>
      <c r="I2271" s="8">
        <v>7</v>
      </c>
      <c r="J2271" s="8">
        <v>2</v>
      </c>
      <c r="K2271" s="8">
        <v>2155</v>
      </c>
      <c r="L2271" s="8">
        <v>9</v>
      </c>
      <c r="M2271" s="8">
        <v>0.01</v>
      </c>
      <c r="N2271" s="8">
        <v>1532</v>
      </c>
      <c r="O2271" s="18">
        <v>1534</v>
      </c>
      <c r="P2271" s="7">
        <f t="shared" si="1533"/>
        <v>28</v>
      </c>
      <c r="Q2271" s="7">
        <f t="shared" si="1534"/>
        <v>28</v>
      </c>
      <c r="R2271" s="7">
        <f t="shared" si="1535"/>
        <v>24</v>
      </c>
      <c r="S2271" s="7">
        <f t="shared" si="1536"/>
        <v>24</v>
      </c>
      <c r="T2271" s="7">
        <f t="shared" si="1537"/>
        <v>28</v>
      </c>
      <c r="U2271" s="7">
        <f t="shared" si="1538"/>
        <v>28</v>
      </c>
      <c r="CF2271" s="3" t="s">
        <v>8100</v>
      </c>
      <c r="CG2271" s="3" t="s">
        <v>189</v>
      </c>
      <c r="CH2271" s="23" t="s">
        <v>7252</v>
      </c>
      <c r="CI2271" s="3" t="s">
        <v>8101</v>
      </c>
      <c r="CJ2271" s="3" t="s">
        <v>4392</v>
      </c>
      <c r="CK2271" s="3" t="s">
        <v>5067</v>
      </c>
    </row>
    <row r="2272" spans="3:89" x14ac:dyDescent="0.3">
      <c r="C2272" s="12" t="s">
        <v>94</v>
      </c>
      <c r="D2272" s="7">
        <v>159.744</v>
      </c>
      <c r="E2272" s="7">
        <v>160.49600000000001</v>
      </c>
      <c r="F2272" s="4">
        <v>160.096</v>
      </c>
      <c r="G2272" s="7">
        <v>1563</v>
      </c>
      <c r="H2272" s="8">
        <v>200</v>
      </c>
      <c r="I2272" s="8">
        <v>7</v>
      </c>
      <c r="J2272" s="8">
        <v>2</v>
      </c>
      <c r="K2272" s="8">
        <v>2155</v>
      </c>
      <c r="L2272" s="8">
        <v>9</v>
      </c>
      <c r="M2272" s="8">
        <v>0.01</v>
      </c>
      <c r="N2272" s="8">
        <v>1542</v>
      </c>
      <c r="O2272" s="18">
        <v>1541</v>
      </c>
      <c r="P2272" s="7">
        <f t="shared" si="1533"/>
        <v>24</v>
      </c>
      <c r="Q2272" s="7">
        <f t="shared" si="1534"/>
        <v>27</v>
      </c>
      <c r="R2272" s="7">
        <f t="shared" si="1535"/>
        <v>28</v>
      </c>
      <c r="S2272" s="7">
        <f t="shared" si="1536"/>
        <v>28</v>
      </c>
      <c r="T2272" s="7">
        <f t="shared" si="1537"/>
        <v>27</v>
      </c>
      <c r="U2272" s="7">
        <f t="shared" si="1538"/>
        <v>31</v>
      </c>
      <c r="CF2272" s="3" t="s">
        <v>8102</v>
      </c>
      <c r="CG2272" s="3" t="s">
        <v>195</v>
      </c>
      <c r="CH2272" s="23" t="s">
        <v>8103</v>
      </c>
      <c r="CI2272" s="3" t="s">
        <v>8104</v>
      </c>
      <c r="CJ2272" s="3" t="s">
        <v>2636</v>
      </c>
      <c r="CK2272" s="3" t="s">
        <v>213</v>
      </c>
    </row>
    <row r="2273" spans="3:89" x14ac:dyDescent="0.3">
      <c r="C2273" s="12" t="s">
        <v>94</v>
      </c>
      <c r="D2273" s="7">
        <v>165.88800000000001</v>
      </c>
      <c r="E2273" s="7">
        <v>166.65299999999999</v>
      </c>
      <c r="F2273" s="4">
        <v>166.25299999999999</v>
      </c>
      <c r="G2273" s="7">
        <v>1563</v>
      </c>
      <c r="H2273" s="8">
        <v>200</v>
      </c>
      <c r="I2273" s="8">
        <v>7</v>
      </c>
      <c r="J2273" s="8">
        <v>2</v>
      </c>
      <c r="K2273" s="8">
        <v>2155</v>
      </c>
      <c r="L2273" s="8">
        <v>9</v>
      </c>
      <c r="M2273" s="8">
        <v>0.01</v>
      </c>
      <c r="N2273" s="8">
        <v>1544</v>
      </c>
      <c r="O2273" s="18">
        <v>1543</v>
      </c>
      <c r="P2273" s="7">
        <f t="shared" si="1533"/>
        <v>28</v>
      </c>
      <c r="Q2273" s="7">
        <f t="shared" si="1534"/>
        <v>28</v>
      </c>
      <c r="R2273" s="7">
        <f t="shared" si="1535"/>
        <v>24</v>
      </c>
      <c r="S2273" s="7">
        <f t="shared" si="1536"/>
        <v>25</v>
      </c>
      <c r="T2273" s="7">
        <f t="shared" si="1537"/>
        <v>28</v>
      </c>
      <c r="U2273" s="7">
        <f t="shared" si="1538"/>
        <v>27</v>
      </c>
      <c r="CF2273" s="3" t="s">
        <v>8105</v>
      </c>
      <c r="CG2273" s="3" t="s">
        <v>8106</v>
      </c>
      <c r="CH2273" s="23" t="s">
        <v>8107</v>
      </c>
      <c r="CI2273" s="3" t="s">
        <v>5303</v>
      </c>
      <c r="CJ2273" s="3" t="s">
        <v>5387</v>
      </c>
      <c r="CK2273" s="3" t="s">
        <v>218</v>
      </c>
    </row>
    <row r="2274" spans="3:89" x14ac:dyDescent="0.3">
      <c r="C2274" s="12" t="s">
        <v>94</v>
      </c>
      <c r="D2274" s="7">
        <v>159.744</v>
      </c>
      <c r="E2274" s="7">
        <v>160.49600000000001</v>
      </c>
      <c r="F2274" s="4">
        <v>160.096</v>
      </c>
      <c r="G2274" s="7">
        <v>1563</v>
      </c>
      <c r="H2274" s="8">
        <v>200</v>
      </c>
      <c r="I2274" s="8">
        <v>7</v>
      </c>
      <c r="J2274" s="8">
        <v>2</v>
      </c>
      <c r="K2274" s="8">
        <v>2155</v>
      </c>
      <c r="L2274" s="8">
        <v>9</v>
      </c>
      <c r="M2274" s="8">
        <v>0.01</v>
      </c>
      <c r="N2274" s="8">
        <v>1544</v>
      </c>
      <c r="O2274" s="18">
        <v>1542</v>
      </c>
      <c r="P2274" s="7">
        <f t="shared" si="1533"/>
        <v>27</v>
      </c>
      <c r="Q2274" s="7">
        <f t="shared" si="1534"/>
        <v>28</v>
      </c>
      <c r="R2274" s="7">
        <f t="shared" si="1535"/>
        <v>28</v>
      </c>
      <c r="S2274" s="7">
        <f t="shared" si="1536"/>
        <v>27</v>
      </c>
      <c r="T2274" s="7">
        <f t="shared" si="1537"/>
        <v>27</v>
      </c>
      <c r="U2274" s="7">
        <f t="shared" si="1538"/>
        <v>28</v>
      </c>
      <c r="CF2274" s="3" t="s">
        <v>8108</v>
      </c>
      <c r="CG2274" s="3" t="s">
        <v>206</v>
      </c>
      <c r="CH2274" s="23" t="s">
        <v>8109</v>
      </c>
      <c r="CI2274" s="3" t="s">
        <v>5308</v>
      </c>
      <c r="CJ2274" s="3" t="s">
        <v>5583</v>
      </c>
      <c r="CK2274" s="3" t="s">
        <v>6953</v>
      </c>
    </row>
    <row r="2275" spans="3:89" x14ac:dyDescent="0.3">
      <c r="C2275" s="12" t="s">
        <v>94</v>
      </c>
      <c r="D2275" s="7">
        <v>165.88800000000001</v>
      </c>
      <c r="E2275" s="7">
        <v>166.65299999999999</v>
      </c>
      <c r="F2275" s="4">
        <v>166.25299999999999</v>
      </c>
      <c r="G2275" s="7">
        <v>1559</v>
      </c>
      <c r="H2275" s="8">
        <v>200</v>
      </c>
      <c r="I2275" s="8">
        <v>7</v>
      </c>
      <c r="J2275" s="8">
        <v>2</v>
      </c>
      <c r="K2275" s="8">
        <v>2155</v>
      </c>
      <c r="L2275" s="8">
        <v>9</v>
      </c>
      <c r="M2275" s="8">
        <v>0.01</v>
      </c>
      <c r="N2275" s="8">
        <v>1539</v>
      </c>
      <c r="O2275" s="18">
        <v>1538</v>
      </c>
      <c r="P2275" s="7">
        <f t="shared" si="1533"/>
        <v>28</v>
      </c>
      <c r="Q2275" s="7">
        <f t="shared" si="1534"/>
        <v>27</v>
      </c>
      <c r="R2275" s="7">
        <f t="shared" si="1535"/>
        <v>28</v>
      </c>
      <c r="S2275" s="7">
        <f t="shared" si="1536"/>
        <v>28</v>
      </c>
      <c r="T2275" s="7">
        <f t="shared" si="1537"/>
        <v>31</v>
      </c>
      <c r="U2275" s="7">
        <f t="shared" si="1538"/>
        <v>31</v>
      </c>
      <c r="CF2275" s="3" t="s">
        <v>8110</v>
      </c>
      <c r="CG2275" s="3" t="s">
        <v>3890</v>
      </c>
      <c r="CH2275" s="23" t="s">
        <v>5087</v>
      </c>
      <c r="CI2275" s="3" t="s">
        <v>8111</v>
      </c>
      <c r="CJ2275" s="3" t="s">
        <v>5586</v>
      </c>
      <c r="CK2275" s="3" t="s">
        <v>6952</v>
      </c>
    </row>
    <row r="2276" spans="3:89" x14ac:dyDescent="0.3">
      <c r="C2276" s="12" t="s">
        <v>94</v>
      </c>
      <c r="D2276" s="7">
        <v>172.03200000000001</v>
      </c>
      <c r="E2276" s="7">
        <v>172.81</v>
      </c>
      <c r="F2276" s="4">
        <v>172.41</v>
      </c>
      <c r="G2276" s="7">
        <v>1560</v>
      </c>
      <c r="H2276" s="8">
        <v>200</v>
      </c>
      <c r="I2276" s="8">
        <v>7</v>
      </c>
      <c r="J2276" s="8">
        <v>2</v>
      </c>
      <c r="K2276" s="8">
        <v>2155</v>
      </c>
      <c r="L2276" s="8">
        <v>9</v>
      </c>
      <c r="M2276" s="8">
        <v>0.01</v>
      </c>
      <c r="N2276" s="8">
        <v>1536</v>
      </c>
      <c r="O2276" s="18">
        <v>1536</v>
      </c>
      <c r="P2276" s="7">
        <f t="shared" si="1533"/>
        <v>25</v>
      </c>
      <c r="Q2276" s="7">
        <f t="shared" si="1534"/>
        <v>31</v>
      </c>
      <c r="R2276" s="7">
        <f t="shared" si="1535"/>
        <v>24</v>
      </c>
      <c r="S2276" s="7">
        <f t="shared" si="1536"/>
        <v>24</v>
      </c>
      <c r="T2276" s="7">
        <f t="shared" si="1537"/>
        <v>28</v>
      </c>
      <c r="U2276" s="7">
        <f t="shared" si="1538"/>
        <v>30</v>
      </c>
      <c r="CF2276" s="3" t="s">
        <v>8112</v>
      </c>
      <c r="CG2276" s="3" t="s">
        <v>3894</v>
      </c>
      <c r="CH2276" s="23" t="s">
        <v>5089</v>
      </c>
      <c r="CI2276" s="3" t="s">
        <v>8113</v>
      </c>
      <c r="CJ2276" s="3" t="s">
        <v>5590</v>
      </c>
      <c r="CK2276" s="3" t="s">
        <v>6955</v>
      </c>
    </row>
    <row r="2277" spans="3:89" x14ac:dyDescent="0.3">
      <c r="C2277" s="12" t="s">
        <v>94</v>
      </c>
      <c r="D2277" s="7">
        <v>162.816</v>
      </c>
      <c r="E2277" s="7">
        <v>163.57499999999999</v>
      </c>
      <c r="F2277" s="4">
        <v>163.17500000000001</v>
      </c>
      <c r="G2277" s="7">
        <v>1562</v>
      </c>
      <c r="H2277" s="8">
        <v>200</v>
      </c>
      <c r="I2277" s="8">
        <v>7</v>
      </c>
      <c r="J2277" s="8">
        <v>2</v>
      </c>
      <c r="K2277" s="8">
        <v>2155</v>
      </c>
      <c r="L2277" s="8">
        <v>9</v>
      </c>
      <c r="M2277" s="8">
        <v>0.01</v>
      </c>
      <c r="N2277" s="8">
        <v>1539</v>
      </c>
      <c r="O2277" s="18">
        <v>1539</v>
      </c>
      <c r="P2277" s="7">
        <f t="shared" si="1533"/>
        <v>27</v>
      </c>
      <c r="Q2277" s="7">
        <f t="shared" si="1534"/>
        <v>27</v>
      </c>
      <c r="R2277" s="7">
        <f t="shared" si="1535"/>
        <v>28</v>
      </c>
      <c r="S2277" s="7">
        <f t="shared" si="1536"/>
        <v>28</v>
      </c>
      <c r="T2277" s="7">
        <f t="shared" si="1537"/>
        <v>27</v>
      </c>
      <c r="U2277" s="7">
        <f t="shared" si="1538"/>
        <v>28</v>
      </c>
      <c r="CF2277" s="3" t="s">
        <v>8114</v>
      </c>
      <c r="CG2277" s="3" t="s">
        <v>3898</v>
      </c>
      <c r="CH2277" s="23" t="s">
        <v>6071</v>
      </c>
      <c r="CI2277" s="3" t="s">
        <v>8115</v>
      </c>
      <c r="CJ2277" s="3" t="s">
        <v>8116</v>
      </c>
      <c r="CK2277" s="3" t="s">
        <v>8117</v>
      </c>
    </row>
    <row r="2278" spans="3:89" x14ac:dyDescent="0.3">
      <c r="C2278" s="12" t="s">
        <v>94</v>
      </c>
      <c r="D2278" s="7">
        <v>165.88800000000001</v>
      </c>
      <c r="E2278" s="7">
        <v>166.65299999999999</v>
      </c>
      <c r="F2278" s="4">
        <v>166.25299999999999</v>
      </c>
      <c r="G2278" s="7">
        <v>1560</v>
      </c>
      <c r="H2278" s="8">
        <v>200</v>
      </c>
      <c r="I2278" s="8">
        <v>7</v>
      </c>
      <c r="J2278" s="8">
        <v>2</v>
      </c>
      <c r="K2278" s="8">
        <v>2155</v>
      </c>
      <c r="L2278" s="8">
        <v>9</v>
      </c>
      <c r="M2278" s="8">
        <v>0.01</v>
      </c>
      <c r="N2278" s="8">
        <v>1542</v>
      </c>
      <c r="O2278" s="18">
        <v>1541</v>
      </c>
      <c r="P2278" s="7">
        <f t="shared" si="1533"/>
        <v>28</v>
      </c>
      <c r="Q2278" s="7">
        <f t="shared" si="1534"/>
        <v>28</v>
      </c>
      <c r="R2278" s="7">
        <f t="shared" si="1535"/>
        <v>24</v>
      </c>
      <c r="S2278" s="7">
        <f t="shared" si="1536"/>
        <v>28</v>
      </c>
      <c r="T2278" s="7">
        <f t="shared" si="1537"/>
        <v>28</v>
      </c>
      <c r="U2278" s="7">
        <f t="shared" si="1538"/>
        <v>31</v>
      </c>
      <c r="CF2278" s="3" t="s">
        <v>8118</v>
      </c>
      <c r="CG2278" s="3" t="s">
        <v>4084</v>
      </c>
      <c r="CH2278" s="23" t="s">
        <v>3158</v>
      </c>
      <c r="CI2278" s="3" t="s">
        <v>8119</v>
      </c>
      <c r="CJ2278" s="3" t="s">
        <v>8120</v>
      </c>
      <c r="CK2278" s="3" t="s">
        <v>8121</v>
      </c>
    </row>
    <row r="2279" spans="3:89" x14ac:dyDescent="0.3">
      <c r="C2279" s="12" t="s">
        <v>94</v>
      </c>
      <c r="D2279" s="7">
        <v>165.88800000000001</v>
      </c>
      <c r="E2279" s="7">
        <v>166.65299999999999</v>
      </c>
      <c r="F2279" s="4">
        <v>166.25299999999999</v>
      </c>
      <c r="G2279" s="7">
        <v>1562</v>
      </c>
      <c r="H2279" s="8">
        <v>200</v>
      </c>
      <c r="I2279" s="8">
        <v>7</v>
      </c>
      <c r="J2279" s="8">
        <v>2</v>
      </c>
      <c r="K2279" s="8">
        <v>2155</v>
      </c>
      <c r="L2279" s="8">
        <v>9</v>
      </c>
      <c r="M2279" s="8">
        <v>0.01</v>
      </c>
      <c r="N2279" s="8">
        <v>1537</v>
      </c>
      <c r="O2279" s="18">
        <v>1535</v>
      </c>
      <c r="P2279" s="7">
        <f t="shared" si="1533"/>
        <v>27</v>
      </c>
      <c r="Q2279" s="7">
        <f t="shared" si="1534"/>
        <v>28</v>
      </c>
      <c r="R2279" s="7">
        <f t="shared" si="1535"/>
        <v>25</v>
      </c>
      <c r="S2279" s="7">
        <f t="shared" si="1536"/>
        <v>24</v>
      </c>
      <c r="T2279" s="7">
        <f t="shared" si="1537"/>
        <v>27</v>
      </c>
      <c r="U2279" s="7">
        <f t="shared" si="1538"/>
        <v>27</v>
      </c>
      <c r="CF2279" s="3" t="s">
        <v>8122</v>
      </c>
      <c r="CG2279" s="3" t="s">
        <v>237</v>
      </c>
      <c r="CH2279" s="23" t="s">
        <v>1942</v>
      </c>
      <c r="CI2279" s="3" t="s">
        <v>8123</v>
      </c>
      <c r="CJ2279" s="3" t="s">
        <v>8124</v>
      </c>
      <c r="CK2279" s="3" t="s">
        <v>8125</v>
      </c>
    </row>
    <row r="2280" spans="3:89" x14ac:dyDescent="0.3">
      <c r="C2280" s="12" t="s">
        <v>94</v>
      </c>
      <c r="D2280" s="7">
        <v>159.744</v>
      </c>
      <c r="E2280" s="7">
        <v>160.49600000000001</v>
      </c>
      <c r="F2280" s="4">
        <v>160.096</v>
      </c>
      <c r="G2280" s="7">
        <v>1563</v>
      </c>
      <c r="H2280" s="8">
        <v>200</v>
      </c>
      <c r="I2280" s="8">
        <v>7</v>
      </c>
      <c r="J2280" s="8">
        <v>2</v>
      </c>
      <c r="K2280" s="8">
        <v>2155</v>
      </c>
      <c r="L2280" s="8">
        <v>9</v>
      </c>
      <c r="M2280" s="8">
        <v>0.01</v>
      </c>
      <c r="N2280" s="8">
        <v>1540</v>
      </c>
      <c r="O2280" s="18">
        <v>1541</v>
      </c>
      <c r="P2280" s="7">
        <f t="shared" si="1533"/>
        <v>28</v>
      </c>
      <c r="Q2280" s="7">
        <f t="shared" si="1534"/>
        <v>27</v>
      </c>
      <c r="R2280" s="7">
        <f t="shared" si="1535"/>
        <v>28</v>
      </c>
      <c r="S2280" s="7">
        <f t="shared" si="1536"/>
        <v>28</v>
      </c>
      <c r="T2280" s="7">
        <f t="shared" si="1537"/>
        <v>28</v>
      </c>
      <c r="U2280" s="7">
        <f t="shared" si="1538"/>
        <v>31</v>
      </c>
      <c r="CF2280" s="3" t="s">
        <v>8126</v>
      </c>
      <c r="CG2280" s="3" t="s">
        <v>6238</v>
      </c>
      <c r="CH2280" s="23" t="s">
        <v>3170</v>
      </c>
      <c r="CI2280" s="3" t="s">
        <v>3656</v>
      </c>
      <c r="CJ2280" s="3" t="s">
        <v>2679</v>
      </c>
      <c r="CK2280" s="3" t="s">
        <v>3132</v>
      </c>
    </row>
    <row r="2281" spans="3:89" x14ac:dyDescent="0.3">
      <c r="C2281" s="12" t="s">
        <v>94</v>
      </c>
      <c r="D2281" s="7">
        <v>168.96</v>
      </c>
      <c r="E2281" s="7">
        <v>169.73099999999999</v>
      </c>
      <c r="F2281" s="4">
        <v>169.33099999999999</v>
      </c>
      <c r="G2281" s="7">
        <v>1560</v>
      </c>
      <c r="H2281" s="8">
        <v>200</v>
      </c>
      <c r="I2281" s="8">
        <v>7</v>
      </c>
      <c r="J2281" s="8">
        <v>2</v>
      </c>
      <c r="K2281" s="8">
        <v>2155</v>
      </c>
      <c r="L2281" s="8">
        <v>9</v>
      </c>
      <c r="M2281" s="8">
        <v>0.01</v>
      </c>
      <c r="N2281" s="8">
        <v>1539</v>
      </c>
      <c r="O2281" s="18">
        <v>1537</v>
      </c>
      <c r="P2281" s="7">
        <f t="shared" si="1533"/>
        <v>28</v>
      </c>
      <c r="Q2281" s="7">
        <f t="shared" si="1534"/>
        <v>31</v>
      </c>
      <c r="R2281" s="7">
        <f t="shared" si="1535"/>
        <v>24</v>
      </c>
      <c r="S2281" s="7">
        <f t="shared" si="1536"/>
        <v>27</v>
      </c>
      <c r="T2281" s="7">
        <f t="shared" si="1537"/>
        <v>28</v>
      </c>
      <c r="U2281" s="7">
        <f t="shared" si="1538"/>
        <v>28</v>
      </c>
      <c r="CF2281" s="3" t="s">
        <v>8127</v>
      </c>
      <c r="CG2281" s="3" t="s">
        <v>8128</v>
      </c>
      <c r="CH2281" s="23" t="s">
        <v>3176</v>
      </c>
      <c r="CI2281" s="3" t="s">
        <v>8129</v>
      </c>
      <c r="CJ2281" s="3" t="s">
        <v>6526</v>
      </c>
      <c r="CK2281" s="3" t="s">
        <v>5109</v>
      </c>
    </row>
    <row r="2282" spans="3:89" x14ac:dyDescent="0.3">
      <c r="C2282" s="12" t="s">
        <v>94</v>
      </c>
      <c r="D2282" s="7">
        <v>165.88800000000001</v>
      </c>
      <c r="E2282" s="7">
        <v>166.65299999999999</v>
      </c>
      <c r="F2282" s="4">
        <v>166.25299999999999</v>
      </c>
      <c r="G2282" s="7">
        <v>1561</v>
      </c>
      <c r="H2282" s="8">
        <v>200</v>
      </c>
      <c r="I2282" s="8">
        <v>7</v>
      </c>
      <c r="J2282" s="8">
        <v>2</v>
      </c>
      <c r="K2282" s="8">
        <v>2155</v>
      </c>
      <c r="L2282" s="8">
        <v>9</v>
      </c>
      <c r="M2282" s="8">
        <v>0.01</v>
      </c>
      <c r="N2282" s="8">
        <v>1539</v>
      </c>
      <c r="O2282" s="18">
        <v>1541</v>
      </c>
      <c r="P2282" s="7">
        <f t="shared" si="1533"/>
        <v>27</v>
      </c>
      <c r="Q2282" s="7">
        <f t="shared" si="1534"/>
        <v>28</v>
      </c>
      <c r="R2282" s="7">
        <f t="shared" si="1535"/>
        <v>28</v>
      </c>
      <c r="S2282" s="7">
        <f t="shared" si="1536"/>
        <v>25</v>
      </c>
      <c r="T2282" s="7">
        <f t="shared" si="1537"/>
        <v>27</v>
      </c>
      <c r="U2282" s="7">
        <f t="shared" si="1538"/>
        <v>27</v>
      </c>
      <c r="CF2282" s="3" t="s">
        <v>8130</v>
      </c>
      <c r="CG2282" s="3" t="s">
        <v>255</v>
      </c>
      <c r="CH2282" s="23" t="s">
        <v>3082</v>
      </c>
      <c r="CI2282" s="3" t="s">
        <v>8131</v>
      </c>
      <c r="CJ2282" s="3" t="s">
        <v>2691</v>
      </c>
      <c r="CK2282" s="3" t="s">
        <v>6962</v>
      </c>
    </row>
    <row r="2283" spans="3:89" x14ac:dyDescent="0.3">
      <c r="C2283" s="12" t="s">
        <v>94</v>
      </c>
      <c r="D2283" s="7">
        <v>162.816</v>
      </c>
      <c r="E2283" s="7">
        <v>163.57499999999999</v>
      </c>
      <c r="F2283" s="4">
        <v>163.17500000000001</v>
      </c>
      <c r="G2283" s="7">
        <v>1570</v>
      </c>
      <c r="H2283" s="8">
        <v>200</v>
      </c>
      <c r="I2283" s="8">
        <v>7</v>
      </c>
      <c r="J2283" s="8">
        <v>2</v>
      </c>
      <c r="K2283" s="8">
        <v>2155</v>
      </c>
      <c r="L2283" s="8">
        <v>9</v>
      </c>
      <c r="M2283" s="8">
        <v>0.02</v>
      </c>
      <c r="N2283" s="8">
        <v>1541</v>
      </c>
      <c r="O2283" s="18">
        <v>1543</v>
      </c>
      <c r="P2283" s="7">
        <f t="shared" si="1533"/>
        <v>25</v>
      </c>
      <c r="Q2283" s="7">
        <f t="shared" si="1534"/>
        <v>27</v>
      </c>
      <c r="R2283" s="7">
        <f t="shared" si="1535"/>
        <v>24</v>
      </c>
      <c r="S2283" s="7">
        <f t="shared" si="1536"/>
        <v>28</v>
      </c>
      <c r="T2283" s="7">
        <f t="shared" si="1537"/>
        <v>28</v>
      </c>
      <c r="U2283" s="7">
        <f t="shared" si="1538"/>
        <v>31</v>
      </c>
      <c r="CF2283" s="3" t="s">
        <v>8132</v>
      </c>
      <c r="CG2283" s="3" t="s">
        <v>6249</v>
      </c>
      <c r="CH2283" s="23" t="s">
        <v>3088</v>
      </c>
      <c r="CI2283" s="3" t="s">
        <v>8133</v>
      </c>
      <c r="CJ2283" s="3" t="s">
        <v>2918</v>
      </c>
      <c r="CK2283" s="3" t="s">
        <v>8134</v>
      </c>
    </row>
    <row r="2284" spans="3:89" x14ac:dyDescent="0.3">
      <c r="C2284" s="12" t="s">
        <v>94</v>
      </c>
      <c r="D2284" s="7">
        <v>162.816</v>
      </c>
      <c r="E2284" s="7">
        <v>163.57499999999999</v>
      </c>
      <c r="F2284" s="4">
        <v>163.17500000000001</v>
      </c>
      <c r="G2284" s="7">
        <v>1594</v>
      </c>
      <c r="H2284" s="8">
        <v>200</v>
      </c>
      <c r="I2284" s="8">
        <v>7</v>
      </c>
      <c r="J2284" s="8">
        <v>2</v>
      </c>
      <c r="K2284" s="8">
        <v>2155</v>
      </c>
      <c r="L2284" s="8">
        <v>9</v>
      </c>
      <c r="M2284" s="8">
        <v>0.01</v>
      </c>
      <c r="N2284" s="8">
        <v>1540</v>
      </c>
      <c r="O2284" s="18">
        <v>1542</v>
      </c>
      <c r="P2284" s="7">
        <f t="shared" si="1533"/>
        <v>30</v>
      </c>
      <c r="Q2284" s="7">
        <f t="shared" si="1534"/>
        <v>28</v>
      </c>
      <c r="R2284" s="7">
        <f t="shared" si="1535"/>
        <v>28</v>
      </c>
      <c r="S2284" s="7">
        <f t="shared" si="1536"/>
        <v>24</v>
      </c>
      <c r="T2284" s="7">
        <f t="shared" si="1537"/>
        <v>31</v>
      </c>
      <c r="U2284" s="7">
        <f t="shared" si="1538"/>
        <v>27</v>
      </c>
      <c r="CF2284" s="3" t="s">
        <v>8135</v>
      </c>
      <c r="CG2284" s="3" t="s">
        <v>267</v>
      </c>
      <c r="CH2284" s="23" t="s">
        <v>1968</v>
      </c>
      <c r="CI2284" s="3" t="s">
        <v>8136</v>
      </c>
      <c r="CJ2284" s="3" t="s">
        <v>3958</v>
      </c>
      <c r="CK2284" s="3" t="s">
        <v>8137</v>
      </c>
    </row>
    <row r="2285" spans="3:89" x14ac:dyDescent="0.3">
      <c r="C2285" s="12" t="s">
        <v>94</v>
      </c>
      <c r="D2285" s="7">
        <v>168.96</v>
      </c>
      <c r="E2285" s="7">
        <v>169.73099999999999</v>
      </c>
      <c r="F2285" s="4">
        <v>169.33099999999999</v>
      </c>
      <c r="G2285" s="7">
        <v>1569</v>
      </c>
      <c r="H2285" s="8">
        <v>200</v>
      </c>
      <c r="I2285" s="8">
        <v>7</v>
      </c>
      <c r="J2285" s="8">
        <v>2</v>
      </c>
      <c r="K2285" s="8">
        <v>2155</v>
      </c>
      <c r="L2285" s="8">
        <v>9</v>
      </c>
      <c r="M2285" s="8">
        <v>0.01</v>
      </c>
      <c r="N2285" s="8">
        <v>1539</v>
      </c>
      <c r="O2285" s="18">
        <v>1538</v>
      </c>
      <c r="P2285" s="7">
        <f t="shared" si="1533"/>
        <v>28</v>
      </c>
      <c r="Q2285" s="7">
        <f t="shared" si="1534"/>
        <v>27</v>
      </c>
      <c r="R2285" s="7">
        <f t="shared" si="1535"/>
        <v>28</v>
      </c>
      <c r="S2285" s="7">
        <f t="shared" si="1536"/>
        <v>28</v>
      </c>
      <c r="T2285" s="7">
        <f t="shared" si="1537"/>
        <v>27</v>
      </c>
      <c r="U2285" s="7">
        <f t="shared" si="1538"/>
        <v>31</v>
      </c>
      <c r="CF2285" s="3" t="s">
        <v>8138</v>
      </c>
      <c r="CG2285" s="3" t="s">
        <v>875</v>
      </c>
      <c r="CH2285" s="23" t="s">
        <v>2411</v>
      </c>
      <c r="CI2285" s="3" t="s">
        <v>8139</v>
      </c>
      <c r="CJ2285" s="3" t="s">
        <v>3963</v>
      </c>
      <c r="CK2285" s="3" t="s">
        <v>677</v>
      </c>
    </row>
    <row r="2286" spans="3:89" x14ac:dyDescent="0.3">
      <c r="C2286" s="12" t="s">
        <v>94</v>
      </c>
      <c r="D2286" s="7">
        <v>168.96</v>
      </c>
      <c r="E2286" s="7">
        <v>169.73099999999999</v>
      </c>
      <c r="F2286" s="4">
        <v>169.33099999999999</v>
      </c>
      <c r="G2286" s="7">
        <v>1567</v>
      </c>
      <c r="H2286" s="8">
        <v>200</v>
      </c>
      <c r="I2286" s="8">
        <v>7</v>
      </c>
      <c r="J2286" s="8">
        <v>2</v>
      </c>
      <c r="K2286" s="8">
        <v>2155</v>
      </c>
      <c r="L2286" s="8">
        <v>9</v>
      </c>
      <c r="M2286" s="8">
        <v>0.01</v>
      </c>
      <c r="N2286" s="8">
        <v>1539</v>
      </c>
      <c r="O2286" s="18">
        <v>1542</v>
      </c>
      <c r="P2286" s="7">
        <f t="shared" si="1533"/>
        <v>28</v>
      </c>
      <c r="Q2286" s="7">
        <f t="shared" si="1534"/>
        <v>28</v>
      </c>
      <c r="R2286" s="7">
        <f t="shared" si="1535"/>
        <v>24</v>
      </c>
      <c r="S2286" s="7">
        <f t="shared" si="1536"/>
        <v>24</v>
      </c>
      <c r="T2286" s="7">
        <f t="shared" si="1537"/>
        <v>28</v>
      </c>
      <c r="U2286" s="7">
        <f t="shared" si="1538"/>
        <v>28</v>
      </c>
      <c r="CF2286" s="3" t="s">
        <v>8140</v>
      </c>
      <c r="CG2286" s="3" t="s">
        <v>4217</v>
      </c>
      <c r="CH2286" s="23" t="s">
        <v>2415</v>
      </c>
      <c r="CI2286" s="3" t="s">
        <v>8141</v>
      </c>
      <c r="CJ2286" s="3" t="s">
        <v>3967</v>
      </c>
      <c r="CK2286" s="3" t="s">
        <v>305</v>
      </c>
    </row>
    <row r="2287" spans="3:89" x14ac:dyDescent="0.3">
      <c r="C2287" s="12" t="s">
        <v>94</v>
      </c>
      <c r="D2287" s="7">
        <v>159.744</v>
      </c>
      <c r="E2287" s="7">
        <v>160.49600000000001</v>
      </c>
      <c r="F2287" s="4">
        <v>160.096</v>
      </c>
      <c r="G2287" s="7">
        <v>1563</v>
      </c>
      <c r="H2287" s="8">
        <v>200</v>
      </c>
      <c r="I2287" s="8">
        <v>7</v>
      </c>
      <c r="J2287" s="8">
        <v>2</v>
      </c>
      <c r="K2287" s="8">
        <v>2155</v>
      </c>
      <c r="L2287" s="8">
        <v>9</v>
      </c>
      <c r="M2287" s="8">
        <v>0.01</v>
      </c>
      <c r="N2287" s="8">
        <v>1538</v>
      </c>
      <c r="O2287" s="18">
        <v>1540</v>
      </c>
      <c r="P2287" s="7">
        <f t="shared" si="1533"/>
        <v>27</v>
      </c>
      <c r="Q2287" s="7">
        <f t="shared" si="1534"/>
        <v>28</v>
      </c>
      <c r="R2287" s="7">
        <f t="shared" si="1535"/>
        <v>28</v>
      </c>
      <c r="S2287" s="7">
        <f t="shared" si="1536"/>
        <v>28</v>
      </c>
      <c r="T2287" s="7">
        <f t="shared" si="1537"/>
        <v>27</v>
      </c>
      <c r="U2287" s="7">
        <f t="shared" si="1538"/>
        <v>27</v>
      </c>
      <c r="CF2287" s="3" t="s">
        <v>8142</v>
      </c>
      <c r="CG2287" s="3" t="s">
        <v>285</v>
      </c>
      <c r="CH2287" s="23" t="s">
        <v>2419</v>
      </c>
      <c r="CI2287" s="3" t="s">
        <v>7965</v>
      </c>
      <c r="CJ2287" s="3" t="s">
        <v>8143</v>
      </c>
      <c r="CK2287" s="3" t="s">
        <v>1018</v>
      </c>
    </row>
    <row r="2288" spans="3:89" x14ac:dyDescent="0.3">
      <c r="C2288" s="12" t="s">
        <v>94</v>
      </c>
      <c r="D2288" s="7">
        <v>165.88800000000001</v>
      </c>
      <c r="E2288" s="7">
        <v>166.65299999999999</v>
      </c>
      <c r="F2288" s="4">
        <v>166.25299999999999</v>
      </c>
      <c r="G2288" s="7">
        <v>1563</v>
      </c>
      <c r="H2288" s="8">
        <v>200</v>
      </c>
      <c r="I2288" s="8">
        <v>7</v>
      </c>
      <c r="J2288" s="8">
        <v>2</v>
      </c>
      <c r="K2288" s="8">
        <v>2155</v>
      </c>
      <c r="L2288" s="8">
        <v>9</v>
      </c>
      <c r="M2288" s="8">
        <v>0.01</v>
      </c>
      <c r="N2288" s="8">
        <v>1539</v>
      </c>
      <c r="O2288" s="18">
        <v>1538</v>
      </c>
      <c r="P2288" s="7">
        <f t="shared" si="1533"/>
        <v>28</v>
      </c>
      <c r="Q2288" s="7">
        <f t="shared" si="1534"/>
        <v>27</v>
      </c>
      <c r="R2288" s="7">
        <f t="shared" si="1535"/>
        <v>27</v>
      </c>
      <c r="S2288" s="7">
        <f t="shared" si="1536"/>
        <v>25</v>
      </c>
      <c r="T2288" s="7">
        <f t="shared" si="1537"/>
        <v>28</v>
      </c>
      <c r="U2288" s="7">
        <f t="shared" si="1538"/>
        <v>31</v>
      </c>
      <c r="CF2288" s="3" t="s">
        <v>8144</v>
      </c>
      <c r="CG2288" s="3" t="s">
        <v>892</v>
      </c>
      <c r="CH2288" s="23" t="s">
        <v>8145</v>
      </c>
      <c r="CI2288" s="3" t="s">
        <v>8146</v>
      </c>
      <c r="CJ2288" s="3" t="s">
        <v>2726</v>
      </c>
      <c r="CK2288" s="3" t="s">
        <v>1021</v>
      </c>
    </row>
    <row r="2289" spans="3:89" x14ac:dyDescent="0.3">
      <c r="C2289" s="12" t="s">
        <v>94</v>
      </c>
      <c r="D2289" s="7">
        <v>165.88800000000001</v>
      </c>
      <c r="E2289" s="7">
        <v>166.65299999999999</v>
      </c>
      <c r="F2289" s="4">
        <v>166.25299999999999</v>
      </c>
      <c r="G2289" s="7">
        <v>1563</v>
      </c>
      <c r="H2289" s="8">
        <v>200</v>
      </c>
      <c r="I2289" s="8">
        <v>7</v>
      </c>
      <c r="J2289" s="8">
        <v>2</v>
      </c>
      <c r="K2289" s="8">
        <v>2155</v>
      </c>
      <c r="L2289" s="8">
        <v>9</v>
      </c>
      <c r="M2289" s="8">
        <v>0.02</v>
      </c>
      <c r="N2289" s="8">
        <v>1542</v>
      </c>
      <c r="O2289" s="18">
        <v>1543</v>
      </c>
      <c r="P2289" s="7">
        <f t="shared" si="1533"/>
        <v>27</v>
      </c>
      <c r="Q2289" s="7">
        <f t="shared" si="1534"/>
        <v>28</v>
      </c>
      <c r="R2289" s="7">
        <f t="shared" si="1535"/>
        <v>25</v>
      </c>
      <c r="S2289" s="7">
        <f t="shared" si="1536"/>
        <v>24</v>
      </c>
      <c r="T2289" s="7">
        <f t="shared" si="1537"/>
        <v>28</v>
      </c>
      <c r="U2289" s="7">
        <f t="shared" si="1538"/>
        <v>28</v>
      </c>
      <c r="CF2289" s="3" t="s">
        <v>8147</v>
      </c>
      <c r="CG2289" s="3" t="s">
        <v>897</v>
      </c>
      <c r="CH2289" s="23" t="s">
        <v>6169</v>
      </c>
      <c r="CI2289" s="3" t="s">
        <v>8148</v>
      </c>
      <c r="CJ2289" s="3" t="s">
        <v>8149</v>
      </c>
      <c r="CK2289" s="3" t="s">
        <v>8150</v>
      </c>
    </row>
    <row r="2290" spans="3:89" x14ac:dyDescent="0.3">
      <c r="C2290" s="12" t="s">
        <v>94</v>
      </c>
      <c r="D2290" s="7">
        <v>159.744</v>
      </c>
      <c r="E2290" s="7">
        <v>160.49600000000001</v>
      </c>
      <c r="F2290" s="4">
        <v>160.096</v>
      </c>
      <c r="G2290" s="7">
        <v>1566</v>
      </c>
      <c r="H2290" s="8">
        <v>200</v>
      </c>
      <c r="I2290" s="8">
        <v>7</v>
      </c>
      <c r="J2290" s="8">
        <v>2</v>
      </c>
      <c r="K2290" s="8">
        <v>2155</v>
      </c>
      <c r="L2290" s="8">
        <v>9</v>
      </c>
      <c r="M2290" s="8">
        <v>0.02</v>
      </c>
      <c r="N2290" s="8">
        <v>1538</v>
      </c>
      <c r="O2290" s="18">
        <v>1541</v>
      </c>
      <c r="P2290" s="7">
        <f t="shared" si="1533"/>
        <v>25</v>
      </c>
      <c r="Q2290" s="7">
        <f t="shared" si="1534"/>
        <v>27</v>
      </c>
      <c r="R2290" s="7">
        <f t="shared" si="1535"/>
        <v>25</v>
      </c>
      <c r="S2290" s="7">
        <f t="shared" si="1536"/>
        <v>25</v>
      </c>
      <c r="T2290" s="7">
        <f t="shared" si="1537"/>
        <v>27</v>
      </c>
      <c r="U2290" s="7">
        <f t="shared" si="1538"/>
        <v>27</v>
      </c>
      <c r="CF2290" s="3" t="s">
        <v>8151</v>
      </c>
      <c r="CG2290" s="3" t="s">
        <v>902</v>
      </c>
      <c r="CH2290" s="23" t="s">
        <v>8152</v>
      </c>
      <c r="CI2290" s="3" t="s">
        <v>8153</v>
      </c>
      <c r="CJ2290" s="3" t="s">
        <v>8154</v>
      </c>
      <c r="CK2290" s="3" t="s">
        <v>6729</v>
      </c>
    </row>
    <row r="2291" spans="3:89" x14ac:dyDescent="0.3">
      <c r="C2291" s="12" t="s">
        <v>94</v>
      </c>
      <c r="D2291" s="7">
        <v>156.672</v>
      </c>
      <c r="E2291" s="7">
        <v>157.417</v>
      </c>
      <c r="F2291" s="4">
        <v>157.017</v>
      </c>
      <c r="G2291" s="7">
        <v>1571</v>
      </c>
      <c r="H2291" s="8">
        <v>200</v>
      </c>
      <c r="I2291" s="8">
        <v>7</v>
      </c>
      <c r="J2291" s="8">
        <v>2</v>
      </c>
      <c r="K2291" s="8">
        <v>2155</v>
      </c>
      <c r="L2291" s="8">
        <v>9</v>
      </c>
      <c r="M2291" s="8">
        <v>0.01</v>
      </c>
      <c r="N2291" s="8">
        <v>1543</v>
      </c>
      <c r="O2291" s="18">
        <v>1541</v>
      </c>
      <c r="P2291" s="7">
        <f t="shared" si="1533"/>
        <v>28</v>
      </c>
      <c r="Q2291" s="7">
        <f t="shared" si="1534"/>
        <v>28</v>
      </c>
      <c r="R2291" s="7">
        <f t="shared" si="1535"/>
        <v>27</v>
      </c>
      <c r="S2291" s="7">
        <f t="shared" si="1536"/>
        <v>24</v>
      </c>
      <c r="T2291" s="7">
        <f t="shared" si="1537"/>
        <v>25</v>
      </c>
      <c r="U2291" s="7">
        <f t="shared" si="1538"/>
        <v>28</v>
      </c>
      <c r="CF2291" s="3" t="s">
        <v>8155</v>
      </c>
      <c r="CG2291" s="3" t="s">
        <v>4236</v>
      </c>
      <c r="CH2291" s="23" t="s">
        <v>8156</v>
      </c>
      <c r="CI2291" s="3" t="s">
        <v>8157</v>
      </c>
      <c r="CJ2291" s="3" t="s">
        <v>2834</v>
      </c>
      <c r="CK2291" s="3" t="s">
        <v>8158</v>
      </c>
    </row>
    <row r="2292" spans="3:89" x14ac:dyDescent="0.3">
      <c r="C2292" s="12" t="s">
        <v>94</v>
      </c>
      <c r="D2292" s="7">
        <v>159.744</v>
      </c>
      <c r="E2292" s="7">
        <v>160.49600000000001</v>
      </c>
      <c r="F2292" s="4">
        <v>160.096</v>
      </c>
      <c r="G2292" s="7">
        <v>1561</v>
      </c>
      <c r="H2292" s="8">
        <v>200</v>
      </c>
      <c r="I2292" s="8">
        <v>7</v>
      </c>
      <c r="J2292" s="8">
        <v>2</v>
      </c>
      <c r="K2292" s="8">
        <v>2155</v>
      </c>
      <c r="L2292" s="8">
        <v>9</v>
      </c>
      <c r="M2292" s="8">
        <v>0.02</v>
      </c>
      <c r="N2292" s="8">
        <v>1541</v>
      </c>
      <c r="O2292" s="18">
        <v>1542</v>
      </c>
      <c r="P2292" s="7">
        <f t="shared" si="1533"/>
        <v>27</v>
      </c>
      <c r="Q2292" s="7">
        <f t="shared" si="1534"/>
        <v>28</v>
      </c>
      <c r="R2292" s="7">
        <f t="shared" si="1535"/>
        <v>25</v>
      </c>
      <c r="S2292" s="7">
        <f t="shared" si="1536"/>
        <v>28</v>
      </c>
      <c r="T2292" s="7">
        <f t="shared" si="1537"/>
        <v>27</v>
      </c>
      <c r="U2292" s="7">
        <f t="shared" si="1538"/>
        <v>27</v>
      </c>
      <c r="CF2292" s="3" t="s">
        <v>8159</v>
      </c>
      <c r="CG2292" s="3" t="s">
        <v>6922</v>
      </c>
      <c r="CH2292" s="23" t="s">
        <v>8160</v>
      </c>
      <c r="CI2292" s="3" t="s">
        <v>8161</v>
      </c>
      <c r="CJ2292" s="3" t="s">
        <v>8162</v>
      </c>
      <c r="CK2292" s="3" t="s">
        <v>8163</v>
      </c>
    </row>
    <row r="2293" spans="3:89" x14ac:dyDescent="0.3">
      <c r="C2293" s="12" t="s">
        <v>94</v>
      </c>
      <c r="D2293" s="7">
        <v>162.816</v>
      </c>
      <c r="E2293" s="7">
        <v>163.57499999999999</v>
      </c>
      <c r="F2293" s="4">
        <v>163.17500000000001</v>
      </c>
      <c r="G2293" s="7">
        <v>1561</v>
      </c>
      <c r="H2293" s="8">
        <v>200</v>
      </c>
      <c r="I2293" s="8">
        <v>7</v>
      </c>
      <c r="J2293" s="8">
        <v>2</v>
      </c>
      <c r="K2293" s="8">
        <v>2155</v>
      </c>
      <c r="L2293" s="8">
        <v>9</v>
      </c>
      <c r="M2293" s="8">
        <v>0.01</v>
      </c>
      <c r="N2293" s="8">
        <v>1542</v>
      </c>
      <c r="O2293" s="18">
        <v>1542</v>
      </c>
      <c r="P2293" s="7">
        <f t="shared" si="1533"/>
        <v>25</v>
      </c>
      <c r="Q2293" s="7">
        <f t="shared" si="1534"/>
        <v>24</v>
      </c>
      <c r="R2293" s="7">
        <f t="shared" si="1535"/>
        <v>24</v>
      </c>
      <c r="S2293" s="7">
        <f t="shared" si="1536"/>
        <v>25</v>
      </c>
      <c r="T2293" s="7">
        <f t="shared" si="1537"/>
        <v>28</v>
      </c>
      <c r="U2293" s="7">
        <f t="shared" si="1538"/>
        <v>31</v>
      </c>
      <c r="CF2293" s="3" t="s">
        <v>8164</v>
      </c>
      <c r="CG2293" s="3" t="s">
        <v>4145</v>
      </c>
      <c r="CH2293" s="23" t="s">
        <v>3134</v>
      </c>
      <c r="CI2293" s="3" t="s">
        <v>8165</v>
      </c>
      <c r="CJ2293" s="3" t="s">
        <v>7916</v>
      </c>
      <c r="CK2293" s="3" t="s">
        <v>1039</v>
      </c>
    </row>
    <row r="2294" spans="3:89" x14ac:dyDescent="0.3">
      <c r="C2294" s="12" t="s">
        <v>94</v>
      </c>
      <c r="D2294" s="7">
        <v>156.672</v>
      </c>
      <c r="E2294" s="7">
        <v>157.417</v>
      </c>
      <c r="F2294" s="4">
        <v>157.017</v>
      </c>
      <c r="G2294" s="7">
        <v>1559</v>
      </c>
      <c r="H2294" s="8">
        <v>200</v>
      </c>
      <c r="I2294" s="8">
        <v>7</v>
      </c>
      <c r="J2294" s="8">
        <v>2</v>
      </c>
      <c r="K2294" s="8">
        <v>2155</v>
      </c>
      <c r="L2294" s="8">
        <v>9</v>
      </c>
      <c r="M2294" s="8">
        <v>0.01</v>
      </c>
      <c r="N2294" s="8">
        <v>1536</v>
      </c>
      <c r="O2294" s="18">
        <v>1535</v>
      </c>
      <c r="P2294" s="7">
        <f t="shared" si="1533"/>
        <v>27</v>
      </c>
      <c r="Q2294" s="7">
        <f t="shared" si="1534"/>
        <v>31</v>
      </c>
      <c r="R2294" s="7">
        <f t="shared" si="1535"/>
        <v>28</v>
      </c>
      <c r="S2294" s="7">
        <f t="shared" si="1536"/>
        <v>27</v>
      </c>
      <c r="T2294" s="7">
        <f t="shared" si="1537"/>
        <v>28</v>
      </c>
      <c r="U2294" s="7">
        <f t="shared" si="1538"/>
        <v>28</v>
      </c>
      <c r="CF2294" s="3" t="s">
        <v>8166</v>
      </c>
      <c r="CG2294" s="3" t="s">
        <v>322</v>
      </c>
      <c r="CH2294" s="23" t="s">
        <v>8167</v>
      </c>
      <c r="CI2294" s="3" t="s">
        <v>6831</v>
      </c>
      <c r="CJ2294" s="3" t="s">
        <v>2851</v>
      </c>
      <c r="CK2294" s="3" t="s">
        <v>6979</v>
      </c>
    </row>
    <row r="2295" spans="3:89" x14ac:dyDescent="0.3">
      <c r="C2295" s="12" t="s">
        <v>94</v>
      </c>
      <c r="D2295" s="7">
        <v>168.96</v>
      </c>
      <c r="E2295" s="7">
        <v>169.73099999999999</v>
      </c>
      <c r="F2295" s="4">
        <v>169.33099999999999</v>
      </c>
      <c r="G2295" s="7">
        <v>1562</v>
      </c>
      <c r="H2295" s="8">
        <v>200</v>
      </c>
      <c r="I2295" s="8">
        <v>7</v>
      </c>
      <c r="J2295" s="8">
        <v>2</v>
      </c>
      <c r="K2295" s="8">
        <v>2155</v>
      </c>
      <c r="L2295" s="8">
        <v>9</v>
      </c>
      <c r="M2295" s="8">
        <v>0.01</v>
      </c>
      <c r="N2295" s="8">
        <v>1537</v>
      </c>
      <c r="O2295" s="18">
        <v>1537</v>
      </c>
      <c r="P2295" s="7">
        <f t="shared" si="1533"/>
        <v>28</v>
      </c>
      <c r="Q2295" s="7">
        <f t="shared" si="1534"/>
        <v>24</v>
      </c>
      <c r="R2295" s="7">
        <f t="shared" si="1535"/>
        <v>25</v>
      </c>
      <c r="S2295" s="7">
        <f t="shared" si="1536"/>
        <v>25</v>
      </c>
      <c r="T2295" s="7">
        <f t="shared" si="1537"/>
        <v>27</v>
      </c>
      <c r="U2295" s="7">
        <f t="shared" si="1538"/>
        <v>30</v>
      </c>
      <c r="CF2295" s="3" t="s">
        <v>8168</v>
      </c>
      <c r="CG2295" s="3" t="s">
        <v>328</v>
      </c>
      <c r="CH2295" s="23" t="s">
        <v>6188</v>
      </c>
      <c r="CI2295" s="3" t="s">
        <v>8169</v>
      </c>
      <c r="CJ2295" s="3" t="s">
        <v>8170</v>
      </c>
      <c r="CK2295" s="3" t="s">
        <v>6981</v>
      </c>
    </row>
    <row r="2296" spans="3:89" x14ac:dyDescent="0.3">
      <c r="C2296" s="12" t="s">
        <v>94</v>
      </c>
      <c r="D2296" s="7">
        <v>159.744</v>
      </c>
      <c r="E2296" s="7">
        <v>160.49600000000001</v>
      </c>
      <c r="F2296" s="4">
        <v>160.096</v>
      </c>
      <c r="G2296" s="7">
        <v>1565</v>
      </c>
      <c r="H2296" s="8">
        <v>200</v>
      </c>
      <c r="I2296" s="8">
        <v>7</v>
      </c>
      <c r="J2296" s="8">
        <v>2</v>
      </c>
      <c r="K2296" s="8">
        <v>2155</v>
      </c>
      <c r="L2296" s="8">
        <v>9</v>
      </c>
      <c r="M2296" s="8">
        <v>0.01</v>
      </c>
      <c r="N2296" s="8">
        <v>1538</v>
      </c>
      <c r="O2296" s="18">
        <v>1538</v>
      </c>
      <c r="P2296" s="7">
        <f t="shared" si="1533"/>
        <v>28</v>
      </c>
      <c r="Q2296" s="7">
        <f t="shared" si="1534"/>
        <v>28</v>
      </c>
      <c r="R2296" s="7">
        <f t="shared" si="1535"/>
        <v>27</v>
      </c>
      <c r="S2296" s="7">
        <f t="shared" si="1536"/>
        <v>27</v>
      </c>
      <c r="T2296" s="7">
        <f t="shared" si="1537"/>
        <v>28</v>
      </c>
      <c r="U2296" s="7">
        <f t="shared" si="1538"/>
        <v>28</v>
      </c>
      <c r="CF2296" s="3" t="s">
        <v>4345</v>
      </c>
      <c r="CG2296" s="3" t="s">
        <v>4259</v>
      </c>
      <c r="CH2296" s="23" t="s">
        <v>734</v>
      </c>
      <c r="CI2296" s="3" t="s">
        <v>734</v>
      </c>
      <c r="CJ2296" s="3" t="s">
        <v>3791</v>
      </c>
      <c r="CK2296" s="3" t="s">
        <v>1051</v>
      </c>
    </row>
    <row r="2297" spans="3:89" x14ac:dyDescent="0.3">
      <c r="C2297" s="12" t="s">
        <v>94</v>
      </c>
      <c r="D2297" s="7">
        <v>165.73500000000001</v>
      </c>
      <c r="E2297" s="7">
        <v>174.85900000000001</v>
      </c>
      <c r="F2297" s="4">
        <v>174.459</v>
      </c>
      <c r="G2297" s="7">
        <v>1565</v>
      </c>
      <c r="H2297" s="8">
        <v>200</v>
      </c>
      <c r="I2297" s="8">
        <v>7</v>
      </c>
      <c r="J2297" s="8">
        <v>2</v>
      </c>
      <c r="K2297" s="8">
        <v>2155</v>
      </c>
      <c r="L2297" s="8">
        <v>9</v>
      </c>
      <c r="M2297" s="8">
        <v>0.01</v>
      </c>
      <c r="N2297" s="8">
        <v>1539</v>
      </c>
      <c r="O2297" s="18">
        <v>1540</v>
      </c>
      <c r="P2297" s="7">
        <f t="shared" si="1533"/>
        <v>28</v>
      </c>
      <c r="Q2297" s="7">
        <f t="shared" si="1534"/>
        <v>28</v>
      </c>
      <c r="R2297" s="7">
        <f t="shared" si="1535"/>
        <v>7444</v>
      </c>
      <c r="S2297" s="7">
        <f t="shared" si="1536"/>
        <v>12731</v>
      </c>
      <c r="T2297" s="7">
        <f t="shared" si="1537"/>
        <v>10082</v>
      </c>
      <c r="U2297" s="7">
        <f t="shared" si="1538"/>
        <v>25</v>
      </c>
      <c r="CF2297" s="3" t="s">
        <v>8171</v>
      </c>
      <c r="CG2297" s="3" t="s">
        <v>339</v>
      </c>
      <c r="CH2297" s="23" t="s">
        <v>737</v>
      </c>
      <c r="CI2297" s="3" t="s">
        <v>3796</v>
      </c>
      <c r="CJ2297" s="3" t="s">
        <v>3796</v>
      </c>
      <c r="CK2297" s="3" t="s">
        <v>7202</v>
      </c>
    </row>
    <row r="2298" spans="3:89" x14ac:dyDescent="0.3">
      <c r="C2298" s="12" t="s">
        <v>94</v>
      </c>
      <c r="D2298" s="7">
        <v>159.744</v>
      </c>
      <c r="E2298" s="7">
        <v>161.416</v>
      </c>
      <c r="F2298" s="4">
        <v>161.01599999999999</v>
      </c>
      <c r="G2298" s="7">
        <v>1575</v>
      </c>
      <c r="H2298" s="8">
        <v>200</v>
      </c>
      <c r="I2298" s="8">
        <v>7</v>
      </c>
      <c r="J2298" s="8">
        <v>2</v>
      </c>
      <c r="K2298" s="8">
        <v>2155</v>
      </c>
      <c r="L2298" s="8">
        <v>9</v>
      </c>
      <c r="M2298" s="8">
        <v>0.08</v>
      </c>
      <c r="N2298" s="8">
        <v>1540</v>
      </c>
      <c r="O2298" s="18">
        <v>1546</v>
      </c>
      <c r="P2298" s="7">
        <f t="shared" si="1533"/>
        <v>27</v>
      </c>
      <c r="Q2298" s="7">
        <f t="shared" si="1534"/>
        <v>24</v>
      </c>
      <c r="R2298" s="7">
        <f t="shared" si="1535"/>
        <v>27</v>
      </c>
      <c r="S2298" s="7">
        <f t="shared" si="1536"/>
        <v>24</v>
      </c>
      <c r="T2298" s="7">
        <f t="shared" si="1537"/>
        <v>27</v>
      </c>
      <c r="U2298" s="7">
        <f t="shared" si="1538"/>
        <v>27</v>
      </c>
      <c r="CF2298" s="3" t="s">
        <v>8172</v>
      </c>
      <c r="CG2298" s="3" t="s">
        <v>4268</v>
      </c>
      <c r="CH2298" s="23" t="s">
        <v>741</v>
      </c>
      <c r="CI2298" s="3" t="s">
        <v>741</v>
      </c>
      <c r="CJ2298" s="3" t="s">
        <v>741</v>
      </c>
      <c r="CK2298" s="3" t="s">
        <v>1057</v>
      </c>
    </row>
    <row r="2299" spans="3:89" x14ac:dyDescent="0.3">
      <c r="C2299" s="12" t="s">
        <v>94</v>
      </c>
      <c r="D2299" s="7">
        <v>159.744</v>
      </c>
      <c r="E2299" s="7">
        <v>160.49600000000001</v>
      </c>
      <c r="F2299" s="4">
        <v>160.096</v>
      </c>
      <c r="G2299" s="7">
        <v>1565</v>
      </c>
      <c r="H2299" s="8">
        <v>200</v>
      </c>
      <c r="I2299" s="8">
        <v>7</v>
      </c>
      <c r="J2299" s="8">
        <v>2</v>
      </c>
      <c r="K2299" s="8">
        <v>2155</v>
      </c>
      <c r="L2299" s="8">
        <v>9</v>
      </c>
      <c r="M2299" s="8">
        <v>0.02</v>
      </c>
      <c r="N2299" s="8">
        <v>1546</v>
      </c>
      <c r="O2299" s="18">
        <v>1542</v>
      </c>
      <c r="P2299" s="7">
        <f t="shared" si="1533"/>
        <v>28</v>
      </c>
      <c r="Q2299" s="7">
        <f t="shared" si="1534"/>
        <v>28</v>
      </c>
      <c r="R2299" s="7">
        <f t="shared" si="1535"/>
        <v>25</v>
      </c>
      <c r="S2299" s="7">
        <f t="shared" si="1536"/>
        <v>28</v>
      </c>
      <c r="T2299" s="7">
        <f t="shared" si="1537"/>
        <v>28</v>
      </c>
      <c r="U2299" s="7">
        <f t="shared" si="1538"/>
        <v>28</v>
      </c>
      <c r="CF2299" s="3" t="s">
        <v>8173</v>
      </c>
      <c r="CG2299" s="3" t="s">
        <v>930</v>
      </c>
      <c r="CH2299" s="23" t="s">
        <v>746</v>
      </c>
      <c r="CI2299" s="3" t="s">
        <v>746</v>
      </c>
      <c r="CJ2299" s="3" t="s">
        <v>6995</v>
      </c>
      <c r="CK2299" s="3" t="s">
        <v>7206</v>
      </c>
    </row>
    <row r="2300" spans="3:89" x14ac:dyDescent="0.3">
      <c r="C2300" s="12" t="s">
        <v>94</v>
      </c>
      <c r="D2300" s="7">
        <v>162.816</v>
      </c>
      <c r="E2300" s="7">
        <v>163.57499999999999</v>
      </c>
      <c r="F2300" s="4">
        <v>163.17500000000001</v>
      </c>
      <c r="G2300" s="7">
        <v>1565</v>
      </c>
      <c r="H2300" s="8">
        <v>200</v>
      </c>
      <c r="I2300" s="8">
        <v>7</v>
      </c>
      <c r="J2300" s="8">
        <v>2</v>
      </c>
      <c r="K2300" s="8">
        <v>2155</v>
      </c>
      <c r="L2300" s="8">
        <v>9</v>
      </c>
      <c r="M2300" s="8">
        <v>0.02</v>
      </c>
      <c r="N2300" s="8">
        <v>1544</v>
      </c>
      <c r="O2300" s="18">
        <v>1538</v>
      </c>
      <c r="P2300" s="7">
        <f t="shared" si="1533"/>
        <v>27</v>
      </c>
      <c r="Q2300" s="7">
        <f t="shared" si="1534"/>
        <v>27</v>
      </c>
      <c r="R2300" s="7">
        <f t="shared" si="1535"/>
        <v>27</v>
      </c>
      <c r="S2300" s="7">
        <f t="shared" si="1536"/>
        <v>27</v>
      </c>
      <c r="T2300" s="7">
        <f t="shared" si="1537"/>
        <v>31</v>
      </c>
      <c r="U2300" s="7">
        <f t="shared" si="1538"/>
        <v>27</v>
      </c>
      <c r="CF2300" s="3" t="s">
        <v>8174</v>
      </c>
      <c r="CG2300" s="3" t="s">
        <v>5259</v>
      </c>
      <c r="CH2300" s="23" t="s">
        <v>117</v>
      </c>
      <c r="CI2300" s="3" t="s">
        <v>117</v>
      </c>
      <c r="CJ2300" s="3" t="s">
        <v>116</v>
      </c>
      <c r="CK2300" s="3" t="s">
        <v>6538</v>
      </c>
    </row>
    <row r="2301" spans="3:89" x14ac:dyDescent="0.3">
      <c r="C2301" s="12" t="s">
        <v>94</v>
      </c>
      <c r="D2301" s="7">
        <v>168.96</v>
      </c>
      <c r="E2301" s="7">
        <v>169.73099999999999</v>
      </c>
      <c r="F2301" s="4">
        <v>169.33099999999999</v>
      </c>
      <c r="G2301" s="7">
        <v>1562</v>
      </c>
      <c r="H2301" s="8">
        <v>200</v>
      </c>
      <c r="I2301" s="8">
        <v>7</v>
      </c>
      <c r="J2301" s="8">
        <v>2</v>
      </c>
      <c r="K2301" s="8">
        <v>2155</v>
      </c>
      <c r="L2301" s="8">
        <v>9</v>
      </c>
      <c r="M2301" s="8">
        <v>0.03</v>
      </c>
      <c r="N2301" s="8">
        <v>1542</v>
      </c>
      <c r="O2301" s="18">
        <v>1541</v>
      </c>
      <c r="P2301" s="7">
        <f t="shared" si="1533"/>
        <v>28</v>
      </c>
      <c r="Q2301" s="7">
        <f t="shared" si="1534"/>
        <v>28</v>
      </c>
      <c r="R2301" s="7">
        <f t="shared" si="1535"/>
        <v>28</v>
      </c>
      <c r="S2301" s="7">
        <f t="shared" si="1536"/>
        <v>28</v>
      </c>
      <c r="T2301" s="7">
        <f t="shared" si="1537"/>
        <v>27</v>
      </c>
      <c r="U2301" s="7">
        <f t="shared" si="1538"/>
        <v>28</v>
      </c>
      <c r="CF2301" s="3" t="s">
        <v>8175</v>
      </c>
      <c r="CG2301" s="3" t="s">
        <v>5263</v>
      </c>
      <c r="CH2301" s="23" t="s">
        <v>122</v>
      </c>
      <c r="CI2301" s="3" t="s">
        <v>925</v>
      </c>
      <c r="CJ2301" s="3" t="s">
        <v>121</v>
      </c>
      <c r="CK2301" s="3" t="s">
        <v>538</v>
      </c>
    </row>
    <row r="2302" spans="3:89" x14ac:dyDescent="0.3">
      <c r="C2302" s="12" t="s">
        <v>95</v>
      </c>
      <c r="D2302" s="7">
        <v>165.88800000000001</v>
      </c>
      <c r="E2302" s="7">
        <v>166.65299999999999</v>
      </c>
      <c r="F2302" s="4">
        <v>166.25299999999999</v>
      </c>
      <c r="G2302" s="7">
        <v>1563</v>
      </c>
      <c r="H2302" s="8">
        <v>200</v>
      </c>
      <c r="I2302" s="8">
        <v>7</v>
      </c>
      <c r="J2302" s="8">
        <v>2</v>
      </c>
      <c r="K2302" s="8">
        <v>2155</v>
      </c>
      <c r="L2302" s="8">
        <v>9</v>
      </c>
      <c r="M2302" s="8">
        <v>0.02</v>
      </c>
      <c r="N2302" s="8">
        <v>1540</v>
      </c>
      <c r="O2302" s="18">
        <v>1541</v>
      </c>
      <c r="P2302" s="7">
        <f t="shared" si="1533"/>
        <v>28</v>
      </c>
      <c r="Q2302" s="7">
        <f t="shared" si="1534"/>
        <v>28</v>
      </c>
      <c r="R2302" s="7">
        <f t="shared" si="1535"/>
        <v>28</v>
      </c>
      <c r="S2302" s="7">
        <f t="shared" si="1536"/>
        <v>25</v>
      </c>
      <c r="T2302" s="7">
        <f t="shared" si="1537"/>
        <v>28</v>
      </c>
      <c r="U2302" s="7">
        <f t="shared" si="1538"/>
        <v>28</v>
      </c>
      <c r="CF2302" s="3" t="s">
        <v>8176</v>
      </c>
      <c r="CG2302" s="3" t="s">
        <v>361</v>
      </c>
      <c r="CH2302" s="23" t="s">
        <v>753</v>
      </c>
      <c r="CI2302" s="3" t="s">
        <v>369</v>
      </c>
      <c r="CJ2302" s="3" t="s">
        <v>125</v>
      </c>
      <c r="CK2302" s="3" t="s">
        <v>5178</v>
      </c>
    </row>
    <row r="2303" spans="3:89" x14ac:dyDescent="0.3">
      <c r="C2303" s="12" t="s">
        <v>95</v>
      </c>
      <c r="D2303" s="7">
        <v>162.816</v>
      </c>
      <c r="E2303" s="7">
        <v>163.57499999999999</v>
      </c>
      <c r="F2303" s="4">
        <v>163.17500000000001</v>
      </c>
      <c r="G2303" s="7">
        <v>1561</v>
      </c>
      <c r="H2303" s="8">
        <v>200</v>
      </c>
      <c r="I2303" s="8">
        <v>7</v>
      </c>
      <c r="J2303" s="8">
        <v>2</v>
      </c>
      <c r="K2303" s="8">
        <v>2155</v>
      </c>
      <c r="L2303" s="8">
        <v>9</v>
      </c>
      <c r="M2303" s="8">
        <v>0.01</v>
      </c>
      <c r="N2303" s="8">
        <v>1539</v>
      </c>
      <c r="O2303" s="18">
        <v>1541</v>
      </c>
      <c r="P2303" s="7">
        <f t="shared" si="1533"/>
        <v>30</v>
      </c>
      <c r="Q2303" s="7">
        <f t="shared" si="1534"/>
        <v>27</v>
      </c>
      <c r="R2303" s="7">
        <f t="shared" si="1535"/>
        <v>24</v>
      </c>
      <c r="S2303" s="7">
        <f t="shared" si="1536"/>
        <v>24</v>
      </c>
      <c r="T2303" s="7">
        <f t="shared" si="1537"/>
        <v>30</v>
      </c>
      <c r="U2303" s="7">
        <f t="shared" si="1538"/>
        <v>30</v>
      </c>
      <c r="CF2303" s="3" t="s">
        <v>8177</v>
      </c>
      <c r="CG2303" s="3" t="s">
        <v>367</v>
      </c>
      <c r="CH2303" s="23" t="s">
        <v>757</v>
      </c>
      <c r="CI2303" s="3" t="s">
        <v>375</v>
      </c>
      <c r="CJ2303" s="3" t="s">
        <v>131</v>
      </c>
      <c r="CK2303" s="3" t="s">
        <v>1080</v>
      </c>
    </row>
    <row r="2304" spans="3:89" x14ac:dyDescent="0.3">
      <c r="C2304" s="12" t="s">
        <v>95</v>
      </c>
      <c r="D2304" s="7">
        <v>168.96</v>
      </c>
      <c r="E2304" s="7">
        <v>169.73099999999999</v>
      </c>
      <c r="F2304" s="4">
        <v>169.33099999999999</v>
      </c>
      <c r="G2304" s="7">
        <v>1559</v>
      </c>
      <c r="H2304" s="8">
        <v>200</v>
      </c>
      <c r="I2304" s="8">
        <v>7</v>
      </c>
      <c r="J2304" s="8">
        <v>2</v>
      </c>
      <c r="K2304" s="8">
        <v>2155</v>
      </c>
      <c r="L2304" s="8">
        <v>9</v>
      </c>
      <c r="M2304" s="8">
        <v>0.03</v>
      </c>
      <c r="N2304" s="8">
        <v>1536</v>
      </c>
      <c r="O2304" s="18">
        <v>1537</v>
      </c>
      <c r="P2304" s="7">
        <f t="shared" si="1533"/>
        <v>28</v>
      </c>
      <c r="Q2304" s="7">
        <f t="shared" si="1534"/>
        <v>28</v>
      </c>
      <c r="R2304" s="7">
        <f t="shared" si="1535"/>
        <v>28</v>
      </c>
      <c r="S2304" s="7">
        <f t="shared" si="1536"/>
        <v>28</v>
      </c>
      <c r="T2304" s="7">
        <f t="shared" si="1537"/>
        <v>28</v>
      </c>
      <c r="U2304" s="7">
        <f t="shared" si="1538"/>
        <v>28</v>
      </c>
      <c r="CF2304" s="3" t="s">
        <v>8178</v>
      </c>
      <c r="CG2304" s="3" t="s">
        <v>373</v>
      </c>
      <c r="CH2304" s="23" t="s">
        <v>762</v>
      </c>
      <c r="CI2304" s="3" t="s">
        <v>4018</v>
      </c>
      <c r="CJ2304" s="3" t="s">
        <v>136</v>
      </c>
      <c r="CK2304" s="3" t="s">
        <v>958</v>
      </c>
    </row>
    <row r="2305" spans="3:89" x14ac:dyDescent="0.3">
      <c r="C2305" s="12" t="s">
        <v>95</v>
      </c>
      <c r="D2305" s="7">
        <v>165.88800000000001</v>
      </c>
      <c r="E2305" s="7">
        <v>166.65299999999999</v>
      </c>
      <c r="F2305" s="4">
        <v>166.25299999999999</v>
      </c>
      <c r="G2305" s="7">
        <v>1560</v>
      </c>
      <c r="H2305" s="8">
        <v>200</v>
      </c>
      <c r="I2305" s="8">
        <v>7</v>
      </c>
      <c r="J2305" s="8">
        <v>2</v>
      </c>
      <c r="K2305" s="8">
        <v>2155</v>
      </c>
      <c r="L2305" s="8">
        <v>9</v>
      </c>
      <c r="M2305" s="8">
        <v>0.01</v>
      </c>
      <c r="N2305" s="8">
        <v>1539</v>
      </c>
      <c r="O2305" s="18">
        <v>1544</v>
      </c>
      <c r="P2305" s="7">
        <f t="shared" si="1533"/>
        <v>28</v>
      </c>
      <c r="Q2305" s="7">
        <f t="shared" si="1534"/>
        <v>27</v>
      </c>
      <c r="R2305" s="7">
        <f t="shared" si="1535"/>
        <v>27</v>
      </c>
      <c r="S2305" s="7">
        <f t="shared" si="1536"/>
        <v>24</v>
      </c>
      <c r="T2305" s="7">
        <f t="shared" si="1537"/>
        <v>28</v>
      </c>
      <c r="U2305" s="7">
        <f t="shared" si="1538"/>
        <v>31</v>
      </c>
      <c r="CF2305" s="3" t="s">
        <v>8179</v>
      </c>
      <c r="CG2305" s="3" t="s">
        <v>379</v>
      </c>
      <c r="CH2305" s="23" t="s">
        <v>766</v>
      </c>
      <c r="CI2305" s="3" t="s">
        <v>4021</v>
      </c>
      <c r="CJ2305" s="3" t="s">
        <v>141</v>
      </c>
      <c r="CK2305" s="3" t="s">
        <v>8180</v>
      </c>
    </row>
    <row r="2306" spans="3:89" x14ac:dyDescent="0.3">
      <c r="C2306" s="12" t="s">
        <v>95</v>
      </c>
      <c r="D2306" s="7">
        <v>165.88800000000001</v>
      </c>
      <c r="E2306" s="7">
        <v>166.65299999999999</v>
      </c>
      <c r="F2306" s="4">
        <v>166.25299999999999</v>
      </c>
      <c r="G2306" s="7">
        <v>1563</v>
      </c>
      <c r="H2306" s="8">
        <v>200</v>
      </c>
      <c r="I2306" s="8">
        <v>7</v>
      </c>
      <c r="J2306" s="8">
        <v>2</v>
      </c>
      <c r="K2306" s="8">
        <v>2155</v>
      </c>
      <c r="L2306" s="8">
        <v>9</v>
      </c>
      <c r="M2306" s="8">
        <v>0.01</v>
      </c>
      <c r="N2306" s="8">
        <v>1539</v>
      </c>
      <c r="O2306" s="18">
        <v>1538</v>
      </c>
      <c r="P2306" s="7">
        <f t="shared" si="1533"/>
        <v>27</v>
      </c>
      <c r="Q2306" s="7">
        <f t="shared" si="1534"/>
        <v>28</v>
      </c>
      <c r="R2306" s="7">
        <f t="shared" si="1535"/>
        <v>25</v>
      </c>
      <c r="S2306" s="7">
        <f t="shared" si="1536"/>
        <v>28</v>
      </c>
      <c r="T2306" s="7">
        <f t="shared" si="1537"/>
        <v>30</v>
      </c>
      <c r="U2306" s="7">
        <f t="shared" si="1538"/>
        <v>27</v>
      </c>
      <c r="CF2306" s="3" t="s">
        <v>8181</v>
      </c>
      <c r="CG2306" s="3" t="s">
        <v>8182</v>
      </c>
      <c r="CH2306" s="23" t="s">
        <v>940</v>
      </c>
      <c r="CI2306" s="3" t="s">
        <v>8183</v>
      </c>
      <c r="CJ2306" s="3" t="s">
        <v>146</v>
      </c>
      <c r="CK2306" s="3" t="s">
        <v>1088</v>
      </c>
    </row>
    <row r="2307" spans="3:89" x14ac:dyDescent="0.3">
      <c r="C2307" s="12" t="s">
        <v>95</v>
      </c>
      <c r="D2307" s="7">
        <v>165.88800000000001</v>
      </c>
      <c r="E2307" s="7">
        <v>166.65299999999999</v>
      </c>
      <c r="F2307" s="4">
        <v>166.25299999999999</v>
      </c>
      <c r="G2307" s="7">
        <v>1560</v>
      </c>
      <c r="H2307" s="8">
        <v>200</v>
      </c>
      <c r="I2307" s="8">
        <v>7</v>
      </c>
      <c r="J2307" s="8">
        <v>2</v>
      </c>
      <c r="K2307" s="8">
        <v>2155</v>
      </c>
      <c r="L2307" s="8">
        <v>9</v>
      </c>
      <c r="M2307" s="8">
        <v>0.01</v>
      </c>
      <c r="N2307" s="8">
        <v>1542</v>
      </c>
      <c r="O2307" s="18">
        <v>1541</v>
      </c>
      <c r="P2307" s="7">
        <f t="shared" si="1533"/>
        <v>31</v>
      </c>
      <c r="Q2307" s="7">
        <f t="shared" si="1534"/>
        <v>28</v>
      </c>
      <c r="R2307" s="7">
        <f t="shared" si="1535"/>
        <v>28</v>
      </c>
      <c r="S2307" s="7">
        <f t="shared" si="1536"/>
        <v>25</v>
      </c>
      <c r="T2307" s="7">
        <f t="shared" si="1537"/>
        <v>31</v>
      </c>
      <c r="U2307" s="7">
        <f t="shared" si="1538"/>
        <v>31</v>
      </c>
      <c r="CF2307" s="3" t="s">
        <v>8184</v>
      </c>
      <c r="CG2307" s="3" t="s">
        <v>597</v>
      </c>
      <c r="CH2307" s="23" t="s">
        <v>777</v>
      </c>
      <c r="CI2307" s="3" t="s">
        <v>146</v>
      </c>
      <c r="CJ2307" s="3" t="s">
        <v>152</v>
      </c>
      <c r="CK2307" s="3" t="s">
        <v>1094</v>
      </c>
    </row>
    <row r="2308" spans="3:89" x14ac:dyDescent="0.3">
      <c r="C2308" s="12" t="s">
        <v>95</v>
      </c>
      <c r="D2308" s="7">
        <v>172.03200000000001</v>
      </c>
      <c r="E2308" s="7">
        <v>172.81</v>
      </c>
      <c r="F2308" s="4">
        <v>172.41</v>
      </c>
      <c r="G2308" s="7">
        <v>1559</v>
      </c>
      <c r="H2308" s="8">
        <v>200</v>
      </c>
      <c r="I2308" s="8">
        <v>7</v>
      </c>
      <c r="J2308" s="8">
        <v>2</v>
      </c>
      <c r="K2308" s="8">
        <v>2155</v>
      </c>
      <c r="L2308" s="8">
        <v>9</v>
      </c>
      <c r="M2308" s="8">
        <v>0.01</v>
      </c>
      <c r="N2308" s="8">
        <v>1535</v>
      </c>
      <c r="O2308" s="18">
        <v>1538</v>
      </c>
      <c r="P2308" s="7">
        <f t="shared" si="1533"/>
        <v>27</v>
      </c>
      <c r="Q2308" s="7">
        <f t="shared" si="1534"/>
        <v>27</v>
      </c>
      <c r="R2308" s="7">
        <f t="shared" si="1535"/>
        <v>24</v>
      </c>
      <c r="S2308" s="7">
        <f t="shared" si="1536"/>
        <v>24</v>
      </c>
      <c r="T2308" s="7">
        <f t="shared" si="1537"/>
        <v>28</v>
      </c>
      <c r="U2308" s="7">
        <f t="shared" si="1538"/>
        <v>28</v>
      </c>
      <c r="CF2308" s="3" t="s">
        <v>8185</v>
      </c>
      <c r="CG2308" s="3" t="s">
        <v>394</v>
      </c>
      <c r="CH2308" s="23" t="s">
        <v>151</v>
      </c>
      <c r="CI2308" s="3" t="s">
        <v>8186</v>
      </c>
      <c r="CJ2308" s="3" t="s">
        <v>8187</v>
      </c>
      <c r="CK2308" s="3" t="s">
        <v>8188</v>
      </c>
    </row>
    <row r="2309" spans="3:89" x14ac:dyDescent="0.3">
      <c r="C2309" s="12" t="s">
        <v>95</v>
      </c>
      <c r="D2309" s="7">
        <v>159.744</v>
      </c>
      <c r="E2309" s="7">
        <v>160.49600000000001</v>
      </c>
      <c r="F2309" s="4">
        <v>160.096</v>
      </c>
      <c r="G2309" s="7">
        <v>1561</v>
      </c>
      <c r="H2309" s="8">
        <v>200</v>
      </c>
      <c r="I2309" s="8">
        <v>7</v>
      </c>
      <c r="J2309" s="8">
        <v>2</v>
      </c>
      <c r="K2309" s="8">
        <v>2155</v>
      </c>
      <c r="L2309" s="8">
        <v>9</v>
      </c>
      <c r="M2309" s="8">
        <v>0.03</v>
      </c>
      <c r="N2309" s="8">
        <v>1539</v>
      </c>
      <c r="O2309" s="18">
        <v>1538</v>
      </c>
      <c r="P2309" s="7">
        <f t="shared" ref="P2309:P2372" si="1539">ABS(CF2307-CF2308)</f>
        <v>28</v>
      </c>
      <c r="Q2309" s="7">
        <f t="shared" ref="Q2309:Q2372" si="1540">ABS(CG2307-CG2308)</f>
        <v>28</v>
      </c>
      <c r="R2309" s="7">
        <f t="shared" ref="R2309:R2372" si="1541">ABS(CH2307-CH2308)</f>
        <v>25</v>
      </c>
      <c r="S2309" s="7">
        <f t="shared" ref="S2309:S2372" si="1542">ABS(CI2307-CI2308)</f>
        <v>25</v>
      </c>
      <c r="T2309" s="7">
        <f t="shared" ref="T2309:T2372" si="1543">ABS(CJ2307-CJ2308)</f>
        <v>27</v>
      </c>
      <c r="U2309" s="7">
        <f t="shared" ref="U2309:U2372" si="1544">ABS(CK2307-CK2308)</f>
        <v>27</v>
      </c>
      <c r="CF2309" s="3" t="s">
        <v>8189</v>
      </c>
      <c r="CG2309" s="3" t="s">
        <v>405</v>
      </c>
      <c r="CH2309" s="23" t="s">
        <v>8187</v>
      </c>
      <c r="CI2309" s="3" t="s">
        <v>4136</v>
      </c>
      <c r="CJ2309" s="3" t="s">
        <v>409</v>
      </c>
      <c r="CK2309" s="3" t="s">
        <v>7011</v>
      </c>
    </row>
    <row r="2310" spans="3:89" x14ac:dyDescent="0.3">
      <c r="C2310" s="12" t="s">
        <v>95</v>
      </c>
      <c r="D2310" s="7">
        <v>159.744</v>
      </c>
      <c r="E2310" s="7">
        <v>160.49600000000001</v>
      </c>
      <c r="F2310" s="4">
        <v>160.096</v>
      </c>
      <c r="G2310" s="7">
        <v>1560</v>
      </c>
      <c r="H2310" s="8">
        <v>200</v>
      </c>
      <c r="I2310" s="8">
        <v>7</v>
      </c>
      <c r="J2310" s="8">
        <v>2</v>
      </c>
      <c r="K2310" s="8">
        <v>2155</v>
      </c>
      <c r="L2310" s="8">
        <v>9</v>
      </c>
      <c r="M2310" s="8">
        <v>0.02</v>
      </c>
      <c r="N2310" s="8">
        <v>1538</v>
      </c>
      <c r="O2310" s="18">
        <v>1537</v>
      </c>
      <c r="P2310" s="7">
        <f t="shared" si="1539"/>
        <v>28</v>
      </c>
      <c r="Q2310" s="7">
        <f t="shared" si="1540"/>
        <v>27</v>
      </c>
      <c r="R2310" s="7">
        <f t="shared" si="1541"/>
        <v>24</v>
      </c>
      <c r="S2310" s="7">
        <f t="shared" si="1542"/>
        <v>24</v>
      </c>
      <c r="T2310" s="7">
        <f t="shared" si="1543"/>
        <v>28</v>
      </c>
      <c r="U2310" s="7">
        <f t="shared" si="1544"/>
        <v>28</v>
      </c>
      <c r="CF2310" s="3" t="s">
        <v>8190</v>
      </c>
      <c r="CG2310" s="3" t="s">
        <v>5201</v>
      </c>
      <c r="CH2310" s="23" t="s">
        <v>409</v>
      </c>
      <c r="CI2310" s="3" t="s">
        <v>7988</v>
      </c>
      <c r="CJ2310" s="3" t="s">
        <v>8191</v>
      </c>
      <c r="CK2310" s="3" t="s">
        <v>8192</v>
      </c>
    </row>
    <row r="2311" spans="3:89" x14ac:dyDescent="0.3">
      <c r="C2311" s="12" t="s">
        <v>95</v>
      </c>
      <c r="D2311" s="7">
        <v>159.744</v>
      </c>
      <c r="E2311" s="7">
        <v>160.49600000000001</v>
      </c>
      <c r="F2311" s="4">
        <v>160.096</v>
      </c>
      <c r="G2311" s="7">
        <v>1561</v>
      </c>
      <c r="H2311" s="8">
        <v>200</v>
      </c>
      <c r="I2311" s="8">
        <v>7</v>
      </c>
      <c r="J2311" s="8">
        <v>2</v>
      </c>
      <c r="K2311" s="8">
        <v>2155</v>
      </c>
      <c r="L2311" s="8">
        <v>9</v>
      </c>
      <c r="M2311" s="8">
        <v>0.01</v>
      </c>
      <c r="N2311" s="8">
        <v>1539</v>
      </c>
      <c r="O2311" s="18">
        <v>1536</v>
      </c>
      <c r="P2311" s="7">
        <f t="shared" si="1539"/>
        <v>27</v>
      </c>
      <c r="Q2311" s="7">
        <f t="shared" si="1540"/>
        <v>25</v>
      </c>
      <c r="R2311" s="7">
        <f t="shared" si="1541"/>
        <v>28</v>
      </c>
      <c r="S2311" s="7">
        <f t="shared" si="1542"/>
        <v>28</v>
      </c>
      <c r="T2311" s="7">
        <f t="shared" si="1543"/>
        <v>27</v>
      </c>
      <c r="U2311" s="7">
        <f t="shared" si="1544"/>
        <v>30</v>
      </c>
      <c r="CF2311" s="3" t="s">
        <v>8193</v>
      </c>
      <c r="CG2311" s="3" t="s">
        <v>6357</v>
      </c>
      <c r="CH2311" s="23" t="s">
        <v>413</v>
      </c>
      <c r="CI2311" s="3" t="s">
        <v>4974</v>
      </c>
      <c r="CJ2311" s="3" t="s">
        <v>418</v>
      </c>
      <c r="CK2311" s="3" t="s">
        <v>799</v>
      </c>
    </row>
    <row r="2312" spans="3:89" x14ac:dyDescent="0.3">
      <c r="C2312" s="12" t="s">
        <v>95</v>
      </c>
      <c r="D2312" s="7">
        <v>165.88800000000001</v>
      </c>
      <c r="E2312" s="7">
        <v>166.65299999999999</v>
      </c>
      <c r="F2312" s="4">
        <v>166.25299999999999</v>
      </c>
      <c r="G2312" s="7">
        <v>1562</v>
      </c>
      <c r="H2312" s="8">
        <v>200</v>
      </c>
      <c r="I2312" s="8">
        <v>7</v>
      </c>
      <c r="J2312" s="8">
        <v>2</v>
      </c>
      <c r="K2312" s="8">
        <v>2155</v>
      </c>
      <c r="L2312" s="8">
        <v>9</v>
      </c>
      <c r="M2312" s="8">
        <v>0.01</v>
      </c>
      <c r="N2312" s="8">
        <v>1540</v>
      </c>
      <c r="O2312" s="18">
        <v>1539</v>
      </c>
      <c r="P2312" s="7">
        <f t="shared" si="1539"/>
        <v>28</v>
      </c>
      <c r="Q2312" s="7">
        <f t="shared" si="1540"/>
        <v>28</v>
      </c>
      <c r="R2312" s="7">
        <f t="shared" si="1541"/>
        <v>28</v>
      </c>
      <c r="S2312" s="7">
        <f t="shared" si="1542"/>
        <v>25</v>
      </c>
      <c r="T2312" s="7">
        <f t="shared" si="1543"/>
        <v>31</v>
      </c>
      <c r="U2312" s="7">
        <f t="shared" si="1544"/>
        <v>28</v>
      </c>
      <c r="CF2312" s="3" t="s">
        <v>8194</v>
      </c>
      <c r="CG2312" s="3" t="s">
        <v>971</v>
      </c>
      <c r="CH2312" s="23" t="s">
        <v>174</v>
      </c>
      <c r="CI2312" s="3" t="s">
        <v>798</v>
      </c>
      <c r="CJ2312" s="3" t="s">
        <v>178</v>
      </c>
      <c r="CK2312" s="3" t="s">
        <v>803</v>
      </c>
    </row>
    <row r="2313" spans="3:89" x14ac:dyDescent="0.3">
      <c r="C2313" s="12" t="s">
        <v>95</v>
      </c>
      <c r="D2313" s="7">
        <v>162.816</v>
      </c>
      <c r="E2313" s="7">
        <v>163.57499999999999</v>
      </c>
      <c r="F2313" s="4">
        <v>163.17500000000001</v>
      </c>
      <c r="G2313" s="7">
        <v>1562</v>
      </c>
      <c r="H2313" s="8">
        <v>200</v>
      </c>
      <c r="I2313" s="8">
        <v>7</v>
      </c>
      <c r="J2313" s="8">
        <v>2</v>
      </c>
      <c r="K2313" s="8">
        <v>2155</v>
      </c>
      <c r="L2313" s="8">
        <v>9</v>
      </c>
      <c r="M2313" s="8">
        <v>0.01</v>
      </c>
      <c r="N2313" s="8">
        <v>1541</v>
      </c>
      <c r="O2313" s="18">
        <v>1539</v>
      </c>
      <c r="P2313" s="7">
        <f t="shared" si="1539"/>
        <v>24</v>
      </c>
      <c r="Q2313" s="7">
        <f t="shared" si="1540"/>
        <v>27</v>
      </c>
      <c r="R2313" s="7">
        <f t="shared" si="1541"/>
        <v>24</v>
      </c>
      <c r="S2313" s="7">
        <f t="shared" si="1542"/>
        <v>24</v>
      </c>
      <c r="T2313" s="7">
        <f t="shared" si="1543"/>
        <v>28</v>
      </c>
      <c r="U2313" s="7">
        <f t="shared" si="1544"/>
        <v>28</v>
      </c>
      <c r="CF2313" s="3" t="s">
        <v>8195</v>
      </c>
      <c r="CG2313" s="3" t="s">
        <v>6365</v>
      </c>
      <c r="CH2313" s="23" t="s">
        <v>4044</v>
      </c>
      <c r="CI2313" s="3" t="s">
        <v>8196</v>
      </c>
      <c r="CJ2313" s="3" t="s">
        <v>184</v>
      </c>
      <c r="CK2313" s="3" t="s">
        <v>7108</v>
      </c>
    </row>
    <row r="2314" spans="3:89" x14ac:dyDescent="0.3">
      <c r="C2314" s="12" t="s">
        <v>95</v>
      </c>
      <c r="D2314" s="7">
        <v>159.744</v>
      </c>
      <c r="E2314" s="7">
        <v>160.49600000000001</v>
      </c>
      <c r="F2314" s="4">
        <v>160.096</v>
      </c>
      <c r="G2314" s="7">
        <v>1560</v>
      </c>
      <c r="H2314" s="8">
        <v>200</v>
      </c>
      <c r="I2314" s="8">
        <v>7</v>
      </c>
      <c r="J2314" s="8">
        <v>2</v>
      </c>
      <c r="K2314" s="8">
        <v>2155</v>
      </c>
      <c r="L2314" s="8">
        <v>9</v>
      </c>
      <c r="M2314" s="8">
        <v>0.01</v>
      </c>
      <c r="N2314" s="8">
        <v>1537</v>
      </c>
      <c r="O2314" s="18">
        <v>1538</v>
      </c>
      <c r="P2314" s="7">
        <f t="shared" si="1539"/>
        <v>28</v>
      </c>
      <c r="Q2314" s="7">
        <f t="shared" si="1540"/>
        <v>28</v>
      </c>
      <c r="R2314" s="7">
        <f t="shared" si="1541"/>
        <v>25</v>
      </c>
      <c r="S2314" s="7">
        <f t="shared" si="1542"/>
        <v>25</v>
      </c>
      <c r="T2314" s="7">
        <f t="shared" si="1543"/>
        <v>27</v>
      </c>
      <c r="U2314" s="7">
        <f t="shared" si="1544"/>
        <v>27</v>
      </c>
      <c r="CF2314" s="3" t="s">
        <v>8197</v>
      </c>
      <c r="CG2314" s="3" t="s">
        <v>6956</v>
      </c>
      <c r="CH2314" s="23" t="s">
        <v>4049</v>
      </c>
      <c r="CI2314" s="3" t="s">
        <v>185</v>
      </c>
      <c r="CJ2314" s="3" t="s">
        <v>190</v>
      </c>
      <c r="CK2314" s="3" t="s">
        <v>812</v>
      </c>
    </row>
    <row r="2315" spans="3:89" x14ac:dyDescent="0.3">
      <c r="C2315" s="12" t="s">
        <v>95</v>
      </c>
      <c r="D2315" s="7">
        <v>159.744</v>
      </c>
      <c r="E2315" s="7">
        <v>160.49600000000001</v>
      </c>
      <c r="F2315" s="4">
        <v>160.096</v>
      </c>
      <c r="G2315" s="7">
        <v>1560</v>
      </c>
      <c r="H2315" s="8">
        <v>200</v>
      </c>
      <c r="I2315" s="8">
        <v>7</v>
      </c>
      <c r="J2315" s="8">
        <v>2</v>
      </c>
      <c r="K2315" s="8">
        <v>2155</v>
      </c>
      <c r="L2315" s="8">
        <v>9</v>
      </c>
      <c r="M2315" s="8">
        <v>0.02</v>
      </c>
      <c r="N2315" s="8">
        <v>1540</v>
      </c>
      <c r="O2315" s="18">
        <v>1541</v>
      </c>
      <c r="P2315" s="7">
        <f t="shared" si="1539"/>
        <v>25</v>
      </c>
      <c r="Q2315" s="7">
        <f t="shared" si="1540"/>
        <v>27</v>
      </c>
      <c r="R2315" s="7">
        <f t="shared" si="1541"/>
        <v>27</v>
      </c>
      <c r="S2315" s="7">
        <f t="shared" si="1542"/>
        <v>24</v>
      </c>
      <c r="T2315" s="7">
        <f t="shared" si="1543"/>
        <v>28</v>
      </c>
      <c r="U2315" s="7">
        <f t="shared" si="1544"/>
        <v>28</v>
      </c>
      <c r="CF2315" s="3" t="s">
        <v>8198</v>
      </c>
      <c r="CG2315" s="3" t="s">
        <v>419</v>
      </c>
      <c r="CH2315" s="23" t="s">
        <v>991</v>
      </c>
      <c r="CI2315" s="3" t="s">
        <v>4160</v>
      </c>
      <c r="CJ2315" s="3" t="s">
        <v>195</v>
      </c>
      <c r="CK2315" s="3" t="s">
        <v>8199</v>
      </c>
    </row>
    <row r="2316" spans="3:89" x14ac:dyDescent="0.3">
      <c r="C2316" s="12" t="s">
        <v>95</v>
      </c>
      <c r="D2316" s="7">
        <v>159.744</v>
      </c>
      <c r="E2316" s="7">
        <v>160.49600000000001</v>
      </c>
      <c r="F2316" s="4">
        <v>160.096</v>
      </c>
      <c r="G2316" s="7">
        <v>1560</v>
      </c>
      <c r="H2316" s="8">
        <v>200</v>
      </c>
      <c r="I2316" s="8">
        <v>7</v>
      </c>
      <c r="J2316" s="8">
        <v>2</v>
      </c>
      <c r="K2316" s="8">
        <v>2155</v>
      </c>
      <c r="L2316" s="8">
        <v>9</v>
      </c>
      <c r="M2316" s="8">
        <v>0.02</v>
      </c>
      <c r="N2316" s="8">
        <v>1538</v>
      </c>
      <c r="O2316" s="18">
        <v>1536</v>
      </c>
      <c r="P2316" s="7">
        <f t="shared" si="1539"/>
        <v>27</v>
      </c>
      <c r="Q2316" s="7">
        <f t="shared" si="1540"/>
        <v>28</v>
      </c>
      <c r="R2316" s="7">
        <f t="shared" si="1541"/>
        <v>28</v>
      </c>
      <c r="S2316" s="7">
        <f t="shared" si="1542"/>
        <v>25</v>
      </c>
      <c r="T2316" s="7">
        <f t="shared" si="1543"/>
        <v>31</v>
      </c>
      <c r="U2316" s="7">
        <f t="shared" si="1544"/>
        <v>27</v>
      </c>
      <c r="CF2316" s="3" t="s">
        <v>8200</v>
      </c>
      <c r="CG2316" s="3" t="s">
        <v>6374</v>
      </c>
      <c r="CH2316" s="23" t="s">
        <v>8201</v>
      </c>
      <c r="CI2316" s="3" t="s">
        <v>8202</v>
      </c>
      <c r="CJ2316" s="3" t="s">
        <v>200</v>
      </c>
      <c r="CK2316" s="3" t="s">
        <v>1129</v>
      </c>
    </row>
    <row r="2317" spans="3:89" x14ac:dyDescent="0.3">
      <c r="C2317" s="12" t="s">
        <v>95</v>
      </c>
      <c r="D2317" s="7">
        <v>165.88800000000001</v>
      </c>
      <c r="E2317" s="7">
        <v>166.65299999999999</v>
      </c>
      <c r="F2317" s="4">
        <v>166.25299999999999</v>
      </c>
      <c r="G2317" s="7">
        <v>1562</v>
      </c>
      <c r="H2317" s="8">
        <v>200</v>
      </c>
      <c r="I2317" s="8">
        <v>7</v>
      </c>
      <c r="J2317" s="8">
        <v>2</v>
      </c>
      <c r="K2317" s="8">
        <v>2155</v>
      </c>
      <c r="L2317" s="8">
        <v>9</v>
      </c>
      <c r="M2317" s="8">
        <v>0.02</v>
      </c>
      <c r="N2317" s="8">
        <v>1538</v>
      </c>
      <c r="O2317" s="18">
        <v>1536</v>
      </c>
      <c r="P2317" s="7">
        <f t="shared" si="1539"/>
        <v>28</v>
      </c>
      <c r="Q2317" s="7">
        <f t="shared" si="1540"/>
        <v>28</v>
      </c>
      <c r="R2317" s="7">
        <f t="shared" si="1541"/>
        <v>25</v>
      </c>
      <c r="S2317" s="7">
        <f t="shared" si="1542"/>
        <v>28</v>
      </c>
      <c r="T2317" s="7">
        <f t="shared" si="1543"/>
        <v>27</v>
      </c>
      <c r="U2317" s="7">
        <f t="shared" si="1544"/>
        <v>31</v>
      </c>
      <c r="CF2317" s="3" t="s">
        <v>8203</v>
      </c>
      <c r="CG2317" s="3" t="s">
        <v>989</v>
      </c>
      <c r="CH2317" s="23" t="s">
        <v>6406</v>
      </c>
      <c r="CI2317" s="3" t="s">
        <v>4076</v>
      </c>
      <c r="CJ2317" s="3" t="s">
        <v>206</v>
      </c>
      <c r="CK2317" s="3" t="s">
        <v>1133</v>
      </c>
    </row>
    <row r="2318" spans="3:89" x14ac:dyDescent="0.3">
      <c r="C2318" s="12" t="s">
        <v>95</v>
      </c>
      <c r="D2318" s="7">
        <v>165.88800000000001</v>
      </c>
      <c r="E2318" s="7">
        <v>166.65299999999999</v>
      </c>
      <c r="F2318" s="4">
        <v>166.25299999999999</v>
      </c>
      <c r="G2318" s="7">
        <v>1559</v>
      </c>
      <c r="H2318" s="8">
        <v>200</v>
      </c>
      <c r="I2318" s="8">
        <v>7</v>
      </c>
      <c r="J2318" s="8">
        <v>2</v>
      </c>
      <c r="K2318" s="8">
        <v>2155</v>
      </c>
      <c r="L2318" s="8">
        <v>9</v>
      </c>
      <c r="M2318" s="8">
        <v>0.02</v>
      </c>
      <c r="N2318" s="8">
        <v>1541</v>
      </c>
      <c r="O2318" s="18">
        <v>1541</v>
      </c>
      <c r="P2318" s="7">
        <f t="shared" si="1539"/>
        <v>27</v>
      </c>
      <c r="Q2318" s="7">
        <f t="shared" si="1540"/>
        <v>27</v>
      </c>
      <c r="R2318" s="7">
        <f t="shared" si="1541"/>
        <v>27</v>
      </c>
      <c r="S2318" s="7">
        <f t="shared" si="1542"/>
        <v>24</v>
      </c>
      <c r="T2318" s="7">
        <f t="shared" si="1543"/>
        <v>28</v>
      </c>
      <c r="U2318" s="7">
        <f t="shared" si="1544"/>
        <v>28</v>
      </c>
      <c r="CF2318" s="3" t="s">
        <v>8204</v>
      </c>
      <c r="CG2318" s="3" t="s">
        <v>8205</v>
      </c>
      <c r="CH2318" s="23" t="s">
        <v>975</v>
      </c>
      <c r="CI2318" s="3" t="s">
        <v>1002</v>
      </c>
      <c r="CJ2318" s="3" t="s">
        <v>3890</v>
      </c>
      <c r="CK2318" s="3" t="s">
        <v>8206</v>
      </c>
    </row>
    <row r="2319" spans="3:89" x14ac:dyDescent="0.3">
      <c r="C2319" s="12" t="s">
        <v>95</v>
      </c>
      <c r="D2319" s="7">
        <v>162.816</v>
      </c>
      <c r="E2319" s="7">
        <v>163.57499999999999</v>
      </c>
      <c r="F2319" s="4">
        <v>163.17500000000001</v>
      </c>
      <c r="G2319" s="7">
        <v>1561</v>
      </c>
      <c r="H2319" s="8">
        <v>200</v>
      </c>
      <c r="I2319" s="8">
        <v>7</v>
      </c>
      <c r="J2319" s="8">
        <v>2</v>
      </c>
      <c r="K2319" s="8">
        <v>2155</v>
      </c>
      <c r="L2319" s="8">
        <v>9</v>
      </c>
      <c r="M2319" s="8">
        <v>0.02</v>
      </c>
      <c r="N2319" s="8">
        <v>1536</v>
      </c>
      <c r="O2319" s="18">
        <v>1540</v>
      </c>
      <c r="P2319" s="7">
        <f t="shared" si="1539"/>
        <v>31</v>
      </c>
      <c r="Q2319" s="7">
        <f t="shared" si="1540"/>
        <v>25</v>
      </c>
      <c r="R2319" s="7">
        <f t="shared" si="1541"/>
        <v>28</v>
      </c>
      <c r="S2319" s="7">
        <f t="shared" si="1542"/>
        <v>28</v>
      </c>
      <c r="T2319" s="7">
        <f t="shared" si="1543"/>
        <v>31</v>
      </c>
      <c r="U2319" s="7">
        <f t="shared" si="1544"/>
        <v>30</v>
      </c>
      <c r="CF2319" s="3" t="s">
        <v>8207</v>
      </c>
      <c r="CG2319" s="3" t="s">
        <v>3132</v>
      </c>
      <c r="CH2319" s="23" t="s">
        <v>8208</v>
      </c>
      <c r="CI2319" s="3" t="s">
        <v>442</v>
      </c>
      <c r="CJ2319" s="3" t="s">
        <v>3894</v>
      </c>
      <c r="CK2319" s="3" t="s">
        <v>1140</v>
      </c>
    </row>
    <row r="2320" spans="3:89" x14ac:dyDescent="0.3">
      <c r="C2320" s="12" t="s">
        <v>95</v>
      </c>
      <c r="D2320" s="7">
        <v>172.03200000000001</v>
      </c>
      <c r="E2320" s="7">
        <v>172.81</v>
      </c>
      <c r="F2320" s="4">
        <v>172.41</v>
      </c>
      <c r="G2320" s="7">
        <v>1571</v>
      </c>
      <c r="H2320" s="8">
        <v>200</v>
      </c>
      <c r="I2320" s="8">
        <v>7</v>
      </c>
      <c r="J2320" s="8">
        <v>2</v>
      </c>
      <c r="K2320" s="8">
        <v>2155</v>
      </c>
      <c r="L2320" s="8">
        <v>9</v>
      </c>
      <c r="M2320" s="8">
        <v>0.02</v>
      </c>
      <c r="N2320" s="8">
        <v>1539</v>
      </c>
      <c r="O2320" s="18">
        <v>1540</v>
      </c>
      <c r="P2320" s="7">
        <f t="shared" si="1539"/>
        <v>28</v>
      </c>
      <c r="Q2320" s="7">
        <f t="shared" si="1540"/>
        <v>27</v>
      </c>
      <c r="R2320" s="7">
        <f t="shared" si="1541"/>
        <v>24</v>
      </c>
      <c r="S2320" s="7">
        <f t="shared" si="1542"/>
        <v>27</v>
      </c>
      <c r="T2320" s="7">
        <f t="shared" si="1543"/>
        <v>27</v>
      </c>
      <c r="U2320" s="7">
        <f t="shared" si="1544"/>
        <v>28</v>
      </c>
      <c r="CF2320" s="3" t="s">
        <v>8209</v>
      </c>
      <c r="CG2320" s="3" t="s">
        <v>3135</v>
      </c>
      <c r="CH2320" s="23" t="s">
        <v>833</v>
      </c>
      <c r="CI2320" s="3" t="s">
        <v>1006</v>
      </c>
      <c r="CJ2320" s="3" t="s">
        <v>842</v>
      </c>
      <c r="CK2320" s="3" t="s">
        <v>1145</v>
      </c>
    </row>
    <row r="2321" spans="3:89" x14ac:dyDescent="0.3">
      <c r="C2321" s="12" t="s">
        <v>95</v>
      </c>
      <c r="D2321" s="7">
        <v>162.816</v>
      </c>
      <c r="E2321" s="7">
        <v>163.57499999999999</v>
      </c>
      <c r="F2321" s="4">
        <v>163.17500000000001</v>
      </c>
      <c r="G2321" s="7">
        <v>1560</v>
      </c>
      <c r="H2321" s="8">
        <v>200</v>
      </c>
      <c r="I2321" s="8">
        <v>7</v>
      </c>
      <c r="J2321" s="8">
        <v>2</v>
      </c>
      <c r="K2321" s="8">
        <v>2155</v>
      </c>
      <c r="L2321" s="8">
        <v>9</v>
      </c>
      <c r="M2321" s="8">
        <v>0.01</v>
      </c>
      <c r="N2321" s="8">
        <v>1540</v>
      </c>
      <c r="O2321" s="18">
        <v>1538</v>
      </c>
      <c r="P2321" s="7">
        <f t="shared" si="1539"/>
        <v>27</v>
      </c>
      <c r="Q2321" s="7">
        <f t="shared" si="1540"/>
        <v>28</v>
      </c>
      <c r="R2321" s="7">
        <f t="shared" si="1541"/>
        <v>28</v>
      </c>
      <c r="S2321" s="7">
        <f t="shared" si="1542"/>
        <v>25</v>
      </c>
      <c r="T2321" s="7">
        <f t="shared" si="1543"/>
        <v>31</v>
      </c>
      <c r="U2321" s="7">
        <f t="shared" si="1544"/>
        <v>28</v>
      </c>
      <c r="CF2321" s="3" t="s">
        <v>8210</v>
      </c>
      <c r="CG2321" s="3" t="s">
        <v>4270</v>
      </c>
      <c r="CH2321" s="23" t="s">
        <v>4098</v>
      </c>
      <c r="CI2321" s="3" t="s">
        <v>8211</v>
      </c>
      <c r="CJ2321" s="3" t="s">
        <v>848</v>
      </c>
      <c r="CK2321" s="3" t="s">
        <v>8212</v>
      </c>
    </row>
    <row r="2322" spans="3:89" x14ac:dyDescent="0.3">
      <c r="C2322" s="12" t="s">
        <v>95</v>
      </c>
      <c r="D2322" s="7">
        <v>165.88800000000001</v>
      </c>
      <c r="E2322" s="7">
        <v>166.65299999999999</v>
      </c>
      <c r="F2322" s="4">
        <v>166.25299999999999</v>
      </c>
      <c r="G2322" s="7">
        <v>1562</v>
      </c>
      <c r="H2322" s="8">
        <v>200</v>
      </c>
      <c r="I2322" s="8">
        <v>7</v>
      </c>
      <c r="J2322" s="8">
        <v>2</v>
      </c>
      <c r="K2322" s="8">
        <v>2155</v>
      </c>
      <c r="L2322" s="8">
        <v>9</v>
      </c>
      <c r="M2322" s="8">
        <v>0.01</v>
      </c>
      <c r="N2322" s="8">
        <v>1541</v>
      </c>
      <c r="O2322" s="18">
        <v>1540</v>
      </c>
      <c r="P2322" s="7">
        <f t="shared" si="1539"/>
        <v>28</v>
      </c>
      <c r="Q2322" s="7">
        <f t="shared" si="1540"/>
        <v>25</v>
      </c>
      <c r="R2322" s="7">
        <f t="shared" si="1541"/>
        <v>25</v>
      </c>
      <c r="S2322" s="7">
        <f t="shared" si="1542"/>
        <v>28</v>
      </c>
      <c r="T2322" s="7">
        <f t="shared" si="1543"/>
        <v>27</v>
      </c>
      <c r="U2322" s="7">
        <f t="shared" si="1544"/>
        <v>27</v>
      </c>
      <c r="CF2322" s="3" t="s">
        <v>8213</v>
      </c>
      <c r="CG2322" s="3" t="s">
        <v>661</v>
      </c>
      <c r="CH2322" s="23" t="s">
        <v>842</v>
      </c>
      <c r="CI2322" s="3" t="s">
        <v>6416</v>
      </c>
      <c r="CJ2322" s="3" t="s">
        <v>851</v>
      </c>
      <c r="CK2322" s="3" t="s">
        <v>7131</v>
      </c>
    </row>
    <row r="2323" spans="3:89" x14ac:dyDescent="0.3">
      <c r="C2323" s="12" t="s">
        <v>95</v>
      </c>
      <c r="D2323" s="7">
        <v>159.744</v>
      </c>
      <c r="E2323" s="7">
        <v>160.49600000000001</v>
      </c>
      <c r="F2323" s="4">
        <v>160.096</v>
      </c>
      <c r="G2323" s="7">
        <v>1561</v>
      </c>
      <c r="H2323" s="8">
        <v>200</v>
      </c>
      <c r="I2323" s="8">
        <v>7</v>
      </c>
      <c r="J2323" s="8">
        <v>2</v>
      </c>
      <c r="K2323" s="8">
        <v>2155</v>
      </c>
      <c r="L2323" s="8">
        <v>9</v>
      </c>
      <c r="M2323" s="8">
        <v>0.01</v>
      </c>
      <c r="N2323" s="8">
        <v>1542</v>
      </c>
      <c r="O2323" s="18">
        <v>1541</v>
      </c>
      <c r="P2323" s="7">
        <f t="shared" si="1539"/>
        <v>28</v>
      </c>
      <c r="Q2323" s="7">
        <f t="shared" si="1540"/>
        <v>24</v>
      </c>
      <c r="R2323" s="7">
        <f t="shared" si="1541"/>
        <v>27</v>
      </c>
      <c r="S2323" s="7">
        <f t="shared" si="1542"/>
        <v>24</v>
      </c>
      <c r="T2323" s="7">
        <f t="shared" si="1543"/>
        <v>31</v>
      </c>
      <c r="U2323" s="7">
        <f t="shared" si="1544"/>
        <v>31</v>
      </c>
      <c r="CF2323" s="3" t="s">
        <v>8214</v>
      </c>
      <c r="CG2323" s="3" t="s">
        <v>6509</v>
      </c>
      <c r="CH2323" s="23" t="s">
        <v>4084</v>
      </c>
      <c r="CI2323" s="3" t="s">
        <v>8215</v>
      </c>
      <c r="CJ2323" s="3" t="s">
        <v>4199</v>
      </c>
      <c r="CK2323" s="3" t="s">
        <v>645</v>
      </c>
    </row>
    <row r="2324" spans="3:89" x14ac:dyDescent="0.3">
      <c r="C2324" s="12" t="s">
        <v>95</v>
      </c>
      <c r="D2324" s="7">
        <v>165.88800000000001</v>
      </c>
      <c r="E2324" s="7">
        <v>166.65299999999999</v>
      </c>
      <c r="F2324" s="4">
        <v>166.25299999999999</v>
      </c>
      <c r="G2324" s="7">
        <v>1559</v>
      </c>
      <c r="H2324" s="8">
        <v>200</v>
      </c>
      <c r="I2324" s="8">
        <v>7</v>
      </c>
      <c r="J2324" s="8">
        <v>2</v>
      </c>
      <c r="K2324" s="8">
        <v>2155</v>
      </c>
      <c r="L2324" s="8">
        <v>9</v>
      </c>
      <c r="M2324" s="8">
        <v>0.01</v>
      </c>
      <c r="N2324" s="8">
        <v>1541</v>
      </c>
      <c r="O2324" s="18">
        <v>1539</v>
      </c>
      <c r="P2324" s="7">
        <f t="shared" si="1539"/>
        <v>27</v>
      </c>
      <c r="Q2324" s="7">
        <f t="shared" si="1540"/>
        <v>28</v>
      </c>
      <c r="R2324" s="7">
        <f t="shared" si="1541"/>
        <v>25</v>
      </c>
      <c r="S2324" s="7">
        <f t="shared" si="1542"/>
        <v>28</v>
      </c>
      <c r="T2324" s="7">
        <f t="shared" si="1543"/>
        <v>31</v>
      </c>
      <c r="U2324" s="7">
        <f t="shared" si="1544"/>
        <v>28</v>
      </c>
      <c r="CF2324" s="3" t="s">
        <v>8216</v>
      </c>
      <c r="CG2324" s="3" t="s">
        <v>1156</v>
      </c>
      <c r="CH2324" s="23" t="s">
        <v>3906</v>
      </c>
      <c r="CI2324" s="3" t="s">
        <v>997</v>
      </c>
      <c r="CJ2324" s="3" t="s">
        <v>859</v>
      </c>
      <c r="CK2324" s="3" t="s">
        <v>8217</v>
      </c>
    </row>
    <row r="2325" spans="3:89" x14ac:dyDescent="0.3">
      <c r="C2325" s="12" t="s">
        <v>95</v>
      </c>
      <c r="D2325" s="7">
        <v>165.88800000000001</v>
      </c>
      <c r="E2325" s="7">
        <v>166.65299999999999</v>
      </c>
      <c r="F2325" s="4">
        <v>166.25299999999999</v>
      </c>
      <c r="G2325" s="7">
        <v>1566</v>
      </c>
      <c r="H2325" s="8">
        <v>200</v>
      </c>
      <c r="I2325" s="8">
        <v>7</v>
      </c>
      <c r="J2325" s="8">
        <v>2</v>
      </c>
      <c r="K2325" s="8">
        <v>2155</v>
      </c>
      <c r="L2325" s="8">
        <v>9</v>
      </c>
      <c r="M2325" s="8">
        <v>0.01</v>
      </c>
      <c r="N2325" s="8">
        <v>1541</v>
      </c>
      <c r="O2325" s="18">
        <v>1538</v>
      </c>
      <c r="P2325" s="7">
        <f t="shared" si="1539"/>
        <v>25</v>
      </c>
      <c r="Q2325" s="7">
        <f t="shared" si="1540"/>
        <v>24</v>
      </c>
      <c r="R2325" s="7">
        <f t="shared" si="1541"/>
        <v>24</v>
      </c>
      <c r="S2325" s="7">
        <f t="shared" si="1542"/>
        <v>24</v>
      </c>
      <c r="T2325" s="7">
        <f t="shared" si="1543"/>
        <v>27</v>
      </c>
      <c r="U2325" s="7">
        <f t="shared" si="1544"/>
        <v>30</v>
      </c>
      <c r="CF2325" s="3" t="s">
        <v>8218</v>
      </c>
      <c r="CG2325" s="3" t="s">
        <v>1160</v>
      </c>
      <c r="CH2325" s="23" t="s">
        <v>6422</v>
      </c>
      <c r="CI2325" s="3" t="s">
        <v>8219</v>
      </c>
      <c r="CJ2325" s="3" t="s">
        <v>256</v>
      </c>
      <c r="CK2325" s="3" t="s">
        <v>8220</v>
      </c>
    </row>
    <row r="2326" spans="3:89" x14ac:dyDescent="0.3">
      <c r="C2326" s="12" t="s">
        <v>95</v>
      </c>
      <c r="D2326" s="7">
        <v>156.672</v>
      </c>
      <c r="E2326" s="7">
        <v>157.417</v>
      </c>
      <c r="F2326" s="4">
        <v>157.017</v>
      </c>
      <c r="G2326" s="7">
        <v>1563</v>
      </c>
      <c r="H2326" s="8">
        <v>200</v>
      </c>
      <c r="I2326" s="8">
        <v>7</v>
      </c>
      <c r="J2326" s="8">
        <v>2</v>
      </c>
      <c r="K2326" s="8">
        <v>2155</v>
      </c>
      <c r="L2326" s="8">
        <v>9</v>
      </c>
      <c r="M2326" s="8">
        <v>0.01</v>
      </c>
      <c r="N2326" s="8">
        <v>1540</v>
      </c>
      <c r="O2326" s="18">
        <v>1537</v>
      </c>
      <c r="P2326" s="7">
        <f t="shared" si="1539"/>
        <v>27</v>
      </c>
      <c r="Q2326" s="7">
        <f t="shared" si="1540"/>
        <v>28</v>
      </c>
      <c r="R2326" s="7">
        <f t="shared" si="1541"/>
        <v>25</v>
      </c>
      <c r="S2326" s="7">
        <f t="shared" si="1542"/>
        <v>28</v>
      </c>
      <c r="T2326" s="7">
        <f t="shared" si="1543"/>
        <v>31</v>
      </c>
      <c r="U2326" s="7">
        <f t="shared" si="1544"/>
        <v>28</v>
      </c>
      <c r="CF2326" s="3" t="s">
        <v>8221</v>
      </c>
      <c r="CG2326" s="3" t="s">
        <v>6516</v>
      </c>
      <c r="CH2326" s="23" t="s">
        <v>8222</v>
      </c>
      <c r="CI2326" s="3" t="s">
        <v>8223</v>
      </c>
      <c r="CJ2326" s="3" t="s">
        <v>8224</v>
      </c>
      <c r="CK2326" s="3" t="s">
        <v>5482</v>
      </c>
    </row>
    <row r="2327" spans="3:89" x14ac:dyDescent="0.3">
      <c r="C2327" s="12" t="s">
        <v>95</v>
      </c>
      <c r="D2327" s="7">
        <v>165.88800000000001</v>
      </c>
      <c r="E2327" s="7">
        <v>166.65299999999999</v>
      </c>
      <c r="F2327" s="4">
        <v>166.25299999999999</v>
      </c>
      <c r="G2327" s="7">
        <v>1561</v>
      </c>
      <c r="H2327" s="8">
        <v>200</v>
      </c>
      <c r="I2327" s="8">
        <v>7</v>
      </c>
      <c r="J2327" s="8">
        <v>2</v>
      </c>
      <c r="K2327" s="8">
        <v>2155</v>
      </c>
      <c r="L2327" s="8">
        <v>9</v>
      </c>
      <c r="M2327" s="8">
        <v>0.01</v>
      </c>
      <c r="N2327" s="8">
        <v>1536</v>
      </c>
      <c r="O2327" s="18">
        <v>1537</v>
      </c>
      <c r="P2327" s="7">
        <f t="shared" si="1539"/>
        <v>28</v>
      </c>
      <c r="Q2327" s="7">
        <f t="shared" si="1540"/>
        <v>28</v>
      </c>
      <c r="R2327" s="7">
        <f t="shared" si="1541"/>
        <v>25</v>
      </c>
      <c r="S2327" s="7">
        <f t="shared" si="1542"/>
        <v>28</v>
      </c>
      <c r="T2327" s="7">
        <f t="shared" si="1543"/>
        <v>31</v>
      </c>
      <c r="U2327" s="7">
        <f t="shared" si="1544"/>
        <v>27</v>
      </c>
      <c r="CF2327" s="3" t="s">
        <v>8225</v>
      </c>
      <c r="CG2327" s="3" t="s">
        <v>464</v>
      </c>
      <c r="CH2327" s="23" t="s">
        <v>7045</v>
      </c>
      <c r="CI2327" s="3" t="s">
        <v>6611</v>
      </c>
      <c r="CJ2327" s="3" t="s">
        <v>268</v>
      </c>
      <c r="CK2327" s="3" t="s">
        <v>8226</v>
      </c>
    </row>
    <row r="2328" spans="3:89" x14ac:dyDescent="0.3">
      <c r="C2328" s="12" t="s">
        <v>95</v>
      </c>
      <c r="D2328" s="7">
        <v>165.88800000000001</v>
      </c>
      <c r="E2328" s="7">
        <v>166.65299999999999</v>
      </c>
      <c r="F2328" s="4">
        <v>166.25299999999999</v>
      </c>
      <c r="G2328" s="7">
        <v>1562</v>
      </c>
      <c r="H2328" s="8">
        <v>200</v>
      </c>
      <c r="I2328" s="8">
        <v>7</v>
      </c>
      <c r="J2328" s="8">
        <v>2</v>
      </c>
      <c r="K2328" s="8">
        <v>2155</v>
      </c>
      <c r="L2328" s="8">
        <v>9</v>
      </c>
      <c r="M2328" s="8">
        <v>0.01</v>
      </c>
      <c r="N2328" s="8">
        <v>1544</v>
      </c>
      <c r="O2328" s="18">
        <v>1542</v>
      </c>
      <c r="P2328" s="7">
        <f t="shared" si="1539"/>
        <v>28</v>
      </c>
      <c r="Q2328" s="7">
        <f t="shared" si="1540"/>
        <v>24</v>
      </c>
      <c r="R2328" s="7">
        <f t="shared" si="1541"/>
        <v>24</v>
      </c>
      <c r="S2328" s="7">
        <f t="shared" si="1542"/>
        <v>24</v>
      </c>
      <c r="T2328" s="7">
        <f t="shared" si="1543"/>
        <v>27</v>
      </c>
      <c r="U2328" s="7">
        <f t="shared" si="1544"/>
        <v>31</v>
      </c>
      <c r="CF2328" s="3" t="s">
        <v>8225</v>
      </c>
      <c r="CG2328" s="3" t="s">
        <v>464</v>
      </c>
      <c r="CH2328" s="23" t="s">
        <v>7045</v>
      </c>
      <c r="CI2328" s="3" t="s">
        <v>6611</v>
      </c>
      <c r="CJ2328" s="3" t="s">
        <v>268</v>
      </c>
      <c r="CK2328" s="3" t="s">
        <v>8226</v>
      </c>
    </row>
    <row r="2329" spans="3:89" x14ac:dyDescent="0.3">
      <c r="C2329" s="12" t="s">
        <v>95</v>
      </c>
      <c r="D2329" s="7">
        <v>159.744</v>
      </c>
      <c r="E2329" s="7">
        <v>160.49600000000001</v>
      </c>
      <c r="F2329" s="4">
        <v>160.096</v>
      </c>
      <c r="G2329" s="7">
        <v>1560</v>
      </c>
      <c r="H2329" s="8">
        <v>200</v>
      </c>
      <c r="I2329" s="8">
        <v>7</v>
      </c>
      <c r="J2329" s="8">
        <v>2</v>
      </c>
      <c r="K2329" s="8">
        <v>2155</v>
      </c>
      <c r="L2329" s="8">
        <v>9</v>
      </c>
      <c r="M2329" s="8">
        <v>0.01</v>
      </c>
      <c r="N2329" s="8">
        <v>1542</v>
      </c>
      <c r="O2329" s="18">
        <v>1540</v>
      </c>
      <c r="P2329" s="7">
        <f t="shared" si="1539"/>
        <v>0</v>
      </c>
      <c r="Q2329" s="7">
        <f t="shared" si="1540"/>
        <v>0</v>
      </c>
      <c r="R2329" s="7">
        <f t="shared" si="1541"/>
        <v>0</v>
      </c>
      <c r="S2329" s="7">
        <f t="shared" si="1542"/>
        <v>0</v>
      </c>
      <c r="T2329" s="7">
        <f t="shared" si="1543"/>
        <v>0</v>
      </c>
      <c r="U2329" s="7">
        <f t="shared" si="1544"/>
        <v>0</v>
      </c>
      <c r="CF2329" s="3" t="s">
        <v>8227</v>
      </c>
      <c r="CG2329" s="3" t="s">
        <v>1025</v>
      </c>
      <c r="CH2329" s="23" t="s">
        <v>865</v>
      </c>
      <c r="CI2329" s="3" t="s">
        <v>865</v>
      </c>
      <c r="CJ2329" s="3" t="s">
        <v>499</v>
      </c>
      <c r="CK2329" s="3" t="s">
        <v>499</v>
      </c>
    </row>
    <row r="2330" spans="3:89" x14ac:dyDescent="0.3">
      <c r="C2330" s="12" t="s">
        <v>95</v>
      </c>
      <c r="D2330" s="7">
        <v>165.88800000000001</v>
      </c>
      <c r="E2330" s="7">
        <v>166.65299999999999</v>
      </c>
      <c r="F2330" s="4">
        <v>166.25299999999999</v>
      </c>
      <c r="G2330" s="7">
        <v>1560</v>
      </c>
      <c r="H2330" s="8">
        <v>200</v>
      </c>
      <c r="I2330" s="8">
        <v>7</v>
      </c>
      <c r="J2330" s="8">
        <v>2</v>
      </c>
      <c r="K2330" s="8">
        <v>2155</v>
      </c>
      <c r="L2330" s="8">
        <v>9</v>
      </c>
      <c r="M2330" s="8">
        <v>0.01</v>
      </c>
      <c r="N2330" s="8">
        <v>1537</v>
      </c>
      <c r="O2330" s="18">
        <v>1537</v>
      </c>
      <c r="P2330" s="7">
        <f t="shared" si="1539"/>
        <v>52</v>
      </c>
      <c r="Q2330" s="7">
        <f t="shared" si="1540"/>
        <v>52</v>
      </c>
      <c r="R2330" s="7">
        <f t="shared" si="1541"/>
        <v>46</v>
      </c>
      <c r="S2330" s="7">
        <f t="shared" si="1542"/>
        <v>52</v>
      </c>
      <c r="T2330" s="7">
        <f t="shared" si="1543"/>
        <v>62</v>
      </c>
      <c r="U2330" s="7">
        <f t="shared" si="1544"/>
        <v>2217</v>
      </c>
      <c r="CF2330" s="3" t="s">
        <v>8228</v>
      </c>
      <c r="CG2330" s="3" t="s">
        <v>4302</v>
      </c>
      <c r="CH2330" s="23" t="s">
        <v>4129</v>
      </c>
      <c r="CI2330" s="3" t="s">
        <v>8229</v>
      </c>
      <c r="CJ2330" s="3" t="s">
        <v>4148</v>
      </c>
      <c r="CK2330" s="3" t="s">
        <v>8230</v>
      </c>
    </row>
    <row r="2331" spans="3:89" x14ac:dyDescent="0.3">
      <c r="C2331" s="12" t="s">
        <v>95</v>
      </c>
      <c r="D2331" s="7">
        <v>156.672</v>
      </c>
      <c r="E2331" s="7">
        <v>157.417</v>
      </c>
      <c r="F2331" s="4">
        <v>157.017</v>
      </c>
      <c r="G2331" s="7">
        <v>1560</v>
      </c>
      <c r="H2331" s="8">
        <v>200</v>
      </c>
      <c r="I2331" s="8">
        <v>7</v>
      </c>
      <c r="J2331" s="8">
        <v>2</v>
      </c>
      <c r="K2331" s="8">
        <v>2155</v>
      </c>
      <c r="L2331" s="8">
        <v>9</v>
      </c>
      <c r="M2331" s="8">
        <v>0.01</v>
      </c>
      <c r="N2331" s="8">
        <v>1537</v>
      </c>
      <c r="O2331" s="18">
        <v>1536</v>
      </c>
      <c r="P2331" s="7">
        <f t="shared" si="1539"/>
        <v>30</v>
      </c>
      <c r="Q2331" s="7">
        <f t="shared" si="1540"/>
        <v>22</v>
      </c>
      <c r="R2331" s="7">
        <f t="shared" si="1541"/>
        <v>22</v>
      </c>
      <c r="S2331" s="7">
        <f t="shared" si="1542"/>
        <v>31</v>
      </c>
      <c r="T2331" s="7">
        <f t="shared" si="1543"/>
        <v>31</v>
      </c>
      <c r="U2331" s="7">
        <f t="shared" si="1544"/>
        <v>2306</v>
      </c>
      <c r="CF2331" s="3" t="s">
        <v>8231</v>
      </c>
      <c r="CG2331" s="3" t="s">
        <v>483</v>
      </c>
      <c r="CH2331" s="23" t="s">
        <v>8232</v>
      </c>
      <c r="CI2331" s="3" t="s">
        <v>5015</v>
      </c>
      <c r="CJ2331" s="3" t="s">
        <v>297</v>
      </c>
      <c r="CK2331" s="3" t="s">
        <v>8233</v>
      </c>
    </row>
    <row r="2332" spans="3:89" x14ac:dyDescent="0.3">
      <c r="C2332" s="12" t="s">
        <v>95</v>
      </c>
      <c r="D2332" s="7">
        <v>165.88800000000001</v>
      </c>
      <c r="E2332" s="7">
        <v>166.65299999999999</v>
      </c>
      <c r="F2332" s="4">
        <v>166.25299999999999</v>
      </c>
      <c r="G2332" s="7">
        <v>1560</v>
      </c>
      <c r="H2332" s="8">
        <v>200</v>
      </c>
      <c r="I2332" s="8">
        <v>7</v>
      </c>
      <c r="J2332" s="8">
        <v>2</v>
      </c>
      <c r="K2332" s="8">
        <v>2155</v>
      </c>
      <c r="L2332" s="8">
        <v>9</v>
      </c>
      <c r="M2332" s="8">
        <v>0.01</v>
      </c>
      <c r="N2332" s="8">
        <v>1532</v>
      </c>
      <c r="O2332" s="18">
        <v>1536</v>
      </c>
      <c r="P2332" s="7">
        <f t="shared" si="1539"/>
        <v>34</v>
      </c>
      <c r="Q2332" s="7">
        <f t="shared" si="1540"/>
        <v>3</v>
      </c>
      <c r="R2332" s="7">
        <f t="shared" si="1541"/>
        <v>12</v>
      </c>
      <c r="S2332" s="7">
        <f t="shared" si="1542"/>
        <v>37</v>
      </c>
      <c r="T2332" s="7">
        <f t="shared" si="1543"/>
        <v>36</v>
      </c>
      <c r="U2332" s="7">
        <f t="shared" si="1544"/>
        <v>37</v>
      </c>
      <c r="CF2332" s="3" t="s">
        <v>8234</v>
      </c>
      <c r="CG2332" s="3">
        <v>0</v>
      </c>
      <c r="CH2332" s="23" t="s">
        <v>8235</v>
      </c>
      <c r="CI2332" s="3" t="s">
        <v>8236</v>
      </c>
      <c r="CJ2332" s="3" t="s">
        <v>1036</v>
      </c>
      <c r="CK2332" s="3" t="s">
        <v>696</v>
      </c>
    </row>
    <row r="2333" spans="3:89" x14ac:dyDescent="0.3">
      <c r="C2333" s="12" t="s">
        <v>95</v>
      </c>
      <c r="D2333" s="7">
        <v>158.18299999999999</v>
      </c>
      <c r="E2333" s="7">
        <v>160.131</v>
      </c>
      <c r="F2333" s="4">
        <v>159.73099999999999</v>
      </c>
      <c r="G2333" s="7">
        <v>1562</v>
      </c>
      <c r="H2333" s="8">
        <v>200</v>
      </c>
      <c r="I2333" s="8">
        <v>7</v>
      </c>
      <c r="J2333" s="8">
        <v>2</v>
      </c>
      <c r="K2333" s="8">
        <v>2155</v>
      </c>
      <c r="L2333" s="8">
        <v>9</v>
      </c>
      <c r="M2333" s="8">
        <v>0.01</v>
      </c>
      <c r="N2333" s="8">
        <v>1536</v>
      </c>
      <c r="O2333" s="18">
        <v>1536</v>
      </c>
      <c r="P2333" s="7">
        <f t="shared" si="1539"/>
        <v>34</v>
      </c>
      <c r="Q2333" s="7">
        <f t="shared" si="1540"/>
        <v>2145</v>
      </c>
      <c r="R2333" s="7">
        <f t="shared" si="1541"/>
        <v>25</v>
      </c>
      <c r="S2333" s="7">
        <f t="shared" si="1542"/>
        <v>31</v>
      </c>
      <c r="T2333" s="7">
        <f t="shared" si="1543"/>
        <v>37</v>
      </c>
      <c r="U2333" s="7">
        <f t="shared" si="1544"/>
        <v>37</v>
      </c>
      <c r="CF2333" s="3" t="s">
        <v>8237</v>
      </c>
      <c r="CG2333" s="3">
        <v>0</v>
      </c>
      <c r="CH2333" s="23" t="s">
        <v>8238</v>
      </c>
      <c r="CI2333" s="3" t="s">
        <v>8239</v>
      </c>
      <c r="CJ2333" s="3" t="s">
        <v>310</v>
      </c>
      <c r="CK2333" s="3" t="s">
        <v>7259</v>
      </c>
    </row>
    <row r="2334" spans="3:89" x14ac:dyDescent="0.3">
      <c r="C2334" s="12" t="s">
        <v>95</v>
      </c>
      <c r="D2334" s="7">
        <v>162.816</v>
      </c>
      <c r="E2334" s="7">
        <v>163.57499999999999</v>
      </c>
      <c r="F2334" s="4">
        <v>163.17500000000001</v>
      </c>
      <c r="G2334" s="7">
        <v>1568</v>
      </c>
      <c r="H2334" s="8">
        <v>200</v>
      </c>
      <c r="I2334" s="8">
        <v>7</v>
      </c>
      <c r="J2334" s="8">
        <v>2</v>
      </c>
      <c r="K2334" s="8">
        <v>2155</v>
      </c>
      <c r="L2334" s="8">
        <v>9</v>
      </c>
      <c r="M2334" s="8">
        <v>0.01</v>
      </c>
      <c r="N2334" s="8">
        <v>1541</v>
      </c>
      <c r="O2334" s="18">
        <v>1543</v>
      </c>
      <c r="P2334" s="7">
        <f t="shared" si="1539"/>
        <v>34</v>
      </c>
      <c r="Q2334" s="7">
        <f t="shared" si="1540"/>
        <v>0</v>
      </c>
      <c r="R2334" s="7">
        <f t="shared" si="1541"/>
        <v>24</v>
      </c>
      <c r="S2334" s="7">
        <f t="shared" si="1542"/>
        <v>34</v>
      </c>
      <c r="T2334" s="7">
        <f t="shared" si="1543"/>
        <v>37</v>
      </c>
      <c r="U2334" s="7">
        <f t="shared" si="1544"/>
        <v>34</v>
      </c>
      <c r="CF2334" s="3" t="s">
        <v>8240</v>
      </c>
      <c r="CG2334" s="3">
        <v>0</v>
      </c>
      <c r="CH2334" s="23" t="s">
        <v>8241</v>
      </c>
      <c r="CI2334" s="3" t="s">
        <v>8242</v>
      </c>
      <c r="CJ2334" s="3" t="s">
        <v>4245</v>
      </c>
      <c r="CK2334" s="3" t="s">
        <v>7175</v>
      </c>
    </row>
    <row r="2335" spans="3:89" x14ac:dyDescent="0.3">
      <c r="C2335" s="12" t="s">
        <v>95</v>
      </c>
      <c r="D2335" s="7">
        <v>162.816</v>
      </c>
      <c r="E2335" s="7">
        <v>163.57499999999999</v>
      </c>
      <c r="F2335" s="4">
        <v>163.17500000000001</v>
      </c>
      <c r="G2335" s="7">
        <v>1566</v>
      </c>
      <c r="H2335" s="8">
        <v>200</v>
      </c>
      <c r="I2335" s="8">
        <v>7</v>
      </c>
      <c r="J2335" s="8">
        <v>2</v>
      </c>
      <c r="K2335" s="8">
        <v>2155</v>
      </c>
      <c r="L2335" s="8">
        <v>9</v>
      </c>
      <c r="M2335" s="8">
        <v>0.01</v>
      </c>
      <c r="N2335" s="8">
        <v>1543</v>
      </c>
      <c r="O2335" s="18">
        <v>1539</v>
      </c>
      <c r="P2335" s="7">
        <f t="shared" si="1539"/>
        <v>34</v>
      </c>
      <c r="Q2335" s="7">
        <f t="shared" si="1540"/>
        <v>0</v>
      </c>
      <c r="R2335" s="7">
        <f t="shared" si="1541"/>
        <v>25</v>
      </c>
      <c r="S2335" s="7">
        <f t="shared" si="1542"/>
        <v>33</v>
      </c>
      <c r="T2335" s="7">
        <f t="shared" si="1543"/>
        <v>37</v>
      </c>
      <c r="U2335" s="7">
        <f t="shared" si="1544"/>
        <v>37</v>
      </c>
      <c r="CF2335" s="3" t="s">
        <v>8243</v>
      </c>
      <c r="CG2335" s="3">
        <v>0</v>
      </c>
      <c r="CH2335" s="23" t="s">
        <v>8239</v>
      </c>
      <c r="CI2335" s="3" t="s">
        <v>1064</v>
      </c>
      <c r="CJ2335" s="3" t="s">
        <v>8244</v>
      </c>
      <c r="CK2335" s="3" t="s">
        <v>1077</v>
      </c>
    </row>
    <row r="2336" spans="3:89" x14ac:dyDescent="0.3">
      <c r="C2336" s="12" t="s">
        <v>95</v>
      </c>
      <c r="D2336" s="7">
        <v>165.88800000000001</v>
      </c>
      <c r="E2336" s="7">
        <v>166.65299999999999</v>
      </c>
      <c r="F2336" s="4">
        <v>166.25299999999999</v>
      </c>
      <c r="G2336" s="7">
        <v>1566</v>
      </c>
      <c r="H2336" s="8">
        <v>200</v>
      </c>
      <c r="I2336" s="8">
        <v>7</v>
      </c>
      <c r="J2336" s="8">
        <v>2</v>
      </c>
      <c r="K2336" s="8">
        <v>2155</v>
      </c>
      <c r="L2336" s="8">
        <v>9</v>
      </c>
      <c r="M2336" s="8">
        <v>0.01</v>
      </c>
      <c r="N2336" s="8">
        <v>1543</v>
      </c>
      <c r="O2336" s="18">
        <v>1541</v>
      </c>
      <c r="P2336" s="7">
        <f t="shared" si="1539"/>
        <v>33</v>
      </c>
      <c r="Q2336" s="7">
        <f t="shared" si="1540"/>
        <v>0</v>
      </c>
      <c r="R2336" s="7">
        <f t="shared" si="1541"/>
        <v>25</v>
      </c>
      <c r="S2336" s="7">
        <f t="shared" si="1542"/>
        <v>34</v>
      </c>
      <c r="T2336" s="7">
        <f t="shared" si="1543"/>
        <v>37</v>
      </c>
      <c r="U2336" s="7">
        <f t="shared" si="1544"/>
        <v>37</v>
      </c>
      <c r="CF2336" s="3" t="s">
        <v>734</v>
      </c>
      <c r="CG2336" s="3" t="s">
        <v>4287</v>
      </c>
      <c r="CH2336" s="23" t="s">
        <v>8245</v>
      </c>
      <c r="CI2336" s="3" t="s">
        <v>1068</v>
      </c>
      <c r="CJ2336" s="3" t="s">
        <v>1086</v>
      </c>
      <c r="CK2336" s="3" t="s">
        <v>734</v>
      </c>
    </row>
    <row r="2337" spans="3:89" x14ac:dyDescent="0.3">
      <c r="C2337" s="12" t="s">
        <v>96</v>
      </c>
      <c r="D2337" s="7">
        <v>165.786</v>
      </c>
      <c r="E2337" s="7">
        <v>172.55</v>
      </c>
      <c r="F2337" s="4">
        <v>172.15</v>
      </c>
      <c r="G2337" s="7">
        <v>1564</v>
      </c>
      <c r="H2337" s="8">
        <v>200</v>
      </c>
      <c r="I2337" s="8">
        <v>7</v>
      </c>
      <c r="J2337" s="8">
        <v>2</v>
      </c>
      <c r="K2337" s="8">
        <v>2155</v>
      </c>
      <c r="L2337" s="8">
        <v>9</v>
      </c>
      <c r="M2337" s="8">
        <v>0.01</v>
      </c>
      <c r="N2337" s="8">
        <v>1542</v>
      </c>
      <c r="O2337" s="18">
        <v>1538</v>
      </c>
      <c r="P2337" s="7">
        <f t="shared" si="1539"/>
        <v>15810</v>
      </c>
      <c r="Q2337" s="7">
        <f t="shared" si="1540"/>
        <v>2173</v>
      </c>
      <c r="R2337" s="7">
        <f t="shared" si="1541"/>
        <v>27</v>
      </c>
      <c r="S2337" s="7">
        <f t="shared" si="1542"/>
        <v>28</v>
      </c>
      <c r="T2337" s="7">
        <f t="shared" si="1543"/>
        <v>28</v>
      </c>
      <c r="U2337" s="7">
        <f t="shared" si="1544"/>
        <v>3439</v>
      </c>
      <c r="CF2337" s="3" t="s">
        <v>737</v>
      </c>
      <c r="CG2337" s="3" t="s">
        <v>708</v>
      </c>
      <c r="CH2337" s="23" t="s">
        <v>8246</v>
      </c>
      <c r="CI2337" s="3" t="s">
        <v>1072</v>
      </c>
      <c r="CJ2337" s="3" t="s">
        <v>332</v>
      </c>
      <c r="CK2337" s="3" t="s">
        <v>737</v>
      </c>
    </row>
    <row r="2338" spans="3:89" x14ac:dyDescent="0.3">
      <c r="C2338" s="12" t="s">
        <v>96</v>
      </c>
      <c r="D2338" s="7">
        <v>165.88800000000001</v>
      </c>
      <c r="E2338" s="7">
        <v>167.65299999999999</v>
      </c>
      <c r="F2338" s="4">
        <v>167.25299999999999</v>
      </c>
      <c r="G2338" s="7">
        <v>1575</v>
      </c>
      <c r="H2338" s="8">
        <v>200</v>
      </c>
      <c r="I2338" s="8">
        <v>7</v>
      </c>
      <c r="J2338" s="8">
        <v>2</v>
      </c>
      <c r="K2338" s="8">
        <v>2155</v>
      </c>
      <c r="L2338" s="8">
        <v>9</v>
      </c>
      <c r="M2338" s="8">
        <v>0.08</v>
      </c>
      <c r="N2338" s="8">
        <v>1544</v>
      </c>
      <c r="O2338" s="18">
        <v>1543</v>
      </c>
      <c r="P2338" s="7">
        <f t="shared" si="1539"/>
        <v>27</v>
      </c>
      <c r="Q2338" s="7">
        <f t="shared" si="1540"/>
        <v>27</v>
      </c>
      <c r="R2338" s="7">
        <f t="shared" si="1541"/>
        <v>25</v>
      </c>
      <c r="S2338" s="7">
        <f t="shared" si="1542"/>
        <v>27</v>
      </c>
      <c r="T2338" s="7">
        <f t="shared" si="1543"/>
        <v>27</v>
      </c>
      <c r="U2338" s="7">
        <f t="shared" si="1544"/>
        <v>27</v>
      </c>
      <c r="CF2338" s="3" t="s">
        <v>740</v>
      </c>
      <c r="CG2338" s="3" t="s">
        <v>497</v>
      </c>
      <c r="CH2338" s="23" t="s">
        <v>6278</v>
      </c>
      <c r="CI2338" s="3" t="s">
        <v>8247</v>
      </c>
      <c r="CJ2338" s="3" t="s">
        <v>338</v>
      </c>
      <c r="CK2338" s="3" t="s">
        <v>740</v>
      </c>
    </row>
    <row r="2339" spans="3:89" x14ac:dyDescent="0.3">
      <c r="C2339" s="12" t="s">
        <v>96</v>
      </c>
      <c r="D2339" s="7">
        <v>162.816</v>
      </c>
      <c r="E2339" s="7">
        <v>163.57499999999999</v>
      </c>
      <c r="F2339" s="4">
        <v>163.17500000000001</v>
      </c>
      <c r="G2339" s="7">
        <v>1561</v>
      </c>
      <c r="H2339" s="8">
        <v>200</v>
      </c>
      <c r="I2339" s="8">
        <v>7</v>
      </c>
      <c r="J2339" s="8">
        <v>2</v>
      </c>
      <c r="K2339" s="8">
        <v>2155</v>
      </c>
      <c r="L2339" s="8">
        <v>9</v>
      </c>
      <c r="M2339" s="8">
        <v>0.01</v>
      </c>
      <c r="N2339" s="8">
        <v>1532</v>
      </c>
      <c r="O2339" s="18">
        <v>1532</v>
      </c>
      <c r="P2339" s="7">
        <f t="shared" si="1539"/>
        <v>28</v>
      </c>
      <c r="Q2339" s="7">
        <f t="shared" si="1540"/>
        <v>25</v>
      </c>
      <c r="R2339" s="7">
        <f t="shared" si="1541"/>
        <v>24</v>
      </c>
      <c r="S2339" s="7">
        <f t="shared" si="1542"/>
        <v>28</v>
      </c>
      <c r="T2339" s="7">
        <f t="shared" si="1543"/>
        <v>31</v>
      </c>
      <c r="U2339" s="7">
        <f t="shared" si="1544"/>
        <v>28</v>
      </c>
      <c r="CF2339" s="3" t="s">
        <v>745</v>
      </c>
      <c r="CG2339" s="3" t="s">
        <v>503</v>
      </c>
      <c r="CH2339" s="23" t="s">
        <v>8248</v>
      </c>
      <c r="CI2339" s="3" t="s">
        <v>5034</v>
      </c>
      <c r="CJ2339" s="3" t="s">
        <v>1097</v>
      </c>
      <c r="CK2339" s="3" t="s">
        <v>4100</v>
      </c>
    </row>
    <row r="2340" spans="3:89" x14ac:dyDescent="0.3">
      <c r="C2340" s="12" t="s">
        <v>96</v>
      </c>
      <c r="D2340" s="7">
        <v>165.88800000000001</v>
      </c>
      <c r="E2340" s="7">
        <v>166.65299999999999</v>
      </c>
      <c r="F2340" s="4">
        <v>166.25299999999999</v>
      </c>
      <c r="G2340" s="7">
        <v>1562</v>
      </c>
      <c r="H2340" s="8">
        <v>200</v>
      </c>
      <c r="I2340" s="8">
        <v>7</v>
      </c>
      <c r="J2340" s="8">
        <v>2</v>
      </c>
      <c r="K2340" s="8">
        <v>2155</v>
      </c>
      <c r="L2340" s="8">
        <v>9</v>
      </c>
      <c r="M2340" s="8">
        <v>0.01</v>
      </c>
      <c r="N2340" s="8">
        <v>1534</v>
      </c>
      <c r="O2340" s="18">
        <v>1535</v>
      </c>
      <c r="P2340" s="7">
        <f t="shared" si="1539"/>
        <v>27</v>
      </c>
      <c r="Q2340" s="7">
        <f t="shared" si="1540"/>
        <v>27</v>
      </c>
      <c r="R2340" s="7">
        <f t="shared" si="1541"/>
        <v>25</v>
      </c>
      <c r="S2340" s="7">
        <f t="shared" si="1542"/>
        <v>28</v>
      </c>
      <c r="T2340" s="7">
        <f t="shared" si="1543"/>
        <v>28</v>
      </c>
      <c r="U2340" s="7">
        <f t="shared" si="1544"/>
        <v>34</v>
      </c>
      <c r="CF2340" s="3" t="s">
        <v>116</v>
      </c>
      <c r="CG2340" s="3" t="s">
        <v>6404</v>
      </c>
      <c r="CH2340" s="23" t="s">
        <v>8249</v>
      </c>
      <c r="CI2340" s="3" t="s">
        <v>5036</v>
      </c>
      <c r="CJ2340" s="3" t="s">
        <v>4278</v>
      </c>
      <c r="CK2340" s="3" t="s">
        <v>4104</v>
      </c>
    </row>
    <row r="2341" spans="3:89" x14ac:dyDescent="0.3">
      <c r="C2341" s="12" t="s">
        <v>96</v>
      </c>
      <c r="D2341" s="7">
        <v>165.88800000000001</v>
      </c>
      <c r="E2341" s="7">
        <v>166.65299999999999</v>
      </c>
      <c r="F2341" s="4">
        <v>166.25299999999999</v>
      </c>
      <c r="G2341" s="7">
        <v>1565</v>
      </c>
      <c r="H2341" s="8">
        <v>200</v>
      </c>
      <c r="I2341" s="8">
        <v>7</v>
      </c>
      <c r="J2341" s="8">
        <v>2</v>
      </c>
      <c r="K2341" s="8">
        <v>2155</v>
      </c>
      <c r="L2341" s="8">
        <v>9</v>
      </c>
      <c r="M2341" s="8">
        <v>0.01</v>
      </c>
      <c r="N2341" s="8">
        <v>1534</v>
      </c>
      <c r="O2341" s="18">
        <v>1535</v>
      </c>
      <c r="P2341" s="7">
        <f t="shared" si="1539"/>
        <v>28</v>
      </c>
      <c r="Q2341" s="7">
        <f t="shared" si="1540"/>
        <v>25</v>
      </c>
      <c r="R2341" s="7">
        <f t="shared" si="1541"/>
        <v>25</v>
      </c>
      <c r="S2341" s="7">
        <f t="shared" si="1542"/>
        <v>27</v>
      </c>
      <c r="T2341" s="7">
        <f t="shared" si="1543"/>
        <v>30</v>
      </c>
      <c r="U2341" s="7">
        <f t="shared" si="1544"/>
        <v>27</v>
      </c>
      <c r="CF2341" s="3" t="s">
        <v>122</v>
      </c>
      <c r="CG2341" s="3" t="s">
        <v>1244</v>
      </c>
      <c r="CH2341" s="23" t="s">
        <v>8250</v>
      </c>
      <c r="CI2341" s="3" t="s">
        <v>8251</v>
      </c>
      <c r="CJ2341" s="3" t="s">
        <v>1103</v>
      </c>
      <c r="CK2341" s="3" t="s">
        <v>4109</v>
      </c>
    </row>
    <row r="2342" spans="3:89" x14ac:dyDescent="0.3">
      <c r="C2342" s="12" t="s">
        <v>96</v>
      </c>
      <c r="D2342" s="7">
        <v>162.816</v>
      </c>
      <c r="E2342" s="7">
        <v>163.57499999999999</v>
      </c>
      <c r="F2342" s="4">
        <v>163.17500000000001</v>
      </c>
      <c r="G2342" s="7">
        <v>1567</v>
      </c>
      <c r="H2342" s="8">
        <v>200</v>
      </c>
      <c r="I2342" s="8">
        <v>7</v>
      </c>
      <c r="J2342" s="8">
        <v>2</v>
      </c>
      <c r="K2342" s="8">
        <v>2155</v>
      </c>
      <c r="L2342" s="8">
        <v>9</v>
      </c>
      <c r="M2342" s="8">
        <v>0.01</v>
      </c>
      <c r="N2342" s="8">
        <v>1540</v>
      </c>
      <c r="O2342" s="18">
        <v>1538</v>
      </c>
      <c r="P2342" s="7">
        <f t="shared" si="1539"/>
        <v>25</v>
      </c>
      <c r="Q2342" s="7">
        <f t="shared" si="1540"/>
        <v>25</v>
      </c>
      <c r="R2342" s="7">
        <f t="shared" si="1541"/>
        <v>30</v>
      </c>
      <c r="S2342" s="7">
        <f t="shared" si="1542"/>
        <v>31</v>
      </c>
      <c r="T2342" s="7">
        <f t="shared" si="1543"/>
        <v>28</v>
      </c>
      <c r="U2342" s="7">
        <f t="shared" si="1544"/>
        <v>28</v>
      </c>
      <c r="CF2342" s="3" t="s">
        <v>122</v>
      </c>
      <c r="CG2342" s="3" t="s">
        <v>1244</v>
      </c>
      <c r="CH2342" s="23" t="s">
        <v>8250</v>
      </c>
      <c r="CI2342" s="3" t="s">
        <v>8251</v>
      </c>
      <c r="CJ2342" s="3" t="s">
        <v>1103</v>
      </c>
      <c r="CK2342" s="3" t="s">
        <v>4109</v>
      </c>
    </row>
    <row r="2343" spans="3:89" x14ac:dyDescent="0.3">
      <c r="C2343" s="12" t="s">
        <v>96</v>
      </c>
      <c r="D2343" s="7">
        <v>159.744</v>
      </c>
      <c r="E2343" s="7">
        <v>160.49600000000001</v>
      </c>
      <c r="F2343" s="4">
        <v>160.096</v>
      </c>
      <c r="G2343" s="7">
        <v>1568</v>
      </c>
      <c r="H2343" s="8">
        <v>200</v>
      </c>
      <c r="I2343" s="8">
        <v>7</v>
      </c>
      <c r="J2343" s="8">
        <v>2</v>
      </c>
      <c r="K2343" s="8">
        <v>2155</v>
      </c>
      <c r="L2343" s="8">
        <v>9</v>
      </c>
      <c r="M2343" s="8">
        <v>0.01</v>
      </c>
      <c r="N2343" s="8">
        <v>1541</v>
      </c>
      <c r="O2343" s="18">
        <v>1540</v>
      </c>
      <c r="P2343" s="7">
        <f t="shared" si="1539"/>
        <v>0</v>
      </c>
      <c r="Q2343" s="7">
        <f t="shared" si="1540"/>
        <v>0</v>
      </c>
      <c r="R2343" s="7">
        <f t="shared" si="1541"/>
        <v>0</v>
      </c>
      <c r="S2343" s="7">
        <f t="shared" si="1542"/>
        <v>0</v>
      </c>
      <c r="T2343" s="7">
        <f t="shared" si="1543"/>
        <v>0</v>
      </c>
      <c r="U2343" s="7">
        <f t="shared" si="1544"/>
        <v>0</v>
      </c>
      <c r="CF2343" s="3" t="s">
        <v>375</v>
      </c>
      <c r="CG2343" s="3" t="s">
        <v>511</v>
      </c>
      <c r="CH2343" s="23" t="s">
        <v>8252</v>
      </c>
      <c r="CI2343" s="3" t="s">
        <v>3990</v>
      </c>
      <c r="CJ2343" s="3" t="s">
        <v>4020</v>
      </c>
      <c r="CK2343" s="3" t="s">
        <v>131</v>
      </c>
    </row>
    <row r="2344" spans="3:89" x14ac:dyDescent="0.3">
      <c r="C2344" s="12" t="s">
        <v>96</v>
      </c>
      <c r="D2344" s="7">
        <v>162.816</v>
      </c>
      <c r="E2344" s="7">
        <v>163.57499999999999</v>
      </c>
      <c r="F2344" s="4">
        <v>163.17500000000001</v>
      </c>
      <c r="G2344" s="7">
        <v>1566</v>
      </c>
      <c r="H2344" s="8">
        <v>200</v>
      </c>
      <c r="I2344" s="8">
        <v>7</v>
      </c>
      <c r="J2344" s="8">
        <v>2</v>
      </c>
      <c r="K2344" s="8">
        <v>2155</v>
      </c>
      <c r="L2344" s="8">
        <v>9</v>
      </c>
      <c r="M2344" s="6" t="s">
        <v>10</v>
      </c>
      <c r="N2344" s="8">
        <v>1542</v>
      </c>
      <c r="O2344" s="18">
        <v>1542</v>
      </c>
      <c r="P2344" s="7">
        <f t="shared" si="1539"/>
        <v>49</v>
      </c>
      <c r="Q2344" s="7">
        <f t="shared" si="1540"/>
        <v>52</v>
      </c>
      <c r="R2344" s="7">
        <f t="shared" si="1541"/>
        <v>53</v>
      </c>
      <c r="S2344" s="7">
        <f t="shared" si="1542"/>
        <v>52</v>
      </c>
      <c r="T2344" s="7">
        <f t="shared" si="1543"/>
        <v>52</v>
      </c>
      <c r="U2344" s="7">
        <f t="shared" si="1544"/>
        <v>52</v>
      </c>
      <c r="CF2344" s="3" t="s">
        <v>4018</v>
      </c>
      <c r="CG2344" s="3" t="s">
        <v>3225</v>
      </c>
      <c r="CH2344" s="23" t="s">
        <v>8253</v>
      </c>
      <c r="CI2344" s="3" t="s">
        <v>8254</v>
      </c>
      <c r="CJ2344" s="3" t="s">
        <v>4024</v>
      </c>
      <c r="CK2344" s="3" t="s">
        <v>136</v>
      </c>
    </row>
    <row r="2345" spans="3:89" x14ac:dyDescent="0.3">
      <c r="C2345" s="12" t="s">
        <v>96</v>
      </c>
      <c r="D2345" s="7">
        <v>153.6</v>
      </c>
      <c r="E2345" s="7">
        <v>154.33799999999999</v>
      </c>
      <c r="F2345" s="4">
        <v>153.93799999999999</v>
      </c>
      <c r="G2345" s="7">
        <v>1566</v>
      </c>
      <c r="H2345" s="8">
        <v>200</v>
      </c>
      <c r="I2345" s="8">
        <v>7</v>
      </c>
      <c r="J2345" s="8">
        <v>2</v>
      </c>
      <c r="K2345" s="8">
        <v>2155</v>
      </c>
      <c r="L2345" s="8">
        <v>9</v>
      </c>
      <c r="M2345" s="6" t="s">
        <v>10</v>
      </c>
      <c r="N2345" s="8">
        <v>1535</v>
      </c>
      <c r="O2345" s="18">
        <v>1532</v>
      </c>
      <c r="P2345" s="7">
        <f t="shared" si="1539"/>
        <v>24</v>
      </c>
      <c r="Q2345" s="7">
        <f t="shared" si="1540"/>
        <v>24</v>
      </c>
      <c r="R2345" s="7">
        <f t="shared" si="1541"/>
        <v>24</v>
      </c>
      <c r="S2345" s="7">
        <f t="shared" si="1542"/>
        <v>27</v>
      </c>
      <c r="T2345" s="7">
        <f t="shared" si="1543"/>
        <v>28</v>
      </c>
      <c r="U2345" s="7">
        <f t="shared" si="1544"/>
        <v>28</v>
      </c>
      <c r="CF2345" s="3" t="s">
        <v>385</v>
      </c>
      <c r="CG2345" s="3" t="s">
        <v>5300</v>
      </c>
      <c r="CH2345" s="23" t="s">
        <v>8255</v>
      </c>
      <c r="CI2345" s="3" t="s">
        <v>8256</v>
      </c>
      <c r="CJ2345" s="3" t="s">
        <v>4206</v>
      </c>
      <c r="CK2345" s="3" t="s">
        <v>143</v>
      </c>
    </row>
    <row r="2346" spans="3:89" x14ac:dyDescent="0.3">
      <c r="C2346" s="12" t="s">
        <v>96</v>
      </c>
      <c r="D2346" s="7">
        <v>156.672</v>
      </c>
      <c r="E2346" s="7">
        <v>157.417</v>
      </c>
      <c r="F2346" s="4">
        <v>157.017</v>
      </c>
      <c r="G2346" s="7">
        <v>1567</v>
      </c>
      <c r="H2346" s="8">
        <v>200</v>
      </c>
      <c r="I2346" s="8">
        <v>7</v>
      </c>
      <c r="J2346" s="8">
        <v>2</v>
      </c>
      <c r="K2346" s="8">
        <v>2155</v>
      </c>
      <c r="L2346" s="8">
        <v>9</v>
      </c>
      <c r="M2346" s="6" t="s">
        <v>10</v>
      </c>
      <c r="N2346" s="8">
        <v>1546</v>
      </c>
      <c r="O2346" s="18">
        <v>1544</v>
      </c>
      <c r="P2346" s="7">
        <f t="shared" si="1539"/>
        <v>25</v>
      </c>
      <c r="Q2346" s="7">
        <f t="shared" si="1540"/>
        <v>25</v>
      </c>
      <c r="R2346" s="7">
        <f t="shared" si="1541"/>
        <v>28</v>
      </c>
      <c r="S2346" s="7">
        <f t="shared" si="1542"/>
        <v>28</v>
      </c>
      <c r="T2346" s="7">
        <f t="shared" si="1543"/>
        <v>27</v>
      </c>
      <c r="U2346" s="7">
        <f t="shared" si="1544"/>
        <v>27</v>
      </c>
      <c r="CF2346" s="3" t="s">
        <v>4203</v>
      </c>
      <c r="CG2346" s="3" t="s">
        <v>6998</v>
      </c>
      <c r="CH2346" s="23" t="s">
        <v>8074</v>
      </c>
      <c r="CI2346" s="3" t="s">
        <v>8257</v>
      </c>
      <c r="CJ2346" s="3" t="s">
        <v>1126</v>
      </c>
      <c r="CK2346" s="3" t="s">
        <v>148</v>
      </c>
    </row>
    <row r="2347" spans="3:89" x14ac:dyDescent="0.3">
      <c r="C2347" s="12" t="s">
        <v>96</v>
      </c>
      <c r="D2347" s="7">
        <v>159.744</v>
      </c>
      <c r="E2347" s="7">
        <v>160.49600000000001</v>
      </c>
      <c r="F2347" s="4">
        <v>160.096</v>
      </c>
      <c r="G2347" s="7">
        <v>1567</v>
      </c>
      <c r="H2347" s="8">
        <v>200</v>
      </c>
      <c r="I2347" s="8">
        <v>7</v>
      </c>
      <c r="J2347" s="8">
        <v>2</v>
      </c>
      <c r="K2347" s="8">
        <v>2155</v>
      </c>
      <c r="L2347" s="8">
        <v>9</v>
      </c>
      <c r="M2347" s="6" t="s">
        <v>10</v>
      </c>
      <c r="N2347" s="8">
        <v>1542</v>
      </c>
      <c r="O2347" s="18">
        <v>1540</v>
      </c>
      <c r="P2347" s="7">
        <f t="shared" si="1539"/>
        <v>25</v>
      </c>
      <c r="Q2347" s="7">
        <f t="shared" si="1540"/>
        <v>28</v>
      </c>
      <c r="R2347" s="7">
        <f t="shared" si="1541"/>
        <v>28</v>
      </c>
      <c r="S2347" s="7">
        <f t="shared" si="1542"/>
        <v>28</v>
      </c>
      <c r="T2347" s="7">
        <f t="shared" si="1543"/>
        <v>31</v>
      </c>
      <c r="U2347" s="7">
        <f t="shared" si="1544"/>
        <v>28</v>
      </c>
      <c r="CF2347" s="3" t="s">
        <v>146</v>
      </c>
      <c r="CG2347" s="3" t="s">
        <v>4325</v>
      </c>
      <c r="CH2347" s="23" t="s">
        <v>8258</v>
      </c>
      <c r="CI2347" s="3" t="s">
        <v>366</v>
      </c>
      <c r="CJ2347" s="3" t="s">
        <v>1131</v>
      </c>
      <c r="CK2347" s="3" t="s">
        <v>154</v>
      </c>
    </row>
    <row r="2348" spans="3:89" x14ac:dyDescent="0.3">
      <c r="C2348" s="12" t="s">
        <v>96</v>
      </c>
      <c r="D2348" s="7">
        <v>165.88800000000001</v>
      </c>
      <c r="E2348" s="7">
        <v>166.65299999999999</v>
      </c>
      <c r="F2348" s="4">
        <v>166.25299999999999</v>
      </c>
      <c r="G2348" s="7">
        <v>1566</v>
      </c>
      <c r="H2348" s="8">
        <v>200</v>
      </c>
      <c r="I2348" s="8">
        <v>7</v>
      </c>
      <c r="J2348" s="8">
        <v>2</v>
      </c>
      <c r="K2348" s="8">
        <v>2155</v>
      </c>
      <c r="L2348" s="8">
        <v>9</v>
      </c>
      <c r="M2348" s="6" t="s">
        <v>10</v>
      </c>
      <c r="N2348" s="8">
        <v>1545</v>
      </c>
      <c r="O2348" s="18">
        <v>1543</v>
      </c>
      <c r="P2348" s="7">
        <f t="shared" si="1539"/>
        <v>27</v>
      </c>
      <c r="Q2348" s="7">
        <f t="shared" si="1540"/>
        <v>24</v>
      </c>
      <c r="R2348" s="7">
        <f t="shared" si="1541"/>
        <v>27</v>
      </c>
      <c r="S2348" s="7">
        <f t="shared" si="1542"/>
        <v>27</v>
      </c>
      <c r="T2348" s="7">
        <f t="shared" si="1543"/>
        <v>28</v>
      </c>
      <c r="U2348" s="7">
        <f t="shared" si="1544"/>
        <v>27</v>
      </c>
      <c r="CF2348" s="3" t="s">
        <v>8186</v>
      </c>
      <c r="CG2348" s="3" t="s">
        <v>5315</v>
      </c>
      <c r="CH2348" s="23" t="s">
        <v>160</v>
      </c>
      <c r="CI2348" s="3" t="s">
        <v>6331</v>
      </c>
      <c r="CJ2348" s="3" t="s">
        <v>5061</v>
      </c>
      <c r="CK2348" s="3" t="s">
        <v>159</v>
      </c>
    </row>
    <row r="2349" spans="3:89" x14ac:dyDescent="0.3">
      <c r="C2349" s="12" t="s">
        <v>96</v>
      </c>
      <c r="D2349" s="7">
        <v>162.816</v>
      </c>
      <c r="E2349" s="7">
        <v>163.57499999999999</v>
      </c>
      <c r="F2349" s="4">
        <v>163.17500000000001</v>
      </c>
      <c r="G2349" s="7">
        <v>1563</v>
      </c>
      <c r="H2349" s="8">
        <v>200</v>
      </c>
      <c r="I2349" s="8">
        <v>7</v>
      </c>
      <c r="J2349" s="8">
        <v>2</v>
      </c>
      <c r="K2349" s="8">
        <v>2155</v>
      </c>
      <c r="L2349" s="8">
        <v>9</v>
      </c>
      <c r="M2349" s="6" t="s">
        <v>10</v>
      </c>
      <c r="N2349" s="8">
        <v>1540</v>
      </c>
      <c r="O2349" s="18">
        <v>1539</v>
      </c>
      <c r="P2349" s="7">
        <f t="shared" si="1539"/>
        <v>25</v>
      </c>
      <c r="Q2349" s="7">
        <f t="shared" si="1540"/>
        <v>28</v>
      </c>
      <c r="R2349" s="7">
        <f t="shared" si="1541"/>
        <v>28</v>
      </c>
      <c r="S2349" s="7">
        <f t="shared" si="1542"/>
        <v>31</v>
      </c>
      <c r="T2349" s="7">
        <f t="shared" si="1543"/>
        <v>27</v>
      </c>
      <c r="U2349" s="7">
        <f t="shared" si="1544"/>
        <v>31</v>
      </c>
      <c r="CF2349" s="3" t="s">
        <v>159</v>
      </c>
      <c r="CG2349" s="3" t="s">
        <v>3249</v>
      </c>
      <c r="CH2349" s="23" t="s">
        <v>8257</v>
      </c>
      <c r="CI2349" s="3" t="s">
        <v>8259</v>
      </c>
      <c r="CJ2349" s="3" t="s">
        <v>1139</v>
      </c>
      <c r="CK2349" s="3" t="s">
        <v>164</v>
      </c>
    </row>
    <row r="2350" spans="3:89" x14ac:dyDescent="0.3">
      <c r="C2350" s="12" t="s">
        <v>96</v>
      </c>
      <c r="D2350" s="7">
        <v>168.96</v>
      </c>
      <c r="E2350" s="7">
        <v>169.73099999999999</v>
      </c>
      <c r="F2350" s="4">
        <v>169.33099999999999</v>
      </c>
      <c r="G2350" s="7">
        <v>1565</v>
      </c>
      <c r="H2350" s="8">
        <v>200</v>
      </c>
      <c r="I2350" s="8">
        <v>7</v>
      </c>
      <c r="J2350" s="8">
        <v>2</v>
      </c>
      <c r="K2350" s="8">
        <v>2155</v>
      </c>
      <c r="L2350" s="8">
        <v>9</v>
      </c>
      <c r="M2350" s="6" t="s">
        <v>10</v>
      </c>
      <c r="N2350" s="8">
        <v>1539</v>
      </c>
      <c r="O2350" s="18">
        <v>1538</v>
      </c>
      <c r="P2350" s="7">
        <f t="shared" si="1539"/>
        <v>27</v>
      </c>
      <c r="Q2350" s="7">
        <f t="shared" si="1540"/>
        <v>27</v>
      </c>
      <c r="R2350" s="7">
        <f t="shared" si="1541"/>
        <v>27</v>
      </c>
      <c r="S2350" s="7">
        <f t="shared" si="1542"/>
        <v>28</v>
      </c>
      <c r="T2350" s="7">
        <f t="shared" si="1543"/>
        <v>28</v>
      </c>
      <c r="U2350" s="7">
        <f t="shared" si="1544"/>
        <v>28</v>
      </c>
      <c r="CF2350" s="3" t="s">
        <v>164</v>
      </c>
      <c r="CG2350" s="3" t="s">
        <v>5324</v>
      </c>
      <c r="CH2350" s="23" t="s">
        <v>8260</v>
      </c>
      <c r="CI2350" s="3" t="s">
        <v>8261</v>
      </c>
      <c r="CJ2350" s="3" t="s">
        <v>5201</v>
      </c>
      <c r="CK2350" s="3" t="s">
        <v>8191</v>
      </c>
    </row>
    <row r="2351" spans="3:89" x14ac:dyDescent="0.3">
      <c r="C2351" s="12" t="s">
        <v>96</v>
      </c>
      <c r="D2351" s="7">
        <v>165.88800000000001</v>
      </c>
      <c r="E2351" s="7">
        <v>166.65299999999999</v>
      </c>
      <c r="F2351" s="4">
        <v>166.25299999999999</v>
      </c>
      <c r="G2351" s="7">
        <v>1565</v>
      </c>
      <c r="H2351" s="8">
        <v>200</v>
      </c>
      <c r="I2351" s="8">
        <v>7</v>
      </c>
      <c r="J2351" s="8">
        <v>2</v>
      </c>
      <c r="K2351" s="8">
        <v>2155</v>
      </c>
      <c r="L2351" s="8">
        <v>9</v>
      </c>
      <c r="M2351" s="6" t="s">
        <v>10</v>
      </c>
      <c r="N2351" s="8">
        <v>1535</v>
      </c>
      <c r="O2351" s="18">
        <v>1533</v>
      </c>
      <c r="P2351" s="7">
        <f t="shared" si="1539"/>
        <v>28</v>
      </c>
      <c r="Q2351" s="7">
        <f t="shared" si="1540"/>
        <v>28</v>
      </c>
      <c r="R2351" s="7">
        <f t="shared" si="1541"/>
        <v>28</v>
      </c>
      <c r="S2351" s="7">
        <f t="shared" si="1542"/>
        <v>27</v>
      </c>
      <c r="T2351" s="7">
        <f t="shared" si="1543"/>
        <v>27</v>
      </c>
      <c r="U2351" s="7">
        <f t="shared" si="1544"/>
        <v>30</v>
      </c>
      <c r="CF2351" s="3" t="s">
        <v>8262</v>
      </c>
      <c r="CG2351" s="3" t="s">
        <v>8263</v>
      </c>
      <c r="CH2351" s="23" t="s">
        <v>175</v>
      </c>
      <c r="CI2351" s="3" t="s">
        <v>5284</v>
      </c>
      <c r="CJ2351" s="3" t="s">
        <v>6357</v>
      </c>
      <c r="CK2351" s="3" t="s">
        <v>6207</v>
      </c>
    </row>
    <row r="2352" spans="3:89" x14ac:dyDescent="0.3">
      <c r="C2352" s="12" t="s">
        <v>96</v>
      </c>
      <c r="D2352" s="7">
        <v>168.96</v>
      </c>
      <c r="E2352" s="7">
        <v>169.73099999999999</v>
      </c>
      <c r="F2352" s="4">
        <v>169.33099999999999</v>
      </c>
      <c r="G2352" s="7">
        <v>1563</v>
      </c>
      <c r="H2352" s="8">
        <v>200</v>
      </c>
      <c r="I2352" s="8">
        <v>7</v>
      </c>
      <c r="J2352" s="8">
        <v>2</v>
      </c>
      <c r="K2352" s="8">
        <v>2155</v>
      </c>
      <c r="L2352" s="8">
        <v>9</v>
      </c>
      <c r="M2352" s="6" t="s">
        <v>10</v>
      </c>
      <c r="N2352" s="8">
        <v>1537</v>
      </c>
      <c r="O2352" s="18">
        <v>1535</v>
      </c>
      <c r="P2352" s="7">
        <f t="shared" si="1539"/>
        <v>25</v>
      </c>
      <c r="Q2352" s="7">
        <f t="shared" si="1540"/>
        <v>25</v>
      </c>
      <c r="R2352" s="7">
        <f t="shared" si="1541"/>
        <v>25</v>
      </c>
      <c r="S2352" s="7">
        <f t="shared" si="1542"/>
        <v>28</v>
      </c>
      <c r="T2352" s="7">
        <f t="shared" si="1543"/>
        <v>28</v>
      </c>
      <c r="U2352" s="7">
        <f t="shared" si="1544"/>
        <v>28</v>
      </c>
      <c r="CF2352" s="3" t="s">
        <v>8264</v>
      </c>
      <c r="CG2352" s="3" t="s">
        <v>5468</v>
      </c>
      <c r="CH2352" s="23" t="s">
        <v>8265</v>
      </c>
      <c r="CI2352" s="3" t="s">
        <v>4215</v>
      </c>
      <c r="CJ2352" s="3" t="s">
        <v>6361</v>
      </c>
      <c r="CK2352" s="3" t="s">
        <v>8266</v>
      </c>
    </row>
    <row r="2353" spans="3:89" x14ac:dyDescent="0.3">
      <c r="C2353" s="12" t="s">
        <v>96</v>
      </c>
      <c r="D2353" s="7">
        <v>156.672</v>
      </c>
      <c r="E2353" s="7">
        <v>157.417</v>
      </c>
      <c r="F2353" s="4">
        <v>157.017</v>
      </c>
      <c r="G2353" s="7">
        <v>1565</v>
      </c>
      <c r="H2353" s="8">
        <v>200</v>
      </c>
      <c r="I2353" s="8">
        <v>7</v>
      </c>
      <c r="J2353" s="8">
        <v>2</v>
      </c>
      <c r="K2353" s="8">
        <v>2155</v>
      </c>
      <c r="L2353" s="8">
        <v>9</v>
      </c>
      <c r="M2353" s="6" t="s">
        <v>10</v>
      </c>
      <c r="N2353" s="8">
        <v>1536</v>
      </c>
      <c r="O2353" s="18">
        <v>1535</v>
      </c>
      <c r="P2353" s="7">
        <f t="shared" si="1539"/>
        <v>27</v>
      </c>
      <c r="Q2353" s="7">
        <f t="shared" si="1540"/>
        <v>27</v>
      </c>
      <c r="R2353" s="7">
        <f t="shared" si="1541"/>
        <v>27</v>
      </c>
      <c r="S2353" s="7">
        <f t="shared" si="1542"/>
        <v>27</v>
      </c>
      <c r="T2353" s="7">
        <f t="shared" si="1543"/>
        <v>28</v>
      </c>
      <c r="U2353" s="7">
        <f t="shared" si="1544"/>
        <v>28</v>
      </c>
      <c r="CF2353" s="3" t="s">
        <v>8267</v>
      </c>
      <c r="CG2353" s="3" t="s">
        <v>4190</v>
      </c>
      <c r="CH2353" s="23" t="s">
        <v>7926</v>
      </c>
      <c r="CI2353" s="3" t="s">
        <v>4040</v>
      </c>
      <c r="CJ2353" s="3" t="s">
        <v>976</v>
      </c>
      <c r="CK2353" s="3" t="s">
        <v>5084</v>
      </c>
    </row>
    <row r="2354" spans="3:89" x14ac:dyDescent="0.3">
      <c r="C2354" s="12" t="s">
        <v>96</v>
      </c>
      <c r="D2354" s="7">
        <v>165.88800000000001</v>
      </c>
      <c r="E2354" s="7">
        <v>166.65299999999999</v>
      </c>
      <c r="F2354" s="4">
        <v>166.25299999999999</v>
      </c>
      <c r="G2354" s="7">
        <v>1564</v>
      </c>
      <c r="H2354" s="8">
        <v>200</v>
      </c>
      <c r="I2354" s="8">
        <v>7</v>
      </c>
      <c r="J2354" s="8">
        <v>2</v>
      </c>
      <c r="K2354" s="8">
        <v>2155</v>
      </c>
      <c r="L2354" s="8">
        <v>9</v>
      </c>
      <c r="M2354" s="6" t="s">
        <v>10</v>
      </c>
      <c r="N2354" s="8">
        <v>1541</v>
      </c>
      <c r="O2354" s="18">
        <v>1540</v>
      </c>
      <c r="P2354" s="7">
        <f t="shared" si="1539"/>
        <v>25</v>
      </c>
      <c r="Q2354" s="7">
        <f t="shared" si="1540"/>
        <v>25</v>
      </c>
      <c r="R2354" s="7">
        <f t="shared" si="1541"/>
        <v>25</v>
      </c>
      <c r="S2354" s="7">
        <f t="shared" si="1542"/>
        <v>28</v>
      </c>
      <c r="T2354" s="7">
        <f t="shared" si="1543"/>
        <v>30</v>
      </c>
      <c r="U2354" s="7">
        <f t="shared" si="1544"/>
        <v>27</v>
      </c>
      <c r="CF2354" s="3" t="s">
        <v>6884</v>
      </c>
      <c r="CG2354" s="3" t="s">
        <v>4360</v>
      </c>
      <c r="CH2354" s="23" t="s">
        <v>6668</v>
      </c>
      <c r="CI2354" s="3" t="s">
        <v>4043</v>
      </c>
      <c r="CJ2354" s="3" t="s">
        <v>8268</v>
      </c>
      <c r="CK2354" s="3" t="s">
        <v>5088</v>
      </c>
    </row>
    <row r="2355" spans="3:89" x14ac:dyDescent="0.3">
      <c r="C2355" s="12" t="s">
        <v>96</v>
      </c>
      <c r="D2355" s="7">
        <v>159.744</v>
      </c>
      <c r="E2355" s="7">
        <v>160.49600000000001</v>
      </c>
      <c r="F2355" s="4">
        <v>160.096</v>
      </c>
      <c r="G2355" s="7">
        <v>1563</v>
      </c>
      <c r="H2355" s="8">
        <v>200</v>
      </c>
      <c r="I2355" s="8">
        <v>7</v>
      </c>
      <c r="J2355" s="8">
        <v>2</v>
      </c>
      <c r="K2355" s="8">
        <v>2155</v>
      </c>
      <c r="L2355" s="8">
        <v>9</v>
      </c>
      <c r="M2355" s="6" t="s">
        <v>10</v>
      </c>
      <c r="N2355" s="8">
        <v>1537</v>
      </c>
      <c r="O2355" s="18">
        <v>1533</v>
      </c>
      <c r="P2355" s="7">
        <f t="shared" si="1539"/>
        <v>27</v>
      </c>
      <c r="Q2355" s="7">
        <f t="shared" si="1540"/>
        <v>27</v>
      </c>
      <c r="R2355" s="7">
        <f t="shared" si="1541"/>
        <v>27</v>
      </c>
      <c r="S2355" s="7">
        <f t="shared" si="1542"/>
        <v>28</v>
      </c>
      <c r="T2355" s="7">
        <f t="shared" si="1543"/>
        <v>28</v>
      </c>
      <c r="U2355" s="7">
        <f t="shared" si="1544"/>
        <v>28</v>
      </c>
      <c r="CF2355" s="3" t="s">
        <v>4067</v>
      </c>
      <c r="CG2355" s="3" t="s">
        <v>565</v>
      </c>
      <c r="CH2355" s="23" t="s">
        <v>8269</v>
      </c>
      <c r="CI2355" s="3" t="s">
        <v>402</v>
      </c>
      <c r="CJ2355" s="3" t="s">
        <v>631</v>
      </c>
      <c r="CK2355" s="3" t="s">
        <v>4076</v>
      </c>
    </row>
    <row r="2356" spans="3:89" x14ac:dyDescent="0.3">
      <c r="C2356" s="12" t="s">
        <v>96</v>
      </c>
      <c r="D2356" s="7">
        <v>165.88800000000001</v>
      </c>
      <c r="E2356" s="7">
        <v>166.65299999999999</v>
      </c>
      <c r="F2356" s="4">
        <v>166.25299999999999</v>
      </c>
      <c r="G2356" s="7">
        <v>1562</v>
      </c>
      <c r="H2356" s="8">
        <v>200</v>
      </c>
      <c r="I2356" s="8">
        <v>7</v>
      </c>
      <c r="J2356" s="8">
        <v>2</v>
      </c>
      <c r="K2356" s="8">
        <v>2155</v>
      </c>
      <c r="L2356" s="8">
        <v>9</v>
      </c>
      <c r="M2356" s="6" t="s">
        <v>10</v>
      </c>
      <c r="N2356" s="8">
        <v>1537</v>
      </c>
      <c r="O2356" s="18">
        <v>1540</v>
      </c>
      <c r="P2356" s="7">
        <f t="shared" si="1539"/>
        <v>28</v>
      </c>
      <c r="Q2356" s="7">
        <f t="shared" si="1540"/>
        <v>25</v>
      </c>
      <c r="R2356" s="7">
        <f t="shared" si="1541"/>
        <v>28</v>
      </c>
      <c r="S2356" s="7">
        <f t="shared" si="1542"/>
        <v>27</v>
      </c>
      <c r="T2356" s="7">
        <f t="shared" si="1543"/>
        <v>27</v>
      </c>
      <c r="U2356" s="7">
        <f t="shared" si="1544"/>
        <v>31</v>
      </c>
      <c r="CF2356" s="3" t="s">
        <v>8201</v>
      </c>
      <c r="CG2356" s="3" t="s">
        <v>5184</v>
      </c>
      <c r="CH2356" s="23" t="s">
        <v>203</v>
      </c>
      <c r="CI2356" s="3" t="s">
        <v>5076</v>
      </c>
      <c r="CJ2356" s="3" t="s">
        <v>422</v>
      </c>
      <c r="CK2356" s="3" t="s">
        <v>437</v>
      </c>
    </row>
    <row r="2357" spans="3:89" x14ac:dyDescent="0.3">
      <c r="C2357" s="12" t="s">
        <v>96</v>
      </c>
      <c r="D2357" s="7">
        <v>165.88800000000001</v>
      </c>
      <c r="E2357" s="7">
        <v>166.65299999999999</v>
      </c>
      <c r="F2357" s="4">
        <v>166.25299999999999</v>
      </c>
      <c r="G2357" s="7">
        <v>1565</v>
      </c>
      <c r="H2357" s="8">
        <v>200</v>
      </c>
      <c r="I2357" s="8">
        <v>7</v>
      </c>
      <c r="J2357" s="8">
        <v>2</v>
      </c>
      <c r="K2357" s="8">
        <v>2155</v>
      </c>
      <c r="L2357" s="8">
        <v>9</v>
      </c>
      <c r="M2357" s="6" t="s">
        <v>10</v>
      </c>
      <c r="N2357" s="8">
        <v>1536</v>
      </c>
      <c r="O2357" s="18">
        <v>1537</v>
      </c>
      <c r="P2357" s="7">
        <f t="shared" si="1539"/>
        <v>28</v>
      </c>
      <c r="Q2357" s="7">
        <f t="shared" si="1540"/>
        <v>28</v>
      </c>
      <c r="R2357" s="7">
        <f t="shared" si="1541"/>
        <v>28</v>
      </c>
      <c r="S2357" s="7">
        <f t="shared" si="1542"/>
        <v>31</v>
      </c>
      <c r="T2357" s="7">
        <f t="shared" si="1543"/>
        <v>28</v>
      </c>
      <c r="U2357" s="7">
        <f t="shared" si="1544"/>
        <v>27</v>
      </c>
      <c r="CF2357" s="3" t="s">
        <v>6406</v>
      </c>
      <c r="CG2357" s="3" t="s">
        <v>574</v>
      </c>
      <c r="CH2357" s="23" t="s">
        <v>8270</v>
      </c>
      <c r="CI2357" s="3" t="s">
        <v>410</v>
      </c>
      <c r="CJ2357" s="3" t="s">
        <v>1168</v>
      </c>
      <c r="CK2357" s="3" t="s">
        <v>206</v>
      </c>
    </row>
    <row r="2358" spans="3:89" x14ac:dyDescent="0.3">
      <c r="C2358" s="12" t="s">
        <v>96</v>
      </c>
      <c r="D2358" s="7">
        <v>168.96</v>
      </c>
      <c r="E2358" s="7">
        <v>169.73099999999999</v>
      </c>
      <c r="F2358" s="4">
        <v>169.33099999999999</v>
      </c>
      <c r="G2358" s="7">
        <v>1565</v>
      </c>
      <c r="H2358" s="8">
        <v>200</v>
      </c>
      <c r="I2358" s="8">
        <v>7</v>
      </c>
      <c r="J2358" s="8">
        <v>2</v>
      </c>
      <c r="K2358" s="8">
        <v>2155</v>
      </c>
      <c r="L2358" s="8">
        <v>9</v>
      </c>
      <c r="M2358" s="6" t="s">
        <v>10</v>
      </c>
      <c r="N2358" s="8">
        <v>1533</v>
      </c>
      <c r="O2358" s="18">
        <v>1534</v>
      </c>
      <c r="P2358" s="7">
        <f t="shared" si="1539"/>
        <v>27</v>
      </c>
      <c r="Q2358" s="7">
        <f t="shared" si="1540"/>
        <v>27</v>
      </c>
      <c r="R2358" s="7">
        <f t="shared" si="1541"/>
        <v>24</v>
      </c>
      <c r="S2358" s="7">
        <f t="shared" si="1542"/>
        <v>27</v>
      </c>
      <c r="T2358" s="7">
        <f t="shared" si="1543"/>
        <v>28</v>
      </c>
      <c r="U2358" s="7">
        <f t="shared" si="1544"/>
        <v>31</v>
      </c>
      <c r="CF2358" s="3" t="s">
        <v>6594</v>
      </c>
      <c r="CG2358" s="3" t="s">
        <v>2343</v>
      </c>
      <c r="CH2358" s="23" t="s">
        <v>213</v>
      </c>
      <c r="CI2358" s="3" t="s">
        <v>4238</v>
      </c>
      <c r="CJ2358" s="3" t="s">
        <v>993</v>
      </c>
      <c r="CK2358" s="3" t="s">
        <v>211</v>
      </c>
    </row>
    <row r="2359" spans="3:89" x14ac:dyDescent="0.3">
      <c r="C2359" s="12" t="s">
        <v>96</v>
      </c>
      <c r="D2359" s="7">
        <v>162.816</v>
      </c>
      <c r="E2359" s="7">
        <v>163.57499999999999</v>
      </c>
      <c r="F2359" s="4">
        <v>163.17500000000001</v>
      </c>
      <c r="G2359" s="7">
        <v>1564</v>
      </c>
      <c r="H2359" s="8">
        <v>200</v>
      </c>
      <c r="I2359" s="8">
        <v>7</v>
      </c>
      <c r="J2359" s="8">
        <v>2</v>
      </c>
      <c r="K2359" s="8">
        <v>2155</v>
      </c>
      <c r="L2359" s="8">
        <v>9</v>
      </c>
      <c r="M2359" s="6" t="s">
        <v>10</v>
      </c>
      <c r="N2359" s="8">
        <v>1538</v>
      </c>
      <c r="O2359" s="18">
        <v>1539</v>
      </c>
      <c r="P2359" s="7">
        <f t="shared" si="1539"/>
        <v>25</v>
      </c>
      <c r="Q2359" s="7">
        <f t="shared" si="1540"/>
        <v>25</v>
      </c>
      <c r="R2359" s="7">
        <f t="shared" si="1541"/>
        <v>28</v>
      </c>
      <c r="S2359" s="7">
        <f t="shared" si="1542"/>
        <v>25</v>
      </c>
      <c r="T2359" s="7">
        <f t="shared" si="1543"/>
        <v>27</v>
      </c>
      <c r="U2359" s="7">
        <f t="shared" si="1544"/>
        <v>24</v>
      </c>
      <c r="CF2359" s="3" t="s">
        <v>829</v>
      </c>
      <c r="CG2359" s="3" t="s">
        <v>4393</v>
      </c>
      <c r="CH2359" s="23" t="s">
        <v>6680</v>
      </c>
      <c r="CI2359" s="3" t="s">
        <v>5085</v>
      </c>
      <c r="CJ2359" s="3" t="s">
        <v>5340</v>
      </c>
      <c r="CK2359" s="3" t="s">
        <v>8271</v>
      </c>
    </row>
    <row r="2360" spans="3:89" x14ac:dyDescent="0.3">
      <c r="C2360" s="12" t="s">
        <v>96</v>
      </c>
      <c r="D2360" s="7">
        <v>156.672</v>
      </c>
      <c r="E2360" s="7">
        <v>157.417</v>
      </c>
      <c r="F2360" s="4">
        <v>157.017</v>
      </c>
      <c r="G2360" s="7">
        <v>1571</v>
      </c>
      <c r="H2360" s="8">
        <v>200</v>
      </c>
      <c r="I2360" s="8">
        <v>7</v>
      </c>
      <c r="J2360" s="8">
        <v>2</v>
      </c>
      <c r="K2360" s="8">
        <v>2155</v>
      </c>
      <c r="L2360" s="8">
        <v>9</v>
      </c>
      <c r="M2360" s="6" t="s">
        <v>10</v>
      </c>
      <c r="N2360" s="8">
        <v>1549</v>
      </c>
      <c r="O2360" s="18">
        <v>1544</v>
      </c>
      <c r="P2360" s="7">
        <f t="shared" si="1539"/>
        <v>24</v>
      </c>
      <c r="Q2360" s="7">
        <f t="shared" si="1540"/>
        <v>24</v>
      </c>
      <c r="R2360" s="7">
        <f t="shared" si="1541"/>
        <v>24</v>
      </c>
      <c r="S2360" s="7">
        <f t="shared" si="1542"/>
        <v>28</v>
      </c>
      <c r="T2360" s="7">
        <f t="shared" si="1543"/>
        <v>28</v>
      </c>
      <c r="U2360" s="7">
        <f t="shared" si="1544"/>
        <v>28</v>
      </c>
      <c r="CF2360" s="3" t="s">
        <v>834</v>
      </c>
      <c r="CG2360" s="3" t="s">
        <v>2326</v>
      </c>
      <c r="CH2360" s="23" t="s">
        <v>8272</v>
      </c>
      <c r="CI2360" s="3" t="s">
        <v>4247</v>
      </c>
      <c r="CJ2360" s="3" t="s">
        <v>1184</v>
      </c>
      <c r="CK2360" s="3" t="s">
        <v>6602</v>
      </c>
    </row>
    <row r="2361" spans="3:89" x14ac:dyDescent="0.3">
      <c r="C2361" s="12" t="s">
        <v>96</v>
      </c>
      <c r="D2361" s="7">
        <v>156.672</v>
      </c>
      <c r="E2361" s="7">
        <v>157.417</v>
      </c>
      <c r="F2361" s="4">
        <v>157.017</v>
      </c>
      <c r="G2361" s="7">
        <v>1562</v>
      </c>
      <c r="H2361" s="8">
        <v>200</v>
      </c>
      <c r="I2361" s="8">
        <v>7</v>
      </c>
      <c r="J2361" s="8">
        <v>2</v>
      </c>
      <c r="K2361" s="8">
        <v>2155</v>
      </c>
      <c r="L2361" s="8">
        <v>9</v>
      </c>
      <c r="M2361" s="6" t="s">
        <v>10</v>
      </c>
      <c r="N2361" s="8">
        <v>1540</v>
      </c>
      <c r="O2361" s="18">
        <v>1533</v>
      </c>
      <c r="P2361" s="7">
        <f t="shared" si="1539"/>
        <v>28</v>
      </c>
      <c r="Q2361" s="7">
        <f t="shared" si="1540"/>
        <v>28</v>
      </c>
      <c r="R2361" s="7">
        <f t="shared" si="1541"/>
        <v>28</v>
      </c>
      <c r="S2361" s="7">
        <f t="shared" si="1542"/>
        <v>27</v>
      </c>
      <c r="T2361" s="7">
        <f t="shared" si="1543"/>
        <v>31</v>
      </c>
      <c r="U2361" s="7">
        <f t="shared" si="1544"/>
        <v>28</v>
      </c>
      <c r="CF2361" s="3" t="s">
        <v>4098</v>
      </c>
      <c r="CG2361" s="3" t="s">
        <v>4401</v>
      </c>
      <c r="CH2361" s="23" t="s">
        <v>8273</v>
      </c>
      <c r="CI2361" s="3" t="s">
        <v>5090</v>
      </c>
      <c r="CJ2361" s="3" t="s">
        <v>1003</v>
      </c>
      <c r="CK2361" s="3" t="s">
        <v>8274</v>
      </c>
    </row>
    <row r="2362" spans="3:89" x14ac:dyDescent="0.3">
      <c r="C2362" s="12" t="s">
        <v>96</v>
      </c>
      <c r="D2362" s="7">
        <v>168.96</v>
      </c>
      <c r="E2362" s="7">
        <v>169.73099999999999</v>
      </c>
      <c r="F2362" s="4">
        <v>169.33099999999999</v>
      </c>
      <c r="G2362" s="7">
        <v>1562</v>
      </c>
      <c r="H2362" s="8">
        <v>200</v>
      </c>
      <c r="I2362" s="8">
        <v>7</v>
      </c>
      <c r="J2362" s="8">
        <v>2</v>
      </c>
      <c r="K2362" s="8">
        <v>2155</v>
      </c>
      <c r="L2362" s="8">
        <v>9</v>
      </c>
      <c r="M2362" s="8">
        <v>0.01</v>
      </c>
      <c r="N2362" s="8">
        <v>1535</v>
      </c>
      <c r="O2362" s="18">
        <v>1533</v>
      </c>
      <c r="P2362" s="7">
        <f t="shared" si="1539"/>
        <v>28</v>
      </c>
      <c r="Q2362" s="7">
        <f t="shared" si="1540"/>
        <v>25</v>
      </c>
      <c r="R2362" s="7">
        <f t="shared" si="1541"/>
        <v>25</v>
      </c>
      <c r="S2362" s="7">
        <f t="shared" si="1542"/>
        <v>28</v>
      </c>
      <c r="T2362" s="7">
        <f t="shared" si="1543"/>
        <v>27</v>
      </c>
      <c r="U2362" s="7">
        <f t="shared" si="1544"/>
        <v>27</v>
      </c>
      <c r="CF2362" s="3" t="s">
        <v>842</v>
      </c>
      <c r="CG2362" s="3" t="s">
        <v>8275</v>
      </c>
      <c r="CH2362" s="23" t="s">
        <v>8276</v>
      </c>
      <c r="CI2362" s="3" t="s">
        <v>3127</v>
      </c>
      <c r="CJ2362" s="3" t="s">
        <v>1194</v>
      </c>
      <c r="CK2362" s="3" t="s">
        <v>6419</v>
      </c>
    </row>
    <row r="2363" spans="3:89" x14ac:dyDescent="0.3">
      <c r="C2363" s="12" t="s">
        <v>96</v>
      </c>
      <c r="D2363" s="7">
        <v>159.744</v>
      </c>
      <c r="E2363" s="7">
        <v>160.49600000000001</v>
      </c>
      <c r="F2363" s="4">
        <v>160.096</v>
      </c>
      <c r="G2363" s="7">
        <v>1567</v>
      </c>
      <c r="H2363" s="8">
        <v>200</v>
      </c>
      <c r="I2363" s="8">
        <v>7</v>
      </c>
      <c r="J2363" s="8">
        <v>2</v>
      </c>
      <c r="K2363" s="8">
        <v>2155</v>
      </c>
      <c r="L2363" s="8">
        <v>9</v>
      </c>
      <c r="M2363" s="8">
        <v>0.02</v>
      </c>
      <c r="N2363" s="8">
        <v>1538</v>
      </c>
      <c r="O2363" s="18">
        <v>1537</v>
      </c>
      <c r="P2363" s="7">
        <f t="shared" si="1539"/>
        <v>27</v>
      </c>
      <c r="Q2363" s="7">
        <f t="shared" si="1540"/>
        <v>24</v>
      </c>
      <c r="R2363" s="7">
        <f t="shared" si="1541"/>
        <v>24</v>
      </c>
      <c r="S2363" s="7">
        <f t="shared" si="1542"/>
        <v>24</v>
      </c>
      <c r="T2363" s="7">
        <f t="shared" si="1543"/>
        <v>28</v>
      </c>
      <c r="U2363" s="7">
        <f t="shared" si="1544"/>
        <v>28</v>
      </c>
      <c r="CF2363" s="3" t="s">
        <v>846</v>
      </c>
      <c r="CG2363" s="3" t="s">
        <v>8277</v>
      </c>
      <c r="CH2363" s="23" t="s">
        <v>8278</v>
      </c>
      <c r="CI2363" s="3" t="s">
        <v>4261</v>
      </c>
      <c r="CJ2363" s="3" t="s">
        <v>458</v>
      </c>
      <c r="CK2363" s="3" t="s">
        <v>3911</v>
      </c>
    </row>
    <row r="2364" spans="3:89" x14ac:dyDescent="0.3">
      <c r="C2364" s="12" t="s">
        <v>96</v>
      </c>
      <c r="D2364" s="7">
        <v>156.672</v>
      </c>
      <c r="E2364" s="7">
        <v>157.417</v>
      </c>
      <c r="F2364" s="4">
        <v>157.017</v>
      </c>
      <c r="G2364" s="7">
        <v>1566</v>
      </c>
      <c r="H2364" s="8">
        <v>200</v>
      </c>
      <c r="I2364" s="8">
        <v>7</v>
      </c>
      <c r="J2364" s="8">
        <v>2</v>
      </c>
      <c r="K2364" s="8">
        <v>2155</v>
      </c>
      <c r="L2364" s="8">
        <v>9</v>
      </c>
      <c r="M2364" s="8">
        <v>0.01</v>
      </c>
      <c r="N2364" s="8">
        <v>1543</v>
      </c>
      <c r="O2364" s="18">
        <v>1542</v>
      </c>
      <c r="P2364" s="7">
        <f t="shared" si="1539"/>
        <v>31</v>
      </c>
      <c r="Q2364" s="7">
        <f t="shared" si="1540"/>
        <v>28</v>
      </c>
      <c r="R2364" s="7">
        <f t="shared" si="1541"/>
        <v>3</v>
      </c>
      <c r="S2364" s="7">
        <f t="shared" si="1542"/>
        <v>31</v>
      </c>
      <c r="T2364" s="7">
        <f t="shared" si="1543"/>
        <v>30</v>
      </c>
      <c r="U2364" s="7">
        <f t="shared" si="1544"/>
        <v>31</v>
      </c>
      <c r="CF2364" s="3" t="s">
        <v>4194</v>
      </c>
      <c r="CG2364" s="3" t="s">
        <v>8279</v>
      </c>
      <c r="CH2364" s="23">
        <v>0</v>
      </c>
      <c r="CI2364" s="3" t="s">
        <v>4244</v>
      </c>
      <c r="CJ2364" s="3" t="s">
        <v>1160</v>
      </c>
      <c r="CK2364" s="3" t="s">
        <v>4095</v>
      </c>
    </row>
    <row r="2365" spans="3:89" x14ac:dyDescent="0.3">
      <c r="C2365" s="12" t="s">
        <v>96</v>
      </c>
      <c r="D2365" s="7">
        <v>153.6</v>
      </c>
      <c r="E2365" s="7">
        <v>155.61799999999999</v>
      </c>
      <c r="F2365" s="4">
        <v>155.21799999999999</v>
      </c>
      <c r="G2365" s="7">
        <v>1567</v>
      </c>
      <c r="H2365" s="8">
        <v>200</v>
      </c>
      <c r="I2365" s="8">
        <v>7</v>
      </c>
      <c r="J2365" s="8">
        <v>2</v>
      </c>
      <c r="K2365" s="8">
        <v>2155</v>
      </c>
      <c r="L2365" s="8">
        <v>9</v>
      </c>
      <c r="M2365" s="8">
        <v>0.01</v>
      </c>
      <c r="N2365" s="8">
        <v>1544</v>
      </c>
      <c r="O2365" s="18">
        <v>1543</v>
      </c>
      <c r="P2365" s="7">
        <f t="shared" si="1539"/>
        <v>31</v>
      </c>
      <c r="Q2365" s="7">
        <f t="shared" si="1540"/>
        <v>31</v>
      </c>
      <c r="R2365" s="7">
        <f t="shared" si="1541"/>
        <v>1729</v>
      </c>
      <c r="S2365" s="7">
        <f t="shared" si="1542"/>
        <v>34</v>
      </c>
      <c r="T2365" s="7">
        <f t="shared" si="1543"/>
        <v>34</v>
      </c>
      <c r="U2365" s="7">
        <f t="shared" si="1544"/>
        <v>33</v>
      </c>
      <c r="CF2365" s="3" t="s">
        <v>244</v>
      </c>
      <c r="CG2365" s="3" t="s">
        <v>6790</v>
      </c>
      <c r="CH2365" s="23">
        <v>0</v>
      </c>
      <c r="CI2365" s="3" t="s">
        <v>8280</v>
      </c>
      <c r="CJ2365" s="3" t="s">
        <v>8281</v>
      </c>
      <c r="CK2365" s="3" t="s">
        <v>863</v>
      </c>
    </row>
    <row r="2366" spans="3:89" x14ac:dyDescent="0.3">
      <c r="C2366" s="12" t="s">
        <v>96</v>
      </c>
      <c r="D2366" s="7">
        <v>162.816</v>
      </c>
      <c r="E2366" s="7">
        <v>163.57499999999999</v>
      </c>
      <c r="F2366" s="4">
        <v>163.17500000000001</v>
      </c>
      <c r="G2366" s="7">
        <v>1567</v>
      </c>
      <c r="H2366" s="8">
        <v>200</v>
      </c>
      <c r="I2366" s="8">
        <v>7</v>
      </c>
      <c r="J2366" s="8">
        <v>2</v>
      </c>
      <c r="K2366" s="8">
        <v>2155</v>
      </c>
      <c r="L2366" s="8">
        <v>9</v>
      </c>
      <c r="M2366" s="8">
        <v>0.01</v>
      </c>
      <c r="N2366" s="8">
        <v>1540</v>
      </c>
      <c r="O2366" s="18">
        <v>1541</v>
      </c>
      <c r="P2366" s="7">
        <f t="shared" si="1539"/>
        <v>30</v>
      </c>
      <c r="Q2366" s="7">
        <f t="shared" si="1540"/>
        <v>27</v>
      </c>
      <c r="R2366" s="7">
        <f t="shared" si="1541"/>
        <v>0</v>
      </c>
      <c r="S2366" s="7">
        <f t="shared" si="1542"/>
        <v>31</v>
      </c>
      <c r="T2366" s="7">
        <f t="shared" si="1543"/>
        <v>34</v>
      </c>
      <c r="U2366" s="7">
        <f t="shared" si="1544"/>
        <v>34</v>
      </c>
      <c r="CF2366" s="3" t="s">
        <v>7045</v>
      </c>
      <c r="CG2366" s="3" t="s">
        <v>8282</v>
      </c>
      <c r="CH2366" s="23">
        <v>0</v>
      </c>
      <c r="CI2366" s="3" t="s">
        <v>449</v>
      </c>
      <c r="CJ2366" s="3" t="s">
        <v>8283</v>
      </c>
      <c r="CK2366" s="3" t="s">
        <v>262</v>
      </c>
    </row>
    <row r="2367" spans="3:89" x14ac:dyDescent="0.3">
      <c r="C2367" s="12" t="s">
        <v>96</v>
      </c>
      <c r="D2367" s="7">
        <v>156.672</v>
      </c>
      <c r="E2367" s="7">
        <v>157.417</v>
      </c>
      <c r="F2367" s="4">
        <v>157.017</v>
      </c>
      <c r="G2367" s="7">
        <v>1568</v>
      </c>
      <c r="H2367" s="8">
        <v>200</v>
      </c>
      <c r="I2367" s="8">
        <v>7</v>
      </c>
      <c r="J2367" s="8">
        <v>2</v>
      </c>
      <c r="K2367" s="8">
        <v>2155</v>
      </c>
      <c r="L2367" s="8">
        <v>9</v>
      </c>
      <c r="M2367" s="8">
        <v>0.01</v>
      </c>
      <c r="N2367" s="8">
        <v>1537</v>
      </c>
      <c r="O2367" s="18">
        <v>1538</v>
      </c>
      <c r="P2367" s="7">
        <f t="shared" si="1539"/>
        <v>31</v>
      </c>
      <c r="Q2367" s="7">
        <f t="shared" si="1540"/>
        <v>31</v>
      </c>
      <c r="R2367" s="7">
        <f t="shared" si="1541"/>
        <v>0</v>
      </c>
      <c r="S2367" s="7">
        <f t="shared" si="1542"/>
        <v>33</v>
      </c>
      <c r="T2367" s="7">
        <f t="shared" si="1543"/>
        <v>31</v>
      </c>
      <c r="U2367" s="7">
        <f t="shared" si="1544"/>
        <v>31</v>
      </c>
      <c r="CF2367" s="3" t="s">
        <v>8284</v>
      </c>
      <c r="CG2367" s="3" t="s">
        <v>844</v>
      </c>
      <c r="CH2367" s="23" t="s">
        <v>8285</v>
      </c>
      <c r="CI2367" s="3" t="s">
        <v>452</v>
      </c>
      <c r="CJ2367" s="3" t="s">
        <v>8286</v>
      </c>
      <c r="CK2367" s="3" t="s">
        <v>5209</v>
      </c>
    </row>
    <row r="2368" spans="3:89" x14ac:dyDescent="0.3">
      <c r="C2368" s="12" t="s">
        <v>96</v>
      </c>
      <c r="D2368" s="7">
        <v>156.672</v>
      </c>
      <c r="E2368" s="7">
        <v>157.417</v>
      </c>
      <c r="F2368" s="4">
        <v>157.017</v>
      </c>
      <c r="G2368" s="7">
        <v>1569</v>
      </c>
      <c r="H2368" s="8">
        <v>200</v>
      </c>
      <c r="I2368" s="8">
        <v>7</v>
      </c>
      <c r="J2368" s="8">
        <v>2</v>
      </c>
      <c r="K2368" s="8">
        <v>2155</v>
      </c>
      <c r="L2368" s="8">
        <v>9</v>
      </c>
      <c r="M2368" s="8">
        <v>0.01</v>
      </c>
      <c r="N2368" s="8">
        <v>1545</v>
      </c>
      <c r="O2368" s="18">
        <v>1546</v>
      </c>
      <c r="P2368" s="7">
        <f t="shared" si="1539"/>
        <v>31</v>
      </c>
      <c r="Q2368" s="7">
        <f t="shared" si="1540"/>
        <v>27</v>
      </c>
      <c r="R2368" s="7">
        <f t="shared" si="1541"/>
        <v>1745</v>
      </c>
      <c r="S2368" s="7">
        <f t="shared" si="1542"/>
        <v>28</v>
      </c>
      <c r="T2368" s="7">
        <f t="shared" si="1543"/>
        <v>34</v>
      </c>
      <c r="U2368" s="7">
        <f t="shared" si="1544"/>
        <v>31</v>
      </c>
      <c r="CF2368" s="3" t="s">
        <v>8224</v>
      </c>
      <c r="CG2368" s="3" t="s">
        <v>4437</v>
      </c>
      <c r="CH2368" s="23" t="s">
        <v>8287</v>
      </c>
      <c r="CI2368" s="3" t="s">
        <v>4108</v>
      </c>
      <c r="CJ2368" s="3" t="s">
        <v>4302</v>
      </c>
      <c r="CK2368" s="3" t="s">
        <v>274</v>
      </c>
    </row>
    <row r="2369" spans="3:89" x14ac:dyDescent="0.3">
      <c r="C2369" s="12" t="s">
        <v>97</v>
      </c>
      <c r="D2369" s="7">
        <v>165.88800000000001</v>
      </c>
      <c r="E2369" s="7">
        <v>166.803</v>
      </c>
      <c r="F2369" s="4">
        <v>166.40299999999999</v>
      </c>
      <c r="G2369" s="7">
        <v>1578</v>
      </c>
      <c r="H2369" s="8">
        <v>200</v>
      </c>
      <c r="I2369" s="8">
        <v>7</v>
      </c>
      <c r="J2369" s="8">
        <v>2</v>
      </c>
      <c r="K2369" s="8">
        <v>2155</v>
      </c>
      <c r="L2369" s="8">
        <v>9</v>
      </c>
      <c r="M2369" s="8">
        <v>0.01</v>
      </c>
      <c r="N2369" s="8">
        <v>1542</v>
      </c>
      <c r="O2369" s="18">
        <v>1541</v>
      </c>
      <c r="P2369" s="7">
        <f t="shared" si="1539"/>
        <v>24</v>
      </c>
      <c r="Q2369" s="7">
        <f t="shared" si="1540"/>
        <v>25</v>
      </c>
      <c r="R2369" s="7">
        <f t="shared" si="1541"/>
        <v>21</v>
      </c>
      <c r="S2369" s="7">
        <f t="shared" si="1542"/>
        <v>28</v>
      </c>
      <c r="T2369" s="7">
        <f t="shared" si="1543"/>
        <v>27</v>
      </c>
      <c r="U2369" s="7">
        <f t="shared" si="1544"/>
        <v>27</v>
      </c>
      <c r="CF2369" s="3" t="s">
        <v>5209</v>
      </c>
      <c r="CG2369" s="3" t="s">
        <v>8288</v>
      </c>
      <c r="CH2369" s="23" t="s">
        <v>245</v>
      </c>
      <c r="CI2369" s="3" t="s">
        <v>5412</v>
      </c>
      <c r="CJ2369" s="3" t="s">
        <v>4287</v>
      </c>
      <c r="CK2369" s="3" t="s">
        <v>278</v>
      </c>
    </row>
    <row r="2370" spans="3:89" x14ac:dyDescent="0.3">
      <c r="C2370" s="12" t="s">
        <v>97</v>
      </c>
      <c r="D2370" s="7">
        <v>153.6</v>
      </c>
      <c r="E2370" s="7">
        <v>154.33799999999999</v>
      </c>
      <c r="F2370" s="4">
        <v>153.93799999999999</v>
      </c>
      <c r="G2370" s="7">
        <v>1567</v>
      </c>
      <c r="H2370" s="8">
        <v>200</v>
      </c>
      <c r="I2370" s="8">
        <v>7</v>
      </c>
      <c r="J2370" s="8">
        <v>2</v>
      </c>
      <c r="K2370" s="8">
        <v>2155</v>
      </c>
      <c r="L2370" s="8">
        <v>9</v>
      </c>
      <c r="M2370" s="8">
        <v>0.01</v>
      </c>
      <c r="N2370" s="8">
        <v>1542</v>
      </c>
      <c r="O2370" s="18">
        <v>1543</v>
      </c>
      <c r="P2370" s="7">
        <f t="shared" si="1539"/>
        <v>28</v>
      </c>
      <c r="Q2370" s="7">
        <f t="shared" si="1540"/>
        <v>28</v>
      </c>
      <c r="R2370" s="7">
        <f t="shared" si="1541"/>
        <v>25</v>
      </c>
      <c r="S2370" s="7">
        <f t="shared" si="1542"/>
        <v>27</v>
      </c>
      <c r="T2370" s="7">
        <f t="shared" si="1543"/>
        <v>31</v>
      </c>
      <c r="U2370" s="7">
        <f t="shared" si="1544"/>
        <v>31</v>
      </c>
      <c r="CF2370" s="3" t="s">
        <v>1050</v>
      </c>
      <c r="CG2370" s="3" t="s">
        <v>2370</v>
      </c>
      <c r="CH2370" s="23" t="s">
        <v>6697</v>
      </c>
      <c r="CI2370" s="3" t="s">
        <v>8289</v>
      </c>
      <c r="CJ2370" s="3" t="s">
        <v>708</v>
      </c>
      <c r="CK2370" s="3" t="s">
        <v>284</v>
      </c>
    </row>
    <row r="2371" spans="3:89" x14ac:dyDescent="0.3">
      <c r="C2371" s="12" t="s">
        <v>97</v>
      </c>
      <c r="D2371" s="7">
        <v>168.96</v>
      </c>
      <c r="E2371" s="7">
        <v>169.73099999999999</v>
      </c>
      <c r="F2371" s="4">
        <v>169.33099999999999</v>
      </c>
      <c r="G2371" s="7">
        <v>1566</v>
      </c>
      <c r="H2371" s="8">
        <v>200</v>
      </c>
      <c r="I2371" s="8">
        <v>7</v>
      </c>
      <c r="J2371" s="8">
        <v>2</v>
      </c>
      <c r="K2371" s="8">
        <v>2155</v>
      </c>
      <c r="L2371" s="8">
        <v>9</v>
      </c>
      <c r="M2371" s="8">
        <v>0.01</v>
      </c>
      <c r="N2371" s="8">
        <v>1541</v>
      </c>
      <c r="O2371" s="18">
        <v>1541</v>
      </c>
      <c r="P2371" s="7">
        <f t="shared" si="1539"/>
        <v>28</v>
      </c>
      <c r="Q2371" s="7">
        <f t="shared" si="1540"/>
        <v>27</v>
      </c>
      <c r="R2371" s="7">
        <f t="shared" si="1541"/>
        <v>24</v>
      </c>
      <c r="S2371" s="7">
        <f t="shared" si="1542"/>
        <v>28</v>
      </c>
      <c r="T2371" s="7">
        <f t="shared" si="1543"/>
        <v>27</v>
      </c>
      <c r="U2371" s="7">
        <f t="shared" si="1544"/>
        <v>27</v>
      </c>
      <c r="CF2371" s="3" t="s">
        <v>280</v>
      </c>
      <c r="CG2371" s="3" t="s">
        <v>5506</v>
      </c>
      <c r="CH2371" s="23" t="s">
        <v>8290</v>
      </c>
      <c r="CI2371" s="3" t="s">
        <v>5418</v>
      </c>
      <c r="CJ2371" s="3" t="s">
        <v>5432</v>
      </c>
      <c r="CK2371" s="3" t="s">
        <v>3948</v>
      </c>
    </row>
    <row r="2372" spans="3:89" x14ac:dyDescent="0.3">
      <c r="C2372" s="12" t="s">
        <v>97</v>
      </c>
      <c r="D2372" s="7">
        <v>162.816</v>
      </c>
      <c r="E2372" s="7">
        <v>163.57499999999999</v>
      </c>
      <c r="F2372" s="4">
        <v>163.17500000000001</v>
      </c>
      <c r="G2372" s="7">
        <v>1565</v>
      </c>
      <c r="H2372" s="8">
        <v>200</v>
      </c>
      <c r="I2372" s="8">
        <v>7</v>
      </c>
      <c r="J2372" s="8">
        <v>2</v>
      </c>
      <c r="K2372" s="8">
        <v>2155</v>
      </c>
      <c r="L2372" s="8">
        <v>9</v>
      </c>
      <c r="M2372" s="8">
        <v>0.01</v>
      </c>
      <c r="N2372" s="8">
        <v>1539</v>
      </c>
      <c r="O2372" s="18">
        <v>1542</v>
      </c>
      <c r="P2372" s="7">
        <f t="shared" si="1539"/>
        <v>27</v>
      </c>
      <c r="Q2372" s="7">
        <f t="shared" si="1540"/>
        <v>28</v>
      </c>
      <c r="R2372" s="7">
        <f t="shared" si="1541"/>
        <v>25</v>
      </c>
      <c r="S2372" s="7">
        <f t="shared" si="1542"/>
        <v>27</v>
      </c>
      <c r="T2372" s="7">
        <f t="shared" si="1543"/>
        <v>31</v>
      </c>
      <c r="U2372" s="7">
        <f t="shared" si="1544"/>
        <v>28</v>
      </c>
      <c r="CF2372" s="3" t="s">
        <v>1055</v>
      </c>
      <c r="CG2372" s="3" t="s">
        <v>6462</v>
      </c>
      <c r="CH2372" s="23" t="s">
        <v>1000</v>
      </c>
      <c r="CI2372" s="3" t="s">
        <v>8291</v>
      </c>
      <c r="CJ2372" s="3" t="s">
        <v>5371</v>
      </c>
      <c r="CK2372" s="3" t="s">
        <v>3953</v>
      </c>
    </row>
    <row r="2373" spans="3:89" x14ac:dyDescent="0.3">
      <c r="C2373" s="12" t="s">
        <v>97</v>
      </c>
      <c r="D2373" s="7">
        <v>165.88800000000001</v>
      </c>
      <c r="E2373" s="7">
        <v>166.65299999999999</v>
      </c>
      <c r="F2373" s="4">
        <v>166.25299999999999</v>
      </c>
      <c r="G2373" s="7">
        <v>1567</v>
      </c>
      <c r="H2373" s="8">
        <v>200</v>
      </c>
      <c r="I2373" s="8">
        <v>7</v>
      </c>
      <c r="J2373" s="8">
        <v>2</v>
      </c>
      <c r="K2373" s="8">
        <v>2155</v>
      </c>
      <c r="L2373" s="8">
        <v>9</v>
      </c>
      <c r="M2373" s="8">
        <v>0.01</v>
      </c>
      <c r="N2373" s="8">
        <v>1543</v>
      </c>
      <c r="O2373" s="18">
        <v>1541</v>
      </c>
      <c r="P2373" s="7">
        <f t="shared" ref="P2373:P2436" si="1545">ABS(CF2371-CF2372)</f>
        <v>25</v>
      </c>
      <c r="Q2373" s="7">
        <f t="shared" ref="Q2373:Q2436" si="1546">ABS(CG2371-CG2372)</f>
        <v>24</v>
      </c>
      <c r="R2373" s="7">
        <f t="shared" ref="R2373:R2436" si="1547">ABS(CH2371-CH2372)</f>
        <v>28</v>
      </c>
      <c r="S2373" s="7">
        <f t="shared" ref="S2373:S2436" si="1548">ABS(CI2371-CI2372)</f>
        <v>28</v>
      </c>
      <c r="T2373" s="7">
        <f t="shared" ref="T2373:T2436" si="1549">ABS(CJ2371-CJ2372)</f>
        <v>31</v>
      </c>
      <c r="U2373" s="7">
        <f t="shared" ref="U2373:U2436" si="1550">ABS(CK2371-CK2372)</f>
        <v>31</v>
      </c>
      <c r="CF2373" s="3" t="s">
        <v>1028</v>
      </c>
      <c r="CG2373" s="3" t="s">
        <v>4490</v>
      </c>
      <c r="CH2373" s="23" t="s">
        <v>8292</v>
      </c>
      <c r="CI2373" s="3" t="s">
        <v>8293</v>
      </c>
      <c r="CJ2373" s="3" t="s">
        <v>508</v>
      </c>
      <c r="CK2373" s="3" t="s">
        <v>304</v>
      </c>
    </row>
    <row r="2374" spans="3:89" x14ac:dyDescent="0.3">
      <c r="C2374" s="12" t="s">
        <v>97</v>
      </c>
      <c r="D2374" s="7">
        <v>165.88800000000001</v>
      </c>
      <c r="E2374" s="7">
        <v>166.65299999999999</v>
      </c>
      <c r="F2374" s="4">
        <v>166.25299999999999</v>
      </c>
      <c r="G2374" s="7">
        <v>1568</v>
      </c>
      <c r="H2374" s="8">
        <v>200</v>
      </c>
      <c r="I2374" s="8">
        <v>7</v>
      </c>
      <c r="J2374" s="8">
        <v>2</v>
      </c>
      <c r="K2374" s="8">
        <v>2155</v>
      </c>
      <c r="L2374" s="8">
        <v>9</v>
      </c>
      <c r="M2374" s="8">
        <v>0.01</v>
      </c>
      <c r="N2374" s="8">
        <v>1539</v>
      </c>
      <c r="O2374" s="18">
        <v>1541</v>
      </c>
      <c r="P2374" s="7">
        <f t="shared" si="1545"/>
        <v>27</v>
      </c>
      <c r="Q2374" s="7">
        <f t="shared" si="1546"/>
        <v>28</v>
      </c>
      <c r="R2374" s="7">
        <f t="shared" si="1547"/>
        <v>24</v>
      </c>
      <c r="S2374" s="7">
        <f t="shared" si="1548"/>
        <v>28</v>
      </c>
      <c r="T2374" s="7">
        <f t="shared" si="1549"/>
        <v>27</v>
      </c>
      <c r="U2374" s="7">
        <f t="shared" si="1550"/>
        <v>27</v>
      </c>
      <c r="CF2374" s="3" t="s">
        <v>6541</v>
      </c>
      <c r="CG2374" s="3" t="s">
        <v>7655</v>
      </c>
      <c r="CH2374" s="23" t="s">
        <v>6962</v>
      </c>
      <c r="CI2374" s="3" t="s">
        <v>5362</v>
      </c>
      <c r="CJ2374" s="3" t="s">
        <v>3214</v>
      </c>
      <c r="CK2374" s="3" t="s">
        <v>6283</v>
      </c>
    </row>
    <row r="2375" spans="3:89" x14ac:dyDescent="0.3">
      <c r="C2375" s="12" t="s">
        <v>97</v>
      </c>
      <c r="D2375" s="7">
        <v>162.816</v>
      </c>
      <c r="E2375" s="7">
        <v>163.57499999999999</v>
      </c>
      <c r="F2375" s="4">
        <v>163.17500000000001</v>
      </c>
      <c r="G2375" s="7">
        <v>1566</v>
      </c>
      <c r="H2375" s="8">
        <v>200</v>
      </c>
      <c r="I2375" s="8">
        <v>7</v>
      </c>
      <c r="J2375" s="8">
        <v>2</v>
      </c>
      <c r="K2375" s="8">
        <v>2155</v>
      </c>
      <c r="L2375" s="8">
        <v>9</v>
      </c>
      <c r="M2375" s="8">
        <v>0.01</v>
      </c>
      <c r="N2375" s="8">
        <v>1538</v>
      </c>
      <c r="O2375" s="18">
        <v>1540</v>
      </c>
      <c r="P2375" s="7">
        <f t="shared" si="1545"/>
        <v>28</v>
      </c>
      <c r="Q2375" s="7">
        <f t="shared" si="1546"/>
        <v>25</v>
      </c>
      <c r="R2375" s="7">
        <f t="shared" si="1547"/>
        <v>25</v>
      </c>
      <c r="S2375" s="7">
        <f t="shared" si="1548"/>
        <v>27</v>
      </c>
      <c r="T2375" s="7">
        <f t="shared" si="1549"/>
        <v>31</v>
      </c>
      <c r="U2375" s="7">
        <f t="shared" si="1550"/>
        <v>28</v>
      </c>
      <c r="CF2375" s="3" t="s">
        <v>1064</v>
      </c>
      <c r="CG2375" s="3" t="s">
        <v>6549</v>
      </c>
      <c r="CH2375" s="23" t="s">
        <v>8294</v>
      </c>
      <c r="CI2375" s="3" t="s">
        <v>8295</v>
      </c>
      <c r="CJ2375" s="3" t="s">
        <v>5292</v>
      </c>
      <c r="CK2375" s="3" t="s">
        <v>5026</v>
      </c>
    </row>
    <row r="2376" spans="3:89" x14ac:dyDescent="0.3">
      <c r="C2376" s="12" t="s">
        <v>97</v>
      </c>
      <c r="D2376" s="7">
        <v>162.74</v>
      </c>
      <c r="E2376" s="7">
        <v>163.49799999999999</v>
      </c>
      <c r="F2376" s="4">
        <v>163.09800000000001</v>
      </c>
      <c r="G2376" s="7">
        <v>1567</v>
      </c>
      <c r="H2376" s="8">
        <v>200</v>
      </c>
      <c r="I2376" s="8">
        <v>7</v>
      </c>
      <c r="J2376" s="8">
        <v>2</v>
      </c>
      <c r="K2376" s="8">
        <v>2155</v>
      </c>
      <c r="L2376" s="8">
        <v>9</v>
      </c>
      <c r="M2376" s="8">
        <v>0.01</v>
      </c>
      <c r="N2376" s="8">
        <v>1538</v>
      </c>
      <c r="O2376" s="18">
        <v>1538</v>
      </c>
      <c r="P2376" s="7">
        <f t="shared" si="1545"/>
        <v>28</v>
      </c>
      <c r="Q2376" s="7">
        <f t="shared" si="1546"/>
        <v>27</v>
      </c>
      <c r="R2376" s="7">
        <f t="shared" si="1547"/>
        <v>24</v>
      </c>
      <c r="S2376" s="7">
        <f t="shared" si="1548"/>
        <v>28</v>
      </c>
      <c r="T2376" s="7">
        <f t="shared" si="1549"/>
        <v>28</v>
      </c>
      <c r="U2376" s="7">
        <f t="shared" si="1550"/>
        <v>31</v>
      </c>
      <c r="CF2376" s="3" t="s">
        <v>8296</v>
      </c>
      <c r="CG2376" s="3" t="s">
        <v>8297</v>
      </c>
      <c r="CH2376" s="23" t="s">
        <v>8298</v>
      </c>
      <c r="CI2376" s="3" t="s">
        <v>4295</v>
      </c>
      <c r="CJ2376" s="3" t="s">
        <v>3225</v>
      </c>
      <c r="CK2376" s="3" t="s">
        <v>534</v>
      </c>
    </row>
    <row r="2377" spans="3:89" x14ac:dyDescent="0.3">
      <c r="C2377" s="12" t="s">
        <v>97</v>
      </c>
      <c r="D2377" s="7">
        <v>165.88800000000001</v>
      </c>
      <c r="E2377" s="7">
        <v>166.65299999999999</v>
      </c>
      <c r="F2377" s="4">
        <v>166.25299999999999</v>
      </c>
      <c r="G2377" s="7">
        <v>1568</v>
      </c>
      <c r="H2377" s="8">
        <v>200</v>
      </c>
      <c r="I2377" s="8">
        <v>7</v>
      </c>
      <c r="J2377" s="8">
        <v>2</v>
      </c>
      <c r="K2377" s="8">
        <v>2155</v>
      </c>
      <c r="L2377" s="8">
        <v>9</v>
      </c>
      <c r="M2377" s="8">
        <v>0.01</v>
      </c>
      <c r="N2377" s="8">
        <v>1539</v>
      </c>
      <c r="O2377" s="18">
        <v>1538</v>
      </c>
      <c r="P2377" s="7">
        <f t="shared" si="1545"/>
        <v>27</v>
      </c>
      <c r="Q2377" s="7">
        <f t="shared" si="1546"/>
        <v>28</v>
      </c>
      <c r="R2377" s="7">
        <f t="shared" si="1547"/>
        <v>28</v>
      </c>
      <c r="S2377" s="7">
        <f t="shared" si="1548"/>
        <v>24</v>
      </c>
      <c r="T2377" s="7">
        <f t="shared" si="1549"/>
        <v>30</v>
      </c>
      <c r="U2377" s="7">
        <f t="shared" si="1550"/>
        <v>27</v>
      </c>
      <c r="CF2377" s="3" t="s">
        <v>1072</v>
      </c>
      <c r="CG2377" s="3" t="s">
        <v>8299</v>
      </c>
      <c r="CH2377" s="23" t="s">
        <v>8300</v>
      </c>
      <c r="CI2377" s="3" t="s">
        <v>4299</v>
      </c>
      <c r="CJ2377" s="3" t="s">
        <v>3231</v>
      </c>
      <c r="CK2377" s="3" t="s">
        <v>539</v>
      </c>
    </row>
    <row r="2378" spans="3:89" x14ac:dyDescent="0.3">
      <c r="C2378" s="12" t="s">
        <v>97</v>
      </c>
      <c r="D2378" s="7">
        <v>165.88800000000001</v>
      </c>
      <c r="E2378" s="7">
        <v>166.65299999999999</v>
      </c>
      <c r="F2378" s="4">
        <v>166.25299999999999</v>
      </c>
      <c r="G2378" s="7">
        <v>1570</v>
      </c>
      <c r="H2378" s="8">
        <v>200</v>
      </c>
      <c r="I2378" s="8">
        <v>7</v>
      </c>
      <c r="J2378" s="8">
        <v>2</v>
      </c>
      <c r="K2378" s="8">
        <v>2155</v>
      </c>
      <c r="L2378" s="8">
        <v>9</v>
      </c>
      <c r="M2378" s="8">
        <v>0.01</v>
      </c>
      <c r="N2378" s="8">
        <v>1541</v>
      </c>
      <c r="O2378" s="18">
        <v>1542</v>
      </c>
      <c r="P2378" s="7">
        <f t="shared" si="1545"/>
        <v>28</v>
      </c>
      <c r="Q2378" s="7">
        <f t="shared" si="1546"/>
        <v>27</v>
      </c>
      <c r="R2378" s="7">
        <f t="shared" si="1547"/>
        <v>25</v>
      </c>
      <c r="S2378" s="7">
        <f t="shared" si="1548"/>
        <v>28</v>
      </c>
      <c r="T2378" s="7">
        <f t="shared" si="1549"/>
        <v>28</v>
      </c>
      <c r="U2378" s="7">
        <f t="shared" si="1550"/>
        <v>28</v>
      </c>
      <c r="CF2378" s="3" t="s">
        <v>314</v>
      </c>
      <c r="CG2378" s="3" t="s">
        <v>2424</v>
      </c>
      <c r="CH2378" s="23" t="s">
        <v>299</v>
      </c>
      <c r="CI2378" s="3" t="s">
        <v>8301</v>
      </c>
      <c r="CJ2378" s="3" t="s">
        <v>5389</v>
      </c>
      <c r="CK2378" s="3" t="s">
        <v>4259</v>
      </c>
    </row>
    <row r="2379" spans="3:89" x14ac:dyDescent="0.3">
      <c r="C2379" s="12" t="s">
        <v>97</v>
      </c>
      <c r="D2379" s="7">
        <v>162.816</v>
      </c>
      <c r="E2379" s="7">
        <v>163.57499999999999</v>
      </c>
      <c r="F2379" s="4">
        <v>163.17500000000001</v>
      </c>
      <c r="G2379" s="7">
        <v>1570</v>
      </c>
      <c r="H2379" s="8">
        <v>200</v>
      </c>
      <c r="I2379" s="8">
        <v>7</v>
      </c>
      <c r="J2379" s="8">
        <v>2</v>
      </c>
      <c r="K2379" s="8">
        <v>2155</v>
      </c>
      <c r="L2379" s="8">
        <v>9</v>
      </c>
      <c r="M2379" s="8">
        <v>0.01</v>
      </c>
      <c r="N2379" s="8">
        <v>1539</v>
      </c>
      <c r="O2379" s="18">
        <v>1536</v>
      </c>
      <c r="P2379" s="7">
        <f t="shared" si="1545"/>
        <v>24</v>
      </c>
      <c r="Q2379" s="7">
        <f t="shared" si="1546"/>
        <v>25</v>
      </c>
      <c r="R2379" s="7">
        <f t="shared" si="1547"/>
        <v>24</v>
      </c>
      <c r="S2379" s="7">
        <f t="shared" si="1548"/>
        <v>28</v>
      </c>
      <c r="T2379" s="7">
        <f t="shared" si="1549"/>
        <v>28</v>
      </c>
      <c r="U2379" s="7">
        <f t="shared" si="1550"/>
        <v>31</v>
      </c>
      <c r="CF2379" s="3" t="s">
        <v>6639</v>
      </c>
      <c r="CG2379" s="3" t="s">
        <v>4509</v>
      </c>
      <c r="CH2379" s="23" t="s">
        <v>8302</v>
      </c>
      <c r="CI2379" s="3" t="s">
        <v>4323</v>
      </c>
      <c r="CJ2379" s="3" t="s">
        <v>755</v>
      </c>
      <c r="CK2379" s="3" t="s">
        <v>549</v>
      </c>
    </row>
    <row r="2380" spans="3:89" x14ac:dyDescent="0.3">
      <c r="C2380" s="12" t="s">
        <v>97</v>
      </c>
      <c r="D2380" s="7">
        <v>159.744</v>
      </c>
      <c r="E2380" s="7">
        <v>160.49600000000001</v>
      </c>
      <c r="F2380" s="4">
        <v>160.096</v>
      </c>
      <c r="G2380" s="7">
        <v>1571</v>
      </c>
      <c r="H2380" s="8">
        <v>200</v>
      </c>
      <c r="I2380" s="8">
        <v>7</v>
      </c>
      <c r="J2380" s="8">
        <v>2</v>
      </c>
      <c r="K2380" s="8">
        <v>2155</v>
      </c>
      <c r="L2380" s="8">
        <v>9</v>
      </c>
      <c r="M2380" s="8">
        <v>0.01</v>
      </c>
      <c r="N2380" s="8">
        <v>1542</v>
      </c>
      <c r="O2380" s="18">
        <v>1543</v>
      </c>
      <c r="P2380" s="7">
        <f t="shared" si="1545"/>
        <v>28</v>
      </c>
      <c r="Q2380" s="7">
        <f t="shared" si="1546"/>
        <v>28</v>
      </c>
      <c r="R2380" s="7">
        <f t="shared" si="1547"/>
        <v>25</v>
      </c>
      <c r="S2380" s="7">
        <f t="shared" si="1548"/>
        <v>27</v>
      </c>
      <c r="T2380" s="7">
        <f t="shared" si="1549"/>
        <v>30</v>
      </c>
      <c r="U2380" s="7">
        <f t="shared" si="1550"/>
        <v>27</v>
      </c>
      <c r="CF2380" s="3" t="s">
        <v>5036</v>
      </c>
      <c r="CG2380" s="3" t="s">
        <v>1903</v>
      </c>
      <c r="CH2380" s="23" t="s">
        <v>5146</v>
      </c>
      <c r="CI2380" s="3">
        <v>0</v>
      </c>
      <c r="CJ2380" s="3" t="s">
        <v>536</v>
      </c>
      <c r="CK2380" s="3" t="s">
        <v>5038</v>
      </c>
    </row>
    <row r="2381" spans="3:89" x14ac:dyDescent="0.3">
      <c r="C2381" s="12" t="s">
        <v>97</v>
      </c>
      <c r="D2381" s="7">
        <v>165.73500000000001</v>
      </c>
      <c r="E2381" s="7">
        <v>175.25899999999999</v>
      </c>
      <c r="F2381" s="4">
        <v>174.85900000000001</v>
      </c>
      <c r="G2381" s="7">
        <v>1571</v>
      </c>
      <c r="H2381" s="8">
        <v>200</v>
      </c>
      <c r="I2381" s="8">
        <v>7</v>
      </c>
      <c r="J2381" s="8">
        <v>2</v>
      </c>
      <c r="K2381" s="8">
        <v>2155</v>
      </c>
      <c r="L2381" s="8">
        <v>9</v>
      </c>
      <c r="M2381" s="8">
        <v>0.01</v>
      </c>
      <c r="N2381" s="8">
        <v>1544</v>
      </c>
      <c r="O2381" s="18">
        <v>1543</v>
      </c>
      <c r="P2381" s="7">
        <f t="shared" si="1545"/>
        <v>31</v>
      </c>
      <c r="Q2381" s="7">
        <f t="shared" si="1546"/>
        <v>186</v>
      </c>
      <c r="R2381" s="7">
        <f t="shared" si="1547"/>
        <v>5460</v>
      </c>
      <c r="S2381" s="7">
        <f t="shared" si="1548"/>
        <v>2311</v>
      </c>
      <c r="T2381" s="7">
        <f t="shared" si="1549"/>
        <v>31</v>
      </c>
      <c r="U2381" s="7">
        <f t="shared" si="1550"/>
        <v>31</v>
      </c>
      <c r="CF2381" s="3" t="s">
        <v>332</v>
      </c>
      <c r="CG2381" s="3" t="s">
        <v>8303</v>
      </c>
      <c r="CH2381" s="23" t="s">
        <v>8304</v>
      </c>
      <c r="CI2381" s="3" t="s">
        <v>8305</v>
      </c>
      <c r="CJ2381" s="3" t="s">
        <v>552</v>
      </c>
      <c r="CK2381" s="3" t="s">
        <v>7097</v>
      </c>
    </row>
    <row r="2382" spans="3:89" x14ac:dyDescent="0.3">
      <c r="C2382" s="12" t="s">
        <v>97</v>
      </c>
      <c r="D2382" s="7">
        <v>153.446</v>
      </c>
      <c r="E2382" s="7">
        <v>154.98400000000001</v>
      </c>
      <c r="F2382" s="4">
        <v>154.584</v>
      </c>
      <c r="G2382" s="7">
        <v>1574</v>
      </c>
      <c r="H2382" s="8">
        <v>200</v>
      </c>
      <c r="I2382" s="8">
        <v>7</v>
      </c>
      <c r="J2382" s="8">
        <v>2</v>
      </c>
      <c r="K2382" s="8">
        <v>2155</v>
      </c>
      <c r="L2382" s="8">
        <v>9</v>
      </c>
      <c r="M2382" s="8">
        <v>0.08</v>
      </c>
      <c r="N2382" s="8">
        <v>1538</v>
      </c>
      <c r="O2382" s="18">
        <v>1542</v>
      </c>
      <c r="P2382" s="7">
        <f t="shared" si="1545"/>
        <v>30</v>
      </c>
      <c r="Q2382" s="7">
        <f t="shared" si="1546"/>
        <v>30</v>
      </c>
      <c r="R2382" s="7">
        <f t="shared" si="1547"/>
        <v>30</v>
      </c>
      <c r="S2382" s="7">
        <f t="shared" si="1548"/>
        <v>9</v>
      </c>
      <c r="T2382" s="7">
        <f t="shared" si="1549"/>
        <v>30</v>
      </c>
      <c r="U2382" s="7">
        <f t="shared" si="1550"/>
        <v>30</v>
      </c>
      <c r="CF2382" s="3" t="s">
        <v>6312</v>
      </c>
      <c r="CG2382" s="3" t="s">
        <v>8306</v>
      </c>
      <c r="CH2382" s="23" t="s">
        <v>5154</v>
      </c>
      <c r="CI2382" s="3" t="s">
        <v>8307</v>
      </c>
      <c r="CJ2382" s="3" t="s">
        <v>551</v>
      </c>
      <c r="CK2382" s="3" t="s">
        <v>8308</v>
      </c>
    </row>
    <row r="2383" spans="3:89" x14ac:dyDescent="0.3">
      <c r="C2383" s="12" t="s">
        <v>97</v>
      </c>
      <c r="D2383" s="7">
        <v>162.816</v>
      </c>
      <c r="E2383" s="7">
        <v>163.77500000000001</v>
      </c>
      <c r="F2383" s="4">
        <v>163.375</v>
      </c>
      <c r="G2383" s="7">
        <v>1575</v>
      </c>
      <c r="H2383" s="8">
        <v>200</v>
      </c>
      <c r="I2383" s="8">
        <v>7</v>
      </c>
      <c r="J2383" s="8">
        <v>2</v>
      </c>
      <c r="K2383" s="8">
        <v>2155</v>
      </c>
      <c r="L2383" s="8">
        <v>9</v>
      </c>
      <c r="M2383" s="8">
        <v>0.02</v>
      </c>
      <c r="N2383" s="8">
        <v>1541</v>
      </c>
      <c r="O2383" s="18">
        <v>1539</v>
      </c>
      <c r="P2383" s="7">
        <f t="shared" si="1545"/>
        <v>56</v>
      </c>
      <c r="Q2383" s="7">
        <f t="shared" si="1546"/>
        <v>56</v>
      </c>
      <c r="R2383" s="7">
        <f t="shared" si="1547"/>
        <v>56</v>
      </c>
      <c r="S2383" s="7">
        <f t="shared" si="1548"/>
        <v>55</v>
      </c>
      <c r="T2383" s="7">
        <f t="shared" si="1549"/>
        <v>56</v>
      </c>
      <c r="U2383" s="7">
        <f t="shared" si="1550"/>
        <v>53</v>
      </c>
      <c r="CF2383" s="3" t="s">
        <v>3986</v>
      </c>
      <c r="CG2383" s="3" t="s">
        <v>8309</v>
      </c>
      <c r="CH2383" s="23" t="s">
        <v>7732</v>
      </c>
      <c r="CI2383" s="3" t="s">
        <v>8310</v>
      </c>
      <c r="CJ2383" s="3" t="s">
        <v>546</v>
      </c>
      <c r="CK2383" s="3" t="s">
        <v>934</v>
      </c>
    </row>
    <row r="2384" spans="3:89" x14ac:dyDescent="0.3">
      <c r="C2384" s="12" t="s">
        <v>97</v>
      </c>
      <c r="D2384" s="7">
        <v>165.88800000000001</v>
      </c>
      <c r="E2384" s="7">
        <v>166.65299999999999</v>
      </c>
      <c r="F2384" s="4">
        <v>166.25299999999999</v>
      </c>
      <c r="G2384" s="7">
        <v>1572</v>
      </c>
      <c r="H2384" s="8">
        <v>200</v>
      </c>
      <c r="I2384" s="8">
        <v>7</v>
      </c>
      <c r="J2384" s="8">
        <v>2</v>
      </c>
      <c r="K2384" s="8">
        <v>2155</v>
      </c>
      <c r="L2384" s="8">
        <v>9</v>
      </c>
      <c r="M2384" s="8">
        <v>0.02</v>
      </c>
      <c r="N2384" s="8">
        <v>1537</v>
      </c>
      <c r="O2384" s="18">
        <v>1538</v>
      </c>
      <c r="P2384" s="7">
        <f t="shared" si="1545"/>
        <v>28</v>
      </c>
      <c r="Q2384" s="7">
        <f t="shared" si="1546"/>
        <v>28</v>
      </c>
      <c r="R2384" s="7">
        <f t="shared" si="1547"/>
        <v>28</v>
      </c>
      <c r="S2384" s="7">
        <f t="shared" si="1548"/>
        <v>27</v>
      </c>
      <c r="T2384" s="7">
        <f t="shared" si="1549"/>
        <v>28</v>
      </c>
      <c r="U2384" s="7">
        <f t="shared" si="1550"/>
        <v>28</v>
      </c>
      <c r="CF2384" s="3" t="s">
        <v>6315</v>
      </c>
      <c r="CG2384" s="3" t="s">
        <v>1096</v>
      </c>
      <c r="CH2384" s="23" t="s">
        <v>5158</v>
      </c>
      <c r="CI2384" s="3" t="s">
        <v>350</v>
      </c>
      <c r="CJ2384" s="3" t="s">
        <v>967</v>
      </c>
      <c r="CK2384" s="3" t="s">
        <v>942</v>
      </c>
    </row>
    <row r="2385" spans="3:89" x14ac:dyDescent="0.3">
      <c r="C2385" s="12" t="s">
        <v>97</v>
      </c>
      <c r="D2385" s="7">
        <v>162.816</v>
      </c>
      <c r="E2385" s="7">
        <v>163.57499999999999</v>
      </c>
      <c r="F2385" s="4">
        <v>163.17500000000001</v>
      </c>
      <c r="G2385" s="7">
        <v>1575</v>
      </c>
      <c r="H2385" s="8">
        <v>200</v>
      </c>
      <c r="I2385" s="8">
        <v>7</v>
      </c>
      <c r="J2385" s="8">
        <v>2</v>
      </c>
      <c r="K2385" s="8">
        <v>2155</v>
      </c>
      <c r="L2385" s="8">
        <v>9</v>
      </c>
      <c r="M2385" s="8">
        <v>0.02</v>
      </c>
      <c r="N2385" s="8">
        <v>1542</v>
      </c>
      <c r="O2385" s="18">
        <v>1544</v>
      </c>
      <c r="P2385" s="7">
        <f t="shared" si="1545"/>
        <v>55</v>
      </c>
      <c r="Q2385" s="7">
        <f t="shared" si="1546"/>
        <v>55</v>
      </c>
      <c r="R2385" s="7">
        <f t="shared" si="1547"/>
        <v>55</v>
      </c>
      <c r="S2385" s="7">
        <f t="shared" si="1548"/>
        <v>55</v>
      </c>
      <c r="T2385" s="7">
        <f t="shared" si="1549"/>
        <v>58</v>
      </c>
      <c r="U2385" s="7">
        <f t="shared" si="1550"/>
        <v>55</v>
      </c>
      <c r="CF2385" s="3" t="s">
        <v>6318</v>
      </c>
      <c r="CG2385" s="3" t="s">
        <v>1100</v>
      </c>
      <c r="CH2385" s="23" t="s">
        <v>7736</v>
      </c>
      <c r="CI2385" s="3" t="s">
        <v>4100</v>
      </c>
      <c r="CJ2385" s="3" t="s">
        <v>560</v>
      </c>
      <c r="CK2385" s="3" t="s">
        <v>8311</v>
      </c>
    </row>
    <row r="2386" spans="3:89" x14ac:dyDescent="0.3">
      <c r="C2386" s="12" t="s">
        <v>97</v>
      </c>
      <c r="D2386" s="7">
        <v>168.96</v>
      </c>
      <c r="E2386" s="7">
        <v>169.73099999999999</v>
      </c>
      <c r="F2386" s="4">
        <v>169.33099999999999</v>
      </c>
      <c r="G2386" s="7">
        <v>1575</v>
      </c>
      <c r="H2386" s="8">
        <v>200</v>
      </c>
      <c r="I2386" s="8">
        <v>7</v>
      </c>
      <c r="J2386" s="8">
        <v>2</v>
      </c>
      <c r="K2386" s="8">
        <v>2155</v>
      </c>
      <c r="L2386" s="8">
        <v>9</v>
      </c>
      <c r="M2386" s="8">
        <v>0.02</v>
      </c>
      <c r="N2386" s="8">
        <v>1542</v>
      </c>
      <c r="O2386" s="18">
        <v>1544</v>
      </c>
      <c r="P2386" s="7">
        <f t="shared" si="1545"/>
        <v>28</v>
      </c>
      <c r="Q2386" s="7">
        <f t="shared" si="1546"/>
        <v>28</v>
      </c>
      <c r="R2386" s="7">
        <f t="shared" si="1547"/>
        <v>25</v>
      </c>
      <c r="S2386" s="7">
        <f t="shared" si="1548"/>
        <v>25</v>
      </c>
      <c r="T2386" s="7">
        <f t="shared" si="1549"/>
        <v>28</v>
      </c>
      <c r="U2386" s="7">
        <f t="shared" si="1550"/>
        <v>28</v>
      </c>
      <c r="CF2386" s="3" t="s">
        <v>1073</v>
      </c>
      <c r="CG2386" s="3" t="s">
        <v>1102</v>
      </c>
      <c r="CH2386" s="23" t="s">
        <v>7740</v>
      </c>
      <c r="CI2386" s="3" t="s">
        <v>4104</v>
      </c>
      <c r="CJ2386" s="3" t="s">
        <v>565</v>
      </c>
      <c r="CK2386" s="3" t="s">
        <v>951</v>
      </c>
    </row>
    <row r="2387" spans="3:89" x14ac:dyDescent="0.3">
      <c r="C2387" s="12" t="s">
        <v>97</v>
      </c>
      <c r="D2387" s="7">
        <v>159.744</v>
      </c>
      <c r="E2387" s="7">
        <v>160.49600000000001</v>
      </c>
      <c r="F2387" s="4">
        <v>160.096</v>
      </c>
      <c r="G2387" s="7">
        <v>1572</v>
      </c>
      <c r="H2387" s="8">
        <v>200</v>
      </c>
      <c r="I2387" s="8">
        <v>7</v>
      </c>
      <c r="J2387" s="8">
        <v>2</v>
      </c>
      <c r="K2387" s="8">
        <v>2155</v>
      </c>
      <c r="L2387" s="8">
        <v>9</v>
      </c>
      <c r="M2387" s="8">
        <v>0.01</v>
      </c>
      <c r="N2387" s="8">
        <v>1547</v>
      </c>
      <c r="O2387" s="18">
        <v>1543</v>
      </c>
      <c r="P2387" s="7">
        <f t="shared" si="1545"/>
        <v>27</v>
      </c>
      <c r="Q2387" s="7">
        <f t="shared" si="1546"/>
        <v>27</v>
      </c>
      <c r="R2387" s="7">
        <f t="shared" si="1547"/>
        <v>27</v>
      </c>
      <c r="S2387" s="7">
        <f t="shared" si="1548"/>
        <v>27</v>
      </c>
      <c r="T2387" s="7">
        <f t="shared" si="1549"/>
        <v>28</v>
      </c>
      <c r="U2387" s="7">
        <f t="shared" si="1550"/>
        <v>27</v>
      </c>
      <c r="CF2387" s="3" t="s">
        <v>4020</v>
      </c>
      <c r="CG2387" s="3" t="s">
        <v>8312</v>
      </c>
      <c r="CH2387" s="23" t="s">
        <v>6214</v>
      </c>
      <c r="CI2387" s="3" t="s">
        <v>4109</v>
      </c>
      <c r="CJ2387" s="3" t="s">
        <v>569</v>
      </c>
      <c r="CK2387" s="3" t="s">
        <v>956</v>
      </c>
    </row>
    <row r="2388" spans="3:89" x14ac:dyDescent="0.3">
      <c r="C2388" s="12" t="s">
        <v>97</v>
      </c>
      <c r="D2388" s="7">
        <v>165.88800000000001</v>
      </c>
      <c r="E2388" s="7">
        <v>166.65299999999999</v>
      </c>
      <c r="F2388" s="4">
        <v>166.25299999999999</v>
      </c>
      <c r="G2388" s="7">
        <v>1568</v>
      </c>
      <c r="H2388" s="8">
        <v>200</v>
      </c>
      <c r="I2388" s="8">
        <v>7</v>
      </c>
      <c r="J2388" s="8">
        <v>2</v>
      </c>
      <c r="K2388" s="8">
        <v>2155</v>
      </c>
      <c r="L2388" s="8">
        <v>9</v>
      </c>
      <c r="M2388" s="8">
        <v>0.01</v>
      </c>
      <c r="N2388" s="8">
        <v>1547</v>
      </c>
      <c r="O2388" s="18">
        <v>1545</v>
      </c>
      <c r="P2388" s="7">
        <f t="shared" si="1545"/>
        <v>31</v>
      </c>
      <c r="Q2388" s="7">
        <f t="shared" si="1546"/>
        <v>28</v>
      </c>
      <c r="R2388" s="7">
        <f t="shared" si="1547"/>
        <v>25</v>
      </c>
      <c r="S2388" s="7">
        <f t="shared" si="1548"/>
        <v>28</v>
      </c>
      <c r="T2388" s="7">
        <f t="shared" si="1549"/>
        <v>27</v>
      </c>
      <c r="U2388" s="7">
        <f t="shared" si="1550"/>
        <v>28</v>
      </c>
      <c r="CF2388" s="3" t="s">
        <v>4024</v>
      </c>
      <c r="CG2388" s="3" t="s">
        <v>1112</v>
      </c>
      <c r="CH2388" s="23" t="s">
        <v>8313</v>
      </c>
      <c r="CI2388" s="3" t="s">
        <v>4113</v>
      </c>
      <c r="CJ2388" s="3" t="s">
        <v>574</v>
      </c>
      <c r="CK2388" s="3" t="s">
        <v>8314</v>
      </c>
    </row>
    <row r="2389" spans="3:89" x14ac:dyDescent="0.3">
      <c r="C2389" s="12" t="s">
        <v>97</v>
      </c>
      <c r="D2389" s="7">
        <v>165.88800000000001</v>
      </c>
      <c r="E2389" s="7">
        <v>166.65299999999999</v>
      </c>
      <c r="F2389" s="4">
        <v>166.25299999999999</v>
      </c>
      <c r="G2389" s="7">
        <v>1565</v>
      </c>
      <c r="H2389" s="8">
        <v>200</v>
      </c>
      <c r="I2389" s="8">
        <v>7</v>
      </c>
      <c r="J2389" s="8">
        <v>2</v>
      </c>
      <c r="K2389" s="8">
        <v>2155</v>
      </c>
      <c r="L2389" s="8">
        <v>9</v>
      </c>
      <c r="M2389" s="8">
        <v>0.01</v>
      </c>
      <c r="N2389" s="8">
        <v>1540</v>
      </c>
      <c r="O2389" s="18">
        <v>1538</v>
      </c>
      <c r="P2389" s="7">
        <f t="shared" si="1545"/>
        <v>28</v>
      </c>
      <c r="Q2389" s="7">
        <f t="shared" si="1546"/>
        <v>31</v>
      </c>
      <c r="R2389" s="7">
        <f t="shared" si="1547"/>
        <v>28</v>
      </c>
      <c r="S2389" s="7">
        <f t="shared" si="1548"/>
        <v>27</v>
      </c>
      <c r="T2389" s="7">
        <f t="shared" si="1549"/>
        <v>28</v>
      </c>
      <c r="U2389" s="7">
        <f t="shared" si="1550"/>
        <v>28</v>
      </c>
      <c r="CF2389" s="3" t="s">
        <v>4206</v>
      </c>
      <c r="CG2389" s="3" t="s">
        <v>1117</v>
      </c>
      <c r="CH2389" s="23" t="s">
        <v>8315</v>
      </c>
      <c r="CI2389" s="3" t="s">
        <v>131</v>
      </c>
      <c r="CJ2389" s="3" t="s">
        <v>579</v>
      </c>
      <c r="CK2389" s="3" t="s">
        <v>8316</v>
      </c>
    </row>
    <row r="2390" spans="3:89" x14ac:dyDescent="0.3">
      <c r="C2390" s="12" t="s">
        <v>97</v>
      </c>
      <c r="D2390" s="7">
        <v>168.96</v>
      </c>
      <c r="E2390" s="7">
        <v>169.73099999999999</v>
      </c>
      <c r="F2390" s="4">
        <v>169.33099999999999</v>
      </c>
      <c r="G2390" s="7">
        <v>1565</v>
      </c>
      <c r="H2390" s="8">
        <v>200</v>
      </c>
      <c r="I2390" s="8">
        <v>7</v>
      </c>
      <c r="J2390" s="8">
        <v>2</v>
      </c>
      <c r="K2390" s="8">
        <v>2155</v>
      </c>
      <c r="L2390" s="8">
        <v>9</v>
      </c>
      <c r="M2390" s="8">
        <v>0.01</v>
      </c>
      <c r="N2390" s="8">
        <v>1539</v>
      </c>
      <c r="O2390" s="18">
        <v>1540</v>
      </c>
      <c r="P2390" s="7">
        <f t="shared" si="1545"/>
        <v>27</v>
      </c>
      <c r="Q2390" s="7">
        <f t="shared" si="1546"/>
        <v>27</v>
      </c>
      <c r="R2390" s="7">
        <f t="shared" si="1547"/>
        <v>27</v>
      </c>
      <c r="S2390" s="7">
        <f t="shared" si="1548"/>
        <v>25</v>
      </c>
      <c r="T2390" s="7">
        <f t="shared" si="1549"/>
        <v>27</v>
      </c>
      <c r="U2390" s="7">
        <f t="shared" si="1550"/>
        <v>27</v>
      </c>
      <c r="CF2390" s="3" t="s">
        <v>4031</v>
      </c>
      <c r="CG2390" s="3" t="s">
        <v>1122</v>
      </c>
      <c r="CH2390" s="23" t="s">
        <v>8317</v>
      </c>
      <c r="CI2390" s="3" t="s">
        <v>136</v>
      </c>
      <c r="CJ2390" s="3" t="s">
        <v>584</v>
      </c>
      <c r="CK2390" s="3" t="s">
        <v>4315</v>
      </c>
    </row>
    <row r="2391" spans="3:89" x14ac:dyDescent="0.3">
      <c r="C2391" s="12" t="s">
        <v>97</v>
      </c>
      <c r="D2391" s="7">
        <v>162.816</v>
      </c>
      <c r="E2391" s="7">
        <v>163.57499999999999</v>
      </c>
      <c r="F2391" s="4">
        <v>163.17500000000001</v>
      </c>
      <c r="G2391" s="7">
        <v>1564</v>
      </c>
      <c r="H2391" s="8">
        <v>200</v>
      </c>
      <c r="I2391" s="8">
        <v>7</v>
      </c>
      <c r="J2391" s="8">
        <v>2</v>
      </c>
      <c r="K2391" s="8">
        <v>2155</v>
      </c>
      <c r="L2391" s="8">
        <v>9</v>
      </c>
      <c r="M2391" s="6" t="s">
        <v>10</v>
      </c>
      <c r="N2391" s="8">
        <v>1537</v>
      </c>
      <c r="O2391" s="18">
        <v>1536</v>
      </c>
      <c r="P2391" s="7">
        <f t="shared" si="1545"/>
        <v>28</v>
      </c>
      <c r="Q2391" s="7">
        <f t="shared" si="1546"/>
        <v>28</v>
      </c>
      <c r="R2391" s="7">
        <f t="shared" si="1547"/>
        <v>28</v>
      </c>
      <c r="S2391" s="7">
        <f t="shared" si="1548"/>
        <v>28</v>
      </c>
      <c r="T2391" s="7">
        <f t="shared" si="1549"/>
        <v>28</v>
      </c>
      <c r="U2391" s="7">
        <f t="shared" si="1550"/>
        <v>31</v>
      </c>
      <c r="CF2391" s="3" t="s">
        <v>4035</v>
      </c>
      <c r="CG2391" s="3" t="s">
        <v>8318</v>
      </c>
      <c r="CH2391" s="23" t="s">
        <v>8319</v>
      </c>
      <c r="CI2391" s="3" t="s">
        <v>143</v>
      </c>
      <c r="CJ2391" s="3" t="s">
        <v>589</v>
      </c>
      <c r="CK2391" s="3" t="s">
        <v>4319</v>
      </c>
    </row>
    <row r="2392" spans="3:89" x14ac:dyDescent="0.3">
      <c r="C2392" s="12" t="s">
        <v>97</v>
      </c>
      <c r="D2392" s="7">
        <v>168.96</v>
      </c>
      <c r="E2392" s="7">
        <v>169.73099999999999</v>
      </c>
      <c r="F2392" s="4">
        <v>169.33099999999999</v>
      </c>
      <c r="G2392" s="7">
        <v>1565</v>
      </c>
      <c r="H2392" s="8">
        <v>200</v>
      </c>
      <c r="I2392" s="8">
        <v>7</v>
      </c>
      <c r="J2392" s="8">
        <v>2</v>
      </c>
      <c r="K2392" s="8">
        <v>2155</v>
      </c>
      <c r="L2392" s="8">
        <v>9</v>
      </c>
      <c r="M2392" s="6" t="s">
        <v>10</v>
      </c>
      <c r="N2392" s="8">
        <v>1538</v>
      </c>
      <c r="O2392" s="18">
        <v>1541</v>
      </c>
      <c r="P2392" s="7">
        <f t="shared" si="1545"/>
        <v>28</v>
      </c>
      <c r="Q2392" s="7">
        <f t="shared" si="1546"/>
        <v>28</v>
      </c>
      <c r="R2392" s="7">
        <f t="shared" si="1547"/>
        <v>27</v>
      </c>
      <c r="S2392" s="7">
        <f t="shared" si="1548"/>
        <v>27</v>
      </c>
      <c r="T2392" s="7">
        <f t="shared" si="1549"/>
        <v>28</v>
      </c>
      <c r="U2392" s="7">
        <f t="shared" si="1550"/>
        <v>28</v>
      </c>
      <c r="CF2392" s="3" t="s">
        <v>4037</v>
      </c>
      <c r="CG2392" s="3" t="s">
        <v>1130</v>
      </c>
      <c r="CH2392" s="23" t="s">
        <v>8320</v>
      </c>
      <c r="CI2392" s="3" t="s">
        <v>148</v>
      </c>
      <c r="CJ2392" s="3" t="s">
        <v>2138</v>
      </c>
      <c r="CK2392" s="3" t="s">
        <v>1104</v>
      </c>
    </row>
    <row r="2393" spans="3:89" x14ac:dyDescent="0.3">
      <c r="C2393" s="12" t="s">
        <v>97</v>
      </c>
      <c r="D2393" s="7">
        <v>165.88800000000001</v>
      </c>
      <c r="E2393" s="7">
        <v>166.65299999999999</v>
      </c>
      <c r="F2393" s="4">
        <v>166.25299999999999</v>
      </c>
      <c r="G2393" s="7">
        <v>1568</v>
      </c>
      <c r="H2393" s="8">
        <v>200</v>
      </c>
      <c r="I2393" s="8">
        <v>7</v>
      </c>
      <c r="J2393" s="8">
        <v>2</v>
      </c>
      <c r="K2393" s="8">
        <v>2155</v>
      </c>
      <c r="L2393" s="8">
        <v>9</v>
      </c>
      <c r="M2393" s="6" t="s">
        <v>10</v>
      </c>
      <c r="N2393" s="8">
        <v>1539</v>
      </c>
      <c r="O2393" s="18">
        <v>1540</v>
      </c>
      <c r="P2393" s="7">
        <f t="shared" si="1545"/>
        <v>27</v>
      </c>
      <c r="Q2393" s="7">
        <f t="shared" si="1546"/>
        <v>27</v>
      </c>
      <c r="R2393" s="7">
        <f t="shared" si="1547"/>
        <v>25</v>
      </c>
      <c r="S2393" s="7">
        <f t="shared" si="1548"/>
        <v>28</v>
      </c>
      <c r="T2393" s="7">
        <f t="shared" si="1549"/>
        <v>24</v>
      </c>
      <c r="U2393" s="7">
        <f t="shared" si="1550"/>
        <v>24</v>
      </c>
      <c r="CF2393" s="3" t="s">
        <v>4219</v>
      </c>
      <c r="CG2393" s="3" t="s">
        <v>1134</v>
      </c>
      <c r="CH2393" s="23" t="s">
        <v>6191</v>
      </c>
      <c r="CI2393" s="3" t="s">
        <v>778</v>
      </c>
      <c r="CJ2393" s="3" t="s">
        <v>599</v>
      </c>
      <c r="CK2393" s="3" t="s">
        <v>408</v>
      </c>
    </row>
    <row r="2394" spans="3:89" x14ac:dyDescent="0.3">
      <c r="C2394" s="12" t="s">
        <v>97</v>
      </c>
      <c r="D2394" s="7">
        <v>156.672</v>
      </c>
      <c r="E2394" s="7">
        <v>157.417</v>
      </c>
      <c r="F2394" s="4">
        <v>157.017</v>
      </c>
      <c r="G2394" s="7">
        <v>1568</v>
      </c>
      <c r="H2394" s="8">
        <v>200</v>
      </c>
      <c r="I2394" s="8">
        <v>7</v>
      </c>
      <c r="J2394" s="8">
        <v>2</v>
      </c>
      <c r="K2394" s="8">
        <v>2155</v>
      </c>
      <c r="L2394" s="8">
        <v>9</v>
      </c>
      <c r="M2394" s="6" t="s">
        <v>10</v>
      </c>
      <c r="N2394" s="8">
        <v>1543</v>
      </c>
      <c r="O2394" s="18">
        <v>1537</v>
      </c>
      <c r="P2394" s="7">
        <f t="shared" si="1545"/>
        <v>28</v>
      </c>
      <c r="Q2394" s="7">
        <f t="shared" si="1546"/>
        <v>28</v>
      </c>
      <c r="R2394" s="7">
        <f t="shared" si="1547"/>
        <v>25</v>
      </c>
      <c r="S2394" s="7">
        <f t="shared" si="1548"/>
        <v>24</v>
      </c>
      <c r="T2394" s="7">
        <f t="shared" si="1549"/>
        <v>28</v>
      </c>
      <c r="U2394" s="7">
        <f t="shared" si="1550"/>
        <v>28</v>
      </c>
      <c r="CF2394" s="3" t="s">
        <v>6758</v>
      </c>
      <c r="CG2394" s="3" t="s">
        <v>1219</v>
      </c>
      <c r="CH2394" s="23" t="s">
        <v>8321</v>
      </c>
      <c r="CI2394" s="3" t="s">
        <v>783</v>
      </c>
      <c r="CJ2394" s="3" t="s">
        <v>604</v>
      </c>
      <c r="CK2394" s="3" t="s">
        <v>223</v>
      </c>
    </row>
    <row r="2395" spans="3:89" x14ac:dyDescent="0.3">
      <c r="C2395" s="12" t="s">
        <v>97</v>
      </c>
      <c r="D2395" s="7">
        <v>159.744</v>
      </c>
      <c r="E2395" s="7">
        <v>160.49600000000001</v>
      </c>
      <c r="F2395" s="4">
        <v>160.096</v>
      </c>
      <c r="G2395" s="7">
        <v>1566</v>
      </c>
      <c r="H2395" s="8">
        <v>200</v>
      </c>
      <c r="I2395" s="8">
        <v>7</v>
      </c>
      <c r="J2395" s="8">
        <v>2</v>
      </c>
      <c r="K2395" s="8">
        <v>2155</v>
      </c>
      <c r="L2395" s="8">
        <v>9</v>
      </c>
      <c r="M2395" s="6" t="s">
        <v>10</v>
      </c>
      <c r="N2395" s="8">
        <v>1540</v>
      </c>
      <c r="O2395" s="18">
        <v>1538</v>
      </c>
      <c r="P2395" s="7">
        <f t="shared" si="1545"/>
        <v>27</v>
      </c>
      <c r="Q2395" s="7">
        <f t="shared" si="1546"/>
        <v>30</v>
      </c>
      <c r="R2395" s="7">
        <f t="shared" si="1547"/>
        <v>27</v>
      </c>
      <c r="S2395" s="7">
        <f t="shared" si="1548"/>
        <v>28</v>
      </c>
      <c r="T2395" s="7">
        <f t="shared" si="1549"/>
        <v>27</v>
      </c>
      <c r="U2395" s="7">
        <f t="shared" si="1550"/>
        <v>27</v>
      </c>
      <c r="CF2395" s="3" t="s">
        <v>5072</v>
      </c>
      <c r="CG2395" s="3" t="s">
        <v>1224</v>
      </c>
      <c r="CH2395" s="23" t="s">
        <v>2554</v>
      </c>
      <c r="CI2395" s="3" t="s">
        <v>788</v>
      </c>
      <c r="CJ2395" s="3" t="s">
        <v>608</v>
      </c>
      <c r="CK2395" s="3" t="s">
        <v>417</v>
      </c>
    </row>
    <row r="2396" spans="3:89" x14ac:dyDescent="0.3">
      <c r="C2396" s="12" t="s">
        <v>97</v>
      </c>
      <c r="D2396" s="7">
        <v>168.96</v>
      </c>
      <c r="E2396" s="7">
        <v>169.73099999999999</v>
      </c>
      <c r="F2396" s="4">
        <v>169.33099999999999</v>
      </c>
      <c r="G2396" s="7">
        <v>1564</v>
      </c>
      <c r="H2396" s="8">
        <v>200</v>
      </c>
      <c r="I2396" s="8">
        <v>7</v>
      </c>
      <c r="J2396" s="8">
        <v>2</v>
      </c>
      <c r="K2396" s="8">
        <v>2155</v>
      </c>
      <c r="L2396" s="8">
        <v>9</v>
      </c>
      <c r="M2396" s="6" t="s">
        <v>10</v>
      </c>
      <c r="N2396" s="8">
        <v>1537</v>
      </c>
      <c r="O2396" s="18">
        <v>1538</v>
      </c>
      <c r="P2396" s="7">
        <f t="shared" si="1545"/>
        <v>28</v>
      </c>
      <c r="Q2396" s="7">
        <f t="shared" si="1546"/>
        <v>28</v>
      </c>
      <c r="R2396" s="7">
        <f t="shared" si="1547"/>
        <v>28</v>
      </c>
      <c r="S2396" s="7">
        <f t="shared" si="1548"/>
        <v>25</v>
      </c>
      <c r="T2396" s="7">
        <f t="shared" si="1549"/>
        <v>28</v>
      </c>
      <c r="U2396" s="7">
        <f t="shared" si="1550"/>
        <v>28</v>
      </c>
      <c r="CF2396" s="3" t="s">
        <v>5076</v>
      </c>
      <c r="CG2396" s="3" t="s">
        <v>2518</v>
      </c>
      <c r="CH2396" s="23" t="s">
        <v>8322</v>
      </c>
      <c r="CI2396" s="3" t="s">
        <v>4973</v>
      </c>
      <c r="CJ2396" s="3" t="s">
        <v>612</v>
      </c>
      <c r="CK2396" s="3" t="s">
        <v>421</v>
      </c>
    </row>
    <row r="2397" spans="3:89" x14ac:dyDescent="0.3">
      <c r="C2397" s="12" t="s">
        <v>97</v>
      </c>
      <c r="D2397" s="7">
        <v>162.816</v>
      </c>
      <c r="E2397" s="7">
        <v>163.57499999999999</v>
      </c>
      <c r="F2397" s="4">
        <v>163.17500000000001</v>
      </c>
      <c r="G2397" s="7">
        <v>1568</v>
      </c>
      <c r="H2397" s="8">
        <v>200</v>
      </c>
      <c r="I2397" s="8">
        <v>7</v>
      </c>
      <c r="J2397" s="8">
        <v>2</v>
      </c>
      <c r="K2397" s="8">
        <v>2155</v>
      </c>
      <c r="L2397" s="8">
        <v>9</v>
      </c>
      <c r="M2397" s="6" t="s">
        <v>10</v>
      </c>
      <c r="N2397" s="8">
        <v>1546</v>
      </c>
      <c r="O2397" s="18">
        <v>1543</v>
      </c>
      <c r="P2397" s="7">
        <f t="shared" si="1545"/>
        <v>28</v>
      </c>
      <c r="Q2397" s="7">
        <f t="shared" si="1546"/>
        <v>25</v>
      </c>
      <c r="R2397" s="7">
        <f t="shared" si="1547"/>
        <v>24</v>
      </c>
      <c r="S2397" s="7">
        <f t="shared" si="1548"/>
        <v>24</v>
      </c>
      <c r="T2397" s="7">
        <f t="shared" si="1549"/>
        <v>28</v>
      </c>
      <c r="U2397" s="7">
        <f t="shared" si="1550"/>
        <v>28</v>
      </c>
      <c r="CF2397" s="3" t="s">
        <v>410</v>
      </c>
      <c r="CG2397" s="3" t="s">
        <v>1148</v>
      </c>
      <c r="CH2397" s="23" t="s">
        <v>1897</v>
      </c>
      <c r="CI2397" s="3" t="s">
        <v>974</v>
      </c>
      <c r="CJ2397" s="3" t="s">
        <v>626</v>
      </c>
      <c r="CK2397" s="3" t="s">
        <v>423</v>
      </c>
    </row>
    <row r="2398" spans="3:89" x14ac:dyDescent="0.3">
      <c r="C2398" s="12" t="s">
        <v>97</v>
      </c>
      <c r="D2398" s="7">
        <v>156.672</v>
      </c>
      <c r="E2398" s="7">
        <v>157.417</v>
      </c>
      <c r="F2398" s="4">
        <v>157.017</v>
      </c>
      <c r="G2398" s="7">
        <v>1566</v>
      </c>
      <c r="H2398" s="8">
        <v>200</v>
      </c>
      <c r="I2398" s="8">
        <v>7</v>
      </c>
      <c r="J2398" s="8">
        <v>2</v>
      </c>
      <c r="K2398" s="8">
        <v>2155</v>
      </c>
      <c r="L2398" s="8">
        <v>9</v>
      </c>
      <c r="M2398" s="6" t="s">
        <v>10</v>
      </c>
      <c r="N2398" s="8">
        <v>1541</v>
      </c>
      <c r="O2398" s="18">
        <v>1540</v>
      </c>
      <c r="P2398" s="7">
        <f t="shared" si="1545"/>
        <v>27</v>
      </c>
      <c r="Q2398" s="7">
        <f t="shared" si="1546"/>
        <v>27</v>
      </c>
      <c r="R2398" s="7">
        <f t="shared" si="1547"/>
        <v>28</v>
      </c>
      <c r="S2398" s="7">
        <f t="shared" si="1548"/>
        <v>28</v>
      </c>
      <c r="T2398" s="7">
        <f t="shared" si="1549"/>
        <v>24</v>
      </c>
      <c r="U2398" s="7">
        <f t="shared" si="1550"/>
        <v>24</v>
      </c>
      <c r="CF2398" s="3" t="s">
        <v>415</v>
      </c>
      <c r="CG2398" s="3" t="s">
        <v>1152</v>
      </c>
      <c r="CH2398" s="23" t="s">
        <v>1901</v>
      </c>
      <c r="CI2398" s="3" t="s">
        <v>179</v>
      </c>
      <c r="CJ2398" s="3" t="s">
        <v>844</v>
      </c>
      <c r="CK2398" s="3" t="s">
        <v>427</v>
      </c>
    </row>
    <row r="2399" spans="3:89" x14ac:dyDescent="0.3">
      <c r="C2399" s="12" t="s">
        <v>98</v>
      </c>
      <c r="D2399" s="7">
        <v>159.744</v>
      </c>
      <c r="E2399" s="7">
        <v>160.49600000000001</v>
      </c>
      <c r="F2399" s="4">
        <v>160.096</v>
      </c>
      <c r="G2399" s="7">
        <v>1567</v>
      </c>
      <c r="H2399" s="8">
        <v>200</v>
      </c>
      <c r="I2399" s="8">
        <v>7</v>
      </c>
      <c r="J2399" s="8">
        <v>2</v>
      </c>
      <c r="K2399" s="8">
        <v>2155</v>
      </c>
      <c r="L2399" s="8">
        <v>9</v>
      </c>
      <c r="M2399" s="6" t="s">
        <v>10</v>
      </c>
      <c r="N2399" s="8">
        <v>1542</v>
      </c>
      <c r="O2399" s="18">
        <v>1542</v>
      </c>
      <c r="P2399" s="7">
        <f t="shared" si="1545"/>
        <v>28</v>
      </c>
      <c r="Q2399" s="7">
        <f t="shared" si="1546"/>
        <v>28</v>
      </c>
      <c r="R2399" s="7">
        <f t="shared" si="1547"/>
        <v>28</v>
      </c>
      <c r="S2399" s="7">
        <f t="shared" si="1548"/>
        <v>24</v>
      </c>
      <c r="T2399" s="7">
        <f t="shared" si="1549"/>
        <v>28</v>
      </c>
      <c r="U2399" s="7">
        <f t="shared" si="1550"/>
        <v>28</v>
      </c>
      <c r="CF2399" s="3" t="s">
        <v>981</v>
      </c>
      <c r="CG2399" s="3" t="s">
        <v>7001</v>
      </c>
      <c r="CH2399" s="23" t="s">
        <v>1907</v>
      </c>
      <c r="CI2399" s="3" t="s">
        <v>177</v>
      </c>
      <c r="CJ2399" s="3" t="s">
        <v>634</v>
      </c>
      <c r="CK2399" s="3" t="s">
        <v>431</v>
      </c>
    </row>
    <row r="2400" spans="3:89" x14ac:dyDescent="0.3">
      <c r="C2400" s="12" t="s">
        <v>98</v>
      </c>
      <c r="D2400" s="7">
        <v>162.816</v>
      </c>
      <c r="E2400" s="7">
        <v>163.57499999999999</v>
      </c>
      <c r="F2400" s="4">
        <v>163.17500000000001</v>
      </c>
      <c r="G2400" s="7">
        <v>1561</v>
      </c>
      <c r="H2400" s="8">
        <v>200</v>
      </c>
      <c r="I2400" s="8">
        <v>7</v>
      </c>
      <c r="J2400" s="8">
        <v>2</v>
      </c>
      <c r="K2400" s="8">
        <v>2155</v>
      </c>
      <c r="L2400" s="8">
        <v>9</v>
      </c>
      <c r="M2400" s="6" t="s">
        <v>10</v>
      </c>
      <c r="N2400" s="8">
        <v>1535</v>
      </c>
      <c r="O2400" s="18">
        <v>1541</v>
      </c>
      <c r="P2400" s="7">
        <f t="shared" si="1545"/>
        <v>27</v>
      </c>
      <c r="Q2400" s="7">
        <f t="shared" si="1546"/>
        <v>27</v>
      </c>
      <c r="R2400" s="7">
        <f t="shared" si="1547"/>
        <v>27</v>
      </c>
      <c r="S2400" s="7">
        <f t="shared" si="1548"/>
        <v>25</v>
      </c>
      <c r="T2400" s="7">
        <f t="shared" si="1549"/>
        <v>27</v>
      </c>
      <c r="U2400" s="7">
        <f t="shared" si="1550"/>
        <v>27</v>
      </c>
      <c r="CF2400" s="3" t="s">
        <v>8323</v>
      </c>
      <c r="CG2400" s="3" t="s">
        <v>2535</v>
      </c>
      <c r="CH2400" s="23" t="s">
        <v>1911</v>
      </c>
      <c r="CI2400" s="3" t="s">
        <v>4160</v>
      </c>
      <c r="CJ2400" s="3" t="s">
        <v>2365</v>
      </c>
      <c r="CK2400" s="3" t="s">
        <v>993</v>
      </c>
    </row>
    <row r="2401" spans="3:89" x14ac:dyDescent="0.3">
      <c r="C2401" s="12" t="s">
        <v>98</v>
      </c>
      <c r="D2401" s="7">
        <v>162.816</v>
      </c>
      <c r="E2401" s="7">
        <v>163.57499999999999</v>
      </c>
      <c r="F2401" s="4">
        <v>163.17500000000001</v>
      </c>
      <c r="G2401" s="7">
        <v>1568</v>
      </c>
      <c r="H2401" s="8">
        <v>200</v>
      </c>
      <c r="I2401" s="8">
        <v>7</v>
      </c>
      <c r="J2401" s="8">
        <v>2</v>
      </c>
      <c r="K2401" s="8">
        <v>2155</v>
      </c>
      <c r="L2401" s="8">
        <v>9</v>
      </c>
      <c r="M2401" s="6" t="s">
        <v>10</v>
      </c>
      <c r="N2401" s="8">
        <v>1538</v>
      </c>
      <c r="O2401" s="18">
        <v>1538</v>
      </c>
      <c r="P2401" s="7">
        <f t="shared" si="1545"/>
        <v>28</v>
      </c>
      <c r="Q2401" s="7">
        <f t="shared" si="1546"/>
        <v>28</v>
      </c>
      <c r="R2401" s="7">
        <f t="shared" si="1547"/>
        <v>28</v>
      </c>
      <c r="S2401" s="7">
        <f t="shared" si="1548"/>
        <v>28</v>
      </c>
      <c r="T2401" s="7">
        <f t="shared" si="1549"/>
        <v>25</v>
      </c>
      <c r="U2401" s="7">
        <f t="shared" si="1550"/>
        <v>25</v>
      </c>
      <c r="CF2401" s="3" t="s">
        <v>8324</v>
      </c>
      <c r="CG2401" s="3" t="s">
        <v>1246</v>
      </c>
      <c r="CH2401" s="23" t="s">
        <v>8325</v>
      </c>
      <c r="CI2401" s="3" t="s">
        <v>189</v>
      </c>
      <c r="CJ2401" s="3" t="s">
        <v>2370</v>
      </c>
      <c r="CK2401" s="3" t="s">
        <v>5340</v>
      </c>
    </row>
    <row r="2402" spans="3:89" x14ac:dyDescent="0.3">
      <c r="C2402" s="12" t="s">
        <v>98</v>
      </c>
      <c r="D2402" s="7">
        <v>159.744</v>
      </c>
      <c r="E2402" s="7">
        <v>160.49600000000001</v>
      </c>
      <c r="F2402" s="4">
        <v>160.096</v>
      </c>
      <c r="G2402" s="7">
        <v>1567</v>
      </c>
      <c r="H2402" s="8">
        <v>200</v>
      </c>
      <c r="I2402" s="8">
        <v>7</v>
      </c>
      <c r="J2402" s="8">
        <v>2</v>
      </c>
      <c r="K2402" s="8">
        <v>2155</v>
      </c>
      <c r="L2402" s="8">
        <v>9</v>
      </c>
      <c r="M2402" s="8">
        <v>0.02</v>
      </c>
      <c r="N2402" s="8">
        <v>1541</v>
      </c>
      <c r="O2402" s="18">
        <v>1540</v>
      </c>
      <c r="P2402" s="7">
        <f t="shared" si="1545"/>
        <v>28</v>
      </c>
      <c r="Q2402" s="7">
        <f t="shared" si="1546"/>
        <v>25</v>
      </c>
      <c r="R2402" s="7">
        <f t="shared" si="1547"/>
        <v>27</v>
      </c>
      <c r="S2402" s="7">
        <f t="shared" si="1548"/>
        <v>27</v>
      </c>
      <c r="T2402" s="7">
        <f t="shared" si="1549"/>
        <v>28</v>
      </c>
      <c r="U2402" s="7">
        <f t="shared" si="1550"/>
        <v>28</v>
      </c>
      <c r="CF2402" s="3" t="s">
        <v>8205</v>
      </c>
      <c r="CG2402" s="3" t="s">
        <v>1251</v>
      </c>
      <c r="CH2402" s="23" t="s">
        <v>8326</v>
      </c>
      <c r="CI2402" s="3" t="s">
        <v>195</v>
      </c>
      <c r="CJ2402" s="3" t="s">
        <v>2374</v>
      </c>
      <c r="CK2402" s="3" t="s">
        <v>6380</v>
      </c>
    </row>
    <row r="2403" spans="3:89" x14ac:dyDescent="0.3">
      <c r="C2403" s="12" t="s">
        <v>98</v>
      </c>
      <c r="D2403" s="7">
        <v>162.816</v>
      </c>
      <c r="E2403" s="7">
        <v>163.57499999999999</v>
      </c>
      <c r="F2403" s="4">
        <v>163.17500000000001</v>
      </c>
      <c r="G2403" s="7">
        <v>1565</v>
      </c>
      <c r="H2403" s="8">
        <v>200</v>
      </c>
      <c r="I2403" s="8">
        <v>7</v>
      </c>
      <c r="J2403" s="8">
        <v>2</v>
      </c>
      <c r="K2403" s="8">
        <v>2155</v>
      </c>
      <c r="L2403" s="8">
        <v>9</v>
      </c>
      <c r="M2403" s="6" t="s">
        <v>10</v>
      </c>
      <c r="N2403" s="8">
        <v>1532</v>
      </c>
      <c r="O2403" s="18">
        <v>1534</v>
      </c>
      <c r="P2403" s="7">
        <f t="shared" si="1545"/>
        <v>27</v>
      </c>
      <c r="Q2403" s="7">
        <f t="shared" si="1546"/>
        <v>27</v>
      </c>
      <c r="R2403" s="7">
        <f t="shared" si="1547"/>
        <v>25</v>
      </c>
      <c r="S2403" s="7">
        <f t="shared" si="1548"/>
        <v>28</v>
      </c>
      <c r="T2403" s="7">
        <f t="shared" si="1549"/>
        <v>27</v>
      </c>
      <c r="U2403" s="7">
        <f t="shared" si="1550"/>
        <v>24</v>
      </c>
      <c r="CF2403" s="3" t="s">
        <v>4240</v>
      </c>
      <c r="CG2403" s="3" t="s">
        <v>1257</v>
      </c>
      <c r="CH2403" s="23" t="s">
        <v>8327</v>
      </c>
      <c r="CI2403" s="3" t="s">
        <v>200</v>
      </c>
      <c r="CJ2403" s="3" t="s">
        <v>2379</v>
      </c>
      <c r="CK2403" s="3" t="s">
        <v>4249</v>
      </c>
    </row>
    <row r="2404" spans="3:89" x14ac:dyDescent="0.3">
      <c r="C2404" s="12" t="s">
        <v>98</v>
      </c>
      <c r="D2404" s="7">
        <v>159.744</v>
      </c>
      <c r="E2404" s="7">
        <v>160.49600000000001</v>
      </c>
      <c r="F2404" s="4">
        <v>160.096</v>
      </c>
      <c r="G2404" s="7">
        <v>1570</v>
      </c>
      <c r="H2404" s="8">
        <v>200</v>
      </c>
      <c r="I2404" s="8">
        <v>7</v>
      </c>
      <c r="J2404" s="8">
        <v>2</v>
      </c>
      <c r="K2404" s="8">
        <v>2155</v>
      </c>
      <c r="L2404" s="8">
        <v>9</v>
      </c>
      <c r="M2404" s="6" t="s">
        <v>10</v>
      </c>
      <c r="N2404" s="8">
        <v>1542</v>
      </c>
      <c r="O2404" s="18">
        <v>1541</v>
      </c>
      <c r="P2404" s="7">
        <f t="shared" si="1545"/>
        <v>28</v>
      </c>
      <c r="Q2404" s="7">
        <f t="shared" si="1546"/>
        <v>28</v>
      </c>
      <c r="R2404" s="7">
        <f t="shared" si="1547"/>
        <v>28</v>
      </c>
      <c r="S2404" s="7">
        <f t="shared" si="1548"/>
        <v>27</v>
      </c>
      <c r="T2404" s="7">
        <f t="shared" si="1549"/>
        <v>28</v>
      </c>
      <c r="U2404" s="7">
        <f t="shared" si="1550"/>
        <v>28</v>
      </c>
      <c r="CF2404" s="3" t="s">
        <v>3135</v>
      </c>
      <c r="CG2404" s="3" t="s">
        <v>1263</v>
      </c>
      <c r="CH2404" s="23" t="s">
        <v>8328</v>
      </c>
      <c r="CI2404" s="3" t="s">
        <v>442</v>
      </c>
      <c r="CJ2404" s="3" t="s">
        <v>2190</v>
      </c>
      <c r="CK2404" s="3" t="s">
        <v>6964</v>
      </c>
    </row>
    <row r="2405" spans="3:89" x14ac:dyDescent="0.3">
      <c r="C2405" s="12" t="s">
        <v>98</v>
      </c>
      <c r="D2405" s="7">
        <v>165.88800000000001</v>
      </c>
      <c r="E2405" s="7">
        <v>166.65299999999999</v>
      </c>
      <c r="F2405" s="4">
        <v>166.25299999999999</v>
      </c>
      <c r="G2405" s="7">
        <v>1569</v>
      </c>
      <c r="H2405" s="8">
        <v>200</v>
      </c>
      <c r="I2405" s="8">
        <v>7</v>
      </c>
      <c r="J2405" s="8">
        <v>2</v>
      </c>
      <c r="K2405" s="8">
        <v>2155</v>
      </c>
      <c r="L2405" s="8">
        <v>9</v>
      </c>
      <c r="M2405" s="6" t="s">
        <v>10</v>
      </c>
      <c r="N2405" s="8">
        <v>1537</v>
      </c>
      <c r="O2405" s="18">
        <v>1537</v>
      </c>
      <c r="P2405" s="7">
        <f t="shared" si="1545"/>
        <v>27</v>
      </c>
      <c r="Q2405" s="7">
        <f t="shared" si="1546"/>
        <v>27</v>
      </c>
      <c r="R2405" s="7">
        <f t="shared" si="1547"/>
        <v>21</v>
      </c>
      <c r="S2405" s="7">
        <f t="shared" si="1548"/>
        <v>25</v>
      </c>
      <c r="T2405" s="7">
        <f t="shared" si="1549"/>
        <v>27</v>
      </c>
      <c r="U2405" s="7">
        <f t="shared" si="1550"/>
        <v>27</v>
      </c>
      <c r="CF2405" s="3" t="s">
        <v>4270</v>
      </c>
      <c r="CG2405" s="3" t="s">
        <v>1267</v>
      </c>
      <c r="CH2405" s="23" t="s">
        <v>7982</v>
      </c>
      <c r="CI2405" s="3" t="s">
        <v>1006</v>
      </c>
      <c r="CJ2405" s="3" t="s">
        <v>8329</v>
      </c>
      <c r="CK2405" s="3" t="s">
        <v>3149</v>
      </c>
    </row>
    <row r="2406" spans="3:89" x14ac:dyDescent="0.3">
      <c r="C2406" s="12" t="s">
        <v>98</v>
      </c>
      <c r="D2406" s="7">
        <v>156.672</v>
      </c>
      <c r="E2406" s="7">
        <v>157.417</v>
      </c>
      <c r="F2406" s="4">
        <v>157.017</v>
      </c>
      <c r="G2406" s="7">
        <v>1569</v>
      </c>
      <c r="H2406" s="8">
        <v>200</v>
      </c>
      <c r="I2406" s="8">
        <v>7</v>
      </c>
      <c r="J2406" s="8">
        <v>2</v>
      </c>
      <c r="K2406" s="8">
        <v>2155</v>
      </c>
      <c r="L2406" s="8">
        <v>9</v>
      </c>
      <c r="M2406" s="6" t="s">
        <v>10</v>
      </c>
      <c r="N2406" s="8">
        <v>1537</v>
      </c>
      <c r="O2406" s="18">
        <v>1538</v>
      </c>
      <c r="P2406" s="7">
        <f t="shared" si="1545"/>
        <v>25</v>
      </c>
      <c r="Q2406" s="7">
        <f t="shared" si="1546"/>
        <v>28</v>
      </c>
      <c r="R2406" s="7">
        <f t="shared" si="1547"/>
        <v>28</v>
      </c>
      <c r="S2406" s="7">
        <f t="shared" si="1548"/>
        <v>25</v>
      </c>
      <c r="T2406" s="7">
        <f t="shared" si="1549"/>
        <v>25</v>
      </c>
      <c r="U2406" s="7">
        <f t="shared" si="1550"/>
        <v>25</v>
      </c>
      <c r="CF2406" s="3" t="s">
        <v>8330</v>
      </c>
      <c r="CG2406" s="3" t="s">
        <v>8331</v>
      </c>
      <c r="CH2406" s="23" t="s">
        <v>8332</v>
      </c>
      <c r="CI2406" s="3" t="s">
        <v>216</v>
      </c>
      <c r="CJ2406" s="3" t="s">
        <v>8333</v>
      </c>
      <c r="CK2406" s="3" t="s">
        <v>6385</v>
      </c>
    </row>
    <row r="2407" spans="3:89" x14ac:dyDescent="0.3">
      <c r="C2407" s="12" t="s">
        <v>98</v>
      </c>
      <c r="D2407" s="7">
        <v>153.6</v>
      </c>
      <c r="E2407" s="7">
        <v>154.33799999999999</v>
      </c>
      <c r="F2407" s="4">
        <v>153.93799999999999</v>
      </c>
      <c r="G2407" s="7">
        <v>1570</v>
      </c>
      <c r="H2407" s="8">
        <v>200</v>
      </c>
      <c r="I2407" s="8">
        <v>7</v>
      </c>
      <c r="J2407" s="8">
        <v>2</v>
      </c>
      <c r="K2407" s="8">
        <v>2155</v>
      </c>
      <c r="L2407" s="8">
        <v>9</v>
      </c>
      <c r="M2407" s="8">
        <v>0.01</v>
      </c>
      <c r="N2407" s="8">
        <v>1538</v>
      </c>
      <c r="O2407" s="18">
        <v>1538</v>
      </c>
      <c r="P2407" s="7">
        <f t="shared" si="1545"/>
        <v>28</v>
      </c>
      <c r="Q2407" s="7">
        <f t="shared" si="1546"/>
        <v>25</v>
      </c>
      <c r="R2407" s="7">
        <f t="shared" si="1547"/>
        <v>24</v>
      </c>
      <c r="S2407" s="7">
        <f t="shared" si="1548"/>
        <v>27</v>
      </c>
      <c r="T2407" s="7">
        <f t="shared" si="1549"/>
        <v>28</v>
      </c>
      <c r="U2407" s="7">
        <f t="shared" si="1550"/>
        <v>28</v>
      </c>
      <c r="CF2407" s="3" t="s">
        <v>5108</v>
      </c>
      <c r="CG2407" s="3" t="s">
        <v>7241</v>
      </c>
      <c r="CH2407" s="23" t="s">
        <v>8334</v>
      </c>
      <c r="CI2407" s="3" t="s">
        <v>8335</v>
      </c>
      <c r="CJ2407" s="3" t="s">
        <v>1268</v>
      </c>
      <c r="CK2407" s="3" t="s">
        <v>3157</v>
      </c>
    </row>
    <row r="2408" spans="3:89" x14ac:dyDescent="0.3">
      <c r="C2408" s="12" t="s">
        <v>98</v>
      </c>
      <c r="D2408" s="7">
        <v>159.744</v>
      </c>
      <c r="E2408" s="7">
        <v>160.49600000000001</v>
      </c>
      <c r="F2408" s="4">
        <v>160.096</v>
      </c>
      <c r="G2408" s="7">
        <v>1570</v>
      </c>
      <c r="H2408" s="8">
        <v>200</v>
      </c>
      <c r="I2408" s="8">
        <v>7</v>
      </c>
      <c r="J2408" s="8">
        <v>2</v>
      </c>
      <c r="K2408" s="8">
        <v>2155</v>
      </c>
      <c r="L2408" s="8">
        <v>9</v>
      </c>
      <c r="M2408" s="8">
        <v>0.01</v>
      </c>
      <c r="N2408" s="8">
        <v>1540</v>
      </c>
      <c r="O2408" s="18">
        <v>1537</v>
      </c>
      <c r="P2408" s="7">
        <f t="shared" si="1545"/>
        <v>27</v>
      </c>
      <c r="Q2408" s="7">
        <f t="shared" si="1546"/>
        <v>27</v>
      </c>
      <c r="R2408" s="7">
        <f t="shared" si="1547"/>
        <v>28</v>
      </c>
      <c r="S2408" s="7">
        <f t="shared" si="1548"/>
        <v>28</v>
      </c>
      <c r="T2408" s="7">
        <f t="shared" si="1549"/>
        <v>27</v>
      </c>
      <c r="U2408" s="7">
        <f t="shared" si="1550"/>
        <v>27</v>
      </c>
      <c r="CF2408" s="3" t="s">
        <v>5112</v>
      </c>
      <c r="CG2408" s="3" t="s">
        <v>8336</v>
      </c>
      <c r="CH2408" s="23" t="s">
        <v>7810</v>
      </c>
      <c r="CI2408" s="3" t="s">
        <v>226</v>
      </c>
      <c r="CJ2408" s="3" t="s">
        <v>2403</v>
      </c>
      <c r="CK2408" s="3" t="s">
        <v>3163</v>
      </c>
    </row>
    <row r="2409" spans="3:89" x14ac:dyDescent="0.3">
      <c r="C2409" s="12" t="s">
        <v>98</v>
      </c>
      <c r="D2409" s="7">
        <v>165.88800000000001</v>
      </c>
      <c r="E2409" s="7">
        <v>166.65299999999999</v>
      </c>
      <c r="F2409" s="4">
        <v>166.25299999999999</v>
      </c>
      <c r="G2409" s="7">
        <v>1576</v>
      </c>
      <c r="H2409" s="8">
        <v>200</v>
      </c>
      <c r="I2409" s="8">
        <v>7</v>
      </c>
      <c r="J2409" s="8">
        <v>2</v>
      </c>
      <c r="K2409" s="8">
        <v>2155</v>
      </c>
      <c r="L2409" s="8">
        <v>9</v>
      </c>
      <c r="M2409" s="8">
        <v>0.01</v>
      </c>
      <c r="N2409" s="8">
        <v>1542</v>
      </c>
      <c r="O2409" s="18">
        <v>1541</v>
      </c>
      <c r="P2409" s="7">
        <f t="shared" si="1545"/>
        <v>28</v>
      </c>
      <c r="Q2409" s="7">
        <f t="shared" si="1546"/>
        <v>28</v>
      </c>
      <c r="R2409" s="7">
        <f t="shared" si="1547"/>
        <v>28</v>
      </c>
      <c r="S2409" s="7">
        <f t="shared" si="1548"/>
        <v>24</v>
      </c>
      <c r="T2409" s="7">
        <f t="shared" si="1549"/>
        <v>28</v>
      </c>
      <c r="U2409" s="7">
        <f t="shared" si="1550"/>
        <v>28</v>
      </c>
      <c r="CF2409" s="3" t="s">
        <v>8337</v>
      </c>
      <c r="CG2409" s="3" t="s">
        <v>1289</v>
      </c>
      <c r="CH2409" s="23" t="s">
        <v>3287</v>
      </c>
      <c r="CI2409" s="3" t="s">
        <v>7039</v>
      </c>
      <c r="CJ2409" s="3" t="s">
        <v>2214</v>
      </c>
      <c r="CK2409" s="3" t="s">
        <v>6390</v>
      </c>
    </row>
    <row r="2410" spans="3:89" x14ac:dyDescent="0.3">
      <c r="C2410" s="12" t="s">
        <v>98</v>
      </c>
      <c r="D2410" s="7">
        <v>162.816</v>
      </c>
      <c r="E2410" s="7">
        <v>163.57499999999999</v>
      </c>
      <c r="F2410" s="4">
        <v>163.17500000000001</v>
      </c>
      <c r="G2410" s="7">
        <v>1577</v>
      </c>
      <c r="H2410" s="8">
        <v>160</v>
      </c>
      <c r="I2410" s="8">
        <v>7</v>
      </c>
      <c r="J2410" s="8">
        <v>2</v>
      </c>
      <c r="K2410" s="8">
        <v>2155</v>
      </c>
      <c r="L2410" s="8">
        <v>9</v>
      </c>
      <c r="M2410" s="8">
        <v>0.01</v>
      </c>
      <c r="N2410" s="8">
        <v>1547</v>
      </c>
      <c r="O2410" s="18">
        <v>1544</v>
      </c>
      <c r="P2410" s="7">
        <f t="shared" si="1545"/>
        <v>27</v>
      </c>
      <c r="Q2410" s="7">
        <f t="shared" si="1546"/>
        <v>27</v>
      </c>
      <c r="R2410" s="7">
        <f t="shared" si="1547"/>
        <v>27</v>
      </c>
      <c r="S2410" s="7">
        <f t="shared" si="1548"/>
        <v>28</v>
      </c>
      <c r="T2410" s="7">
        <f t="shared" si="1549"/>
        <v>27</v>
      </c>
      <c r="U2410" s="7">
        <f t="shared" si="1550"/>
        <v>27</v>
      </c>
      <c r="CF2410" s="3" t="s">
        <v>8281</v>
      </c>
      <c r="CG2410" s="3" t="s">
        <v>1294</v>
      </c>
      <c r="CH2410" s="23" t="s">
        <v>3291</v>
      </c>
      <c r="CI2410" s="3" t="s">
        <v>8338</v>
      </c>
      <c r="CJ2410" s="3" t="s">
        <v>895</v>
      </c>
      <c r="CK2410" s="3" t="s">
        <v>5258</v>
      </c>
    </row>
    <row r="2411" spans="3:89" x14ac:dyDescent="0.3">
      <c r="C2411" s="12" t="s">
        <v>98</v>
      </c>
      <c r="D2411" s="7">
        <v>165.88800000000001</v>
      </c>
      <c r="E2411" s="7">
        <v>166.65299999999999</v>
      </c>
      <c r="F2411" s="4">
        <v>166.25299999999999</v>
      </c>
      <c r="G2411" s="7">
        <v>1580</v>
      </c>
      <c r="H2411" s="8">
        <v>200</v>
      </c>
      <c r="I2411" s="8">
        <v>9</v>
      </c>
      <c r="J2411" s="8">
        <v>2</v>
      </c>
      <c r="K2411" s="8">
        <v>2155</v>
      </c>
      <c r="L2411" s="8">
        <v>9</v>
      </c>
      <c r="M2411" s="8">
        <v>0.01</v>
      </c>
      <c r="N2411" s="8">
        <v>1544</v>
      </c>
      <c r="O2411" s="18">
        <v>1547</v>
      </c>
      <c r="P2411" s="7">
        <f t="shared" si="1545"/>
        <v>28</v>
      </c>
      <c r="Q2411" s="7">
        <f t="shared" si="1546"/>
        <v>28</v>
      </c>
      <c r="R2411" s="7">
        <f t="shared" si="1547"/>
        <v>28</v>
      </c>
      <c r="S2411" s="7">
        <f t="shared" si="1548"/>
        <v>28</v>
      </c>
      <c r="T2411" s="7">
        <f t="shared" si="1549"/>
        <v>28</v>
      </c>
      <c r="U2411" s="7">
        <f t="shared" si="1550"/>
        <v>28</v>
      </c>
      <c r="CF2411" s="3" t="s">
        <v>5121</v>
      </c>
      <c r="CG2411" s="3" t="s">
        <v>7022</v>
      </c>
      <c r="CH2411" s="23" t="s">
        <v>7821</v>
      </c>
      <c r="CI2411" s="3" t="s">
        <v>7042</v>
      </c>
      <c r="CJ2411" s="3" t="s">
        <v>900</v>
      </c>
      <c r="CK2411" s="3" t="s">
        <v>5262</v>
      </c>
    </row>
    <row r="2412" spans="3:89" x14ac:dyDescent="0.3">
      <c r="C2412" s="12" t="s">
        <v>98</v>
      </c>
      <c r="D2412" s="7">
        <v>165.88800000000001</v>
      </c>
      <c r="E2412" s="7">
        <v>166.65299999999999</v>
      </c>
      <c r="F2412" s="4">
        <v>166.25299999999999</v>
      </c>
      <c r="G2412" s="7">
        <v>1581</v>
      </c>
      <c r="H2412" s="8">
        <v>160</v>
      </c>
      <c r="I2412" s="8">
        <v>7</v>
      </c>
      <c r="J2412" s="8">
        <v>2</v>
      </c>
      <c r="K2412" s="8">
        <v>2155</v>
      </c>
      <c r="L2412" s="8">
        <v>9</v>
      </c>
      <c r="M2412" s="8">
        <v>0.01</v>
      </c>
      <c r="N2412" s="8">
        <v>1548</v>
      </c>
      <c r="O2412" s="18">
        <v>1547</v>
      </c>
      <c r="P2412" s="7">
        <f t="shared" si="1545"/>
        <v>28</v>
      </c>
      <c r="Q2412" s="7">
        <f t="shared" si="1546"/>
        <v>31</v>
      </c>
      <c r="R2412" s="7">
        <f t="shared" si="1547"/>
        <v>27</v>
      </c>
      <c r="S2412" s="7">
        <f t="shared" si="1548"/>
        <v>27</v>
      </c>
      <c r="T2412" s="7">
        <f t="shared" si="1549"/>
        <v>28</v>
      </c>
      <c r="U2412" s="7">
        <f t="shared" si="1550"/>
        <v>28</v>
      </c>
      <c r="CF2412" s="3" t="s">
        <v>3175</v>
      </c>
      <c r="CG2412" s="3" t="s">
        <v>5594</v>
      </c>
      <c r="CH2412" s="23" t="s">
        <v>3302</v>
      </c>
      <c r="CI2412" s="3" t="s">
        <v>250</v>
      </c>
      <c r="CJ2412" s="3" t="s">
        <v>8339</v>
      </c>
      <c r="CK2412" s="3" t="s">
        <v>909</v>
      </c>
    </row>
    <row r="2413" spans="3:89" x14ac:dyDescent="0.3">
      <c r="C2413" s="12" t="s">
        <v>98</v>
      </c>
      <c r="D2413" s="7">
        <v>168.96</v>
      </c>
      <c r="E2413" s="7">
        <v>169.73099999999999</v>
      </c>
      <c r="F2413" s="4">
        <v>169.33099999999999</v>
      </c>
      <c r="G2413" s="7">
        <v>1589</v>
      </c>
      <c r="H2413" s="8">
        <v>180</v>
      </c>
      <c r="I2413" s="8">
        <v>7</v>
      </c>
      <c r="J2413" s="8">
        <v>2</v>
      </c>
      <c r="K2413" s="8">
        <v>2155</v>
      </c>
      <c r="L2413" s="8">
        <v>9</v>
      </c>
      <c r="M2413" s="8">
        <v>0.01</v>
      </c>
      <c r="N2413" s="8">
        <v>1548</v>
      </c>
      <c r="O2413" s="18">
        <v>1548</v>
      </c>
      <c r="P2413" s="7">
        <f t="shared" si="1545"/>
        <v>27</v>
      </c>
      <c r="Q2413" s="7">
        <f t="shared" si="1546"/>
        <v>24</v>
      </c>
      <c r="R2413" s="7">
        <f t="shared" si="1547"/>
        <v>25</v>
      </c>
      <c r="S2413" s="7">
        <f t="shared" si="1548"/>
        <v>25</v>
      </c>
      <c r="T2413" s="7">
        <f t="shared" si="1549"/>
        <v>27</v>
      </c>
      <c r="U2413" s="7">
        <f t="shared" si="1550"/>
        <v>27</v>
      </c>
      <c r="CF2413" s="3" t="s">
        <v>5262</v>
      </c>
      <c r="CG2413" s="3" t="s">
        <v>7028</v>
      </c>
      <c r="CH2413" s="23">
        <v>0</v>
      </c>
      <c r="CI2413" s="3" t="s">
        <v>8340</v>
      </c>
      <c r="CJ2413" s="3" t="s">
        <v>8341</v>
      </c>
      <c r="CK2413" s="3" t="s">
        <v>6396</v>
      </c>
    </row>
    <row r="2414" spans="3:89" x14ac:dyDescent="0.3">
      <c r="C2414" s="12" t="s">
        <v>98</v>
      </c>
      <c r="D2414" s="7">
        <v>156.506</v>
      </c>
      <c r="E2414" s="7">
        <v>165.65</v>
      </c>
      <c r="F2414" s="4">
        <v>165.25</v>
      </c>
      <c r="G2414" s="7">
        <v>1574</v>
      </c>
      <c r="H2414" s="8">
        <v>180</v>
      </c>
      <c r="I2414" s="8">
        <v>7</v>
      </c>
      <c r="J2414" s="8">
        <v>2</v>
      </c>
      <c r="K2414" s="8">
        <v>2155</v>
      </c>
      <c r="L2414" s="8">
        <v>9</v>
      </c>
      <c r="M2414" s="8">
        <v>0.01</v>
      </c>
      <c r="N2414" s="8">
        <v>1540</v>
      </c>
      <c r="O2414" s="18">
        <v>1540</v>
      </c>
      <c r="P2414" s="7">
        <f t="shared" si="1545"/>
        <v>31</v>
      </c>
      <c r="Q2414" s="7">
        <f t="shared" si="1546"/>
        <v>31</v>
      </c>
      <c r="R2414" s="7">
        <f t="shared" si="1547"/>
        <v>8359</v>
      </c>
      <c r="S2414" s="7">
        <f t="shared" si="1548"/>
        <v>31</v>
      </c>
      <c r="T2414" s="7">
        <f t="shared" si="1549"/>
        <v>5788</v>
      </c>
      <c r="U2414" s="7">
        <f t="shared" si="1550"/>
        <v>31</v>
      </c>
      <c r="CF2414" s="3" t="s">
        <v>909</v>
      </c>
      <c r="CG2414" s="3" t="s">
        <v>7359</v>
      </c>
      <c r="CH2414" s="23" t="s">
        <v>8342</v>
      </c>
      <c r="CI2414" s="3" t="s">
        <v>8224</v>
      </c>
      <c r="CJ2414" s="3" t="s">
        <v>3882</v>
      </c>
      <c r="CK2414" s="3" t="s">
        <v>501</v>
      </c>
    </row>
    <row r="2415" spans="3:89" x14ac:dyDescent="0.3">
      <c r="C2415" s="12" t="s">
        <v>98</v>
      </c>
      <c r="D2415" s="7">
        <v>153.6</v>
      </c>
      <c r="E2415" s="7">
        <v>155.238</v>
      </c>
      <c r="F2415" s="4">
        <v>154.83799999999999</v>
      </c>
      <c r="G2415" s="7">
        <v>1573</v>
      </c>
      <c r="H2415" s="8">
        <v>200</v>
      </c>
      <c r="I2415" s="8">
        <v>7</v>
      </c>
      <c r="J2415" s="8">
        <v>2</v>
      </c>
      <c r="K2415" s="8">
        <v>2155</v>
      </c>
      <c r="L2415" s="8">
        <v>9</v>
      </c>
      <c r="M2415" s="8">
        <v>0.08</v>
      </c>
      <c r="N2415" s="8">
        <v>1538</v>
      </c>
      <c r="O2415" s="18">
        <v>1542</v>
      </c>
      <c r="P2415" s="7">
        <f t="shared" si="1545"/>
        <v>27</v>
      </c>
      <c r="Q2415" s="7">
        <f t="shared" si="1546"/>
        <v>31</v>
      </c>
      <c r="R2415" s="7">
        <f t="shared" si="1547"/>
        <v>8374</v>
      </c>
      <c r="S2415" s="7">
        <f t="shared" si="1548"/>
        <v>27</v>
      </c>
      <c r="T2415" s="7">
        <f t="shared" si="1549"/>
        <v>27</v>
      </c>
      <c r="U2415" s="7">
        <f t="shared" si="1550"/>
        <v>27</v>
      </c>
      <c r="CF2415" s="3" t="s">
        <v>8343</v>
      </c>
      <c r="CG2415" s="3" t="s">
        <v>8344</v>
      </c>
      <c r="CH2415" s="23" t="s">
        <v>8345</v>
      </c>
      <c r="CI2415" s="3" t="s">
        <v>5209</v>
      </c>
      <c r="CJ2415" s="3" t="s">
        <v>3887</v>
      </c>
      <c r="CK2415" s="3" t="s">
        <v>6980</v>
      </c>
    </row>
    <row r="2416" spans="3:89" x14ac:dyDescent="0.3">
      <c r="C2416" s="12" t="s">
        <v>98</v>
      </c>
      <c r="D2416" s="7">
        <v>159.744</v>
      </c>
      <c r="E2416" s="7">
        <v>160.49600000000001</v>
      </c>
      <c r="F2416" s="4">
        <v>160.096</v>
      </c>
      <c r="G2416" s="7">
        <v>1566</v>
      </c>
      <c r="H2416" s="8">
        <v>200</v>
      </c>
      <c r="I2416" s="8">
        <v>7</v>
      </c>
      <c r="J2416" s="8">
        <v>2</v>
      </c>
      <c r="K2416" s="8">
        <v>2155</v>
      </c>
      <c r="L2416" s="8">
        <v>9</v>
      </c>
      <c r="M2416" s="8">
        <v>0.02</v>
      </c>
      <c r="N2416" s="8">
        <v>1538</v>
      </c>
      <c r="O2416" s="18">
        <v>1537</v>
      </c>
      <c r="P2416" s="7">
        <f t="shared" si="1545"/>
        <v>28</v>
      </c>
      <c r="Q2416" s="7">
        <f t="shared" si="1546"/>
        <v>27</v>
      </c>
      <c r="R2416" s="7">
        <f t="shared" si="1547"/>
        <v>28</v>
      </c>
      <c r="S2416" s="7">
        <f t="shared" si="1548"/>
        <v>28</v>
      </c>
      <c r="T2416" s="7">
        <f t="shared" si="1549"/>
        <v>28</v>
      </c>
      <c r="U2416" s="7">
        <f t="shared" si="1550"/>
        <v>25</v>
      </c>
      <c r="CF2416" s="3" t="s">
        <v>5274</v>
      </c>
      <c r="CG2416" s="3" t="s">
        <v>7364</v>
      </c>
      <c r="CH2416" s="23" t="s">
        <v>7817</v>
      </c>
      <c r="CI2416" s="3" t="s">
        <v>1017</v>
      </c>
      <c r="CJ2416" s="3" t="s">
        <v>8346</v>
      </c>
      <c r="CK2416" s="3" t="s">
        <v>5390</v>
      </c>
    </row>
    <row r="2417" spans="3:89" x14ac:dyDescent="0.3">
      <c r="C2417" s="12" t="s">
        <v>98</v>
      </c>
      <c r="D2417" s="7">
        <v>162.816</v>
      </c>
      <c r="E2417" s="7">
        <v>163.57499999999999</v>
      </c>
      <c r="F2417" s="4">
        <v>163.17500000000001</v>
      </c>
      <c r="G2417" s="7">
        <v>1574</v>
      </c>
      <c r="H2417" s="8">
        <v>200</v>
      </c>
      <c r="I2417" s="8">
        <v>7</v>
      </c>
      <c r="J2417" s="8">
        <v>2</v>
      </c>
      <c r="K2417" s="8">
        <v>2155</v>
      </c>
      <c r="L2417" s="8">
        <v>9</v>
      </c>
      <c r="M2417" s="8">
        <v>0.01</v>
      </c>
      <c r="N2417" s="8">
        <v>1545</v>
      </c>
      <c r="O2417" s="18">
        <v>1545</v>
      </c>
      <c r="P2417" s="7">
        <f t="shared" si="1545"/>
        <v>25</v>
      </c>
      <c r="Q2417" s="7">
        <f t="shared" si="1546"/>
        <v>28</v>
      </c>
      <c r="R2417" s="7">
        <f t="shared" si="1547"/>
        <v>28</v>
      </c>
      <c r="S2417" s="7">
        <f t="shared" si="1548"/>
        <v>24</v>
      </c>
      <c r="T2417" s="7">
        <f t="shared" si="1549"/>
        <v>25</v>
      </c>
      <c r="U2417" s="7">
        <f t="shared" si="1550"/>
        <v>28</v>
      </c>
      <c r="CF2417" s="3" t="s">
        <v>726</v>
      </c>
      <c r="CG2417" s="3" t="s">
        <v>7369</v>
      </c>
      <c r="CH2417" s="23" t="s">
        <v>3811</v>
      </c>
      <c r="CI2417" s="3" t="s">
        <v>5014</v>
      </c>
      <c r="CJ2417" s="3" t="s">
        <v>8347</v>
      </c>
      <c r="CK2417" s="3" t="s">
        <v>735</v>
      </c>
    </row>
    <row r="2418" spans="3:89" x14ac:dyDescent="0.3">
      <c r="C2418" s="12" t="s">
        <v>98</v>
      </c>
      <c r="D2418" s="7">
        <v>156.672</v>
      </c>
      <c r="E2418" s="7">
        <v>157.417</v>
      </c>
      <c r="F2418" s="4">
        <v>157.017</v>
      </c>
      <c r="G2418" s="7">
        <v>1575</v>
      </c>
      <c r="H2418" s="8">
        <v>220</v>
      </c>
      <c r="I2418" s="8">
        <v>7</v>
      </c>
      <c r="J2418" s="8">
        <v>2</v>
      </c>
      <c r="K2418" s="8">
        <v>2155</v>
      </c>
      <c r="L2418" s="8">
        <v>9</v>
      </c>
      <c r="M2418" s="8">
        <v>0.01</v>
      </c>
      <c r="N2418" s="8">
        <v>1546</v>
      </c>
      <c r="O2418" s="18">
        <v>1544</v>
      </c>
      <c r="P2418" s="7">
        <f t="shared" si="1545"/>
        <v>27</v>
      </c>
      <c r="Q2418" s="7">
        <f t="shared" si="1546"/>
        <v>28</v>
      </c>
      <c r="R2418" s="7">
        <f t="shared" si="1547"/>
        <v>27</v>
      </c>
      <c r="S2418" s="7">
        <f t="shared" si="1548"/>
        <v>28</v>
      </c>
      <c r="T2418" s="7">
        <f t="shared" si="1549"/>
        <v>24</v>
      </c>
      <c r="U2418" s="7">
        <f t="shared" si="1550"/>
        <v>24</v>
      </c>
      <c r="CF2418" s="3" t="s">
        <v>496</v>
      </c>
      <c r="CG2418" s="3" t="s">
        <v>5618</v>
      </c>
      <c r="CH2418" s="23" t="s">
        <v>4533</v>
      </c>
      <c r="CI2418" s="3" t="s">
        <v>6625</v>
      </c>
      <c r="CJ2418" s="3" t="s">
        <v>8348</v>
      </c>
      <c r="CK2418" s="3" t="s">
        <v>506</v>
      </c>
    </row>
    <row r="2419" spans="3:89" x14ac:dyDescent="0.3">
      <c r="C2419" s="12" t="s">
        <v>98</v>
      </c>
      <c r="D2419" s="7">
        <v>159.744</v>
      </c>
      <c r="E2419" s="7">
        <v>160.49600000000001</v>
      </c>
      <c r="F2419" s="4">
        <v>160.096</v>
      </c>
      <c r="G2419" s="7">
        <v>1566</v>
      </c>
      <c r="H2419" s="8">
        <v>220</v>
      </c>
      <c r="I2419" s="8">
        <v>7</v>
      </c>
      <c r="J2419" s="8">
        <v>2</v>
      </c>
      <c r="K2419" s="8">
        <v>2155</v>
      </c>
      <c r="L2419" s="8">
        <v>9</v>
      </c>
      <c r="M2419" s="8">
        <v>0.01</v>
      </c>
      <c r="N2419" s="8">
        <v>1539</v>
      </c>
      <c r="O2419" s="18">
        <v>1543</v>
      </c>
      <c r="P2419" s="7">
        <f t="shared" si="1545"/>
        <v>25</v>
      </c>
      <c r="Q2419" s="7">
        <f t="shared" si="1546"/>
        <v>27</v>
      </c>
      <c r="R2419" s="7">
        <f t="shared" si="1547"/>
        <v>28</v>
      </c>
      <c r="S2419" s="7">
        <f t="shared" si="1548"/>
        <v>25</v>
      </c>
      <c r="T2419" s="7">
        <f t="shared" si="1549"/>
        <v>25</v>
      </c>
      <c r="U2419" s="7">
        <f t="shared" si="1550"/>
        <v>28</v>
      </c>
      <c r="CF2419" s="3" t="s">
        <v>8349</v>
      </c>
      <c r="CG2419" s="3" t="s">
        <v>1243</v>
      </c>
      <c r="CH2419" s="23" t="s">
        <v>8350</v>
      </c>
      <c r="CI2419" s="3" t="s">
        <v>893</v>
      </c>
      <c r="CJ2419" s="3" t="s">
        <v>6582</v>
      </c>
      <c r="CK2419" s="3" t="s">
        <v>743</v>
      </c>
    </row>
    <row r="2420" spans="3:89" x14ac:dyDescent="0.3">
      <c r="C2420" s="12" t="s">
        <v>98</v>
      </c>
      <c r="D2420" s="7">
        <v>156.672</v>
      </c>
      <c r="E2420" s="7">
        <v>157.417</v>
      </c>
      <c r="F2420" s="4">
        <v>157.017</v>
      </c>
      <c r="G2420" s="7">
        <v>1566</v>
      </c>
      <c r="H2420" s="8">
        <v>220</v>
      </c>
      <c r="I2420" s="8">
        <v>7</v>
      </c>
      <c r="J2420" s="8">
        <v>2</v>
      </c>
      <c r="K2420" s="8">
        <v>2155</v>
      </c>
      <c r="L2420" s="8">
        <v>9</v>
      </c>
      <c r="M2420" s="8">
        <v>0.01</v>
      </c>
      <c r="N2420" s="8">
        <v>1541</v>
      </c>
      <c r="O2420" s="18">
        <v>1540</v>
      </c>
      <c r="P2420" s="7">
        <f t="shared" si="1545"/>
        <v>31</v>
      </c>
      <c r="Q2420" s="7">
        <f t="shared" si="1546"/>
        <v>28</v>
      </c>
      <c r="R2420" s="7">
        <f t="shared" si="1547"/>
        <v>24</v>
      </c>
      <c r="S2420" s="7">
        <f t="shared" si="1548"/>
        <v>27</v>
      </c>
      <c r="T2420" s="7">
        <f t="shared" si="1549"/>
        <v>27</v>
      </c>
      <c r="U2420" s="7">
        <f t="shared" si="1550"/>
        <v>27</v>
      </c>
      <c r="CF2420" s="3" t="s">
        <v>506</v>
      </c>
      <c r="CG2420" s="3" t="s">
        <v>8351</v>
      </c>
      <c r="CH2420" s="23" t="s">
        <v>1999</v>
      </c>
      <c r="CI2420" s="3" t="s">
        <v>8242</v>
      </c>
      <c r="CJ2420" s="3" t="s">
        <v>8352</v>
      </c>
      <c r="CK2420" s="3" t="s">
        <v>517</v>
      </c>
    </row>
    <row r="2421" spans="3:89" x14ac:dyDescent="0.3">
      <c r="C2421" s="12" t="s">
        <v>98</v>
      </c>
      <c r="D2421" s="7">
        <v>165.88800000000001</v>
      </c>
      <c r="E2421" s="7">
        <v>166.65299999999999</v>
      </c>
      <c r="F2421" s="4">
        <v>166.25299999999999</v>
      </c>
      <c r="G2421" s="7">
        <v>1568</v>
      </c>
      <c r="H2421" s="8">
        <v>220</v>
      </c>
      <c r="I2421" s="8">
        <v>7</v>
      </c>
      <c r="J2421" s="8">
        <v>2</v>
      </c>
      <c r="K2421" s="8">
        <v>2155</v>
      </c>
      <c r="L2421" s="8">
        <v>9</v>
      </c>
      <c r="M2421" s="8">
        <v>0.01</v>
      </c>
      <c r="N2421" s="8">
        <v>1541</v>
      </c>
      <c r="O2421" s="18">
        <v>1541</v>
      </c>
      <c r="P2421" s="7">
        <f t="shared" si="1545"/>
        <v>27</v>
      </c>
      <c r="Q2421" s="7">
        <f t="shared" si="1546"/>
        <v>27</v>
      </c>
      <c r="R2421" s="7">
        <f t="shared" si="1547"/>
        <v>25</v>
      </c>
      <c r="S2421" s="7">
        <f t="shared" si="1548"/>
        <v>25</v>
      </c>
      <c r="T2421" s="7">
        <f t="shared" si="1549"/>
        <v>28</v>
      </c>
      <c r="U2421" s="7">
        <f t="shared" si="1550"/>
        <v>28</v>
      </c>
      <c r="CF2421" s="3" t="s">
        <v>511</v>
      </c>
      <c r="CG2421" s="3" t="s">
        <v>7384</v>
      </c>
      <c r="CH2421" s="23" t="s">
        <v>8353</v>
      </c>
      <c r="CI2421" s="3" t="s">
        <v>903</v>
      </c>
      <c r="CJ2421" s="3" t="s">
        <v>7866</v>
      </c>
      <c r="CK2421" s="3" t="s">
        <v>522</v>
      </c>
    </row>
    <row r="2422" spans="3:89" x14ac:dyDescent="0.3">
      <c r="C2422" s="12" t="s">
        <v>98</v>
      </c>
      <c r="D2422" s="7">
        <v>159.744</v>
      </c>
      <c r="E2422" s="7">
        <v>160.49600000000001</v>
      </c>
      <c r="F2422" s="4">
        <v>160.096</v>
      </c>
      <c r="G2422" s="7">
        <v>1568</v>
      </c>
      <c r="H2422" s="8">
        <v>220</v>
      </c>
      <c r="I2422" s="8">
        <v>7</v>
      </c>
      <c r="J2422" s="8">
        <v>2</v>
      </c>
      <c r="K2422" s="8">
        <v>2155</v>
      </c>
      <c r="L2422" s="8">
        <v>9</v>
      </c>
      <c r="M2422" s="8">
        <v>0.01</v>
      </c>
      <c r="N2422" s="8">
        <v>1540</v>
      </c>
      <c r="O2422" s="18">
        <v>1540</v>
      </c>
      <c r="P2422" s="7">
        <f t="shared" si="1545"/>
        <v>28</v>
      </c>
      <c r="Q2422" s="7">
        <f t="shared" si="1546"/>
        <v>28</v>
      </c>
      <c r="R2422" s="7">
        <f t="shared" si="1547"/>
        <v>25</v>
      </c>
      <c r="S2422" s="7">
        <f t="shared" si="1548"/>
        <v>27</v>
      </c>
      <c r="T2422" s="7">
        <f t="shared" si="1549"/>
        <v>28</v>
      </c>
      <c r="U2422" s="7">
        <f t="shared" si="1550"/>
        <v>28</v>
      </c>
      <c r="CF2422" s="3" t="s">
        <v>517</v>
      </c>
      <c r="CG2422" s="3" t="s">
        <v>8354</v>
      </c>
      <c r="CH2422" s="23" t="s">
        <v>7956</v>
      </c>
      <c r="CI2422" s="3" t="s">
        <v>8355</v>
      </c>
      <c r="CJ2422" s="3" t="s">
        <v>8356</v>
      </c>
      <c r="CK2422" s="3" t="s">
        <v>751</v>
      </c>
    </row>
    <row r="2423" spans="3:89" x14ac:dyDescent="0.3">
      <c r="C2423" s="12" t="s">
        <v>98</v>
      </c>
      <c r="D2423" s="7">
        <v>162.816</v>
      </c>
      <c r="E2423" s="7">
        <v>163.57499999999999</v>
      </c>
      <c r="F2423" s="4">
        <v>163.17500000000001</v>
      </c>
      <c r="G2423" s="7">
        <v>1567</v>
      </c>
      <c r="H2423" s="8">
        <v>220</v>
      </c>
      <c r="I2423" s="8">
        <v>7</v>
      </c>
      <c r="J2423" s="8">
        <v>2</v>
      </c>
      <c r="K2423" s="8">
        <v>2155</v>
      </c>
      <c r="L2423" s="8">
        <v>9</v>
      </c>
      <c r="M2423" s="8">
        <v>0.01</v>
      </c>
      <c r="N2423" s="8">
        <v>1543</v>
      </c>
      <c r="O2423" s="18">
        <v>1545</v>
      </c>
      <c r="P2423" s="7">
        <f t="shared" si="1545"/>
        <v>27</v>
      </c>
      <c r="Q2423" s="7">
        <f t="shared" si="1546"/>
        <v>31</v>
      </c>
      <c r="R2423" s="7">
        <f t="shared" si="1547"/>
        <v>24</v>
      </c>
      <c r="S2423" s="7">
        <f t="shared" si="1548"/>
        <v>28</v>
      </c>
      <c r="T2423" s="7">
        <f t="shared" si="1549"/>
        <v>24</v>
      </c>
      <c r="U2423" s="7">
        <f t="shared" si="1550"/>
        <v>27</v>
      </c>
      <c r="CF2423" s="3" t="s">
        <v>522</v>
      </c>
      <c r="CG2423" s="3" t="s">
        <v>8357</v>
      </c>
      <c r="CH2423" s="23" t="s">
        <v>8358</v>
      </c>
      <c r="CI2423" s="3" t="s">
        <v>8359</v>
      </c>
      <c r="CJ2423" s="3" t="s">
        <v>8360</v>
      </c>
      <c r="CK2423" s="3" t="s">
        <v>8361</v>
      </c>
    </row>
    <row r="2424" spans="3:89" x14ac:dyDescent="0.3">
      <c r="C2424" s="12" t="s">
        <v>98</v>
      </c>
      <c r="D2424" s="7">
        <v>162.816</v>
      </c>
      <c r="E2424" s="7">
        <v>163.57499999999999</v>
      </c>
      <c r="F2424" s="4">
        <v>163.17500000000001</v>
      </c>
      <c r="G2424" s="7">
        <v>1564</v>
      </c>
      <c r="H2424" s="8">
        <v>200</v>
      </c>
      <c r="I2424" s="8">
        <v>7</v>
      </c>
      <c r="J2424" s="8">
        <v>2</v>
      </c>
      <c r="K2424" s="8">
        <v>2155</v>
      </c>
      <c r="L2424" s="8">
        <v>9</v>
      </c>
      <c r="M2424" s="8">
        <v>0.01</v>
      </c>
      <c r="N2424" s="8">
        <v>1541</v>
      </c>
      <c r="O2424" s="18">
        <v>1539</v>
      </c>
      <c r="P2424" s="7">
        <f t="shared" si="1545"/>
        <v>28</v>
      </c>
      <c r="Q2424" s="7">
        <f t="shared" si="1546"/>
        <v>27</v>
      </c>
      <c r="R2424" s="7">
        <f t="shared" si="1547"/>
        <v>25</v>
      </c>
      <c r="S2424" s="7">
        <f t="shared" si="1548"/>
        <v>25</v>
      </c>
      <c r="T2424" s="7">
        <f t="shared" si="1549"/>
        <v>28</v>
      </c>
      <c r="U2424" s="7">
        <f t="shared" si="1550"/>
        <v>25</v>
      </c>
      <c r="CF2424" s="3" t="s">
        <v>6539</v>
      </c>
      <c r="CG2424" s="3" t="s">
        <v>8362</v>
      </c>
      <c r="CH2424" s="23" t="s">
        <v>3641</v>
      </c>
      <c r="CI2424" s="3" t="s">
        <v>4145</v>
      </c>
      <c r="CJ2424" s="3" t="s">
        <v>8363</v>
      </c>
      <c r="CK2424" s="3" t="s">
        <v>947</v>
      </c>
    </row>
    <row r="2425" spans="3:89" x14ac:dyDescent="0.3">
      <c r="C2425" s="12" t="s">
        <v>98</v>
      </c>
      <c r="D2425" s="7">
        <v>156.672</v>
      </c>
      <c r="E2425" s="7">
        <v>157.417</v>
      </c>
      <c r="F2425" s="4">
        <v>157.017</v>
      </c>
      <c r="G2425" s="7">
        <v>1565</v>
      </c>
      <c r="H2425" s="8">
        <v>200</v>
      </c>
      <c r="I2425" s="8">
        <v>7</v>
      </c>
      <c r="J2425" s="8">
        <v>2</v>
      </c>
      <c r="K2425" s="8">
        <v>2155</v>
      </c>
      <c r="L2425" s="8">
        <v>9</v>
      </c>
      <c r="M2425" s="8">
        <v>0.01</v>
      </c>
      <c r="N2425" s="8">
        <v>1539</v>
      </c>
      <c r="O2425" s="18">
        <v>1537</v>
      </c>
      <c r="P2425" s="7">
        <f t="shared" si="1545"/>
        <v>28</v>
      </c>
      <c r="Q2425" s="7">
        <f t="shared" si="1546"/>
        <v>28</v>
      </c>
      <c r="R2425" s="7">
        <f t="shared" si="1547"/>
        <v>24</v>
      </c>
      <c r="S2425" s="7">
        <f t="shared" si="1548"/>
        <v>27</v>
      </c>
      <c r="T2425" s="7">
        <f t="shared" si="1549"/>
        <v>27</v>
      </c>
      <c r="U2425" s="7">
        <f t="shared" si="1550"/>
        <v>27</v>
      </c>
      <c r="CF2425" s="3" t="s">
        <v>755</v>
      </c>
      <c r="CG2425" s="3" t="s">
        <v>8364</v>
      </c>
      <c r="CH2425" s="23" t="s">
        <v>7964</v>
      </c>
      <c r="CI2425" s="3" t="s">
        <v>8365</v>
      </c>
      <c r="CJ2425" s="3" t="s">
        <v>204</v>
      </c>
      <c r="CK2425" s="3" t="s">
        <v>7004</v>
      </c>
    </row>
    <row r="2426" spans="3:89" x14ac:dyDescent="0.3">
      <c r="C2426" s="12" t="s">
        <v>98</v>
      </c>
      <c r="D2426" s="7">
        <v>162.816</v>
      </c>
      <c r="E2426" s="7">
        <v>163.57499999999999</v>
      </c>
      <c r="F2426" s="4">
        <v>163.17500000000001</v>
      </c>
      <c r="G2426" s="7">
        <v>1566</v>
      </c>
      <c r="H2426" s="8">
        <v>200</v>
      </c>
      <c r="I2426" s="8">
        <v>7</v>
      </c>
      <c r="J2426" s="8">
        <v>2</v>
      </c>
      <c r="K2426" s="8">
        <v>2155</v>
      </c>
      <c r="L2426" s="8">
        <v>9</v>
      </c>
      <c r="M2426" s="8">
        <v>0.01</v>
      </c>
      <c r="N2426" s="8">
        <v>1539</v>
      </c>
      <c r="O2426" s="18">
        <v>1538</v>
      </c>
      <c r="P2426" s="7">
        <f t="shared" si="1545"/>
        <v>27</v>
      </c>
      <c r="Q2426" s="7">
        <f t="shared" si="1546"/>
        <v>27</v>
      </c>
      <c r="R2426" s="7">
        <f t="shared" si="1547"/>
        <v>25</v>
      </c>
      <c r="S2426" s="7">
        <f t="shared" si="1548"/>
        <v>25</v>
      </c>
      <c r="T2426" s="7">
        <f t="shared" si="1549"/>
        <v>25</v>
      </c>
      <c r="U2426" s="7">
        <f t="shared" si="1550"/>
        <v>28</v>
      </c>
      <c r="CF2426" s="3" t="s">
        <v>8366</v>
      </c>
      <c r="CG2426" s="3" t="s">
        <v>8367</v>
      </c>
      <c r="CH2426" s="23" t="s">
        <v>7961</v>
      </c>
      <c r="CI2426" s="3" t="s">
        <v>328</v>
      </c>
      <c r="CJ2426" s="3" t="s">
        <v>209</v>
      </c>
      <c r="CK2426" s="3" t="s">
        <v>764</v>
      </c>
    </row>
    <row r="2427" spans="3:89" x14ac:dyDescent="0.3">
      <c r="C2427" s="12" t="s">
        <v>98</v>
      </c>
      <c r="D2427" s="7">
        <v>156.672</v>
      </c>
      <c r="E2427" s="7">
        <v>157.417</v>
      </c>
      <c r="F2427" s="4">
        <v>157.017</v>
      </c>
      <c r="G2427" s="7">
        <v>1566</v>
      </c>
      <c r="H2427" s="8">
        <v>200</v>
      </c>
      <c r="I2427" s="8">
        <v>7</v>
      </c>
      <c r="J2427" s="8">
        <v>2</v>
      </c>
      <c r="K2427" s="8">
        <v>2155</v>
      </c>
      <c r="L2427" s="8">
        <v>9</v>
      </c>
      <c r="M2427" s="8">
        <v>0.01</v>
      </c>
      <c r="N2427" s="8">
        <v>1542</v>
      </c>
      <c r="O2427" s="18">
        <v>1545</v>
      </c>
      <c r="P2427" s="7">
        <f t="shared" si="1545"/>
        <v>25</v>
      </c>
      <c r="Q2427" s="7">
        <f t="shared" si="1546"/>
        <v>28</v>
      </c>
      <c r="R2427" s="7">
        <f t="shared" si="1547"/>
        <v>25</v>
      </c>
      <c r="S2427" s="7">
        <f t="shared" si="1548"/>
        <v>27</v>
      </c>
      <c r="T2427" s="7">
        <f t="shared" si="1549"/>
        <v>28</v>
      </c>
      <c r="U2427" s="7">
        <f t="shared" si="1550"/>
        <v>3</v>
      </c>
      <c r="CF2427" s="3" t="s">
        <v>7004</v>
      </c>
      <c r="CG2427" s="3" t="s">
        <v>5725</v>
      </c>
      <c r="CH2427" s="23" t="s">
        <v>2698</v>
      </c>
      <c r="CI2427" s="3" t="s">
        <v>8368</v>
      </c>
      <c r="CJ2427" s="3" t="s">
        <v>7634</v>
      </c>
      <c r="CK2427" s="3" t="s">
        <v>7002</v>
      </c>
    </row>
    <row r="2428" spans="3:89" x14ac:dyDescent="0.3">
      <c r="C2428" s="12" t="s">
        <v>98</v>
      </c>
      <c r="D2428" s="7">
        <v>159.744</v>
      </c>
      <c r="E2428" s="7">
        <v>160.49600000000001</v>
      </c>
      <c r="F2428" s="4">
        <v>160.096</v>
      </c>
      <c r="G2428" s="7">
        <v>1567</v>
      </c>
      <c r="H2428" s="8">
        <v>200</v>
      </c>
      <c r="I2428" s="8">
        <v>7</v>
      </c>
      <c r="J2428" s="8">
        <v>2</v>
      </c>
      <c r="K2428" s="8">
        <v>2155</v>
      </c>
      <c r="L2428" s="8">
        <v>9</v>
      </c>
      <c r="M2428" s="8">
        <v>0.03</v>
      </c>
      <c r="N2428" s="8">
        <v>1543</v>
      </c>
      <c r="O2428" s="18">
        <v>1546</v>
      </c>
      <c r="P2428" s="7">
        <f t="shared" si="1545"/>
        <v>27</v>
      </c>
      <c r="Q2428" s="7">
        <f t="shared" si="1546"/>
        <v>31</v>
      </c>
      <c r="R2428" s="7">
        <f t="shared" si="1547"/>
        <v>27</v>
      </c>
      <c r="S2428" s="7">
        <f t="shared" si="1548"/>
        <v>25</v>
      </c>
      <c r="T2428" s="7">
        <f t="shared" si="1549"/>
        <v>24</v>
      </c>
      <c r="U2428" s="7">
        <f t="shared" si="1550"/>
        <v>27</v>
      </c>
      <c r="CF2428" s="3" t="s">
        <v>770</v>
      </c>
      <c r="CG2428" s="3" t="s">
        <v>8369</v>
      </c>
      <c r="CH2428" s="23" t="s">
        <v>6296</v>
      </c>
      <c r="CI2428" s="3" t="s">
        <v>8370</v>
      </c>
      <c r="CJ2428" s="3" t="s">
        <v>7441</v>
      </c>
      <c r="CK2428" s="3" t="s">
        <v>775</v>
      </c>
    </row>
    <row r="2429" spans="3:89" x14ac:dyDescent="0.3">
      <c r="C2429" s="12" t="s">
        <v>98</v>
      </c>
      <c r="D2429" s="7">
        <v>162.816</v>
      </c>
      <c r="E2429" s="7">
        <v>163.57499999999999</v>
      </c>
      <c r="F2429" s="4">
        <v>163.17500000000001</v>
      </c>
      <c r="G2429" s="7">
        <v>1561</v>
      </c>
      <c r="H2429" s="8">
        <v>200</v>
      </c>
      <c r="I2429" s="8">
        <v>7</v>
      </c>
      <c r="J2429" s="8">
        <v>2</v>
      </c>
      <c r="K2429" s="8">
        <v>2155</v>
      </c>
      <c r="L2429" s="8">
        <v>9</v>
      </c>
      <c r="M2429" s="8">
        <v>0.01</v>
      </c>
      <c r="N2429" s="8">
        <v>1539</v>
      </c>
      <c r="O2429" s="18">
        <v>1537</v>
      </c>
      <c r="P2429" s="7">
        <f t="shared" si="1545"/>
        <v>31</v>
      </c>
      <c r="Q2429" s="7">
        <f t="shared" si="1546"/>
        <v>27</v>
      </c>
      <c r="R2429" s="7">
        <f t="shared" si="1547"/>
        <v>25</v>
      </c>
      <c r="S2429" s="7">
        <f t="shared" si="1548"/>
        <v>28</v>
      </c>
      <c r="T2429" s="7">
        <f t="shared" si="1549"/>
        <v>28</v>
      </c>
      <c r="U2429" s="7">
        <f t="shared" si="1550"/>
        <v>28</v>
      </c>
      <c r="CF2429" s="3" t="s">
        <v>2299</v>
      </c>
      <c r="CG2429" s="3" t="s">
        <v>8371</v>
      </c>
      <c r="CH2429" s="23" t="s">
        <v>2038</v>
      </c>
      <c r="CI2429" s="3" t="s">
        <v>4268</v>
      </c>
      <c r="CJ2429" s="3" t="s">
        <v>8372</v>
      </c>
      <c r="CK2429" s="3" t="s">
        <v>8373</v>
      </c>
    </row>
    <row r="2430" spans="3:89" x14ac:dyDescent="0.3">
      <c r="C2430" s="12" t="s">
        <v>98</v>
      </c>
      <c r="D2430" s="7">
        <v>165.88800000000001</v>
      </c>
      <c r="E2430" s="7">
        <v>166.65299999999999</v>
      </c>
      <c r="F2430" s="4">
        <v>166.25299999999999</v>
      </c>
      <c r="G2430" s="7">
        <v>1561</v>
      </c>
      <c r="H2430" s="8">
        <v>200</v>
      </c>
      <c r="I2430" s="8">
        <v>7</v>
      </c>
      <c r="J2430" s="8">
        <v>2</v>
      </c>
      <c r="K2430" s="8">
        <v>2155</v>
      </c>
      <c r="L2430" s="8">
        <v>9</v>
      </c>
      <c r="M2430" s="8">
        <v>0.02</v>
      </c>
      <c r="N2430" s="8">
        <v>1535</v>
      </c>
      <c r="O2430" s="18">
        <v>1536</v>
      </c>
      <c r="P2430" s="7">
        <f t="shared" si="1545"/>
        <v>28</v>
      </c>
      <c r="Q2430" s="7">
        <f t="shared" si="1546"/>
        <v>31</v>
      </c>
      <c r="R2430" s="7">
        <f t="shared" si="1547"/>
        <v>24</v>
      </c>
      <c r="S2430" s="7">
        <f t="shared" si="1548"/>
        <v>27</v>
      </c>
      <c r="T2430" s="7">
        <f t="shared" si="1549"/>
        <v>27</v>
      </c>
      <c r="U2430" s="7">
        <f t="shared" si="1550"/>
        <v>28</v>
      </c>
      <c r="CF2430" s="3" t="s">
        <v>8373</v>
      </c>
      <c r="CG2430" s="3" t="s">
        <v>7169</v>
      </c>
      <c r="CH2430" s="23" t="s">
        <v>3360</v>
      </c>
      <c r="CI2430" s="3" t="s">
        <v>8374</v>
      </c>
      <c r="CJ2430" s="3" t="s">
        <v>2723</v>
      </c>
      <c r="CK2430" s="3" t="s">
        <v>779</v>
      </c>
    </row>
    <row r="2431" spans="3:89" x14ac:dyDescent="0.3">
      <c r="C2431" s="12" t="s">
        <v>98</v>
      </c>
      <c r="D2431" s="7">
        <v>165.88800000000001</v>
      </c>
      <c r="E2431" s="7">
        <v>166.65299999999999</v>
      </c>
      <c r="F2431" s="4">
        <v>166.25299999999999</v>
      </c>
      <c r="G2431" s="7">
        <v>1564</v>
      </c>
      <c r="H2431" s="8">
        <v>200</v>
      </c>
      <c r="I2431" s="8">
        <v>7</v>
      </c>
      <c r="J2431" s="8">
        <v>2</v>
      </c>
      <c r="K2431" s="8">
        <v>2155</v>
      </c>
      <c r="L2431" s="8">
        <v>9</v>
      </c>
      <c r="M2431" s="8">
        <v>0.01</v>
      </c>
      <c r="N2431" s="8">
        <v>1539</v>
      </c>
      <c r="O2431" s="18">
        <v>1536</v>
      </c>
      <c r="P2431" s="7">
        <f t="shared" si="1545"/>
        <v>27</v>
      </c>
      <c r="Q2431" s="7">
        <f t="shared" si="1546"/>
        <v>28</v>
      </c>
      <c r="R2431" s="7">
        <f t="shared" si="1547"/>
        <v>28</v>
      </c>
      <c r="S2431" s="7">
        <f t="shared" si="1548"/>
        <v>28</v>
      </c>
      <c r="T2431" s="7">
        <f t="shared" si="1549"/>
        <v>25</v>
      </c>
      <c r="U2431" s="7">
        <f t="shared" si="1550"/>
        <v>27</v>
      </c>
      <c r="CF2431" s="3" t="s">
        <v>785</v>
      </c>
      <c r="CG2431" s="3" t="s">
        <v>1407</v>
      </c>
      <c r="CH2431" s="23" t="s">
        <v>2582</v>
      </c>
      <c r="CI2431" s="3" t="s">
        <v>4278</v>
      </c>
      <c r="CJ2431" s="3" t="s">
        <v>2729</v>
      </c>
      <c r="CK2431" s="3" t="s">
        <v>784</v>
      </c>
    </row>
    <row r="2432" spans="3:89" x14ac:dyDescent="0.3">
      <c r="C2432" s="12" t="s">
        <v>99</v>
      </c>
      <c r="D2432" s="7">
        <v>162.816</v>
      </c>
      <c r="E2432" s="7">
        <v>163.57499999999999</v>
      </c>
      <c r="F2432" s="4">
        <v>163.17500000000001</v>
      </c>
      <c r="G2432" s="7">
        <v>1563</v>
      </c>
      <c r="H2432" s="8">
        <v>200</v>
      </c>
      <c r="I2432" s="8">
        <v>7</v>
      </c>
      <c r="J2432" s="8">
        <v>2</v>
      </c>
      <c r="K2432" s="8">
        <v>2155</v>
      </c>
      <c r="L2432" s="8">
        <v>9</v>
      </c>
      <c r="M2432" s="8">
        <v>0.01</v>
      </c>
      <c r="N2432" s="8">
        <v>1538</v>
      </c>
      <c r="O2432" s="18">
        <v>1541</v>
      </c>
      <c r="P2432" s="7">
        <f t="shared" si="1545"/>
        <v>28</v>
      </c>
      <c r="Q2432" s="7">
        <f t="shared" si="1546"/>
        <v>27</v>
      </c>
      <c r="R2432" s="7">
        <f t="shared" si="1547"/>
        <v>25</v>
      </c>
      <c r="S2432" s="7">
        <f t="shared" si="1548"/>
        <v>24</v>
      </c>
      <c r="T2432" s="7">
        <f t="shared" si="1549"/>
        <v>25</v>
      </c>
      <c r="U2432" s="7">
        <f t="shared" si="1550"/>
        <v>28</v>
      </c>
      <c r="CF2432" s="3" t="s">
        <v>784</v>
      </c>
      <c r="CG2432" s="3" t="s">
        <v>8375</v>
      </c>
      <c r="CH2432" s="23" t="s">
        <v>3368</v>
      </c>
      <c r="CI2432" s="3" t="s">
        <v>1103</v>
      </c>
      <c r="CJ2432" s="3" t="s">
        <v>8376</v>
      </c>
      <c r="CK2432" s="3" t="s">
        <v>790</v>
      </c>
    </row>
    <row r="2433" spans="3:89" x14ac:dyDescent="0.3">
      <c r="C2433" s="12" t="s">
        <v>99</v>
      </c>
      <c r="D2433" s="7">
        <v>156.672</v>
      </c>
      <c r="E2433" s="7">
        <v>157.417</v>
      </c>
      <c r="F2433" s="4">
        <v>157.017</v>
      </c>
      <c r="G2433" s="7">
        <v>1571</v>
      </c>
      <c r="H2433" s="8">
        <v>200</v>
      </c>
      <c r="I2433" s="8">
        <v>7</v>
      </c>
      <c r="J2433" s="8">
        <v>2</v>
      </c>
      <c r="K2433" s="8">
        <v>2155</v>
      </c>
      <c r="L2433" s="8">
        <v>9</v>
      </c>
      <c r="M2433" s="8">
        <v>0.01</v>
      </c>
      <c r="N2433" s="8">
        <v>1536</v>
      </c>
      <c r="O2433" s="18">
        <v>1537</v>
      </c>
      <c r="P2433" s="7">
        <f t="shared" si="1545"/>
        <v>27</v>
      </c>
      <c r="Q2433" s="7">
        <f t="shared" si="1546"/>
        <v>28</v>
      </c>
      <c r="R2433" s="7">
        <f t="shared" si="1547"/>
        <v>27</v>
      </c>
      <c r="S2433" s="7">
        <f t="shared" si="1548"/>
        <v>28</v>
      </c>
      <c r="T2433" s="7">
        <f t="shared" si="1549"/>
        <v>24</v>
      </c>
      <c r="U2433" s="7">
        <f t="shared" si="1550"/>
        <v>27</v>
      </c>
      <c r="CF2433" s="3" t="s">
        <v>8377</v>
      </c>
      <c r="CG2433" s="3" t="s">
        <v>1416</v>
      </c>
      <c r="CH2433" s="23" t="s">
        <v>3372</v>
      </c>
      <c r="CI2433" s="3" t="s">
        <v>1107</v>
      </c>
      <c r="CJ2433" s="3" t="s">
        <v>8378</v>
      </c>
      <c r="CK2433" s="3" t="s">
        <v>795</v>
      </c>
    </row>
    <row r="2434" spans="3:89" x14ac:dyDescent="0.3">
      <c r="C2434" s="12" t="s">
        <v>99</v>
      </c>
      <c r="D2434" s="7">
        <v>162.816</v>
      </c>
      <c r="E2434" s="7">
        <v>163.57499999999999</v>
      </c>
      <c r="F2434" s="4">
        <v>163.17500000000001</v>
      </c>
      <c r="G2434" s="7">
        <v>1564</v>
      </c>
      <c r="H2434" s="8">
        <v>200</v>
      </c>
      <c r="I2434" s="8">
        <v>7</v>
      </c>
      <c r="J2434" s="8">
        <v>2</v>
      </c>
      <c r="K2434" s="8">
        <v>2155</v>
      </c>
      <c r="L2434" s="8">
        <v>9</v>
      </c>
      <c r="M2434" s="8">
        <v>0.03</v>
      </c>
      <c r="N2434" s="8">
        <v>1539</v>
      </c>
      <c r="O2434" s="18">
        <v>1537</v>
      </c>
      <c r="P2434" s="7">
        <f t="shared" si="1545"/>
        <v>28</v>
      </c>
      <c r="Q2434" s="7">
        <f t="shared" si="1546"/>
        <v>27</v>
      </c>
      <c r="R2434" s="7">
        <f t="shared" si="1547"/>
        <v>28</v>
      </c>
      <c r="S2434" s="7">
        <f t="shared" si="1548"/>
        <v>28</v>
      </c>
      <c r="T2434" s="7">
        <f t="shared" si="1549"/>
        <v>25</v>
      </c>
      <c r="U2434" s="7">
        <f t="shared" si="1550"/>
        <v>28</v>
      </c>
      <c r="CF2434" s="3" t="s">
        <v>4389</v>
      </c>
      <c r="CG2434" s="3" t="s">
        <v>8379</v>
      </c>
      <c r="CH2434" s="23" t="s">
        <v>8380</v>
      </c>
      <c r="CI2434" s="3" t="s">
        <v>5270</v>
      </c>
      <c r="CJ2434" s="3" t="s">
        <v>8381</v>
      </c>
      <c r="CK2434" s="3" t="s">
        <v>1109</v>
      </c>
    </row>
    <row r="2435" spans="3:89" x14ac:dyDescent="0.3">
      <c r="C2435" s="12" t="s">
        <v>99</v>
      </c>
      <c r="D2435" s="7">
        <v>162.816</v>
      </c>
      <c r="E2435" s="7">
        <v>163.57499999999999</v>
      </c>
      <c r="F2435" s="4">
        <v>163.17500000000001</v>
      </c>
      <c r="G2435" s="7">
        <v>1563</v>
      </c>
      <c r="H2435" s="8">
        <v>200</v>
      </c>
      <c r="I2435" s="8">
        <v>7</v>
      </c>
      <c r="J2435" s="8">
        <v>2</v>
      </c>
      <c r="K2435" s="8">
        <v>2155</v>
      </c>
      <c r="L2435" s="8">
        <v>9</v>
      </c>
      <c r="M2435" s="8">
        <v>0.01</v>
      </c>
      <c r="N2435" s="8">
        <v>1535</v>
      </c>
      <c r="O2435" s="18">
        <v>1536</v>
      </c>
      <c r="P2435" s="7">
        <f t="shared" si="1545"/>
        <v>28</v>
      </c>
      <c r="Q2435" s="7">
        <f t="shared" si="1546"/>
        <v>28</v>
      </c>
      <c r="R2435" s="7">
        <f t="shared" si="1547"/>
        <v>24</v>
      </c>
      <c r="S2435" s="7">
        <f t="shared" si="1548"/>
        <v>27</v>
      </c>
      <c r="T2435" s="7">
        <f t="shared" si="1549"/>
        <v>24</v>
      </c>
      <c r="U2435" s="7">
        <f t="shared" si="1550"/>
        <v>28</v>
      </c>
      <c r="CF2435" s="3" t="s">
        <v>804</v>
      </c>
      <c r="CG2435" s="3" t="s">
        <v>8382</v>
      </c>
      <c r="CH2435" s="23" t="s">
        <v>8383</v>
      </c>
      <c r="CI2435" s="3" t="s">
        <v>1118</v>
      </c>
      <c r="CJ2435" s="3" t="s">
        <v>8384</v>
      </c>
      <c r="CK2435" s="3" t="s">
        <v>803</v>
      </c>
    </row>
    <row r="2436" spans="3:89" x14ac:dyDescent="0.3">
      <c r="C2436" s="12" t="s">
        <v>99</v>
      </c>
      <c r="D2436" s="7">
        <v>159.744</v>
      </c>
      <c r="E2436" s="7">
        <v>160.49600000000001</v>
      </c>
      <c r="F2436" s="4">
        <v>160.096</v>
      </c>
      <c r="G2436" s="7">
        <v>1572</v>
      </c>
      <c r="H2436" s="8">
        <v>200</v>
      </c>
      <c r="I2436" s="8">
        <v>7</v>
      </c>
      <c r="J2436" s="8">
        <v>2</v>
      </c>
      <c r="K2436" s="8">
        <v>2155</v>
      </c>
      <c r="L2436" s="8">
        <v>9</v>
      </c>
      <c r="M2436" s="8">
        <v>0.01</v>
      </c>
      <c r="N2436" s="8">
        <v>1540</v>
      </c>
      <c r="O2436" s="18">
        <v>1545</v>
      </c>
      <c r="P2436" s="7">
        <f t="shared" si="1545"/>
        <v>30</v>
      </c>
      <c r="Q2436" s="7">
        <f t="shared" si="1546"/>
        <v>28</v>
      </c>
      <c r="R2436" s="7">
        <f t="shared" si="1547"/>
        <v>28</v>
      </c>
      <c r="S2436" s="7">
        <f t="shared" si="1548"/>
        <v>28</v>
      </c>
      <c r="T2436" s="7">
        <f t="shared" si="1549"/>
        <v>25</v>
      </c>
      <c r="U2436" s="7">
        <f t="shared" si="1550"/>
        <v>27</v>
      </c>
      <c r="CF2436" s="3" t="s">
        <v>4393</v>
      </c>
      <c r="CG2436" s="3" t="s">
        <v>2066</v>
      </c>
      <c r="CH2436" s="23" t="s">
        <v>8385</v>
      </c>
      <c r="CI2436" s="3" t="s">
        <v>4206</v>
      </c>
      <c r="CJ2436" s="3" t="s">
        <v>8386</v>
      </c>
      <c r="CK2436" s="3" t="s">
        <v>807</v>
      </c>
    </row>
    <row r="2437" spans="3:89" x14ac:dyDescent="0.3">
      <c r="C2437" s="12" t="s">
        <v>99</v>
      </c>
      <c r="D2437" s="7">
        <v>165.88800000000001</v>
      </c>
      <c r="E2437" s="7">
        <v>166.65299999999999</v>
      </c>
      <c r="F2437" s="4">
        <v>166.25299999999999</v>
      </c>
      <c r="G2437" s="7">
        <v>1565</v>
      </c>
      <c r="H2437" s="8">
        <v>200</v>
      </c>
      <c r="I2437" s="8">
        <v>7</v>
      </c>
      <c r="J2437" s="8">
        <v>2</v>
      </c>
      <c r="K2437" s="8">
        <v>2155</v>
      </c>
      <c r="L2437" s="8">
        <v>9</v>
      </c>
      <c r="M2437" s="8">
        <v>0.01</v>
      </c>
      <c r="N2437" s="8">
        <v>1539</v>
      </c>
      <c r="O2437" s="18">
        <v>1537</v>
      </c>
      <c r="P2437" s="7">
        <f t="shared" ref="P2437:P2500" si="1551">ABS(CF2435-CF2436)</f>
        <v>28</v>
      </c>
      <c r="Q2437" s="7">
        <f t="shared" ref="Q2437:Q2500" si="1552">ABS(CG2435-CG2436)</f>
        <v>27</v>
      </c>
      <c r="R2437" s="7">
        <f t="shared" ref="R2437:R2500" si="1553">ABS(CH2435-CH2436)</f>
        <v>28</v>
      </c>
      <c r="S2437" s="7">
        <f t="shared" ref="S2437:S2500" si="1554">ABS(CI2435-CI2436)</f>
        <v>24</v>
      </c>
      <c r="T2437" s="7">
        <f t="shared" ref="T2437:T2500" si="1555">ABS(CJ2435-CJ2436)</f>
        <v>28</v>
      </c>
      <c r="U2437" s="7">
        <f t="shared" ref="U2437:U2500" si="1556">ABS(CK2435-CK2436)</f>
        <v>28</v>
      </c>
      <c r="CF2437" s="3" t="s">
        <v>1116</v>
      </c>
      <c r="CG2437" s="3" t="s">
        <v>2072</v>
      </c>
      <c r="CH2437" s="23" t="s">
        <v>8387</v>
      </c>
      <c r="CI2437" s="3" t="s">
        <v>4031</v>
      </c>
      <c r="CJ2437" s="3" t="s">
        <v>7466</v>
      </c>
      <c r="CK2437" s="3" t="s">
        <v>1121</v>
      </c>
    </row>
    <row r="2438" spans="3:89" x14ac:dyDescent="0.3">
      <c r="C2438" s="12" t="s">
        <v>99</v>
      </c>
      <c r="D2438" s="7">
        <v>162.816</v>
      </c>
      <c r="E2438" s="7">
        <v>163.57499999999999</v>
      </c>
      <c r="F2438" s="4">
        <v>163.17500000000001</v>
      </c>
      <c r="G2438" s="7">
        <v>1565</v>
      </c>
      <c r="H2438" s="8">
        <v>200</v>
      </c>
      <c r="I2438" s="8">
        <v>7</v>
      </c>
      <c r="J2438" s="8">
        <v>2</v>
      </c>
      <c r="K2438" s="8">
        <v>2155</v>
      </c>
      <c r="L2438" s="8">
        <v>9</v>
      </c>
      <c r="M2438" s="8">
        <v>0.01</v>
      </c>
      <c r="N2438" s="8">
        <v>1537</v>
      </c>
      <c r="O2438" s="18">
        <v>1538</v>
      </c>
      <c r="P2438" s="7">
        <f t="shared" si="1551"/>
        <v>27</v>
      </c>
      <c r="Q2438" s="7">
        <f t="shared" si="1552"/>
        <v>28</v>
      </c>
      <c r="R2438" s="7">
        <f t="shared" si="1553"/>
        <v>24</v>
      </c>
      <c r="S2438" s="7">
        <f t="shared" si="1554"/>
        <v>28</v>
      </c>
      <c r="T2438" s="7">
        <f t="shared" si="1555"/>
        <v>24</v>
      </c>
      <c r="U2438" s="7">
        <f t="shared" si="1556"/>
        <v>30</v>
      </c>
      <c r="CF2438" s="3" t="s">
        <v>605</v>
      </c>
      <c r="CG2438" s="3" t="s">
        <v>2078</v>
      </c>
      <c r="CH2438" s="23" t="s">
        <v>8388</v>
      </c>
      <c r="CI2438" s="3" t="s">
        <v>4035</v>
      </c>
      <c r="CJ2438" s="3" t="s">
        <v>7468</v>
      </c>
      <c r="CK2438" s="3" t="s">
        <v>609</v>
      </c>
    </row>
    <row r="2439" spans="3:89" x14ac:dyDescent="0.3">
      <c r="C2439" s="12" t="s">
        <v>99</v>
      </c>
      <c r="D2439" s="7">
        <v>162.816</v>
      </c>
      <c r="E2439" s="7">
        <v>163.57499999999999</v>
      </c>
      <c r="F2439" s="4">
        <v>163.17500000000001</v>
      </c>
      <c r="G2439" s="7">
        <v>1565</v>
      </c>
      <c r="H2439" s="8">
        <v>200</v>
      </c>
      <c r="I2439" s="8">
        <v>7</v>
      </c>
      <c r="J2439" s="8">
        <v>2</v>
      </c>
      <c r="K2439" s="8">
        <v>2155</v>
      </c>
      <c r="L2439" s="8">
        <v>9</v>
      </c>
      <c r="M2439" s="8">
        <v>0.01</v>
      </c>
      <c r="N2439" s="8">
        <v>1541</v>
      </c>
      <c r="O2439" s="18">
        <v>1543</v>
      </c>
      <c r="P2439" s="7">
        <f t="shared" si="1551"/>
        <v>28</v>
      </c>
      <c r="Q2439" s="7">
        <f t="shared" si="1552"/>
        <v>27</v>
      </c>
      <c r="R2439" s="7">
        <f t="shared" si="1553"/>
        <v>28</v>
      </c>
      <c r="S2439" s="7">
        <f t="shared" si="1554"/>
        <v>28</v>
      </c>
      <c r="T2439" s="7">
        <f t="shared" si="1555"/>
        <v>28</v>
      </c>
      <c r="U2439" s="7">
        <f t="shared" si="1556"/>
        <v>28</v>
      </c>
      <c r="CF2439" s="3" t="s">
        <v>599</v>
      </c>
      <c r="CG2439" s="3" t="s">
        <v>8389</v>
      </c>
      <c r="CH2439" s="23" t="s">
        <v>8390</v>
      </c>
      <c r="CI2439" s="3" t="s">
        <v>4037</v>
      </c>
      <c r="CJ2439" s="3" t="s">
        <v>2928</v>
      </c>
      <c r="CK2439" s="3" t="s">
        <v>604</v>
      </c>
    </row>
    <row r="2440" spans="3:89" x14ac:dyDescent="0.3">
      <c r="C2440" s="12" t="s">
        <v>99</v>
      </c>
      <c r="D2440" s="7">
        <v>165.88800000000001</v>
      </c>
      <c r="E2440" s="7">
        <v>166.65299999999999</v>
      </c>
      <c r="F2440" s="4">
        <v>166.25299999999999</v>
      </c>
      <c r="G2440" s="7">
        <v>1565</v>
      </c>
      <c r="H2440" s="8">
        <v>200</v>
      </c>
      <c r="I2440" s="8">
        <v>7</v>
      </c>
      <c r="J2440" s="8">
        <v>2</v>
      </c>
      <c r="K2440" s="8">
        <v>2155</v>
      </c>
      <c r="L2440" s="8">
        <v>9</v>
      </c>
      <c r="M2440" s="8">
        <v>0.01</v>
      </c>
      <c r="N2440" s="8">
        <v>1540</v>
      </c>
      <c r="O2440" s="18">
        <v>1537</v>
      </c>
      <c r="P2440" s="7">
        <f t="shared" si="1551"/>
        <v>31</v>
      </c>
      <c r="Q2440" s="7">
        <f t="shared" si="1552"/>
        <v>31</v>
      </c>
      <c r="R2440" s="7">
        <f t="shared" si="1553"/>
        <v>27</v>
      </c>
      <c r="S2440" s="7">
        <f t="shared" si="1554"/>
        <v>27</v>
      </c>
      <c r="T2440" s="7">
        <f t="shared" si="1555"/>
        <v>21</v>
      </c>
      <c r="U2440" s="7">
        <f t="shared" si="1556"/>
        <v>31</v>
      </c>
      <c r="CF2440" s="3" t="s">
        <v>820</v>
      </c>
      <c r="CG2440" s="3" t="s">
        <v>8391</v>
      </c>
      <c r="CH2440" s="23" t="s">
        <v>8392</v>
      </c>
      <c r="CI2440" s="3" t="s">
        <v>4219</v>
      </c>
      <c r="CJ2440" s="3" t="s">
        <v>7677</v>
      </c>
      <c r="CK2440" s="3" t="s">
        <v>1136</v>
      </c>
    </row>
    <row r="2441" spans="3:89" x14ac:dyDescent="0.3">
      <c r="C2441" s="12" t="s">
        <v>99</v>
      </c>
      <c r="D2441" s="7">
        <v>168.96</v>
      </c>
      <c r="E2441" s="7">
        <v>169.73099999999999</v>
      </c>
      <c r="F2441" s="4">
        <v>169.33099999999999</v>
      </c>
      <c r="G2441" s="7">
        <v>1566</v>
      </c>
      <c r="H2441" s="8">
        <v>200</v>
      </c>
      <c r="I2441" s="8">
        <v>7</v>
      </c>
      <c r="J2441" s="8">
        <v>2</v>
      </c>
      <c r="K2441" s="8">
        <v>2155</v>
      </c>
      <c r="L2441" s="8">
        <v>9</v>
      </c>
      <c r="M2441" s="8">
        <v>0.01</v>
      </c>
      <c r="N2441" s="8">
        <v>1543</v>
      </c>
      <c r="O2441" s="18">
        <v>1537</v>
      </c>
      <c r="P2441" s="7">
        <f t="shared" si="1551"/>
        <v>20</v>
      </c>
      <c r="Q2441" s="7">
        <f t="shared" si="1552"/>
        <v>28</v>
      </c>
      <c r="R2441" s="7">
        <f t="shared" si="1553"/>
        <v>28</v>
      </c>
      <c r="S2441" s="7">
        <f t="shared" si="1554"/>
        <v>28</v>
      </c>
      <c r="T2441" s="7">
        <f t="shared" si="1555"/>
        <v>25</v>
      </c>
      <c r="U2441" s="7">
        <f t="shared" si="1556"/>
        <v>27</v>
      </c>
      <c r="CF2441" s="3" t="s">
        <v>5377</v>
      </c>
      <c r="CG2441" s="3" t="s">
        <v>8393</v>
      </c>
      <c r="CH2441" s="23" t="s">
        <v>8394</v>
      </c>
      <c r="CI2441" s="3" t="s">
        <v>6758</v>
      </c>
      <c r="CJ2441" s="3" t="s">
        <v>7680</v>
      </c>
      <c r="CK2441" s="3" t="s">
        <v>1137</v>
      </c>
    </row>
    <row r="2442" spans="3:89" x14ac:dyDescent="0.3">
      <c r="C2442" s="12" t="s">
        <v>99</v>
      </c>
      <c r="D2442" s="7">
        <v>165.88800000000001</v>
      </c>
      <c r="E2442" s="7">
        <v>166.65299999999999</v>
      </c>
      <c r="F2442" s="4">
        <v>166.25299999999999</v>
      </c>
      <c r="G2442" s="7">
        <v>1566</v>
      </c>
      <c r="H2442" s="8">
        <v>200</v>
      </c>
      <c r="I2442" s="8">
        <v>7</v>
      </c>
      <c r="J2442" s="8">
        <v>2</v>
      </c>
      <c r="K2442" s="8">
        <v>2155</v>
      </c>
      <c r="L2442" s="8">
        <v>9</v>
      </c>
      <c r="M2442" s="8">
        <v>0.01</v>
      </c>
      <c r="N2442" s="8">
        <v>1537</v>
      </c>
      <c r="O2442" s="18">
        <v>1535</v>
      </c>
      <c r="P2442" s="7">
        <f t="shared" si="1551"/>
        <v>38</v>
      </c>
      <c r="Q2442" s="7">
        <f t="shared" si="1552"/>
        <v>27</v>
      </c>
      <c r="R2442" s="7">
        <f t="shared" si="1553"/>
        <v>25</v>
      </c>
      <c r="S2442" s="7">
        <f t="shared" si="1554"/>
        <v>27</v>
      </c>
      <c r="T2442" s="7">
        <f t="shared" si="1555"/>
        <v>24</v>
      </c>
      <c r="U2442" s="7">
        <f t="shared" si="1556"/>
        <v>28</v>
      </c>
      <c r="CF2442" s="3" t="s">
        <v>2373</v>
      </c>
      <c r="CG2442" s="3" t="s">
        <v>8395</v>
      </c>
      <c r="CH2442" s="23" t="s">
        <v>8396</v>
      </c>
      <c r="CI2442" s="3" t="s">
        <v>5072</v>
      </c>
      <c r="CJ2442" s="3" t="s">
        <v>6457</v>
      </c>
      <c r="CK2442" s="3" t="s">
        <v>616</v>
      </c>
    </row>
    <row r="2443" spans="3:89" x14ac:dyDescent="0.3">
      <c r="C2443" s="12" t="s">
        <v>99</v>
      </c>
      <c r="D2443" s="7">
        <v>159.744</v>
      </c>
      <c r="E2443" s="7">
        <v>160.49600000000001</v>
      </c>
      <c r="F2443" s="4">
        <v>160.096</v>
      </c>
      <c r="G2443" s="7">
        <v>1566</v>
      </c>
      <c r="H2443" s="8">
        <v>200</v>
      </c>
      <c r="I2443" s="8">
        <v>7</v>
      </c>
      <c r="J2443" s="8">
        <v>2</v>
      </c>
      <c r="K2443" s="8">
        <v>2155</v>
      </c>
      <c r="L2443" s="8">
        <v>9</v>
      </c>
      <c r="M2443" s="8">
        <v>0.01</v>
      </c>
      <c r="N2443" s="8">
        <v>1537</v>
      </c>
      <c r="O2443" s="18">
        <v>1538</v>
      </c>
      <c r="P2443" s="7">
        <f t="shared" si="1551"/>
        <v>28</v>
      </c>
      <c r="Q2443" s="7">
        <f t="shared" si="1552"/>
        <v>28</v>
      </c>
      <c r="R2443" s="7">
        <f t="shared" si="1553"/>
        <v>27</v>
      </c>
      <c r="S2443" s="7">
        <f t="shared" si="1554"/>
        <v>28</v>
      </c>
      <c r="T2443" s="7">
        <f t="shared" si="1555"/>
        <v>22</v>
      </c>
      <c r="U2443" s="7">
        <f t="shared" si="1556"/>
        <v>31</v>
      </c>
      <c r="CF2443" s="3" t="s">
        <v>5511</v>
      </c>
      <c r="CG2443" s="3" t="s">
        <v>5820</v>
      </c>
      <c r="CH2443" s="23" t="s">
        <v>8397</v>
      </c>
      <c r="CI2443" s="3" t="s">
        <v>5076</v>
      </c>
      <c r="CJ2443" s="3" t="s">
        <v>7609</v>
      </c>
      <c r="CK2443" s="3" t="s">
        <v>1151</v>
      </c>
    </row>
    <row r="2444" spans="3:89" x14ac:dyDescent="0.3">
      <c r="C2444" s="12" t="s">
        <v>99</v>
      </c>
      <c r="D2444" s="7">
        <v>162.816</v>
      </c>
      <c r="E2444" s="7">
        <v>163.57499999999999</v>
      </c>
      <c r="F2444" s="4">
        <v>163.17500000000001</v>
      </c>
      <c r="G2444" s="7">
        <v>1566</v>
      </c>
      <c r="H2444" s="8">
        <v>200</v>
      </c>
      <c r="I2444" s="8">
        <v>7</v>
      </c>
      <c r="J2444" s="8">
        <v>2</v>
      </c>
      <c r="K2444" s="8">
        <v>2155</v>
      </c>
      <c r="L2444" s="8">
        <v>9</v>
      </c>
      <c r="M2444" s="8">
        <v>0.01</v>
      </c>
      <c r="N2444" s="8">
        <v>1540</v>
      </c>
      <c r="O2444" s="18">
        <v>1539</v>
      </c>
      <c r="P2444" s="7">
        <f t="shared" si="1551"/>
        <v>30</v>
      </c>
      <c r="Q2444" s="7">
        <f t="shared" si="1552"/>
        <v>28</v>
      </c>
      <c r="R2444" s="7">
        <f t="shared" si="1553"/>
        <v>28</v>
      </c>
      <c r="S2444" s="7">
        <f t="shared" si="1554"/>
        <v>28</v>
      </c>
      <c r="T2444" s="7">
        <f t="shared" si="1555"/>
        <v>25</v>
      </c>
      <c r="U2444" s="7">
        <f t="shared" si="1556"/>
        <v>27</v>
      </c>
      <c r="CF2444" s="3" t="s">
        <v>4409</v>
      </c>
      <c r="CG2444" s="3" t="s">
        <v>1476</v>
      </c>
      <c r="CH2444" s="23" t="s">
        <v>8341</v>
      </c>
      <c r="CI2444" s="3" t="s">
        <v>410</v>
      </c>
      <c r="CJ2444" s="3" t="s">
        <v>8398</v>
      </c>
      <c r="CK2444" s="3" t="s">
        <v>5517</v>
      </c>
    </row>
    <row r="2445" spans="3:89" x14ac:dyDescent="0.3">
      <c r="C2445" s="12" t="s">
        <v>99</v>
      </c>
      <c r="D2445" s="7">
        <v>165.88800000000001</v>
      </c>
      <c r="E2445" s="7">
        <v>166.65299999999999</v>
      </c>
      <c r="F2445" s="4">
        <v>166.25299999999999</v>
      </c>
      <c r="G2445" s="7">
        <v>1566</v>
      </c>
      <c r="H2445" s="8">
        <v>200</v>
      </c>
      <c r="I2445" s="8">
        <v>7</v>
      </c>
      <c r="J2445" s="8">
        <v>2</v>
      </c>
      <c r="K2445" s="8">
        <v>2155</v>
      </c>
      <c r="L2445" s="8">
        <v>9</v>
      </c>
      <c r="M2445" s="8">
        <v>0.02</v>
      </c>
      <c r="N2445" s="8">
        <v>1543</v>
      </c>
      <c r="O2445" s="18">
        <v>1543</v>
      </c>
      <c r="P2445" s="7">
        <f t="shared" si="1551"/>
        <v>28</v>
      </c>
      <c r="Q2445" s="7">
        <f t="shared" si="1552"/>
        <v>30</v>
      </c>
      <c r="R2445" s="7">
        <f t="shared" si="1553"/>
        <v>27</v>
      </c>
      <c r="S2445" s="7">
        <f t="shared" si="1554"/>
        <v>27</v>
      </c>
      <c r="T2445" s="7">
        <f t="shared" si="1555"/>
        <v>15</v>
      </c>
      <c r="U2445" s="7">
        <f t="shared" si="1556"/>
        <v>31</v>
      </c>
      <c r="CF2445" s="3" t="s">
        <v>8399</v>
      </c>
      <c r="CG2445" s="3" t="s">
        <v>2216</v>
      </c>
      <c r="CH2445" s="23" t="s">
        <v>8400</v>
      </c>
      <c r="CI2445" s="3" t="s">
        <v>8268</v>
      </c>
      <c r="CJ2445" s="3">
        <v>0</v>
      </c>
      <c r="CK2445" s="3" t="s">
        <v>7037</v>
      </c>
    </row>
    <row r="2446" spans="3:89" x14ac:dyDescent="0.3">
      <c r="C2446" s="12" t="s">
        <v>99</v>
      </c>
      <c r="D2446" s="7">
        <v>159.00200000000001</v>
      </c>
      <c r="E2446" s="7">
        <v>160.751</v>
      </c>
      <c r="F2446" s="4">
        <v>160.351</v>
      </c>
      <c r="G2446" s="7">
        <v>1565</v>
      </c>
      <c r="H2446" s="8">
        <v>200</v>
      </c>
      <c r="I2446" s="8">
        <v>7</v>
      </c>
      <c r="J2446" s="8">
        <v>2</v>
      </c>
      <c r="K2446" s="8">
        <v>2155</v>
      </c>
      <c r="L2446" s="8">
        <v>9</v>
      </c>
      <c r="M2446" s="8">
        <v>0.02</v>
      </c>
      <c r="N2446" s="8">
        <v>1541</v>
      </c>
      <c r="O2446" s="18">
        <v>1541</v>
      </c>
      <c r="P2446" s="7">
        <f t="shared" si="1551"/>
        <v>34</v>
      </c>
      <c r="Q2446" s="7">
        <f t="shared" si="1552"/>
        <v>34</v>
      </c>
      <c r="R2446" s="7">
        <f t="shared" si="1553"/>
        <v>31</v>
      </c>
      <c r="S2446" s="7">
        <f t="shared" si="1554"/>
        <v>34</v>
      </c>
      <c r="T2446" s="7">
        <f t="shared" si="1555"/>
        <v>9943</v>
      </c>
      <c r="U2446" s="7">
        <f t="shared" si="1556"/>
        <v>34</v>
      </c>
      <c r="CF2446" s="3" t="s">
        <v>8401</v>
      </c>
      <c r="CG2446" s="3" t="s">
        <v>2117</v>
      </c>
      <c r="CH2446" s="23" t="s">
        <v>8402</v>
      </c>
      <c r="CI2446" s="3" t="s">
        <v>5325</v>
      </c>
      <c r="CJ2446" s="3" t="s">
        <v>8403</v>
      </c>
      <c r="CK2446" s="3" t="s">
        <v>1026</v>
      </c>
    </row>
    <row r="2447" spans="3:89" x14ac:dyDescent="0.3">
      <c r="C2447" s="12" t="s">
        <v>99</v>
      </c>
      <c r="D2447" s="7">
        <v>165.88800000000001</v>
      </c>
      <c r="E2447" s="7">
        <v>166.65299999999999</v>
      </c>
      <c r="F2447" s="4">
        <v>166.25299999999999</v>
      </c>
      <c r="G2447" s="7">
        <v>1565</v>
      </c>
      <c r="H2447" s="8">
        <v>200</v>
      </c>
      <c r="I2447" s="8">
        <v>7</v>
      </c>
      <c r="J2447" s="8">
        <v>2</v>
      </c>
      <c r="K2447" s="8">
        <v>2155</v>
      </c>
      <c r="L2447" s="8">
        <v>9</v>
      </c>
      <c r="M2447" s="8">
        <v>0.01</v>
      </c>
      <c r="N2447" s="8">
        <v>1542</v>
      </c>
      <c r="O2447" s="18">
        <v>1540</v>
      </c>
      <c r="P2447" s="7">
        <f t="shared" si="1551"/>
        <v>34</v>
      </c>
      <c r="Q2447" s="7">
        <f t="shared" si="1552"/>
        <v>31</v>
      </c>
      <c r="R2447" s="7">
        <f t="shared" si="1553"/>
        <v>31</v>
      </c>
      <c r="S2447" s="7">
        <f t="shared" si="1554"/>
        <v>31</v>
      </c>
      <c r="T2447" s="7">
        <f t="shared" si="1555"/>
        <v>9949</v>
      </c>
      <c r="U2447" s="7">
        <f t="shared" si="1556"/>
        <v>30</v>
      </c>
      <c r="CF2447" s="3" t="s">
        <v>8404</v>
      </c>
      <c r="CG2447" s="3" t="s">
        <v>2207</v>
      </c>
      <c r="CH2447" s="23" t="s">
        <v>8405</v>
      </c>
      <c r="CI2447" s="3" t="s">
        <v>427</v>
      </c>
      <c r="CJ2447" s="3" t="s">
        <v>7692</v>
      </c>
      <c r="CK2447" s="3" t="s">
        <v>5444</v>
      </c>
    </row>
    <row r="2448" spans="3:89" x14ac:dyDescent="0.3">
      <c r="C2448" s="12" t="s">
        <v>99</v>
      </c>
      <c r="D2448" s="7">
        <v>162.816</v>
      </c>
      <c r="E2448" s="7">
        <v>163.72499999999999</v>
      </c>
      <c r="F2448" s="4">
        <v>163.32499999999999</v>
      </c>
      <c r="G2448" s="7">
        <v>1564</v>
      </c>
      <c r="H2448" s="8">
        <v>200</v>
      </c>
      <c r="I2448" s="8">
        <v>7</v>
      </c>
      <c r="J2448" s="8">
        <v>2</v>
      </c>
      <c r="K2448" s="8">
        <v>2155</v>
      </c>
      <c r="L2448" s="8">
        <v>9</v>
      </c>
      <c r="M2448" s="8">
        <v>0.02</v>
      </c>
      <c r="N2448" s="8">
        <v>1539</v>
      </c>
      <c r="O2448" s="18">
        <v>1539</v>
      </c>
      <c r="P2448" s="7">
        <f t="shared" si="1551"/>
        <v>27</v>
      </c>
      <c r="Q2448" s="7">
        <f t="shared" si="1552"/>
        <v>27</v>
      </c>
      <c r="R2448" s="7">
        <f t="shared" si="1553"/>
        <v>24</v>
      </c>
      <c r="S2448" s="7">
        <f t="shared" si="1554"/>
        <v>27</v>
      </c>
      <c r="T2448" s="7">
        <f t="shared" si="1555"/>
        <v>25</v>
      </c>
      <c r="U2448" s="7">
        <f t="shared" si="1556"/>
        <v>31</v>
      </c>
      <c r="CF2448" s="3" t="s">
        <v>6462</v>
      </c>
      <c r="CG2448" s="3" t="s">
        <v>2126</v>
      </c>
      <c r="CH2448" s="23" t="s">
        <v>8406</v>
      </c>
      <c r="CI2448" s="3" t="s">
        <v>426</v>
      </c>
      <c r="CJ2448" s="3" t="s">
        <v>7697</v>
      </c>
      <c r="CK2448" s="3" t="s">
        <v>5448</v>
      </c>
    </row>
    <row r="2449" spans="3:89" x14ac:dyDescent="0.3">
      <c r="C2449" s="12" t="s">
        <v>99</v>
      </c>
      <c r="D2449" s="7">
        <v>162.816</v>
      </c>
      <c r="E2449" s="7">
        <v>163.57499999999999</v>
      </c>
      <c r="F2449" s="4">
        <v>163.17500000000001</v>
      </c>
      <c r="G2449" s="7">
        <v>1565</v>
      </c>
      <c r="H2449" s="8">
        <v>200</v>
      </c>
      <c r="I2449" s="8">
        <v>7</v>
      </c>
      <c r="J2449" s="8">
        <v>2</v>
      </c>
      <c r="K2449" s="8">
        <v>2155</v>
      </c>
      <c r="L2449" s="8">
        <v>9</v>
      </c>
      <c r="M2449" s="8">
        <v>0.01</v>
      </c>
      <c r="N2449" s="8">
        <v>1539</v>
      </c>
      <c r="O2449" s="18">
        <v>1542</v>
      </c>
      <c r="P2449" s="7">
        <f t="shared" si="1551"/>
        <v>28</v>
      </c>
      <c r="Q2449" s="7">
        <f t="shared" si="1552"/>
        <v>28</v>
      </c>
      <c r="R2449" s="7">
        <f t="shared" si="1553"/>
        <v>28</v>
      </c>
      <c r="S2449" s="7">
        <f t="shared" si="1554"/>
        <v>28</v>
      </c>
      <c r="T2449" s="7">
        <f t="shared" si="1555"/>
        <v>24</v>
      </c>
      <c r="U2449" s="7">
        <f t="shared" si="1556"/>
        <v>28</v>
      </c>
      <c r="CF2449" s="3" t="s">
        <v>5448</v>
      </c>
      <c r="CG2449" s="3" t="s">
        <v>2131</v>
      </c>
      <c r="CH2449" s="23" t="s">
        <v>5778</v>
      </c>
      <c r="CI2449" s="3" t="s">
        <v>430</v>
      </c>
      <c r="CJ2449" s="3" t="s">
        <v>2840</v>
      </c>
      <c r="CK2449" s="3" t="s">
        <v>5451</v>
      </c>
    </row>
    <row r="2450" spans="3:89" x14ac:dyDescent="0.3">
      <c r="C2450" s="12" t="s">
        <v>99</v>
      </c>
      <c r="D2450" s="7">
        <v>162.816</v>
      </c>
      <c r="E2450" s="7">
        <v>163.57499999999999</v>
      </c>
      <c r="F2450" s="4">
        <v>163.17500000000001</v>
      </c>
      <c r="G2450" s="7">
        <v>1564</v>
      </c>
      <c r="H2450" s="8">
        <v>200</v>
      </c>
      <c r="I2450" s="8">
        <v>7</v>
      </c>
      <c r="J2450" s="8">
        <v>2</v>
      </c>
      <c r="K2450" s="8">
        <v>2155</v>
      </c>
      <c r="L2450" s="8">
        <v>9</v>
      </c>
      <c r="M2450" s="8">
        <v>0.01</v>
      </c>
      <c r="N2450" s="8">
        <v>1541</v>
      </c>
      <c r="O2450" s="18">
        <v>1540</v>
      </c>
      <c r="P2450" s="7">
        <f t="shared" si="1551"/>
        <v>27</v>
      </c>
      <c r="Q2450" s="7">
        <f t="shared" si="1552"/>
        <v>28</v>
      </c>
      <c r="R2450" s="7">
        <f t="shared" si="1553"/>
        <v>25</v>
      </c>
      <c r="S2450" s="7">
        <f t="shared" si="1554"/>
        <v>27</v>
      </c>
      <c r="T2450" s="7">
        <f t="shared" si="1555"/>
        <v>25</v>
      </c>
      <c r="U2450" s="7">
        <f t="shared" si="1556"/>
        <v>27</v>
      </c>
      <c r="CF2450" s="3" t="s">
        <v>2195</v>
      </c>
      <c r="CG2450" s="3" t="s">
        <v>8407</v>
      </c>
      <c r="CH2450" s="23" t="s">
        <v>7872</v>
      </c>
      <c r="CI2450" s="3" t="s">
        <v>440</v>
      </c>
      <c r="CJ2450" s="3" t="s">
        <v>8408</v>
      </c>
      <c r="CK2450" s="3" t="s">
        <v>5454</v>
      </c>
    </row>
    <row r="2451" spans="3:89" x14ac:dyDescent="0.3">
      <c r="C2451" s="12" t="s">
        <v>99</v>
      </c>
      <c r="D2451" s="7">
        <v>159.744</v>
      </c>
      <c r="E2451" s="7">
        <v>160.49600000000001</v>
      </c>
      <c r="F2451" s="4">
        <v>160.096</v>
      </c>
      <c r="G2451" s="7">
        <v>1563</v>
      </c>
      <c r="H2451" s="8">
        <v>200</v>
      </c>
      <c r="I2451" s="8">
        <v>7</v>
      </c>
      <c r="J2451" s="8">
        <v>2</v>
      </c>
      <c r="K2451" s="8">
        <v>2155</v>
      </c>
      <c r="L2451" s="8">
        <v>9</v>
      </c>
      <c r="M2451" s="8">
        <v>0.02</v>
      </c>
      <c r="N2451" s="8">
        <v>1540</v>
      </c>
      <c r="O2451" s="18">
        <v>1539</v>
      </c>
      <c r="P2451" s="7">
        <f t="shared" si="1551"/>
        <v>31</v>
      </c>
      <c r="Q2451" s="7">
        <f t="shared" si="1552"/>
        <v>27</v>
      </c>
      <c r="R2451" s="7">
        <f t="shared" si="1553"/>
        <v>24</v>
      </c>
      <c r="S2451" s="7">
        <f t="shared" si="1554"/>
        <v>28</v>
      </c>
      <c r="T2451" s="7">
        <f t="shared" si="1555"/>
        <v>25</v>
      </c>
      <c r="U2451" s="7">
        <f t="shared" si="1556"/>
        <v>28</v>
      </c>
      <c r="CF2451" s="3" t="s">
        <v>2200</v>
      </c>
      <c r="CG2451" s="3" t="s">
        <v>6941</v>
      </c>
      <c r="CH2451" s="23" t="s">
        <v>8409</v>
      </c>
      <c r="CI2451" s="3" t="s">
        <v>1184</v>
      </c>
      <c r="CJ2451" s="3" t="s">
        <v>2824</v>
      </c>
      <c r="CK2451" s="3" t="s">
        <v>1268</v>
      </c>
    </row>
    <row r="2452" spans="3:89" x14ac:dyDescent="0.3">
      <c r="C2452" s="12" t="s">
        <v>99</v>
      </c>
      <c r="D2452" s="7">
        <v>162.77799999999999</v>
      </c>
      <c r="E2452" s="7">
        <v>163.536</v>
      </c>
      <c r="F2452" s="4">
        <v>163.136</v>
      </c>
      <c r="G2452" s="7">
        <v>1561</v>
      </c>
      <c r="H2452" s="8">
        <v>200</v>
      </c>
      <c r="I2452" s="8">
        <v>7</v>
      </c>
      <c r="J2452" s="8">
        <v>2</v>
      </c>
      <c r="K2452" s="8">
        <v>2155</v>
      </c>
      <c r="L2452" s="8">
        <v>9</v>
      </c>
      <c r="M2452" s="8">
        <v>0.02</v>
      </c>
      <c r="N2452" s="8">
        <v>1539</v>
      </c>
      <c r="O2452" s="18">
        <v>1541</v>
      </c>
      <c r="P2452" s="7">
        <f t="shared" si="1551"/>
        <v>28</v>
      </c>
      <c r="Q2452" s="7">
        <f t="shared" si="1552"/>
        <v>28</v>
      </c>
      <c r="R2452" s="7">
        <f t="shared" si="1553"/>
        <v>28</v>
      </c>
      <c r="S2452" s="7">
        <f t="shared" si="1554"/>
        <v>28</v>
      </c>
      <c r="T2452" s="7">
        <f t="shared" si="1555"/>
        <v>24</v>
      </c>
      <c r="U2452" s="7">
        <f t="shared" si="1556"/>
        <v>28</v>
      </c>
      <c r="CF2452" s="3" t="s">
        <v>2204</v>
      </c>
      <c r="CG2452" s="3" t="s">
        <v>1518</v>
      </c>
      <c r="CH2452" s="23" t="s">
        <v>8410</v>
      </c>
      <c r="CI2452" s="3" t="s">
        <v>1003</v>
      </c>
      <c r="CJ2452" s="3" t="s">
        <v>4776</v>
      </c>
      <c r="CK2452" s="3" t="s">
        <v>8411</v>
      </c>
    </row>
    <row r="2453" spans="3:89" x14ac:dyDescent="0.3">
      <c r="C2453" s="12" t="s">
        <v>99</v>
      </c>
      <c r="D2453" s="7">
        <v>162.816</v>
      </c>
      <c r="E2453" s="7">
        <v>163.57499999999999</v>
      </c>
      <c r="F2453" s="4">
        <v>163.17500000000001</v>
      </c>
      <c r="G2453" s="7">
        <v>1559</v>
      </c>
      <c r="H2453" s="8">
        <v>200</v>
      </c>
      <c r="I2453" s="8">
        <v>7</v>
      </c>
      <c r="J2453" s="8">
        <v>2</v>
      </c>
      <c r="K2453" s="8">
        <v>2155</v>
      </c>
      <c r="L2453" s="8">
        <v>9</v>
      </c>
      <c r="M2453" s="8">
        <v>0.01</v>
      </c>
      <c r="N2453" s="8">
        <v>1535</v>
      </c>
      <c r="O2453" s="18">
        <v>1534</v>
      </c>
      <c r="P2453" s="7">
        <f t="shared" si="1551"/>
        <v>27</v>
      </c>
      <c r="Q2453" s="7">
        <f t="shared" si="1552"/>
        <v>27</v>
      </c>
      <c r="R2453" s="7">
        <f t="shared" si="1553"/>
        <v>24</v>
      </c>
      <c r="S2453" s="7">
        <f t="shared" si="1554"/>
        <v>27</v>
      </c>
      <c r="T2453" s="7">
        <f t="shared" si="1555"/>
        <v>25</v>
      </c>
      <c r="U2453" s="7">
        <f t="shared" si="1556"/>
        <v>30</v>
      </c>
      <c r="CF2453" s="3" t="s">
        <v>3357</v>
      </c>
      <c r="CG2453" s="3" t="s">
        <v>6945</v>
      </c>
      <c r="CH2453" s="23" t="s">
        <v>8412</v>
      </c>
      <c r="CI2453" s="3" t="s">
        <v>1194</v>
      </c>
      <c r="CJ2453" s="3" t="s">
        <v>8413</v>
      </c>
      <c r="CK2453" s="3" t="s">
        <v>1195</v>
      </c>
    </row>
    <row r="2454" spans="3:89" x14ac:dyDescent="0.3">
      <c r="C2454" s="12" t="s">
        <v>99</v>
      </c>
      <c r="D2454" s="7">
        <v>162.816</v>
      </c>
      <c r="E2454" s="7">
        <v>163.57499999999999</v>
      </c>
      <c r="F2454" s="4">
        <v>163.17500000000001</v>
      </c>
      <c r="G2454" s="7">
        <v>1563</v>
      </c>
      <c r="H2454" s="8">
        <v>200</v>
      </c>
      <c r="I2454" s="8">
        <v>7</v>
      </c>
      <c r="J2454" s="8">
        <v>2</v>
      </c>
      <c r="K2454" s="8">
        <v>2155</v>
      </c>
      <c r="L2454" s="8">
        <v>9</v>
      </c>
      <c r="M2454" s="8">
        <v>0.01</v>
      </c>
      <c r="N2454" s="8">
        <v>1534</v>
      </c>
      <c r="O2454" s="18">
        <v>1540</v>
      </c>
      <c r="P2454" s="7">
        <f t="shared" si="1551"/>
        <v>31</v>
      </c>
      <c r="Q2454" s="7">
        <f t="shared" si="1552"/>
        <v>28</v>
      </c>
      <c r="R2454" s="7">
        <f t="shared" si="1553"/>
        <v>28</v>
      </c>
      <c r="S2454" s="7">
        <f t="shared" si="1554"/>
        <v>28</v>
      </c>
      <c r="T2454" s="7">
        <f t="shared" si="1555"/>
        <v>24</v>
      </c>
      <c r="U2454" s="7">
        <f t="shared" si="1556"/>
        <v>28</v>
      </c>
      <c r="CF2454" s="3" t="s">
        <v>3362</v>
      </c>
      <c r="CG2454" s="3" t="s">
        <v>5862</v>
      </c>
      <c r="CH2454" s="23" t="s">
        <v>8414</v>
      </c>
      <c r="CI2454" s="3" t="s">
        <v>1007</v>
      </c>
      <c r="CJ2454" s="3" t="s">
        <v>8415</v>
      </c>
      <c r="CK2454" s="3" t="s">
        <v>1200</v>
      </c>
    </row>
    <row r="2455" spans="3:89" x14ac:dyDescent="0.3">
      <c r="C2455" s="12" t="s">
        <v>99</v>
      </c>
      <c r="D2455" s="7">
        <v>165.88800000000001</v>
      </c>
      <c r="E2455" s="7">
        <v>166.65299999999999</v>
      </c>
      <c r="F2455" s="4">
        <v>166.25299999999999</v>
      </c>
      <c r="G2455" s="7">
        <v>1563</v>
      </c>
      <c r="H2455" s="8">
        <v>200</v>
      </c>
      <c r="I2455" s="8">
        <v>7</v>
      </c>
      <c r="J2455" s="8">
        <v>2</v>
      </c>
      <c r="K2455" s="8">
        <v>2155</v>
      </c>
      <c r="L2455" s="8">
        <v>9</v>
      </c>
      <c r="M2455" s="8">
        <v>0.01</v>
      </c>
      <c r="N2455" s="8">
        <v>1536</v>
      </c>
      <c r="O2455" s="18">
        <v>1539</v>
      </c>
      <c r="P2455" s="7">
        <f t="shared" si="1551"/>
        <v>28</v>
      </c>
      <c r="Q2455" s="7">
        <f t="shared" si="1552"/>
        <v>28</v>
      </c>
      <c r="R2455" s="7">
        <f t="shared" si="1553"/>
        <v>25</v>
      </c>
      <c r="S2455" s="7">
        <f t="shared" si="1554"/>
        <v>27</v>
      </c>
      <c r="T2455" s="7">
        <f t="shared" si="1555"/>
        <v>25</v>
      </c>
      <c r="U2455" s="7">
        <f t="shared" si="1556"/>
        <v>27</v>
      </c>
      <c r="CF2455" s="3" t="s">
        <v>689</v>
      </c>
      <c r="CG2455" s="3" t="s">
        <v>1533</v>
      </c>
      <c r="CH2455" s="23" t="s">
        <v>8416</v>
      </c>
      <c r="CI2455" s="3" t="s">
        <v>456</v>
      </c>
      <c r="CJ2455" s="3" t="s">
        <v>3014</v>
      </c>
      <c r="CK2455" s="3" t="s">
        <v>8417</v>
      </c>
    </row>
    <row r="2456" spans="3:89" x14ac:dyDescent="0.3">
      <c r="C2456" s="12" t="s">
        <v>99</v>
      </c>
      <c r="D2456" s="7">
        <v>159.744</v>
      </c>
      <c r="E2456" s="7">
        <v>160.49600000000001</v>
      </c>
      <c r="F2456" s="4">
        <v>160.096</v>
      </c>
      <c r="G2456" s="7">
        <v>1561</v>
      </c>
      <c r="H2456" s="8">
        <v>200</v>
      </c>
      <c r="I2456" s="8">
        <v>7</v>
      </c>
      <c r="J2456" s="8">
        <v>2</v>
      </c>
      <c r="K2456" s="8">
        <v>2155</v>
      </c>
      <c r="L2456" s="8">
        <v>9</v>
      </c>
      <c r="M2456" s="8">
        <v>0.01</v>
      </c>
      <c r="N2456" s="8">
        <v>1536</v>
      </c>
      <c r="O2456" s="18">
        <v>1538</v>
      </c>
      <c r="P2456" s="7">
        <f t="shared" si="1551"/>
        <v>27</v>
      </c>
      <c r="Q2456" s="7">
        <f t="shared" si="1552"/>
        <v>27</v>
      </c>
      <c r="R2456" s="7">
        <f t="shared" si="1553"/>
        <v>27</v>
      </c>
      <c r="S2456" s="7">
        <f t="shared" si="1554"/>
        <v>31</v>
      </c>
      <c r="T2456" s="7">
        <f t="shared" si="1555"/>
        <v>25</v>
      </c>
      <c r="U2456" s="7">
        <f t="shared" si="1556"/>
        <v>28</v>
      </c>
      <c r="CF2456" s="3" t="s">
        <v>5420</v>
      </c>
      <c r="CG2456" s="3" t="s">
        <v>6951</v>
      </c>
      <c r="CH2456" s="23" t="s">
        <v>8418</v>
      </c>
      <c r="CI2456" s="3" t="s">
        <v>5412</v>
      </c>
      <c r="CJ2456" s="3" t="s">
        <v>8419</v>
      </c>
      <c r="CK2456" s="3" t="s">
        <v>906</v>
      </c>
    </row>
    <row r="2457" spans="3:89" x14ac:dyDescent="0.3">
      <c r="C2457" s="12" t="s">
        <v>99</v>
      </c>
      <c r="D2457" s="7">
        <v>165.88800000000001</v>
      </c>
      <c r="E2457" s="7">
        <v>166.65299999999999</v>
      </c>
      <c r="F2457" s="4">
        <v>166.25299999999999</v>
      </c>
      <c r="G2457" s="7">
        <v>1562</v>
      </c>
      <c r="H2457" s="8">
        <v>200</v>
      </c>
      <c r="I2457" s="8">
        <v>7</v>
      </c>
      <c r="J2457" s="8">
        <v>2</v>
      </c>
      <c r="K2457" s="8">
        <v>2155</v>
      </c>
      <c r="L2457" s="8">
        <v>9</v>
      </c>
      <c r="M2457" s="8">
        <v>0.01</v>
      </c>
      <c r="N2457" s="8">
        <v>1536</v>
      </c>
      <c r="O2457" s="18">
        <v>1536</v>
      </c>
      <c r="P2457" s="7">
        <f t="shared" si="1551"/>
        <v>28</v>
      </c>
      <c r="Q2457" s="7">
        <f t="shared" si="1552"/>
        <v>28</v>
      </c>
      <c r="R2457" s="7">
        <f t="shared" si="1553"/>
        <v>28</v>
      </c>
      <c r="S2457" s="7">
        <f t="shared" si="1554"/>
        <v>28</v>
      </c>
      <c r="T2457" s="7">
        <f t="shared" si="1555"/>
        <v>24</v>
      </c>
      <c r="U2457" s="7">
        <f t="shared" si="1556"/>
        <v>28</v>
      </c>
      <c r="CF2457" s="3" t="s">
        <v>701</v>
      </c>
      <c r="CG2457" s="3" t="s">
        <v>2253</v>
      </c>
      <c r="CH2457" s="23" t="s">
        <v>8420</v>
      </c>
      <c r="CI2457" s="3" t="s">
        <v>470</v>
      </c>
      <c r="CJ2457" s="3" t="s">
        <v>8421</v>
      </c>
      <c r="CK2457" s="3" t="s">
        <v>704</v>
      </c>
    </row>
    <row r="2458" spans="3:89" x14ac:dyDescent="0.3">
      <c r="C2458" s="12" t="s">
        <v>99</v>
      </c>
      <c r="D2458" s="7">
        <v>162.816</v>
      </c>
      <c r="E2458" s="7">
        <v>163.57499999999999</v>
      </c>
      <c r="F2458" s="4">
        <v>163.17500000000001</v>
      </c>
      <c r="G2458" s="7">
        <v>1565</v>
      </c>
      <c r="H2458" s="8">
        <v>200</v>
      </c>
      <c r="I2458" s="8">
        <v>7</v>
      </c>
      <c r="J2458" s="8">
        <v>2</v>
      </c>
      <c r="K2458" s="8">
        <v>2155</v>
      </c>
      <c r="L2458" s="8">
        <v>9</v>
      </c>
      <c r="M2458" s="8">
        <v>0.01</v>
      </c>
      <c r="N2458" s="8">
        <v>1542</v>
      </c>
      <c r="O2458" s="18">
        <v>1539</v>
      </c>
      <c r="P2458" s="7">
        <f t="shared" si="1551"/>
        <v>27</v>
      </c>
      <c r="Q2458" s="7">
        <f t="shared" si="1552"/>
        <v>30</v>
      </c>
      <c r="R2458" s="7">
        <f t="shared" si="1553"/>
        <v>24</v>
      </c>
      <c r="S2458" s="7">
        <f t="shared" si="1554"/>
        <v>27</v>
      </c>
      <c r="T2458" s="7">
        <f t="shared" si="1555"/>
        <v>25</v>
      </c>
      <c r="U2458" s="7">
        <f t="shared" si="1556"/>
        <v>27</v>
      </c>
      <c r="CF2458" s="3" t="s">
        <v>706</v>
      </c>
      <c r="CG2458" s="3" t="s">
        <v>2259</v>
      </c>
      <c r="CH2458" s="23" t="s">
        <v>8422</v>
      </c>
      <c r="CI2458" s="3" t="s">
        <v>5418</v>
      </c>
      <c r="CJ2458" s="3" t="s">
        <v>8423</v>
      </c>
      <c r="CK2458" s="3" t="s">
        <v>7175</v>
      </c>
    </row>
    <row r="2459" spans="3:89" x14ac:dyDescent="0.3">
      <c r="C2459" s="12" t="s">
        <v>99</v>
      </c>
      <c r="D2459" s="7">
        <v>162.816</v>
      </c>
      <c r="E2459" s="7">
        <v>163.57499999999999</v>
      </c>
      <c r="F2459" s="4">
        <v>163.17500000000001</v>
      </c>
      <c r="G2459" s="7">
        <v>1564</v>
      </c>
      <c r="H2459" s="8">
        <v>200</v>
      </c>
      <c r="I2459" s="8">
        <v>7</v>
      </c>
      <c r="J2459" s="8">
        <v>2</v>
      </c>
      <c r="K2459" s="8">
        <v>2155</v>
      </c>
      <c r="L2459" s="8">
        <v>9</v>
      </c>
      <c r="M2459" s="8">
        <v>0.01</v>
      </c>
      <c r="N2459" s="8">
        <v>1536</v>
      </c>
      <c r="O2459" s="18">
        <v>1537</v>
      </c>
      <c r="P2459" s="7">
        <f t="shared" si="1551"/>
        <v>28</v>
      </c>
      <c r="Q2459" s="7">
        <f t="shared" si="1552"/>
        <v>28</v>
      </c>
      <c r="R2459" s="7">
        <f t="shared" si="1553"/>
        <v>28</v>
      </c>
      <c r="S2459" s="7">
        <f t="shared" si="1554"/>
        <v>28</v>
      </c>
      <c r="T2459" s="7">
        <f t="shared" si="1555"/>
        <v>24</v>
      </c>
      <c r="U2459" s="7">
        <f t="shared" si="1556"/>
        <v>28</v>
      </c>
      <c r="CF2459" s="3" t="s">
        <v>6754</v>
      </c>
      <c r="CG2459" s="3" t="s">
        <v>7708</v>
      </c>
      <c r="CH2459" s="23" t="s">
        <v>8424</v>
      </c>
      <c r="CI2459" s="3" t="s">
        <v>8291</v>
      </c>
      <c r="CJ2459" s="3" t="s">
        <v>2887</v>
      </c>
      <c r="CK2459" s="3" t="s">
        <v>1222</v>
      </c>
    </row>
    <row r="2460" spans="3:89" x14ac:dyDescent="0.3">
      <c r="C2460" s="12" t="s">
        <v>99</v>
      </c>
      <c r="D2460" s="7">
        <v>162.816</v>
      </c>
      <c r="E2460" s="7">
        <v>163.57499999999999</v>
      </c>
      <c r="F2460" s="4">
        <v>163.17500000000001</v>
      </c>
      <c r="G2460" s="7">
        <v>1563</v>
      </c>
      <c r="H2460" s="8">
        <v>200</v>
      </c>
      <c r="I2460" s="8">
        <v>7</v>
      </c>
      <c r="J2460" s="8">
        <v>2</v>
      </c>
      <c r="K2460" s="8">
        <v>2155</v>
      </c>
      <c r="L2460" s="8">
        <v>9</v>
      </c>
      <c r="M2460" s="8">
        <v>0.01</v>
      </c>
      <c r="N2460" s="8">
        <v>1535</v>
      </c>
      <c r="O2460" s="18">
        <v>1533</v>
      </c>
      <c r="P2460" s="7">
        <f t="shared" si="1551"/>
        <v>28</v>
      </c>
      <c r="Q2460" s="7">
        <f t="shared" si="1552"/>
        <v>28</v>
      </c>
      <c r="R2460" s="7">
        <f t="shared" si="1553"/>
        <v>28</v>
      </c>
      <c r="S2460" s="7">
        <f t="shared" si="1554"/>
        <v>28</v>
      </c>
      <c r="T2460" s="7">
        <f t="shared" si="1555"/>
        <v>25</v>
      </c>
      <c r="U2460" s="7">
        <f t="shared" si="1556"/>
        <v>31</v>
      </c>
      <c r="CF2460" s="3" t="s">
        <v>1222</v>
      </c>
      <c r="CG2460" s="3" t="s">
        <v>2270</v>
      </c>
      <c r="CH2460" s="23" t="s">
        <v>6703</v>
      </c>
      <c r="CI2460" s="3" t="s">
        <v>484</v>
      </c>
      <c r="CJ2460" s="3" t="s">
        <v>6761</v>
      </c>
      <c r="CK2460" s="3" t="s">
        <v>1228</v>
      </c>
    </row>
    <row r="2461" spans="3:89" x14ac:dyDescent="0.3">
      <c r="C2461" s="12" t="s">
        <v>99</v>
      </c>
      <c r="D2461" s="7">
        <v>164.73599999999999</v>
      </c>
      <c r="E2461" s="7">
        <v>166.79900000000001</v>
      </c>
      <c r="F2461" s="4">
        <v>166.399</v>
      </c>
      <c r="G2461" s="7">
        <v>1563</v>
      </c>
      <c r="H2461" s="8">
        <v>200</v>
      </c>
      <c r="I2461" s="8">
        <v>7</v>
      </c>
      <c r="J2461" s="8">
        <v>2</v>
      </c>
      <c r="K2461" s="8">
        <v>2155</v>
      </c>
      <c r="L2461" s="8">
        <v>9</v>
      </c>
      <c r="M2461" s="8">
        <v>0.01</v>
      </c>
      <c r="N2461" s="8">
        <v>1540</v>
      </c>
      <c r="O2461" s="18">
        <v>1542</v>
      </c>
      <c r="P2461" s="7">
        <f t="shared" si="1551"/>
        <v>27</v>
      </c>
      <c r="Q2461" s="7">
        <f t="shared" si="1552"/>
        <v>27</v>
      </c>
      <c r="R2461" s="7">
        <f t="shared" si="1553"/>
        <v>24</v>
      </c>
      <c r="S2461" s="7">
        <f t="shared" si="1554"/>
        <v>30</v>
      </c>
      <c r="T2461" s="7">
        <f t="shared" si="1555"/>
        <v>22</v>
      </c>
      <c r="U2461" s="7">
        <f t="shared" si="1556"/>
        <v>27</v>
      </c>
      <c r="CF2461" s="3" t="s">
        <v>723</v>
      </c>
      <c r="CG2461" s="3" t="s">
        <v>4958</v>
      </c>
      <c r="CH2461" s="23" t="s">
        <v>7447</v>
      </c>
      <c r="CI2461" s="3" t="s">
        <v>6527</v>
      </c>
      <c r="CJ2461" s="3" t="s">
        <v>8425</v>
      </c>
      <c r="CK2461" s="3" t="s">
        <v>8426</v>
      </c>
    </row>
    <row r="2462" spans="3:89" x14ac:dyDescent="0.3">
      <c r="C2462" s="12" t="s">
        <v>99</v>
      </c>
      <c r="D2462" s="7">
        <v>159.744</v>
      </c>
      <c r="E2462" s="7">
        <v>160.49600000000001</v>
      </c>
      <c r="F2462" s="4">
        <v>160.096</v>
      </c>
      <c r="G2462" s="7">
        <v>1567</v>
      </c>
      <c r="H2462" s="8">
        <v>200</v>
      </c>
      <c r="I2462" s="8">
        <v>7</v>
      </c>
      <c r="J2462" s="8">
        <v>2</v>
      </c>
      <c r="K2462" s="8">
        <v>2155</v>
      </c>
      <c r="L2462" s="8">
        <v>9</v>
      </c>
      <c r="M2462" s="8">
        <v>0.01</v>
      </c>
      <c r="N2462" s="8">
        <v>1538</v>
      </c>
      <c r="O2462" s="18">
        <v>1537</v>
      </c>
      <c r="P2462" s="7">
        <f t="shared" si="1551"/>
        <v>28</v>
      </c>
      <c r="Q2462" s="7">
        <f t="shared" si="1552"/>
        <v>28</v>
      </c>
      <c r="R2462" s="7">
        <f t="shared" si="1553"/>
        <v>28</v>
      </c>
      <c r="S2462" s="7">
        <f t="shared" si="1554"/>
        <v>28</v>
      </c>
      <c r="T2462" s="7">
        <f t="shared" si="1555"/>
        <v>21</v>
      </c>
      <c r="U2462" s="7">
        <f t="shared" si="1556"/>
        <v>28</v>
      </c>
      <c r="CF2462" s="3" t="s">
        <v>5499</v>
      </c>
      <c r="CG2462" s="3" t="s">
        <v>2281</v>
      </c>
      <c r="CH2462" s="23" t="s">
        <v>7450</v>
      </c>
      <c r="CI2462" s="3" t="s">
        <v>493</v>
      </c>
      <c r="CJ2462" s="3" t="s">
        <v>5679</v>
      </c>
      <c r="CK2462" s="3" t="s">
        <v>8427</v>
      </c>
    </row>
    <row r="2463" spans="3:89" x14ac:dyDescent="0.3">
      <c r="C2463" s="12" t="s">
        <v>99</v>
      </c>
      <c r="D2463" s="7">
        <v>159.744</v>
      </c>
      <c r="E2463" s="7">
        <v>160.49600000000001</v>
      </c>
      <c r="F2463" s="4">
        <v>160.096</v>
      </c>
      <c r="G2463" s="7">
        <v>1564</v>
      </c>
      <c r="H2463" s="8">
        <v>200</v>
      </c>
      <c r="I2463" s="8">
        <v>7</v>
      </c>
      <c r="J2463" s="8">
        <v>2</v>
      </c>
      <c r="K2463" s="8">
        <v>2155</v>
      </c>
      <c r="L2463" s="8">
        <v>9</v>
      </c>
      <c r="M2463" s="8">
        <v>0.01</v>
      </c>
      <c r="N2463" s="8">
        <v>1540</v>
      </c>
      <c r="O2463" s="18">
        <v>1537</v>
      </c>
      <c r="P2463" s="7">
        <f t="shared" si="1551"/>
        <v>30</v>
      </c>
      <c r="Q2463" s="7">
        <f t="shared" si="1552"/>
        <v>27</v>
      </c>
      <c r="R2463" s="7">
        <f t="shared" si="1553"/>
        <v>27</v>
      </c>
      <c r="S2463" s="7">
        <f t="shared" si="1554"/>
        <v>27</v>
      </c>
      <c r="T2463" s="7">
        <f t="shared" si="1555"/>
        <v>22</v>
      </c>
      <c r="U2463" s="7">
        <f t="shared" si="1556"/>
        <v>30</v>
      </c>
      <c r="CF2463" s="3" t="s">
        <v>722</v>
      </c>
      <c r="CG2463" s="3" t="s">
        <v>2287</v>
      </c>
      <c r="CH2463" s="23" t="s">
        <v>8428</v>
      </c>
      <c r="CI2463" s="3" t="s">
        <v>1205</v>
      </c>
      <c r="CJ2463" s="3" t="s">
        <v>8429</v>
      </c>
      <c r="CK2463" s="3" t="s">
        <v>8430</v>
      </c>
    </row>
    <row r="2464" spans="3:89" x14ac:dyDescent="0.3">
      <c r="C2464" s="12" t="s">
        <v>99</v>
      </c>
      <c r="D2464" s="7">
        <v>165.88800000000001</v>
      </c>
      <c r="E2464" s="7">
        <v>166.65299999999999</v>
      </c>
      <c r="F2464" s="4">
        <v>166.25299999999999</v>
      </c>
      <c r="G2464" s="7">
        <v>1562</v>
      </c>
      <c r="H2464" s="8">
        <v>200</v>
      </c>
      <c r="I2464" s="8">
        <v>7</v>
      </c>
      <c r="J2464" s="8">
        <v>2</v>
      </c>
      <c r="K2464" s="8">
        <v>2155</v>
      </c>
      <c r="L2464" s="8">
        <v>9</v>
      </c>
      <c r="M2464" s="8">
        <v>0.01</v>
      </c>
      <c r="N2464" s="8">
        <v>1537</v>
      </c>
      <c r="O2464" s="18">
        <v>1538</v>
      </c>
      <c r="P2464" s="7">
        <f t="shared" si="1551"/>
        <v>28</v>
      </c>
      <c r="Q2464" s="7">
        <f t="shared" si="1552"/>
        <v>28</v>
      </c>
      <c r="R2464" s="7">
        <f t="shared" si="1553"/>
        <v>25</v>
      </c>
      <c r="S2464" s="7">
        <f t="shared" si="1554"/>
        <v>31</v>
      </c>
      <c r="T2464" s="7">
        <f t="shared" si="1555"/>
        <v>21</v>
      </c>
      <c r="U2464" s="7">
        <f t="shared" si="1556"/>
        <v>28</v>
      </c>
      <c r="CF2464" s="3" t="s">
        <v>5504</v>
      </c>
      <c r="CG2464" s="3" t="s">
        <v>8431</v>
      </c>
      <c r="CH2464" s="23" t="s">
        <v>8432</v>
      </c>
      <c r="CI2464" s="3" t="s">
        <v>8433</v>
      </c>
      <c r="CJ2464" s="3" t="s">
        <v>8434</v>
      </c>
      <c r="CK2464" s="3" t="s">
        <v>1922</v>
      </c>
    </row>
    <row r="2465" spans="3:89" x14ac:dyDescent="0.3">
      <c r="C2465" s="12" t="s">
        <v>99</v>
      </c>
      <c r="D2465" s="7">
        <v>159.744</v>
      </c>
      <c r="E2465" s="7">
        <v>160.49600000000001</v>
      </c>
      <c r="F2465" s="4">
        <v>160.096</v>
      </c>
      <c r="G2465" s="7">
        <v>1563</v>
      </c>
      <c r="H2465" s="8">
        <v>200</v>
      </c>
      <c r="I2465" s="8">
        <v>7</v>
      </c>
      <c r="J2465" s="8">
        <v>2</v>
      </c>
      <c r="K2465" s="8">
        <v>2155</v>
      </c>
      <c r="L2465" s="8">
        <v>9</v>
      </c>
      <c r="M2465" s="8">
        <v>0.01</v>
      </c>
      <c r="N2465" s="8">
        <v>1538</v>
      </c>
      <c r="O2465" s="18">
        <v>1535</v>
      </c>
      <c r="P2465" s="7">
        <f t="shared" si="1551"/>
        <v>28</v>
      </c>
      <c r="Q2465" s="7">
        <f t="shared" si="1552"/>
        <v>31</v>
      </c>
      <c r="R2465" s="7">
        <f t="shared" si="1553"/>
        <v>28</v>
      </c>
      <c r="S2465" s="7">
        <f t="shared" si="1554"/>
        <v>28</v>
      </c>
      <c r="T2465" s="7">
        <f t="shared" si="1555"/>
        <v>22</v>
      </c>
      <c r="U2465" s="7">
        <f t="shared" si="1556"/>
        <v>31</v>
      </c>
      <c r="CF2465" s="3" t="s">
        <v>1171</v>
      </c>
      <c r="CG2465" s="3" t="s">
        <v>5833</v>
      </c>
      <c r="CH2465" s="23" t="s">
        <v>8435</v>
      </c>
      <c r="CI2465" s="3" t="s">
        <v>6404</v>
      </c>
      <c r="CJ2465" s="3" t="s">
        <v>7941</v>
      </c>
      <c r="CK2465" s="3" t="s">
        <v>1100</v>
      </c>
    </row>
    <row r="2466" spans="3:89" x14ac:dyDescent="0.3">
      <c r="C2466" s="12" t="s">
        <v>99</v>
      </c>
      <c r="D2466" s="7">
        <v>165.88800000000001</v>
      </c>
      <c r="E2466" s="7">
        <v>166.65299999999999</v>
      </c>
      <c r="F2466" s="4">
        <v>166.25299999999999</v>
      </c>
      <c r="G2466" s="7">
        <v>1563</v>
      </c>
      <c r="H2466" s="8">
        <v>200</v>
      </c>
      <c r="I2466" s="8">
        <v>7</v>
      </c>
      <c r="J2466" s="8">
        <v>2</v>
      </c>
      <c r="K2466" s="8">
        <v>2155</v>
      </c>
      <c r="L2466" s="8">
        <v>9</v>
      </c>
      <c r="M2466" s="8">
        <v>0.01</v>
      </c>
      <c r="N2466" s="8">
        <v>1538</v>
      </c>
      <c r="O2466" s="18">
        <v>1537</v>
      </c>
      <c r="P2466" s="7">
        <f t="shared" si="1551"/>
        <v>33</v>
      </c>
      <c r="Q2466" s="7">
        <f t="shared" si="1552"/>
        <v>30</v>
      </c>
      <c r="R2466" s="7">
        <f t="shared" si="1553"/>
        <v>30</v>
      </c>
      <c r="S2466" s="7">
        <f t="shared" si="1554"/>
        <v>12</v>
      </c>
      <c r="T2466" s="7">
        <f t="shared" si="1555"/>
        <v>21</v>
      </c>
      <c r="U2466" s="7">
        <f t="shared" si="1556"/>
        <v>34</v>
      </c>
      <c r="CF2466" s="3" t="s">
        <v>2278</v>
      </c>
      <c r="CG2466" s="3" t="s">
        <v>8436</v>
      </c>
      <c r="CH2466" s="23" t="s">
        <v>8386</v>
      </c>
      <c r="CI2466" s="3">
        <v>0</v>
      </c>
      <c r="CJ2466" s="3" t="s">
        <v>8437</v>
      </c>
      <c r="CK2466" s="3" t="s">
        <v>1318</v>
      </c>
    </row>
    <row r="2467" spans="3:89" x14ac:dyDescent="0.3">
      <c r="C2467" s="12" t="s">
        <v>100</v>
      </c>
      <c r="D2467" s="7">
        <v>162.816</v>
      </c>
      <c r="E2467" s="7">
        <v>164.47499999999999</v>
      </c>
      <c r="F2467" s="4">
        <v>164.07499999999999</v>
      </c>
      <c r="G2467" s="7">
        <v>1564</v>
      </c>
      <c r="H2467" s="8">
        <v>200</v>
      </c>
      <c r="I2467" s="8">
        <v>7</v>
      </c>
      <c r="J2467" s="8">
        <v>2</v>
      </c>
      <c r="K2467" s="8">
        <v>2155</v>
      </c>
      <c r="L2467" s="8">
        <v>9</v>
      </c>
      <c r="M2467" s="8">
        <v>0.01</v>
      </c>
      <c r="N2467" s="8">
        <v>1539</v>
      </c>
      <c r="O2467" s="18">
        <v>1539</v>
      </c>
      <c r="P2467" s="7">
        <f t="shared" si="1551"/>
        <v>34</v>
      </c>
      <c r="Q2467" s="7">
        <f t="shared" si="1552"/>
        <v>34</v>
      </c>
      <c r="R2467" s="7">
        <f t="shared" si="1553"/>
        <v>34</v>
      </c>
      <c r="S2467" s="7">
        <f t="shared" si="1554"/>
        <v>2277</v>
      </c>
      <c r="T2467" s="7">
        <f t="shared" si="1555"/>
        <v>25</v>
      </c>
      <c r="U2467" s="7">
        <f t="shared" si="1556"/>
        <v>33</v>
      </c>
      <c r="CF2467" s="3" t="s">
        <v>464</v>
      </c>
      <c r="CG2467" s="3" t="s">
        <v>8438</v>
      </c>
      <c r="CH2467" s="23" t="s">
        <v>7597</v>
      </c>
      <c r="CI2467" s="3" t="s">
        <v>8439</v>
      </c>
      <c r="CJ2467" s="3" t="s">
        <v>8440</v>
      </c>
      <c r="CK2467" s="3" t="s">
        <v>4309</v>
      </c>
    </row>
    <row r="2468" spans="3:89" x14ac:dyDescent="0.3">
      <c r="C2468" s="12" t="s">
        <v>100</v>
      </c>
      <c r="D2468" s="7">
        <v>159.21899999999999</v>
      </c>
      <c r="E2468" s="7">
        <v>169.47</v>
      </c>
      <c r="F2468" s="4">
        <v>169.07</v>
      </c>
      <c r="G2468" s="7">
        <v>1567</v>
      </c>
      <c r="H2468" s="8">
        <v>200</v>
      </c>
      <c r="I2468" s="8">
        <v>7</v>
      </c>
      <c r="J2468" s="8">
        <v>2</v>
      </c>
      <c r="K2468" s="8">
        <v>2155</v>
      </c>
      <c r="L2468" s="8">
        <v>9</v>
      </c>
      <c r="M2468" s="8">
        <v>0.01</v>
      </c>
      <c r="N2468" s="8">
        <v>1540</v>
      </c>
      <c r="O2468" s="18">
        <v>1540</v>
      </c>
      <c r="P2468" s="7">
        <f t="shared" si="1551"/>
        <v>1574</v>
      </c>
      <c r="Q2468" s="7">
        <f t="shared" si="1552"/>
        <v>28</v>
      </c>
      <c r="R2468" s="7">
        <f t="shared" si="1553"/>
        <v>28</v>
      </c>
      <c r="S2468" s="7">
        <f t="shared" si="1554"/>
        <v>2305</v>
      </c>
      <c r="T2468" s="7">
        <f t="shared" si="1555"/>
        <v>7023</v>
      </c>
      <c r="U2468" s="7">
        <f t="shared" si="1556"/>
        <v>1333</v>
      </c>
      <c r="CF2468" s="3" t="s">
        <v>1174</v>
      </c>
      <c r="CG2468" s="3" t="s">
        <v>6082</v>
      </c>
      <c r="CH2468" s="23" t="s">
        <v>7468</v>
      </c>
      <c r="CI2468" s="3" t="s">
        <v>5395</v>
      </c>
      <c r="CJ2468" s="3" t="s">
        <v>2236</v>
      </c>
      <c r="CK2468" s="3" t="s">
        <v>5446</v>
      </c>
    </row>
    <row r="2469" spans="3:89" x14ac:dyDescent="0.3">
      <c r="C2469" s="12" t="s">
        <v>100</v>
      </c>
      <c r="D2469" s="7">
        <v>162.816</v>
      </c>
      <c r="E2469" s="7">
        <v>164.47499999999999</v>
      </c>
      <c r="F2469" s="4">
        <v>164.07499999999999</v>
      </c>
      <c r="G2469" s="7">
        <v>1573</v>
      </c>
      <c r="H2469" s="8">
        <v>200</v>
      </c>
      <c r="I2469" s="8">
        <v>7</v>
      </c>
      <c r="J2469" s="8">
        <v>2</v>
      </c>
      <c r="K2469" s="8">
        <v>2155</v>
      </c>
      <c r="L2469" s="8">
        <v>9</v>
      </c>
      <c r="M2469" s="8">
        <v>0.08</v>
      </c>
      <c r="N2469" s="8">
        <v>1540</v>
      </c>
      <c r="O2469" s="18">
        <v>1545</v>
      </c>
      <c r="P2469" s="7">
        <f t="shared" si="1551"/>
        <v>27</v>
      </c>
      <c r="Q2469" s="7">
        <f t="shared" si="1552"/>
        <v>24</v>
      </c>
      <c r="R2469" s="7">
        <f t="shared" si="1553"/>
        <v>24</v>
      </c>
      <c r="S2469" s="7">
        <f t="shared" si="1554"/>
        <v>24</v>
      </c>
      <c r="T2469" s="7">
        <f t="shared" si="1555"/>
        <v>24</v>
      </c>
      <c r="U2469" s="7">
        <f t="shared" si="1556"/>
        <v>27</v>
      </c>
      <c r="CF2469" s="3" t="s">
        <v>1025</v>
      </c>
      <c r="CG2469" s="3" t="s">
        <v>8441</v>
      </c>
      <c r="CH2469" s="23" t="s">
        <v>2800</v>
      </c>
      <c r="CI2469" s="3" t="s">
        <v>1254</v>
      </c>
      <c r="CJ2469" s="3" t="s">
        <v>8442</v>
      </c>
      <c r="CK2469" s="3" t="s">
        <v>6536</v>
      </c>
    </row>
    <row r="2470" spans="3:89" x14ac:dyDescent="0.3">
      <c r="C2470" s="12" t="s">
        <v>100</v>
      </c>
      <c r="D2470" s="7">
        <v>153.6</v>
      </c>
      <c r="E2470" s="7">
        <v>154.33799999999999</v>
      </c>
      <c r="F2470" s="4">
        <v>153.93799999999999</v>
      </c>
      <c r="G2470" s="7">
        <v>1565</v>
      </c>
      <c r="H2470" s="8">
        <v>200</v>
      </c>
      <c r="I2470" s="8">
        <v>7</v>
      </c>
      <c r="J2470" s="8">
        <v>2</v>
      </c>
      <c r="K2470" s="8">
        <v>2155</v>
      </c>
      <c r="L2470" s="8">
        <v>9</v>
      </c>
      <c r="M2470" s="8">
        <v>0.01</v>
      </c>
      <c r="N2470" s="8">
        <v>1540</v>
      </c>
      <c r="O2470" s="18">
        <v>1540</v>
      </c>
      <c r="P2470" s="7">
        <f t="shared" si="1551"/>
        <v>25</v>
      </c>
      <c r="Q2470" s="7">
        <f t="shared" si="1552"/>
        <v>28</v>
      </c>
      <c r="R2470" s="7">
        <f t="shared" si="1553"/>
        <v>25</v>
      </c>
      <c r="S2470" s="7">
        <f t="shared" si="1554"/>
        <v>28</v>
      </c>
      <c r="T2470" s="7">
        <f t="shared" si="1555"/>
        <v>25</v>
      </c>
      <c r="U2470" s="7">
        <f t="shared" si="1556"/>
        <v>28</v>
      </c>
      <c r="CF2470" s="3" t="s">
        <v>1029</v>
      </c>
      <c r="CG2470" s="3" t="s">
        <v>8443</v>
      </c>
      <c r="CH2470" s="23" t="s">
        <v>8444</v>
      </c>
      <c r="CI2470" s="3" t="s">
        <v>517</v>
      </c>
      <c r="CJ2470" s="3" t="s">
        <v>8445</v>
      </c>
      <c r="CK2470" s="3" t="s">
        <v>5453</v>
      </c>
    </row>
    <row r="2471" spans="3:89" x14ac:dyDescent="0.3">
      <c r="C2471" s="12" t="s">
        <v>100</v>
      </c>
      <c r="D2471" s="7">
        <v>156.672</v>
      </c>
      <c r="E2471" s="7">
        <v>157.417</v>
      </c>
      <c r="F2471" s="4">
        <v>157.017</v>
      </c>
      <c r="G2471" s="7">
        <v>1562</v>
      </c>
      <c r="H2471" s="8">
        <v>200</v>
      </c>
      <c r="I2471" s="8">
        <v>7</v>
      </c>
      <c r="J2471" s="8">
        <v>2</v>
      </c>
      <c r="K2471" s="8">
        <v>2155</v>
      </c>
      <c r="L2471" s="8">
        <v>9</v>
      </c>
      <c r="M2471" s="8">
        <v>0.02</v>
      </c>
      <c r="N2471" s="8">
        <v>1531</v>
      </c>
      <c r="O2471" s="18">
        <v>1531</v>
      </c>
      <c r="P2471" s="7">
        <f t="shared" si="1551"/>
        <v>27</v>
      </c>
      <c r="Q2471" s="7">
        <f t="shared" si="1552"/>
        <v>27</v>
      </c>
      <c r="R2471" s="7">
        <f t="shared" si="1553"/>
        <v>27</v>
      </c>
      <c r="S2471" s="7">
        <f t="shared" si="1554"/>
        <v>24</v>
      </c>
      <c r="T2471" s="7">
        <f t="shared" si="1555"/>
        <v>27</v>
      </c>
      <c r="U2471" s="7">
        <f t="shared" si="1556"/>
        <v>27</v>
      </c>
      <c r="CF2471" s="3" t="s">
        <v>487</v>
      </c>
      <c r="CG2471" s="3" t="s">
        <v>8446</v>
      </c>
      <c r="CH2471" s="23" t="s">
        <v>8447</v>
      </c>
      <c r="CI2471" s="3" t="s">
        <v>522</v>
      </c>
      <c r="CJ2471" s="3" t="s">
        <v>8448</v>
      </c>
      <c r="CK2471" s="3" t="s">
        <v>5456</v>
      </c>
    </row>
    <row r="2472" spans="3:89" x14ac:dyDescent="0.3">
      <c r="C2472" s="12" t="s">
        <v>100</v>
      </c>
      <c r="D2472" s="7">
        <v>162.816</v>
      </c>
      <c r="E2472" s="7">
        <v>163.57499999999999</v>
      </c>
      <c r="F2472" s="4">
        <v>163.17500000000001</v>
      </c>
      <c r="G2472" s="7">
        <v>1568</v>
      </c>
      <c r="H2472" s="8">
        <v>200</v>
      </c>
      <c r="I2472" s="8">
        <v>7</v>
      </c>
      <c r="J2472" s="8">
        <v>2</v>
      </c>
      <c r="K2472" s="8">
        <v>2155</v>
      </c>
      <c r="L2472" s="8">
        <v>9</v>
      </c>
      <c r="M2472" s="8">
        <v>0.01</v>
      </c>
      <c r="N2472" s="8">
        <v>1542</v>
      </c>
      <c r="O2472" s="18">
        <v>1541</v>
      </c>
      <c r="P2472" s="7">
        <f t="shared" si="1551"/>
        <v>25</v>
      </c>
      <c r="Q2472" s="7">
        <f t="shared" si="1552"/>
        <v>25</v>
      </c>
      <c r="R2472" s="7">
        <f t="shared" si="1553"/>
        <v>28</v>
      </c>
      <c r="S2472" s="7">
        <f t="shared" si="1554"/>
        <v>28</v>
      </c>
      <c r="T2472" s="7">
        <f t="shared" si="1555"/>
        <v>28</v>
      </c>
      <c r="U2472" s="7">
        <f t="shared" si="1556"/>
        <v>28</v>
      </c>
      <c r="CF2472" s="3" t="s">
        <v>708</v>
      </c>
      <c r="CG2472" s="3" t="s">
        <v>8449</v>
      </c>
      <c r="CH2472" s="23" t="s">
        <v>8450</v>
      </c>
      <c r="CI2472" s="3" t="s">
        <v>6539</v>
      </c>
      <c r="CJ2472" s="3" t="s">
        <v>2282</v>
      </c>
      <c r="CK2472" s="3" t="s">
        <v>4174</v>
      </c>
    </row>
    <row r="2473" spans="3:89" x14ac:dyDescent="0.3">
      <c r="C2473" s="12" t="s">
        <v>100</v>
      </c>
      <c r="D2473" s="7">
        <v>159.744</v>
      </c>
      <c r="E2473" s="7">
        <v>160.49600000000001</v>
      </c>
      <c r="F2473" s="4">
        <v>160.096</v>
      </c>
      <c r="G2473" s="7">
        <v>1569</v>
      </c>
      <c r="H2473" s="8">
        <v>200</v>
      </c>
      <c r="I2473" s="8">
        <v>7</v>
      </c>
      <c r="J2473" s="8">
        <v>2</v>
      </c>
      <c r="K2473" s="8">
        <v>2155</v>
      </c>
      <c r="L2473" s="8">
        <v>9</v>
      </c>
      <c r="M2473" s="8">
        <v>0.01</v>
      </c>
      <c r="N2473" s="8">
        <v>1542</v>
      </c>
      <c r="O2473" s="18">
        <v>1541</v>
      </c>
      <c r="P2473" s="7">
        <f t="shared" si="1551"/>
        <v>28</v>
      </c>
      <c r="Q2473" s="7">
        <f t="shared" si="1552"/>
        <v>28</v>
      </c>
      <c r="R2473" s="7">
        <f t="shared" si="1553"/>
        <v>25</v>
      </c>
      <c r="S2473" s="7">
        <f t="shared" si="1554"/>
        <v>28</v>
      </c>
      <c r="T2473" s="7">
        <f t="shared" si="1555"/>
        <v>28</v>
      </c>
      <c r="U2473" s="7">
        <f t="shared" si="1556"/>
        <v>28</v>
      </c>
      <c r="CF2473" s="3" t="s">
        <v>1199</v>
      </c>
      <c r="CG2473" s="3" t="s">
        <v>8451</v>
      </c>
      <c r="CH2473" s="23" t="s">
        <v>8398</v>
      </c>
      <c r="CI2473" s="3" t="s">
        <v>8361</v>
      </c>
      <c r="CJ2473" s="3" t="s">
        <v>2261</v>
      </c>
      <c r="CK2473" s="3" t="s">
        <v>548</v>
      </c>
    </row>
    <row r="2474" spans="3:89" x14ac:dyDescent="0.3">
      <c r="C2474" s="12" t="s">
        <v>100</v>
      </c>
      <c r="D2474" s="7">
        <v>162.816</v>
      </c>
      <c r="E2474" s="7">
        <v>163.57499999999999</v>
      </c>
      <c r="F2474" s="4">
        <v>163.17500000000001</v>
      </c>
      <c r="G2474" s="7">
        <v>1563</v>
      </c>
      <c r="H2474" s="8">
        <v>200</v>
      </c>
      <c r="I2474" s="8">
        <v>7</v>
      </c>
      <c r="J2474" s="8">
        <v>2</v>
      </c>
      <c r="K2474" s="8">
        <v>2155</v>
      </c>
      <c r="L2474" s="8">
        <v>9</v>
      </c>
      <c r="M2474" s="8">
        <v>0.02</v>
      </c>
      <c r="N2474" s="8">
        <v>1533</v>
      </c>
      <c r="O2474" s="18">
        <v>1533</v>
      </c>
      <c r="P2474" s="7">
        <f t="shared" si="1551"/>
        <v>24</v>
      </c>
      <c r="Q2474" s="7">
        <f t="shared" si="1552"/>
        <v>27</v>
      </c>
      <c r="R2474" s="7">
        <f t="shared" si="1553"/>
        <v>27</v>
      </c>
      <c r="S2474" s="7">
        <f t="shared" si="1554"/>
        <v>24</v>
      </c>
      <c r="T2474" s="7">
        <f t="shared" si="1555"/>
        <v>27</v>
      </c>
      <c r="U2474" s="7">
        <f t="shared" si="1556"/>
        <v>27</v>
      </c>
      <c r="CF2474" s="3" t="s">
        <v>503</v>
      </c>
      <c r="CG2474" s="3" t="s">
        <v>2525</v>
      </c>
      <c r="CH2474" s="23" t="s">
        <v>2829</v>
      </c>
      <c r="CI2474" s="3" t="s">
        <v>8366</v>
      </c>
      <c r="CJ2474" s="3" t="s">
        <v>2266</v>
      </c>
      <c r="CK2474" s="3" t="s">
        <v>8452</v>
      </c>
    </row>
    <row r="2475" spans="3:89" x14ac:dyDescent="0.3">
      <c r="C2475" s="12" t="s">
        <v>100</v>
      </c>
      <c r="D2475" s="7">
        <v>159.744</v>
      </c>
      <c r="E2475" s="7">
        <v>160.49600000000001</v>
      </c>
      <c r="F2475" s="4">
        <v>160.096</v>
      </c>
      <c r="G2475" s="7">
        <v>1562</v>
      </c>
      <c r="H2475" s="8">
        <v>200</v>
      </c>
      <c r="I2475" s="8">
        <v>7</v>
      </c>
      <c r="J2475" s="8">
        <v>2</v>
      </c>
      <c r="K2475" s="8">
        <v>2155</v>
      </c>
      <c r="L2475" s="8">
        <v>9</v>
      </c>
      <c r="M2475" s="8">
        <v>0.01</v>
      </c>
      <c r="N2475" s="8">
        <v>1538</v>
      </c>
      <c r="O2475" s="18">
        <v>1539</v>
      </c>
      <c r="P2475" s="7">
        <f t="shared" si="1551"/>
        <v>28</v>
      </c>
      <c r="Q2475" s="7">
        <f t="shared" si="1552"/>
        <v>28</v>
      </c>
      <c r="R2475" s="7">
        <f t="shared" si="1553"/>
        <v>25</v>
      </c>
      <c r="S2475" s="7">
        <f t="shared" si="1554"/>
        <v>28</v>
      </c>
      <c r="T2475" s="7">
        <f t="shared" si="1555"/>
        <v>28</v>
      </c>
      <c r="U2475" s="7">
        <f t="shared" si="1556"/>
        <v>28</v>
      </c>
      <c r="CF2475" s="3" t="s">
        <v>8453</v>
      </c>
      <c r="CG2475" s="3" t="s">
        <v>1788</v>
      </c>
      <c r="CH2475" s="23" t="s">
        <v>8454</v>
      </c>
      <c r="CI2475" s="3" t="s">
        <v>7004</v>
      </c>
      <c r="CJ2475" s="3" t="s">
        <v>7195</v>
      </c>
      <c r="CK2475" s="3" t="s">
        <v>8263</v>
      </c>
    </row>
    <row r="2476" spans="3:89" x14ac:dyDescent="0.3">
      <c r="C2476" s="12" t="s">
        <v>100</v>
      </c>
      <c r="D2476" s="7">
        <v>162.816</v>
      </c>
      <c r="E2476" s="7">
        <v>163.57499999999999</v>
      </c>
      <c r="F2476" s="4">
        <v>163.17500000000001</v>
      </c>
      <c r="G2476" s="7">
        <v>1565</v>
      </c>
      <c r="H2476" s="8">
        <v>200</v>
      </c>
      <c r="I2476" s="8">
        <v>7</v>
      </c>
      <c r="J2476" s="8">
        <v>2</v>
      </c>
      <c r="K2476" s="8">
        <v>2155</v>
      </c>
      <c r="L2476" s="8">
        <v>9</v>
      </c>
      <c r="M2476" s="6" t="s">
        <v>10</v>
      </c>
      <c r="N2476" s="8">
        <v>1533</v>
      </c>
      <c r="O2476" s="18">
        <v>1534</v>
      </c>
      <c r="P2476" s="7">
        <f t="shared" si="1551"/>
        <v>27</v>
      </c>
      <c r="Q2476" s="7">
        <f t="shared" si="1552"/>
        <v>27</v>
      </c>
      <c r="R2476" s="7">
        <f t="shared" si="1553"/>
        <v>27</v>
      </c>
      <c r="S2476" s="7">
        <f t="shared" si="1554"/>
        <v>27</v>
      </c>
      <c r="T2476" s="7">
        <f t="shared" si="1555"/>
        <v>27</v>
      </c>
      <c r="U2476" s="7">
        <f t="shared" si="1556"/>
        <v>31</v>
      </c>
      <c r="CF2476" s="3" t="s">
        <v>512</v>
      </c>
      <c r="CG2476" s="3" t="s">
        <v>1657</v>
      </c>
      <c r="CH2476" s="23" t="s">
        <v>2840</v>
      </c>
      <c r="CI2476" s="3" t="s">
        <v>8455</v>
      </c>
      <c r="CJ2476" s="3" t="s">
        <v>2460</v>
      </c>
      <c r="CK2476" s="3" t="s">
        <v>5468</v>
      </c>
    </row>
    <row r="2477" spans="3:89" x14ac:dyDescent="0.3">
      <c r="C2477" s="12" t="s">
        <v>100</v>
      </c>
      <c r="D2477" s="7">
        <v>168.96</v>
      </c>
      <c r="E2477" s="7">
        <v>169.73099999999999</v>
      </c>
      <c r="F2477" s="4">
        <v>169.33099999999999</v>
      </c>
      <c r="G2477" s="7">
        <v>1564</v>
      </c>
      <c r="H2477" s="8">
        <v>200</v>
      </c>
      <c r="I2477" s="8">
        <v>7</v>
      </c>
      <c r="J2477" s="8">
        <v>2</v>
      </c>
      <c r="K2477" s="8">
        <v>2155</v>
      </c>
      <c r="L2477" s="8">
        <v>9</v>
      </c>
      <c r="M2477" s="6" t="s">
        <v>10</v>
      </c>
      <c r="N2477" s="8">
        <v>1538</v>
      </c>
      <c r="O2477" s="18">
        <v>1539</v>
      </c>
      <c r="P2477" s="7">
        <f t="shared" si="1551"/>
        <v>28</v>
      </c>
      <c r="Q2477" s="7">
        <f t="shared" si="1552"/>
        <v>28</v>
      </c>
      <c r="R2477" s="7">
        <f t="shared" si="1553"/>
        <v>28</v>
      </c>
      <c r="S2477" s="7">
        <f t="shared" si="1554"/>
        <v>28</v>
      </c>
      <c r="T2477" s="7">
        <f t="shared" si="1555"/>
        <v>31</v>
      </c>
      <c r="U2477" s="7">
        <f t="shared" si="1556"/>
        <v>27</v>
      </c>
      <c r="CF2477" s="3" t="s">
        <v>6410</v>
      </c>
      <c r="CG2477" s="3" t="s">
        <v>7200</v>
      </c>
      <c r="CH2477" s="23" t="s">
        <v>2846</v>
      </c>
      <c r="CI2477" s="3" t="s">
        <v>8456</v>
      </c>
      <c r="CJ2477" s="3" t="s">
        <v>8457</v>
      </c>
      <c r="CK2477" s="3" t="s">
        <v>4190</v>
      </c>
    </row>
    <row r="2478" spans="3:89" x14ac:dyDescent="0.3">
      <c r="C2478" s="12" t="s">
        <v>100</v>
      </c>
      <c r="D2478" s="7">
        <v>168.96</v>
      </c>
      <c r="E2478" s="7">
        <v>169.73099999999999</v>
      </c>
      <c r="F2478" s="4">
        <v>169.33099999999999</v>
      </c>
      <c r="G2478" s="7">
        <v>1563</v>
      </c>
      <c r="H2478" s="8">
        <v>200</v>
      </c>
      <c r="I2478" s="8">
        <v>7</v>
      </c>
      <c r="J2478" s="8">
        <v>2</v>
      </c>
      <c r="K2478" s="8">
        <v>2155</v>
      </c>
      <c r="L2478" s="8">
        <v>9</v>
      </c>
      <c r="M2478" s="6" t="s">
        <v>10</v>
      </c>
      <c r="N2478" s="8">
        <v>1538</v>
      </c>
      <c r="O2478" s="18">
        <v>1538</v>
      </c>
      <c r="P2478" s="7">
        <f t="shared" si="1551"/>
        <v>25</v>
      </c>
      <c r="Q2478" s="7">
        <f t="shared" si="1552"/>
        <v>28</v>
      </c>
      <c r="R2478" s="7">
        <f t="shared" si="1553"/>
        <v>28</v>
      </c>
      <c r="S2478" s="7">
        <f t="shared" si="1554"/>
        <v>28</v>
      </c>
      <c r="T2478" s="7">
        <f t="shared" si="1555"/>
        <v>25</v>
      </c>
      <c r="U2478" s="7">
        <f t="shared" si="1556"/>
        <v>25</v>
      </c>
      <c r="CF2478" s="3" t="s">
        <v>8458</v>
      </c>
      <c r="CG2478" s="3" t="s">
        <v>8459</v>
      </c>
      <c r="CH2478" s="23" t="s">
        <v>8460</v>
      </c>
      <c r="CI2478" s="3" t="s">
        <v>3261</v>
      </c>
      <c r="CJ2478" s="3" t="s">
        <v>1106</v>
      </c>
      <c r="CK2478" s="3" t="s">
        <v>4360</v>
      </c>
    </row>
    <row r="2479" spans="3:89" x14ac:dyDescent="0.3">
      <c r="C2479" s="12" t="s">
        <v>100</v>
      </c>
      <c r="D2479" s="7">
        <v>156.672</v>
      </c>
      <c r="E2479" s="7">
        <v>157.417</v>
      </c>
      <c r="F2479" s="4">
        <v>157.017</v>
      </c>
      <c r="G2479" s="7">
        <v>1565</v>
      </c>
      <c r="H2479" s="8">
        <v>200</v>
      </c>
      <c r="I2479" s="8">
        <v>7</v>
      </c>
      <c r="J2479" s="8">
        <v>2</v>
      </c>
      <c r="K2479" s="8">
        <v>2155</v>
      </c>
      <c r="L2479" s="8">
        <v>9</v>
      </c>
      <c r="M2479" s="6" t="s">
        <v>10</v>
      </c>
      <c r="N2479" s="8">
        <v>1537</v>
      </c>
      <c r="O2479" s="18">
        <v>1540</v>
      </c>
      <c r="P2479" s="7">
        <f t="shared" si="1551"/>
        <v>27</v>
      </c>
      <c r="Q2479" s="7">
        <f t="shared" si="1552"/>
        <v>27</v>
      </c>
      <c r="R2479" s="7">
        <f t="shared" si="1553"/>
        <v>24</v>
      </c>
      <c r="S2479" s="7">
        <f t="shared" si="1554"/>
        <v>24</v>
      </c>
      <c r="T2479" s="7">
        <f t="shared" si="1555"/>
        <v>27</v>
      </c>
      <c r="U2479" s="7">
        <f t="shared" si="1556"/>
        <v>27</v>
      </c>
      <c r="CF2479" s="3" t="s">
        <v>6412</v>
      </c>
      <c r="CG2479" s="3" t="s">
        <v>8461</v>
      </c>
      <c r="CH2479" s="23" t="s">
        <v>8462</v>
      </c>
      <c r="CI2479" s="3" t="s">
        <v>8463</v>
      </c>
      <c r="CJ2479" s="3" t="s">
        <v>1112</v>
      </c>
      <c r="CK2479" s="3" t="s">
        <v>5478</v>
      </c>
    </row>
    <row r="2480" spans="3:89" x14ac:dyDescent="0.3">
      <c r="C2480" s="12" t="s">
        <v>100</v>
      </c>
      <c r="D2480" s="7">
        <v>159.744</v>
      </c>
      <c r="E2480" s="7">
        <v>160.49600000000001</v>
      </c>
      <c r="F2480" s="4">
        <v>160.096</v>
      </c>
      <c r="G2480" s="7">
        <v>1565</v>
      </c>
      <c r="H2480" s="8">
        <v>200</v>
      </c>
      <c r="I2480" s="8">
        <v>7</v>
      </c>
      <c r="J2480" s="8">
        <v>2</v>
      </c>
      <c r="K2480" s="8">
        <v>2155</v>
      </c>
      <c r="L2480" s="8">
        <v>9</v>
      </c>
      <c r="M2480" s="6" t="s">
        <v>10</v>
      </c>
      <c r="N2480" s="8">
        <v>1540</v>
      </c>
      <c r="O2480" s="18">
        <v>1536</v>
      </c>
      <c r="P2480" s="7">
        <f t="shared" si="1551"/>
        <v>25</v>
      </c>
      <c r="Q2480" s="7">
        <f t="shared" si="1552"/>
        <v>28</v>
      </c>
      <c r="R2480" s="7">
        <f t="shared" si="1553"/>
        <v>25</v>
      </c>
      <c r="S2480" s="7">
        <f t="shared" si="1554"/>
        <v>28</v>
      </c>
      <c r="T2480" s="7">
        <f t="shared" si="1555"/>
        <v>28</v>
      </c>
      <c r="U2480" s="7">
        <f t="shared" si="1556"/>
        <v>31</v>
      </c>
      <c r="CF2480" s="3" t="s">
        <v>6991</v>
      </c>
      <c r="CG2480" s="3" t="s">
        <v>1818</v>
      </c>
      <c r="CH2480" s="23" t="s">
        <v>2835</v>
      </c>
      <c r="CI2480" s="3" t="s">
        <v>1099</v>
      </c>
      <c r="CJ2480" s="3" t="s">
        <v>8464</v>
      </c>
      <c r="CK2480" s="3" t="s">
        <v>8465</v>
      </c>
    </row>
    <row r="2481" spans="3:89" x14ac:dyDescent="0.3">
      <c r="C2481" s="12" t="s">
        <v>100</v>
      </c>
      <c r="D2481" s="7">
        <v>162.816</v>
      </c>
      <c r="E2481" s="7">
        <v>163.57499999999999</v>
      </c>
      <c r="F2481" s="4">
        <v>163.17500000000001</v>
      </c>
      <c r="G2481" s="7">
        <v>1565</v>
      </c>
      <c r="H2481" s="8">
        <v>200</v>
      </c>
      <c r="I2481" s="8">
        <v>7</v>
      </c>
      <c r="J2481" s="8">
        <v>2</v>
      </c>
      <c r="K2481" s="8">
        <v>2155</v>
      </c>
      <c r="L2481" s="8">
        <v>9</v>
      </c>
      <c r="M2481" s="6" t="s">
        <v>10</v>
      </c>
      <c r="N2481" s="8">
        <v>1535</v>
      </c>
      <c r="O2481" s="18">
        <v>1536</v>
      </c>
      <c r="P2481" s="7">
        <f t="shared" si="1551"/>
        <v>24</v>
      </c>
      <c r="Q2481" s="7">
        <f t="shared" si="1552"/>
        <v>27</v>
      </c>
      <c r="R2481" s="7">
        <f t="shared" si="1553"/>
        <v>27</v>
      </c>
      <c r="S2481" s="7">
        <f t="shared" si="1554"/>
        <v>24</v>
      </c>
      <c r="T2481" s="7">
        <f t="shared" si="1555"/>
        <v>28</v>
      </c>
      <c r="U2481" s="7">
        <f t="shared" si="1556"/>
        <v>28</v>
      </c>
      <c r="CF2481" s="3" t="s">
        <v>751</v>
      </c>
      <c r="CG2481" s="3" t="s">
        <v>4999</v>
      </c>
      <c r="CH2481" s="23" t="s">
        <v>4783</v>
      </c>
      <c r="CI2481" s="3" t="s">
        <v>5344</v>
      </c>
      <c r="CJ2481" s="3" t="s">
        <v>1122</v>
      </c>
      <c r="CK2481" s="3" t="s">
        <v>5352</v>
      </c>
    </row>
    <row r="2482" spans="3:89" x14ac:dyDescent="0.3">
      <c r="C2482" s="12" t="s">
        <v>100</v>
      </c>
      <c r="D2482" s="7">
        <v>159.744</v>
      </c>
      <c r="E2482" s="7">
        <v>160.49600000000001</v>
      </c>
      <c r="F2482" s="4">
        <v>160.096</v>
      </c>
      <c r="G2482" s="7">
        <v>1563</v>
      </c>
      <c r="H2482" s="8">
        <v>200</v>
      </c>
      <c r="I2482" s="8">
        <v>7</v>
      </c>
      <c r="J2482" s="8">
        <v>2</v>
      </c>
      <c r="K2482" s="8">
        <v>2155</v>
      </c>
      <c r="L2482" s="8">
        <v>9</v>
      </c>
      <c r="M2482" s="6" t="s">
        <v>10</v>
      </c>
      <c r="N2482" s="8">
        <v>1535</v>
      </c>
      <c r="O2482" s="18">
        <v>1536</v>
      </c>
      <c r="P2482" s="7">
        <f t="shared" si="1551"/>
        <v>28</v>
      </c>
      <c r="Q2482" s="7">
        <f t="shared" si="1552"/>
        <v>28</v>
      </c>
      <c r="R2482" s="7">
        <f t="shared" si="1553"/>
        <v>25</v>
      </c>
      <c r="S2482" s="7">
        <f t="shared" si="1554"/>
        <v>28</v>
      </c>
      <c r="T2482" s="7">
        <f t="shared" si="1555"/>
        <v>27</v>
      </c>
      <c r="U2482" s="7">
        <f t="shared" si="1556"/>
        <v>27</v>
      </c>
      <c r="CF2482" s="3" t="s">
        <v>755</v>
      </c>
      <c r="CG2482" s="3" t="s">
        <v>5001</v>
      </c>
      <c r="CH2482" s="23" t="s">
        <v>8466</v>
      </c>
      <c r="CI2482" s="3" t="s">
        <v>8465</v>
      </c>
      <c r="CJ2482" s="3" t="s">
        <v>8318</v>
      </c>
      <c r="CK2482" s="3" t="s">
        <v>6440</v>
      </c>
    </row>
    <row r="2483" spans="3:89" x14ac:dyDescent="0.3">
      <c r="C2483" s="12" t="s">
        <v>100</v>
      </c>
      <c r="D2483" s="7">
        <v>162.816</v>
      </c>
      <c r="E2483" s="7">
        <v>163.57499999999999</v>
      </c>
      <c r="F2483" s="4">
        <v>163.17500000000001</v>
      </c>
      <c r="G2483" s="7">
        <v>1566</v>
      </c>
      <c r="H2483" s="8">
        <v>200</v>
      </c>
      <c r="I2483" s="8">
        <v>7</v>
      </c>
      <c r="J2483" s="8">
        <v>2</v>
      </c>
      <c r="K2483" s="8">
        <v>2155</v>
      </c>
      <c r="L2483" s="8">
        <v>9</v>
      </c>
      <c r="M2483" s="6" t="s">
        <v>10</v>
      </c>
      <c r="N2483" s="8">
        <v>1537</v>
      </c>
      <c r="O2483" s="18">
        <v>1538</v>
      </c>
      <c r="P2483" s="7">
        <f t="shared" si="1551"/>
        <v>28</v>
      </c>
      <c r="Q2483" s="7">
        <f t="shared" si="1552"/>
        <v>28</v>
      </c>
      <c r="R2483" s="7">
        <f t="shared" si="1553"/>
        <v>28</v>
      </c>
      <c r="S2483" s="7">
        <f t="shared" si="1554"/>
        <v>25</v>
      </c>
      <c r="T2483" s="7">
        <f t="shared" si="1555"/>
        <v>28</v>
      </c>
      <c r="U2483" s="7">
        <f t="shared" si="1556"/>
        <v>28</v>
      </c>
      <c r="CF2483" s="3" t="s">
        <v>758</v>
      </c>
      <c r="CG2483" s="3" t="s">
        <v>1834</v>
      </c>
      <c r="CH2483" s="23" t="s">
        <v>8467</v>
      </c>
      <c r="CI2483" s="3" t="s">
        <v>5352</v>
      </c>
      <c r="CJ2483" s="3" t="s">
        <v>8468</v>
      </c>
      <c r="CK2483" s="3" t="s">
        <v>1120</v>
      </c>
    </row>
    <row r="2484" spans="3:89" x14ac:dyDescent="0.3">
      <c r="C2484" s="12" t="s">
        <v>100</v>
      </c>
      <c r="D2484" s="7">
        <v>162.816</v>
      </c>
      <c r="E2484" s="7">
        <v>163.57499999999999</v>
      </c>
      <c r="F2484" s="4">
        <v>163.17500000000001</v>
      </c>
      <c r="G2484" s="7">
        <v>1567</v>
      </c>
      <c r="H2484" s="8">
        <v>200</v>
      </c>
      <c r="I2484" s="8">
        <v>7</v>
      </c>
      <c r="J2484" s="8">
        <v>2</v>
      </c>
      <c r="K2484" s="8">
        <v>2155</v>
      </c>
      <c r="L2484" s="8">
        <v>9</v>
      </c>
      <c r="M2484" s="6" t="s">
        <v>10</v>
      </c>
      <c r="N2484" s="8">
        <v>1537</v>
      </c>
      <c r="O2484" s="18">
        <v>1535</v>
      </c>
      <c r="P2484" s="7">
        <f t="shared" si="1551"/>
        <v>27</v>
      </c>
      <c r="Q2484" s="7">
        <f t="shared" si="1552"/>
        <v>27</v>
      </c>
      <c r="R2484" s="7">
        <f t="shared" si="1553"/>
        <v>24</v>
      </c>
      <c r="S2484" s="7">
        <f t="shared" si="1554"/>
        <v>27</v>
      </c>
      <c r="T2484" s="7">
        <f t="shared" si="1555"/>
        <v>24</v>
      </c>
      <c r="U2484" s="7">
        <f t="shared" si="1556"/>
        <v>27</v>
      </c>
      <c r="CF2484" s="3" t="s">
        <v>7004</v>
      </c>
      <c r="CG2484" s="3" t="s">
        <v>5147</v>
      </c>
      <c r="CH2484" s="23" t="s">
        <v>8469</v>
      </c>
      <c r="CI2484" s="3" t="s">
        <v>6440</v>
      </c>
      <c r="CJ2484" s="3" t="s">
        <v>5536</v>
      </c>
      <c r="CK2484" s="3" t="s">
        <v>3294</v>
      </c>
    </row>
    <row r="2485" spans="3:89" x14ac:dyDescent="0.3">
      <c r="C2485" s="12" t="s">
        <v>100</v>
      </c>
      <c r="D2485" s="7">
        <v>159.744</v>
      </c>
      <c r="E2485" s="7">
        <v>160.49600000000001</v>
      </c>
      <c r="F2485" s="4">
        <v>160.096</v>
      </c>
      <c r="G2485" s="7">
        <v>1567</v>
      </c>
      <c r="H2485" s="8">
        <v>200</v>
      </c>
      <c r="I2485" s="8">
        <v>7</v>
      </c>
      <c r="J2485" s="8">
        <v>2</v>
      </c>
      <c r="K2485" s="8">
        <v>2155</v>
      </c>
      <c r="L2485" s="8">
        <v>9</v>
      </c>
      <c r="M2485" s="6" t="s">
        <v>10</v>
      </c>
      <c r="N2485" s="8">
        <v>1538</v>
      </c>
      <c r="O2485" s="18">
        <v>1538</v>
      </c>
      <c r="P2485" s="7">
        <f t="shared" si="1551"/>
        <v>25</v>
      </c>
      <c r="Q2485" s="7">
        <f t="shared" si="1552"/>
        <v>25</v>
      </c>
      <c r="R2485" s="7">
        <f t="shared" si="1553"/>
        <v>28</v>
      </c>
      <c r="S2485" s="7">
        <f t="shared" si="1554"/>
        <v>28</v>
      </c>
      <c r="T2485" s="7">
        <f t="shared" si="1555"/>
        <v>25</v>
      </c>
      <c r="U2485" s="7">
        <f t="shared" si="1556"/>
        <v>28</v>
      </c>
      <c r="CF2485" s="3" t="s">
        <v>7006</v>
      </c>
      <c r="CG2485" s="3" t="s">
        <v>1694</v>
      </c>
      <c r="CH2485" s="23" t="s">
        <v>8470</v>
      </c>
      <c r="CI2485" s="3" t="s">
        <v>1120</v>
      </c>
      <c r="CJ2485" s="3" t="s">
        <v>2529</v>
      </c>
      <c r="CK2485" s="3" t="s">
        <v>8471</v>
      </c>
    </row>
    <row r="2486" spans="3:89" x14ac:dyDescent="0.3">
      <c r="C2486" s="12" t="s">
        <v>100</v>
      </c>
      <c r="D2486" s="7">
        <v>156.672</v>
      </c>
      <c r="E2486" s="7">
        <v>157.417</v>
      </c>
      <c r="F2486" s="4">
        <v>157.017</v>
      </c>
      <c r="G2486" s="7">
        <v>1568</v>
      </c>
      <c r="H2486" s="8">
        <v>200</v>
      </c>
      <c r="I2486" s="8">
        <v>7</v>
      </c>
      <c r="J2486" s="8">
        <v>2</v>
      </c>
      <c r="K2486" s="8">
        <v>2155</v>
      </c>
      <c r="L2486" s="8">
        <v>9</v>
      </c>
      <c r="M2486" s="6" t="s">
        <v>10</v>
      </c>
      <c r="N2486" s="8">
        <v>1538</v>
      </c>
      <c r="O2486" s="18">
        <v>1538</v>
      </c>
      <c r="P2486" s="7">
        <f t="shared" si="1551"/>
        <v>27</v>
      </c>
      <c r="Q2486" s="7">
        <f t="shared" si="1552"/>
        <v>27</v>
      </c>
      <c r="R2486" s="7">
        <f t="shared" si="1553"/>
        <v>27</v>
      </c>
      <c r="S2486" s="7">
        <f t="shared" si="1554"/>
        <v>27</v>
      </c>
      <c r="T2486" s="7">
        <f t="shared" si="1555"/>
        <v>25</v>
      </c>
      <c r="U2486" s="7">
        <f t="shared" si="1556"/>
        <v>28</v>
      </c>
      <c r="CF2486" s="3" t="s">
        <v>6674</v>
      </c>
      <c r="CG2486" s="3" t="s">
        <v>1699</v>
      </c>
      <c r="CH2486" s="23" t="s">
        <v>8472</v>
      </c>
      <c r="CI2486" s="3" t="s">
        <v>3294</v>
      </c>
      <c r="CJ2486" s="3" t="s">
        <v>8473</v>
      </c>
      <c r="CK2486" s="3" t="s">
        <v>3305</v>
      </c>
    </row>
    <row r="2487" spans="3:89" x14ac:dyDescent="0.3">
      <c r="C2487" s="12" t="s">
        <v>100</v>
      </c>
      <c r="D2487" s="7">
        <v>162.816</v>
      </c>
      <c r="E2487" s="7">
        <v>163.57499999999999</v>
      </c>
      <c r="F2487" s="4">
        <v>163.17500000000001</v>
      </c>
      <c r="G2487" s="7">
        <v>1570</v>
      </c>
      <c r="H2487" s="8">
        <v>200</v>
      </c>
      <c r="I2487" s="8">
        <v>7</v>
      </c>
      <c r="J2487" s="8">
        <v>2</v>
      </c>
      <c r="K2487" s="8">
        <v>2155</v>
      </c>
      <c r="L2487" s="8">
        <v>9</v>
      </c>
      <c r="M2487" s="6" t="s">
        <v>10</v>
      </c>
      <c r="N2487" s="8">
        <v>1542</v>
      </c>
      <c r="O2487" s="18">
        <v>1539</v>
      </c>
      <c r="P2487" s="7">
        <f t="shared" si="1551"/>
        <v>28</v>
      </c>
      <c r="Q2487" s="7">
        <f t="shared" si="1552"/>
        <v>28</v>
      </c>
      <c r="R2487" s="7">
        <f t="shared" si="1553"/>
        <v>28</v>
      </c>
      <c r="S2487" s="7">
        <f t="shared" si="1554"/>
        <v>28</v>
      </c>
      <c r="T2487" s="7">
        <f t="shared" si="1555"/>
        <v>24</v>
      </c>
      <c r="U2487" s="7">
        <f t="shared" si="1556"/>
        <v>27</v>
      </c>
      <c r="CF2487" s="3" t="s">
        <v>7009</v>
      </c>
      <c r="CG2487" s="3" t="s">
        <v>1711</v>
      </c>
      <c r="CH2487" s="23" t="s">
        <v>6764</v>
      </c>
      <c r="CI2487" s="3" t="s">
        <v>8471</v>
      </c>
      <c r="CJ2487" s="3" t="s">
        <v>8474</v>
      </c>
      <c r="CK2487" s="3" t="s">
        <v>6580</v>
      </c>
    </row>
    <row r="2488" spans="3:89" x14ac:dyDescent="0.3">
      <c r="C2488" s="12" t="s">
        <v>100</v>
      </c>
      <c r="D2488" s="7">
        <v>162.816</v>
      </c>
      <c r="E2488" s="7">
        <v>163.57499999999999</v>
      </c>
      <c r="F2488" s="4">
        <v>163.17500000000001</v>
      </c>
      <c r="G2488" s="7">
        <v>1570</v>
      </c>
      <c r="H2488" s="8">
        <v>200</v>
      </c>
      <c r="I2488" s="8">
        <v>7</v>
      </c>
      <c r="J2488" s="8">
        <v>2</v>
      </c>
      <c r="K2488" s="8">
        <v>2155</v>
      </c>
      <c r="L2488" s="8">
        <v>9</v>
      </c>
      <c r="M2488" s="6" t="s">
        <v>10</v>
      </c>
      <c r="N2488" s="8">
        <v>1541</v>
      </c>
      <c r="O2488" s="18">
        <v>1537</v>
      </c>
      <c r="P2488" s="7">
        <f t="shared" si="1551"/>
        <v>28</v>
      </c>
      <c r="Q2488" s="7">
        <f t="shared" si="1552"/>
        <v>28</v>
      </c>
      <c r="R2488" s="7">
        <f t="shared" si="1553"/>
        <v>28</v>
      </c>
      <c r="S2488" s="7">
        <f t="shared" si="1554"/>
        <v>28</v>
      </c>
      <c r="T2488" s="7">
        <f t="shared" si="1555"/>
        <v>28</v>
      </c>
      <c r="U2488" s="7">
        <f t="shared" si="1556"/>
        <v>31</v>
      </c>
      <c r="CF2488" s="3" t="s">
        <v>1094</v>
      </c>
      <c r="CG2488" s="3" t="s">
        <v>1716</v>
      </c>
      <c r="CH2488" s="23" t="s">
        <v>8475</v>
      </c>
      <c r="CI2488" s="3" t="s">
        <v>3305</v>
      </c>
      <c r="CJ2488" s="3" t="s">
        <v>8476</v>
      </c>
      <c r="CK2488" s="3" t="s">
        <v>5459</v>
      </c>
    </row>
    <row r="2489" spans="3:89" x14ac:dyDescent="0.3">
      <c r="C2489" s="12" t="s">
        <v>100</v>
      </c>
      <c r="D2489" s="7">
        <v>168.96</v>
      </c>
      <c r="E2489" s="7">
        <v>169.73099999999999</v>
      </c>
      <c r="F2489" s="4">
        <v>169.33099999999999</v>
      </c>
      <c r="G2489" s="7">
        <v>1569</v>
      </c>
      <c r="H2489" s="8">
        <v>200</v>
      </c>
      <c r="I2489" s="8">
        <v>7</v>
      </c>
      <c r="J2489" s="8">
        <v>2</v>
      </c>
      <c r="K2489" s="8">
        <v>2155</v>
      </c>
      <c r="L2489" s="8">
        <v>9</v>
      </c>
      <c r="M2489" s="6" t="s">
        <v>10</v>
      </c>
      <c r="N2489" s="8">
        <v>1533</v>
      </c>
      <c r="O2489" s="18">
        <v>1537</v>
      </c>
      <c r="P2489" s="7">
        <f t="shared" si="1551"/>
        <v>27</v>
      </c>
      <c r="Q2489" s="7">
        <f t="shared" si="1552"/>
        <v>27</v>
      </c>
      <c r="R2489" s="7">
        <f t="shared" si="1553"/>
        <v>27</v>
      </c>
      <c r="S2489" s="7">
        <f t="shared" si="1554"/>
        <v>27</v>
      </c>
      <c r="T2489" s="7">
        <f t="shared" si="1555"/>
        <v>27</v>
      </c>
      <c r="U2489" s="7">
        <f t="shared" si="1556"/>
        <v>28</v>
      </c>
      <c r="CF2489" s="3" t="s">
        <v>7014</v>
      </c>
      <c r="CG2489" s="3" t="s">
        <v>1720</v>
      </c>
      <c r="CH2489" s="23" t="s">
        <v>8477</v>
      </c>
      <c r="CI2489" s="3" t="s">
        <v>8478</v>
      </c>
      <c r="CJ2489" s="3" t="s">
        <v>8479</v>
      </c>
      <c r="CK2489" s="3" t="s">
        <v>4469</v>
      </c>
    </row>
    <row r="2490" spans="3:89" x14ac:dyDescent="0.3">
      <c r="C2490" s="12" t="s">
        <v>100</v>
      </c>
      <c r="D2490" s="7">
        <v>165.88800000000001</v>
      </c>
      <c r="E2490" s="7">
        <v>166.65299999999999</v>
      </c>
      <c r="F2490" s="4">
        <v>166.25299999999999</v>
      </c>
      <c r="G2490" s="7">
        <v>1570</v>
      </c>
      <c r="H2490" s="8">
        <v>200</v>
      </c>
      <c r="I2490" s="8">
        <v>7</v>
      </c>
      <c r="J2490" s="8">
        <v>2</v>
      </c>
      <c r="K2490" s="8">
        <v>2155</v>
      </c>
      <c r="L2490" s="8">
        <v>9</v>
      </c>
      <c r="M2490" s="6" t="s">
        <v>10</v>
      </c>
      <c r="N2490" s="8">
        <v>1542</v>
      </c>
      <c r="O2490" s="18">
        <v>1540</v>
      </c>
      <c r="P2490" s="7">
        <f t="shared" si="1551"/>
        <v>28</v>
      </c>
      <c r="Q2490" s="7">
        <f t="shared" si="1552"/>
        <v>28</v>
      </c>
      <c r="R2490" s="7">
        <f t="shared" si="1553"/>
        <v>28</v>
      </c>
      <c r="S2490" s="7">
        <f t="shared" si="1554"/>
        <v>28</v>
      </c>
      <c r="T2490" s="7">
        <f t="shared" si="1555"/>
        <v>25</v>
      </c>
      <c r="U2490" s="7">
        <f t="shared" si="1556"/>
        <v>27</v>
      </c>
      <c r="CF2490" s="3" t="s">
        <v>7011</v>
      </c>
      <c r="CG2490" s="3" t="s">
        <v>7562</v>
      </c>
      <c r="CH2490" s="23" t="s">
        <v>8480</v>
      </c>
      <c r="CI2490" s="3" t="s">
        <v>7031</v>
      </c>
      <c r="CJ2490" s="3" t="s">
        <v>8481</v>
      </c>
      <c r="CK2490" s="3" t="s">
        <v>5462</v>
      </c>
    </row>
    <row r="2491" spans="3:89" x14ac:dyDescent="0.3">
      <c r="C2491" s="12" t="s">
        <v>100</v>
      </c>
      <c r="D2491" s="7">
        <v>162.816</v>
      </c>
      <c r="E2491" s="7">
        <v>163.57499999999999</v>
      </c>
      <c r="F2491" s="4">
        <v>163.17500000000001</v>
      </c>
      <c r="G2491" s="7">
        <v>1571</v>
      </c>
      <c r="H2491" s="8">
        <v>200</v>
      </c>
      <c r="I2491" s="8">
        <v>7</v>
      </c>
      <c r="J2491" s="8">
        <v>2</v>
      </c>
      <c r="K2491" s="8">
        <v>2155</v>
      </c>
      <c r="L2491" s="8">
        <v>9</v>
      </c>
      <c r="M2491" s="6" t="s">
        <v>10</v>
      </c>
      <c r="N2491" s="8">
        <v>1542</v>
      </c>
      <c r="O2491" s="18">
        <v>1539</v>
      </c>
      <c r="P2491" s="7">
        <f t="shared" si="1551"/>
        <v>27</v>
      </c>
      <c r="Q2491" s="7">
        <f t="shared" si="1552"/>
        <v>27</v>
      </c>
      <c r="R2491" s="7">
        <f t="shared" si="1553"/>
        <v>27</v>
      </c>
      <c r="S2491" s="7">
        <f t="shared" si="1554"/>
        <v>27</v>
      </c>
      <c r="T2491" s="7">
        <f t="shared" si="1555"/>
        <v>28</v>
      </c>
      <c r="U2491" s="7">
        <f t="shared" si="1556"/>
        <v>28</v>
      </c>
      <c r="CF2491" s="3" t="s">
        <v>7013</v>
      </c>
      <c r="CG2491" s="3" t="s">
        <v>8482</v>
      </c>
      <c r="CH2491" s="23" t="s">
        <v>6669</v>
      </c>
      <c r="CI2491" s="3" t="s">
        <v>8483</v>
      </c>
      <c r="CJ2491" s="3" t="s">
        <v>8484</v>
      </c>
      <c r="CK2491" s="3" t="s">
        <v>8485</v>
      </c>
    </row>
    <row r="2492" spans="3:89" x14ac:dyDescent="0.3">
      <c r="C2492" s="12" t="s">
        <v>100</v>
      </c>
      <c r="D2492" s="7">
        <v>165.73400000000001</v>
      </c>
      <c r="E2492" s="7">
        <v>166.49799999999999</v>
      </c>
      <c r="F2492" s="4">
        <v>166.09800000000001</v>
      </c>
      <c r="G2492" s="7">
        <v>1568</v>
      </c>
      <c r="H2492" s="8">
        <v>200</v>
      </c>
      <c r="I2492" s="8">
        <v>7</v>
      </c>
      <c r="J2492" s="8">
        <v>2</v>
      </c>
      <c r="K2492" s="8">
        <v>2155</v>
      </c>
      <c r="L2492" s="8">
        <v>9</v>
      </c>
      <c r="M2492" s="6" t="s">
        <v>10</v>
      </c>
      <c r="N2492" s="8">
        <v>1536</v>
      </c>
      <c r="O2492" s="18">
        <v>1536</v>
      </c>
      <c r="P2492" s="7">
        <f t="shared" si="1551"/>
        <v>28</v>
      </c>
      <c r="Q2492" s="7">
        <f t="shared" si="1552"/>
        <v>28</v>
      </c>
      <c r="R2492" s="7">
        <f t="shared" si="1553"/>
        <v>28</v>
      </c>
      <c r="S2492" s="7">
        <f t="shared" si="1554"/>
        <v>28</v>
      </c>
      <c r="T2492" s="7">
        <f t="shared" si="1555"/>
        <v>27</v>
      </c>
      <c r="U2492" s="7">
        <f t="shared" si="1556"/>
        <v>27</v>
      </c>
      <c r="CF2492" s="3" t="s">
        <v>8486</v>
      </c>
      <c r="CG2492" s="3" t="s">
        <v>1733</v>
      </c>
      <c r="CH2492" s="23" t="s">
        <v>8487</v>
      </c>
      <c r="CI2492" s="3" t="s">
        <v>8488</v>
      </c>
      <c r="CJ2492" s="3" t="s">
        <v>4639</v>
      </c>
      <c r="CK2492" s="3" t="s">
        <v>8399</v>
      </c>
    </row>
    <row r="2493" spans="3:89" x14ac:dyDescent="0.3">
      <c r="C2493" s="12" t="s">
        <v>100</v>
      </c>
      <c r="D2493" s="7">
        <v>165.88800000000001</v>
      </c>
      <c r="E2493" s="7">
        <v>166.65299999999999</v>
      </c>
      <c r="F2493" s="4">
        <v>166.25299999999999</v>
      </c>
      <c r="G2493" s="7">
        <v>1574</v>
      </c>
      <c r="H2493" s="8">
        <v>200</v>
      </c>
      <c r="I2493" s="8">
        <v>7</v>
      </c>
      <c r="J2493" s="8">
        <v>2</v>
      </c>
      <c r="K2493" s="8">
        <v>2155</v>
      </c>
      <c r="L2493" s="8">
        <v>9</v>
      </c>
      <c r="M2493" s="8">
        <v>0.01</v>
      </c>
      <c r="N2493" s="8">
        <v>1536</v>
      </c>
      <c r="O2493" s="18">
        <v>1537</v>
      </c>
      <c r="P2493" s="7">
        <f t="shared" si="1551"/>
        <v>28</v>
      </c>
      <c r="Q2493" s="7">
        <f t="shared" si="1552"/>
        <v>25</v>
      </c>
      <c r="R2493" s="7">
        <f t="shared" si="1553"/>
        <v>25</v>
      </c>
      <c r="S2493" s="7">
        <f t="shared" si="1554"/>
        <v>28</v>
      </c>
      <c r="T2493" s="7">
        <f t="shared" si="1555"/>
        <v>25</v>
      </c>
      <c r="U2493" s="7">
        <f t="shared" si="1556"/>
        <v>28</v>
      </c>
      <c r="CF2493" s="3" t="s">
        <v>7017</v>
      </c>
      <c r="CG2493" s="3" t="s">
        <v>7238</v>
      </c>
      <c r="CH2493" s="23" t="s">
        <v>8489</v>
      </c>
      <c r="CI2493" s="3" t="s">
        <v>4409</v>
      </c>
      <c r="CJ2493" s="3" t="s">
        <v>8490</v>
      </c>
      <c r="CK2493" s="3" t="s">
        <v>6455</v>
      </c>
    </row>
    <row r="2494" spans="3:89" x14ac:dyDescent="0.3">
      <c r="C2494" s="12" t="s">
        <v>100</v>
      </c>
      <c r="D2494" s="7">
        <v>156.672</v>
      </c>
      <c r="E2494" s="7">
        <v>157.417</v>
      </c>
      <c r="F2494" s="4">
        <v>157.017</v>
      </c>
      <c r="G2494" s="7">
        <v>1574</v>
      </c>
      <c r="H2494" s="8">
        <v>200</v>
      </c>
      <c r="I2494" s="8">
        <v>7</v>
      </c>
      <c r="J2494" s="8">
        <v>2</v>
      </c>
      <c r="K2494" s="8">
        <v>2155</v>
      </c>
      <c r="L2494" s="8">
        <v>9</v>
      </c>
      <c r="M2494" s="8">
        <v>0.01</v>
      </c>
      <c r="N2494" s="8">
        <v>1536</v>
      </c>
      <c r="O2494" s="18">
        <v>1538</v>
      </c>
      <c r="P2494" s="7">
        <f t="shared" si="1551"/>
        <v>27</v>
      </c>
      <c r="Q2494" s="7">
        <f t="shared" si="1552"/>
        <v>24</v>
      </c>
      <c r="R2494" s="7">
        <f t="shared" si="1553"/>
        <v>24</v>
      </c>
      <c r="S2494" s="7">
        <f t="shared" si="1554"/>
        <v>24</v>
      </c>
      <c r="T2494" s="7">
        <f t="shared" si="1555"/>
        <v>27</v>
      </c>
      <c r="U2494" s="7">
        <f t="shared" si="1556"/>
        <v>31</v>
      </c>
      <c r="CF2494" s="3" t="s">
        <v>807</v>
      </c>
      <c r="CG2494" s="3" t="s">
        <v>1744</v>
      </c>
      <c r="CH2494" s="23" t="s">
        <v>8491</v>
      </c>
      <c r="CI2494" s="3" t="s">
        <v>625</v>
      </c>
      <c r="CJ2494" s="3" t="s">
        <v>4647</v>
      </c>
      <c r="CK2494" s="3" t="s">
        <v>8404</v>
      </c>
    </row>
    <row r="2495" spans="3:89" x14ac:dyDescent="0.3">
      <c r="C2495" s="12" t="s">
        <v>100</v>
      </c>
      <c r="D2495" s="7">
        <v>159.744</v>
      </c>
      <c r="E2495" s="7">
        <v>160.49600000000001</v>
      </c>
      <c r="F2495" s="4">
        <v>160.096</v>
      </c>
      <c r="G2495" s="7">
        <v>1576</v>
      </c>
      <c r="H2495" s="8">
        <v>200</v>
      </c>
      <c r="I2495" s="8">
        <v>7</v>
      </c>
      <c r="J2495" s="8">
        <v>2</v>
      </c>
      <c r="K2495" s="8">
        <v>2155</v>
      </c>
      <c r="L2495" s="8">
        <v>9</v>
      </c>
      <c r="M2495" s="8">
        <v>0.01</v>
      </c>
      <c r="N2495" s="8">
        <v>1542</v>
      </c>
      <c r="O2495" s="18">
        <v>1540</v>
      </c>
      <c r="P2495" s="7">
        <f t="shared" si="1551"/>
        <v>31</v>
      </c>
      <c r="Q2495" s="7">
        <f t="shared" si="1552"/>
        <v>28</v>
      </c>
      <c r="R2495" s="7">
        <f t="shared" si="1553"/>
        <v>25</v>
      </c>
      <c r="S2495" s="7">
        <f t="shared" si="1554"/>
        <v>25</v>
      </c>
      <c r="T2495" s="7">
        <f t="shared" si="1555"/>
        <v>25</v>
      </c>
      <c r="U2495" s="7">
        <f t="shared" si="1556"/>
        <v>30</v>
      </c>
      <c r="CF2495" s="3" t="s">
        <v>605</v>
      </c>
      <c r="CG2495" s="3" t="s">
        <v>8492</v>
      </c>
      <c r="CH2495" s="23" t="s">
        <v>6678</v>
      </c>
      <c r="CI2495" s="3" t="s">
        <v>629</v>
      </c>
      <c r="CJ2495" s="3" t="s">
        <v>2550</v>
      </c>
      <c r="CK2495" s="3" t="s">
        <v>6462</v>
      </c>
    </row>
    <row r="2496" spans="3:89" x14ac:dyDescent="0.3">
      <c r="C2496" s="12" t="s">
        <v>100</v>
      </c>
      <c r="D2496" s="7">
        <v>162.816</v>
      </c>
      <c r="E2496" s="7">
        <v>163.57499999999999</v>
      </c>
      <c r="F2496" s="4">
        <v>163.17500000000001</v>
      </c>
      <c r="G2496" s="7">
        <v>1574</v>
      </c>
      <c r="H2496" s="8">
        <v>200</v>
      </c>
      <c r="I2496" s="8">
        <v>7</v>
      </c>
      <c r="J2496" s="8">
        <v>2</v>
      </c>
      <c r="K2496" s="8">
        <v>2155</v>
      </c>
      <c r="L2496" s="8">
        <v>9</v>
      </c>
      <c r="M2496" s="8">
        <v>0.01</v>
      </c>
      <c r="N2496" s="8">
        <v>1544</v>
      </c>
      <c r="O2496" s="18">
        <v>1542</v>
      </c>
      <c r="P2496" s="7">
        <f t="shared" si="1551"/>
        <v>31</v>
      </c>
      <c r="Q2496" s="7">
        <f t="shared" si="1552"/>
        <v>31</v>
      </c>
      <c r="R2496" s="7">
        <f t="shared" si="1553"/>
        <v>24</v>
      </c>
      <c r="S2496" s="7">
        <f t="shared" si="1554"/>
        <v>24</v>
      </c>
      <c r="T2496" s="7">
        <f t="shared" si="1555"/>
        <v>21</v>
      </c>
      <c r="U2496" s="7">
        <f t="shared" si="1556"/>
        <v>28</v>
      </c>
      <c r="CF2496" s="3" t="s">
        <v>7021</v>
      </c>
      <c r="CG2496" s="3" t="s">
        <v>3129</v>
      </c>
      <c r="CH2496" s="23" t="s">
        <v>7949</v>
      </c>
      <c r="CI2496" s="3" t="s">
        <v>2175</v>
      </c>
      <c r="CJ2496" s="3" t="s">
        <v>8493</v>
      </c>
      <c r="CK2496" s="3" t="s">
        <v>5515</v>
      </c>
    </row>
    <row r="2497" spans="3:89" x14ac:dyDescent="0.3">
      <c r="C2497" s="12" t="s">
        <v>100</v>
      </c>
      <c r="D2497" s="7">
        <v>159.744</v>
      </c>
      <c r="E2497" s="7">
        <v>160.49600000000001</v>
      </c>
      <c r="F2497" s="4">
        <v>160.096</v>
      </c>
      <c r="G2497" s="7">
        <v>1570</v>
      </c>
      <c r="H2497" s="8">
        <v>200</v>
      </c>
      <c r="I2497" s="8">
        <v>7</v>
      </c>
      <c r="J2497" s="8">
        <v>2</v>
      </c>
      <c r="K2497" s="8">
        <v>2155</v>
      </c>
      <c r="L2497" s="8">
        <v>9</v>
      </c>
      <c r="M2497" s="8">
        <v>0.02</v>
      </c>
      <c r="N2497" s="8">
        <v>1539</v>
      </c>
      <c r="O2497" s="18">
        <v>1539</v>
      </c>
      <c r="P2497" s="7">
        <f t="shared" si="1551"/>
        <v>30</v>
      </c>
      <c r="Q2497" s="7">
        <f t="shared" si="1552"/>
        <v>30</v>
      </c>
      <c r="R2497" s="7">
        <f t="shared" si="1553"/>
        <v>25</v>
      </c>
      <c r="S2497" s="7">
        <f t="shared" si="1554"/>
        <v>25</v>
      </c>
      <c r="T2497" s="7">
        <f t="shared" si="1555"/>
        <v>25</v>
      </c>
      <c r="U2497" s="7">
        <f t="shared" si="1556"/>
        <v>31</v>
      </c>
      <c r="CF2497" s="3" t="s">
        <v>604</v>
      </c>
      <c r="CG2497" s="3" t="s">
        <v>8494</v>
      </c>
      <c r="CH2497" s="23" t="s">
        <v>7681</v>
      </c>
      <c r="CI2497" s="3" t="s">
        <v>8495</v>
      </c>
      <c r="CJ2497" s="3" t="s">
        <v>5636</v>
      </c>
      <c r="CK2497" s="3" t="s">
        <v>2195</v>
      </c>
    </row>
    <row r="2498" spans="3:89" x14ac:dyDescent="0.3">
      <c r="C2498" s="12" t="s">
        <v>100</v>
      </c>
      <c r="D2498" s="7">
        <v>165.88800000000001</v>
      </c>
      <c r="E2498" s="7">
        <v>166.65299999999999</v>
      </c>
      <c r="F2498" s="4">
        <v>166.25299999999999</v>
      </c>
      <c r="G2498" s="7">
        <v>1569</v>
      </c>
      <c r="H2498" s="8">
        <v>200</v>
      </c>
      <c r="I2498" s="8">
        <v>7</v>
      </c>
      <c r="J2498" s="8">
        <v>2</v>
      </c>
      <c r="K2498" s="8">
        <v>2155</v>
      </c>
      <c r="L2498" s="8">
        <v>9</v>
      </c>
      <c r="M2498" s="8">
        <v>0.02</v>
      </c>
      <c r="N2498" s="8">
        <v>1536</v>
      </c>
      <c r="O2498" s="18">
        <v>1536</v>
      </c>
      <c r="P2498" s="7">
        <f t="shared" si="1551"/>
        <v>28</v>
      </c>
      <c r="Q2498" s="7">
        <f t="shared" si="1552"/>
        <v>28</v>
      </c>
      <c r="R2498" s="7">
        <f t="shared" si="1553"/>
        <v>25</v>
      </c>
      <c r="S2498" s="7">
        <f t="shared" si="1554"/>
        <v>28</v>
      </c>
      <c r="T2498" s="7">
        <f t="shared" si="1555"/>
        <v>28</v>
      </c>
      <c r="U2498" s="7">
        <f t="shared" si="1556"/>
        <v>27</v>
      </c>
      <c r="CF2498" s="3" t="s">
        <v>5377</v>
      </c>
      <c r="CG2498" s="3" t="s">
        <v>8496</v>
      </c>
      <c r="CH2498" s="23" t="s">
        <v>4847</v>
      </c>
      <c r="CI2498" s="3" t="s">
        <v>2379</v>
      </c>
      <c r="CJ2498" s="3" t="s">
        <v>4466</v>
      </c>
      <c r="CK2498" s="3" t="s">
        <v>2200</v>
      </c>
    </row>
    <row r="2499" spans="3:89" x14ac:dyDescent="0.3">
      <c r="C2499" s="12" t="s">
        <v>100</v>
      </c>
      <c r="D2499" s="7">
        <v>162.816</v>
      </c>
      <c r="E2499" s="7">
        <v>163.57499999999999</v>
      </c>
      <c r="F2499" s="4">
        <v>163.17500000000001</v>
      </c>
      <c r="G2499" s="7">
        <v>1570</v>
      </c>
      <c r="H2499" s="8">
        <v>200</v>
      </c>
      <c r="I2499" s="8">
        <v>7</v>
      </c>
      <c r="J2499" s="8">
        <v>2</v>
      </c>
      <c r="K2499" s="8">
        <v>2155</v>
      </c>
      <c r="L2499" s="8">
        <v>9</v>
      </c>
      <c r="M2499" s="8">
        <v>0.02</v>
      </c>
      <c r="N2499" s="8">
        <v>1542</v>
      </c>
      <c r="O2499" s="18">
        <v>1544</v>
      </c>
      <c r="P2499" s="7">
        <f t="shared" si="1551"/>
        <v>31</v>
      </c>
      <c r="Q2499" s="7">
        <f t="shared" si="1552"/>
        <v>27</v>
      </c>
      <c r="R2499" s="7">
        <f t="shared" si="1553"/>
        <v>27</v>
      </c>
      <c r="S2499" s="7">
        <f t="shared" si="1554"/>
        <v>24</v>
      </c>
      <c r="T2499" s="7">
        <f t="shared" si="1555"/>
        <v>27</v>
      </c>
      <c r="U2499" s="7">
        <f t="shared" si="1556"/>
        <v>28</v>
      </c>
      <c r="CF2499" s="3" t="s">
        <v>622</v>
      </c>
      <c r="CG2499" s="3" t="s">
        <v>8497</v>
      </c>
      <c r="CH2499" s="23" t="s">
        <v>8498</v>
      </c>
      <c r="CI2499" s="3" t="s">
        <v>5515</v>
      </c>
      <c r="CJ2499" s="3" t="s">
        <v>5641</v>
      </c>
      <c r="CK2499" s="3" t="s">
        <v>4447</v>
      </c>
    </row>
    <row r="2500" spans="3:89" x14ac:dyDescent="0.3">
      <c r="C2500" s="12" t="s">
        <v>101</v>
      </c>
      <c r="D2500" s="7">
        <v>165.88800000000001</v>
      </c>
      <c r="E2500" s="7">
        <v>166.65299999999999</v>
      </c>
      <c r="F2500" s="4">
        <v>166.25299999999999</v>
      </c>
      <c r="G2500" s="7">
        <v>1568</v>
      </c>
      <c r="H2500" s="8">
        <v>200</v>
      </c>
      <c r="I2500" s="8">
        <v>7</v>
      </c>
      <c r="J2500" s="8">
        <v>2</v>
      </c>
      <c r="K2500" s="8">
        <v>2155</v>
      </c>
      <c r="L2500" s="8">
        <v>9</v>
      </c>
      <c r="M2500" s="8">
        <v>0.02</v>
      </c>
      <c r="N2500" s="8">
        <v>1538</v>
      </c>
      <c r="O2500" s="18">
        <v>1538</v>
      </c>
      <c r="P2500" s="7">
        <f t="shared" si="1551"/>
        <v>27</v>
      </c>
      <c r="Q2500" s="7">
        <f t="shared" si="1552"/>
        <v>28</v>
      </c>
      <c r="R2500" s="7">
        <f t="shared" si="1553"/>
        <v>25</v>
      </c>
      <c r="S2500" s="7">
        <f t="shared" si="1554"/>
        <v>28</v>
      </c>
      <c r="T2500" s="7">
        <f t="shared" si="1555"/>
        <v>28</v>
      </c>
      <c r="U2500" s="7">
        <f t="shared" si="1556"/>
        <v>31</v>
      </c>
      <c r="CF2500" s="3" t="s">
        <v>616</v>
      </c>
      <c r="CG2500" s="3" t="s">
        <v>8499</v>
      </c>
      <c r="CH2500" s="23" t="s">
        <v>8500</v>
      </c>
      <c r="CI2500" s="3" t="s">
        <v>2195</v>
      </c>
      <c r="CJ2500" s="3" t="s">
        <v>5581</v>
      </c>
      <c r="CK2500" s="3" t="s">
        <v>3357</v>
      </c>
    </row>
    <row r="2501" spans="3:89" x14ac:dyDescent="0.3">
      <c r="C2501" s="12" t="s">
        <v>101</v>
      </c>
      <c r="D2501" s="7">
        <v>165.88800000000001</v>
      </c>
      <c r="E2501" s="7">
        <v>166.65299999999999</v>
      </c>
      <c r="F2501" s="4">
        <v>166.25299999999999</v>
      </c>
      <c r="G2501" s="7">
        <v>1577</v>
      </c>
      <c r="H2501" s="8">
        <v>200</v>
      </c>
      <c r="I2501" s="8">
        <v>7</v>
      </c>
      <c r="J2501" s="8">
        <v>2</v>
      </c>
      <c r="K2501" s="8">
        <v>2155</v>
      </c>
      <c r="L2501" s="8">
        <v>9</v>
      </c>
      <c r="M2501" s="8">
        <v>0.01</v>
      </c>
      <c r="N2501" s="8">
        <v>1540</v>
      </c>
      <c r="O2501" s="18">
        <v>1543</v>
      </c>
      <c r="P2501" s="7">
        <f t="shared" ref="P2501:P2564" si="1557">ABS(CF2499-CF2500)</f>
        <v>28</v>
      </c>
      <c r="Q2501" s="7">
        <f t="shared" ref="Q2501:Q2564" si="1558">ABS(CG2499-CG2500)</f>
        <v>28</v>
      </c>
      <c r="R2501" s="7">
        <f t="shared" ref="R2501:R2564" si="1559">ABS(CH2499-CH2500)</f>
        <v>24</v>
      </c>
      <c r="S2501" s="7">
        <f t="shared" ref="S2501:S2564" si="1560">ABS(CI2499-CI2500)</f>
        <v>27</v>
      </c>
      <c r="T2501" s="7">
        <f t="shared" ref="T2501:T2564" si="1561">ABS(CJ2499-CJ2500)</f>
        <v>27</v>
      </c>
      <c r="U2501" s="7">
        <f t="shared" ref="U2501:U2564" si="1562">ABS(CK2499-CK2500)</f>
        <v>27</v>
      </c>
      <c r="CF2501" s="3" t="s">
        <v>1151</v>
      </c>
      <c r="CG2501" s="3" t="s">
        <v>8501</v>
      </c>
      <c r="CH2501" s="23" t="s">
        <v>8502</v>
      </c>
      <c r="CI2501" s="3" t="s">
        <v>2200</v>
      </c>
      <c r="CJ2501" s="3" t="s">
        <v>5584</v>
      </c>
      <c r="CK2501" s="3" t="s">
        <v>5414</v>
      </c>
    </row>
    <row r="2502" spans="3:89" x14ac:dyDescent="0.3">
      <c r="C2502" s="12" t="s">
        <v>101</v>
      </c>
      <c r="D2502" s="7">
        <v>162.816</v>
      </c>
      <c r="E2502" s="7">
        <v>163.57499999999999</v>
      </c>
      <c r="F2502" s="4">
        <v>163.17500000000001</v>
      </c>
      <c r="G2502" s="7">
        <v>1569</v>
      </c>
      <c r="H2502" s="8">
        <v>200</v>
      </c>
      <c r="I2502" s="8">
        <v>7</v>
      </c>
      <c r="J2502" s="8">
        <v>2</v>
      </c>
      <c r="K2502" s="8">
        <v>2155</v>
      </c>
      <c r="L2502" s="8">
        <v>9</v>
      </c>
      <c r="M2502" s="8">
        <v>0.01</v>
      </c>
      <c r="N2502" s="8">
        <v>1542</v>
      </c>
      <c r="O2502" s="18">
        <v>1542</v>
      </c>
      <c r="P2502" s="7">
        <f t="shared" si="1557"/>
        <v>27</v>
      </c>
      <c r="Q2502" s="7">
        <f t="shared" si="1558"/>
        <v>27</v>
      </c>
      <c r="R2502" s="7">
        <f t="shared" si="1559"/>
        <v>28</v>
      </c>
      <c r="S2502" s="7">
        <f t="shared" si="1560"/>
        <v>28</v>
      </c>
      <c r="T2502" s="7">
        <f t="shared" si="1561"/>
        <v>28</v>
      </c>
      <c r="U2502" s="7">
        <f t="shared" si="1562"/>
        <v>31</v>
      </c>
      <c r="CF2502" s="3" t="s">
        <v>8503</v>
      </c>
      <c r="CG2502" s="3" t="s">
        <v>2283</v>
      </c>
      <c r="CH2502" s="23" t="s">
        <v>1106</v>
      </c>
      <c r="CI2502" s="3" t="s">
        <v>734</v>
      </c>
      <c r="CJ2502" s="3" t="s">
        <v>8504</v>
      </c>
      <c r="CK2502" s="3" t="s">
        <v>5648</v>
      </c>
    </row>
    <row r="2503" spans="3:89" x14ac:dyDescent="0.3">
      <c r="C2503" s="12" t="s">
        <v>101</v>
      </c>
      <c r="D2503" s="7">
        <v>168.82</v>
      </c>
      <c r="E2503" s="7">
        <v>177.59100000000001</v>
      </c>
      <c r="F2503" s="4">
        <v>177.191</v>
      </c>
      <c r="G2503" s="7">
        <v>1569</v>
      </c>
      <c r="H2503" s="8">
        <v>200</v>
      </c>
      <c r="I2503" s="8">
        <v>7</v>
      </c>
      <c r="J2503" s="8">
        <v>2</v>
      </c>
      <c r="K2503" s="8">
        <v>2155</v>
      </c>
      <c r="L2503" s="8">
        <v>9</v>
      </c>
      <c r="M2503" s="8">
        <v>0.01</v>
      </c>
      <c r="N2503" s="8">
        <v>1543</v>
      </c>
      <c r="O2503" s="18">
        <v>1542</v>
      </c>
      <c r="P2503" s="7">
        <f t="shared" si="1557"/>
        <v>18</v>
      </c>
      <c r="Q2503" s="7">
        <f t="shared" si="1558"/>
        <v>3202</v>
      </c>
      <c r="R2503" s="7">
        <f t="shared" si="1559"/>
        <v>6980</v>
      </c>
      <c r="S2503" s="7">
        <f t="shared" si="1560"/>
        <v>3182</v>
      </c>
      <c r="T2503" s="7">
        <f t="shared" si="1561"/>
        <v>972</v>
      </c>
      <c r="U2503" s="7">
        <f t="shared" si="1562"/>
        <v>1031</v>
      </c>
      <c r="CF2503" s="3" t="s">
        <v>1154</v>
      </c>
      <c r="CG2503" s="3" t="s">
        <v>1262</v>
      </c>
      <c r="CH2503" s="23" t="s">
        <v>1329</v>
      </c>
      <c r="CI2503" s="3" t="s">
        <v>737</v>
      </c>
      <c r="CJ2503" s="3" t="s">
        <v>7022</v>
      </c>
      <c r="CK2503" s="3" t="s">
        <v>683</v>
      </c>
    </row>
    <row r="2504" spans="3:89" x14ac:dyDescent="0.3">
      <c r="C2504" s="12" t="s">
        <v>101</v>
      </c>
      <c r="D2504" s="7">
        <v>159.744</v>
      </c>
      <c r="E2504" s="7">
        <v>161.39599999999999</v>
      </c>
      <c r="F2504" s="4">
        <v>160.99600000000001</v>
      </c>
      <c r="G2504" s="7">
        <v>1577</v>
      </c>
      <c r="H2504" s="8">
        <v>200</v>
      </c>
      <c r="I2504" s="8">
        <v>7</v>
      </c>
      <c r="J2504" s="8">
        <v>2</v>
      </c>
      <c r="K2504" s="8">
        <v>2155</v>
      </c>
      <c r="L2504" s="8">
        <v>9</v>
      </c>
      <c r="M2504" s="8">
        <v>0.06</v>
      </c>
      <c r="N2504" s="8">
        <v>1540</v>
      </c>
      <c r="O2504" s="18">
        <v>1540</v>
      </c>
      <c r="P2504" s="7">
        <f t="shared" si="1557"/>
        <v>31</v>
      </c>
      <c r="Q2504" s="7">
        <f t="shared" si="1558"/>
        <v>30</v>
      </c>
      <c r="R2504" s="7">
        <f t="shared" si="1559"/>
        <v>27</v>
      </c>
      <c r="S2504" s="7">
        <f t="shared" si="1560"/>
        <v>27</v>
      </c>
      <c r="T2504" s="7">
        <f t="shared" si="1561"/>
        <v>1027</v>
      </c>
      <c r="U2504" s="7">
        <f t="shared" si="1562"/>
        <v>976</v>
      </c>
      <c r="CF2504" s="3" t="s">
        <v>644</v>
      </c>
      <c r="CG2504" s="3" t="s">
        <v>1836</v>
      </c>
      <c r="CH2504" s="23" t="s">
        <v>1117</v>
      </c>
      <c r="CI2504" s="3" t="s">
        <v>741</v>
      </c>
      <c r="CJ2504" s="3" t="s">
        <v>5658</v>
      </c>
      <c r="CK2504" s="3" t="s">
        <v>688</v>
      </c>
    </row>
    <row r="2505" spans="3:89" x14ac:dyDescent="0.3">
      <c r="C2505" s="12" t="s">
        <v>101</v>
      </c>
      <c r="D2505" s="7">
        <v>168.96</v>
      </c>
      <c r="E2505" s="7">
        <v>169.73099999999999</v>
      </c>
      <c r="F2505" s="4">
        <v>169.33099999999999</v>
      </c>
      <c r="G2505" s="7">
        <v>1573</v>
      </c>
      <c r="H2505" s="8">
        <v>200</v>
      </c>
      <c r="I2505" s="8">
        <v>7</v>
      </c>
      <c r="J2505" s="8">
        <v>2</v>
      </c>
      <c r="K2505" s="8">
        <v>2155</v>
      </c>
      <c r="L2505" s="8">
        <v>9</v>
      </c>
      <c r="M2505" s="8">
        <v>0.01</v>
      </c>
      <c r="N2505" s="8">
        <v>1548</v>
      </c>
      <c r="O2505" s="18">
        <v>1538</v>
      </c>
      <c r="P2505" s="7">
        <f t="shared" si="1557"/>
        <v>31</v>
      </c>
      <c r="Q2505" s="7">
        <f t="shared" si="1558"/>
        <v>28</v>
      </c>
      <c r="R2505" s="7">
        <f t="shared" si="1559"/>
        <v>28</v>
      </c>
      <c r="S2505" s="7">
        <f t="shared" si="1560"/>
        <v>25</v>
      </c>
      <c r="T2505" s="7">
        <f t="shared" si="1561"/>
        <v>25</v>
      </c>
      <c r="U2505" s="7">
        <f t="shared" si="1562"/>
        <v>28</v>
      </c>
      <c r="CF2505" s="3" t="s">
        <v>650</v>
      </c>
      <c r="CG2505" s="3" t="s">
        <v>1951</v>
      </c>
      <c r="CH2505" s="23" t="s">
        <v>1202</v>
      </c>
      <c r="CI2505" s="3" t="s">
        <v>918</v>
      </c>
      <c r="CJ2505" s="3" t="s">
        <v>8505</v>
      </c>
      <c r="CK2505" s="3" t="s">
        <v>4519</v>
      </c>
    </row>
    <row r="2506" spans="3:89" x14ac:dyDescent="0.3">
      <c r="C2506" s="12" t="s">
        <v>101</v>
      </c>
      <c r="D2506" s="7">
        <v>162.816</v>
      </c>
      <c r="E2506" s="7">
        <v>163.57499999999999</v>
      </c>
      <c r="F2506" s="4">
        <v>163.17500000000001</v>
      </c>
      <c r="G2506" s="7">
        <v>1570</v>
      </c>
      <c r="H2506" s="8">
        <v>200</v>
      </c>
      <c r="I2506" s="8">
        <v>7</v>
      </c>
      <c r="J2506" s="8">
        <v>2</v>
      </c>
      <c r="K2506" s="8">
        <v>2155</v>
      </c>
      <c r="L2506" s="8">
        <v>9</v>
      </c>
      <c r="M2506" s="8">
        <v>0.01</v>
      </c>
      <c r="N2506" s="8">
        <v>1540</v>
      </c>
      <c r="O2506" s="18">
        <v>1539</v>
      </c>
      <c r="P2506" s="7">
        <f t="shared" si="1557"/>
        <v>31</v>
      </c>
      <c r="Q2506" s="7">
        <f t="shared" si="1558"/>
        <v>31</v>
      </c>
      <c r="R2506" s="7">
        <f t="shared" si="1559"/>
        <v>24</v>
      </c>
      <c r="S2506" s="7">
        <f t="shared" si="1560"/>
        <v>24</v>
      </c>
      <c r="T2506" s="7">
        <f t="shared" si="1561"/>
        <v>24</v>
      </c>
      <c r="U2506" s="7">
        <f t="shared" si="1562"/>
        <v>28</v>
      </c>
      <c r="CF2506" s="3" t="s">
        <v>8506</v>
      </c>
      <c r="CG2506" s="3" t="s">
        <v>7113</v>
      </c>
      <c r="CH2506" s="23" t="s">
        <v>1207</v>
      </c>
      <c r="CI2506" s="3" t="s">
        <v>4959</v>
      </c>
      <c r="CJ2506" s="3" t="s">
        <v>2073</v>
      </c>
      <c r="CK2506" s="3" t="s">
        <v>6754</v>
      </c>
    </row>
    <row r="2507" spans="3:89" x14ac:dyDescent="0.3">
      <c r="C2507" s="12" t="s">
        <v>101</v>
      </c>
      <c r="D2507" s="7">
        <v>162.816</v>
      </c>
      <c r="E2507" s="7">
        <v>163.57499999999999</v>
      </c>
      <c r="F2507" s="4">
        <v>163.17500000000001</v>
      </c>
      <c r="G2507" s="7">
        <v>1571</v>
      </c>
      <c r="H2507" s="8">
        <v>200</v>
      </c>
      <c r="I2507" s="8">
        <v>7</v>
      </c>
      <c r="J2507" s="8">
        <v>2</v>
      </c>
      <c r="K2507" s="8">
        <v>2155</v>
      </c>
      <c r="L2507" s="8">
        <v>9</v>
      </c>
      <c r="M2507" s="8">
        <v>0.01</v>
      </c>
      <c r="N2507" s="8">
        <v>1544</v>
      </c>
      <c r="O2507" s="18">
        <v>1542</v>
      </c>
      <c r="P2507" s="7">
        <f t="shared" si="1557"/>
        <v>33</v>
      </c>
      <c r="Q2507" s="7">
        <f t="shared" si="1558"/>
        <v>27</v>
      </c>
      <c r="R2507" s="7">
        <f t="shared" si="1559"/>
        <v>28</v>
      </c>
      <c r="S2507" s="7">
        <f t="shared" si="1560"/>
        <v>25</v>
      </c>
      <c r="T2507" s="7">
        <f t="shared" si="1561"/>
        <v>28</v>
      </c>
      <c r="U2507" s="7">
        <f t="shared" si="1562"/>
        <v>24</v>
      </c>
      <c r="CF2507" s="3" t="s">
        <v>8507</v>
      </c>
      <c r="CG2507" s="3" t="s">
        <v>1309</v>
      </c>
      <c r="CH2507" s="23" t="s">
        <v>8468</v>
      </c>
      <c r="CI2507" s="3" t="s">
        <v>363</v>
      </c>
      <c r="CJ2507" s="3" t="s">
        <v>8508</v>
      </c>
      <c r="CK2507" s="3" t="s">
        <v>8509</v>
      </c>
    </row>
    <row r="2508" spans="3:89" x14ac:dyDescent="0.3">
      <c r="C2508" s="12" t="s">
        <v>101</v>
      </c>
      <c r="D2508" s="7">
        <v>165.88800000000001</v>
      </c>
      <c r="E2508" s="7">
        <v>166.65299999999999</v>
      </c>
      <c r="F2508" s="4">
        <v>166.25299999999999</v>
      </c>
      <c r="G2508" s="7">
        <v>1573</v>
      </c>
      <c r="H2508" s="8">
        <v>200</v>
      </c>
      <c r="I2508" s="8">
        <v>7</v>
      </c>
      <c r="J2508" s="8">
        <v>2</v>
      </c>
      <c r="K2508" s="8">
        <v>2155</v>
      </c>
      <c r="L2508" s="8">
        <v>9</v>
      </c>
      <c r="M2508" s="8">
        <v>0.01</v>
      </c>
      <c r="N2508" s="8">
        <v>1541</v>
      </c>
      <c r="O2508" s="18">
        <v>1531</v>
      </c>
      <c r="P2508" s="7">
        <f t="shared" si="1557"/>
        <v>28</v>
      </c>
      <c r="Q2508" s="7">
        <f t="shared" si="1558"/>
        <v>31</v>
      </c>
      <c r="R2508" s="7">
        <f t="shared" si="1559"/>
        <v>28</v>
      </c>
      <c r="S2508" s="7">
        <f t="shared" si="1560"/>
        <v>28</v>
      </c>
      <c r="T2508" s="7">
        <f t="shared" si="1561"/>
        <v>25</v>
      </c>
      <c r="U2508" s="7">
        <f t="shared" si="1562"/>
        <v>28</v>
      </c>
      <c r="CF2508" s="3" t="s">
        <v>7048</v>
      </c>
      <c r="CG2508" s="3" t="s">
        <v>1314</v>
      </c>
      <c r="CH2508" s="23" t="s">
        <v>8510</v>
      </c>
      <c r="CI2508" s="3" t="s">
        <v>369</v>
      </c>
      <c r="CJ2508" s="3" t="s">
        <v>1441</v>
      </c>
      <c r="CK2508" s="3" t="s">
        <v>723</v>
      </c>
    </row>
    <row r="2509" spans="3:89" x14ac:dyDescent="0.3">
      <c r="C2509" s="12" t="s">
        <v>101</v>
      </c>
      <c r="D2509" s="7">
        <v>164.12200000000001</v>
      </c>
      <c r="E2509" s="7">
        <v>164.88300000000001</v>
      </c>
      <c r="F2509" s="4">
        <v>164.483</v>
      </c>
      <c r="G2509" s="7">
        <v>1571</v>
      </c>
      <c r="H2509" s="8">
        <v>200</v>
      </c>
      <c r="I2509" s="8">
        <v>7</v>
      </c>
      <c r="J2509" s="8">
        <v>2</v>
      </c>
      <c r="K2509" s="8">
        <v>2155</v>
      </c>
      <c r="L2509" s="8">
        <v>9</v>
      </c>
      <c r="M2509" s="8">
        <v>0.01</v>
      </c>
      <c r="N2509" s="8">
        <v>1546</v>
      </c>
      <c r="O2509" s="18">
        <v>1543</v>
      </c>
      <c r="P2509" s="7">
        <f t="shared" si="1557"/>
        <v>31</v>
      </c>
      <c r="Q2509" s="7">
        <f t="shared" si="1558"/>
        <v>28</v>
      </c>
      <c r="R2509" s="7">
        <f t="shared" si="1559"/>
        <v>27</v>
      </c>
      <c r="S2509" s="7">
        <f t="shared" si="1560"/>
        <v>27</v>
      </c>
      <c r="T2509" s="7">
        <f t="shared" si="1561"/>
        <v>24</v>
      </c>
      <c r="U2509" s="7">
        <f t="shared" si="1562"/>
        <v>27</v>
      </c>
      <c r="CF2509" s="3" t="s">
        <v>7049</v>
      </c>
      <c r="CG2509" s="3" t="s">
        <v>8511</v>
      </c>
      <c r="CH2509" s="23" t="s">
        <v>1218</v>
      </c>
      <c r="CI2509" s="3" t="s">
        <v>4014</v>
      </c>
      <c r="CJ2509" s="3" t="s">
        <v>1446</v>
      </c>
      <c r="CK2509" s="3" t="s">
        <v>6828</v>
      </c>
    </row>
    <row r="2510" spans="3:89" x14ac:dyDescent="0.3">
      <c r="C2510" s="12" t="s">
        <v>101</v>
      </c>
      <c r="D2510" s="7">
        <v>165.88800000000001</v>
      </c>
      <c r="E2510" s="7">
        <v>166.65299999999999</v>
      </c>
      <c r="F2510" s="4">
        <v>166.25299999999999</v>
      </c>
      <c r="G2510" s="7">
        <v>1570</v>
      </c>
      <c r="H2510" s="8">
        <v>200</v>
      </c>
      <c r="I2510" s="8">
        <v>7</v>
      </c>
      <c r="J2510" s="8">
        <v>2</v>
      </c>
      <c r="K2510" s="8">
        <v>2155</v>
      </c>
      <c r="L2510" s="8">
        <v>9</v>
      </c>
      <c r="M2510" s="8">
        <v>0.03</v>
      </c>
      <c r="N2510" s="8">
        <v>1545</v>
      </c>
      <c r="O2510" s="18">
        <v>1544</v>
      </c>
      <c r="P2510" s="7">
        <f t="shared" si="1557"/>
        <v>27</v>
      </c>
      <c r="Q2510" s="7">
        <f t="shared" si="1558"/>
        <v>27</v>
      </c>
      <c r="R2510" s="7">
        <f t="shared" si="1559"/>
        <v>25</v>
      </c>
      <c r="S2510" s="7">
        <f t="shared" si="1560"/>
        <v>25</v>
      </c>
      <c r="T2510" s="7">
        <f t="shared" si="1561"/>
        <v>25</v>
      </c>
      <c r="U2510" s="7">
        <f t="shared" si="1562"/>
        <v>28</v>
      </c>
      <c r="CF2510" s="3" t="s">
        <v>8512</v>
      </c>
      <c r="CG2510" s="3" t="s">
        <v>8513</v>
      </c>
      <c r="CH2510" s="23" t="s">
        <v>6657</v>
      </c>
      <c r="CI2510" s="3" t="s">
        <v>4018</v>
      </c>
      <c r="CJ2510" s="3" t="s">
        <v>8514</v>
      </c>
      <c r="CK2510" s="3" t="s">
        <v>7700</v>
      </c>
    </row>
    <row r="2511" spans="3:89" x14ac:dyDescent="0.3">
      <c r="C2511" s="12" t="s">
        <v>101</v>
      </c>
      <c r="D2511" s="7">
        <v>156.672</v>
      </c>
      <c r="E2511" s="7">
        <v>157.417</v>
      </c>
      <c r="F2511" s="4">
        <v>157.017</v>
      </c>
      <c r="G2511" s="7">
        <v>1570</v>
      </c>
      <c r="H2511" s="8">
        <v>200</v>
      </c>
      <c r="I2511" s="8">
        <v>7</v>
      </c>
      <c r="J2511" s="8">
        <v>2</v>
      </c>
      <c r="K2511" s="8">
        <v>2155</v>
      </c>
      <c r="L2511" s="8">
        <v>9</v>
      </c>
      <c r="M2511" s="8">
        <v>0.02</v>
      </c>
      <c r="N2511" s="8">
        <v>1547</v>
      </c>
      <c r="O2511" s="18">
        <v>1546</v>
      </c>
      <c r="P2511" s="7">
        <f t="shared" si="1557"/>
        <v>31</v>
      </c>
      <c r="Q2511" s="7">
        <f t="shared" si="1558"/>
        <v>28</v>
      </c>
      <c r="R2511" s="7">
        <f t="shared" si="1559"/>
        <v>27</v>
      </c>
      <c r="S2511" s="7">
        <f t="shared" si="1560"/>
        <v>27</v>
      </c>
      <c r="T2511" s="7">
        <f t="shared" si="1561"/>
        <v>24</v>
      </c>
      <c r="U2511" s="7">
        <f t="shared" si="1562"/>
        <v>28</v>
      </c>
      <c r="CF2511" s="3" t="s">
        <v>2214</v>
      </c>
      <c r="CG2511" s="3" t="s">
        <v>6993</v>
      </c>
      <c r="CH2511" s="23" t="s">
        <v>8515</v>
      </c>
      <c r="CI2511" s="3" t="s">
        <v>4021</v>
      </c>
      <c r="CJ2511" s="3" t="s">
        <v>8516</v>
      </c>
      <c r="CK2511" s="3" t="s">
        <v>8517</v>
      </c>
    </row>
    <row r="2512" spans="3:89" x14ac:dyDescent="0.3">
      <c r="C2512" s="12" t="s">
        <v>101</v>
      </c>
      <c r="D2512" s="7">
        <v>165.88800000000001</v>
      </c>
      <c r="E2512" s="7">
        <v>166.65299999999999</v>
      </c>
      <c r="F2512" s="4">
        <v>166.25299999999999</v>
      </c>
      <c r="G2512" s="7">
        <v>1568</v>
      </c>
      <c r="H2512" s="8">
        <v>200</v>
      </c>
      <c r="I2512" s="8">
        <v>7</v>
      </c>
      <c r="J2512" s="8">
        <v>2</v>
      </c>
      <c r="K2512" s="8">
        <v>2155</v>
      </c>
      <c r="L2512" s="8">
        <v>9</v>
      </c>
      <c r="M2512" s="8">
        <v>0.01</v>
      </c>
      <c r="N2512" s="8">
        <v>1545</v>
      </c>
      <c r="O2512" s="18">
        <v>1543</v>
      </c>
      <c r="P2512" s="7">
        <f t="shared" si="1557"/>
        <v>31</v>
      </c>
      <c r="Q2512" s="7">
        <f t="shared" si="1558"/>
        <v>27</v>
      </c>
      <c r="R2512" s="7">
        <f t="shared" si="1559"/>
        <v>28</v>
      </c>
      <c r="S2512" s="7">
        <f t="shared" si="1560"/>
        <v>28</v>
      </c>
      <c r="T2512" s="7">
        <f t="shared" si="1561"/>
        <v>25</v>
      </c>
      <c r="U2512" s="7">
        <f t="shared" si="1562"/>
        <v>27</v>
      </c>
      <c r="CF2512" s="3" t="s">
        <v>687</v>
      </c>
      <c r="CG2512" s="3" t="s">
        <v>8518</v>
      </c>
      <c r="CH2512" s="23" t="s">
        <v>5547</v>
      </c>
      <c r="CI2512" s="3" t="s">
        <v>8183</v>
      </c>
      <c r="CJ2512" s="3" t="s">
        <v>8519</v>
      </c>
      <c r="CK2512" s="3" t="s">
        <v>3400</v>
      </c>
    </row>
    <row r="2513" spans="3:89" x14ac:dyDescent="0.3">
      <c r="C2513" s="12" t="s">
        <v>101</v>
      </c>
      <c r="D2513" s="7">
        <v>165.88800000000001</v>
      </c>
      <c r="E2513" s="7">
        <v>166.65299999999999</v>
      </c>
      <c r="F2513" s="4">
        <v>166.25299999999999</v>
      </c>
      <c r="G2513" s="7">
        <v>1576</v>
      </c>
      <c r="H2513" s="8">
        <v>200</v>
      </c>
      <c r="I2513" s="8">
        <v>7</v>
      </c>
      <c r="J2513" s="8">
        <v>2</v>
      </c>
      <c r="K2513" s="8">
        <v>2155</v>
      </c>
      <c r="L2513" s="8">
        <v>9</v>
      </c>
      <c r="M2513" s="8">
        <v>0.01</v>
      </c>
      <c r="N2513" s="8">
        <v>1544</v>
      </c>
      <c r="O2513" s="18">
        <v>1545</v>
      </c>
      <c r="P2513" s="7">
        <f t="shared" si="1557"/>
        <v>27</v>
      </c>
      <c r="Q2513" s="7">
        <f t="shared" si="1558"/>
        <v>28</v>
      </c>
      <c r="R2513" s="7">
        <f t="shared" si="1559"/>
        <v>28</v>
      </c>
      <c r="S2513" s="7">
        <f t="shared" si="1560"/>
        <v>25</v>
      </c>
      <c r="T2513" s="7">
        <f t="shared" si="1561"/>
        <v>25</v>
      </c>
      <c r="U2513" s="7">
        <f t="shared" si="1562"/>
        <v>25</v>
      </c>
      <c r="CF2513" s="3" t="s">
        <v>8417</v>
      </c>
      <c r="CG2513" s="3" t="s">
        <v>8520</v>
      </c>
      <c r="CH2513" s="23" t="s">
        <v>8521</v>
      </c>
      <c r="CI2513" s="3" t="s">
        <v>396</v>
      </c>
      <c r="CJ2513" s="3" t="s">
        <v>5681</v>
      </c>
      <c r="CK2513" s="3" t="s">
        <v>8522</v>
      </c>
    </row>
    <row r="2514" spans="3:89" x14ac:dyDescent="0.3">
      <c r="C2514" s="12" t="s">
        <v>101</v>
      </c>
      <c r="D2514" s="7">
        <v>156.672</v>
      </c>
      <c r="E2514" s="7">
        <v>157.417</v>
      </c>
      <c r="F2514" s="4">
        <v>157.017</v>
      </c>
      <c r="G2514" s="7">
        <v>1568</v>
      </c>
      <c r="H2514" s="8">
        <v>200</v>
      </c>
      <c r="I2514" s="8">
        <v>7</v>
      </c>
      <c r="J2514" s="8">
        <v>2</v>
      </c>
      <c r="K2514" s="8">
        <v>2155</v>
      </c>
      <c r="L2514" s="8">
        <v>9</v>
      </c>
      <c r="M2514" s="8">
        <v>0.03</v>
      </c>
      <c r="N2514" s="8">
        <v>1541</v>
      </c>
      <c r="O2514" s="18">
        <v>1542</v>
      </c>
      <c r="P2514" s="7">
        <f t="shared" si="1557"/>
        <v>31</v>
      </c>
      <c r="Q2514" s="7">
        <f t="shared" si="1558"/>
        <v>31</v>
      </c>
      <c r="R2514" s="7">
        <f t="shared" si="1559"/>
        <v>27</v>
      </c>
      <c r="S2514" s="7">
        <f t="shared" si="1560"/>
        <v>27</v>
      </c>
      <c r="T2514" s="7">
        <f t="shared" si="1561"/>
        <v>24</v>
      </c>
      <c r="U2514" s="7">
        <f t="shared" si="1562"/>
        <v>27</v>
      </c>
      <c r="CF2514" s="3" t="s">
        <v>701</v>
      </c>
      <c r="CG2514" s="3" t="s">
        <v>8523</v>
      </c>
      <c r="CH2514" s="23" t="s">
        <v>8524</v>
      </c>
      <c r="CI2514" s="3" t="s">
        <v>151</v>
      </c>
      <c r="CJ2514" s="3" t="s">
        <v>8525</v>
      </c>
      <c r="CK2514" s="3" t="s">
        <v>8526</v>
      </c>
    </row>
    <row r="2515" spans="3:89" x14ac:dyDescent="0.3">
      <c r="C2515" s="12" t="s">
        <v>101</v>
      </c>
      <c r="D2515" s="7">
        <v>168.96</v>
      </c>
      <c r="E2515" s="7">
        <v>169.73099999999999</v>
      </c>
      <c r="F2515" s="4">
        <v>169.33099999999999</v>
      </c>
      <c r="G2515" s="7">
        <v>1568</v>
      </c>
      <c r="H2515" s="8">
        <v>200</v>
      </c>
      <c r="I2515" s="8">
        <v>7</v>
      </c>
      <c r="J2515" s="8">
        <v>2</v>
      </c>
      <c r="K2515" s="8">
        <v>2155</v>
      </c>
      <c r="L2515" s="8">
        <v>9</v>
      </c>
      <c r="M2515" s="8">
        <v>0.01</v>
      </c>
      <c r="N2515" s="8">
        <v>1542</v>
      </c>
      <c r="O2515" s="18">
        <v>1543</v>
      </c>
      <c r="P2515" s="7">
        <f t="shared" si="1557"/>
        <v>31</v>
      </c>
      <c r="Q2515" s="7">
        <f t="shared" si="1558"/>
        <v>27</v>
      </c>
      <c r="R2515" s="7">
        <f t="shared" si="1559"/>
        <v>28</v>
      </c>
      <c r="S2515" s="7">
        <f t="shared" si="1560"/>
        <v>28</v>
      </c>
      <c r="T2515" s="7">
        <f t="shared" si="1561"/>
        <v>25</v>
      </c>
      <c r="U2515" s="7">
        <f t="shared" si="1562"/>
        <v>28</v>
      </c>
      <c r="CF2515" s="3" t="s">
        <v>1214</v>
      </c>
      <c r="CG2515" s="3" t="s">
        <v>8527</v>
      </c>
      <c r="CH2515" s="23" t="s">
        <v>4595</v>
      </c>
      <c r="CI2515" s="3" t="s">
        <v>8187</v>
      </c>
      <c r="CJ2515" s="3" t="s">
        <v>7283</v>
      </c>
      <c r="CK2515" s="3" t="s">
        <v>4586</v>
      </c>
    </row>
    <row r="2516" spans="3:89" x14ac:dyDescent="0.3">
      <c r="C2516" s="12" t="s">
        <v>101</v>
      </c>
      <c r="D2516" s="7">
        <v>165.88800000000001</v>
      </c>
      <c r="E2516" s="7">
        <v>166.65299999999999</v>
      </c>
      <c r="F2516" s="4">
        <v>166.25299999999999</v>
      </c>
      <c r="G2516" s="7">
        <v>1571</v>
      </c>
      <c r="H2516" s="8">
        <v>200</v>
      </c>
      <c r="I2516" s="8">
        <v>7</v>
      </c>
      <c r="J2516" s="8">
        <v>2</v>
      </c>
      <c r="K2516" s="8">
        <v>2155</v>
      </c>
      <c r="L2516" s="8">
        <v>9</v>
      </c>
      <c r="M2516" s="8">
        <v>0.01</v>
      </c>
      <c r="N2516" s="8">
        <v>1539</v>
      </c>
      <c r="O2516" s="18">
        <v>1540</v>
      </c>
      <c r="P2516" s="7">
        <f t="shared" si="1557"/>
        <v>27</v>
      </c>
      <c r="Q2516" s="7">
        <f t="shared" si="1558"/>
        <v>28</v>
      </c>
      <c r="R2516" s="7">
        <f t="shared" si="1559"/>
        <v>27</v>
      </c>
      <c r="S2516" s="7">
        <f t="shared" si="1560"/>
        <v>24</v>
      </c>
      <c r="T2516" s="7">
        <f t="shared" si="1561"/>
        <v>21</v>
      </c>
      <c r="U2516" s="7">
        <f t="shared" si="1562"/>
        <v>25</v>
      </c>
      <c r="CF2516" s="3" t="s">
        <v>712</v>
      </c>
      <c r="CG2516" s="3" t="s">
        <v>8528</v>
      </c>
      <c r="CH2516" s="23" t="s">
        <v>8529</v>
      </c>
      <c r="CI2516" s="3" t="s">
        <v>164</v>
      </c>
      <c r="CJ2516" s="3" t="s">
        <v>7387</v>
      </c>
      <c r="CK2516" s="3" t="s">
        <v>8530</v>
      </c>
    </row>
    <row r="2517" spans="3:89" x14ac:dyDescent="0.3">
      <c r="C2517" s="12" t="s">
        <v>101</v>
      </c>
      <c r="D2517" s="7">
        <v>153.6</v>
      </c>
      <c r="E2517" s="7">
        <v>154.33799999999999</v>
      </c>
      <c r="F2517" s="4">
        <v>153.93799999999999</v>
      </c>
      <c r="G2517" s="7">
        <v>1568</v>
      </c>
      <c r="H2517" s="8">
        <v>200</v>
      </c>
      <c r="I2517" s="8">
        <v>7</v>
      </c>
      <c r="J2517" s="8">
        <v>2</v>
      </c>
      <c r="K2517" s="8">
        <v>2155</v>
      </c>
      <c r="L2517" s="8">
        <v>9</v>
      </c>
      <c r="M2517" s="8">
        <v>0.01</v>
      </c>
      <c r="N2517" s="8">
        <v>1542</v>
      </c>
      <c r="O2517" s="18">
        <v>1541</v>
      </c>
      <c r="P2517" s="7">
        <f t="shared" si="1557"/>
        <v>28</v>
      </c>
      <c r="Q2517" s="7">
        <f t="shared" si="1558"/>
        <v>31</v>
      </c>
      <c r="R2517" s="7">
        <f t="shared" si="1559"/>
        <v>28</v>
      </c>
      <c r="S2517" s="7">
        <f t="shared" si="1560"/>
        <v>25</v>
      </c>
      <c r="T2517" s="7">
        <f t="shared" si="1561"/>
        <v>25</v>
      </c>
      <c r="U2517" s="7">
        <f t="shared" si="1562"/>
        <v>24</v>
      </c>
      <c r="CF2517" s="3" t="s">
        <v>705</v>
      </c>
      <c r="CG2517" s="3" t="s">
        <v>5562</v>
      </c>
      <c r="CH2517" s="23" t="s">
        <v>5562</v>
      </c>
      <c r="CI2517" s="3" t="s">
        <v>4048</v>
      </c>
      <c r="CJ2517" s="3" t="s">
        <v>8531</v>
      </c>
      <c r="CK2517" s="3" t="s">
        <v>8532</v>
      </c>
    </row>
    <row r="2518" spans="3:89" x14ac:dyDescent="0.3">
      <c r="C2518" s="12" t="s">
        <v>101</v>
      </c>
      <c r="D2518" s="7">
        <v>159.744</v>
      </c>
      <c r="E2518" s="7">
        <v>160.49600000000001</v>
      </c>
      <c r="F2518" s="4">
        <v>160.096</v>
      </c>
      <c r="G2518" s="7">
        <v>1571</v>
      </c>
      <c r="H2518" s="8">
        <v>200</v>
      </c>
      <c r="I2518" s="8">
        <v>7</v>
      </c>
      <c r="J2518" s="8">
        <v>2</v>
      </c>
      <c r="K2518" s="8">
        <v>2155</v>
      </c>
      <c r="L2518" s="8">
        <v>9</v>
      </c>
      <c r="M2518" s="8">
        <v>0.03</v>
      </c>
      <c r="N2518" s="8">
        <v>1543</v>
      </c>
      <c r="O2518" s="18">
        <v>1545</v>
      </c>
      <c r="P2518" s="7">
        <f t="shared" si="1557"/>
        <v>31</v>
      </c>
      <c r="Q2518" s="7">
        <f t="shared" si="1558"/>
        <v>30</v>
      </c>
      <c r="R2518" s="7">
        <f t="shared" si="1559"/>
        <v>28</v>
      </c>
      <c r="S2518" s="7">
        <f t="shared" si="1560"/>
        <v>28</v>
      </c>
      <c r="T2518" s="7">
        <f t="shared" si="1561"/>
        <v>25</v>
      </c>
      <c r="U2518" s="7">
        <f t="shared" si="1562"/>
        <v>28</v>
      </c>
      <c r="CF2518" s="3" t="s">
        <v>1081</v>
      </c>
      <c r="CG2518" s="3" t="s">
        <v>1257</v>
      </c>
      <c r="CH2518" s="23" t="s">
        <v>8533</v>
      </c>
      <c r="CI2518" s="3" t="s">
        <v>174</v>
      </c>
      <c r="CJ2518" s="3" t="s">
        <v>4739</v>
      </c>
      <c r="CK2518" s="3" t="s">
        <v>8464</v>
      </c>
    </row>
    <row r="2519" spans="3:89" x14ac:dyDescent="0.3">
      <c r="C2519" s="12" t="s">
        <v>101</v>
      </c>
      <c r="D2519" s="7">
        <v>168.96</v>
      </c>
      <c r="E2519" s="7">
        <v>169.73099999999999</v>
      </c>
      <c r="F2519" s="4">
        <v>169.33099999999999</v>
      </c>
      <c r="G2519" s="7">
        <v>1568</v>
      </c>
      <c r="H2519" s="8">
        <v>200</v>
      </c>
      <c r="I2519" s="8">
        <v>7</v>
      </c>
      <c r="J2519" s="8">
        <v>2</v>
      </c>
      <c r="K2519" s="8">
        <v>2155</v>
      </c>
      <c r="L2519" s="8">
        <v>9</v>
      </c>
      <c r="M2519" s="8">
        <v>0.01</v>
      </c>
      <c r="N2519" s="8">
        <v>1542</v>
      </c>
      <c r="O2519" s="18">
        <v>1541</v>
      </c>
      <c r="P2519" s="7">
        <f t="shared" si="1557"/>
        <v>30</v>
      </c>
      <c r="Q2519" s="7">
        <f t="shared" si="1558"/>
        <v>31</v>
      </c>
      <c r="R2519" s="7">
        <f t="shared" si="1559"/>
        <v>27</v>
      </c>
      <c r="S2519" s="7">
        <f t="shared" si="1560"/>
        <v>27</v>
      </c>
      <c r="T2519" s="7">
        <f t="shared" si="1561"/>
        <v>24</v>
      </c>
      <c r="U2519" s="7">
        <f t="shared" si="1562"/>
        <v>24</v>
      </c>
      <c r="CF2519" s="3" t="s">
        <v>730</v>
      </c>
      <c r="CG2519" s="3" t="s">
        <v>4678</v>
      </c>
      <c r="CH2519" s="23" t="s">
        <v>8534</v>
      </c>
      <c r="CI2519" s="3" t="s">
        <v>4044</v>
      </c>
      <c r="CJ2519" s="3" t="s">
        <v>8535</v>
      </c>
      <c r="CK2519" s="3" t="s">
        <v>6844</v>
      </c>
    </row>
    <row r="2520" spans="3:89" x14ac:dyDescent="0.3">
      <c r="C2520" s="12" t="s">
        <v>101</v>
      </c>
      <c r="D2520" s="7">
        <v>165.88800000000001</v>
      </c>
      <c r="E2520" s="7">
        <v>166.65299999999999</v>
      </c>
      <c r="F2520" s="4">
        <v>166.25299999999999</v>
      </c>
      <c r="G2520" s="7">
        <v>1567</v>
      </c>
      <c r="H2520" s="8">
        <v>200</v>
      </c>
      <c r="I2520" s="8">
        <v>7</v>
      </c>
      <c r="J2520" s="8">
        <v>2</v>
      </c>
      <c r="K2520" s="8">
        <v>2155</v>
      </c>
      <c r="L2520" s="8">
        <v>9</v>
      </c>
      <c r="M2520" s="8">
        <v>0.01</v>
      </c>
      <c r="N2520" s="8">
        <v>1545</v>
      </c>
      <c r="O2520" s="18">
        <v>1543</v>
      </c>
      <c r="P2520" s="7">
        <f t="shared" si="1557"/>
        <v>31</v>
      </c>
      <c r="Q2520" s="7">
        <f t="shared" si="1558"/>
        <v>31</v>
      </c>
      <c r="R2520" s="7">
        <f t="shared" si="1559"/>
        <v>28</v>
      </c>
      <c r="S2520" s="7">
        <f t="shared" si="1560"/>
        <v>25</v>
      </c>
      <c r="T2520" s="7">
        <f t="shared" si="1561"/>
        <v>22</v>
      </c>
      <c r="U2520" s="7">
        <f t="shared" si="1562"/>
        <v>28</v>
      </c>
      <c r="CF2520" s="3" t="s">
        <v>1089</v>
      </c>
      <c r="CG2520" s="3" t="s">
        <v>1183</v>
      </c>
      <c r="CH2520" s="23" t="s">
        <v>1267</v>
      </c>
      <c r="CI2520" s="3" t="s">
        <v>6884</v>
      </c>
      <c r="CJ2520" s="3" t="s">
        <v>8536</v>
      </c>
      <c r="CK2520" s="3" t="s">
        <v>8537</v>
      </c>
    </row>
    <row r="2521" spans="3:89" x14ac:dyDescent="0.3">
      <c r="C2521" s="12" t="s">
        <v>101</v>
      </c>
      <c r="D2521" s="7">
        <v>162.816</v>
      </c>
      <c r="E2521" s="7">
        <v>163.57499999999999</v>
      </c>
      <c r="F2521" s="4">
        <v>163.17500000000001</v>
      </c>
      <c r="G2521" s="7">
        <v>1567</v>
      </c>
      <c r="H2521" s="8">
        <v>200</v>
      </c>
      <c r="I2521" s="8">
        <v>7</v>
      </c>
      <c r="J2521" s="8">
        <v>2</v>
      </c>
      <c r="K2521" s="8">
        <v>2155</v>
      </c>
      <c r="L2521" s="8">
        <v>9</v>
      </c>
      <c r="M2521" s="8">
        <v>0.01</v>
      </c>
      <c r="N2521" s="8">
        <v>1540</v>
      </c>
      <c r="O2521" s="18">
        <v>1543</v>
      </c>
      <c r="P2521" s="7">
        <f t="shared" si="1557"/>
        <v>28</v>
      </c>
      <c r="Q2521" s="7">
        <f t="shared" si="1558"/>
        <v>30</v>
      </c>
      <c r="R2521" s="7">
        <f t="shared" si="1559"/>
        <v>31</v>
      </c>
      <c r="S2521" s="7">
        <f t="shared" si="1560"/>
        <v>24</v>
      </c>
      <c r="T2521" s="7">
        <f t="shared" si="1561"/>
        <v>24</v>
      </c>
      <c r="U2521" s="7">
        <f t="shared" si="1562"/>
        <v>25</v>
      </c>
      <c r="CF2521" s="3" t="s">
        <v>1909</v>
      </c>
      <c r="CG2521" s="3" t="s">
        <v>1188</v>
      </c>
      <c r="CH2521" s="23" t="s">
        <v>1272</v>
      </c>
      <c r="CI2521" s="3" t="s">
        <v>4067</v>
      </c>
      <c r="CJ2521" s="3" t="s">
        <v>8538</v>
      </c>
      <c r="CK2521" s="3" t="s">
        <v>8539</v>
      </c>
    </row>
    <row r="2522" spans="3:89" x14ac:dyDescent="0.3">
      <c r="C2522" s="12" t="s">
        <v>101</v>
      </c>
      <c r="D2522" s="7">
        <v>162.816</v>
      </c>
      <c r="E2522" s="7">
        <v>163.57499999999999</v>
      </c>
      <c r="F2522" s="4">
        <v>163.17500000000001</v>
      </c>
      <c r="G2522" s="7">
        <v>1568</v>
      </c>
      <c r="H2522" s="8">
        <v>200</v>
      </c>
      <c r="I2522" s="8">
        <v>7</v>
      </c>
      <c r="J2522" s="8">
        <v>2</v>
      </c>
      <c r="K2522" s="8">
        <v>2155</v>
      </c>
      <c r="L2522" s="8">
        <v>9</v>
      </c>
      <c r="M2522" s="8">
        <v>0.03</v>
      </c>
      <c r="N2522" s="8">
        <v>1543</v>
      </c>
      <c r="O2522" s="18">
        <v>1542</v>
      </c>
      <c r="P2522" s="7">
        <f t="shared" si="1557"/>
        <v>30</v>
      </c>
      <c r="Q2522" s="7">
        <f t="shared" si="1558"/>
        <v>28</v>
      </c>
      <c r="R2522" s="7">
        <f t="shared" si="1559"/>
        <v>27</v>
      </c>
      <c r="S2522" s="7">
        <f t="shared" si="1560"/>
        <v>28</v>
      </c>
      <c r="T2522" s="7">
        <f t="shared" si="1561"/>
        <v>25</v>
      </c>
      <c r="U2522" s="7">
        <f t="shared" si="1562"/>
        <v>27</v>
      </c>
      <c r="CF2522" s="3" t="s">
        <v>7195</v>
      </c>
      <c r="CG2522" s="3" t="s">
        <v>4667</v>
      </c>
      <c r="CH2522" s="23" t="s">
        <v>1278</v>
      </c>
      <c r="CI2522" s="3" t="s">
        <v>996</v>
      </c>
      <c r="CJ2522" s="3" t="s">
        <v>5708</v>
      </c>
      <c r="CK2522" s="3" t="s">
        <v>6598</v>
      </c>
    </row>
    <row r="2523" spans="3:89" x14ac:dyDescent="0.3">
      <c r="C2523" s="12" t="s">
        <v>101</v>
      </c>
      <c r="D2523" s="7">
        <v>165.88800000000001</v>
      </c>
      <c r="E2523" s="7">
        <v>166.65299999999999</v>
      </c>
      <c r="F2523" s="4">
        <v>166.25299999999999</v>
      </c>
      <c r="G2523" s="7">
        <v>1567</v>
      </c>
      <c r="H2523" s="8">
        <v>200</v>
      </c>
      <c r="I2523" s="8">
        <v>7</v>
      </c>
      <c r="J2523" s="8">
        <v>2</v>
      </c>
      <c r="K2523" s="8">
        <v>2155</v>
      </c>
      <c r="L2523" s="8">
        <v>9</v>
      </c>
      <c r="M2523" s="8">
        <v>0.01</v>
      </c>
      <c r="N2523" s="8">
        <v>1539</v>
      </c>
      <c r="O2523" s="18">
        <v>1540</v>
      </c>
      <c r="P2523" s="7">
        <f t="shared" si="1557"/>
        <v>31</v>
      </c>
      <c r="Q2523" s="7">
        <f t="shared" si="1558"/>
        <v>31</v>
      </c>
      <c r="R2523" s="7">
        <f t="shared" si="1559"/>
        <v>28</v>
      </c>
      <c r="S2523" s="7">
        <f t="shared" si="1560"/>
        <v>25</v>
      </c>
      <c r="T2523" s="7">
        <f t="shared" si="1561"/>
        <v>24</v>
      </c>
      <c r="U2523" s="7">
        <f t="shared" si="1562"/>
        <v>25</v>
      </c>
      <c r="CF2523" s="3" t="s">
        <v>2278</v>
      </c>
      <c r="CG2523" s="3" t="s">
        <v>2046</v>
      </c>
      <c r="CH2523" s="23" t="s">
        <v>4625</v>
      </c>
      <c r="CI2523" s="3" t="s">
        <v>818</v>
      </c>
      <c r="CJ2523" s="3" t="s">
        <v>3205</v>
      </c>
      <c r="CK2523" s="3" t="s">
        <v>2529</v>
      </c>
    </row>
    <row r="2524" spans="3:89" x14ac:dyDescent="0.3">
      <c r="C2524" s="12" t="s">
        <v>101</v>
      </c>
      <c r="D2524" s="7">
        <v>162.816</v>
      </c>
      <c r="E2524" s="7">
        <v>163.57499999999999</v>
      </c>
      <c r="F2524" s="4">
        <v>163.17500000000001</v>
      </c>
      <c r="G2524" s="7">
        <v>1566</v>
      </c>
      <c r="H2524" s="8">
        <v>200</v>
      </c>
      <c r="I2524" s="8">
        <v>7</v>
      </c>
      <c r="J2524" s="8">
        <v>2</v>
      </c>
      <c r="K2524" s="8">
        <v>2155</v>
      </c>
      <c r="L2524" s="8">
        <v>9</v>
      </c>
      <c r="M2524" s="8">
        <v>0.01</v>
      </c>
      <c r="N2524" s="8">
        <v>1541</v>
      </c>
      <c r="O2524" s="18">
        <v>1540</v>
      </c>
      <c r="P2524" s="7">
        <f t="shared" si="1557"/>
        <v>28</v>
      </c>
      <c r="Q2524" s="7">
        <f t="shared" si="1558"/>
        <v>30</v>
      </c>
      <c r="R2524" s="7">
        <f t="shared" si="1559"/>
        <v>24</v>
      </c>
      <c r="S2524" s="7">
        <f t="shared" si="1560"/>
        <v>24</v>
      </c>
      <c r="T2524" s="7">
        <f t="shared" si="1561"/>
        <v>25</v>
      </c>
      <c r="U2524" s="7">
        <f t="shared" si="1562"/>
        <v>24</v>
      </c>
      <c r="CF2524" s="3" t="s">
        <v>1318</v>
      </c>
      <c r="CG2524" s="3" t="s">
        <v>1203</v>
      </c>
      <c r="CH2524" s="23" t="s">
        <v>1289</v>
      </c>
      <c r="CI2524" s="3" t="s">
        <v>823</v>
      </c>
      <c r="CJ2524" s="3" t="s">
        <v>8540</v>
      </c>
      <c r="CK2524" s="3" t="s">
        <v>2534</v>
      </c>
    </row>
    <row r="2525" spans="3:89" x14ac:dyDescent="0.3">
      <c r="C2525" s="12" t="s">
        <v>101</v>
      </c>
      <c r="D2525" s="7">
        <v>156.672</v>
      </c>
      <c r="E2525" s="7">
        <v>157.417</v>
      </c>
      <c r="F2525" s="4">
        <v>157.017</v>
      </c>
      <c r="G2525" s="7">
        <v>1572</v>
      </c>
      <c r="H2525" s="8">
        <v>200</v>
      </c>
      <c r="I2525" s="8">
        <v>7</v>
      </c>
      <c r="J2525" s="8">
        <v>2</v>
      </c>
      <c r="K2525" s="8">
        <v>2155</v>
      </c>
      <c r="L2525" s="8">
        <v>9</v>
      </c>
      <c r="M2525" s="6" t="s">
        <v>10</v>
      </c>
      <c r="N2525" s="8">
        <v>1545</v>
      </c>
      <c r="O2525" s="18">
        <v>1545</v>
      </c>
      <c r="P2525" s="7">
        <f t="shared" si="1557"/>
        <v>30</v>
      </c>
      <c r="Q2525" s="7">
        <f t="shared" si="1558"/>
        <v>28</v>
      </c>
      <c r="R2525" s="7">
        <f t="shared" si="1559"/>
        <v>28</v>
      </c>
      <c r="S2525" s="7">
        <f t="shared" si="1560"/>
        <v>28</v>
      </c>
      <c r="T2525" s="7">
        <f t="shared" si="1561"/>
        <v>25</v>
      </c>
      <c r="U2525" s="7">
        <f t="shared" si="1562"/>
        <v>28</v>
      </c>
      <c r="CF2525" s="3" t="s">
        <v>2289</v>
      </c>
      <c r="CG2525" s="3" t="s">
        <v>2057</v>
      </c>
      <c r="CH2525" s="23" t="s">
        <v>1294</v>
      </c>
      <c r="CI2525" s="3" t="s">
        <v>830</v>
      </c>
      <c r="CJ2525" s="3" t="s">
        <v>8541</v>
      </c>
      <c r="CK2525" s="3" t="s">
        <v>8542</v>
      </c>
    </row>
    <row r="2526" spans="3:89" x14ac:dyDescent="0.3">
      <c r="C2526" s="12" t="s">
        <v>101</v>
      </c>
      <c r="D2526" s="7">
        <v>165.88800000000001</v>
      </c>
      <c r="E2526" s="7">
        <v>166.65299999999999</v>
      </c>
      <c r="F2526" s="4">
        <v>166.25299999999999</v>
      </c>
      <c r="G2526" s="7">
        <v>1567</v>
      </c>
      <c r="H2526" s="8">
        <v>200</v>
      </c>
      <c r="I2526" s="8">
        <v>7</v>
      </c>
      <c r="J2526" s="8">
        <v>2</v>
      </c>
      <c r="K2526" s="8">
        <v>2155</v>
      </c>
      <c r="L2526" s="8">
        <v>9</v>
      </c>
      <c r="M2526" s="6" t="s">
        <v>10</v>
      </c>
      <c r="N2526" s="8">
        <v>1545</v>
      </c>
      <c r="O2526" s="18">
        <v>1543</v>
      </c>
      <c r="P2526" s="7">
        <f t="shared" si="1557"/>
        <v>28</v>
      </c>
      <c r="Q2526" s="7">
        <f t="shared" si="1558"/>
        <v>31</v>
      </c>
      <c r="R2526" s="7">
        <f t="shared" si="1559"/>
        <v>28</v>
      </c>
      <c r="S2526" s="7">
        <f t="shared" si="1560"/>
        <v>24</v>
      </c>
      <c r="T2526" s="7">
        <f t="shared" si="1561"/>
        <v>24</v>
      </c>
      <c r="U2526" s="7">
        <f t="shared" si="1562"/>
        <v>25</v>
      </c>
      <c r="CF2526" s="3" t="s">
        <v>1836</v>
      </c>
      <c r="CG2526" s="3" t="s">
        <v>1212</v>
      </c>
      <c r="CH2526" s="23" t="s">
        <v>8543</v>
      </c>
      <c r="CI2526" s="3" t="s">
        <v>4992</v>
      </c>
      <c r="CJ2526" s="3" t="s">
        <v>1550</v>
      </c>
      <c r="CK2526" s="3" t="s">
        <v>8544</v>
      </c>
    </row>
    <row r="2527" spans="3:89" x14ac:dyDescent="0.3">
      <c r="C2527" s="12" t="s">
        <v>101</v>
      </c>
      <c r="D2527" s="7">
        <v>159.744</v>
      </c>
      <c r="E2527" s="7">
        <v>160.49600000000001</v>
      </c>
      <c r="F2527" s="4">
        <v>160.096</v>
      </c>
      <c r="G2527" s="7">
        <v>1569</v>
      </c>
      <c r="H2527" s="8">
        <v>200</v>
      </c>
      <c r="I2527" s="8">
        <v>7</v>
      </c>
      <c r="J2527" s="8">
        <v>2</v>
      </c>
      <c r="K2527" s="8">
        <v>2155</v>
      </c>
      <c r="L2527" s="8">
        <v>9</v>
      </c>
      <c r="M2527" s="6" t="s">
        <v>10</v>
      </c>
      <c r="N2527" s="8">
        <v>1545</v>
      </c>
      <c r="O2527" s="18">
        <v>1546</v>
      </c>
      <c r="P2527" s="7">
        <f t="shared" si="1557"/>
        <v>31</v>
      </c>
      <c r="Q2527" s="7">
        <f t="shared" si="1558"/>
        <v>27</v>
      </c>
      <c r="R2527" s="7">
        <f t="shared" si="1559"/>
        <v>27</v>
      </c>
      <c r="S2527" s="7">
        <f t="shared" si="1560"/>
        <v>25</v>
      </c>
      <c r="T2527" s="7">
        <f t="shared" si="1561"/>
        <v>25</v>
      </c>
      <c r="U2527" s="7">
        <f t="shared" si="1562"/>
        <v>24</v>
      </c>
      <c r="CF2527" s="3" t="s">
        <v>1839</v>
      </c>
      <c r="CG2527" s="3" t="s">
        <v>2067</v>
      </c>
      <c r="CH2527" s="23" t="s">
        <v>5594</v>
      </c>
      <c r="CI2527" s="3" t="s">
        <v>8545</v>
      </c>
      <c r="CJ2527" s="3" t="s">
        <v>1324</v>
      </c>
      <c r="CK2527" s="3" t="s">
        <v>8546</v>
      </c>
    </row>
    <row r="2528" spans="3:89" x14ac:dyDescent="0.3">
      <c r="C2528" s="12" t="s">
        <v>101</v>
      </c>
      <c r="D2528" s="7">
        <v>159.744</v>
      </c>
      <c r="E2528" s="7">
        <v>160.49600000000001</v>
      </c>
      <c r="F2528" s="4">
        <v>160.096</v>
      </c>
      <c r="G2528" s="7">
        <v>1566</v>
      </c>
      <c r="H2528" s="8">
        <v>200</v>
      </c>
      <c r="I2528" s="8">
        <v>7</v>
      </c>
      <c r="J2528" s="8">
        <v>2</v>
      </c>
      <c r="K2528" s="8">
        <v>2155</v>
      </c>
      <c r="L2528" s="8">
        <v>9</v>
      </c>
      <c r="M2528" s="6" t="s">
        <v>10</v>
      </c>
      <c r="N2528" s="8">
        <v>1540</v>
      </c>
      <c r="O2528" s="18">
        <v>1538</v>
      </c>
      <c r="P2528" s="7">
        <f t="shared" si="1557"/>
        <v>27</v>
      </c>
      <c r="Q2528" s="7">
        <f t="shared" si="1558"/>
        <v>31</v>
      </c>
      <c r="R2528" s="7">
        <f t="shared" si="1559"/>
        <v>28</v>
      </c>
      <c r="S2528" s="7">
        <f t="shared" si="1560"/>
        <v>25</v>
      </c>
      <c r="T2528" s="7">
        <f t="shared" si="1561"/>
        <v>24</v>
      </c>
      <c r="U2528" s="7">
        <f t="shared" si="1562"/>
        <v>28</v>
      </c>
      <c r="CF2528" s="3" t="s">
        <v>7113</v>
      </c>
      <c r="CG2528" s="3" t="s">
        <v>7264</v>
      </c>
      <c r="CH2528" s="23" t="s">
        <v>4643</v>
      </c>
      <c r="CI2528" s="3" t="s">
        <v>8335</v>
      </c>
      <c r="CJ2528" s="3" t="s">
        <v>1330</v>
      </c>
      <c r="CK2528" s="3" t="s">
        <v>4634</v>
      </c>
    </row>
    <row r="2529" spans="3:89" x14ac:dyDescent="0.3">
      <c r="C2529" s="12" t="s">
        <v>101</v>
      </c>
      <c r="D2529" s="7">
        <v>162.816</v>
      </c>
      <c r="E2529" s="7">
        <v>163.57499999999999</v>
      </c>
      <c r="F2529" s="4">
        <v>163.17500000000001</v>
      </c>
      <c r="G2529" s="7">
        <v>1562</v>
      </c>
      <c r="H2529" s="8">
        <v>200</v>
      </c>
      <c r="I2529" s="8">
        <v>7</v>
      </c>
      <c r="J2529" s="8">
        <v>2</v>
      </c>
      <c r="K2529" s="8">
        <v>2155</v>
      </c>
      <c r="L2529" s="8">
        <v>9</v>
      </c>
      <c r="M2529" s="6" t="s">
        <v>10</v>
      </c>
      <c r="N2529" s="8">
        <v>1543</v>
      </c>
      <c r="O2529" s="18">
        <v>1538</v>
      </c>
      <c r="P2529" s="7">
        <f t="shared" si="1557"/>
        <v>31</v>
      </c>
      <c r="Q2529" s="7">
        <f t="shared" si="1558"/>
        <v>28</v>
      </c>
      <c r="R2529" s="7">
        <f t="shared" si="1559"/>
        <v>27</v>
      </c>
      <c r="S2529" s="7">
        <f t="shared" si="1560"/>
        <v>24</v>
      </c>
      <c r="T2529" s="7">
        <f t="shared" si="1561"/>
        <v>25</v>
      </c>
      <c r="U2529" s="7">
        <f t="shared" si="1562"/>
        <v>24</v>
      </c>
      <c r="CF2529" s="3" t="s">
        <v>1309</v>
      </c>
      <c r="CG2529" s="3" t="s">
        <v>1321</v>
      </c>
      <c r="CH2529" s="23" t="s">
        <v>1315</v>
      </c>
      <c r="CI2529" s="3" t="s">
        <v>8547</v>
      </c>
      <c r="CJ2529" s="3" t="s">
        <v>4729</v>
      </c>
      <c r="CK2529" s="3" t="s">
        <v>1386</v>
      </c>
    </row>
    <row r="2530" spans="3:89" x14ac:dyDescent="0.3">
      <c r="C2530" s="12" t="s">
        <v>101</v>
      </c>
      <c r="D2530" s="7">
        <v>159.744</v>
      </c>
      <c r="E2530" s="7">
        <v>160.49600000000001</v>
      </c>
      <c r="F2530" s="4">
        <v>160.096</v>
      </c>
      <c r="G2530" s="7">
        <v>1562</v>
      </c>
      <c r="H2530" s="8">
        <v>200</v>
      </c>
      <c r="I2530" s="8">
        <v>7</v>
      </c>
      <c r="J2530" s="8">
        <v>2</v>
      </c>
      <c r="K2530" s="8">
        <v>2155</v>
      </c>
      <c r="L2530" s="8">
        <v>9</v>
      </c>
      <c r="M2530" s="6" t="s">
        <v>10</v>
      </c>
      <c r="N2530" s="8">
        <v>1537</v>
      </c>
      <c r="O2530" s="18">
        <v>1533</v>
      </c>
      <c r="P2530" s="7">
        <f t="shared" si="1557"/>
        <v>31</v>
      </c>
      <c r="Q2530" s="7">
        <f t="shared" si="1558"/>
        <v>30</v>
      </c>
      <c r="R2530" s="7">
        <f t="shared" si="1559"/>
        <v>25</v>
      </c>
      <c r="S2530" s="7">
        <f t="shared" si="1560"/>
        <v>28</v>
      </c>
      <c r="T2530" s="7">
        <f t="shared" si="1561"/>
        <v>25</v>
      </c>
      <c r="U2530" s="7">
        <f t="shared" si="1562"/>
        <v>28</v>
      </c>
      <c r="CF2530" s="3" t="s">
        <v>7119</v>
      </c>
      <c r="CG2530" s="3" t="s">
        <v>2083</v>
      </c>
      <c r="CH2530" s="23" t="s">
        <v>1321</v>
      </c>
      <c r="CI2530" s="3" t="s">
        <v>7039</v>
      </c>
      <c r="CJ2530" s="3" t="s">
        <v>1571</v>
      </c>
      <c r="CK2530" s="3" t="s">
        <v>1393</v>
      </c>
    </row>
    <row r="2531" spans="3:89" x14ac:dyDescent="0.3">
      <c r="C2531" s="12" t="s">
        <v>101</v>
      </c>
      <c r="D2531" s="7">
        <v>165.88800000000001</v>
      </c>
      <c r="E2531" s="7">
        <v>166.65299999999999</v>
      </c>
      <c r="F2531" s="4">
        <v>166.25299999999999</v>
      </c>
      <c r="G2531" s="7">
        <v>1562</v>
      </c>
      <c r="H2531" s="8">
        <v>200</v>
      </c>
      <c r="I2531" s="8">
        <v>7</v>
      </c>
      <c r="J2531" s="8">
        <v>2</v>
      </c>
      <c r="K2531" s="8">
        <v>2155</v>
      </c>
      <c r="L2531" s="8">
        <v>9</v>
      </c>
      <c r="M2531" s="6" t="s">
        <v>10</v>
      </c>
      <c r="N2531" s="8">
        <v>1538</v>
      </c>
      <c r="O2531" s="18">
        <v>1541</v>
      </c>
      <c r="P2531" s="7">
        <f t="shared" si="1557"/>
        <v>30</v>
      </c>
      <c r="Q2531" s="7">
        <f t="shared" si="1558"/>
        <v>28</v>
      </c>
      <c r="R2531" s="7">
        <f t="shared" si="1559"/>
        <v>28</v>
      </c>
      <c r="S2531" s="7">
        <f t="shared" si="1560"/>
        <v>24</v>
      </c>
      <c r="T2531" s="7">
        <f t="shared" si="1561"/>
        <v>24</v>
      </c>
      <c r="U2531" s="7">
        <f t="shared" si="1562"/>
        <v>25</v>
      </c>
      <c r="CF2531" s="3" t="s">
        <v>8548</v>
      </c>
      <c r="CG2531" s="3" t="s">
        <v>2089</v>
      </c>
      <c r="CH2531" s="23" t="s">
        <v>1326</v>
      </c>
      <c r="CI2531" s="3" t="s">
        <v>8219</v>
      </c>
      <c r="CJ2531" s="3" t="s">
        <v>2155</v>
      </c>
      <c r="CK2531" s="3" t="s">
        <v>4642</v>
      </c>
    </row>
    <row r="2532" spans="3:89" x14ac:dyDescent="0.3">
      <c r="C2532" s="12" t="s">
        <v>101</v>
      </c>
      <c r="D2532" s="7">
        <v>159.744</v>
      </c>
      <c r="E2532" s="7">
        <v>160.49600000000001</v>
      </c>
      <c r="F2532" s="4">
        <v>160.096</v>
      </c>
      <c r="G2532" s="7">
        <v>1566</v>
      </c>
      <c r="H2532" s="8">
        <v>200</v>
      </c>
      <c r="I2532" s="8">
        <v>7</v>
      </c>
      <c r="J2532" s="8">
        <v>2</v>
      </c>
      <c r="K2532" s="8">
        <v>2155</v>
      </c>
      <c r="L2532" s="8">
        <v>9</v>
      </c>
      <c r="M2532" s="6" t="s">
        <v>10</v>
      </c>
      <c r="N2532" s="8">
        <v>1542</v>
      </c>
      <c r="O2532" s="18">
        <v>1541</v>
      </c>
      <c r="P2532" s="7">
        <f t="shared" si="1557"/>
        <v>31</v>
      </c>
      <c r="Q2532" s="7">
        <f t="shared" si="1558"/>
        <v>31</v>
      </c>
      <c r="R2532" s="7">
        <f t="shared" si="1559"/>
        <v>27</v>
      </c>
      <c r="S2532" s="7">
        <f t="shared" si="1560"/>
        <v>25</v>
      </c>
      <c r="T2532" s="7">
        <f t="shared" si="1561"/>
        <v>25</v>
      </c>
      <c r="U2532" s="7">
        <f t="shared" si="1562"/>
        <v>27</v>
      </c>
      <c r="CF2532" s="3" t="s">
        <v>7124</v>
      </c>
      <c r="CG2532" s="3" t="s">
        <v>7038</v>
      </c>
      <c r="CH2532" s="23" t="s">
        <v>1332</v>
      </c>
      <c r="CI2532" s="3" t="s">
        <v>8223</v>
      </c>
      <c r="CJ2532" s="3" t="s">
        <v>5739</v>
      </c>
      <c r="CK2532" s="3" t="s">
        <v>5727</v>
      </c>
    </row>
    <row r="2533" spans="3:89" x14ac:dyDescent="0.3">
      <c r="C2533" s="12" t="s">
        <v>102</v>
      </c>
      <c r="D2533" s="7">
        <v>165.88800000000001</v>
      </c>
      <c r="E2533" s="7">
        <v>166.65299999999999</v>
      </c>
      <c r="F2533" s="4">
        <v>166.25299999999999</v>
      </c>
      <c r="G2533" s="7">
        <v>1565</v>
      </c>
      <c r="H2533" s="8">
        <v>200</v>
      </c>
      <c r="I2533" s="8">
        <v>7</v>
      </c>
      <c r="J2533" s="8">
        <v>2</v>
      </c>
      <c r="K2533" s="8">
        <v>2155</v>
      </c>
      <c r="L2533" s="8">
        <v>9</v>
      </c>
      <c r="M2533" s="6" t="s">
        <v>10</v>
      </c>
      <c r="N2533" s="8">
        <v>1544</v>
      </c>
      <c r="O2533" s="18">
        <v>1545</v>
      </c>
      <c r="P2533" s="7">
        <f t="shared" si="1557"/>
        <v>28</v>
      </c>
      <c r="Q2533" s="7">
        <f t="shared" si="1558"/>
        <v>24</v>
      </c>
      <c r="R2533" s="7">
        <f t="shared" si="1559"/>
        <v>28</v>
      </c>
      <c r="S2533" s="7">
        <f t="shared" si="1560"/>
        <v>28</v>
      </c>
      <c r="T2533" s="7">
        <f t="shared" si="1561"/>
        <v>24</v>
      </c>
      <c r="U2533" s="7">
        <f t="shared" si="1562"/>
        <v>25</v>
      </c>
      <c r="CF2533" s="3" t="s">
        <v>797</v>
      </c>
      <c r="CG2533" s="3" t="s">
        <v>7373</v>
      </c>
      <c r="CH2533" s="23" t="s">
        <v>1337</v>
      </c>
      <c r="CI2533" s="3" t="s">
        <v>6611</v>
      </c>
      <c r="CJ2533" s="3" t="s">
        <v>1442</v>
      </c>
      <c r="CK2533" s="3" t="s">
        <v>8549</v>
      </c>
    </row>
    <row r="2534" spans="3:89" x14ac:dyDescent="0.3">
      <c r="C2534" s="12" t="s">
        <v>102</v>
      </c>
      <c r="D2534" s="7">
        <v>156.672</v>
      </c>
      <c r="E2534" s="7">
        <v>157.417</v>
      </c>
      <c r="F2534" s="4">
        <v>157.017</v>
      </c>
      <c r="G2534" s="7">
        <v>1641</v>
      </c>
      <c r="H2534" s="8">
        <v>200</v>
      </c>
      <c r="I2534" s="8">
        <v>7</v>
      </c>
      <c r="J2534" s="8">
        <v>2</v>
      </c>
      <c r="K2534" s="8">
        <v>2155</v>
      </c>
      <c r="L2534" s="8">
        <v>9</v>
      </c>
      <c r="M2534" s="6" t="s">
        <v>10</v>
      </c>
      <c r="N2534" s="8">
        <v>1543</v>
      </c>
      <c r="O2534" s="18">
        <v>1542</v>
      </c>
      <c r="P2534" s="7">
        <f t="shared" si="1557"/>
        <v>33</v>
      </c>
      <c r="Q2534" s="7">
        <f t="shared" si="1558"/>
        <v>28</v>
      </c>
      <c r="R2534" s="7">
        <f t="shared" si="1559"/>
        <v>27</v>
      </c>
      <c r="S2534" s="7">
        <f t="shared" si="1560"/>
        <v>24</v>
      </c>
      <c r="T2534" s="7">
        <f t="shared" si="1561"/>
        <v>25</v>
      </c>
      <c r="U2534" s="7">
        <f t="shared" si="1562"/>
        <v>27</v>
      </c>
      <c r="CF2534" s="3" t="s">
        <v>1232</v>
      </c>
      <c r="CG2534" s="3" t="s">
        <v>1347</v>
      </c>
      <c r="CH2534" s="23" t="s">
        <v>1342</v>
      </c>
      <c r="CI2534" s="3" t="s">
        <v>8550</v>
      </c>
      <c r="CJ2534" s="3" t="s">
        <v>1447</v>
      </c>
      <c r="CK2534" s="3" t="s">
        <v>7088</v>
      </c>
    </row>
    <row r="2535" spans="3:89" x14ac:dyDescent="0.3">
      <c r="C2535" s="12" t="s">
        <v>102</v>
      </c>
      <c r="D2535" s="7">
        <v>165.88800000000001</v>
      </c>
      <c r="E2535" s="7">
        <v>166.65299999999999</v>
      </c>
      <c r="F2535" s="4">
        <v>166.25299999999999</v>
      </c>
      <c r="G2535" s="7">
        <v>1564</v>
      </c>
      <c r="H2535" s="8">
        <v>200</v>
      </c>
      <c r="I2535" s="8">
        <v>7</v>
      </c>
      <c r="J2535" s="8">
        <v>2</v>
      </c>
      <c r="K2535" s="8">
        <v>2155</v>
      </c>
      <c r="L2535" s="8">
        <v>9</v>
      </c>
      <c r="M2535" s="6" t="s">
        <v>10</v>
      </c>
      <c r="N2535" s="8">
        <v>1539</v>
      </c>
      <c r="O2535" s="18">
        <v>1541</v>
      </c>
      <c r="P2535" s="7">
        <f t="shared" si="1557"/>
        <v>28</v>
      </c>
      <c r="Q2535" s="7">
        <f t="shared" si="1558"/>
        <v>27</v>
      </c>
      <c r="R2535" s="7">
        <f t="shared" si="1559"/>
        <v>28</v>
      </c>
      <c r="S2535" s="7">
        <f t="shared" si="1560"/>
        <v>25</v>
      </c>
      <c r="T2535" s="7">
        <f t="shared" si="1561"/>
        <v>28</v>
      </c>
      <c r="U2535" s="7">
        <f t="shared" si="1562"/>
        <v>28</v>
      </c>
      <c r="CF2535" s="3" t="s">
        <v>1152</v>
      </c>
      <c r="CG2535" s="3" t="s">
        <v>2106</v>
      </c>
      <c r="CH2535" s="23" t="s">
        <v>1347</v>
      </c>
      <c r="CI2535" s="3" t="s">
        <v>865</v>
      </c>
      <c r="CJ2535" s="3" t="s">
        <v>2172</v>
      </c>
      <c r="CK2535" s="3" t="s">
        <v>3089</v>
      </c>
    </row>
    <row r="2536" spans="3:89" x14ac:dyDescent="0.3">
      <c r="C2536" s="12" t="s">
        <v>102</v>
      </c>
      <c r="D2536" s="7">
        <v>162.816</v>
      </c>
      <c r="E2536" s="7">
        <v>163.57499999999999</v>
      </c>
      <c r="F2536" s="4">
        <v>163.17500000000001</v>
      </c>
      <c r="G2536" s="7">
        <v>1563</v>
      </c>
      <c r="H2536" s="8">
        <v>200</v>
      </c>
      <c r="I2536" s="8">
        <v>7</v>
      </c>
      <c r="J2536" s="8">
        <v>2</v>
      </c>
      <c r="K2536" s="8">
        <v>2155</v>
      </c>
      <c r="L2536" s="8">
        <v>9</v>
      </c>
      <c r="M2536" s="6" t="s">
        <v>10</v>
      </c>
      <c r="N2536" s="8">
        <v>1539</v>
      </c>
      <c r="O2536" s="18">
        <v>1539</v>
      </c>
      <c r="P2536" s="7">
        <f t="shared" si="1557"/>
        <v>31</v>
      </c>
      <c r="Q2536" s="7">
        <f t="shared" si="1558"/>
        <v>28</v>
      </c>
      <c r="R2536" s="7">
        <f t="shared" si="1559"/>
        <v>28</v>
      </c>
      <c r="S2536" s="7">
        <f t="shared" si="1560"/>
        <v>27</v>
      </c>
      <c r="T2536" s="7">
        <f t="shared" si="1561"/>
        <v>24</v>
      </c>
      <c r="U2536" s="7">
        <f t="shared" si="1562"/>
        <v>25</v>
      </c>
      <c r="CF2536" s="3" t="s">
        <v>809</v>
      </c>
      <c r="CG2536" s="3" t="s">
        <v>2111</v>
      </c>
      <c r="CH2536" s="23" t="s">
        <v>8551</v>
      </c>
      <c r="CI2536" s="3" t="s">
        <v>8552</v>
      </c>
      <c r="CJ2536" s="3" t="s">
        <v>1600</v>
      </c>
      <c r="CK2536" s="3" t="s">
        <v>3095</v>
      </c>
    </row>
    <row r="2537" spans="3:89" x14ac:dyDescent="0.3">
      <c r="C2537" s="12" t="s">
        <v>102</v>
      </c>
      <c r="D2537" s="7">
        <v>162.816</v>
      </c>
      <c r="E2537" s="7">
        <v>163.57499999999999</v>
      </c>
      <c r="F2537" s="4">
        <v>163.17500000000001</v>
      </c>
      <c r="G2537" s="7">
        <v>1567</v>
      </c>
      <c r="H2537" s="8">
        <v>200</v>
      </c>
      <c r="I2537" s="8">
        <v>7</v>
      </c>
      <c r="J2537" s="8">
        <v>2</v>
      </c>
      <c r="K2537" s="8">
        <v>2155</v>
      </c>
      <c r="L2537" s="8">
        <v>9</v>
      </c>
      <c r="M2537" s="6" t="s">
        <v>10</v>
      </c>
      <c r="N2537" s="8">
        <v>1546</v>
      </c>
      <c r="O2537" s="18">
        <v>1544</v>
      </c>
      <c r="P2537" s="7">
        <f t="shared" si="1557"/>
        <v>30</v>
      </c>
      <c r="Q2537" s="7">
        <f t="shared" si="1558"/>
        <v>28</v>
      </c>
      <c r="R2537" s="7">
        <f t="shared" si="1559"/>
        <v>24</v>
      </c>
      <c r="S2537" s="7">
        <f t="shared" si="1560"/>
        <v>25</v>
      </c>
      <c r="T2537" s="7">
        <f t="shared" si="1561"/>
        <v>25</v>
      </c>
      <c r="U2537" s="7">
        <f t="shared" si="1562"/>
        <v>27</v>
      </c>
      <c r="CF2537" s="3" t="s">
        <v>1242</v>
      </c>
      <c r="CG2537" s="3" t="s">
        <v>5709</v>
      </c>
      <c r="CH2537" s="23" t="s">
        <v>1357</v>
      </c>
      <c r="CI2537" s="3" t="s">
        <v>8553</v>
      </c>
      <c r="CJ2537" s="3" t="s">
        <v>1606</v>
      </c>
      <c r="CK2537" s="3" t="s">
        <v>3101</v>
      </c>
    </row>
    <row r="2538" spans="3:89" x14ac:dyDescent="0.3">
      <c r="C2538" s="12" t="s">
        <v>102</v>
      </c>
      <c r="D2538" s="7">
        <v>159.744</v>
      </c>
      <c r="E2538" s="7">
        <v>160.49600000000001</v>
      </c>
      <c r="F2538" s="4">
        <v>160.096</v>
      </c>
      <c r="G2538" s="7">
        <v>1564</v>
      </c>
      <c r="H2538" s="8">
        <v>200</v>
      </c>
      <c r="I2538" s="8">
        <v>7</v>
      </c>
      <c r="J2538" s="8">
        <v>2</v>
      </c>
      <c r="K2538" s="8">
        <v>2155</v>
      </c>
      <c r="L2538" s="8">
        <v>9</v>
      </c>
      <c r="M2538" s="6" t="s">
        <v>10</v>
      </c>
      <c r="N2538" s="8">
        <v>1536</v>
      </c>
      <c r="O2538" s="18">
        <v>1539</v>
      </c>
      <c r="P2538" s="7">
        <f t="shared" si="1557"/>
        <v>31</v>
      </c>
      <c r="Q2538" s="7">
        <f t="shared" si="1558"/>
        <v>18</v>
      </c>
      <c r="R2538" s="7">
        <f t="shared" si="1559"/>
        <v>31</v>
      </c>
      <c r="S2538" s="7">
        <f t="shared" si="1560"/>
        <v>28</v>
      </c>
      <c r="T2538" s="7">
        <f t="shared" si="1561"/>
        <v>27</v>
      </c>
      <c r="U2538" s="7">
        <f t="shared" si="1562"/>
        <v>28</v>
      </c>
      <c r="CF2538" s="3" t="s">
        <v>1162</v>
      </c>
      <c r="CG2538" s="3" t="s">
        <v>4734</v>
      </c>
      <c r="CH2538" s="23" t="s">
        <v>3174</v>
      </c>
      <c r="CI2538" s="3" t="s">
        <v>4139</v>
      </c>
      <c r="CJ2538" s="3" t="s">
        <v>5865</v>
      </c>
      <c r="CK2538" s="3" t="s">
        <v>5643</v>
      </c>
    </row>
    <row r="2539" spans="3:89" x14ac:dyDescent="0.3">
      <c r="C2539" s="12" t="s">
        <v>102</v>
      </c>
      <c r="D2539" s="7">
        <v>162.279</v>
      </c>
      <c r="E2539" s="7">
        <v>174.036</v>
      </c>
      <c r="F2539" s="4">
        <v>173.636</v>
      </c>
      <c r="G2539" s="7">
        <v>1566</v>
      </c>
      <c r="H2539" s="8">
        <v>200</v>
      </c>
      <c r="I2539" s="8">
        <v>7</v>
      </c>
      <c r="J2539" s="8">
        <v>2</v>
      </c>
      <c r="K2539" s="8">
        <v>2155</v>
      </c>
      <c r="L2539" s="8">
        <v>9</v>
      </c>
      <c r="M2539" s="6" t="s">
        <v>10</v>
      </c>
      <c r="N2539" s="8">
        <v>1541</v>
      </c>
      <c r="O2539" s="18">
        <v>1543</v>
      </c>
      <c r="P2539" s="7">
        <f t="shared" si="1557"/>
        <v>25</v>
      </c>
      <c r="Q2539" s="7">
        <f t="shared" si="1558"/>
        <v>25</v>
      </c>
      <c r="R2539" s="7">
        <f t="shared" si="1559"/>
        <v>24</v>
      </c>
      <c r="S2539" s="7">
        <f t="shared" si="1560"/>
        <v>24</v>
      </c>
      <c r="T2539" s="7">
        <f t="shared" si="1561"/>
        <v>25</v>
      </c>
      <c r="U2539" s="7">
        <f t="shared" si="1562"/>
        <v>24</v>
      </c>
      <c r="CF2539" s="3" t="s">
        <v>1252</v>
      </c>
      <c r="CG2539" s="3" t="s">
        <v>8362</v>
      </c>
      <c r="CH2539" s="23" t="s">
        <v>1363</v>
      </c>
      <c r="CI2539" s="3" t="s">
        <v>8241</v>
      </c>
      <c r="CJ2539" s="3" t="s">
        <v>8554</v>
      </c>
      <c r="CK2539" s="3" t="s">
        <v>3112</v>
      </c>
    </row>
    <row r="2540" spans="3:89" x14ac:dyDescent="0.3">
      <c r="C2540" s="12" t="s">
        <v>102</v>
      </c>
      <c r="D2540" s="7">
        <v>147.45599999999999</v>
      </c>
      <c r="E2540" s="7">
        <v>149.1</v>
      </c>
      <c r="F2540" s="4">
        <v>148.69999999999999</v>
      </c>
      <c r="G2540" s="7">
        <v>1576</v>
      </c>
      <c r="H2540" s="8">
        <v>200</v>
      </c>
      <c r="I2540" s="8">
        <v>7</v>
      </c>
      <c r="J2540" s="8">
        <v>2</v>
      </c>
      <c r="K2540" s="8">
        <v>2155</v>
      </c>
      <c r="L2540" s="8">
        <v>9</v>
      </c>
      <c r="M2540" s="6" t="s">
        <v>10</v>
      </c>
      <c r="N2540" s="8">
        <v>1543</v>
      </c>
      <c r="O2540" s="18">
        <v>1543</v>
      </c>
      <c r="P2540" s="7">
        <f t="shared" si="1557"/>
        <v>30</v>
      </c>
      <c r="Q2540" s="7">
        <f t="shared" si="1558"/>
        <v>24</v>
      </c>
      <c r="R2540" s="7">
        <f t="shared" si="1559"/>
        <v>31</v>
      </c>
      <c r="S2540" s="7">
        <f t="shared" si="1560"/>
        <v>31</v>
      </c>
      <c r="T2540" s="7">
        <f t="shared" si="1561"/>
        <v>28</v>
      </c>
      <c r="U2540" s="7">
        <f t="shared" si="1562"/>
        <v>31</v>
      </c>
      <c r="CF2540" s="3" t="s">
        <v>1258</v>
      </c>
      <c r="CG2540" s="3" t="s">
        <v>5697</v>
      </c>
      <c r="CH2540" s="23" t="s">
        <v>1372</v>
      </c>
      <c r="CI2540" s="3" t="s">
        <v>8555</v>
      </c>
      <c r="CJ2540" s="3" t="s">
        <v>1624</v>
      </c>
      <c r="CK2540" s="3" t="s">
        <v>6774</v>
      </c>
    </row>
    <row r="2541" spans="3:89" x14ac:dyDescent="0.3">
      <c r="C2541" s="12" t="s">
        <v>102</v>
      </c>
      <c r="D2541" s="7">
        <v>175.10400000000001</v>
      </c>
      <c r="E2541" s="7">
        <v>175.88900000000001</v>
      </c>
      <c r="F2541" s="4">
        <v>175.489</v>
      </c>
      <c r="G2541" s="7">
        <v>1570</v>
      </c>
      <c r="H2541" s="8">
        <v>200</v>
      </c>
      <c r="I2541" s="8">
        <v>7</v>
      </c>
      <c r="J2541" s="8">
        <v>2</v>
      </c>
      <c r="K2541" s="8">
        <v>2155</v>
      </c>
      <c r="L2541" s="8">
        <v>9</v>
      </c>
      <c r="M2541" s="8">
        <v>0.01</v>
      </c>
      <c r="N2541" s="8">
        <v>1548</v>
      </c>
      <c r="O2541" s="18">
        <v>1547</v>
      </c>
      <c r="P2541" s="7">
        <f t="shared" si="1557"/>
        <v>28</v>
      </c>
      <c r="Q2541" s="7">
        <f t="shared" si="1558"/>
        <v>22</v>
      </c>
      <c r="R2541" s="7">
        <f t="shared" si="1559"/>
        <v>28</v>
      </c>
      <c r="S2541" s="7">
        <f t="shared" si="1560"/>
        <v>28</v>
      </c>
      <c r="T2541" s="7">
        <f t="shared" si="1561"/>
        <v>30</v>
      </c>
      <c r="U2541" s="7">
        <f t="shared" si="1562"/>
        <v>28</v>
      </c>
      <c r="CF2541" s="3" t="s">
        <v>2024</v>
      </c>
      <c r="CG2541" s="3" t="s">
        <v>2127</v>
      </c>
      <c r="CH2541" s="23" t="s">
        <v>1378</v>
      </c>
      <c r="CI2541" s="3" t="s">
        <v>8556</v>
      </c>
      <c r="CJ2541" s="3" t="s">
        <v>4880</v>
      </c>
      <c r="CK2541" s="3" t="s">
        <v>8557</v>
      </c>
    </row>
    <row r="2542" spans="3:89" x14ac:dyDescent="0.3">
      <c r="C2542" s="12" t="s">
        <v>102</v>
      </c>
      <c r="D2542" s="7">
        <v>162.816</v>
      </c>
      <c r="E2542" s="7">
        <v>163.57499999999999</v>
      </c>
      <c r="F2542" s="4">
        <v>163.17500000000001</v>
      </c>
      <c r="G2542" s="7">
        <v>1567</v>
      </c>
      <c r="H2542" s="8">
        <v>200</v>
      </c>
      <c r="I2542" s="8">
        <v>7</v>
      </c>
      <c r="J2542" s="8">
        <v>2</v>
      </c>
      <c r="K2542" s="8">
        <v>2155</v>
      </c>
      <c r="L2542" s="8">
        <v>9</v>
      </c>
      <c r="M2542" s="8">
        <v>0.02</v>
      </c>
      <c r="N2542" s="8">
        <v>1542</v>
      </c>
      <c r="O2542" s="18">
        <v>1539</v>
      </c>
      <c r="P2542" s="7">
        <f t="shared" si="1557"/>
        <v>28</v>
      </c>
      <c r="Q2542" s="7">
        <f t="shared" si="1558"/>
        <v>21</v>
      </c>
      <c r="R2542" s="7">
        <f t="shared" si="1559"/>
        <v>27</v>
      </c>
      <c r="S2542" s="7">
        <f t="shared" si="1560"/>
        <v>27</v>
      </c>
      <c r="T2542" s="7">
        <f t="shared" si="1561"/>
        <v>28</v>
      </c>
      <c r="U2542" s="7">
        <f t="shared" si="1562"/>
        <v>27</v>
      </c>
      <c r="CF2542" s="3" t="s">
        <v>1912</v>
      </c>
      <c r="CG2542" s="3" t="s">
        <v>4784</v>
      </c>
      <c r="CH2542" s="23" t="s">
        <v>1384</v>
      </c>
      <c r="CI2542" s="3" t="s">
        <v>8558</v>
      </c>
      <c r="CJ2542" s="3" t="s">
        <v>8559</v>
      </c>
      <c r="CK2542" s="3" t="s">
        <v>6822</v>
      </c>
    </row>
    <row r="2543" spans="3:89" x14ac:dyDescent="0.3">
      <c r="C2543" s="12" t="s">
        <v>102</v>
      </c>
      <c r="D2543" s="7">
        <v>159.744</v>
      </c>
      <c r="E2543" s="7">
        <v>160.49600000000001</v>
      </c>
      <c r="F2543" s="4">
        <v>160.096</v>
      </c>
      <c r="G2543" s="7">
        <v>1566</v>
      </c>
      <c r="H2543" s="8">
        <v>200</v>
      </c>
      <c r="I2543" s="8">
        <v>7</v>
      </c>
      <c r="J2543" s="8">
        <v>2</v>
      </c>
      <c r="K2543" s="8">
        <v>2155</v>
      </c>
      <c r="L2543" s="8">
        <v>9</v>
      </c>
      <c r="M2543" s="8">
        <v>0.02</v>
      </c>
      <c r="N2543" s="8">
        <v>1540</v>
      </c>
      <c r="O2543" s="18">
        <v>1538</v>
      </c>
      <c r="P2543" s="7">
        <f t="shared" si="1557"/>
        <v>27</v>
      </c>
      <c r="Q2543" s="7">
        <f t="shared" si="1558"/>
        <v>25</v>
      </c>
      <c r="R2543" s="7">
        <f t="shared" si="1559"/>
        <v>28</v>
      </c>
      <c r="S2543" s="7">
        <f t="shared" si="1560"/>
        <v>28</v>
      </c>
      <c r="T2543" s="7">
        <f t="shared" si="1561"/>
        <v>25</v>
      </c>
      <c r="U2543" s="7">
        <f t="shared" si="1562"/>
        <v>28</v>
      </c>
      <c r="CF2543" s="3" t="s">
        <v>7337</v>
      </c>
      <c r="CG2543" s="3" t="s">
        <v>2018</v>
      </c>
      <c r="CH2543" s="23" t="s">
        <v>6677</v>
      </c>
      <c r="CI2543" s="3" t="s">
        <v>8355</v>
      </c>
      <c r="CJ2543" s="3" t="s">
        <v>8559</v>
      </c>
      <c r="CK2543" s="3" t="s">
        <v>1459</v>
      </c>
    </row>
    <row r="2544" spans="3:89" x14ac:dyDescent="0.3">
      <c r="C2544" s="12" t="s">
        <v>102</v>
      </c>
      <c r="D2544" s="7">
        <v>159.744</v>
      </c>
      <c r="E2544" s="7">
        <v>160.49600000000001</v>
      </c>
      <c r="F2544" s="4">
        <v>160.096</v>
      </c>
      <c r="G2544" s="7">
        <v>1566</v>
      </c>
      <c r="H2544" s="8">
        <v>200</v>
      </c>
      <c r="I2544" s="8">
        <v>7</v>
      </c>
      <c r="J2544" s="8">
        <v>2</v>
      </c>
      <c r="K2544" s="8">
        <v>2155</v>
      </c>
      <c r="L2544" s="8">
        <v>9</v>
      </c>
      <c r="M2544" s="8">
        <v>0.01</v>
      </c>
      <c r="N2544" s="8">
        <v>1535</v>
      </c>
      <c r="O2544" s="18">
        <v>1532</v>
      </c>
      <c r="P2544" s="7">
        <f t="shared" si="1557"/>
        <v>34</v>
      </c>
      <c r="Q2544" s="7">
        <f t="shared" si="1558"/>
        <v>27</v>
      </c>
      <c r="R2544" s="7">
        <f t="shared" si="1559"/>
        <v>37</v>
      </c>
      <c r="S2544" s="7">
        <f t="shared" si="1560"/>
        <v>30</v>
      </c>
      <c r="T2544" s="7">
        <f t="shared" si="1561"/>
        <v>0</v>
      </c>
      <c r="U2544" s="7">
        <f t="shared" si="1562"/>
        <v>34</v>
      </c>
      <c r="CF2544" s="3" t="s">
        <v>5522</v>
      </c>
      <c r="CG2544" s="3" t="s">
        <v>7401</v>
      </c>
      <c r="CH2544" s="23" t="s">
        <v>5638</v>
      </c>
      <c r="CI2544" s="3" t="s">
        <v>8560</v>
      </c>
      <c r="CJ2544" s="3" t="s">
        <v>1791</v>
      </c>
      <c r="CK2544" s="3" t="s">
        <v>8561</v>
      </c>
    </row>
    <row r="2545" spans="3:89" x14ac:dyDescent="0.3">
      <c r="C2545" s="12" t="s">
        <v>102</v>
      </c>
      <c r="D2545" s="7">
        <v>162.548</v>
      </c>
      <c r="E2545" s="7">
        <v>172.40600000000001</v>
      </c>
      <c r="F2545" s="4">
        <v>172.006</v>
      </c>
      <c r="G2545" s="7">
        <v>1575</v>
      </c>
      <c r="H2545" s="8">
        <v>200</v>
      </c>
      <c r="I2545" s="8">
        <v>7</v>
      </c>
      <c r="J2545" s="8">
        <v>2</v>
      </c>
      <c r="K2545" s="8">
        <v>2155</v>
      </c>
      <c r="L2545" s="8">
        <v>9</v>
      </c>
      <c r="M2545" s="8">
        <v>0.01</v>
      </c>
      <c r="N2545" s="8">
        <v>1542</v>
      </c>
      <c r="O2545" s="18">
        <v>1545</v>
      </c>
      <c r="P2545" s="7">
        <f t="shared" si="1557"/>
        <v>999</v>
      </c>
      <c r="Q2545" s="7">
        <f t="shared" si="1558"/>
        <v>25</v>
      </c>
      <c r="R2545" s="7">
        <f t="shared" si="1559"/>
        <v>25</v>
      </c>
      <c r="S2545" s="7">
        <f t="shared" si="1560"/>
        <v>28</v>
      </c>
      <c r="T2545" s="7">
        <f t="shared" si="1561"/>
        <v>1568</v>
      </c>
      <c r="U2545" s="7">
        <f t="shared" si="1562"/>
        <v>1083</v>
      </c>
      <c r="CF2545" s="3" t="s">
        <v>2403</v>
      </c>
      <c r="CG2545" s="3" t="s">
        <v>7403</v>
      </c>
      <c r="CH2545" s="23" t="s">
        <v>2129</v>
      </c>
      <c r="CI2545" s="3" t="s">
        <v>4145</v>
      </c>
      <c r="CJ2545" s="3" t="s">
        <v>1797</v>
      </c>
      <c r="CK2545" s="3" t="s">
        <v>5538</v>
      </c>
    </row>
    <row r="2546" spans="3:89" x14ac:dyDescent="0.3">
      <c r="C2546" s="12" t="s">
        <v>102</v>
      </c>
      <c r="D2546" s="7">
        <v>153.446</v>
      </c>
      <c r="E2546" s="7">
        <v>155.184</v>
      </c>
      <c r="F2546" s="4">
        <v>154.78399999999999</v>
      </c>
      <c r="G2546" s="7">
        <v>1581</v>
      </c>
      <c r="H2546" s="8">
        <v>200</v>
      </c>
      <c r="I2546" s="8">
        <v>7</v>
      </c>
      <c r="J2546" s="8">
        <v>2</v>
      </c>
      <c r="K2546" s="8">
        <v>2155</v>
      </c>
      <c r="L2546" s="8">
        <v>9</v>
      </c>
      <c r="M2546" s="8">
        <v>0.08</v>
      </c>
      <c r="N2546" s="8">
        <v>1542</v>
      </c>
      <c r="O2546" s="18">
        <v>1546</v>
      </c>
      <c r="P2546" s="7">
        <f t="shared" si="1557"/>
        <v>27</v>
      </c>
      <c r="Q2546" s="7">
        <f t="shared" si="1558"/>
        <v>27</v>
      </c>
      <c r="R2546" s="7">
        <f t="shared" si="1559"/>
        <v>24</v>
      </c>
      <c r="S2546" s="7">
        <f t="shared" si="1560"/>
        <v>24</v>
      </c>
      <c r="T2546" s="7">
        <f t="shared" si="1561"/>
        <v>27</v>
      </c>
      <c r="U2546" s="7">
        <f t="shared" si="1562"/>
        <v>27</v>
      </c>
      <c r="CF2546" s="3" t="s">
        <v>6609</v>
      </c>
      <c r="CG2546" s="3" t="s">
        <v>6685</v>
      </c>
      <c r="CH2546" s="23" t="s">
        <v>5642</v>
      </c>
      <c r="CI2546" s="3" t="s">
        <v>8562</v>
      </c>
      <c r="CJ2546" s="3" t="s">
        <v>1803</v>
      </c>
      <c r="CK2546" s="3" t="s">
        <v>8563</v>
      </c>
    </row>
    <row r="2547" spans="3:89" x14ac:dyDescent="0.3">
      <c r="C2547" s="12" t="s">
        <v>102</v>
      </c>
      <c r="D2547" s="7">
        <v>159.744</v>
      </c>
      <c r="E2547" s="7">
        <v>160.49600000000001</v>
      </c>
      <c r="F2547" s="4">
        <v>160.096</v>
      </c>
      <c r="G2547" s="7">
        <v>1569</v>
      </c>
      <c r="H2547" s="8">
        <v>200</v>
      </c>
      <c r="I2547" s="8">
        <v>7</v>
      </c>
      <c r="J2547" s="8">
        <v>2</v>
      </c>
      <c r="K2547" s="8">
        <v>2155</v>
      </c>
      <c r="L2547" s="8">
        <v>9</v>
      </c>
      <c r="M2547" s="8">
        <v>0.02</v>
      </c>
      <c r="N2547" s="8">
        <v>1543</v>
      </c>
      <c r="O2547" s="18">
        <v>1544</v>
      </c>
      <c r="P2547" s="7">
        <f t="shared" si="1557"/>
        <v>28</v>
      </c>
      <c r="Q2547" s="7">
        <f t="shared" si="1558"/>
        <v>28</v>
      </c>
      <c r="R2547" s="7">
        <f t="shared" si="1559"/>
        <v>28</v>
      </c>
      <c r="S2547" s="7">
        <f t="shared" si="1560"/>
        <v>28</v>
      </c>
      <c r="T2547" s="7">
        <f t="shared" si="1561"/>
        <v>28</v>
      </c>
      <c r="U2547" s="7">
        <f t="shared" si="1562"/>
        <v>25</v>
      </c>
      <c r="CF2547" s="3" t="s">
        <v>895</v>
      </c>
      <c r="CG2547" s="3" t="s">
        <v>8564</v>
      </c>
      <c r="CH2547" s="23" t="s">
        <v>2136</v>
      </c>
      <c r="CI2547" s="3" t="s">
        <v>4254</v>
      </c>
      <c r="CJ2547" s="3" t="s">
        <v>1934</v>
      </c>
      <c r="CK2547" s="3" t="s">
        <v>8565</v>
      </c>
    </row>
    <row r="2548" spans="3:89" x14ac:dyDescent="0.3">
      <c r="C2548" s="12" t="s">
        <v>102</v>
      </c>
      <c r="D2548" s="7">
        <v>162.816</v>
      </c>
      <c r="E2548" s="7">
        <v>163.57499999999999</v>
      </c>
      <c r="F2548" s="4">
        <v>163.17500000000001</v>
      </c>
      <c r="G2548" s="7">
        <v>1567</v>
      </c>
      <c r="H2548" s="8">
        <v>200</v>
      </c>
      <c r="I2548" s="8">
        <v>7</v>
      </c>
      <c r="J2548" s="8">
        <v>2</v>
      </c>
      <c r="K2548" s="8">
        <v>2155</v>
      </c>
      <c r="L2548" s="8">
        <v>9</v>
      </c>
      <c r="M2548" s="8">
        <v>0.02</v>
      </c>
      <c r="N2548" s="8">
        <v>1539</v>
      </c>
      <c r="O2548" s="18">
        <v>1537</v>
      </c>
      <c r="P2548" s="7">
        <f t="shared" si="1557"/>
        <v>27</v>
      </c>
      <c r="Q2548" s="7">
        <f t="shared" si="1558"/>
        <v>27</v>
      </c>
      <c r="R2548" s="7">
        <f t="shared" si="1559"/>
        <v>27</v>
      </c>
      <c r="S2548" s="7">
        <f t="shared" si="1560"/>
        <v>27</v>
      </c>
      <c r="T2548" s="7">
        <f t="shared" si="1561"/>
        <v>27</v>
      </c>
      <c r="U2548" s="7">
        <f t="shared" si="1562"/>
        <v>31</v>
      </c>
      <c r="CF2548" s="3" t="s">
        <v>900</v>
      </c>
      <c r="CG2548" s="3" t="s">
        <v>6852</v>
      </c>
      <c r="CH2548" s="23" t="s">
        <v>2141</v>
      </c>
      <c r="CI2548" s="3" t="s">
        <v>334</v>
      </c>
      <c r="CJ2548" s="3" t="s">
        <v>1815</v>
      </c>
      <c r="CK2548" s="3" t="s">
        <v>2450</v>
      </c>
    </row>
    <row r="2549" spans="3:89" x14ac:dyDescent="0.3">
      <c r="C2549" s="12" t="s">
        <v>102</v>
      </c>
      <c r="D2549" s="7">
        <v>168.96</v>
      </c>
      <c r="E2549" s="7">
        <v>169.73099999999999</v>
      </c>
      <c r="F2549" s="4">
        <v>169.33099999999999</v>
      </c>
      <c r="G2549" s="7">
        <v>1567</v>
      </c>
      <c r="H2549" s="8">
        <v>200</v>
      </c>
      <c r="I2549" s="8">
        <v>7</v>
      </c>
      <c r="J2549" s="8">
        <v>2</v>
      </c>
      <c r="K2549" s="8">
        <v>2155</v>
      </c>
      <c r="L2549" s="8">
        <v>9</v>
      </c>
      <c r="M2549" s="8">
        <v>0.02</v>
      </c>
      <c r="N2549" s="8">
        <v>1532</v>
      </c>
      <c r="O2549" s="18">
        <v>1533</v>
      </c>
      <c r="P2549" s="7">
        <f t="shared" si="1557"/>
        <v>28</v>
      </c>
      <c r="Q2549" s="7">
        <f t="shared" si="1558"/>
        <v>28</v>
      </c>
      <c r="R2549" s="7">
        <f t="shared" si="1559"/>
        <v>28</v>
      </c>
      <c r="S2549" s="7">
        <f t="shared" si="1560"/>
        <v>28</v>
      </c>
      <c r="T2549" s="7">
        <f t="shared" si="1561"/>
        <v>28</v>
      </c>
      <c r="U2549" s="7">
        <f t="shared" si="1562"/>
        <v>27</v>
      </c>
      <c r="CF2549" s="3" t="s">
        <v>8566</v>
      </c>
      <c r="CG2549" s="3" t="s">
        <v>7177</v>
      </c>
      <c r="CH2549" s="23" t="s">
        <v>5781</v>
      </c>
      <c r="CI2549" s="3" t="s">
        <v>8567</v>
      </c>
      <c r="CJ2549" s="3" t="s">
        <v>8568</v>
      </c>
      <c r="CK2549" s="3" t="s">
        <v>4527</v>
      </c>
    </row>
    <row r="2550" spans="3:89" x14ac:dyDescent="0.3">
      <c r="C2550" s="12" t="s">
        <v>102</v>
      </c>
      <c r="D2550" s="7">
        <v>165.88800000000001</v>
      </c>
      <c r="E2550" s="7">
        <v>166.65299999999999</v>
      </c>
      <c r="F2550" s="4">
        <v>166.25299999999999</v>
      </c>
      <c r="G2550" s="7">
        <v>1570</v>
      </c>
      <c r="H2550" s="8">
        <v>200</v>
      </c>
      <c r="I2550" s="8">
        <v>7</v>
      </c>
      <c r="J2550" s="8">
        <v>2</v>
      </c>
      <c r="K2550" s="8">
        <v>2155</v>
      </c>
      <c r="L2550" s="8">
        <v>9</v>
      </c>
      <c r="M2550" s="8">
        <v>0.02</v>
      </c>
      <c r="N2550" s="8">
        <v>1539</v>
      </c>
      <c r="O2550" s="18">
        <v>1538</v>
      </c>
      <c r="P2550" s="7">
        <f t="shared" si="1557"/>
        <v>28</v>
      </c>
      <c r="Q2550" s="7">
        <f t="shared" si="1558"/>
        <v>28</v>
      </c>
      <c r="R2550" s="7">
        <f t="shared" si="1559"/>
        <v>25</v>
      </c>
      <c r="S2550" s="7">
        <f t="shared" si="1560"/>
        <v>28</v>
      </c>
      <c r="T2550" s="7">
        <f t="shared" si="1561"/>
        <v>25</v>
      </c>
      <c r="U2550" s="7">
        <f t="shared" si="1562"/>
        <v>28</v>
      </c>
      <c r="CF2550" s="3" t="s">
        <v>8440</v>
      </c>
      <c r="CG2550" s="3" t="s">
        <v>2056</v>
      </c>
      <c r="CH2550" s="23" t="s">
        <v>2342</v>
      </c>
      <c r="CI2550" s="3" t="s">
        <v>5038</v>
      </c>
      <c r="CJ2550" s="3" t="s">
        <v>1727</v>
      </c>
      <c r="CK2550" s="3" t="s">
        <v>4532</v>
      </c>
    </row>
    <row r="2551" spans="3:89" x14ac:dyDescent="0.3">
      <c r="C2551" s="12" t="s">
        <v>102</v>
      </c>
      <c r="D2551" s="7">
        <v>159.744</v>
      </c>
      <c r="E2551" s="7">
        <v>160.49600000000001</v>
      </c>
      <c r="F2551" s="4">
        <v>160.096</v>
      </c>
      <c r="G2551" s="7">
        <v>1575</v>
      </c>
      <c r="H2551" s="8">
        <v>200</v>
      </c>
      <c r="I2551" s="8">
        <v>7</v>
      </c>
      <c r="J2551" s="8">
        <v>2</v>
      </c>
      <c r="K2551" s="8">
        <v>2155</v>
      </c>
      <c r="L2551" s="8">
        <v>9</v>
      </c>
      <c r="M2551" s="8">
        <v>0.01</v>
      </c>
      <c r="N2551" s="8">
        <v>1545</v>
      </c>
      <c r="O2551" s="18">
        <v>1546</v>
      </c>
      <c r="P2551" s="7">
        <f t="shared" si="1557"/>
        <v>27</v>
      </c>
      <c r="Q2551" s="7">
        <f t="shared" si="1558"/>
        <v>27</v>
      </c>
      <c r="R2551" s="7">
        <f t="shared" si="1559"/>
        <v>27</v>
      </c>
      <c r="S2551" s="7">
        <f t="shared" si="1560"/>
        <v>27</v>
      </c>
      <c r="T2551" s="7">
        <f t="shared" si="1561"/>
        <v>27</v>
      </c>
      <c r="U2551" s="7">
        <f t="shared" si="1562"/>
        <v>30</v>
      </c>
      <c r="CF2551" s="3" t="s">
        <v>8569</v>
      </c>
      <c r="CG2551" s="3" t="s">
        <v>2060</v>
      </c>
      <c r="CH2551" s="23" t="s">
        <v>2348</v>
      </c>
      <c r="CI2551" s="3" t="s">
        <v>3994</v>
      </c>
      <c r="CJ2551" s="3" t="s">
        <v>7588</v>
      </c>
      <c r="CK2551" s="3" t="s">
        <v>5439</v>
      </c>
    </row>
    <row r="2552" spans="3:89" x14ac:dyDescent="0.3">
      <c r="C2552" s="12" t="s">
        <v>102</v>
      </c>
      <c r="D2552" s="7">
        <v>168.96</v>
      </c>
      <c r="E2552" s="7">
        <v>169.73099999999999</v>
      </c>
      <c r="F2552" s="4">
        <v>169.33099999999999</v>
      </c>
      <c r="G2552" s="7">
        <v>1567</v>
      </c>
      <c r="H2552" s="8">
        <v>200</v>
      </c>
      <c r="I2552" s="8">
        <v>7</v>
      </c>
      <c r="J2552" s="8">
        <v>2</v>
      </c>
      <c r="K2552" s="8">
        <v>2155</v>
      </c>
      <c r="L2552" s="8">
        <v>9</v>
      </c>
      <c r="M2552" s="8">
        <v>0.01</v>
      </c>
      <c r="N2552" s="8">
        <v>1539</v>
      </c>
      <c r="O2552" s="18">
        <v>1538</v>
      </c>
      <c r="P2552" s="7">
        <f t="shared" si="1557"/>
        <v>28</v>
      </c>
      <c r="Q2552" s="7">
        <f t="shared" si="1558"/>
        <v>28</v>
      </c>
      <c r="R2552" s="7">
        <f t="shared" si="1559"/>
        <v>28</v>
      </c>
      <c r="S2552" s="7">
        <f t="shared" si="1560"/>
        <v>28</v>
      </c>
      <c r="T2552" s="7">
        <f t="shared" si="1561"/>
        <v>28</v>
      </c>
      <c r="U2552" s="7">
        <f t="shared" si="1562"/>
        <v>28</v>
      </c>
      <c r="CF2552" s="3" t="s">
        <v>8570</v>
      </c>
      <c r="CG2552" s="3" t="s">
        <v>2066</v>
      </c>
      <c r="CH2552" s="23" t="s">
        <v>1436</v>
      </c>
      <c r="CI2552" s="3" t="s">
        <v>563</v>
      </c>
      <c r="CJ2552" s="3" t="s">
        <v>1828</v>
      </c>
      <c r="CK2552" s="3" t="s">
        <v>736</v>
      </c>
    </row>
    <row r="2553" spans="3:89" x14ac:dyDescent="0.3">
      <c r="C2553" s="12" t="s">
        <v>102</v>
      </c>
      <c r="D2553" s="7">
        <v>165.88800000000001</v>
      </c>
      <c r="E2553" s="7">
        <v>166.65299999999999</v>
      </c>
      <c r="F2553" s="4">
        <v>166.25299999999999</v>
      </c>
      <c r="G2553" s="7">
        <v>1568</v>
      </c>
      <c r="H2553" s="8">
        <v>200</v>
      </c>
      <c r="I2553" s="8">
        <v>7</v>
      </c>
      <c r="J2553" s="8">
        <v>2</v>
      </c>
      <c r="K2553" s="8">
        <v>2155</v>
      </c>
      <c r="L2553" s="8">
        <v>9</v>
      </c>
      <c r="M2553" s="8">
        <v>0.03</v>
      </c>
      <c r="N2553" s="8">
        <v>1542</v>
      </c>
      <c r="O2553" s="18">
        <v>1543</v>
      </c>
      <c r="P2553" s="7">
        <f t="shared" si="1557"/>
        <v>27</v>
      </c>
      <c r="Q2553" s="7">
        <f t="shared" si="1558"/>
        <v>24</v>
      </c>
      <c r="R2553" s="7">
        <f t="shared" si="1559"/>
        <v>24</v>
      </c>
      <c r="S2553" s="7">
        <f t="shared" si="1560"/>
        <v>24</v>
      </c>
      <c r="T2553" s="7">
        <f t="shared" si="1561"/>
        <v>24</v>
      </c>
      <c r="U2553" s="7">
        <f t="shared" si="1562"/>
        <v>28</v>
      </c>
      <c r="CF2553" s="3" t="s">
        <v>5434</v>
      </c>
      <c r="CG2553" s="3" t="s">
        <v>2072</v>
      </c>
      <c r="CH2553" s="23" t="s">
        <v>7077</v>
      </c>
      <c r="CI2553" s="3" t="s">
        <v>5046</v>
      </c>
      <c r="CJ2553" s="3" t="s">
        <v>3207</v>
      </c>
      <c r="CK2553" s="3" t="s">
        <v>2294</v>
      </c>
    </row>
    <row r="2554" spans="3:89" x14ac:dyDescent="0.3">
      <c r="C2554" s="12" t="s">
        <v>102</v>
      </c>
      <c r="D2554" s="7">
        <v>153.6</v>
      </c>
      <c r="E2554" s="7">
        <v>154.33799999999999</v>
      </c>
      <c r="F2554" s="4">
        <v>153.93799999999999</v>
      </c>
      <c r="G2554" s="7">
        <v>1568</v>
      </c>
      <c r="H2554" s="8">
        <v>200</v>
      </c>
      <c r="I2554" s="8">
        <v>7</v>
      </c>
      <c r="J2554" s="8">
        <v>2</v>
      </c>
      <c r="K2554" s="8">
        <v>2155</v>
      </c>
      <c r="L2554" s="8">
        <v>9</v>
      </c>
      <c r="M2554" s="8">
        <v>0.01</v>
      </c>
      <c r="N2554" s="8">
        <v>1539</v>
      </c>
      <c r="O2554" s="18">
        <v>1540</v>
      </c>
      <c r="P2554" s="7">
        <f t="shared" si="1557"/>
        <v>28</v>
      </c>
      <c r="Q2554" s="7">
        <f t="shared" si="1558"/>
        <v>28</v>
      </c>
      <c r="R2554" s="7">
        <f t="shared" si="1559"/>
        <v>25</v>
      </c>
      <c r="S2554" s="7">
        <f t="shared" si="1560"/>
        <v>28</v>
      </c>
      <c r="T2554" s="7">
        <f t="shared" si="1561"/>
        <v>25</v>
      </c>
      <c r="U2554" s="7">
        <f t="shared" si="1562"/>
        <v>24</v>
      </c>
      <c r="CF2554" s="3" t="s">
        <v>4532</v>
      </c>
      <c r="CG2554" s="3" t="s">
        <v>7081</v>
      </c>
      <c r="CH2554" s="23" t="s">
        <v>7081</v>
      </c>
      <c r="CI2554" s="3" t="s">
        <v>5054</v>
      </c>
      <c r="CJ2554" s="3" t="s">
        <v>3210</v>
      </c>
      <c r="CK2554" s="3" t="s">
        <v>744</v>
      </c>
    </row>
    <row r="2555" spans="3:89" x14ac:dyDescent="0.3">
      <c r="C2555" s="12" t="s">
        <v>102</v>
      </c>
      <c r="D2555" s="7">
        <v>156.672</v>
      </c>
      <c r="E2555" s="7">
        <v>157.417</v>
      </c>
      <c r="F2555" s="4">
        <v>157.017</v>
      </c>
      <c r="G2555" s="7">
        <v>1568</v>
      </c>
      <c r="H2555" s="8">
        <v>200</v>
      </c>
      <c r="I2555" s="8">
        <v>7</v>
      </c>
      <c r="J2555" s="8">
        <v>2</v>
      </c>
      <c r="K2555" s="8">
        <v>2155</v>
      </c>
      <c r="L2555" s="8">
        <v>9</v>
      </c>
      <c r="M2555" s="8">
        <v>0.01</v>
      </c>
      <c r="N2555" s="8">
        <v>1542</v>
      </c>
      <c r="O2555" s="18">
        <v>1538</v>
      </c>
      <c r="P2555" s="7">
        <f t="shared" si="1557"/>
        <v>25</v>
      </c>
      <c r="Q2555" s="7">
        <f t="shared" si="1558"/>
        <v>28</v>
      </c>
      <c r="R2555" s="7">
        <f t="shared" si="1559"/>
        <v>25</v>
      </c>
      <c r="S2555" s="7">
        <f t="shared" si="1560"/>
        <v>25</v>
      </c>
      <c r="T2555" s="7">
        <f t="shared" si="1561"/>
        <v>28</v>
      </c>
      <c r="U2555" s="7">
        <f t="shared" si="1562"/>
        <v>28</v>
      </c>
      <c r="CF2555" s="3" t="s">
        <v>2255</v>
      </c>
      <c r="CG2555" s="3" t="s">
        <v>7433</v>
      </c>
      <c r="CH2555" s="23" t="s">
        <v>7433</v>
      </c>
      <c r="CI2555" s="3" t="s">
        <v>367</v>
      </c>
      <c r="CJ2555" s="3" t="s">
        <v>3216</v>
      </c>
      <c r="CK2555" s="3" t="s">
        <v>6833</v>
      </c>
    </row>
    <row r="2556" spans="3:89" x14ac:dyDescent="0.3">
      <c r="C2556" s="12" t="s">
        <v>102</v>
      </c>
      <c r="D2556" s="7">
        <v>156.672</v>
      </c>
      <c r="E2556" s="7">
        <v>157.417</v>
      </c>
      <c r="F2556" s="4">
        <v>157.017</v>
      </c>
      <c r="G2556" s="7">
        <v>1568</v>
      </c>
      <c r="H2556" s="8">
        <v>200</v>
      </c>
      <c r="I2556" s="8">
        <v>7</v>
      </c>
      <c r="J2556" s="8">
        <v>2</v>
      </c>
      <c r="K2556" s="8">
        <v>2155</v>
      </c>
      <c r="L2556" s="8">
        <v>9</v>
      </c>
      <c r="M2556" s="8">
        <v>0.03</v>
      </c>
      <c r="N2556" s="8">
        <v>1540</v>
      </c>
      <c r="O2556" s="18">
        <v>1543</v>
      </c>
      <c r="P2556" s="7">
        <f t="shared" si="1557"/>
        <v>27</v>
      </c>
      <c r="Q2556" s="7">
        <f t="shared" si="1558"/>
        <v>27</v>
      </c>
      <c r="R2556" s="7">
        <f t="shared" si="1559"/>
        <v>27</v>
      </c>
      <c r="S2556" s="7">
        <f t="shared" si="1560"/>
        <v>27</v>
      </c>
      <c r="T2556" s="7">
        <f t="shared" si="1561"/>
        <v>24</v>
      </c>
      <c r="U2556" s="7">
        <f t="shared" si="1562"/>
        <v>27</v>
      </c>
      <c r="CF2556" s="3" t="s">
        <v>8571</v>
      </c>
      <c r="CG2556" s="3" t="s">
        <v>8572</v>
      </c>
      <c r="CH2556" s="23" t="s">
        <v>2088</v>
      </c>
      <c r="CI2556" s="3" t="s">
        <v>5053</v>
      </c>
      <c r="CJ2556" s="3" t="s">
        <v>3221</v>
      </c>
      <c r="CK2556" s="3" t="s">
        <v>4552</v>
      </c>
    </row>
    <row r="2557" spans="3:89" x14ac:dyDescent="0.3">
      <c r="C2557" s="12" t="s">
        <v>102</v>
      </c>
      <c r="D2557" s="7">
        <v>162.816</v>
      </c>
      <c r="E2557" s="7">
        <v>163.57499999999999</v>
      </c>
      <c r="F2557" s="4">
        <v>163.17500000000001</v>
      </c>
      <c r="G2557" s="7">
        <v>1568</v>
      </c>
      <c r="H2557" s="8">
        <v>200</v>
      </c>
      <c r="I2557" s="8">
        <v>7</v>
      </c>
      <c r="J2557" s="8">
        <v>2</v>
      </c>
      <c r="K2557" s="8">
        <v>2155</v>
      </c>
      <c r="L2557" s="8">
        <v>9</v>
      </c>
      <c r="M2557" s="8">
        <v>0.01</v>
      </c>
      <c r="N2557" s="8">
        <v>1543</v>
      </c>
      <c r="O2557" s="18">
        <v>1544</v>
      </c>
      <c r="P2557" s="7">
        <f t="shared" si="1557"/>
        <v>31</v>
      </c>
      <c r="Q2557" s="7">
        <f t="shared" si="1558"/>
        <v>28</v>
      </c>
      <c r="R2557" s="7">
        <f t="shared" si="1559"/>
        <v>25</v>
      </c>
      <c r="S2557" s="7">
        <f t="shared" si="1560"/>
        <v>28</v>
      </c>
      <c r="T2557" s="7">
        <f t="shared" si="1561"/>
        <v>28</v>
      </c>
      <c r="U2557" s="7">
        <f t="shared" si="1562"/>
        <v>31</v>
      </c>
      <c r="CF2557" s="3" t="s">
        <v>6581</v>
      </c>
      <c r="CG2557" s="3" t="s">
        <v>8573</v>
      </c>
      <c r="CH2557" s="23" t="s">
        <v>8574</v>
      </c>
      <c r="CI2557" s="3" t="s">
        <v>1087</v>
      </c>
      <c r="CJ2557" s="3" t="s">
        <v>6245</v>
      </c>
      <c r="CK2557" s="3" t="s">
        <v>4556</v>
      </c>
    </row>
    <row r="2558" spans="3:89" x14ac:dyDescent="0.3">
      <c r="C2558" s="12" t="s">
        <v>103</v>
      </c>
      <c r="D2558" s="7">
        <v>168.96</v>
      </c>
      <c r="E2558" s="7">
        <v>169.73099999999999</v>
      </c>
      <c r="F2558" s="4">
        <v>169.33099999999999</v>
      </c>
      <c r="G2558" s="7">
        <v>1564</v>
      </c>
      <c r="H2558" s="8">
        <v>200</v>
      </c>
      <c r="I2558" s="8">
        <v>7</v>
      </c>
      <c r="J2558" s="8">
        <v>2</v>
      </c>
      <c r="K2558" s="8">
        <v>2155</v>
      </c>
      <c r="L2558" s="8">
        <v>9</v>
      </c>
      <c r="M2558" s="8">
        <v>0.01</v>
      </c>
      <c r="N2558" s="8">
        <v>1539</v>
      </c>
      <c r="O2558" s="18">
        <v>1539</v>
      </c>
      <c r="P2558" s="7">
        <f t="shared" si="1557"/>
        <v>25</v>
      </c>
      <c r="Q2558" s="7">
        <f t="shared" si="1558"/>
        <v>27</v>
      </c>
      <c r="R2558" s="7">
        <f t="shared" si="1559"/>
        <v>27</v>
      </c>
      <c r="S2558" s="7">
        <f t="shared" si="1560"/>
        <v>24</v>
      </c>
      <c r="T2558" s="7">
        <f t="shared" si="1561"/>
        <v>24</v>
      </c>
      <c r="U2558" s="7">
        <f t="shared" si="1562"/>
        <v>25</v>
      </c>
      <c r="CF2558" s="3" t="s">
        <v>2456</v>
      </c>
      <c r="CG2558" s="3" t="s">
        <v>8575</v>
      </c>
      <c r="CH2558" s="23" t="s">
        <v>2097</v>
      </c>
      <c r="CI2558" s="3" t="s">
        <v>1126</v>
      </c>
      <c r="CJ2558" s="3" t="s">
        <v>3232</v>
      </c>
      <c r="CK2558" s="3" t="s">
        <v>7291</v>
      </c>
    </row>
    <row r="2559" spans="3:89" x14ac:dyDescent="0.3">
      <c r="C2559" s="12" t="s">
        <v>103</v>
      </c>
      <c r="D2559" s="7">
        <v>153.6</v>
      </c>
      <c r="E2559" s="7">
        <v>154.33799999999999</v>
      </c>
      <c r="F2559" s="4">
        <v>153.93799999999999</v>
      </c>
      <c r="G2559" s="7">
        <v>1577</v>
      </c>
      <c r="H2559" s="8">
        <v>200</v>
      </c>
      <c r="I2559" s="8">
        <v>7</v>
      </c>
      <c r="J2559" s="8">
        <v>2</v>
      </c>
      <c r="K2559" s="8">
        <v>2155</v>
      </c>
      <c r="L2559" s="8">
        <v>9</v>
      </c>
      <c r="M2559" s="8">
        <v>0.01</v>
      </c>
      <c r="N2559" s="8">
        <v>1541</v>
      </c>
      <c r="O2559" s="18">
        <v>1545</v>
      </c>
      <c r="P2559" s="7">
        <f t="shared" si="1557"/>
        <v>27</v>
      </c>
      <c r="Q2559" s="7">
        <f t="shared" si="1558"/>
        <v>28</v>
      </c>
      <c r="R2559" s="7">
        <f t="shared" si="1559"/>
        <v>25</v>
      </c>
      <c r="S2559" s="7">
        <f t="shared" si="1560"/>
        <v>28</v>
      </c>
      <c r="T2559" s="7">
        <f t="shared" si="1561"/>
        <v>28</v>
      </c>
      <c r="U2559" s="7">
        <f t="shared" si="1562"/>
        <v>27</v>
      </c>
      <c r="CF2559" s="3" t="s">
        <v>6835</v>
      </c>
      <c r="CG2559" s="3" t="s">
        <v>8576</v>
      </c>
      <c r="CH2559" s="23" t="s">
        <v>2102</v>
      </c>
      <c r="CI2559" s="3" t="s">
        <v>4035</v>
      </c>
      <c r="CJ2559" s="3" t="s">
        <v>3236</v>
      </c>
      <c r="CK2559" s="3" t="s">
        <v>6590</v>
      </c>
    </row>
    <row r="2560" spans="3:89" x14ac:dyDescent="0.3">
      <c r="C2560" s="12" t="s">
        <v>103</v>
      </c>
      <c r="D2560" s="7">
        <v>162.816</v>
      </c>
      <c r="E2560" s="7">
        <v>163.57499999999999</v>
      </c>
      <c r="F2560" s="4">
        <v>163.17500000000001</v>
      </c>
      <c r="G2560" s="7">
        <v>1566</v>
      </c>
      <c r="H2560" s="8">
        <v>200</v>
      </c>
      <c r="I2560" s="8">
        <v>7</v>
      </c>
      <c r="J2560" s="8">
        <v>2</v>
      </c>
      <c r="K2560" s="8">
        <v>2155</v>
      </c>
      <c r="L2560" s="8">
        <v>9</v>
      </c>
      <c r="M2560" s="8">
        <v>0.01</v>
      </c>
      <c r="N2560" s="8">
        <v>1539</v>
      </c>
      <c r="O2560" s="18">
        <v>1537</v>
      </c>
      <c r="P2560" s="7">
        <f t="shared" si="1557"/>
        <v>28</v>
      </c>
      <c r="Q2560" s="7">
        <f t="shared" si="1558"/>
        <v>25</v>
      </c>
      <c r="R2560" s="7">
        <f t="shared" si="1559"/>
        <v>28</v>
      </c>
      <c r="S2560" s="7">
        <f t="shared" si="1560"/>
        <v>25</v>
      </c>
      <c r="T2560" s="7">
        <f t="shared" si="1561"/>
        <v>28</v>
      </c>
      <c r="U2560" s="7">
        <f t="shared" si="1562"/>
        <v>28</v>
      </c>
      <c r="CF2560" s="3" t="s">
        <v>2283</v>
      </c>
      <c r="CG2560" s="3" t="s">
        <v>8577</v>
      </c>
      <c r="CH2560" s="23" t="s">
        <v>2105</v>
      </c>
      <c r="CI2560" s="3" t="s">
        <v>4037</v>
      </c>
      <c r="CJ2560" s="3" t="s">
        <v>3242</v>
      </c>
      <c r="CK2560" s="3" t="s">
        <v>1339</v>
      </c>
    </row>
    <row r="2561" spans="3:89" x14ac:dyDescent="0.3">
      <c r="C2561" s="12" t="s">
        <v>103</v>
      </c>
      <c r="D2561" s="7">
        <v>159.744</v>
      </c>
      <c r="E2561" s="7">
        <v>160.49600000000001</v>
      </c>
      <c r="F2561" s="4">
        <v>160.096</v>
      </c>
      <c r="G2561" s="7">
        <v>1566</v>
      </c>
      <c r="H2561" s="8">
        <v>200</v>
      </c>
      <c r="I2561" s="8">
        <v>7</v>
      </c>
      <c r="J2561" s="8">
        <v>2</v>
      </c>
      <c r="K2561" s="8">
        <v>2155</v>
      </c>
      <c r="L2561" s="8">
        <v>9</v>
      </c>
      <c r="M2561" s="8">
        <v>0.01</v>
      </c>
      <c r="N2561" s="8">
        <v>1540</v>
      </c>
      <c r="O2561" s="18">
        <v>1539</v>
      </c>
      <c r="P2561" s="7">
        <f t="shared" si="1557"/>
        <v>27</v>
      </c>
      <c r="Q2561" s="7">
        <f t="shared" si="1558"/>
        <v>27</v>
      </c>
      <c r="R2561" s="7">
        <f t="shared" si="1559"/>
        <v>24</v>
      </c>
      <c r="S2561" s="7">
        <f t="shared" si="1560"/>
        <v>27</v>
      </c>
      <c r="T2561" s="7">
        <f t="shared" si="1561"/>
        <v>27</v>
      </c>
      <c r="U2561" s="7">
        <f t="shared" si="1562"/>
        <v>28</v>
      </c>
      <c r="CF2561" s="3" t="s">
        <v>8530</v>
      </c>
      <c r="CG2561" s="3" t="s">
        <v>8578</v>
      </c>
      <c r="CH2561" s="23" t="s">
        <v>2110</v>
      </c>
      <c r="CI2561" s="3" t="s">
        <v>4040</v>
      </c>
      <c r="CJ2561" s="3" t="s">
        <v>6928</v>
      </c>
      <c r="CK2561" s="3" t="s">
        <v>7303</v>
      </c>
    </row>
    <row r="2562" spans="3:89" x14ac:dyDescent="0.3">
      <c r="C2562" s="12" t="s">
        <v>103</v>
      </c>
      <c r="D2562" s="7">
        <v>162.816</v>
      </c>
      <c r="E2562" s="7">
        <v>163.57499999999999</v>
      </c>
      <c r="F2562" s="4">
        <v>163.17500000000001</v>
      </c>
      <c r="G2562" s="7">
        <v>1566</v>
      </c>
      <c r="H2562" s="8">
        <v>200</v>
      </c>
      <c r="I2562" s="8">
        <v>7</v>
      </c>
      <c r="J2562" s="8">
        <v>2</v>
      </c>
      <c r="K2562" s="8">
        <v>2155</v>
      </c>
      <c r="L2562" s="8">
        <v>9</v>
      </c>
      <c r="M2562" s="8">
        <v>0.03</v>
      </c>
      <c r="N2562" s="8">
        <v>1536</v>
      </c>
      <c r="O2562" s="18">
        <v>1533</v>
      </c>
      <c r="P2562" s="7">
        <f t="shared" si="1557"/>
        <v>28</v>
      </c>
      <c r="Q2562" s="7">
        <f t="shared" si="1558"/>
        <v>28</v>
      </c>
      <c r="R2562" s="7">
        <f t="shared" si="1559"/>
        <v>28</v>
      </c>
      <c r="S2562" s="7">
        <f t="shared" si="1560"/>
        <v>25</v>
      </c>
      <c r="T2562" s="7">
        <f t="shared" si="1561"/>
        <v>28</v>
      </c>
      <c r="U2562" s="7">
        <f t="shared" si="1562"/>
        <v>27</v>
      </c>
      <c r="CF2562" s="3" t="s">
        <v>8532</v>
      </c>
      <c r="CG2562" s="3" t="s">
        <v>8559</v>
      </c>
      <c r="CH2562" s="23" t="s">
        <v>2113</v>
      </c>
      <c r="CI2562" s="3" t="s">
        <v>4223</v>
      </c>
      <c r="CJ2562" s="3" t="s">
        <v>6138</v>
      </c>
      <c r="CK2562" s="3" t="s">
        <v>1349</v>
      </c>
    </row>
    <row r="2563" spans="3:89" x14ac:dyDescent="0.3">
      <c r="C2563" s="12" t="s">
        <v>103</v>
      </c>
      <c r="D2563" s="7">
        <v>162.816</v>
      </c>
      <c r="E2563" s="7">
        <v>163.57499999999999</v>
      </c>
      <c r="F2563" s="4">
        <v>163.17500000000001</v>
      </c>
      <c r="G2563" s="7">
        <v>1578</v>
      </c>
      <c r="H2563" s="8">
        <v>200</v>
      </c>
      <c r="I2563" s="8">
        <v>7</v>
      </c>
      <c r="J2563" s="8">
        <v>2</v>
      </c>
      <c r="K2563" s="8">
        <v>2155</v>
      </c>
      <c r="L2563" s="8">
        <v>9</v>
      </c>
      <c r="M2563" s="8">
        <v>0.01</v>
      </c>
      <c r="N2563" s="8">
        <v>1537</v>
      </c>
      <c r="O2563" s="18">
        <v>1542</v>
      </c>
      <c r="P2563" s="7">
        <f t="shared" si="1557"/>
        <v>28</v>
      </c>
      <c r="Q2563" s="7">
        <f t="shared" si="1558"/>
        <v>27</v>
      </c>
      <c r="R2563" s="7">
        <f t="shared" si="1559"/>
        <v>24</v>
      </c>
      <c r="S2563" s="7">
        <f t="shared" si="1560"/>
        <v>27</v>
      </c>
      <c r="T2563" s="7">
        <f t="shared" si="1561"/>
        <v>27</v>
      </c>
      <c r="U2563" s="7">
        <f t="shared" si="1562"/>
        <v>28</v>
      </c>
      <c r="CF2563" s="3" t="s">
        <v>2480</v>
      </c>
      <c r="CG2563" s="3" t="s">
        <v>7460</v>
      </c>
      <c r="CH2563" s="23" t="s">
        <v>2117</v>
      </c>
      <c r="CI2563" s="3" t="s">
        <v>6480</v>
      </c>
      <c r="CJ2563" s="3" t="s">
        <v>6931</v>
      </c>
      <c r="CK2563" s="3" t="s">
        <v>6784</v>
      </c>
    </row>
    <row r="2564" spans="3:89" x14ac:dyDescent="0.3">
      <c r="C2564" s="12" t="s">
        <v>103</v>
      </c>
      <c r="D2564" s="7">
        <v>162.816</v>
      </c>
      <c r="E2564" s="7">
        <v>163.57499999999999</v>
      </c>
      <c r="F2564" s="4">
        <v>163.17500000000001</v>
      </c>
      <c r="G2564" s="7">
        <v>1566</v>
      </c>
      <c r="H2564" s="8">
        <v>200</v>
      </c>
      <c r="I2564" s="8">
        <v>7</v>
      </c>
      <c r="J2564" s="8">
        <v>2</v>
      </c>
      <c r="K2564" s="8">
        <v>2155</v>
      </c>
      <c r="L2564" s="8">
        <v>9</v>
      </c>
      <c r="M2564" s="8">
        <v>0.01</v>
      </c>
      <c r="N2564" s="8">
        <v>1539</v>
      </c>
      <c r="O2564" s="18">
        <v>1538</v>
      </c>
      <c r="P2564" s="7">
        <f t="shared" si="1557"/>
        <v>27</v>
      </c>
      <c r="Q2564" s="7">
        <f t="shared" si="1558"/>
        <v>28</v>
      </c>
      <c r="R2564" s="7">
        <f t="shared" si="1559"/>
        <v>28</v>
      </c>
      <c r="S2564" s="7">
        <f t="shared" si="1560"/>
        <v>25</v>
      </c>
      <c r="T2564" s="7">
        <f t="shared" si="1561"/>
        <v>25</v>
      </c>
      <c r="U2564" s="7">
        <f t="shared" si="1562"/>
        <v>27</v>
      </c>
      <c r="CF2564" s="3" t="s">
        <v>8579</v>
      </c>
      <c r="CG2564" s="3" t="s">
        <v>6732</v>
      </c>
      <c r="CH2564" s="23" t="s">
        <v>2224</v>
      </c>
      <c r="CI2564" s="3" t="s">
        <v>8580</v>
      </c>
      <c r="CJ2564" s="3" t="s">
        <v>3259</v>
      </c>
      <c r="CK2564" s="3" t="s">
        <v>7738</v>
      </c>
    </row>
    <row r="2565" spans="3:89" x14ac:dyDescent="0.3">
      <c r="C2565" s="12" t="s">
        <v>103</v>
      </c>
      <c r="D2565" s="7">
        <v>159.744</v>
      </c>
      <c r="E2565" s="7">
        <v>160.49600000000001</v>
      </c>
      <c r="F2565" s="4">
        <v>160.096</v>
      </c>
      <c r="G2565" s="7">
        <v>1565</v>
      </c>
      <c r="H2565" s="8">
        <v>200</v>
      </c>
      <c r="I2565" s="8">
        <v>7</v>
      </c>
      <c r="J2565" s="8">
        <v>2</v>
      </c>
      <c r="K2565" s="8">
        <v>2155</v>
      </c>
      <c r="L2565" s="8">
        <v>9</v>
      </c>
      <c r="M2565" s="8">
        <v>0.01</v>
      </c>
      <c r="N2565" s="8">
        <v>1539</v>
      </c>
      <c r="O2565" s="18">
        <v>1541</v>
      </c>
      <c r="P2565" s="7">
        <f t="shared" ref="P2565:P2628" si="1563">ABS(CF2563-CF2564)</f>
        <v>28</v>
      </c>
      <c r="Q2565" s="7">
        <f t="shared" ref="Q2565:Q2628" si="1564">ABS(CG2563-CG2564)</f>
        <v>28</v>
      </c>
      <c r="R2565" s="7">
        <f t="shared" ref="R2565:R2628" si="1565">ABS(CH2563-CH2564)</f>
        <v>25</v>
      </c>
      <c r="S2565" s="7">
        <f t="shared" ref="S2565:S2628" si="1566">ABS(CI2563-CI2564)</f>
        <v>28</v>
      </c>
      <c r="T2565" s="7">
        <f t="shared" ref="T2565:T2628" si="1567">ABS(CJ2563-CJ2564)</f>
        <v>28</v>
      </c>
      <c r="U2565" s="7">
        <f t="shared" ref="U2565:U2628" si="1568">ABS(CK2563-CK2564)</f>
        <v>31</v>
      </c>
      <c r="CF2565" s="3" t="s">
        <v>1961</v>
      </c>
      <c r="CG2565" s="3" t="s">
        <v>8581</v>
      </c>
      <c r="CH2565" s="23" t="s">
        <v>2228</v>
      </c>
      <c r="CI2565" s="3" t="s">
        <v>3102</v>
      </c>
      <c r="CJ2565" s="3" t="s">
        <v>8582</v>
      </c>
      <c r="CK2565" s="3" t="s">
        <v>6789</v>
      </c>
    </row>
    <row r="2566" spans="3:89" x14ac:dyDescent="0.3">
      <c r="C2566" s="12" t="s">
        <v>103</v>
      </c>
      <c r="D2566" s="7">
        <v>165.88800000000001</v>
      </c>
      <c r="E2566" s="7">
        <v>166.65299999999999</v>
      </c>
      <c r="F2566" s="4">
        <v>166.25299999999999</v>
      </c>
      <c r="G2566" s="7">
        <v>1566</v>
      </c>
      <c r="H2566" s="8">
        <v>200</v>
      </c>
      <c r="I2566" s="8">
        <v>7</v>
      </c>
      <c r="J2566" s="8">
        <v>2</v>
      </c>
      <c r="K2566" s="8">
        <v>2155</v>
      </c>
      <c r="L2566" s="8">
        <v>9</v>
      </c>
      <c r="M2566" s="8">
        <v>0.01</v>
      </c>
      <c r="N2566" s="8">
        <v>1538</v>
      </c>
      <c r="O2566" s="18">
        <v>1537</v>
      </c>
      <c r="P2566" s="7">
        <f t="shared" si="1563"/>
        <v>30</v>
      </c>
      <c r="Q2566" s="7">
        <f t="shared" si="1564"/>
        <v>30</v>
      </c>
      <c r="R2566" s="7">
        <f t="shared" si="1565"/>
        <v>27</v>
      </c>
      <c r="S2566" s="7">
        <f t="shared" si="1566"/>
        <v>27</v>
      </c>
      <c r="T2566" s="7">
        <f t="shared" si="1567"/>
        <v>30</v>
      </c>
      <c r="U2566" s="7">
        <f t="shared" si="1568"/>
        <v>28</v>
      </c>
      <c r="CF2566" s="3" t="s">
        <v>1966</v>
      </c>
      <c r="CG2566" s="3" t="s">
        <v>4807</v>
      </c>
      <c r="CH2566" s="23" t="s">
        <v>2233</v>
      </c>
      <c r="CI2566" s="3" t="s">
        <v>4058</v>
      </c>
      <c r="CJ2566" s="3" t="s">
        <v>8583</v>
      </c>
      <c r="CK2566" s="3" t="s">
        <v>5608</v>
      </c>
    </row>
    <row r="2567" spans="3:89" x14ac:dyDescent="0.3">
      <c r="C2567" s="12" t="s">
        <v>103</v>
      </c>
      <c r="D2567" s="7">
        <v>175.10400000000001</v>
      </c>
      <c r="E2567" s="7">
        <v>175.88900000000001</v>
      </c>
      <c r="F2567" s="4">
        <v>175.489</v>
      </c>
      <c r="G2567" s="7">
        <v>1565</v>
      </c>
      <c r="H2567" s="8">
        <v>200</v>
      </c>
      <c r="I2567" s="8">
        <v>7</v>
      </c>
      <c r="J2567" s="8">
        <v>2</v>
      </c>
      <c r="K2567" s="8">
        <v>2155</v>
      </c>
      <c r="L2567" s="8">
        <v>9</v>
      </c>
      <c r="M2567" s="8">
        <v>0.02</v>
      </c>
      <c r="N2567" s="8">
        <v>1536</v>
      </c>
      <c r="O2567" s="18">
        <v>1540</v>
      </c>
      <c r="P2567" s="7">
        <f t="shared" si="1563"/>
        <v>28</v>
      </c>
      <c r="Q2567" s="7">
        <f t="shared" si="1564"/>
        <v>28</v>
      </c>
      <c r="R2567" s="7">
        <f t="shared" si="1565"/>
        <v>28</v>
      </c>
      <c r="S2567" s="7">
        <f t="shared" si="1566"/>
        <v>28</v>
      </c>
      <c r="T2567" s="7">
        <f t="shared" si="1567"/>
        <v>28</v>
      </c>
      <c r="U2567" s="7">
        <f t="shared" si="1568"/>
        <v>27</v>
      </c>
      <c r="CF2567" s="3" t="s">
        <v>3452</v>
      </c>
      <c r="CG2567" s="3" t="s">
        <v>8584</v>
      </c>
      <c r="CH2567" s="23" t="s">
        <v>2135</v>
      </c>
      <c r="CI2567" s="3" t="s">
        <v>6485</v>
      </c>
      <c r="CJ2567" s="3" t="s">
        <v>8585</v>
      </c>
      <c r="CK2567" s="3" t="s">
        <v>8586</v>
      </c>
    </row>
    <row r="2568" spans="3:89" x14ac:dyDescent="0.3">
      <c r="C2568" s="12" t="s">
        <v>103</v>
      </c>
      <c r="D2568" s="7">
        <v>165.88800000000001</v>
      </c>
      <c r="E2568" s="7">
        <v>166.65299999999999</v>
      </c>
      <c r="F2568" s="4">
        <v>166.25299999999999</v>
      </c>
      <c r="G2568" s="7">
        <v>1566</v>
      </c>
      <c r="H2568" s="8">
        <v>200</v>
      </c>
      <c r="I2568" s="8">
        <v>7</v>
      </c>
      <c r="J2568" s="8">
        <v>2</v>
      </c>
      <c r="K2568" s="8">
        <v>2155</v>
      </c>
      <c r="L2568" s="8">
        <v>9</v>
      </c>
      <c r="M2568" s="8">
        <v>0.01</v>
      </c>
      <c r="N2568" s="8">
        <v>1541</v>
      </c>
      <c r="O2568" s="18">
        <v>1540</v>
      </c>
      <c r="P2568" s="7">
        <f t="shared" si="1563"/>
        <v>25</v>
      </c>
      <c r="Q2568" s="7">
        <f t="shared" si="1564"/>
        <v>25</v>
      </c>
      <c r="R2568" s="7">
        <f t="shared" si="1565"/>
        <v>27</v>
      </c>
      <c r="S2568" s="7">
        <f t="shared" si="1566"/>
        <v>27</v>
      </c>
      <c r="T2568" s="7">
        <f t="shared" si="1567"/>
        <v>28</v>
      </c>
      <c r="U2568" s="7">
        <f t="shared" si="1568"/>
        <v>28</v>
      </c>
      <c r="CF2568" s="3" t="s">
        <v>1974</v>
      </c>
      <c r="CG2568" s="3" t="s">
        <v>8587</v>
      </c>
      <c r="CH2568" s="23" t="s">
        <v>8588</v>
      </c>
      <c r="CI2568" s="3" t="s">
        <v>4068</v>
      </c>
      <c r="CJ2568" s="3" t="s">
        <v>8589</v>
      </c>
      <c r="CK2568" s="3" t="s">
        <v>1346</v>
      </c>
    </row>
    <row r="2569" spans="3:89" x14ac:dyDescent="0.3">
      <c r="C2569" s="12" t="s">
        <v>103</v>
      </c>
      <c r="D2569" s="7">
        <v>159.744</v>
      </c>
      <c r="E2569" s="7">
        <v>160.49600000000001</v>
      </c>
      <c r="F2569" s="4">
        <v>160.096</v>
      </c>
      <c r="G2569" s="7">
        <v>1562</v>
      </c>
      <c r="H2569" s="8">
        <v>200</v>
      </c>
      <c r="I2569" s="8">
        <v>7</v>
      </c>
      <c r="J2569" s="8">
        <v>2</v>
      </c>
      <c r="K2569" s="8">
        <v>2155</v>
      </c>
      <c r="L2569" s="8">
        <v>9</v>
      </c>
      <c r="M2569" s="8">
        <v>0.01</v>
      </c>
      <c r="N2569" s="8">
        <v>1540</v>
      </c>
      <c r="O2569" s="18">
        <v>1539</v>
      </c>
      <c r="P2569" s="7">
        <f t="shared" si="1563"/>
        <v>27</v>
      </c>
      <c r="Q2569" s="7">
        <f t="shared" si="1564"/>
        <v>27</v>
      </c>
      <c r="R2569" s="7">
        <f t="shared" si="1565"/>
        <v>25</v>
      </c>
      <c r="S2569" s="7">
        <f t="shared" si="1566"/>
        <v>28</v>
      </c>
      <c r="T2569" s="7">
        <f t="shared" si="1567"/>
        <v>24</v>
      </c>
      <c r="U2569" s="7">
        <f t="shared" si="1568"/>
        <v>27</v>
      </c>
      <c r="CF2569" s="3" t="s">
        <v>5603</v>
      </c>
      <c r="CG2569" s="3" t="s">
        <v>8590</v>
      </c>
      <c r="CH2569" s="23" t="s">
        <v>2143</v>
      </c>
      <c r="CI2569" s="3" t="s">
        <v>8591</v>
      </c>
      <c r="CJ2569" s="3" t="s">
        <v>8592</v>
      </c>
      <c r="CK2569" s="3" t="s">
        <v>5619</v>
      </c>
    </row>
    <row r="2570" spans="3:89" x14ac:dyDescent="0.3">
      <c r="C2570" s="12" t="s">
        <v>103</v>
      </c>
      <c r="D2570" s="7">
        <v>159.744</v>
      </c>
      <c r="E2570" s="7">
        <v>160.49600000000001</v>
      </c>
      <c r="F2570" s="4">
        <v>160.096</v>
      </c>
      <c r="G2570" s="7">
        <v>1564</v>
      </c>
      <c r="H2570" s="8">
        <v>200</v>
      </c>
      <c r="I2570" s="8">
        <v>7</v>
      </c>
      <c r="J2570" s="8">
        <v>2</v>
      </c>
      <c r="K2570" s="8">
        <v>2155</v>
      </c>
      <c r="L2570" s="8">
        <v>9</v>
      </c>
      <c r="M2570" s="8">
        <v>0.01</v>
      </c>
      <c r="N2570" s="8">
        <v>1541</v>
      </c>
      <c r="O2570" s="18">
        <v>1540</v>
      </c>
      <c r="P2570" s="7">
        <f t="shared" si="1563"/>
        <v>28</v>
      </c>
      <c r="Q2570" s="7">
        <f t="shared" si="1564"/>
        <v>28</v>
      </c>
      <c r="R2570" s="7">
        <f t="shared" si="1565"/>
        <v>28</v>
      </c>
      <c r="S2570" s="7">
        <f t="shared" si="1566"/>
        <v>28</v>
      </c>
      <c r="T2570" s="7">
        <f t="shared" si="1567"/>
        <v>28</v>
      </c>
      <c r="U2570" s="7">
        <f t="shared" si="1568"/>
        <v>28</v>
      </c>
      <c r="CF2570" s="3" t="s">
        <v>1985</v>
      </c>
      <c r="CG2570" s="3" t="s">
        <v>8593</v>
      </c>
      <c r="CH2570" s="23" t="s">
        <v>2147</v>
      </c>
      <c r="CI2570" s="3" t="s">
        <v>4077</v>
      </c>
      <c r="CJ2570" s="3" t="s">
        <v>2042</v>
      </c>
      <c r="CK2570" s="3" t="s">
        <v>813</v>
      </c>
    </row>
    <row r="2571" spans="3:89" x14ac:dyDescent="0.3">
      <c r="C2571" s="12" t="s">
        <v>103</v>
      </c>
      <c r="D2571" s="7">
        <v>165.88800000000001</v>
      </c>
      <c r="E2571" s="7">
        <v>166.65299999999999</v>
      </c>
      <c r="F2571" s="4">
        <v>166.25299999999999</v>
      </c>
      <c r="G2571" s="7">
        <v>1563</v>
      </c>
      <c r="H2571" s="8">
        <v>200</v>
      </c>
      <c r="I2571" s="8">
        <v>7</v>
      </c>
      <c r="J2571" s="8">
        <v>2</v>
      </c>
      <c r="K2571" s="8">
        <v>2155</v>
      </c>
      <c r="L2571" s="8">
        <v>9</v>
      </c>
      <c r="M2571" s="8">
        <v>0.01</v>
      </c>
      <c r="N2571" s="8">
        <v>1543</v>
      </c>
      <c r="O2571" s="18">
        <v>1542</v>
      </c>
      <c r="P2571" s="7">
        <f t="shared" si="1563"/>
        <v>27</v>
      </c>
      <c r="Q2571" s="7">
        <f t="shared" si="1564"/>
        <v>27</v>
      </c>
      <c r="R2571" s="7">
        <f t="shared" si="1565"/>
        <v>27</v>
      </c>
      <c r="S2571" s="7">
        <f t="shared" si="1566"/>
        <v>24</v>
      </c>
      <c r="T2571" s="7">
        <f t="shared" si="1567"/>
        <v>27</v>
      </c>
      <c r="U2571" s="7">
        <f t="shared" si="1568"/>
        <v>28</v>
      </c>
      <c r="CF2571" s="3" t="s">
        <v>1991</v>
      </c>
      <c r="CG2571" s="3" t="s">
        <v>8594</v>
      </c>
      <c r="CH2571" s="23" t="s">
        <v>7219</v>
      </c>
      <c r="CI2571" s="3" t="s">
        <v>4083</v>
      </c>
      <c r="CJ2571" s="3" t="s">
        <v>7910</v>
      </c>
      <c r="CK2571" s="3" t="s">
        <v>4470</v>
      </c>
    </row>
    <row r="2572" spans="3:89" x14ac:dyDescent="0.3">
      <c r="C2572" s="12" t="s">
        <v>103</v>
      </c>
      <c r="D2572" s="7">
        <v>162.816</v>
      </c>
      <c r="E2572" s="7">
        <v>163.57499999999999</v>
      </c>
      <c r="F2572" s="4">
        <v>163.17500000000001</v>
      </c>
      <c r="G2572" s="7">
        <v>1568</v>
      </c>
      <c r="H2572" s="8">
        <v>200</v>
      </c>
      <c r="I2572" s="8">
        <v>7</v>
      </c>
      <c r="J2572" s="8">
        <v>2</v>
      </c>
      <c r="K2572" s="8">
        <v>2155</v>
      </c>
      <c r="L2572" s="8">
        <v>9</v>
      </c>
      <c r="M2572" s="8">
        <v>0.01</v>
      </c>
      <c r="N2572" s="8">
        <v>1542</v>
      </c>
      <c r="O2572" s="18">
        <v>1542</v>
      </c>
      <c r="P2572" s="7">
        <f t="shared" si="1563"/>
        <v>28</v>
      </c>
      <c r="Q2572" s="7">
        <f t="shared" si="1564"/>
        <v>28</v>
      </c>
      <c r="R2572" s="7">
        <f t="shared" si="1565"/>
        <v>28</v>
      </c>
      <c r="S2572" s="7">
        <f t="shared" si="1566"/>
        <v>28</v>
      </c>
      <c r="T2572" s="7">
        <f t="shared" si="1567"/>
        <v>28</v>
      </c>
      <c r="U2572" s="7">
        <f t="shared" si="1568"/>
        <v>27</v>
      </c>
      <c r="CF2572" s="3" t="s">
        <v>1346</v>
      </c>
      <c r="CG2572" s="3" t="s">
        <v>8595</v>
      </c>
      <c r="CH2572" s="23" t="s">
        <v>2263</v>
      </c>
      <c r="CI2572" s="3" t="s">
        <v>8596</v>
      </c>
      <c r="CJ2572" s="3" t="s">
        <v>7908</v>
      </c>
      <c r="CK2572" s="3" t="s">
        <v>5727</v>
      </c>
    </row>
    <row r="2573" spans="3:89" x14ac:dyDescent="0.3">
      <c r="C2573" s="12" t="s">
        <v>103</v>
      </c>
      <c r="D2573" s="7">
        <v>165.88800000000001</v>
      </c>
      <c r="E2573" s="7">
        <v>166.65299999999999</v>
      </c>
      <c r="F2573" s="4">
        <v>166.25299999999999</v>
      </c>
      <c r="G2573" s="7">
        <v>1560</v>
      </c>
      <c r="H2573" s="8">
        <v>200</v>
      </c>
      <c r="I2573" s="8">
        <v>7</v>
      </c>
      <c r="J2573" s="8">
        <v>2</v>
      </c>
      <c r="K2573" s="8">
        <v>2155</v>
      </c>
      <c r="L2573" s="8">
        <v>9</v>
      </c>
      <c r="M2573" s="8">
        <v>0.01</v>
      </c>
      <c r="N2573" s="8">
        <v>1540</v>
      </c>
      <c r="O2573" s="18">
        <v>1539</v>
      </c>
      <c r="P2573" s="7">
        <f t="shared" si="1563"/>
        <v>28</v>
      </c>
      <c r="Q2573" s="7">
        <f t="shared" si="1564"/>
        <v>28</v>
      </c>
      <c r="R2573" s="7">
        <f t="shared" si="1565"/>
        <v>27</v>
      </c>
      <c r="S2573" s="7">
        <f t="shared" si="1566"/>
        <v>27</v>
      </c>
      <c r="T2573" s="7">
        <f t="shared" si="1567"/>
        <v>28</v>
      </c>
      <c r="U2573" s="7">
        <f t="shared" si="1568"/>
        <v>28</v>
      </c>
      <c r="CF2573" s="3" t="s">
        <v>1351</v>
      </c>
      <c r="CG2573" s="3" t="s">
        <v>8597</v>
      </c>
      <c r="CH2573" s="23" t="s">
        <v>2268</v>
      </c>
      <c r="CI2573" s="3" t="s">
        <v>8598</v>
      </c>
      <c r="CJ2573" s="3" t="s">
        <v>8599</v>
      </c>
      <c r="CK2573" s="3" t="s">
        <v>5555</v>
      </c>
    </row>
    <row r="2574" spans="3:89" x14ac:dyDescent="0.3">
      <c r="C2574" s="12" t="s">
        <v>103</v>
      </c>
      <c r="D2574" s="7">
        <v>165.88800000000001</v>
      </c>
      <c r="E2574" s="7">
        <v>166.65299999999999</v>
      </c>
      <c r="F2574" s="4">
        <v>166.25299999999999</v>
      </c>
      <c r="G2574" s="7">
        <v>1559</v>
      </c>
      <c r="H2574" s="8">
        <v>200</v>
      </c>
      <c r="I2574" s="8">
        <v>7</v>
      </c>
      <c r="J2574" s="8">
        <v>2</v>
      </c>
      <c r="K2574" s="8">
        <v>2155</v>
      </c>
      <c r="L2574" s="8">
        <v>9</v>
      </c>
      <c r="M2574" s="8">
        <v>0.01</v>
      </c>
      <c r="N2574" s="8">
        <v>1538</v>
      </c>
      <c r="O2574" s="18">
        <v>1537</v>
      </c>
      <c r="P2574" s="7">
        <f t="shared" si="1563"/>
        <v>27</v>
      </c>
      <c r="Q2574" s="7">
        <f t="shared" si="1564"/>
        <v>27</v>
      </c>
      <c r="R2574" s="7">
        <f t="shared" si="1565"/>
        <v>28</v>
      </c>
      <c r="S2574" s="7">
        <f t="shared" si="1566"/>
        <v>28</v>
      </c>
      <c r="T2574" s="7">
        <f t="shared" si="1567"/>
        <v>27</v>
      </c>
      <c r="U2574" s="7">
        <f t="shared" si="1568"/>
        <v>31</v>
      </c>
      <c r="CF2574" s="3" t="s">
        <v>1356</v>
      </c>
      <c r="CG2574" s="3" t="s">
        <v>8600</v>
      </c>
      <c r="CH2574" s="23" t="s">
        <v>2274</v>
      </c>
      <c r="CI2574" s="3" t="s">
        <v>8601</v>
      </c>
      <c r="CJ2574" s="3" t="s">
        <v>8602</v>
      </c>
      <c r="CK2574" s="3" t="s">
        <v>7088</v>
      </c>
    </row>
    <row r="2575" spans="3:89" x14ac:dyDescent="0.3">
      <c r="C2575" s="12" t="s">
        <v>103</v>
      </c>
      <c r="D2575" s="7">
        <v>168.96</v>
      </c>
      <c r="E2575" s="7">
        <v>169.73099999999999</v>
      </c>
      <c r="F2575" s="4">
        <v>169.33099999999999</v>
      </c>
      <c r="G2575" s="7">
        <v>1563</v>
      </c>
      <c r="H2575" s="8">
        <v>200</v>
      </c>
      <c r="I2575" s="8">
        <v>7</v>
      </c>
      <c r="J2575" s="8">
        <v>2</v>
      </c>
      <c r="K2575" s="8">
        <v>2155</v>
      </c>
      <c r="L2575" s="8">
        <v>9</v>
      </c>
      <c r="M2575" s="8">
        <v>0.01</v>
      </c>
      <c r="N2575" s="8">
        <v>1540</v>
      </c>
      <c r="O2575" s="18">
        <v>1539</v>
      </c>
      <c r="P2575" s="7">
        <f t="shared" si="1563"/>
        <v>25</v>
      </c>
      <c r="Q2575" s="7">
        <f t="shared" si="1564"/>
        <v>25</v>
      </c>
      <c r="R2575" s="7">
        <f t="shared" si="1565"/>
        <v>28</v>
      </c>
      <c r="S2575" s="7">
        <f t="shared" si="1566"/>
        <v>28</v>
      </c>
      <c r="T2575" s="7">
        <f t="shared" si="1567"/>
        <v>25</v>
      </c>
      <c r="U2575" s="7">
        <f t="shared" si="1568"/>
        <v>24</v>
      </c>
      <c r="CF2575" s="3" t="s">
        <v>1366</v>
      </c>
      <c r="CG2575" s="3" t="s">
        <v>8603</v>
      </c>
      <c r="CH2575" s="23" t="s">
        <v>2166</v>
      </c>
      <c r="CI2575" s="3" t="s">
        <v>5239</v>
      </c>
      <c r="CJ2575" s="3" t="s">
        <v>8604</v>
      </c>
      <c r="CK2575" s="3" t="s">
        <v>8605</v>
      </c>
    </row>
    <row r="2576" spans="3:89" x14ac:dyDescent="0.3">
      <c r="C2576" s="12" t="s">
        <v>103</v>
      </c>
      <c r="D2576" s="7">
        <v>153.6</v>
      </c>
      <c r="E2576" s="7">
        <v>154.33799999999999</v>
      </c>
      <c r="F2576" s="4">
        <v>153.93799999999999</v>
      </c>
      <c r="G2576" s="7">
        <v>1589</v>
      </c>
      <c r="H2576" s="8">
        <v>200</v>
      </c>
      <c r="I2576" s="8">
        <v>7</v>
      </c>
      <c r="J2576" s="8">
        <v>2</v>
      </c>
      <c r="K2576" s="8">
        <v>2155</v>
      </c>
      <c r="L2576" s="8">
        <v>9</v>
      </c>
      <c r="M2576" s="8">
        <v>0.01</v>
      </c>
      <c r="N2576" s="8">
        <v>1541</v>
      </c>
      <c r="O2576" s="18">
        <v>1540</v>
      </c>
      <c r="P2576" s="7">
        <f t="shared" si="1563"/>
        <v>27</v>
      </c>
      <c r="Q2576" s="7">
        <f t="shared" si="1564"/>
        <v>27</v>
      </c>
      <c r="R2576" s="7">
        <f t="shared" si="1565"/>
        <v>24</v>
      </c>
      <c r="S2576" s="7">
        <f t="shared" si="1566"/>
        <v>24</v>
      </c>
      <c r="T2576" s="7">
        <f t="shared" si="1567"/>
        <v>27</v>
      </c>
      <c r="U2576" s="7">
        <f t="shared" si="1568"/>
        <v>28</v>
      </c>
      <c r="CF2576" s="3" t="s">
        <v>4671</v>
      </c>
      <c r="CG2576" s="3" t="s">
        <v>4954</v>
      </c>
      <c r="CH2576" s="23" t="s">
        <v>2170</v>
      </c>
      <c r="CI2576" s="3" t="s">
        <v>8606</v>
      </c>
      <c r="CJ2576" s="3" t="s">
        <v>8607</v>
      </c>
      <c r="CK2576" s="3" t="s">
        <v>8608</v>
      </c>
    </row>
    <row r="2577" spans="3:89" x14ac:dyDescent="0.3">
      <c r="C2577" s="12" t="s">
        <v>103</v>
      </c>
      <c r="D2577" s="7">
        <v>159.744</v>
      </c>
      <c r="E2577" s="7">
        <v>160.49600000000001</v>
      </c>
      <c r="F2577" s="4">
        <v>160.096</v>
      </c>
      <c r="G2577" s="7">
        <v>1559</v>
      </c>
      <c r="H2577" s="8">
        <v>200</v>
      </c>
      <c r="I2577" s="8">
        <v>7</v>
      </c>
      <c r="J2577" s="8">
        <v>2</v>
      </c>
      <c r="K2577" s="8">
        <v>2155</v>
      </c>
      <c r="L2577" s="8">
        <v>9</v>
      </c>
      <c r="M2577" s="8">
        <v>0.01</v>
      </c>
      <c r="N2577" s="8">
        <v>1539</v>
      </c>
      <c r="O2577" s="18">
        <v>1539</v>
      </c>
      <c r="P2577" s="7">
        <f t="shared" si="1563"/>
        <v>28</v>
      </c>
      <c r="Q2577" s="7">
        <f t="shared" si="1564"/>
        <v>28</v>
      </c>
      <c r="R2577" s="7">
        <f t="shared" si="1565"/>
        <v>28</v>
      </c>
      <c r="S2577" s="7">
        <f t="shared" si="1566"/>
        <v>28</v>
      </c>
      <c r="T2577" s="7">
        <f t="shared" si="1567"/>
        <v>28</v>
      </c>
      <c r="U2577" s="7">
        <f t="shared" si="1568"/>
        <v>27</v>
      </c>
      <c r="CF2577" s="3" t="s">
        <v>1371</v>
      </c>
      <c r="CG2577" s="3" t="s">
        <v>7713</v>
      </c>
      <c r="CH2577" s="23" t="s">
        <v>2176</v>
      </c>
      <c r="CI2577" s="3" t="s">
        <v>5116</v>
      </c>
      <c r="CJ2577" s="3" t="s">
        <v>5298</v>
      </c>
      <c r="CK2577" s="3" t="s">
        <v>8609</v>
      </c>
    </row>
    <row r="2578" spans="3:89" x14ac:dyDescent="0.3">
      <c r="C2578" s="12" t="s">
        <v>103</v>
      </c>
      <c r="D2578" s="7">
        <v>165.88800000000001</v>
      </c>
      <c r="E2578" s="7">
        <v>166.65299999999999</v>
      </c>
      <c r="F2578" s="4">
        <v>166.25299999999999</v>
      </c>
      <c r="G2578" s="7">
        <v>1559</v>
      </c>
      <c r="H2578" s="8">
        <v>200</v>
      </c>
      <c r="I2578" s="8">
        <v>7</v>
      </c>
      <c r="J2578" s="8">
        <v>2</v>
      </c>
      <c r="K2578" s="8">
        <v>2155</v>
      </c>
      <c r="L2578" s="8">
        <v>9</v>
      </c>
      <c r="M2578" s="8">
        <v>0.01</v>
      </c>
      <c r="N2578" s="8">
        <v>1539</v>
      </c>
      <c r="O2578" s="18">
        <v>1540</v>
      </c>
      <c r="P2578" s="7">
        <f t="shared" si="1563"/>
        <v>25</v>
      </c>
      <c r="Q2578" s="7">
        <f t="shared" si="1564"/>
        <v>25</v>
      </c>
      <c r="R2578" s="7">
        <f t="shared" si="1565"/>
        <v>24</v>
      </c>
      <c r="S2578" s="7">
        <f t="shared" si="1566"/>
        <v>27</v>
      </c>
      <c r="T2578" s="7">
        <f t="shared" si="1567"/>
        <v>25</v>
      </c>
      <c r="U2578" s="7">
        <f t="shared" si="1568"/>
        <v>28</v>
      </c>
      <c r="CF2578" s="3" t="s">
        <v>8493</v>
      </c>
      <c r="CG2578" s="3" t="s">
        <v>4958</v>
      </c>
      <c r="CH2578" s="23" t="s">
        <v>2180</v>
      </c>
      <c r="CI2578" s="3" t="s">
        <v>461</v>
      </c>
      <c r="CJ2578" s="3" t="s">
        <v>5302</v>
      </c>
      <c r="CK2578" s="3" t="s">
        <v>8610</v>
      </c>
    </row>
    <row r="2579" spans="3:89" x14ac:dyDescent="0.3">
      <c r="C2579" s="12" t="s">
        <v>103</v>
      </c>
      <c r="D2579" s="7">
        <v>153.6</v>
      </c>
      <c r="E2579" s="7">
        <v>154.33799999999999</v>
      </c>
      <c r="F2579" s="4">
        <v>153.93799999999999</v>
      </c>
      <c r="G2579" s="7">
        <v>1565</v>
      </c>
      <c r="H2579" s="8">
        <v>200</v>
      </c>
      <c r="I2579" s="8">
        <v>7</v>
      </c>
      <c r="J2579" s="8">
        <v>2</v>
      </c>
      <c r="K2579" s="8">
        <v>2155</v>
      </c>
      <c r="L2579" s="8">
        <v>9</v>
      </c>
      <c r="M2579" s="8">
        <v>0.01</v>
      </c>
      <c r="N2579" s="8">
        <v>1542</v>
      </c>
      <c r="O2579" s="18">
        <v>1541</v>
      </c>
      <c r="P2579" s="7">
        <f t="shared" si="1563"/>
        <v>27</v>
      </c>
      <c r="Q2579" s="7">
        <f t="shared" si="1564"/>
        <v>27</v>
      </c>
      <c r="R2579" s="7">
        <f t="shared" si="1565"/>
        <v>28</v>
      </c>
      <c r="S2579" s="7">
        <f t="shared" si="1566"/>
        <v>28</v>
      </c>
      <c r="T2579" s="7">
        <f t="shared" si="1567"/>
        <v>27</v>
      </c>
      <c r="U2579" s="7">
        <f t="shared" si="1568"/>
        <v>28</v>
      </c>
      <c r="CF2579" s="3" t="s">
        <v>5636</v>
      </c>
      <c r="CG2579" s="3" t="s">
        <v>4962</v>
      </c>
      <c r="CH2579" s="23" t="s">
        <v>8611</v>
      </c>
      <c r="CI2579" s="3" t="s">
        <v>8289</v>
      </c>
      <c r="CJ2579" s="3" t="s">
        <v>8612</v>
      </c>
      <c r="CK2579" s="3" t="s">
        <v>8613</v>
      </c>
    </row>
    <row r="2580" spans="3:89" x14ac:dyDescent="0.3">
      <c r="C2580" s="12" t="s">
        <v>103</v>
      </c>
      <c r="D2580" s="7">
        <v>165.88800000000001</v>
      </c>
      <c r="E2580" s="7">
        <v>166.65299999999999</v>
      </c>
      <c r="F2580" s="4">
        <v>166.25299999999999</v>
      </c>
      <c r="G2580" s="7">
        <v>1558</v>
      </c>
      <c r="H2580" s="8">
        <v>200</v>
      </c>
      <c r="I2580" s="8">
        <v>7</v>
      </c>
      <c r="J2580" s="8">
        <v>2</v>
      </c>
      <c r="K2580" s="8">
        <v>2155</v>
      </c>
      <c r="L2580" s="8">
        <v>9</v>
      </c>
      <c r="M2580" s="8">
        <v>0.01</v>
      </c>
      <c r="N2580" s="8">
        <v>1540</v>
      </c>
      <c r="O2580" s="18">
        <v>1537</v>
      </c>
      <c r="P2580" s="7">
        <f t="shared" si="1563"/>
        <v>28</v>
      </c>
      <c r="Q2580" s="7">
        <f t="shared" si="1564"/>
        <v>25</v>
      </c>
      <c r="R2580" s="7">
        <f t="shared" si="1565"/>
        <v>25</v>
      </c>
      <c r="S2580" s="7">
        <f t="shared" si="1566"/>
        <v>25</v>
      </c>
      <c r="T2580" s="7">
        <f t="shared" si="1567"/>
        <v>25</v>
      </c>
      <c r="U2580" s="7">
        <f t="shared" si="1568"/>
        <v>27</v>
      </c>
      <c r="CF2580" s="3" t="s">
        <v>8331</v>
      </c>
      <c r="CG2580" s="3" t="s">
        <v>4901</v>
      </c>
      <c r="CH2580" s="23" t="s">
        <v>2191</v>
      </c>
      <c r="CI2580" s="3" t="s">
        <v>5418</v>
      </c>
      <c r="CJ2580" s="3" t="s">
        <v>2405</v>
      </c>
      <c r="CK2580" s="3" t="s">
        <v>3117</v>
      </c>
    </row>
    <row r="2581" spans="3:89" x14ac:dyDescent="0.3">
      <c r="C2581" s="12" t="s">
        <v>103</v>
      </c>
      <c r="D2581" s="7">
        <v>153.6</v>
      </c>
      <c r="E2581" s="7">
        <v>154.33799999999999</v>
      </c>
      <c r="F2581" s="4">
        <v>153.93799999999999</v>
      </c>
      <c r="G2581" s="7">
        <v>1558</v>
      </c>
      <c r="H2581" s="8">
        <v>200</v>
      </c>
      <c r="I2581" s="8">
        <v>7</v>
      </c>
      <c r="J2581" s="8">
        <v>2</v>
      </c>
      <c r="K2581" s="8">
        <v>2155</v>
      </c>
      <c r="L2581" s="8">
        <v>9</v>
      </c>
      <c r="M2581" s="8">
        <v>0.01</v>
      </c>
      <c r="N2581" s="8">
        <v>1540</v>
      </c>
      <c r="O2581" s="18">
        <v>1538</v>
      </c>
      <c r="P2581" s="7">
        <f t="shared" si="1563"/>
        <v>24</v>
      </c>
      <c r="Q2581" s="7">
        <f t="shared" si="1564"/>
        <v>27</v>
      </c>
      <c r="R2581" s="7">
        <f t="shared" si="1565"/>
        <v>27</v>
      </c>
      <c r="S2581" s="7">
        <f t="shared" si="1566"/>
        <v>27</v>
      </c>
      <c r="T2581" s="7">
        <f t="shared" si="1567"/>
        <v>27</v>
      </c>
      <c r="U2581" s="7">
        <f t="shared" si="1568"/>
        <v>28</v>
      </c>
      <c r="CF2581" s="3" t="s">
        <v>8614</v>
      </c>
      <c r="CG2581" s="3" t="s">
        <v>4964</v>
      </c>
      <c r="CH2581" s="23" t="s">
        <v>2196</v>
      </c>
      <c r="CI2581" s="3" t="s">
        <v>8615</v>
      </c>
      <c r="CJ2581" s="3" t="s">
        <v>2408</v>
      </c>
      <c r="CK2581" s="3" t="s">
        <v>3122</v>
      </c>
    </row>
    <row r="2582" spans="3:89" x14ac:dyDescent="0.3">
      <c r="C2582" s="12" t="s">
        <v>103</v>
      </c>
      <c r="D2582" s="7">
        <v>162.816</v>
      </c>
      <c r="E2582" s="7">
        <v>163.57499999999999</v>
      </c>
      <c r="F2582" s="4">
        <v>163.17500000000001</v>
      </c>
      <c r="G2582" s="7">
        <v>1559</v>
      </c>
      <c r="H2582" s="8">
        <v>200</v>
      </c>
      <c r="I2582" s="8">
        <v>7</v>
      </c>
      <c r="J2582" s="8">
        <v>2</v>
      </c>
      <c r="K2582" s="8">
        <v>2155</v>
      </c>
      <c r="L2582" s="8">
        <v>9</v>
      </c>
      <c r="M2582" s="8">
        <v>0.01</v>
      </c>
      <c r="N2582" s="8">
        <v>1537</v>
      </c>
      <c r="O2582" s="18">
        <v>1538</v>
      </c>
      <c r="P2582" s="7">
        <f t="shared" si="1563"/>
        <v>28</v>
      </c>
      <c r="Q2582" s="7">
        <f t="shared" si="1564"/>
        <v>28</v>
      </c>
      <c r="R2582" s="7">
        <f t="shared" si="1565"/>
        <v>28</v>
      </c>
      <c r="S2582" s="7">
        <f t="shared" si="1566"/>
        <v>31</v>
      </c>
      <c r="T2582" s="7">
        <f t="shared" si="1567"/>
        <v>28</v>
      </c>
      <c r="U2582" s="7">
        <f t="shared" si="1568"/>
        <v>27</v>
      </c>
      <c r="CF2582" s="3" t="s">
        <v>8616</v>
      </c>
      <c r="CG2582" s="3" t="s">
        <v>7505</v>
      </c>
      <c r="CH2582" s="23" t="s">
        <v>2201</v>
      </c>
      <c r="CI2582" s="3" t="s">
        <v>8293</v>
      </c>
      <c r="CJ2582" s="3" t="s">
        <v>8617</v>
      </c>
      <c r="CK2582" s="3" t="s">
        <v>8618</v>
      </c>
    </row>
    <row r="2583" spans="3:89" x14ac:dyDescent="0.3">
      <c r="C2583" s="12" t="s">
        <v>103</v>
      </c>
      <c r="D2583" s="7">
        <v>168.96</v>
      </c>
      <c r="E2583" s="7">
        <v>169.73099999999999</v>
      </c>
      <c r="F2583" s="4">
        <v>169.33099999999999</v>
      </c>
      <c r="G2583" s="7">
        <v>1567</v>
      </c>
      <c r="H2583" s="8">
        <v>200</v>
      </c>
      <c r="I2583" s="8">
        <v>7</v>
      </c>
      <c r="J2583" s="8">
        <v>2</v>
      </c>
      <c r="K2583" s="8">
        <v>2155</v>
      </c>
      <c r="L2583" s="8">
        <v>9</v>
      </c>
      <c r="M2583" s="8">
        <v>0.01</v>
      </c>
      <c r="N2583" s="8">
        <v>1540</v>
      </c>
      <c r="O2583" s="18">
        <v>1539</v>
      </c>
      <c r="P2583" s="7">
        <f t="shared" si="1563"/>
        <v>28</v>
      </c>
      <c r="Q2583" s="7">
        <f t="shared" si="1564"/>
        <v>25</v>
      </c>
      <c r="R2583" s="7">
        <f t="shared" si="1565"/>
        <v>27</v>
      </c>
      <c r="S2583" s="7">
        <f t="shared" si="1566"/>
        <v>25</v>
      </c>
      <c r="T2583" s="7">
        <f t="shared" si="1567"/>
        <v>28</v>
      </c>
      <c r="U2583" s="7">
        <f t="shared" si="1568"/>
        <v>28</v>
      </c>
      <c r="CF2583" s="3" t="s">
        <v>7347</v>
      </c>
      <c r="CG2583" s="3" t="s">
        <v>8619</v>
      </c>
      <c r="CH2583" s="23" t="s">
        <v>8620</v>
      </c>
      <c r="CI2583" s="3" t="s">
        <v>5362</v>
      </c>
      <c r="CJ2583" s="3" t="s">
        <v>2417</v>
      </c>
      <c r="CK2583" s="3" t="s">
        <v>8621</v>
      </c>
    </row>
    <row r="2584" spans="3:89" x14ac:dyDescent="0.3">
      <c r="C2584" s="12" t="s">
        <v>103</v>
      </c>
      <c r="D2584" s="7">
        <v>159.744</v>
      </c>
      <c r="E2584" s="7">
        <v>160.49600000000001</v>
      </c>
      <c r="F2584" s="4">
        <v>160.096</v>
      </c>
      <c r="G2584" s="7">
        <v>1558</v>
      </c>
      <c r="H2584" s="8">
        <v>200</v>
      </c>
      <c r="I2584" s="8">
        <v>7</v>
      </c>
      <c r="J2584" s="8">
        <v>2</v>
      </c>
      <c r="K2584" s="8">
        <v>2155</v>
      </c>
      <c r="L2584" s="8">
        <v>9</v>
      </c>
      <c r="M2584" s="8">
        <v>0.01</v>
      </c>
      <c r="N2584" s="8">
        <v>1536</v>
      </c>
      <c r="O2584" s="18">
        <v>1534</v>
      </c>
      <c r="P2584" s="7">
        <f t="shared" si="1563"/>
        <v>27</v>
      </c>
      <c r="Q2584" s="7">
        <f t="shared" si="1564"/>
        <v>27</v>
      </c>
      <c r="R2584" s="7">
        <f t="shared" si="1565"/>
        <v>28</v>
      </c>
      <c r="S2584" s="7">
        <f t="shared" si="1566"/>
        <v>27</v>
      </c>
      <c r="T2584" s="7">
        <f t="shared" si="1567"/>
        <v>27</v>
      </c>
      <c r="U2584" s="7">
        <f t="shared" si="1568"/>
        <v>28</v>
      </c>
      <c r="CF2584" s="3" t="s">
        <v>8622</v>
      </c>
      <c r="CG2584" s="3" t="s">
        <v>8623</v>
      </c>
      <c r="CH2584" s="23" t="s">
        <v>2210</v>
      </c>
      <c r="CI2584" s="3" t="s">
        <v>8295</v>
      </c>
      <c r="CJ2584" s="3" t="s">
        <v>2420</v>
      </c>
      <c r="CK2584" s="3" t="s">
        <v>4723</v>
      </c>
    </row>
    <row r="2585" spans="3:89" x14ac:dyDescent="0.3">
      <c r="C2585" s="12" t="s">
        <v>103</v>
      </c>
      <c r="D2585" s="7">
        <v>165.88800000000001</v>
      </c>
      <c r="E2585" s="7">
        <v>166.65299999999999</v>
      </c>
      <c r="F2585" s="4">
        <v>166.25299999999999</v>
      </c>
      <c r="G2585" s="7">
        <v>1559</v>
      </c>
      <c r="H2585" s="8">
        <v>200</v>
      </c>
      <c r="I2585" s="8">
        <v>7</v>
      </c>
      <c r="J2585" s="8">
        <v>2</v>
      </c>
      <c r="K2585" s="8">
        <v>2155</v>
      </c>
      <c r="L2585" s="8">
        <v>9</v>
      </c>
      <c r="M2585" s="8">
        <v>0.01</v>
      </c>
      <c r="N2585" s="8">
        <v>1539</v>
      </c>
      <c r="O2585" s="18">
        <v>1540</v>
      </c>
      <c r="P2585" s="7">
        <f t="shared" si="1563"/>
        <v>28</v>
      </c>
      <c r="Q2585" s="7">
        <f t="shared" si="1564"/>
        <v>28</v>
      </c>
      <c r="R2585" s="7">
        <f t="shared" si="1565"/>
        <v>25</v>
      </c>
      <c r="S2585" s="7">
        <f t="shared" si="1566"/>
        <v>28</v>
      </c>
      <c r="T2585" s="7">
        <f t="shared" si="1567"/>
        <v>28</v>
      </c>
      <c r="U2585" s="7">
        <f t="shared" si="1568"/>
        <v>27</v>
      </c>
      <c r="CF2585" s="3" t="s">
        <v>5591</v>
      </c>
      <c r="CG2585" s="3" t="s">
        <v>7187</v>
      </c>
      <c r="CH2585" s="23" t="s">
        <v>2215</v>
      </c>
      <c r="CI2585" s="3" t="s">
        <v>4295</v>
      </c>
      <c r="CJ2585" s="3" t="s">
        <v>6210</v>
      </c>
      <c r="CK2585" s="3" t="s">
        <v>8624</v>
      </c>
    </row>
    <row r="2586" spans="3:89" x14ac:dyDescent="0.3">
      <c r="C2586" s="12" t="s">
        <v>103</v>
      </c>
      <c r="D2586" s="7">
        <v>162.816</v>
      </c>
      <c r="E2586" s="7">
        <v>163.57499999999999</v>
      </c>
      <c r="F2586" s="4">
        <v>163.17500000000001</v>
      </c>
      <c r="G2586" s="7">
        <v>1559</v>
      </c>
      <c r="H2586" s="8">
        <v>200</v>
      </c>
      <c r="I2586" s="8">
        <v>7</v>
      </c>
      <c r="J2586" s="8">
        <v>2</v>
      </c>
      <c r="K2586" s="8">
        <v>2155</v>
      </c>
      <c r="L2586" s="8">
        <v>9</v>
      </c>
      <c r="M2586" s="8">
        <v>0.01</v>
      </c>
      <c r="N2586" s="8">
        <v>1536</v>
      </c>
      <c r="O2586" s="18">
        <v>1534</v>
      </c>
      <c r="P2586" s="7">
        <f t="shared" si="1563"/>
        <v>27</v>
      </c>
      <c r="Q2586" s="7">
        <f t="shared" si="1564"/>
        <v>27</v>
      </c>
      <c r="R2586" s="7">
        <f t="shared" si="1565"/>
        <v>27</v>
      </c>
      <c r="S2586" s="7">
        <f t="shared" si="1566"/>
        <v>24</v>
      </c>
      <c r="T2586" s="7">
        <f t="shared" si="1567"/>
        <v>24</v>
      </c>
      <c r="U2586" s="7">
        <f t="shared" si="1568"/>
        <v>28</v>
      </c>
      <c r="CF2586" s="3" t="s">
        <v>5658</v>
      </c>
      <c r="CG2586" s="3" t="s">
        <v>2978</v>
      </c>
      <c r="CH2586" s="23" t="s">
        <v>8625</v>
      </c>
      <c r="CI2586" s="3" t="s">
        <v>4299</v>
      </c>
      <c r="CJ2586" s="3" t="s">
        <v>8626</v>
      </c>
      <c r="CK2586" s="3" t="s">
        <v>8627</v>
      </c>
    </row>
    <row r="2587" spans="3:89" x14ac:dyDescent="0.3">
      <c r="C2587" s="12" t="s">
        <v>103</v>
      </c>
      <c r="D2587" s="7">
        <v>159.744</v>
      </c>
      <c r="E2587" s="7">
        <v>160.49600000000001</v>
      </c>
      <c r="F2587" s="4">
        <v>160.096</v>
      </c>
      <c r="G2587" s="7">
        <v>1559</v>
      </c>
      <c r="H2587" s="8">
        <v>200</v>
      </c>
      <c r="I2587" s="8">
        <v>7</v>
      </c>
      <c r="J2587" s="8">
        <v>2</v>
      </c>
      <c r="K2587" s="8">
        <v>2155</v>
      </c>
      <c r="L2587" s="8">
        <v>9</v>
      </c>
      <c r="M2587" s="8">
        <v>0.01</v>
      </c>
      <c r="N2587" s="8">
        <v>1538</v>
      </c>
      <c r="O2587" s="18">
        <v>1538</v>
      </c>
      <c r="P2587" s="7">
        <f t="shared" si="1563"/>
        <v>28</v>
      </c>
      <c r="Q2587" s="7">
        <f t="shared" si="1564"/>
        <v>25</v>
      </c>
      <c r="R2587" s="7">
        <f t="shared" si="1565"/>
        <v>28</v>
      </c>
      <c r="S2587" s="7">
        <f t="shared" si="1566"/>
        <v>28</v>
      </c>
      <c r="T2587" s="7">
        <f t="shared" si="1567"/>
        <v>28</v>
      </c>
      <c r="U2587" s="7">
        <f t="shared" si="1568"/>
        <v>27</v>
      </c>
      <c r="CF2587" s="3" t="s">
        <v>5662</v>
      </c>
      <c r="CG2587" s="3" t="s">
        <v>8628</v>
      </c>
      <c r="CH2587" s="23" t="s">
        <v>2223</v>
      </c>
      <c r="CI2587" s="3" t="s">
        <v>8629</v>
      </c>
      <c r="CJ2587" s="3" t="s">
        <v>8630</v>
      </c>
      <c r="CK2587" s="3" t="s">
        <v>1478</v>
      </c>
    </row>
    <row r="2588" spans="3:89" x14ac:dyDescent="0.3">
      <c r="C2588" s="12" t="s">
        <v>103</v>
      </c>
      <c r="D2588" s="7">
        <v>162.816</v>
      </c>
      <c r="E2588" s="7">
        <v>163.57499999999999</v>
      </c>
      <c r="F2588" s="4">
        <v>163.17500000000001</v>
      </c>
      <c r="G2588" s="7">
        <v>1564</v>
      </c>
      <c r="H2588" s="8">
        <v>200</v>
      </c>
      <c r="I2588" s="8">
        <v>7</v>
      </c>
      <c r="J2588" s="8">
        <v>2</v>
      </c>
      <c r="K2588" s="8">
        <v>2155</v>
      </c>
      <c r="L2588" s="8">
        <v>9</v>
      </c>
      <c r="M2588" s="8">
        <v>0.01</v>
      </c>
      <c r="N2588" s="8">
        <v>1532</v>
      </c>
      <c r="O2588" s="18">
        <v>1532</v>
      </c>
      <c r="P2588" s="7">
        <f t="shared" si="1563"/>
        <v>28</v>
      </c>
      <c r="Q2588" s="7">
        <f t="shared" si="1564"/>
        <v>28</v>
      </c>
      <c r="R2588" s="7">
        <f t="shared" si="1565"/>
        <v>24</v>
      </c>
      <c r="S2588" s="7">
        <f t="shared" si="1566"/>
        <v>25</v>
      </c>
      <c r="T2588" s="7">
        <f t="shared" si="1567"/>
        <v>28</v>
      </c>
      <c r="U2588" s="7">
        <f t="shared" si="1568"/>
        <v>31</v>
      </c>
      <c r="CF2588" s="3" t="s">
        <v>5601</v>
      </c>
      <c r="CG2588" s="3" t="s">
        <v>8631</v>
      </c>
      <c r="CH2588" s="23" t="s">
        <v>2227</v>
      </c>
      <c r="CI2588" s="3" t="s">
        <v>6533</v>
      </c>
      <c r="CJ2588" s="3" t="s">
        <v>6965</v>
      </c>
      <c r="CK2588" s="3" t="s">
        <v>1483</v>
      </c>
    </row>
    <row r="2589" spans="3:89" x14ac:dyDescent="0.3">
      <c r="C2589" s="12" t="s">
        <v>103</v>
      </c>
      <c r="D2589" s="7">
        <v>162.816</v>
      </c>
      <c r="E2589" s="7">
        <v>163.57499999999999</v>
      </c>
      <c r="F2589" s="4">
        <v>163.17500000000001</v>
      </c>
      <c r="G2589" s="7">
        <v>1560</v>
      </c>
      <c r="H2589" s="8">
        <v>200</v>
      </c>
      <c r="I2589" s="8">
        <v>7</v>
      </c>
      <c r="J2589" s="8">
        <v>2</v>
      </c>
      <c r="K2589" s="8">
        <v>2155</v>
      </c>
      <c r="L2589" s="8">
        <v>9</v>
      </c>
      <c r="M2589" s="8">
        <v>0.01</v>
      </c>
      <c r="N2589" s="8">
        <v>1535</v>
      </c>
      <c r="O2589" s="18">
        <v>1537</v>
      </c>
      <c r="P2589" s="7">
        <f t="shared" si="1563"/>
        <v>27</v>
      </c>
      <c r="Q2589" s="7">
        <f t="shared" si="1564"/>
        <v>27</v>
      </c>
      <c r="R2589" s="7">
        <f t="shared" si="1565"/>
        <v>28</v>
      </c>
      <c r="S2589" s="7">
        <f t="shared" si="1566"/>
        <v>27</v>
      </c>
      <c r="T2589" s="7">
        <f t="shared" si="1567"/>
        <v>27</v>
      </c>
      <c r="U2589" s="7">
        <f t="shared" si="1568"/>
        <v>28</v>
      </c>
      <c r="CF2589" s="3" t="s">
        <v>5669</v>
      </c>
      <c r="CG2589" s="3" t="s">
        <v>5941</v>
      </c>
      <c r="CH2589" s="23" t="s">
        <v>8632</v>
      </c>
      <c r="CI2589" s="3" t="s">
        <v>4309</v>
      </c>
      <c r="CJ2589" s="3" t="s">
        <v>3371</v>
      </c>
      <c r="CK2589" s="3" t="s">
        <v>1462</v>
      </c>
    </row>
    <row r="2590" spans="3:89" x14ac:dyDescent="0.3">
      <c r="C2590" s="12" t="s">
        <v>103</v>
      </c>
      <c r="D2590" s="7">
        <v>165.88800000000001</v>
      </c>
      <c r="E2590" s="7">
        <v>166.65299999999999</v>
      </c>
      <c r="F2590" s="4">
        <v>166.25299999999999</v>
      </c>
      <c r="G2590" s="7">
        <v>1559</v>
      </c>
      <c r="H2590" s="8">
        <v>200</v>
      </c>
      <c r="I2590" s="8">
        <v>7</v>
      </c>
      <c r="J2590" s="8">
        <v>2</v>
      </c>
      <c r="K2590" s="8">
        <v>2155</v>
      </c>
      <c r="L2590" s="8">
        <v>9</v>
      </c>
      <c r="M2590" s="8">
        <v>0.01</v>
      </c>
      <c r="N2590" s="8">
        <v>1534</v>
      </c>
      <c r="O2590" s="18">
        <v>1534</v>
      </c>
      <c r="P2590" s="7">
        <f t="shared" si="1563"/>
        <v>28</v>
      </c>
      <c r="Q2590" s="7">
        <f t="shared" si="1564"/>
        <v>28</v>
      </c>
      <c r="R2590" s="7">
        <f t="shared" si="1565"/>
        <v>25</v>
      </c>
      <c r="S2590" s="7">
        <f t="shared" si="1566"/>
        <v>31</v>
      </c>
      <c r="T2590" s="7">
        <f t="shared" si="1567"/>
        <v>28</v>
      </c>
      <c r="U2590" s="7">
        <f t="shared" si="1568"/>
        <v>27</v>
      </c>
      <c r="CF2590" s="3" t="s">
        <v>2083</v>
      </c>
      <c r="CG2590" s="3" t="s">
        <v>8633</v>
      </c>
      <c r="CH2590" s="23" t="s">
        <v>2237</v>
      </c>
      <c r="CI2590" s="3" t="s">
        <v>5446</v>
      </c>
      <c r="CJ2590" s="3" t="s">
        <v>6220</v>
      </c>
      <c r="CK2590" s="3" t="s">
        <v>8634</v>
      </c>
    </row>
    <row r="2591" spans="3:89" x14ac:dyDescent="0.3">
      <c r="C2591" s="12" t="s">
        <v>103</v>
      </c>
      <c r="D2591" s="7">
        <v>165.88800000000001</v>
      </c>
      <c r="E2591" s="7">
        <v>166.65299999999999</v>
      </c>
      <c r="F2591" s="4">
        <v>166.25299999999999</v>
      </c>
      <c r="G2591" s="7">
        <v>1558</v>
      </c>
      <c r="H2591" s="8">
        <v>200</v>
      </c>
      <c r="I2591" s="8">
        <v>7</v>
      </c>
      <c r="J2591" s="8">
        <v>2</v>
      </c>
      <c r="K2591" s="8">
        <v>2155</v>
      </c>
      <c r="L2591" s="8">
        <v>9</v>
      </c>
      <c r="M2591" s="8">
        <v>0.01</v>
      </c>
      <c r="N2591" s="8">
        <v>1530</v>
      </c>
      <c r="O2591" s="18">
        <v>1528</v>
      </c>
      <c r="P2591" s="7">
        <f t="shared" si="1563"/>
        <v>24</v>
      </c>
      <c r="Q2591" s="7">
        <f t="shared" si="1564"/>
        <v>27</v>
      </c>
      <c r="R2591" s="7">
        <f t="shared" si="1565"/>
        <v>27</v>
      </c>
      <c r="S2591" s="7">
        <f t="shared" si="1566"/>
        <v>27</v>
      </c>
      <c r="T2591" s="7">
        <f t="shared" si="1567"/>
        <v>27</v>
      </c>
      <c r="U2591" s="7">
        <f t="shared" si="1568"/>
        <v>28</v>
      </c>
      <c r="CF2591" s="3" t="s">
        <v>7036</v>
      </c>
      <c r="CG2591" s="3" t="s">
        <v>8635</v>
      </c>
      <c r="CH2591" s="23" t="s">
        <v>8636</v>
      </c>
      <c r="CI2591" s="3" t="s">
        <v>6536</v>
      </c>
      <c r="CJ2591" s="3" t="s">
        <v>3377</v>
      </c>
      <c r="CK2591" s="3" t="s">
        <v>8637</v>
      </c>
    </row>
    <row r="2592" spans="3:89" x14ac:dyDescent="0.3">
      <c r="C2592" s="12" t="s">
        <v>103</v>
      </c>
      <c r="D2592" s="7">
        <v>162.816</v>
      </c>
      <c r="E2592" s="7">
        <v>163.57499999999999</v>
      </c>
      <c r="F2592" s="4">
        <v>163.17500000000001</v>
      </c>
      <c r="G2592" s="7">
        <v>1566</v>
      </c>
      <c r="H2592" s="8">
        <v>200</v>
      </c>
      <c r="I2592" s="8">
        <v>7</v>
      </c>
      <c r="J2592" s="8">
        <v>2</v>
      </c>
      <c r="K2592" s="8">
        <v>2155</v>
      </c>
      <c r="L2592" s="8">
        <v>9</v>
      </c>
      <c r="M2592" s="8">
        <v>0.01</v>
      </c>
      <c r="N2592" s="8">
        <v>1534</v>
      </c>
      <c r="O2592" s="18">
        <v>1535</v>
      </c>
      <c r="P2592" s="7">
        <f t="shared" si="1563"/>
        <v>28</v>
      </c>
      <c r="Q2592" s="7">
        <f t="shared" si="1564"/>
        <v>28</v>
      </c>
      <c r="R2592" s="7">
        <f t="shared" si="1565"/>
        <v>25</v>
      </c>
      <c r="S2592" s="7">
        <f t="shared" si="1566"/>
        <v>28</v>
      </c>
      <c r="T2592" s="7">
        <f t="shared" si="1567"/>
        <v>28</v>
      </c>
      <c r="U2592" s="7">
        <f t="shared" si="1568"/>
        <v>27</v>
      </c>
      <c r="CF2592" s="3" t="s">
        <v>4705</v>
      </c>
      <c r="CG2592" s="3" t="s">
        <v>8638</v>
      </c>
      <c r="CH2592" s="23" t="s">
        <v>7746</v>
      </c>
      <c r="CI2592" s="3" t="s">
        <v>8639</v>
      </c>
      <c r="CJ2592" s="3" t="s">
        <v>8640</v>
      </c>
      <c r="CK2592" s="3" t="s">
        <v>8641</v>
      </c>
    </row>
    <row r="2593" spans="3:89" x14ac:dyDescent="0.3">
      <c r="C2593" s="12" t="s">
        <v>103</v>
      </c>
      <c r="D2593" s="7">
        <v>162.816</v>
      </c>
      <c r="E2593" s="7">
        <v>163.57499999999999</v>
      </c>
      <c r="F2593" s="4">
        <v>163.17500000000001</v>
      </c>
      <c r="G2593" s="7">
        <v>1568</v>
      </c>
      <c r="H2593" s="8">
        <v>200</v>
      </c>
      <c r="I2593" s="8">
        <v>7</v>
      </c>
      <c r="J2593" s="8">
        <v>2</v>
      </c>
      <c r="K2593" s="8">
        <v>2155</v>
      </c>
      <c r="L2593" s="8">
        <v>9</v>
      </c>
      <c r="M2593" s="8">
        <v>0.01</v>
      </c>
      <c r="N2593" s="8">
        <v>1538</v>
      </c>
      <c r="O2593" s="18">
        <v>1538</v>
      </c>
      <c r="P2593" s="7">
        <f t="shared" si="1563"/>
        <v>28</v>
      </c>
      <c r="Q2593" s="7">
        <f t="shared" si="1564"/>
        <v>28</v>
      </c>
      <c r="R2593" s="7">
        <f t="shared" si="1565"/>
        <v>27</v>
      </c>
      <c r="S2593" s="7">
        <f t="shared" si="1566"/>
        <v>31</v>
      </c>
      <c r="T2593" s="7">
        <f t="shared" si="1567"/>
        <v>28</v>
      </c>
      <c r="U2593" s="7">
        <f t="shared" si="1568"/>
        <v>28</v>
      </c>
      <c r="CF2593" s="3" t="s">
        <v>7373</v>
      </c>
      <c r="CG2593" s="3" t="s">
        <v>5959</v>
      </c>
      <c r="CH2593" s="23" t="s">
        <v>7748</v>
      </c>
      <c r="CI2593" s="3" t="s">
        <v>8642</v>
      </c>
      <c r="CJ2593" s="3" t="s">
        <v>6282</v>
      </c>
      <c r="CK2593" s="3" t="s">
        <v>1276</v>
      </c>
    </row>
    <row r="2594" spans="3:89" x14ac:dyDescent="0.3">
      <c r="C2594" s="12" t="s">
        <v>103</v>
      </c>
      <c r="D2594" s="7">
        <v>168.96</v>
      </c>
      <c r="E2594" s="7">
        <v>169.73099999999999</v>
      </c>
      <c r="F2594" s="4">
        <v>169.33099999999999</v>
      </c>
      <c r="G2594" s="7">
        <v>1564</v>
      </c>
      <c r="H2594" s="8">
        <v>200</v>
      </c>
      <c r="I2594" s="8">
        <v>7</v>
      </c>
      <c r="J2594" s="8">
        <v>2</v>
      </c>
      <c r="K2594" s="8">
        <v>2155</v>
      </c>
      <c r="L2594" s="8">
        <v>9</v>
      </c>
      <c r="M2594" s="8">
        <v>0.01</v>
      </c>
      <c r="N2594" s="8">
        <v>1540</v>
      </c>
      <c r="O2594" s="18">
        <v>1535</v>
      </c>
      <c r="P2594" s="7">
        <f t="shared" si="1563"/>
        <v>27</v>
      </c>
      <c r="Q2594" s="7">
        <f t="shared" si="1564"/>
        <v>24</v>
      </c>
      <c r="R2594" s="7">
        <f t="shared" si="1565"/>
        <v>28</v>
      </c>
      <c r="S2594" s="7">
        <f t="shared" si="1566"/>
        <v>27</v>
      </c>
      <c r="T2594" s="7">
        <f t="shared" si="1567"/>
        <v>24</v>
      </c>
      <c r="U2594" s="7">
        <f t="shared" si="1568"/>
        <v>28</v>
      </c>
      <c r="CF2594" s="3" t="s">
        <v>2103</v>
      </c>
      <c r="CG2594" s="3" t="s">
        <v>8643</v>
      </c>
      <c r="CH2594" s="23" t="s">
        <v>874</v>
      </c>
      <c r="CI2594" s="3" t="s">
        <v>7460</v>
      </c>
      <c r="CJ2594" s="3" t="s">
        <v>3386</v>
      </c>
      <c r="CK2594" s="3" t="s">
        <v>8644</v>
      </c>
    </row>
    <row r="2595" spans="3:89" x14ac:dyDescent="0.3">
      <c r="C2595" s="12" t="s">
        <v>104</v>
      </c>
      <c r="D2595" s="7">
        <v>159.066</v>
      </c>
      <c r="E2595" s="7">
        <v>167.21600000000001</v>
      </c>
      <c r="F2595" s="4">
        <v>166.816</v>
      </c>
      <c r="G2595" s="7">
        <v>1564</v>
      </c>
      <c r="H2595" s="8">
        <v>200</v>
      </c>
      <c r="I2595" s="8">
        <v>7</v>
      </c>
      <c r="J2595" s="8">
        <v>2</v>
      </c>
      <c r="K2595" s="8">
        <v>2155</v>
      </c>
      <c r="L2595" s="8">
        <v>9</v>
      </c>
      <c r="M2595" s="8">
        <v>0.01</v>
      </c>
      <c r="N2595" s="8">
        <v>1531</v>
      </c>
      <c r="O2595" s="18">
        <v>1532</v>
      </c>
      <c r="P2595" s="7">
        <f t="shared" si="1563"/>
        <v>28</v>
      </c>
      <c r="Q2595" s="7">
        <f t="shared" si="1564"/>
        <v>1908</v>
      </c>
      <c r="R2595" s="7">
        <f t="shared" si="1565"/>
        <v>1701</v>
      </c>
      <c r="S2595" s="7">
        <f t="shared" si="1566"/>
        <v>2908</v>
      </c>
      <c r="T2595" s="7">
        <f t="shared" si="1567"/>
        <v>28</v>
      </c>
      <c r="U2595" s="7">
        <f t="shared" si="1568"/>
        <v>25</v>
      </c>
      <c r="CF2595" s="3" t="s">
        <v>2106</v>
      </c>
      <c r="CG2595" s="3" t="s">
        <v>7344</v>
      </c>
      <c r="CH2595" s="23" t="s">
        <v>1471</v>
      </c>
      <c r="CI2595" s="3" t="s">
        <v>8645</v>
      </c>
      <c r="CJ2595" s="3" t="s">
        <v>6974</v>
      </c>
      <c r="CK2595" s="3" t="s">
        <v>8535</v>
      </c>
    </row>
    <row r="2596" spans="3:89" x14ac:dyDescent="0.3">
      <c r="C2596" s="12" t="s">
        <v>104</v>
      </c>
      <c r="D2596" s="7">
        <v>162.69999999999999</v>
      </c>
      <c r="E2596" s="7">
        <v>164.458</v>
      </c>
      <c r="F2596" s="4">
        <v>164.05799999999999</v>
      </c>
      <c r="G2596" s="7">
        <v>1574</v>
      </c>
      <c r="H2596" s="8">
        <v>200</v>
      </c>
      <c r="I2596" s="8">
        <v>7</v>
      </c>
      <c r="J2596" s="8">
        <v>2</v>
      </c>
      <c r="K2596" s="8">
        <v>2155</v>
      </c>
      <c r="L2596" s="8">
        <v>9</v>
      </c>
      <c r="M2596" s="8">
        <v>0.08</v>
      </c>
      <c r="N2596" s="8">
        <v>1540</v>
      </c>
      <c r="O2596" s="18">
        <v>1542</v>
      </c>
      <c r="P2596" s="7">
        <f t="shared" si="1563"/>
        <v>27</v>
      </c>
      <c r="Q2596" s="7">
        <f t="shared" si="1564"/>
        <v>27</v>
      </c>
      <c r="R2596" s="7">
        <f t="shared" si="1565"/>
        <v>27</v>
      </c>
      <c r="S2596" s="7">
        <f t="shared" si="1566"/>
        <v>24</v>
      </c>
      <c r="T2596" s="7">
        <f t="shared" si="1567"/>
        <v>27</v>
      </c>
      <c r="U2596" s="7">
        <f t="shared" si="1568"/>
        <v>24</v>
      </c>
      <c r="CF2596" s="3" t="s">
        <v>7283</v>
      </c>
      <c r="CG2596" s="3" t="s">
        <v>1203</v>
      </c>
      <c r="CH2596" s="23" t="s">
        <v>5595</v>
      </c>
      <c r="CI2596" s="3" t="s">
        <v>8646</v>
      </c>
      <c r="CJ2596" s="3" t="s">
        <v>3393</v>
      </c>
      <c r="CK2596" s="3" t="s">
        <v>8647</v>
      </c>
    </row>
    <row r="2597" spans="3:89" x14ac:dyDescent="0.3">
      <c r="C2597" s="12" t="s">
        <v>104</v>
      </c>
      <c r="D2597" s="7">
        <v>159.71799999999999</v>
      </c>
      <c r="E2597" s="7">
        <v>160.47</v>
      </c>
      <c r="F2597" s="4">
        <v>160.07</v>
      </c>
      <c r="G2597" s="7">
        <v>1563</v>
      </c>
      <c r="H2597" s="8">
        <v>200</v>
      </c>
      <c r="I2597" s="8">
        <v>7</v>
      </c>
      <c r="J2597" s="8">
        <v>2</v>
      </c>
      <c r="K2597" s="8">
        <v>2155</v>
      </c>
      <c r="L2597" s="8">
        <v>9</v>
      </c>
      <c r="M2597" s="8">
        <v>0.02</v>
      </c>
      <c r="N2597" s="8">
        <v>1539</v>
      </c>
      <c r="O2597" s="18">
        <v>1540</v>
      </c>
      <c r="P2597" s="7">
        <f t="shared" si="1563"/>
        <v>25</v>
      </c>
      <c r="Q2597" s="7">
        <f t="shared" si="1564"/>
        <v>25</v>
      </c>
      <c r="R2597" s="7">
        <f t="shared" si="1565"/>
        <v>25</v>
      </c>
      <c r="S2597" s="7">
        <f t="shared" si="1566"/>
        <v>28</v>
      </c>
      <c r="T2597" s="7">
        <f t="shared" si="1567"/>
        <v>25</v>
      </c>
      <c r="U2597" s="7">
        <f t="shared" si="1568"/>
        <v>28</v>
      </c>
      <c r="CF2597" s="3" t="s">
        <v>6836</v>
      </c>
      <c r="CG2597" s="3" t="s">
        <v>5576</v>
      </c>
      <c r="CH2597" s="23" t="s">
        <v>8648</v>
      </c>
      <c r="CI2597" s="3" t="s">
        <v>8649</v>
      </c>
      <c r="CJ2597" s="3" t="s">
        <v>8650</v>
      </c>
      <c r="CK2597" s="3" t="s">
        <v>1502</v>
      </c>
    </row>
    <row r="2598" spans="3:89" x14ac:dyDescent="0.3">
      <c r="C2598" s="12" t="s">
        <v>104</v>
      </c>
      <c r="D2598" s="7">
        <v>153.6</v>
      </c>
      <c r="E2598" s="7">
        <v>154.33799999999999</v>
      </c>
      <c r="F2598" s="4">
        <v>153.93799999999999</v>
      </c>
      <c r="G2598" s="7">
        <v>1566</v>
      </c>
      <c r="H2598" s="8">
        <v>200</v>
      </c>
      <c r="I2598" s="8">
        <v>7</v>
      </c>
      <c r="J2598" s="8">
        <v>2</v>
      </c>
      <c r="K2598" s="8">
        <v>2155</v>
      </c>
      <c r="L2598" s="8">
        <v>9</v>
      </c>
      <c r="M2598" s="8">
        <v>0.02</v>
      </c>
      <c r="N2598" s="8">
        <v>1534</v>
      </c>
      <c r="O2598" s="18">
        <v>1537</v>
      </c>
      <c r="P2598" s="7">
        <f t="shared" si="1563"/>
        <v>27</v>
      </c>
      <c r="Q2598" s="7">
        <f t="shared" si="1564"/>
        <v>27</v>
      </c>
      <c r="R2598" s="7">
        <f t="shared" si="1565"/>
        <v>27</v>
      </c>
      <c r="S2598" s="7">
        <f t="shared" si="1566"/>
        <v>27</v>
      </c>
      <c r="T2598" s="7">
        <f t="shared" si="1567"/>
        <v>27</v>
      </c>
      <c r="U2598" s="7">
        <f t="shared" si="1568"/>
        <v>24</v>
      </c>
      <c r="CF2598" s="3" t="s">
        <v>7292</v>
      </c>
      <c r="CG2598" s="3" t="s">
        <v>8651</v>
      </c>
      <c r="CH2598" s="23" t="s">
        <v>1482</v>
      </c>
      <c r="CI2598" s="3" t="s">
        <v>1508</v>
      </c>
      <c r="CJ2598" s="3" t="s">
        <v>8652</v>
      </c>
      <c r="CK2598" s="3" t="s">
        <v>5848</v>
      </c>
    </row>
    <row r="2599" spans="3:89" x14ac:dyDescent="0.3">
      <c r="C2599" s="12" t="s">
        <v>104</v>
      </c>
      <c r="D2599" s="7">
        <v>162.816</v>
      </c>
      <c r="E2599" s="7">
        <v>163.57499999999999</v>
      </c>
      <c r="F2599" s="4">
        <v>163.17500000000001</v>
      </c>
      <c r="G2599" s="7">
        <v>1565</v>
      </c>
      <c r="H2599" s="8">
        <v>200</v>
      </c>
      <c r="I2599" s="8">
        <v>7</v>
      </c>
      <c r="J2599" s="8">
        <v>2</v>
      </c>
      <c r="K2599" s="8">
        <v>2155</v>
      </c>
      <c r="L2599" s="8">
        <v>9</v>
      </c>
      <c r="M2599" s="8">
        <v>0.01</v>
      </c>
      <c r="N2599" s="8">
        <v>1543</v>
      </c>
      <c r="O2599" s="18">
        <v>1541</v>
      </c>
      <c r="P2599" s="7">
        <f t="shared" si="1563"/>
        <v>28</v>
      </c>
      <c r="Q2599" s="7">
        <f t="shared" si="1564"/>
        <v>28</v>
      </c>
      <c r="R2599" s="7">
        <f t="shared" si="1565"/>
        <v>28</v>
      </c>
      <c r="S2599" s="7">
        <f t="shared" si="1566"/>
        <v>25</v>
      </c>
      <c r="T2599" s="7">
        <f t="shared" si="1567"/>
        <v>28</v>
      </c>
      <c r="U2599" s="7">
        <f t="shared" si="1568"/>
        <v>28</v>
      </c>
      <c r="CF2599" s="3" t="s">
        <v>8653</v>
      </c>
      <c r="CG2599" s="3" t="s">
        <v>8654</v>
      </c>
      <c r="CH2599" s="23" t="s">
        <v>901</v>
      </c>
      <c r="CI2599" s="3" t="s">
        <v>7472</v>
      </c>
      <c r="CJ2599" s="3" t="s">
        <v>7533</v>
      </c>
      <c r="CK2599" s="3" t="s">
        <v>4810</v>
      </c>
    </row>
    <row r="2600" spans="3:89" x14ac:dyDescent="0.3">
      <c r="C2600" s="12" t="s">
        <v>104</v>
      </c>
      <c r="D2600" s="7">
        <v>162.816</v>
      </c>
      <c r="E2600" s="7">
        <v>163.57499999999999</v>
      </c>
      <c r="F2600" s="4">
        <v>163.17500000000001</v>
      </c>
      <c r="G2600" s="7">
        <v>1565</v>
      </c>
      <c r="H2600" s="8">
        <v>200</v>
      </c>
      <c r="I2600" s="8">
        <v>7</v>
      </c>
      <c r="J2600" s="8">
        <v>2</v>
      </c>
      <c r="K2600" s="8">
        <v>2155</v>
      </c>
      <c r="L2600" s="8">
        <v>9</v>
      </c>
      <c r="M2600" s="8">
        <v>0.02</v>
      </c>
      <c r="N2600" s="8">
        <v>1537</v>
      </c>
      <c r="O2600" s="18">
        <v>1535</v>
      </c>
      <c r="P2600" s="7">
        <f t="shared" si="1563"/>
        <v>28</v>
      </c>
      <c r="Q2600" s="7">
        <f t="shared" si="1564"/>
        <v>28</v>
      </c>
      <c r="R2600" s="7">
        <f t="shared" si="1565"/>
        <v>28</v>
      </c>
      <c r="S2600" s="7">
        <f t="shared" si="1566"/>
        <v>28</v>
      </c>
      <c r="T2600" s="7">
        <f t="shared" si="1567"/>
        <v>28</v>
      </c>
      <c r="U2600" s="7">
        <f t="shared" si="1568"/>
        <v>25</v>
      </c>
      <c r="CF2600" s="3" t="s">
        <v>6671</v>
      </c>
      <c r="CG2600" s="3" t="s">
        <v>8655</v>
      </c>
      <c r="CH2600" s="23" t="s">
        <v>1494</v>
      </c>
      <c r="CI2600" s="3" t="s">
        <v>2229</v>
      </c>
      <c r="CJ2600" s="3" t="s">
        <v>2504</v>
      </c>
      <c r="CK2600" s="3" t="s">
        <v>8656</v>
      </c>
    </row>
    <row r="2601" spans="3:89" x14ac:dyDescent="0.3">
      <c r="C2601" s="12" t="s">
        <v>104</v>
      </c>
      <c r="D2601" s="7">
        <v>162.816</v>
      </c>
      <c r="E2601" s="7">
        <v>163.57499999999999</v>
      </c>
      <c r="F2601" s="4">
        <v>163.17500000000001</v>
      </c>
      <c r="G2601" s="7">
        <v>1565</v>
      </c>
      <c r="H2601" s="8">
        <v>200</v>
      </c>
      <c r="I2601" s="8">
        <v>7</v>
      </c>
      <c r="J2601" s="8">
        <v>2</v>
      </c>
      <c r="K2601" s="8">
        <v>2155</v>
      </c>
      <c r="L2601" s="8">
        <v>9</v>
      </c>
      <c r="M2601" s="8">
        <v>0.01</v>
      </c>
      <c r="N2601" s="8">
        <v>1541</v>
      </c>
      <c r="O2601" s="18">
        <v>1540</v>
      </c>
      <c r="P2601" s="7">
        <f t="shared" si="1563"/>
        <v>27</v>
      </c>
      <c r="Q2601" s="7">
        <f t="shared" si="1564"/>
        <v>24</v>
      </c>
      <c r="R2601" s="7">
        <f t="shared" si="1565"/>
        <v>27</v>
      </c>
      <c r="S2601" s="7">
        <f t="shared" si="1566"/>
        <v>27</v>
      </c>
      <c r="T2601" s="7">
        <f t="shared" si="1567"/>
        <v>27</v>
      </c>
      <c r="U2601" s="7">
        <f t="shared" si="1568"/>
        <v>27</v>
      </c>
      <c r="CF2601" s="3" t="s">
        <v>4784</v>
      </c>
      <c r="CG2601" s="3" t="s">
        <v>8657</v>
      </c>
      <c r="CH2601" s="23" t="s">
        <v>7812</v>
      </c>
      <c r="CI2601" s="3" t="s">
        <v>2234</v>
      </c>
      <c r="CJ2601" s="3" t="s">
        <v>8658</v>
      </c>
      <c r="CK2601" s="3" t="s">
        <v>2133</v>
      </c>
    </row>
    <row r="2602" spans="3:89" x14ac:dyDescent="0.3">
      <c r="C2602" s="12" t="s">
        <v>104</v>
      </c>
      <c r="D2602" s="7">
        <v>162.816</v>
      </c>
      <c r="E2602" s="7">
        <v>163.57499999999999</v>
      </c>
      <c r="F2602" s="4">
        <v>163.17500000000001</v>
      </c>
      <c r="G2602" s="7">
        <v>1561</v>
      </c>
      <c r="H2602" s="8">
        <v>200</v>
      </c>
      <c r="I2602" s="8">
        <v>7</v>
      </c>
      <c r="J2602" s="8">
        <v>2</v>
      </c>
      <c r="K2602" s="8">
        <v>2155</v>
      </c>
      <c r="L2602" s="8">
        <v>9</v>
      </c>
      <c r="M2602" s="8">
        <v>0.01</v>
      </c>
      <c r="N2602" s="8">
        <v>1533</v>
      </c>
      <c r="O2602" s="18">
        <v>1532</v>
      </c>
      <c r="P2602" s="7">
        <f t="shared" si="1563"/>
        <v>28</v>
      </c>
      <c r="Q2602" s="7">
        <f t="shared" si="1564"/>
        <v>28</v>
      </c>
      <c r="R2602" s="7">
        <f t="shared" si="1565"/>
        <v>25</v>
      </c>
      <c r="S2602" s="7">
        <f t="shared" si="1566"/>
        <v>28</v>
      </c>
      <c r="T2602" s="7">
        <f t="shared" si="1567"/>
        <v>28</v>
      </c>
      <c r="U2602" s="7">
        <f t="shared" si="1568"/>
        <v>25</v>
      </c>
      <c r="CF2602" s="3" t="s">
        <v>7158</v>
      </c>
      <c r="CG2602" s="3" t="s">
        <v>1322</v>
      </c>
      <c r="CH2602" s="23" t="s">
        <v>4760</v>
      </c>
      <c r="CI2602" s="3" t="s">
        <v>1528</v>
      </c>
      <c r="CJ2602" s="3" t="s">
        <v>2515</v>
      </c>
      <c r="CK2602" s="3" t="s">
        <v>8659</v>
      </c>
    </row>
    <row r="2603" spans="3:89" x14ac:dyDescent="0.3">
      <c r="C2603" s="12" t="s">
        <v>104</v>
      </c>
      <c r="D2603" s="7">
        <v>159.744</v>
      </c>
      <c r="E2603" s="7">
        <v>160.49600000000001</v>
      </c>
      <c r="F2603" s="4">
        <v>160.096</v>
      </c>
      <c r="G2603" s="7">
        <v>1561</v>
      </c>
      <c r="H2603" s="8">
        <v>200</v>
      </c>
      <c r="I2603" s="8">
        <v>7</v>
      </c>
      <c r="J2603" s="8">
        <v>2</v>
      </c>
      <c r="K2603" s="8">
        <v>2155</v>
      </c>
      <c r="L2603" s="8">
        <v>9</v>
      </c>
      <c r="M2603" s="6" t="s">
        <v>10</v>
      </c>
      <c r="N2603" s="8">
        <v>1538</v>
      </c>
      <c r="O2603" s="18">
        <v>1540</v>
      </c>
      <c r="P2603" s="7">
        <f t="shared" si="1563"/>
        <v>24</v>
      </c>
      <c r="Q2603" s="7">
        <f t="shared" si="1564"/>
        <v>24</v>
      </c>
      <c r="R2603" s="7">
        <f t="shared" si="1565"/>
        <v>27</v>
      </c>
      <c r="S2603" s="7">
        <f t="shared" si="1566"/>
        <v>24</v>
      </c>
      <c r="T2603" s="7">
        <f t="shared" si="1567"/>
        <v>27</v>
      </c>
      <c r="U2603" s="7">
        <f t="shared" si="1568"/>
        <v>27</v>
      </c>
      <c r="CF2603" s="3" t="s">
        <v>7401</v>
      </c>
      <c r="CG2603" s="3" t="s">
        <v>8660</v>
      </c>
      <c r="CH2603" s="23" t="s">
        <v>8661</v>
      </c>
      <c r="CI2603" s="3" t="s">
        <v>1533</v>
      </c>
      <c r="CJ2603" s="3" t="s">
        <v>8662</v>
      </c>
      <c r="CK2603" s="3" t="s">
        <v>5831</v>
      </c>
    </row>
    <row r="2604" spans="3:89" x14ac:dyDescent="0.3">
      <c r="C2604" s="12" t="s">
        <v>104</v>
      </c>
      <c r="D2604" s="7">
        <v>156.672</v>
      </c>
      <c r="E2604" s="7">
        <v>157.417</v>
      </c>
      <c r="F2604" s="4">
        <v>157.017</v>
      </c>
      <c r="G2604" s="7">
        <v>1562</v>
      </c>
      <c r="H2604" s="8">
        <v>200</v>
      </c>
      <c r="I2604" s="8">
        <v>7</v>
      </c>
      <c r="J2604" s="8">
        <v>2</v>
      </c>
      <c r="K2604" s="8">
        <v>2155</v>
      </c>
      <c r="L2604" s="8">
        <v>9</v>
      </c>
      <c r="M2604" s="6" t="s">
        <v>10</v>
      </c>
      <c r="N2604" s="8">
        <v>1536</v>
      </c>
      <c r="O2604" s="18">
        <v>1536</v>
      </c>
      <c r="P2604" s="7">
        <f t="shared" si="1563"/>
        <v>28</v>
      </c>
      <c r="Q2604" s="7">
        <f t="shared" si="1564"/>
        <v>28</v>
      </c>
      <c r="R2604" s="7">
        <f t="shared" si="1565"/>
        <v>25</v>
      </c>
      <c r="S2604" s="7">
        <f t="shared" si="1566"/>
        <v>28</v>
      </c>
      <c r="T2604" s="7">
        <f t="shared" si="1567"/>
        <v>28</v>
      </c>
      <c r="U2604" s="7">
        <f t="shared" si="1568"/>
        <v>28</v>
      </c>
      <c r="CF2604" s="3" t="s">
        <v>7402</v>
      </c>
      <c r="CG2604" s="3" t="s">
        <v>7369</v>
      </c>
      <c r="CH2604" s="23" t="s">
        <v>7822</v>
      </c>
      <c r="CI2604" s="3" t="s">
        <v>6951</v>
      </c>
      <c r="CJ2604" s="3" t="s">
        <v>3542</v>
      </c>
      <c r="CK2604" s="3" t="s">
        <v>2145</v>
      </c>
    </row>
    <row r="2605" spans="3:89" x14ac:dyDescent="0.3">
      <c r="C2605" s="12" t="s">
        <v>104</v>
      </c>
      <c r="D2605" s="7">
        <v>162.816</v>
      </c>
      <c r="E2605" s="7">
        <v>163.57499999999999</v>
      </c>
      <c r="F2605" s="4">
        <v>163.17500000000001</v>
      </c>
      <c r="G2605" s="7">
        <v>1561</v>
      </c>
      <c r="H2605" s="8">
        <v>200</v>
      </c>
      <c r="I2605" s="8">
        <v>7</v>
      </c>
      <c r="J2605" s="8">
        <v>2</v>
      </c>
      <c r="K2605" s="8">
        <v>2155</v>
      </c>
      <c r="L2605" s="8">
        <v>9</v>
      </c>
      <c r="M2605" s="6" t="s">
        <v>10</v>
      </c>
      <c r="N2605" s="8">
        <v>1533</v>
      </c>
      <c r="O2605" s="18">
        <v>1533</v>
      </c>
      <c r="P2605" s="7">
        <f t="shared" si="1563"/>
        <v>28</v>
      </c>
      <c r="Q2605" s="7">
        <f t="shared" si="1564"/>
        <v>25</v>
      </c>
      <c r="R2605" s="7">
        <f t="shared" si="1565"/>
        <v>28</v>
      </c>
      <c r="S2605" s="7">
        <f t="shared" si="1566"/>
        <v>28</v>
      </c>
      <c r="T2605" s="7">
        <f t="shared" si="1567"/>
        <v>25</v>
      </c>
      <c r="U2605" s="7">
        <f t="shared" si="1568"/>
        <v>28</v>
      </c>
      <c r="CF2605" s="3" t="s">
        <v>6685</v>
      </c>
      <c r="CG2605" s="3" t="s">
        <v>5618</v>
      </c>
      <c r="CH2605" s="23" t="s">
        <v>4690</v>
      </c>
      <c r="CI2605" s="3" t="s">
        <v>1543</v>
      </c>
      <c r="CJ2605" s="3" t="s">
        <v>2516</v>
      </c>
      <c r="CK2605" s="3" t="s">
        <v>8663</v>
      </c>
    </row>
    <row r="2606" spans="3:89" x14ac:dyDescent="0.3">
      <c r="C2606" s="12" t="s">
        <v>104</v>
      </c>
      <c r="D2606" s="7">
        <v>159.744</v>
      </c>
      <c r="E2606" s="7">
        <v>160.49600000000001</v>
      </c>
      <c r="F2606" s="4">
        <v>160.096</v>
      </c>
      <c r="G2606" s="7">
        <v>1563</v>
      </c>
      <c r="H2606" s="8">
        <v>200</v>
      </c>
      <c r="I2606" s="8">
        <v>7</v>
      </c>
      <c r="J2606" s="8">
        <v>2</v>
      </c>
      <c r="K2606" s="8">
        <v>2155</v>
      </c>
      <c r="L2606" s="8">
        <v>9</v>
      </c>
      <c r="M2606" s="6" t="s">
        <v>10</v>
      </c>
      <c r="N2606" s="8">
        <v>1535</v>
      </c>
      <c r="O2606" s="18">
        <v>1535</v>
      </c>
      <c r="P2606" s="7">
        <f t="shared" si="1563"/>
        <v>27</v>
      </c>
      <c r="Q2606" s="7">
        <f t="shared" si="1564"/>
        <v>27</v>
      </c>
      <c r="R2606" s="7">
        <f t="shared" si="1565"/>
        <v>27</v>
      </c>
      <c r="S2606" s="7">
        <f t="shared" si="1566"/>
        <v>24</v>
      </c>
      <c r="T2606" s="7">
        <f t="shared" si="1567"/>
        <v>27</v>
      </c>
      <c r="U2606" s="7">
        <f t="shared" si="1568"/>
        <v>24</v>
      </c>
      <c r="CF2606" s="3" t="s">
        <v>7404</v>
      </c>
      <c r="CG2606" s="3" t="s">
        <v>1243</v>
      </c>
      <c r="CH2606" s="23" t="s">
        <v>4695</v>
      </c>
      <c r="CI2606" s="3" t="s">
        <v>8664</v>
      </c>
      <c r="CJ2606" s="3" t="s">
        <v>2521</v>
      </c>
      <c r="CK2606" s="3" t="s">
        <v>5874</v>
      </c>
    </row>
    <row r="2607" spans="3:89" x14ac:dyDescent="0.3">
      <c r="C2607" s="12" t="s">
        <v>104</v>
      </c>
      <c r="D2607" s="7">
        <v>159.744</v>
      </c>
      <c r="E2607" s="7">
        <v>160.49600000000001</v>
      </c>
      <c r="F2607" s="4">
        <v>160.096</v>
      </c>
      <c r="G2607" s="7">
        <v>1564</v>
      </c>
      <c r="H2607" s="8">
        <v>200</v>
      </c>
      <c r="I2607" s="8">
        <v>7</v>
      </c>
      <c r="J2607" s="8">
        <v>2</v>
      </c>
      <c r="K2607" s="8">
        <v>2155</v>
      </c>
      <c r="L2607" s="8">
        <v>9</v>
      </c>
      <c r="M2607" s="6" t="s">
        <v>10</v>
      </c>
      <c r="N2607" s="8">
        <v>1540</v>
      </c>
      <c r="O2607" s="18">
        <v>1540</v>
      </c>
      <c r="P2607" s="7">
        <f t="shared" si="1563"/>
        <v>28</v>
      </c>
      <c r="Q2607" s="7">
        <f t="shared" si="1564"/>
        <v>28</v>
      </c>
      <c r="R2607" s="7">
        <f t="shared" si="1565"/>
        <v>28</v>
      </c>
      <c r="S2607" s="7">
        <f t="shared" si="1566"/>
        <v>28</v>
      </c>
      <c r="T2607" s="7">
        <f t="shared" si="1567"/>
        <v>28</v>
      </c>
      <c r="U2607" s="7">
        <f t="shared" si="1568"/>
        <v>28</v>
      </c>
      <c r="CF2607" s="3" t="s">
        <v>6852</v>
      </c>
      <c r="CG2607" s="3" t="s">
        <v>8351</v>
      </c>
      <c r="CH2607" s="23" t="s">
        <v>8538</v>
      </c>
      <c r="CI2607" s="3" t="s">
        <v>1554</v>
      </c>
      <c r="CJ2607" s="3" t="s">
        <v>2524</v>
      </c>
      <c r="CK2607" s="3" t="s">
        <v>5739</v>
      </c>
    </row>
    <row r="2608" spans="3:89" x14ac:dyDescent="0.3">
      <c r="C2608" s="12" t="s">
        <v>104</v>
      </c>
      <c r="D2608" s="7">
        <v>165.88800000000001</v>
      </c>
      <c r="E2608" s="7">
        <v>166.65299999999999</v>
      </c>
      <c r="F2608" s="4">
        <v>166.25299999999999</v>
      </c>
      <c r="G2608" s="7">
        <v>1564</v>
      </c>
      <c r="H2608" s="8">
        <v>200</v>
      </c>
      <c r="I2608" s="8">
        <v>7</v>
      </c>
      <c r="J2608" s="8">
        <v>2</v>
      </c>
      <c r="K2608" s="8">
        <v>2155</v>
      </c>
      <c r="L2608" s="8">
        <v>9</v>
      </c>
      <c r="M2608" s="6" t="s">
        <v>10</v>
      </c>
      <c r="N2608" s="8">
        <v>1537</v>
      </c>
      <c r="O2608" s="18">
        <v>1535</v>
      </c>
      <c r="P2608" s="7">
        <f t="shared" si="1563"/>
        <v>27</v>
      </c>
      <c r="Q2608" s="7">
        <f t="shared" si="1564"/>
        <v>27</v>
      </c>
      <c r="R2608" s="7">
        <f t="shared" si="1565"/>
        <v>24</v>
      </c>
      <c r="S2608" s="7">
        <f t="shared" si="1566"/>
        <v>27</v>
      </c>
      <c r="T2608" s="7">
        <f t="shared" si="1567"/>
        <v>27</v>
      </c>
      <c r="U2608" s="7">
        <f t="shared" si="1568"/>
        <v>27</v>
      </c>
      <c r="CF2608" s="3" t="s">
        <v>7177</v>
      </c>
      <c r="CG2608" s="3" t="s">
        <v>1253</v>
      </c>
      <c r="CH2608" s="23" t="s">
        <v>5809</v>
      </c>
      <c r="CI2608" s="3" t="s">
        <v>1559</v>
      </c>
      <c r="CJ2608" s="3" t="s">
        <v>7345</v>
      </c>
      <c r="CK2608" s="3" t="s">
        <v>5742</v>
      </c>
    </row>
    <row r="2609" spans="3:89" x14ac:dyDescent="0.3">
      <c r="C2609" s="12" t="s">
        <v>104</v>
      </c>
      <c r="D2609" s="7">
        <v>162.816</v>
      </c>
      <c r="E2609" s="7">
        <v>163.57499999999999</v>
      </c>
      <c r="F2609" s="4">
        <v>163.17500000000001</v>
      </c>
      <c r="G2609" s="7">
        <v>1561</v>
      </c>
      <c r="H2609" s="8">
        <v>200</v>
      </c>
      <c r="I2609" s="8">
        <v>7</v>
      </c>
      <c r="J2609" s="8">
        <v>2</v>
      </c>
      <c r="K2609" s="8">
        <v>2155</v>
      </c>
      <c r="L2609" s="8">
        <v>9</v>
      </c>
      <c r="M2609" s="6" t="s">
        <v>10</v>
      </c>
      <c r="N2609" s="8">
        <v>1530</v>
      </c>
      <c r="O2609" s="18">
        <v>1530</v>
      </c>
      <c r="P2609" s="7">
        <f t="shared" si="1563"/>
        <v>28</v>
      </c>
      <c r="Q2609" s="7">
        <f t="shared" si="1564"/>
        <v>25</v>
      </c>
      <c r="R2609" s="7">
        <f t="shared" si="1565"/>
        <v>28</v>
      </c>
      <c r="S2609" s="7">
        <f t="shared" si="1566"/>
        <v>28</v>
      </c>
      <c r="T2609" s="7">
        <f t="shared" si="1567"/>
        <v>28</v>
      </c>
      <c r="U2609" s="7">
        <f t="shared" si="1568"/>
        <v>28</v>
      </c>
      <c r="CF2609" s="3" t="s">
        <v>5731</v>
      </c>
      <c r="CG2609" s="3" t="s">
        <v>5688</v>
      </c>
      <c r="CH2609" s="23" t="s">
        <v>4810</v>
      </c>
      <c r="CI2609" s="3" t="s">
        <v>7496</v>
      </c>
      <c r="CJ2609" s="3" t="s">
        <v>5405</v>
      </c>
      <c r="CK2609" s="3" t="s">
        <v>5884</v>
      </c>
    </row>
    <row r="2610" spans="3:89" x14ac:dyDescent="0.3">
      <c r="C2610" s="12" t="s">
        <v>104</v>
      </c>
      <c r="D2610" s="7">
        <v>162.816</v>
      </c>
      <c r="E2610" s="7">
        <v>163.57499999999999</v>
      </c>
      <c r="F2610" s="4">
        <v>163.17500000000001</v>
      </c>
      <c r="G2610" s="7">
        <v>1564</v>
      </c>
      <c r="H2610" s="8">
        <v>200</v>
      </c>
      <c r="I2610" s="8">
        <v>7</v>
      </c>
      <c r="J2610" s="8">
        <v>2</v>
      </c>
      <c r="K2610" s="8">
        <v>2155</v>
      </c>
      <c r="L2610" s="8">
        <v>9</v>
      </c>
      <c r="M2610" s="6" t="s">
        <v>10</v>
      </c>
      <c r="N2610" s="8">
        <v>1536</v>
      </c>
      <c r="O2610" s="18">
        <v>1536</v>
      </c>
      <c r="P2610" s="7">
        <f t="shared" si="1563"/>
        <v>28</v>
      </c>
      <c r="Q2610" s="7">
        <f t="shared" si="1564"/>
        <v>28</v>
      </c>
      <c r="R2610" s="7">
        <f t="shared" si="1565"/>
        <v>28</v>
      </c>
      <c r="S2610" s="7">
        <f t="shared" si="1566"/>
        <v>28</v>
      </c>
      <c r="T2610" s="7">
        <f t="shared" si="1567"/>
        <v>28</v>
      </c>
      <c r="U2610" s="7">
        <f t="shared" si="1568"/>
        <v>28</v>
      </c>
      <c r="CF2610" s="3" t="s">
        <v>8382</v>
      </c>
      <c r="CG2610" s="3" t="s">
        <v>5749</v>
      </c>
      <c r="CH2610" s="23" t="s">
        <v>8656</v>
      </c>
      <c r="CI2610" s="3" t="s">
        <v>8665</v>
      </c>
      <c r="CJ2610" s="3" t="s">
        <v>6287</v>
      </c>
      <c r="CK2610" s="3" t="s">
        <v>3257</v>
      </c>
    </row>
    <row r="2611" spans="3:89" x14ac:dyDescent="0.3">
      <c r="C2611" s="12" t="s">
        <v>104</v>
      </c>
      <c r="D2611" s="7">
        <v>165.88800000000001</v>
      </c>
      <c r="E2611" s="7">
        <v>166.65299999999999</v>
      </c>
      <c r="F2611" s="4">
        <v>166.25299999999999</v>
      </c>
      <c r="G2611" s="7">
        <v>1565</v>
      </c>
      <c r="H2611" s="8">
        <v>200</v>
      </c>
      <c r="I2611" s="8">
        <v>7</v>
      </c>
      <c r="J2611" s="8">
        <v>2</v>
      </c>
      <c r="K2611" s="8">
        <v>2155</v>
      </c>
      <c r="L2611" s="8">
        <v>9</v>
      </c>
      <c r="M2611" s="6" t="s">
        <v>10</v>
      </c>
      <c r="N2611" s="8">
        <v>1535</v>
      </c>
      <c r="O2611" s="18">
        <v>1535</v>
      </c>
      <c r="P2611" s="7">
        <f t="shared" si="1563"/>
        <v>24</v>
      </c>
      <c r="Q2611" s="7">
        <f t="shared" si="1564"/>
        <v>27</v>
      </c>
      <c r="R2611" s="7">
        <f t="shared" si="1565"/>
        <v>27</v>
      </c>
      <c r="S2611" s="7">
        <f t="shared" si="1566"/>
        <v>24</v>
      </c>
      <c r="T2611" s="7">
        <f t="shared" si="1567"/>
        <v>24</v>
      </c>
      <c r="U2611" s="7">
        <f t="shared" si="1568"/>
        <v>27</v>
      </c>
      <c r="CF2611" s="3" t="s">
        <v>6701</v>
      </c>
      <c r="CG2611" s="3" t="s">
        <v>4771</v>
      </c>
      <c r="CH2611" s="23" t="s">
        <v>8666</v>
      </c>
      <c r="CI2611" s="3" t="s">
        <v>2944</v>
      </c>
      <c r="CJ2611" s="3" t="s">
        <v>6292</v>
      </c>
      <c r="CK2611" s="3" t="s">
        <v>5889</v>
      </c>
    </row>
    <row r="2612" spans="3:89" x14ac:dyDescent="0.3">
      <c r="C2612" s="12" t="s">
        <v>104</v>
      </c>
      <c r="D2612" s="7">
        <v>156.672</v>
      </c>
      <c r="E2612" s="7">
        <v>157.417</v>
      </c>
      <c r="F2612" s="4">
        <v>157.017</v>
      </c>
      <c r="G2612" s="7">
        <v>1567</v>
      </c>
      <c r="H2612" s="8">
        <v>200</v>
      </c>
      <c r="I2612" s="8">
        <v>7</v>
      </c>
      <c r="J2612" s="8">
        <v>2</v>
      </c>
      <c r="K2612" s="8">
        <v>2155</v>
      </c>
      <c r="L2612" s="8">
        <v>9</v>
      </c>
      <c r="M2612" s="6" t="s">
        <v>10</v>
      </c>
      <c r="N2612" s="8">
        <v>1538</v>
      </c>
      <c r="O2612" s="18">
        <v>1537</v>
      </c>
      <c r="P2612" s="7">
        <f t="shared" si="1563"/>
        <v>28</v>
      </c>
      <c r="Q2612" s="7">
        <f t="shared" si="1564"/>
        <v>28</v>
      </c>
      <c r="R2612" s="7">
        <f t="shared" si="1565"/>
        <v>28</v>
      </c>
      <c r="S2612" s="7">
        <f t="shared" si="1566"/>
        <v>28</v>
      </c>
      <c r="T2612" s="7">
        <f t="shared" si="1567"/>
        <v>28</v>
      </c>
      <c r="U2612" s="7">
        <f t="shared" si="1568"/>
        <v>28</v>
      </c>
      <c r="CF2612" s="3" t="s">
        <v>2072</v>
      </c>
      <c r="CG2612" s="3" t="s">
        <v>2107</v>
      </c>
      <c r="CH2612" s="23" t="s">
        <v>1526</v>
      </c>
      <c r="CI2612" s="3" t="s">
        <v>6070</v>
      </c>
      <c r="CJ2612" s="3" t="s">
        <v>6296</v>
      </c>
      <c r="CK2612" s="3" t="s">
        <v>1376</v>
      </c>
    </row>
    <row r="2613" spans="3:89" x14ac:dyDescent="0.3">
      <c r="C2613" s="12" t="s">
        <v>104</v>
      </c>
      <c r="D2613" s="7">
        <v>165.88800000000001</v>
      </c>
      <c r="E2613" s="7">
        <v>166.65299999999999</v>
      </c>
      <c r="F2613" s="4">
        <v>166.25299999999999</v>
      </c>
      <c r="G2613" s="7">
        <v>1568</v>
      </c>
      <c r="H2613" s="8">
        <v>200</v>
      </c>
      <c r="I2613" s="8">
        <v>7</v>
      </c>
      <c r="J2613" s="8">
        <v>2</v>
      </c>
      <c r="K2613" s="8">
        <v>2155</v>
      </c>
      <c r="L2613" s="8">
        <v>9</v>
      </c>
      <c r="M2613" s="6" t="s">
        <v>10</v>
      </c>
      <c r="N2613" s="8">
        <v>1539</v>
      </c>
      <c r="O2613" s="18">
        <v>1537</v>
      </c>
      <c r="P2613" s="7">
        <f t="shared" si="1563"/>
        <v>27</v>
      </c>
      <c r="Q2613" s="7">
        <f t="shared" si="1564"/>
        <v>24</v>
      </c>
      <c r="R2613" s="7">
        <f t="shared" si="1565"/>
        <v>27</v>
      </c>
      <c r="S2613" s="7">
        <f t="shared" si="1566"/>
        <v>27</v>
      </c>
      <c r="T2613" s="7">
        <f t="shared" si="1567"/>
        <v>27</v>
      </c>
      <c r="U2613" s="7">
        <f t="shared" si="1568"/>
        <v>27</v>
      </c>
      <c r="CF2613" s="3" t="s">
        <v>7081</v>
      </c>
      <c r="CG2613" s="3" t="s">
        <v>8667</v>
      </c>
      <c r="CH2613" s="23" t="s">
        <v>8668</v>
      </c>
      <c r="CI2613" s="3" t="s">
        <v>8669</v>
      </c>
      <c r="CJ2613" s="3" t="s">
        <v>6301</v>
      </c>
      <c r="CK2613" s="3" t="s">
        <v>8670</v>
      </c>
    </row>
    <row r="2614" spans="3:89" x14ac:dyDescent="0.3">
      <c r="C2614" s="12" t="s">
        <v>104</v>
      </c>
      <c r="D2614" s="7">
        <v>162.816</v>
      </c>
      <c r="E2614" s="7">
        <v>163.57499999999999</v>
      </c>
      <c r="F2614" s="4">
        <v>163.17500000000001</v>
      </c>
      <c r="G2614" s="7">
        <v>1570</v>
      </c>
      <c r="H2614" s="8">
        <v>200</v>
      </c>
      <c r="I2614" s="8">
        <v>7</v>
      </c>
      <c r="J2614" s="8">
        <v>2</v>
      </c>
      <c r="K2614" s="8">
        <v>2155</v>
      </c>
      <c r="L2614" s="8">
        <v>9</v>
      </c>
      <c r="M2614" s="6" t="s">
        <v>10</v>
      </c>
      <c r="N2614" s="8">
        <v>1537</v>
      </c>
      <c r="O2614" s="18">
        <v>1533</v>
      </c>
      <c r="P2614" s="7">
        <f t="shared" si="1563"/>
        <v>28</v>
      </c>
      <c r="Q2614" s="7">
        <f t="shared" si="1564"/>
        <v>28</v>
      </c>
      <c r="R2614" s="7">
        <f t="shared" si="1565"/>
        <v>28</v>
      </c>
      <c r="S2614" s="7">
        <f t="shared" si="1566"/>
        <v>28</v>
      </c>
      <c r="T2614" s="7">
        <f t="shared" si="1567"/>
        <v>28</v>
      </c>
      <c r="U2614" s="7">
        <f t="shared" si="1568"/>
        <v>28</v>
      </c>
      <c r="CF2614" s="3" t="s">
        <v>4806</v>
      </c>
      <c r="CG2614" s="3" t="s">
        <v>5703</v>
      </c>
      <c r="CH2614" s="23" t="s">
        <v>8671</v>
      </c>
      <c r="CI2614" s="3" t="s">
        <v>2960</v>
      </c>
      <c r="CJ2614" s="3" t="s">
        <v>7358</v>
      </c>
      <c r="CK2614" s="3" t="s">
        <v>2383</v>
      </c>
    </row>
    <row r="2615" spans="3:89" x14ac:dyDescent="0.3">
      <c r="C2615" s="12" t="s">
        <v>104</v>
      </c>
      <c r="D2615" s="7">
        <v>165.88800000000001</v>
      </c>
      <c r="E2615" s="7">
        <v>166.65299999999999</v>
      </c>
      <c r="F2615" s="4">
        <v>166.25299999999999</v>
      </c>
      <c r="G2615" s="7">
        <v>1576</v>
      </c>
      <c r="H2615" s="8">
        <v>200</v>
      </c>
      <c r="I2615" s="8">
        <v>7</v>
      </c>
      <c r="J2615" s="8">
        <v>2</v>
      </c>
      <c r="K2615" s="8">
        <v>2155</v>
      </c>
      <c r="L2615" s="8">
        <v>9</v>
      </c>
      <c r="M2615" s="6" t="s">
        <v>10</v>
      </c>
      <c r="N2615" s="8">
        <v>1539</v>
      </c>
      <c r="O2615" s="18">
        <v>1539</v>
      </c>
      <c r="P2615" s="7">
        <f t="shared" si="1563"/>
        <v>25</v>
      </c>
      <c r="Q2615" s="7">
        <f t="shared" si="1564"/>
        <v>28</v>
      </c>
      <c r="R2615" s="7">
        <f t="shared" si="1565"/>
        <v>28</v>
      </c>
      <c r="S2615" s="7">
        <f t="shared" si="1566"/>
        <v>28</v>
      </c>
      <c r="T2615" s="7">
        <f t="shared" si="1567"/>
        <v>25</v>
      </c>
      <c r="U2615" s="7">
        <f t="shared" si="1568"/>
        <v>28</v>
      </c>
      <c r="CF2615" s="3" t="s">
        <v>2088</v>
      </c>
      <c r="CG2615" s="3" t="s">
        <v>2119</v>
      </c>
      <c r="CH2615" s="23" t="s">
        <v>8672</v>
      </c>
      <c r="CI2615" s="3" t="s">
        <v>8673</v>
      </c>
      <c r="CJ2615" s="3" t="s">
        <v>7360</v>
      </c>
      <c r="CK2615" s="3" t="s">
        <v>1394</v>
      </c>
    </row>
    <row r="2616" spans="3:89" x14ac:dyDescent="0.3">
      <c r="C2616" s="12" t="s">
        <v>104</v>
      </c>
      <c r="D2616" s="7">
        <v>159.744</v>
      </c>
      <c r="E2616" s="7">
        <v>160.49600000000001</v>
      </c>
      <c r="F2616" s="4">
        <v>160.096</v>
      </c>
      <c r="G2616" s="7">
        <v>1574</v>
      </c>
      <c r="H2616" s="8">
        <v>200</v>
      </c>
      <c r="I2616" s="8">
        <v>7</v>
      </c>
      <c r="J2616" s="8">
        <v>2</v>
      </c>
      <c r="K2616" s="8">
        <v>2155</v>
      </c>
      <c r="L2616" s="8">
        <v>9</v>
      </c>
      <c r="M2616" s="6" t="s">
        <v>10</v>
      </c>
      <c r="N2616" s="8">
        <v>1539</v>
      </c>
      <c r="O2616" s="18">
        <v>1537</v>
      </c>
      <c r="P2616" s="7">
        <f t="shared" si="1563"/>
        <v>27</v>
      </c>
      <c r="Q2616" s="7">
        <f t="shared" si="1564"/>
        <v>27</v>
      </c>
      <c r="R2616" s="7">
        <f t="shared" si="1565"/>
        <v>24</v>
      </c>
      <c r="S2616" s="7">
        <f t="shared" si="1566"/>
        <v>27</v>
      </c>
      <c r="T2616" s="7">
        <f t="shared" si="1567"/>
        <v>27</v>
      </c>
      <c r="U2616" s="7">
        <f t="shared" si="1568"/>
        <v>24</v>
      </c>
      <c r="CF2616" s="3" t="s">
        <v>7091</v>
      </c>
      <c r="CG2616" s="3" t="s">
        <v>5763</v>
      </c>
      <c r="CH2616" s="23" t="s">
        <v>2155</v>
      </c>
      <c r="CI2616" s="3" t="s">
        <v>2972</v>
      </c>
      <c r="CJ2616" s="3" t="s">
        <v>7363</v>
      </c>
      <c r="CK2616" s="3" t="s">
        <v>1398</v>
      </c>
    </row>
    <row r="2617" spans="3:89" x14ac:dyDescent="0.3">
      <c r="C2617" s="12" t="s">
        <v>104</v>
      </c>
      <c r="D2617" s="7">
        <v>159.744</v>
      </c>
      <c r="E2617" s="7">
        <v>160.49600000000001</v>
      </c>
      <c r="F2617" s="4">
        <v>160.096</v>
      </c>
      <c r="G2617" s="7">
        <v>1577</v>
      </c>
      <c r="H2617" s="8">
        <v>200</v>
      </c>
      <c r="I2617" s="8">
        <v>7</v>
      </c>
      <c r="J2617" s="8">
        <v>2</v>
      </c>
      <c r="K2617" s="8">
        <v>2155</v>
      </c>
      <c r="L2617" s="8">
        <v>9</v>
      </c>
      <c r="M2617" s="6" t="s">
        <v>10</v>
      </c>
      <c r="N2617" s="8">
        <v>1546</v>
      </c>
      <c r="O2617" s="18">
        <v>1543</v>
      </c>
      <c r="P2617" s="7">
        <f t="shared" si="1563"/>
        <v>28</v>
      </c>
      <c r="Q2617" s="7">
        <f t="shared" si="1564"/>
        <v>28</v>
      </c>
      <c r="R2617" s="7">
        <f t="shared" si="1565"/>
        <v>28</v>
      </c>
      <c r="S2617" s="7">
        <f t="shared" si="1566"/>
        <v>28</v>
      </c>
      <c r="T2617" s="7">
        <f t="shared" si="1567"/>
        <v>28</v>
      </c>
      <c r="U2617" s="7">
        <f t="shared" si="1568"/>
        <v>28</v>
      </c>
      <c r="CF2617" s="3" t="s">
        <v>2097</v>
      </c>
      <c r="CG2617" s="3" t="s">
        <v>1400</v>
      </c>
      <c r="CH2617" s="23" t="s">
        <v>1552</v>
      </c>
      <c r="CI2617" s="3" t="s">
        <v>5979</v>
      </c>
      <c r="CJ2617" s="3" t="s">
        <v>3372</v>
      </c>
      <c r="CK2617" s="3" t="s">
        <v>1404</v>
      </c>
    </row>
    <row r="2618" spans="3:89" x14ac:dyDescent="0.3">
      <c r="C2618" s="12" t="s">
        <v>104</v>
      </c>
      <c r="D2618" s="7">
        <v>165.88800000000001</v>
      </c>
      <c r="E2618" s="7">
        <v>166.65299999999999</v>
      </c>
      <c r="F2618" s="4">
        <v>166.25299999999999</v>
      </c>
      <c r="G2618" s="7">
        <v>1572</v>
      </c>
      <c r="H2618" s="8">
        <v>200</v>
      </c>
      <c r="I2618" s="8">
        <v>7</v>
      </c>
      <c r="J2618" s="8">
        <v>2</v>
      </c>
      <c r="K2618" s="8">
        <v>2155</v>
      </c>
      <c r="L2618" s="8">
        <v>9</v>
      </c>
      <c r="M2618" s="6" t="s">
        <v>10</v>
      </c>
      <c r="N2618" s="8">
        <v>1543</v>
      </c>
      <c r="O2618" s="18">
        <v>1539</v>
      </c>
      <c r="P2618" s="7">
        <f t="shared" si="1563"/>
        <v>24</v>
      </c>
      <c r="Q2618" s="7">
        <f t="shared" si="1564"/>
        <v>24</v>
      </c>
      <c r="R2618" s="7">
        <f t="shared" si="1565"/>
        <v>27</v>
      </c>
      <c r="S2618" s="7">
        <f t="shared" si="1566"/>
        <v>27</v>
      </c>
      <c r="T2618" s="7">
        <f t="shared" si="1567"/>
        <v>24</v>
      </c>
      <c r="U2618" s="7">
        <f t="shared" si="1568"/>
        <v>27</v>
      </c>
      <c r="CF2618" s="3" t="s">
        <v>2102</v>
      </c>
      <c r="CG2618" s="3" t="s">
        <v>2148</v>
      </c>
      <c r="CH2618" s="23" t="s">
        <v>8674</v>
      </c>
      <c r="CI2618" s="3" t="s">
        <v>8675</v>
      </c>
      <c r="CJ2618" s="3" t="s">
        <v>8676</v>
      </c>
      <c r="CK2618" s="3" t="s">
        <v>1408</v>
      </c>
    </row>
    <row r="2619" spans="3:89" x14ac:dyDescent="0.3">
      <c r="C2619" s="12" t="s">
        <v>104</v>
      </c>
      <c r="D2619" s="7">
        <v>156.672</v>
      </c>
      <c r="E2619" s="7">
        <v>157.417</v>
      </c>
      <c r="F2619" s="4">
        <v>157.017</v>
      </c>
      <c r="G2619" s="7">
        <v>1571</v>
      </c>
      <c r="H2619" s="8">
        <v>200</v>
      </c>
      <c r="I2619" s="8">
        <v>7</v>
      </c>
      <c r="J2619" s="8">
        <v>2</v>
      </c>
      <c r="K2619" s="8">
        <v>2155</v>
      </c>
      <c r="L2619" s="8">
        <v>9</v>
      </c>
      <c r="M2619" s="6" t="s">
        <v>10</v>
      </c>
      <c r="N2619" s="8">
        <v>1538</v>
      </c>
      <c r="O2619" s="18">
        <v>1538</v>
      </c>
      <c r="P2619" s="7">
        <f t="shared" si="1563"/>
        <v>28</v>
      </c>
      <c r="Q2619" s="7">
        <f t="shared" si="1564"/>
        <v>28</v>
      </c>
      <c r="R2619" s="7">
        <f t="shared" si="1565"/>
        <v>28</v>
      </c>
      <c r="S2619" s="7">
        <f t="shared" si="1566"/>
        <v>28</v>
      </c>
      <c r="T2619" s="7">
        <f t="shared" si="1567"/>
        <v>28</v>
      </c>
      <c r="U2619" s="7">
        <f t="shared" si="1568"/>
        <v>28</v>
      </c>
      <c r="CF2619" s="3" t="s">
        <v>7098</v>
      </c>
      <c r="CG2619" s="3" t="s">
        <v>2153</v>
      </c>
      <c r="CH2619" s="23" t="s">
        <v>8677</v>
      </c>
      <c r="CI2619" s="3" t="s">
        <v>8631</v>
      </c>
      <c r="CJ2619" s="3" t="s">
        <v>5738</v>
      </c>
      <c r="CK2619" s="3" t="s">
        <v>1498</v>
      </c>
    </row>
    <row r="2620" spans="3:89" x14ac:dyDescent="0.3">
      <c r="C2620" s="12" t="s">
        <v>104</v>
      </c>
      <c r="D2620" s="7">
        <v>165.88800000000001</v>
      </c>
      <c r="E2620" s="7">
        <v>166.65299999999999</v>
      </c>
      <c r="F2620" s="4">
        <v>166.25299999999999</v>
      </c>
      <c r="G2620" s="7">
        <v>1572</v>
      </c>
      <c r="H2620" s="8">
        <v>200</v>
      </c>
      <c r="I2620" s="8">
        <v>7</v>
      </c>
      <c r="J2620" s="8">
        <v>2</v>
      </c>
      <c r="K2620" s="8">
        <v>2155</v>
      </c>
      <c r="L2620" s="8">
        <v>9</v>
      </c>
      <c r="M2620" s="8">
        <v>0.01</v>
      </c>
      <c r="N2620" s="8">
        <v>1544</v>
      </c>
      <c r="O2620" s="18">
        <v>1542</v>
      </c>
      <c r="P2620" s="7">
        <f t="shared" si="1563"/>
        <v>25</v>
      </c>
      <c r="Q2620" s="7">
        <f t="shared" si="1564"/>
        <v>28</v>
      </c>
      <c r="R2620" s="7">
        <f t="shared" si="1565"/>
        <v>28</v>
      </c>
      <c r="S2620" s="7">
        <f t="shared" si="1566"/>
        <v>28</v>
      </c>
      <c r="T2620" s="7">
        <f t="shared" si="1567"/>
        <v>25</v>
      </c>
      <c r="U2620" s="7">
        <f t="shared" si="1568"/>
        <v>25</v>
      </c>
      <c r="CF2620" s="3" t="s">
        <v>2110</v>
      </c>
      <c r="CG2620" s="3" t="s">
        <v>2332</v>
      </c>
      <c r="CH2620" s="23" t="s">
        <v>8678</v>
      </c>
      <c r="CI2620" s="3" t="s">
        <v>1628</v>
      </c>
      <c r="CJ2620" s="3" t="s">
        <v>8385</v>
      </c>
      <c r="CK2620" s="3" t="s">
        <v>1648</v>
      </c>
    </row>
    <row r="2621" spans="3:89" x14ac:dyDescent="0.3">
      <c r="C2621" s="12" t="s">
        <v>104</v>
      </c>
      <c r="D2621" s="7">
        <v>156.672</v>
      </c>
      <c r="E2621" s="7">
        <v>157.417</v>
      </c>
      <c r="F2621" s="4">
        <v>157.017</v>
      </c>
      <c r="G2621" s="7">
        <v>1569</v>
      </c>
      <c r="H2621" s="8">
        <v>200</v>
      </c>
      <c r="I2621" s="8">
        <v>7</v>
      </c>
      <c r="J2621" s="8">
        <v>2</v>
      </c>
      <c r="K2621" s="8">
        <v>2155</v>
      </c>
      <c r="L2621" s="8">
        <v>9</v>
      </c>
      <c r="M2621" s="8">
        <v>0.02</v>
      </c>
      <c r="N2621" s="8">
        <v>1536</v>
      </c>
      <c r="O2621" s="18">
        <v>1536</v>
      </c>
      <c r="P2621" s="7">
        <f t="shared" si="1563"/>
        <v>27</v>
      </c>
      <c r="Q2621" s="7">
        <f t="shared" si="1564"/>
        <v>27</v>
      </c>
      <c r="R2621" s="7">
        <f t="shared" si="1565"/>
        <v>30</v>
      </c>
      <c r="S2621" s="7">
        <f t="shared" si="1566"/>
        <v>27</v>
      </c>
      <c r="T2621" s="7">
        <f t="shared" si="1567"/>
        <v>27</v>
      </c>
      <c r="U2621" s="7">
        <f t="shared" si="1568"/>
        <v>27</v>
      </c>
      <c r="CF2621" s="3" t="s">
        <v>7661</v>
      </c>
      <c r="CG2621" s="3" t="s">
        <v>5781</v>
      </c>
      <c r="CH2621" s="23" t="s">
        <v>1370</v>
      </c>
      <c r="CI2621" s="3" t="s">
        <v>5945</v>
      </c>
      <c r="CJ2621" s="3" t="s">
        <v>8679</v>
      </c>
      <c r="CK2621" s="3" t="s">
        <v>1423</v>
      </c>
    </row>
    <row r="2622" spans="3:89" x14ac:dyDescent="0.3">
      <c r="C2622" s="12" t="s">
        <v>104</v>
      </c>
      <c r="D2622" s="7">
        <v>168.96</v>
      </c>
      <c r="E2622" s="7">
        <v>169.73099999999999</v>
      </c>
      <c r="F2622" s="4">
        <v>169.33099999999999</v>
      </c>
      <c r="G2622" s="7">
        <v>1576</v>
      </c>
      <c r="H2622" s="8">
        <v>200</v>
      </c>
      <c r="I2622" s="8">
        <v>7</v>
      </c>
      <c r="J2622" s="8">
        <v>2</v>
      </c>
      <c r="K2622" s="8">
        <v>2155</v>
      </c>
      <c r="L2622" s="8">
        <v>9</v>
      </c>
      <c r="M2622" s="8">
        <v>0.02</v>
      </c>
      <c r="N2622" s="8">
        <v>1539</v>
      </c>
      <c r="O2622" s="18">
        <v>1538</v>
      </c>
      <c r="P2622" s="7">
        <f t="shared" si="1563"/>
        <v>28</v>
      </c>
      <c r="Q2622" s="7">
        <f t="shared" si="1564"/>
        <v>28</v>
      </c>
      <c r="R2622" s="7">
        <f t="shared" si="1565"/>
        <v>25</v>
      </c>
      <c r="S2622" s="7">
        <f t="shared" si="1566"/>
        <v>25</v>
      </c>
      <c r="T2622" s="7">
        <f t="shared" si="1567"/>
        <v>25</v>
      </c>
      <c r="U2622" s="7">
        <f t="shared" si="1568"/>
        <v>28</v>
      </c>
      <c r="CF2622" s="3" t="s">
        <v>7665</v>
      </c>
      <c r="CG2622" s="3" t="s">
        <v>2342</v>
      </c>
      <c r="CH2622" s="23" t="s">
        <v>2178</v>
      </c>
      <c r="CI2622" s="3" t="s">
        <v>8012</v>
      </c>
      <c r="CJ2622" s="3" t="s">
        <v>8388</v>
      </c>
      <c r="CK2622" s="3" t="s">
        <v>1512</v>
      </c>
    </row>
    <row r="2623" spans="3:89" x14ac:dyDescent="0.3">
      <c r="C2623" s="12" t="s">
        <v>104</v>
      </c>
      <c r="D2623" s="7">
        <v>156.672</v>
      </c>
      <c r="E2623" s="7">
        <v>157.417</v>
      </c>
      <c r="F2623" s="4">
        <v>157.017</v>
      </c>
      <c r="G2623" s="7">
        <v>1577</v>
      </c>
      <c r="H2623" s="8">
        <v>200</v>
      </c>
      <c r="I2623" s="8">
        <v>7</v>
      </c>
      <c r="J2623" s="8">
        <v>2</v>
      </c>
      <c r="K2623" s="8">
        <v>2155</v>
      </c>
      <c r="L2623" s="8">
        <v>9</v>
      </c>
      <c r="M2623" s="8">
        <v>0.01</v>
      </c>
      <c r="N2623" s="8">
        <v>1536</v>
      </c>
      <c r="O2623" s="18">
        <v>1541</v>
      </c>
      <c r="P2623" s="7">
        <f t="shared" si="1563"/>
        <v>27</v>
      </c>
      <c r="Q2623" s="7">
        <f t="shared" si="1564"/>
        <v>27</v>
      </c>
      <c r="R2623" s="7">
        <f t="shared" si="1565"/>
        <v>28</v>
      </c>
      <c r="S2623" s="7">
        <f t="shared" si="1566"/>
        <v>24</v>
      </c>
      <c r="T2623" s="7">
        <f t="shared" si="1567"/>
        <v>27</v>
      </c>
      <c r="U2623" s="7">
        <f t="shared" si="1568"/>
        <v>31</v>
      </c>
      <c r="CF2623" s="3" t="s">
        <v>7669</v>
      </c>
      <c r="CG2623" s="3" t="s">
        <v>2348</v>
      </c>
      <c r="CH2623" s="23" t="s">
        <v>8680</v>
      </c>
      <c r="CI2623" s="3" t="s">
        <v>8681</v>
      </c>
      <c r="CJ2623" s="3" t="s">
        <v>8682</v>
      </c>
      <c r="CK2623" s="3" t="s">
        <v>3312</v>
      </c>
    </row>
    <row r="2624" spans="3:89" x14ac:dyDescent="0.3">
      <c r="C2624" s="12" t="s">
        <v>104</v>
      </c>
      <c r="D2624" s="7">
        <v>165.88800000000001</v>
      </c>
      <c r="E2624" s="7">
        <v>166.65299999999999</v>
      </c>
      <c r="F2624" s="4">
        <v>166.25299999999999</v>
      </c>
      <c r="G2624" s="7">
        <v>1576</v>
      </c>
      <c r="H2624" s="8">
        <v>200</v>
      </c>
      <c r="I2624" s="8">
        <v>7</v>
      </c>
      <c r="J2624" s="8">
        <v>2</v>
      </c>
      <c r="K2624" s="8">
        <v>2155</v>
      </c>
      <c r="L2624" s="8">
        <v>9</v>
      </c>
      <c r="M2624" s="8">
        <v>0.01</v>
      </c>
      <c r="N2624" s="8">
        <v>1546</v>
      </c>
      <c r="O2624" s="18">
        <v>1543</v>
      </c>
      <c r="P2624" s="7">
        <f t="shared" si="1563"/>
        <v>28</v>
      </c>
      <c r="Q2624" s="7">
        <f t="shared" si="1564"/>
        <v>28</v>
      </c>
      <c r="R2624" s="7">
        <f t="shared" si="1565"/>
        <v>30</v>
      </c>
      <c r="S2624" s="7">
        <f t="shared" si="1566"/>
        <v>25</v>
      </c>
      <c r="T2624" s="7">
        <f t="shared" si="1567"/>
        <v>28</v>
      </c>
      <c r="U2624" s="7">
        <f t="shared" si="1568"/>
        <v>27</v>
      </c>
      <c r="CF2624" s="3" t="s">
        <v>5841</v>
      </c>
      <c r="CG2624" s="3" t="s">
        <v>5791</v>
      </c>
      <c r="CH2624" s="23" t="s">
        <v>2189</v>
      </c>
      <c r="CI2624" s="3" t="s">
        <v>7197</v>
      </c>
      <c r="CJ2624" s="3" t="s">
        <v>2632</v>
      </c>
      <c r="CK2624" s="3" t="s">
        <v>1522</v>
      </c>
    </row>
    <row r="2625" spans="3:89" x14ac:dyDescent="0.3">
      <c r="C2625" s="12" t="s">
        <v>104</v>
      </c>
      <c r="D2625" s="7">
        <v>165.88800000000001</v>
      </c>
      <c r="E2625" s="7">
        <v>166.65299999999999</v>
      </c>
      <c r="F2625" s="4">
        <v>166.25299999999999</v>
      </c>
      <c r="G2625" s="7">
        <v>1571</v>
      </c>
      <c r="H2625" s="8">
        <v>200</v>
      </c>
      <c r="I2625" s="8">
        <v>7</v>
      </c>
      <c r="J2625" s="8">
        <v>2</v>
      </c>
      <c r="K2625" s="8">
        <v>2155</v>
      </c>
      <c r="L2625" s="8">
        <v>9</v>
      </c>
      <c r="M2625" s="8">
        <v>0.01</v>
      </c>
      <c r="N2625" s="8">
        <v>1545</v>
      </c>
      <c r="O2625" s="18">
        <v>1542</v>
      </c>
      <c r="P2625" s="7">
        <f t="shared" si="1563"/>
        <v>31</v>
      </c>
      <c r="Q2625" s="7">
        <f t="shared" si="1564"/>
        <v>28</v>
      </c>
      <c r="R2625" s="7">
        <f t="shared" si="1565"/>
        <v>25</v>
      </c>
      <c r="S2625" s="7">
        <f t="shared" si="1566"/>
        <v>25</v>
      </c>
      <c r="T2625" s="7">
        <f t="shared" si="1567"/>
        <v>28</v>
      </c>
      <c r="U2625" s="7">
        <f t="shared" si="1568"/>
        <v>28</v>
      </c>
      <c r="CF2625" s="3" t="s">
        <v>8683</v>
      </c>
      <c r="CG2625" s="3" t="s">
        <v>8684</v>
      </c>
      <c r="CH2625" s="23" t="s">
        <v>8685</v>
      </c>
      <c r="CI2625" s="3" t="s">
        <v>8686</v>
      </c>
      <c r="CJ2625" s="3" t="s">
        <v>8394</v>
      </c>
      <c r="CK2625" s="3" t="s">
        <v>1674</v>
      </c>
    </row>
    <row r="2626" spans="3:89" x14ac:dyDescent="0.3">
      <c r="C2626" s="12" t="s">
        <v>104</v>
      </c>
      <c r="D2626" s="7">
        <v>162.816</v>
      </c>
      <c r="E2626" s="7">
        <v>163.57499999999999</v>
      </c>
      <c r="F2626" s="4">
        <v>163.17500000000001</v>
      </c>
      <c r="G2626" s="7">
        <v>1575</v>
      </c>
      <c r="H2626" s="8">
        <v>200</v>
      </c>
      <c r="I2626" s="8">
        <v>7</v>
      </c>
      <c r="J2626" s="8">
        <v>2</v>
      </c>
      <c r="K2626" s="8">
        <v>2155</v>
      </c>
      <c r="L2626" s="8">
        <v>9</v>
      </c>
      <c r="M2626" s="8">
        <v>0.01</v>
      </c>
      <c r="N2626" s="8">
        <v>1536</v>
      </c>
      <c r="O2626" s="18">
        <v>1540</v>
      </c>
      <c r="P2626" s="7">
        <f t="shared" si="1563"/>
        <v>27</v>
      </c>
      <c r="Q2626" s="7">
        <f t="shared" si="1564"/>
        <v>30</v>
      </c>
      <c r="R2626" s="7">
        <f t="shared" si="1565"/>
        <v>27</v>
      </c>
      <c r="S2626" s="7">
        <f t="shared" si="1566"/>
        <v>24</v>
      </c>
      <c r="T2626" s="7">
        <f t="shared" si="1567"/>
        <v>24</v>
      </c>
      <c r="U2626" s="7">
        <f t="shared" si="1568"/>
        <v>30</v>
      </c>
      <c r="CF2626" s="3" t="s">
        <v>8687</v>
      </c>
      <c r="CG2626" s="3" t="s">
        <v>6708</v>
      </c>
      <c r="CH2626" s="23" t="s">
        <v>7722</v>
      </c>
      <c r="CI2626" s="3" t="s">
        <v>8688</v>
      </c>
      <c r="CJ2626" s="3" t="s">
        <v>8689</v>
      </c>
      <c r="CK2626" s="3" t="s">
        <v>2247</v>
      </c>
    </row>
    <row r="2627" spans="3:89" x14ac:dyDescent="0.3">
      <c r="C2627" s="12" t="s">
        <v>105</v>
      </c>
      <c r="D2627" s="7">
        <v>165.88800000000001</v>
      </c>
      <c r="E2627" s="7">
        <v>166.65299999999999</v>
      </c>
      <c r="F2627" s="4">
        <v>166.25299999999999</v>
      </c>
      <c r="G2627" s="7">
        <v>1568</v>
      </c>
      <c r="H2627" s="8">
        <v>200</v>
      </c>
      <c r="I2627" s="8">
        <v>7</v>
      </c>
      <c r="J2627" s="8">
        <v>2</v>
      </c>
      <c r="K2627" s="8">
        <v>2155</v>
      </c>
      <c r="L2627" s="8">
        <v>9</v>
      </c>
      <c r="M2627" s="8">
        <v>0.01</v>
      </c>
      <c r="N2627" s="8">
        <v>1538</v>
      </c>
      <c r="O2627" s="18">
        <v>1536</v>
      </c>
      <c r="P2627" s="7">
        <f t="shared" si="1563"/>
        <v>28</v>
      </c>
      <c r="Q2627" s="7">
        <f t="shared" si="1564"/>
        <v>28</v>
      </c>
      <c r="R2627" s="7">
        <f t="shared" si="1565"/>
        <v>28</v>
      </c>
      <c r="S2627" s="7">
        <f t="shared" si="1566"/>
        <v>28</v>
      </c>
      <c r="T2627" s="7">
        <f t="shared" si="1567"/>
        <v>28</v>
      </c>
      <c r="U2627" s="7">
        <f t="shared" si="1568"/>
        <v>31</v>
      </c>
      <c r="CF2627" s="3" t="s">
        <v>1640</v>
      </c>
      <c r="CG2627" s="3" t="s">
        <v>8690</v>
      </c>
      <c r="CH2627" s="23" t="s">
        <v>5692</v>
      </c>
      <c r="CI2627" s="3" t="s">
        <v>8691</v>
      </c>
      <c r="CJ2627" s="3" t="s">
        <v>8692</v>
      </c>
      <c r="CK2627" s="3" t="s">
        <v>1538</v>
      </c>
    </row>
    <row r="2628" spans="3:89" x14ac:dyDescent="0.3">
      <c r="C2628" s="12" t="s">
        <v>105</v>
      </c>
      <c r="D2628" s="7">
        <v>168.96</v>
      </c>
      <c r="E2628" s="7">
        <v>169.73099999999999</v>
      </c>
      <c r="F2628" s="4">
        <v>169.33099999999999</v>
      </c>
      <c r="G2628" s="7">
        <v>1568</v>
      </c>
      <c r="H2628" s="8">
        <v>200</v>
      </c>
      <c r="I2628" s="8">
        <v>7</v>
      </c>
      <c r="J2628" s="8">
        <v>2</v>
      </c>
      <c r="K2628" s="8">
        <v>2155</v>
      </c>
      <c r="L2628" s="8">
        <v>9</v>
      </c>
      <c r="M2628" s="8">
        <v>0.01</v>
      </c>
      <c r="N2628" s="8">
        <v>1540</v>
      </c>
      <c r="O2628" s="18">
        <v>1541</v>
      </c>
      <c r="P2628" s="7">
        <f t="shared" si="1563"/>
        <v>28</v>
      </c>
      <c r="Q2628" s="7">
        <f t="shared" si="1564"/>
        <v>28</v>
      </c>
      <c r="R2628" s="7">
        <f t="shared" si="1565"/>
        <v>25</v>
      </c>
      <c r="S2628" s="7">
        <f t="shared" si="1566"/>
        <v>24</v>
      </c>
      <c r="T2628" s="7">
        <f t="shared" si="1567"/>
        <v>24</v>
      </c>
      <c r="U2628" s="7">
        <f t="shared" si="1568"/>
        <v>28</v>
      </c>
      <c r="CF2628" s="3" t="s">
        <v>8590</v>
      </c>
      <c r="CG2628" s="3" t="s">
        <v>2173</v>
      </c>
      <c r="CH2628" s="23" t="s">
        <v>1408</v>
      </c>
      <c r="CI2628" s="3" t="s">
        <v>7535</v>
      </c>
      <c r="CJ2628" s="3" t="s">
        <v>8693</v>
      </c>
      <c r="CK2628" s="3" t="s">
        <v>8694</v>
      </c>
    </row>
    <row r="2629" spans="3:89" x14ac:dyDescent="0.3">
      <c r="C2629" s="12" t="s">
        <v>105</v>
      </c>
      <c r="D2629" s="7">
        <v>156.672</v>
      </c>
      <c r="E2629" s="7">
        <v>157.417</v>
      </c>
      <c r="F2629" s="4">
        <v>157.017</v>
      </c>
      <c r="G2629" s="7">
        <v>1568</v>
      </c>
      <c r="H2629" s="8">
        <v>200</v>
      </c>
      <c r="I2629" s="8">
        <v>7</v>
      </c>
      <c r="J2629" s="8">
        <v>2</v>
      </c>
      <c r="K2629" s="8">
        <v>2155</v>
      </c>
      <c r="L2629" s="8">
        <v>9</v>
      </c>
      <c r="M2629" s="8">
        <v>0.01</v>
      </c>
      <c r="N2629" s="8">
        <v>1543</v>
      </c>
      <c r="O2629" s="18">
        <v>1540</v>
      </c>
      <c r="P2629" s="7">
        <f t="shared" ref="P2629:P2692" si="1569">ABS(CF2627-CF2628)</f>
        <v>30</v>
      </c>
      <c r="Q2629" s="7">
        <f t="shared" ref="Q2629:Q2692" si="1570">ABS(CG2627-CG2628)</f>
        <v>27</v>
      </c>
      <c r="R2629" s="7">
        <f t="shared" ref="R2629:R2692" si="1571">ABS(CH2627-CH2628)</f>
        <v>24</v>
      </c>
      <c r="S2629" s="7">
        <f t="shared" ref="S2629:S2692" si="1572">ABS(CI2627-CI2628)</f>
        <v>25</v>
      </c>
      <c r="T2629" s="7">
        <f t="shared" ref="T2629:T2692" si="1573">ABS(CJ2627-CJ2628)</f>
        <v>28</v>
      </c>
      <c r="U2629" s="7">
        <f t="shared" ref="U2629:U2692" si="1574">ABS(CK2627-CK2628)</f>
        <v>30</v>
      </c>
      <c r="CF2629" s="3" t="s">
        <v>6747</v>
      </c>
      <c r="CG2629" s="3" t="s">
        <v>7106</v>
      </c>
      <c r="CH2629" s="23" t="s">
        <v>1498</v>
      </c>
      <c r="CI2629" s="3" t="s">
        <v>3040</v>
      </c>
      <c r="CJ2629" s="3" t="s">
        <v>3664</v>
      </c>
      <c r="CK2629" s="3" t="s">
        <v>8695</v>
      </c>
    </row>
    <row r="2630" spans="3:89" x14ac:dyDescent="0.3">
      <c r="C2630" s="12" t="s">
        <v>105</v>
      </c>
      <c r="D2630" s="7">
        <v>165.88800000000001</v>
      </c>
      <c r="E2630" s="7">
        <v>166.65299999999999</v>
      </c>
      <c r="F2630" s="4">
        <v>166.25299999999999</v>
      </c>
      <c r="G2630" s="7">
        <v>1541</v>
      </c>
      <c r="H2630" s="8">
        <v>200</v>
      </c>
      <c r="I2630" s="8">
        <v>7</v>
      </c>
      <c r="J2630" s="8">
        <v>2</v>
      </c>
      <c r="K2630" s="8">
        <v>2155</v>
      </c>
      <c r="L2630" s="8">
        <v>9</v>
      </c>
      <c r="M2630" s="8">
        <v>0.01</v>
      </c>
      <c r="N2630" s="8">
        <v>1541</v>
      </c>
      <c r="O2630" s="18">
        <v>1539</v>
      </c>
      <c r="P2630" s="7">
        <f t="shared" si="1569"/>
        <v>28</v>
      </c>
      <c r="Q2630" s="7">
        <f t="shared" si="1570"/>
        <v>28</v>
      </c>
      <c r="R2630" s="7">
        <f t="shared" si="1571"/>
        <v>25</v>
      </c>
      <c r="S2630" s="7">
        <f t="shared" si="1572"/>
        <v>25</v>
      </c>
      <c r="T2630" s="7">
        <f t="shared" si="1573"/>
        <v>28</v>
      </c>
      <c r="U2630" s="7">
        <f t="shared" si="1574"/>
        <v>28</v>
      </c>
      <c r="CF2630" s="3" t="s">
        <v>8594</v>
      </c>
      <c r="CG2630" s="3" t="s">
        <v>2183</v>
      </c>
      <c r="CH2630" s="23" t="s">
        <v>1648</v>
      </c>
      <c r="CI2630" s="3" t="s">
        <v>3046</v>
      </c>
      <c r="CJ2630" s="3" t="s">
        <v>8696</v>
      </c>
      <c r="CK2630" s="3" t="s">
        <v>4882</v>
      </c>
    </row>
    <row r="2631" spans="3:89" x14ac:dyDescent="0.3">
      <c r="C2631" s="12" t="s">
        <v>105</v>
      </c>
      <c r="D2631" s="7">
        <v>159.744</v>
      </c>
      <c r="E2631" s="7">
        <v>160.49600000000001</v>
      </c>
      <c r="F2631" s="4">
        <v>160.096</v>
      </c>
      <c r="G2631" s="7">
        <v>1566</v>
      </c>
      <c r="H2631" s="8">
        <v>200</v>
      </c>
      <c r="I2631" s="8">
        <v>7</v>
      </c>
      <c r="J2631" s="8">
        <v>2</v>
      </c>
      <c r="K2631" s="8">
        <v>2155</v>
      </c>
      <c r="L2631" s="8">
        <v>9</v>
      </c>
      <c r="M2631" s="8">
        <v>0.01</v>
      </c>
      <c r="N2631" s="8">
        <v>1538</v>
      </c>
      <c r="O2631" s="18">
        <v>1539</v>
      </c>
      <c r="P2631" s="7">
        <f t="shared" si="1569"/>
        <v>27</v>
      </c>
      <c r="Q2631" s="7">
        <f t="shared" si="1570"/>
        <v>27</v>
      </c>
      <c r="R2631" s="7">
        <f t="shared" si="1571"/>
        <v>27</v>
      </c>
      <c r="S2631" s="7">
        <f t="shared" si="1572"/>
        <v>27</v>
      </c>
      <c r="T2631" s="7">
        <f t="shared" si="1573"/>
        <v>27</v>
      </c>
      <c r="U2631" s="7">
        <f t="shared" si="1574"/>
        <v>28</v>
      </c>
      <c r="CF2631" s="3" t="s">
        <v>8595</v>
      </c>
      <c r="CG2631" s="3" t="s">
        <v>2206</v>
      </c>
      <c r="CH2631" s="23" t="s">
        <v>5779</v>
      </c>
      <c r="CI2631" s="3" t="s">
        <v>7332</v>
      </c>
      <c r="CJ2631" s="3" t="s">
        <v>8697</v>
      </c>
      <c r="CK2631" s="3" t="s">
        <v>8698</v>
      </c>
    </row>
    <row r="2632" spans="3:89" x14ac:dyDescent="0.3">
      <c r="C2632" s="12" t="s">
        <v>105</v>
      </c>
      <c r="D2632" s="7">
        <v>165.88800000000001</v>
      </c>
      <c r="E2632" s="7">
        <v>166.65299999999999</v>
      </c>
      <c r="F2632" s="4">
        <v>166.25299999999999</v>
      </c>
      <c r="G2632" s="7">
        <v>1564</v>
      </c>
      <c r="H2632" s="8">
        <v>200</v>
      </c>
      <c r="I2632" s="8">
        <v>7</v>
      </c>
      <c r="J2632" s="8">
        <v>2</v>
      </c>
      <c r="K2632" s="8">
        <v>2155</v>
      </c>
      <c r="L2632" s="8">
        <v>9</v>
      </c>
      <c r="M2632" s="8">
        <v>0.01</v>
      </c>
      <c r="N2632" s="8">
        <v>1541</v>
      </c>
      <c r="O2632" s="18">
        <v>1540</v>
      </c>
      <c r="P2632" s="7">
        <f t="shared" si="1569"/>
        <v>28</v>
      </c>
      <c r="Q2632" s="7">
        <f t="shared" si="1570"/>
        <v>28</v>
      </c>
      <c r="R2632" s="7">
        <f t="shared" si="1571"/>
        <v>25</v>
      </c>
      <c r="S2632" s="7">
        <f t="shared" si="1572"/>
        <v>25</v>
      </c>
      <c r="T2632" s="7">
        <f t="shared" si="1573"/>
        <v>28</v>
      </c>
      <c r="U2632" s="7">
        <f t="shared" si="1574"/>
        <v>30</v>
      </c>
      <c r="CF2632" s="3" t="s">
        <v>4832</v>
      </c>
      <c r="CG2632" s="3" t="s">
        <v>2211</v>
      </c>
      <c r="CH2632" s="23" t="s">
        <v>8699</v>
      </c>
      <c r="CI2632" s="3" t="s">
        <v>5893</v>
      </c>
      <c r="CJ2632" s="3" t="s">
        <v>2654</v>
      </c>
      <c r="CK2632" s="3" t="s">
        <v>2276</v>
      </c>
    </row>
    <row r="2633" spans="3:89" x14ac:dyDescent="0.3">
      <c r="C2633" s="12" t="s">
        <v>105</v>
      </c>
      <c r="D2633" s="7">
        <v>162.816</v>
      </c>
      <c r="E2633" s="7">
        <v>163.57499999999999</v>
      </c>
      <c r="F2633" s="4">
        <v>163.17500000000001</v>
      </c>
      <c r="G2633" s="7">
        <v>1564</v>
      </c>
      <c r="H2633" s="8">
        <v>200</v>
      </c>
      <c r="I2633" s="8">
        <v>7</v>
      </c>
      <c r="J2633" s="8">
        <v>2</v>
      </c>
      <c r="K2633" s="8">
        <v>2155</v>
      </c>
      <c r="L2633" s="8">
        <v>9</v>
      </c>
      <c r="M2633" s="8">
        <v>0.01</v>
      </c>
      <c r="N2633" s="8">
        <v>1543</v>
      </c>
      <c r="O2633" s="18">
        <v>1539</v>
      </c>
      <c r="P2633" s="7">
        <f t="shared" si="1569"/>
        <v>31</v>
      </c>
      <c r="Q2633" s="7">
        <f t="shared" si="1570"/>
        <v>28</v>
      </c>
      <c r="R2633" s="7">
        <f t="shared" si="1571"/>
        <v>28</v>
      </c>
      <c r="S2633" s="7">
        <f t="shared" si="1572"/>
        <v>24</v>
      </c>
      <c r="T2633" s="7">
        <f t="shared" si="1573"/>
        <v>27</v>
      </c>
      <c r="U2633" s="7">
        <f t="shared" si="1574"/>
        <v>28</v>
      </c>
      <c r="CF2633" s="3" t="s">
        <v>8700</v>
      </c>
      <c r="CG2633" s="3" t="s">
        <v>2392</v>
      </c>
      <c r="CH2633" s="23" t="s">
        <v>4917</v>
      </c>
      <c r="CI2633" s="3" t="s">
        <v>8701</v>
      </c>
      <c r="CJ2633" s="3" t="s">
        <v>5778</v>
      </c>
      <c r="CK2633" s="3" t="s">
        <v>8702</v>
      </c>
    </row>
    <row r="2634" spans="3:89" x14ac:dyDescent="0.3">
      <c r="C2634" s="12" t="s">
        <v>105</v>
      </c>
      <c r="D2634" s="7">
        <v>165.88800000000001</v>
      </c>
      <c r="E2634" s="7">
        <v>166.65299999999999</v>
      </c>
      <c r="F2634" s="4">
        <v>166.25299999999999</v>
      </c>
      <c r="G2634" s="7">
        <v>1562</v>
      </c>
      <c r="H2634" s="8">
        <v>200</v>
      </c>
      <c r="I2634" s="8">
        <v>7</v>
      </c>
      <c r="J2634" s="8">
        <v>2</v>
      </c>
      <c r="K2634" s="8">
        <v>2155</v>
      </c>
      <c r="L2634" s="8">
        <v>9</v>
      </c>
      <c r="M2634" s="8">
        <v>0.01</v>
      </c>
      <c r="N2634" s="8">
        <v>1539</v>
      </c>
      <c r="O2634" s="18">
        <v>1536</v>
      </c>
      <c r="P2634" s="7">
        <f t="shared" si="1569"/>
        <v>27</v>
      </c>
      <c r="Q2634" s="7">
        <f t="shared" si="1570"/>
        <v>21</v>
      </c>
      <c r="R2634" s="7">
        <f t="shared" si="1571"/>
        <v>24</v>
      </c>
      <c r="S2634" s="7">
        <f t="shared" si="1572"/>
        <v>28</v>
      </c>
      <c r="T2634" s="7">
        <f t="shared" si="1573"/>
        <v>31</v>
      </c>
      <c r="U2634" s="7">
        <f t="shared" si="1574"/>
        <v>31</v>
      </c>
      <c r="CF2634" s="3" t="s">
        <v>2170</v>
      </c>
      <c r="CG2634" s="3">
        <v>0</v>
      </c>
      <c r="CH2634" s="23" t="s">
        <v>8703</v>
      </c>
      <c r="CI2634" s="3" t="s">
        <v>8704</v>
      </c>
      <c r="CJ2634" s="3" t="s">
        <v>3880</v>
      </c>
      <c r="CK2634" s="3" t="s">
        <v>8705</v>
      </c>
    </row>
    <row r="2635" spans="3:89" x14ac:dyDescent="0.3">
      <c r="C2635" s="12" t="s">
        <v>105</v>
      </c>
      <c r="D2635" s="7">
        <v>162.816</v>
      </c>
      <c r="E2635" s="7">
        <v>163.57499999999999</v>
      </c>
      <c r="F2635" s="4">
        <v>163.17500000000001</v>
      </c>
      <c r="G2635" s="7">
        <v>1561</v>
      </c>
      <c r="H2635" s="8">
        <v>200</v>
      </c>
      <c r="I2635" s="8">
        <v>7</v>
      </c>
      <c r="J2635" s="8">
        <v>2</v>
      </c>
      <c r="K2635" s="8">
        <v>2155</v>
      </c>
      <c r="L2635" s="8">
        <v>9</v>
      </c>
      <c r="M2635" s="8">
        <v>0.01</v>
      </c>
      <c r="N2635" s="8">
        <v>1538</v>
      </c>
      <c r="O2635" s="18">
        <v>1536</v>
      </c>
      <c r="P2635" s="7">
        <f t="shared" si="1569"/>
        <v>34</v>
      </c>
      <c r="Q2635" s="7">
        <f t="shared" si="1570"/>
        <v>5314</v>
      </c>
      <c r="R2635" s="7">
        <f t="shared" si="1571"/>
        <v>31</v>
      </c>
      <c r="S2635" s="7">
        <f t="shared" si="1572"/>
        <v>31</v>
      </c>
      <c r="T2635" s="7">
        <f t="shared" si="1573"/>
        <v>31</v>
      </c>
      <c r="U2635" s="7">
        <f t="shared" si="1574"/>
        <v>33</v>
      </c>
      <c r="CF2635" s="3" t="s">
        <v>8706</v>
      </c>
      <c r="CG2635" s="3">
        <v>0</v>
      </c>
      <c r="CH2635" s="23" t="s">
        <v>1527</v>
      </c>
      <c r="CI2635" s="3" t="s">
        <v>2951</v>
      </c>
      <c r="CJ2635" s="3" t="s">
        <v>8707</v>
      </c>
      <c r="CK2635" s="3" t="s">
        <v>5965</v>
      </c>
    </row>
    <row r="2636" spans="3:89" x14ac:dyDescent="0.3">
      <c r="C2636" s="12" t="s">
        <v>105</v>
      </c>
      <c r="D2636" s="7">
        <v>162.816</v>
      </c>
      <c r="E2636" s="7">
        <v>165.07499999999999</v>
      </c>
      <c r="F2636" s="4">
        <v>164.67500000000001</v>
      </c>
      <c r="G2636" s="7">
        <v>1563</v>
      </c>
      <c r="H2636" s="8">
        <v>200</v>
      </c>
      <c r="I2636" s="8">
        <v>7</v>
      </c>
      <c r="J2636" s="8">
        <v>2</v>
      </c>
      <c r="K2636" s="8">
        <v>2155</v>
      </c>
      <c r="L2636" s="8">
        <v>9</v>
      </c>
      <c r="M2636" s="8">
        <v>0.01</v>
      </c>
      <c r="N2636" s="8">
        <v>1538</v>
      </c>
      <c r="O2636" s="18">
        <v>1534</v>
      </c>
      <c r="P2636" s="7">
        <f t="shared" si="1569"/>
        <v>31</v>
      </c>
      <c r="Q2636" s="7">
        <f t="shared" si="1570"/>
        <v>0</v>
      </c>
      <c r="R2636" s="7">
        <f t="shared" si="1571"/>
        <v>34</v>
      </c>
      <c r="S2636" s="7">
        <f t="shared" si="1572"/>
        <v>34</v>
      </c>
      <c r="T2636" s="7">
        <f t="shared" si="1573"/>
        <v>34</v>
      </c>
      <c r="U2636" s="7">
        <f t="shared" si="1574"/>
        <v>34</v>
      </c>
      <c r="CF2636" s="3" t="s">
        <v>4330</v>
      </c>
      <c r="CG2636" s="3" t="s">
        <v>7121</v>
      </c>
      <c r="CH2636" s="23" t="s">
        <v>1532</v>
      </c>
      <c r="CI2636" s="3" t="s">
        <v>8708</v>
      </c>
      <c r="CJ2636" s="3" t="s">
        <v>1778</v>
      </c>
      <c r="CK2636" s="3" t="s">
        <v>7276</v>
      </c>
    </row>
    <row r="2637" spans="3:89" x14ac:dyDescent="0.3">
      <c r="C2637" s="12" t="s">
        <v>105</v>
      </c>
      <c r="D2637" s="7">
        <v>165.35</v>
      </c>
      <c r="E2637" s="7">
        <v>174.91399999999999</v>
      </c>
      <c r="F2637" s="4">
        <v>174.51400000000001</v>
      </c>
      <c r="G2637" s="7">
        <v>1568</v>
      </c>
      <c r="H2637" s="8">
        <v>200</v>
      </c>
      <c r="I2637" s="8">
        <v>7</v>
      </c>
      <c r="J2637" s="8">
        <v>2</v>
      </c>
      <c r="K2637" s="8">
        <v>2155</v>
      </c>
      <c r="L2637" s="8">
        <v>9</v>
      </c>
      <c r="M2637" s="8">
        <v>0.01</v>
      </c>
      <c r="N2637" s="8">
        <v>1538</v>
      </c>
      <c r="O2637" s="18">
        <v>1538</v>
      </c>
      <c r="P2637" s="7">
        <f t="shared" si="1569"/>
        <v>3252</v>
      </c>
      <c r="Q2637" s="7">
        <f t="shared" si="1570"/>
        <v>5342</v>
      </c>
      <c r="R2637" s="7">
        <f t="shared" si="1571"/>
        <v>28</v>
      </c>
      <c r="S2637" s="7">
        <f t="shared" si="1572"/>
        <v>28</v>
      </c>
      <c r="T2637" s="7">
        <f t="shared" si="1573"/>
        <v>3165</v>
      </c>
      <c r="U2637" s="7">
        <f t="shared" si="1574"/>
        <v>315</v>
      </c>
      <c r="CF2637" s="3" t="s">
        <v>4335</v>
      </c>
      <c r="CG2637" s="3" t="s">
        <v>2402</v>
      </c>
      <c r="CH2637" s="23" t="s">
        <v>1537</v>
      </c>
      <c r="CI2637" s="3" t="s">
        <v>8709</v>
      </c>
      <c r="CJ2637" s="3" t="s">
        <v>8710</v>
      </c>
      <c r="CK2637" s="3" t="s">
        <v>3023</v>
      </c>
    </row>
    <row r="2638" spans="3:89" x14ac:dyDescent="0.3">
      <c r="C2638" s="12" t="s">
        <v>105</v>
      </c>
      <c r="D2638" s="7">
        <v>165.88800000000001</v>
      </c>
      <c r="E2638" s="7">
        <v>167.65299999999999</v>
      </c>
      <c r="F2638" s="4">
        <v>167.25299999999999</v>
      </c>
      <c r="G2638" s="7">
        <v>1583</v>
      </c>
      <c r="H2638" s="8">
        <v>200</v>
      </c>
      <c r="I2638" s="8">
        <v>7</v>
      </c>
      <c r="J2638" s="8">
        <v>2</v>
      </c>
      <c r="K2638" s="8">
        <v>2155</v>
      </c>
      <c r="L2638" s="8">
        <v>9</v>
      </c>
      <c r="M2638" s="8">
        <v>0.08</v>
      </c>
      <c r="N2638" s="8">
        <v>1550</v>
      </c>
      <c r="O2638" s="18">
        <v>1548</v>
      </c>
      <c r="P2638" s="7">
        <f t="shared" si="1569"/>
        <v>27</v>
      </c>
      <c r="Q2638" s="7">
        <f t="shared" si="1570"/>
        <v>27</v>
      </c>
      <c r="R2638" s="7">
        <f t="shared" si="1571"/>
        <v>27</v>
      </c>
      <c r="S2638" s="7">
        <f t="shared" si="1572"/>
        <v>27</v>
      </c>
      <c r="T2638" s="7">
        <f t="shared" si="1573"/>
        <v>27</v>
      </c>
      <c r="U2638" s="7">
        <f t="shared" si="1574"/>
        <v>24</v>
      </c>
      <c r="CF2638" s="3" t="s">
        <v>4341</v>
      </c>
      <c r="CG2638" s="3" t="s">
        <v>5701</v>
      </c>
      <c r="CH2638" s="23" t="s">
        <v>7491</v>
      </c>
      <c r="CI2638" s="3" t="s">
        <v>8711</v>
      </c>
      <c r="CJ2638" s="3" t="s">
        <v>8712</v>
      </c>
      <c r="CK2638" s="3" t="s">
        <v>8713</v>
      </c>
    </row>
    <row r="2639" spans="3:89" x14ac:dyDescent="0.3">
      <c r="C2639" s="12" t="s">
        <v>105</v>
      </c>
      <c r="D2639" s="7">
        <v>162.816</v>
      </c>
      <c r="E2639" s="7">
        <v>163.57499999999999</v>
      </c>
      <c r="F2639" s="4">
        <v>163.17500000000001</v>
      </c>
      <c r="G2639" s="7">
        <v>1562</v>
      </c>
      <c r="H2639" s="8">
        <v>200</v>
      </c>
      <c r="I2639" s="8">
        <v>7</v>
      </c>
      <c r="J2639" s="8">
        <v>2</v>
      </c>
      <c r="K2639" s="8">
        <v>2155</v>
      </c>
      <c r="L2639" s="8">
        <v>9</v>
      </c>
      <c r="M2639" s="8">
        <v>0.05</v>
      </c>
      <c r="N2639" s="8">
        <v>1539</v>
      </c>
      <c r="O2639" s="18">
        <v>1538</v>
      </c>
      <c r="P2639" s="7">
        <f t="shared" si="1569"/>
        <v>28</v>
      </c>
      <c r="Q2639" s="7">
        <f t="shared" si="1570"/>
        <v>28</v>
      </c>
      <c r="R2639" s="7">
        <f t="shared" si="1571"/>
        <v>28</v>
      </c>
      <c r="S2639" s="7">
        <f t="shared" si="1572"/>
        <v>28</v>
      </c>
      <c r="T2639" s="7">
        <f t="shared" si="1573"/>
        <v>28</v>
      </c>
      <c r="U2639" s="7">
        <f t="shared" si="1574"/>
        <v>28</v>
      </c>
      <c r="CF2639" s="3" t="s">
        <v>4346</v>
      </c>
      <c r="CG2639" s="3" t="s">
        <v>2409</v>
      </c>
      <c r="CH2639" s="23" t="s">
        <v>1547</v>
      </c>
      <c r="CI2639" s="3" t="s">
        <v>7233</v>
      </c>
      <c r="CJ2639" s="3" t="s">
        <v>7764</v>
      </c>
      <c r="CK2639" s="3" t="s">
        <v>4989</v>
      </c>
    </row>
    <row r="2640" spans="3:89" x14ac:dyDescent="0.3">
      <c r="C2640" s="12" t="s">
        <v>105</v>
      </c>
      <c r="D2640" s="7">
        <v>165.88800000000001</v>
      </c>
      <c r="E2640" s="7">
        <v>166.65299999999999</v>
      </c>
      <c r="F2640" s="4">
        <v>166.25299999999999</v>
      </c>
      <c r="G2640" s="7">
        <v>1568</v>
      </c>
      <c r="H2640" s="8">
        <v>200</v>
      </c>
      <c r="I2640" s="8">
        <v>7</v>
      </c>
      <c r="J2640" s="8">
        <v>2</v>
      </c>
      <c r="K2640" s="8">
        <v>2155</v>
      </c>
      <c r="L2640" s="8">
        <v>9</v>
      </c>
      <c r="M2640" s="8">
        <v>0.04</v>
      </c>
      <c r="N2640" s="8">
        <v>1535</v>
      </c>
      <c r="O2640" s="18">
        <v>1533</v>
      </c>
      <c r="P2640" s="7">
        <f t="shared" si="1569"/>
        <v>27</v>
      </c>
      <c r="Q2640" s="7">
        <f t="shared" si="1570"/>
        <v>27</v>
      </c>
      <c r="R2640" s="7">
        <f t="shared" si="1571"/>
        <v>27</v>
      </c>
      <c r="S2640" s="7">
        <f t="shared" si="1572"/>
        <v>27</v>
      </c>
      <c r="T2640" s="7">
        <f t="shared" si="1573"/>
        <v>27</v>
      </c>
      <c r="U2640" s="7">
        <f t="shared" si="1574"/>
        <v>24</v>
      </c>
      <c r="CF2640" s="3" t="s">
        <v>5468</v>
      </c>
      <c r="CG2640" s="3" t="s">
        <v>8714</v>
      </c>
      <c r="CH2640" s="23" t="s">
        <v>1553</v>
      </c>
      <c r="CI2640" s="3" t="s">
        <v>5981</v>
      </c>
      <c r="CJ2640" s="3" t="s">
        <v>8715</v>
      </c>
      <c r="CK2640" s="3" t="s">
        <v>7764</v>
      </c>
    </row>
    <row r="2641" spans="3:89" x14ac:dyDescent="0.3">
      <c r="C2641" s="12" t="s">
        <v>105</v>
      </c>
      <c r="D2641" s="7">
        <v>162.816</v>
      </c>
      <c r="E2641" s="7">
        <v>163.57499999999999</v>
      </c>
      <c r="F2641" s="4">
        <v>163.17500000000001</v>
      </c>
      <c r="G2641" s="7">
        <v>1571</v>
      </c>
      <c r="H2641" s="8">
        <v>200</v>
      </c>
      <c r="I2641" s="8">
        <v>7</v>
      </c>
      <c r="J2641" s="8">
        <v>2</v>
      </c>
      <c r="K2641" s="8">
        <v>2155</v>
      </c>
      <c r="L2641" s="8">
        <v>9</v>
      </c>
      <c r="M2641" s="8">
        <v>0.02</v>
      </c>
      <c r="N2641" s="8">
        <v>1536</v>
      </c>
      <c r="O2641" s="18">
        <v>1535</v>
      </c>
      <c r="P2641" s="7">
        <f t="shared" si="1569"/>
        <v>28</v>
      </c>
      <c r="Q2641" s="7">
        <f t="shared" si="1570"/>
        <v>28</v>
      </c>
      <c r="R2641" s="7">
        <f t="shared" si="1571"/>
        <v>28</v>
      </c>
      <c r="S2641" s="7">
        <f t="shared" si="1572"/>
        <v>28</v>
      </c>
      <c r="T2641" s="7">
        <f t="shared" si="1573"/>
        <v>28</v>
      </c>
      <c r="U2641" s="7">
        <f t="shared" si="1574"/>
        <v>25</v>
      </c>
      <c r="CF2641" s="3" t="s">
        <v>8716</v>
      </c>
      <c r="CG2641" s="3" t="s">
        <v>7120</v>
      </c>
      <c r="CH2641" s="23" t="s">
        <v>1558</v>
      </c>
      <c r="CI2641" s="3" t="s">
        <v>5984</v>
      </c>
      <c r="CJ2641" s="3" t="s">
        <v>8717</v>
      </c>
      <c r="CK2641" s="3" t="s">
        <v>1802</v>
      </c>
    </row>
    <row r="2642" spans="3:89" x14ac:dyDescent="0.3">
      <c r="C2642" s="12" t="s">
        <v>105</v>
      </c>
      <c r="D2642" s="7">
        <v>162.816</v>
      </c>
      <c r="E2642" s="7">
        <v>163.57499999999999</v>
      </c>
      <c r="F2642" s="4">
        <v>163.17500000000001</v>
      </c>
      <c r="G2642" s="7">
        <v>1571</v>
      </c>
      <c r="H2642" s="8">
        <v>200</v>
      </c>
      <c r="I2642" s="8">
        <v>7</v>
      </c>
      <c r="J2642" s="8">
        <v>2</v>
      </c>
      <c r="K2642" s="8">
        <v>2155</v>
      </c>
      <c r="L2642" s="8">
        <v>9</v>
      </c>
      <c r="M2642" s="8">
        <v>0.01</v>
      </c>
      <c r="N2642" s="8">
        <v>1536</v>
      </c>
      <c r="O2642" s="18">
        <v>1535</v>
      </c>
      <c r="P2642" s="7">
        <f t="shared" si="1569"/>
        <v>28</v>
      </c>
      <c r="Q2642" s="7">
        <f t="shared" si="1570"/>
        <v>25</v>
      </c>
      <c r="R2642" s="7">
        <f t="shared" si="1571"/>
        <v>28</v>
      </c>
      <c r="S2642" s="7">
        <f t="shared" si="1572"/>
        <v>28</v>
      </c>
      <c r="T2642" s="7">
        <f t="shared" si="1573"/>
        <v>28</v>
      </c>
      <c r="U2642" s="7">
        <f t="shared" si="1574"/>
        <v>25</v>
      </c>
      <c r="CF2642" s="3" t="s">
        <v>1099</v>
      </c>
      <c r="CG2642" s="3" t="s">
        <v>7211</v>
      </c>
      <c r="CH2642" s="23" t="s">
        <v>1565</v>
      </c>
      <c r="CI2642" s="3" t="s">
        <v>8718</v>
      </c>
      <c r="CJ2642" s="3" t="s">
        <v>4941</v>
      </c>
      <c r="CK2642" s="3" t="s">
        <v>7332</v>
      </c>
    </row>
    <row r="2643" spans="3:89" x14ac:dyDescent="0.3">
      <c r="C2643" s="12" t="s">
        <v>105</v>
      </c>
      <c r="D2643" s="7">
        <v>159.744</v>
      </c>
      <c r="E2643" s="7">
        <v>160.49600000000001</v>
      </c>
      <c r="F2643" s="4">
        <v>160.096</v>
      </c>
      <c r="G2643" s="7">
        <v>1575</v>
      </c>
      <c r="H2643" s="8">
        <v>200</v>
      </c>
      <c r="I2643" s="8">
        <v>7</v>
      </c>
      <c r="J2643" s="8">
        <v>2</v>
      </c>
      <c r="K2643" s="8">
        <v>2155</v>
      </c>
      <c r="L2643" s="8">
        <v>9</v>
      </c>
      <c r="M2643" s="8">
        <v>0.02</v>
      </c>
      <c r="N2643" s="8">
        <v>1534</v>
      </c>
      <c r="O2643" s="18">
        <v>1538</v>
      </c>
      <c r="P2643" s="7">
        <f t="shared" si="1569"/>
        <v>30</v>
      </c>
      <c r="Q2643" s="7">
        <f t="shared" si="1570"/>
        <v>3</v>
      </c>
      <c r="R2643" s="7">
        <f t="shared" si="1571"/>
        <v>33</v>
      </c>
      <c r="S2643" s="7">
        <f t="shared" si="1572"/>
        <v>30</v>
      </c>
      <c r="T2643" s="7">
        <f t="shared" si="1573"/>
        <v>30</v>
      </c>
      <c r="U2643" s="7">
        <f t="shared" si="1574"/>
        <v>33</v>
      </c>
      <c r="CF2643" s="3" t="s">
        <v>3269</v>
      </c>
      <c r="CG2643" s="3" t="s">
        <v>2139</v>
      </c>
      <c r="CH2643" s="23" t="s">
        <v>4896</v>
      </c>
      <c r="CI2643" s="3" t="s">
        <v>8719</v>
      </c>
      <c r="CJ2643" s="3" t="s">
        <v>2940</v>
      </c>
      <c r="CK2643" s="3" t="s">
        <v>8720</v>
      </c>
    </row>
    <row r="2644" spans="3:89" x14ac:dyDescent="0.3">
      <c r="C2644" s="12" t="s">
        <v>105</v>
      </c>
      <c r="D2644" s="7">
        <v>162.739</v>
      </c>
      <c r="E2644" s="7">
        <v>163.99700000000001</v>
      </c>
      <c r="F2644" s="4">
        <v>163.59700000000001</v>
      </c>
      <c r="G2644" s="7">
        <v>1576</v>
      </c>
      <c r="H2644" s="8">
        <v>200</v>
      </c>
      <c r="I2644" s="8">
        <v>7</v>
      </c>
      <c r="J2644" s="8">
        <v>2</v>
      </c>
      <c r="K2644" s="8">
        <v>2155</v>
      </c>
      <c r="L2644" s="8">
        <v>9</v>
      </c>
      <c r="M2644" s="8">
        <v>0.01</v>
      </c>
      <c r="N2644" s="8">
        <v>1539</v>
      </c>
      <c r="O2644" s="18">
        <v>1541</v>
      </c>
      <c r="P2644" s="7">
        <f t="shared" si="1569"/>
        <v>31</v>
      </c>
      <c r="Q2644" s="7">
        <f t="shared" si="1570"/>
        <v>6</v>
      </c>
      <c r="R2644" s="7">
        <f t="shared" si="1571"/>
        <v>31</v>
      </c>
      <c r="S2644" s="7">
        <f t="shared" si="1572"/>
        <v>31</v>
      </c>
      <c r="T2644" s="7">
        <f t="shared" si="1573"/>
        <v>31</v>
      </c>
      <c r="U2644" s="7">
        <f t="shared" si="1574"/>
        <v>31</v>
      </c>
      <c r="CF2644" s="3" t="s">
        <v>6562</v>
      </c>
      <c r="CG2644" s="3" t="s">
        <v>8721</v>
      </c>
      <c r="CH2644" s="23" t="s">
        <v>2287</v>
      </c>
      <c r="CI2644" s="3" t="s">
        <v>8722</v>
      </c>
      <c r="CJ2644" s="3" t="s">
        <v>8723</v>
      </c>
      <c r="CK2644" s="3" t="s">
        <v>2940</v>
      </c>
    </row>
    <row r="2645" spans="3:89" x14ac:dyDescent="0.3">
      <c r="C2645" s="12" t="s">
        <v>105</v>
      </c>
      <c r="D2645" s="7">
        <v>159.744</v>
      </c>
      <c r="E2645" s="7">
        <v>160.696</v>
      </c>
      <c r="F2645" s="4">
        <v>160.29599999999999</v>
      </c>
      <c r="G2645" s="7">
        <v>1574</v>
      </c>
      <c r="H2645" s="8">
        <v>200</v>
      </c>
      <c r="I2645" s="8">
        <v>7</v>
      </c>
      <c r="J2645" s="8">
        <v>2</v>
      </c>
      <c r="K2645" s="8">
        <v>2155</v>
      </c>
      <c r="L2645" s="8">
        <v>9</v>
      </c>
      <c r="M2645" s="8">
        <v>0.02</v>
      </c>
      <c r="N2645" s="8">
        <v>1542</v>
      </c>
      <c r="O2645" s="18">
        <v>1541</v>
      </c>
      <c r="P2645" s="7">
        <f t="shared" si="1569"/>
        <v>31</v>
      </c>
      <c r="Q2645" s="7">
        <f t="shared" si="1570"/>
        <v>21</v>
      </c>
      <c r="R2645" s="7">
        <f t="shared" si="1571"/>
        <v>31</v>
      </c>
      <c r="S2645" s="7">
        <f t="shared" si="1572"/>
        <v>28</v>
      </c>
      <c r="T2645" s="7">
        <f t="shared" si="1573"/>
        <v>28</v>
      </c>
      <c r="U2645" s="7">
        <f t="shared" si="1574"/>
        <v>28</v>
      </c>
      <c r="CF2645" s="3" t="s">
        <v>8486</v>
      </c>
      <c r="CG2645" s="3" t="s">
        <v>8590</v>
      </c>
      <c r="CH2645" s="23" t="s">
        <v>2293</v>
      </c>
      <c r="CI2645" s="3" t="s">
        <v>8724</v>
      </c>
      <c r="CJ2645" s="3" t="s">
        <v>8725</v>
      </c>
      <c r="CK2645" s="3" t="s">
        <v>2945</v>
      </c>
    </row>
    <row r="2646" spans="3:89" x14ac:dyDescent="0.3">
      <c r="C2646" s="12" t="s">
        <v>105</v>
      </c>
      <c r="D2646" s="7">
        <v>165.88800000000001</v>
      </c>
      <c r="E2646" s="7">
        <v>166.65299999999999</v>
      </c>
      <c r="F2646" s="4">
        <v>166.25299999999999</v>
      </c>
      <c r="G2646" s="7">
        <v>1570</v>
      </c>
      <c r="H2646" s="8">
        <v>200</v>
      </c>
      <c r="I2646" s="8">
        <v>7</v>
      </c>
      <c r="J2646" s="8">
        <v>2</v>
      </c>
      <c r="K2646" s="8">
        <v>2155</v>
      </c>
      <c r="L2646" s="8">
        <v>9</v>
      </c>
      <c r="M2646" s="8">
        <v>0.01</v>
      </c>
      <c r="N2646" s="8">
        <v>1545</v>
      </c>
      <c r="O2646" s="18">
        <v>1546</v>
      </c>
      <c r="P2646" s="7">
        <f t="shared" si="1569"/>
        <v>27</v>
      </c>
      <c r="Q2646" s="7">
        <f t="shared" si="1570"/>
        <v>19</v>
      </c>
      <c r="R2646" s="7">
        <f t="shared" si="1571"/>
        <v>27</v>
      </c>
      <c r="S2646" s="7">
        <f t="shared" si="1572"/>
        <v>27</v>
      </c>
      <c r="T2646" s="7">
        <f t="shared" si="1573"/>
        <v>27</v>
      </c>
      <c r="U2646" s="7">
        <f t="shared" si="1574"/>
        <v>30</v>
      </c>
      <c r="CF2646" s="3" t="s">
        <v>808</v>
      </c>
      <c r="CG2646" s="3" t="s">
        <v>6945</v>
      </c>
      <c r="CH2646" s="23" t="s">
        <v>8726</v>
      </c>
      <c r="CI2646" s="3" t="s">
        <v>3013</v>
      </c>
      <c r="CJ2646" s="3" t="s">
        <v>8727</v>
      </c>
      <c r="CK2646" s="3" t="s">
        <v>2951</v>
      </c>
    </row>
    <row r="2647" spans="3:89" x14ac:dyDescent="0.3">
      <c r="C2647" s="12" t="s">
        <v>105</v>
      </c>
      <c r="D2647" s="7">
        <v>159.744</v>
      </c>
      <c r="E2647" s="7">
        <v>160.49600000000001</v>
      </c>
      <c r="F2647" s="4">
        <v>160.096</v>
      </c>
      <c r="G2647" s="7">
        <v>1578</v>
      </c>
      <c r="H2647" s="8">
        <v>200</v>
      </c>
      <c r="I2647" s="8">
        <v>7</v>
      </c>
      <c r="J2647" s="8">
        <v>2</v>
      </c>
      <c r="K2647" s="8">
        <v>2155</v>
      </c>
      <c r="L2647" s="8">
        <v>9</v>
      </c>
      <c r="M2647" s="8">
        <v>0.01</v>
      </c>
      <c r="N2647" s="8">
        <v>1545</v>
      </c>
      <c r="O2647" s="18">
        <v>1544</v>
      </c>
      <c r="P2647" s="7">
        <f t="shared" si="1569"/>
        <v>31</v>
      </c>
      <c r="Q2647" s="7">
        <f t="shared" si="1570"/>
        <v>18</v>
      </c>
      <c r="R2647" s="7">
        <f t="shared" si="1571"/>
        <v>28</v>
      </c>
      <c r="S2647" s="7">
        <f t="shared" si="1572"/>
        <v>31</v>
      </c>
      <c r="T2647" s="7">
        <f t="shared" si="1573"/>
        <v>28</v>
      </c>
      <c r="U2647" s="7">
        <f t="shared" si="1574"/>
        <v>28</v>
      </c>
      <c r="CF2647" s="3" t="s">
        <v>2326</v>
      </c>
      <c r="CG2647" s="3" t="s">
        <v>8593</v>
      </c>
      <c r="CH2647" s="23" t="s">
        <v>7994</v>
      </c>
      <c r="CI2647" s="3" t="s">
        <v>2345</v>
      </c>
      <c r="CJ2647" s="3" t="s">
        <v>8728</v>
      </c>
      <c r="CK2647" s="3" t="s">
        <v>2955</v>
      </c>
    </row>
    <row r="2648" spans="3:89" x14ac:dyDescent="0.3">
      <c r="C2648" s="12" t="s">
        <v>105</v>
      </c>
      <c r="D2648" s="7">
        <v>162.816</v>
      </c>
      <c r="E2648" s="7">
        <v>163.57499999999999</v>
      </c>
      <c r="F2648" s="4">
        <v>163.17500000000001</v>
      </c>
      <c r="G2648" s="7">
        <v>1568</v>
      </c>
      <c r="H2648" s="8">
        <v>200</v>
      </c>
      <c r="I2648" s="8">
        <v>7</v>
      </c>
      <c r="J2648" s="8">
        <v>2</v>
      </c>
      <c r="K2648" s="8">
        <v>2155</v>
      </c>
      <c r="L2648" s="8">
        <v>9</v>
      </c>
      <c r="M2648" s="8">
        <v>0.03</v>
      </c>
      <c r="N2648" s="8">
        <v>1539</v>
      </c>
      <c r="O2648" s="18">
        <v>1540</v>
      </c>
      <c r="P2648" s="7">
        <f t="shared" si="1569"/>
        <v>31</v>
      </c>
      <c r="Q2648" s="7">
        <f t="shared" si="1570"/>
        <v>9</v>
      </c>
      <c r="R2648" s="7">
        <f t="shared" si="1571"/>
        <v>31</v>
      </c>
      <c r="S2648" s="7">
        <f t="shared" si="1572"/>
        <v>31</v>
      </c>
      <c r="T2648" s="7">
        <f t="shared" si="1573"/>
        <v>31</v>
      </c>
      <c r="U2648" s="7">
        <f t="shared" si="1574"/>
        <v>31</v>
      </c>
      <c r="CF2648" s="3" t="s">
        <v>2163</v>
      </c>
      <c r="CG2648" s="3">
        <v>0</v>
      </c>
      <c r="CH2648" s="23" t="s">
        <v>8729</v>
      </c>
      <c r="CI2648" s="3" t="s">
        <v>5491</v>
      </c>
      <c r="CJ2648" s="3" t="s">
        <v>2967</v>
      </c>
      <c r="CK2648" s="3" t="s">
        <v>2306</v>
      </c>
    </row>
    <row r="2649" spans="3:89" x14ac:dyDescent="0.3">
      <c r="C2649" s="12" t="s">
        <v>105</v>
      </c>
      <c r="D2649" s="7">
        <v>160.97200000000001</v>
      </c>
      <c r="E2649" s="7">
        <v>162.12700000000001</v>
      </c>
      <c r="F2649" s="4">
        <v>161.727</v>
      </c>
      <c r="G2649" s="7">
        <v>1534</v>
      </c>
      <c r="H2649" s="8">
        <v>200</v>
      </c>
      <c r="I2649" s="8">
        <v>7</v>
      </c>
      <c r="J2649" s="8">
        <v>2</v>
      </c>
      <c r="K2649" s="8">
        <v>2155</v>
      </c>
      <c r="L2649" s="8">
        <v>9</v>
      </c>
      <c r="M2649" s="8">
        <v>0.01</v>
      </c>
      <c r="N2649" s="8">
        <v>1541</v>
      </c>
      <c r="O2649" s="18">
        <v>1539</v>
      </c>
      <c r="P2649" s="7">
        <f t="shared" si="1569"/>
        <v>34</v>
      </c>
      <c r="Q2649" s="7">
        <f t="shared" si="1570"/>
        <v>5553</v>
      </c>
      <c r="R2649" s="7">
        <f t="shared" si="1571"/>
        <v>34</v>
      </c>
      <c r="S2649" s="7">
        <f t="shared" si="1572"/>
        <v>33</v>
      </c>
      <c r="T2649" s="7">
        <f t="shared" si="1573"/>
        <v>30</v>
      </c>
      <c r="U2649" s="7">
        <f t="shared" si="1574"/>
        <v>34</v>
      </c>
      <c r="CF2649" s="3" t="s">
        <v>610</v>
      </c>
      <c r="CG2649" s="3" t="s">
        <v>7689</v>
      </c>
      <c r="CH2649" s="23" t="s">
        <v>6082</v>
      </c>
      <c r="CI2649" s="3" t="s">
        <v>8730</v>
      </c>
      <c r="CJ2649" s="3" t="s">
        <v>7799</v>
      </c>
      <c r="CK2649" s="3" t="s">
        <v>2311</v>
      </c>
    </row>
    <row r="2650" spans="3:89" x14ac:dyDescent="0.3">
      <c r="C2650" s="12" t="s">
        <v>105</v>
      </c>
      <c r="D2650" s="7">
        <v>165.88800000000001</v>
      </c>
      <c r="E2650" s="7">
        <v>166.65299999999999</v>
      </c>
      <c r="F2650" s="4">
        <v>166.25299999999999</v>
      </c>
      <c r="G2650" s="7">
        <v>1571</v>
      </c>
      <c r="H2650" s="8">
        <v>200</v>
      </c>
      <c r="I2650" s="8">
        <v>7</v>
      </c>
      <c r="J2650" s="8">
        <v>2</v>
      </c>
      <c r="K2650" s="8">
        <v>2155</v>
      </c>
      <c r="L2650" s="8">
        <v>9</v>
      </c>
      <c r="M2650" s="6" t="s">
        <v>10</v>
      </c>
      <c r="N2650" s="8">
        <v>1538</v>
      </c>
      <c r="O2650" s="18">
        <v>1539</v>
      </c>
      <c r="P2650" s="7">
        <f t="shared" si="1569"/>
        <v>27</v>
      </c>
      <c r="Q2650" s="7">
        <f t="shared" si="1570"/>
        <v>5575</v>
      </c>
      <c r="R2650" s="7">
        <f t="shared" si="1571"/>
        <v>27</v>
      </c>
      <c r="S2650" s="7">
        <f t="shared" si="1572"/>
        <v>28</v>
      </c>
      <c r="T2650" s="7">
        <f t="shared" si="1573"/>
        <v>28</v>
      </c>
      <c r="U2650" s="7">
        <f t="shared" si="1574"/>
        <v>27</v>
      </c>
      <c r="CF2650" s="3" t="s">
        <v>4224</v>
      </c>
      <c r="CG2650" s="3">
        <v>0</v>
      </c>
      <c r="CH2650" s="23" t="s">
        <v>1615</v>
      </c>
      <c r="CI2650" s="3" t="s">
        <v>5080</v>
      </c>
      <c r="CJ2650" s="3" t="s">
        <v>7356</v>
      </c>
      <c r="CK2650" s="3" t="s">
        <v>3080</v>
      </c>
    </row>
    <row r="2651" spans="3:89" x14ac:dyDescent="0.3">
      <c r="C2651" s="12" t="s">
        <v>105</v>
      </c>
      <c r="D2651" s="7">
        <v>159.744</v>
      </c>
      <c r="E2651" s="7">
        <v>160.64599999999999</v>
      </c>
      <c r="F2651" s="4">
        <v>160.24600000000001</v>
      </c>
      <c r="G2651" s="7">
        <v>1570</v>
      </c>
      <c r="H2651" s="8">
        <v>200</v>
      </c>
      <c r="I2651" s="8">
        <v>7</v>
      </c>
      <c r="J2651" s="8">
        <v>2</v>
      </c>
      <c r="K2651" s="8">
        <v>2155</v>
      </c>
      <c r="L2651" s="8">
        <v>9</v>
      </c>
      <c r="M2651" s="6" t="s">
        <v>10</v>
      </c>
      <c r="N2651" s="8">
        <v>1541</v>
      </c>
      <c r="O2651" s="18">
        <v>1544</v>
      </c>
      <c r="P2651" s="7">
        <f t="shared" si="1569"/>
        <v>31</v>
      </c>
      <c r="Q2651" s="7">
        <f t="shared" si="1570"/>
        <v>5575</v>
      </c>
      <c r="R2651" s="7">
        <f t="shared" si="1571"/>
        <v>34</v>
      </c>
      <c r="S2651" s="7">
        <f t="shared" si="1572"/>
        <v>34</v>
      </c>
      <c r="T2651" s="7">
        <f t="shared" si="1573"/>
        <v>31</v>
      </c>
      <c r="U2651" s="7">
        <f t="shared" si="1574"/>
        <v>34</v>
      </c>
      <c r="CF2651" s="3" t="s">
        <v>4464</v>
      </c>
      <c r="CG2651" s="3">
        <v>0</v>
      </c>
      <c r="CH2651" s="23" t="s">
        <v>2990</v>
      </c>
      <c r="CI2651" s="3" t="s">
        <v>8109</v>
      </c>
      <c r="CJ2651" s="3" t="s">
        <v>2319</v>
      </c>
      <c r="CK2651" s="3" t="s">
        <v>5052</v>
      </c>
    </row>
    <row r="2652" spans="3:89" x14ac:dyDescent="0.3">
      <c r="C2652" s="12" t="s">
        <v>105</v>
      </c>
      <c r="D2652" s="7">
        <v>162.816</v>
      </c>
      <c r="E2652" s="7">
        <v>165.375</v>
      </c>
      <c r="F2652" s="4">
        <v>164.97499999999999</v>
      </c>
      <c r="G2652" s="7">
        <v>1570</v>
      </c>
      <c r="H2652" s="8">
        <v>200</v>
      </c>
      <c r="I2652" s="8">
        <v>7</v>
      </c>
      <c r="J2652" s="8">
        <v>2</v>
      </c>
      <c r="K2652" s="8">
        <v>2155</v>
      </c>
      <c r="L2652" s="8">
        <v>9</v>
      </c>
      <c r="M2652" s="6" t="s">
        <v>10</v>
      </c>
      <c r="N2652" s="8">
        <v>1538</v>
      </c>
      <c r="O2652" s="18">
        <v>1537</v>
      </c>
      <c r="P2652" s="7">
        <f t="shared" si="1569"/>
        <v>31</v>
      </c>
      <c r="Q2652" s="7">
        <f t="shared" si="1570"/>
        <v>0</v>
      </c>
      <c r="R2652" s="7">
        <f t="shared" si="1571"/>
        <v>34</v>
      </c>
      <c r="S2652" s="7">
        <f t="shared" si="1572"/>
        <v>31</v>
      </c>
      <c r="T2652" s="7">
        <f t="shared" si="1573"/>
        <v>33</v>
      </c>
      <c r="U2652" s="7">
        <f t="shared" si="1574"/>
        <v>34</v>
      </c>
      <c r="CF2652" s="3" t="s">
        <v>4469</v>
      </c>
      <c r="CG2652" s="3">
        <v>0</v>
      </c>
      <c r="CH2652" s="23" t="s">
        <v>2237</v>
      </c>
      <c r="CI2652" s="3" t="s">
        <v>6030</v>
      </c>
      <c r="CJ2652" s="3" t="s">
        <v>8731</v>
      </c>
      <c r="CK2652" s="3" t="s">
        <v>8732</v>
      </c>
    </row>
    <row r="2653" spans="3:89" x14ac:dyDescent="0.3">
      <c r="C2653" s="12" t="s">
        <v>105</v>
      </c>
      <c r="D2653" s="7">
        <v>162.816</v>
      </c>
      <c r="E2653" s="7">
        <v>163.57499999999999</v>
      </c>
      <c r="F2653" s="4">
        <v>163.17500000000001</v>
      </c>
      <c r="G2653" s="7">
        <v>1568</v>
      </c>
      <c r="H2653" s="8">
        <v>200</v>
      </c>
      <c r="I2653" s="8">
        <v>7</v>
      </c>
      <c r="J2653" s="8">
        <v>2</v>
      </c>
      <c r="K2653" s="8">
        <v>2155</v>
      </c>
      <c r="L2653" s="8">
        <v>9</v>
      </c>
      <c r="M2653" s="6" t="s">
        <v>10</v>
      </c>
      <c r="N2653" s="8">
        <v>1541</v>
      </c>
      <c r="O2653" s="18">
        <v>1538</v>
      </c>
      <c r="P2653" s="7">
        <f t="shared" si="1569"/>
        <v>30</v>
      </c>
      <c r="Q2653" s="7">
        <f t="shared" si="1570"/>
        <v>0</v>
      </c>
      <c r="R2653" s="7">
        <f t="shared" si="1571"/>
        <v>34</v>
      </c>
      <c r="S2653" s="7">
        <f t="shared" si="1572"/>
        <v>33</v>
      </c>
      <c r="T2653" s="7">
        <f t="shared" si="1573"/>
        <v>34</v>
      </c>
      <c r="U2653" s="7">
        <f t="shared" si="1574"/>
        <v>34</v>
      </c>
      <c r="CF2653" s="3" t="s">
        <v>6449</v>
      </c>
      <c r="CG2653" s="3">
        <v>0</v>
      </c>
      <c r="CH2653" s="23" t="s">
        <v>8451</v>
      </c>
      <c r="CI2653" s="3" t="s">
        <v>2375</v>
      </c>
      <c r="CJ2653" s="3" t="s">
        <v>5059</v>
      </c>
      <c r="CK2653" s="3" t="s">
        <v>8719</v>
      </c>
    </row>
    <row r="2654" spans="3:89" x14ac:dyDescent="0.3">
      <c r="C2654" s="12" t="s">
        <v>105</v>
      </c>
      <c r="D2654" s="7">
        <v>165.88800000000001</v>
      </c>
      <c r="E2654" s="7">
        <v>166.65299999999999</v>
      </c>
      <c r="F2654" s="4">
        <v>166.25299999999999</v>
      </c>
      <c r="G2654" s="7">
        <v>1564</v>
      </c>
      <c r="H2654" s="8">
        <v>200</v>
      </c>
      <c r="I2654" s="8">
        <v>7</v>
      </c>
      <c r="J2654" s="8">
        <v>2</v>
      </c>
      <c r="K2654" s="8">
        <v>2155</v>
      </c>
      <c r="L2654" s="8">
        <v>9</v>
      </c>
      <c r="M2654" s="6" t="s">
        <v>10</v>
      </c>
      <c r="N2654" s="8">
        <v>1536</v>
      </c>
      <c r="O2654" s="18">
        <v>1536</v>
      </c>
      <c r="P2654" s="7">
        <f t="shared" si="1569"/>
        <v>31</v>
      </c>
      <c r="Q2654" s="7">
        <f t="shared" si="1570"/>
        <v>0</v>
      </c>
      <c r="R2654" s="7">
        <f t="shared" si="1571"/>
        <v>33</v>
      </c>
      <c r="S2654" s="7">
        <f t="shared" si="1572"/>
        <v>34</v>
      </c>
      <c r="T2654" s="7">
        <f t="shared" si="1573"/>
        <v>31</v>
      </c>
      <c r="U2654" s="7">
        <f t="shared" si="1574"/>
        <v>33</v>
      </c>
      <c r="CF2654" s="3" t="s">
        <v>6797</v>
      </c>
      <c r="CG2654" s="3" t="s">
        <v>1533</v>
      </c>
      <c r="CH2654" s="23" t="s">
        <v>2525</v>
      </c>
      <c r="CI2654" s="3" t="s">
        <v>2380</v>
      </c>
      <c r="CJ2654" s="3" t="s">
        <v>5060</v>
      </c>
      <c r="CK2654" s="3" t="s">
        <v>8722</v>
      </c>
    </row>
    <row r="2655" spans="3:89" x14ac:dyDescent="0.3">
      <c r="C2655" s="12" t="s">
        <v>105</v>
      </c>
      <c r="D2655" s="7">
        <v>162.816</v>
      </c>
      <c r="E2655" s="7">
        <v>163.57499999999999</v>
      </c>
      <c r="F2655" s="4">
        <v>163.17500000000001</v>
      </c>
      <c r="G2655" s="7">
        <v>1563</v>
      </c>
      <c r="H2655" s="8">
        <v>200</v>
      </c>
      <c r="I2655" s="8">
        <v>7</v>
      </c>
      <c r="J2655" s="8">
        <v>2</v>
      </c>
      <c r="K2655" s="8">
        <v>2155</v>
      </c>
      <c r="L2655" s="8">
        <v>9</v>
      </c>
      <c r="M2655" s="6" t="s">
        <v>10</v>
      </c>
      <c r="N2655" s="8">
        <v>1536</v>
      </c>
      <c r="O2655" s="18">
        <v>1534</v>
      </c>
      <c r="P2655" s="7">
        <f t="shared" si="1569"/>
        <v>25</v>
      </c>
      <c r="Q2655" s="7">
        <f t="shared" si="1570"/>
        <v>5599</v>
      </c>
      <c r="R2655" s="7">
        <f t="shared" si="1571"/>
        <v>28</v>
      </c>
      <c r="S2655" s="7">
        <f t="shared" si="1572"/>
        <v>28</v>
      </c>
      <c r="T2655" s="7">
        <f t="shared" si="1573"/>
        <v>27</v>
      </c>
      <c r="U2655" s="7">
        <f t="shared" si="1574"/>
        <v>28</v>
      </c>
      <c r="CF2655" s="3" t="s">
        <v>8399</v>
      </c>
      <c r="CG2655" s="3" t="s">
        <v>2268</v>
      </c>
      <c r="CH2655" s="23" t="s">
        <v>7197</v>
      </c>
      <c r="CI2655" s="3" t="s">
        <v>3067</v>
      </c>
      <c r="CJ2655" s="3" t="s">
        <v>7644</v>
      </c>
      <c r="CK2655" s="3" t="s">
        <v>2335</v>
      </c>
    </row>
    <row r="2656" spans="3:89" x14ac:dyDescent="0.3">
      <c r="C2656" s="12" t="s">
        <v>105</v>
      </c>
      <c r="D2656" s="7">
        <v>159.744</v>
      </c>
      <c r="E2656" s="7">
        <v>160.64599999999999</v>
      </c>
      <c r="F2656" s="4">
        <v>160.24600000000001</v>
      </c>
      <c r="G2656" s="7">
        <v>1560</v>
      </c>
      <c r="H2656" s="8">
        <v>200</v>
      </c>
      <c r="I2656" s="8">
        <v>7</v>
      </c>
      <c r="J2656" s="8">
        <v>2</v>
      </c>
      <c r="K2656" s="8">
        <v>2155</v>
      </c>
      <c r="L2656" s="8">
        <v>9</v>
      </c>
      <c r="M2656" s="6" t="s">
        <v>10</v>
      </c>
      <c r="N2656" s="8">
        <v>1537</v>
      </c>
      <c r="O2656" s="18">
        <v>1536</v>
      </c>
      <c r="P2656" s="7">
        <f t="shared" si="1569"/>
        <v>27</v>
      </c>
      <c r="Q2656" s="7">
        <f t="shared" si="1570"/>
        <v>22</v>
      </c>
      <c r="R2656" s="7">
        <f t="shared" si="1571"/>
        <v>28</v>
      </c>
      <c r="S2656" s="7">
        <f t="shared" si="1572"/>
        <v>30</v>
      </c>
      <c r="T2656" s="7">
        <f t="shared" si="1573"/>
        <v>31</v>
      </c>
      <c r="U2656" s="7">
        <f t="shared" si="1574"/>
        <v>31</v>
      </c>
      <c r="CF2656" s="3" t="s">
        <v>8733</v>
      </c>
      <c r="CG2656" s="3" t="s">
        <v>7491</v>
      </c>
      <c r="CH2656" s="23" t="s">
        <v>8734</v>
      </c>
      <c r="CI2656" s="3" t="s">
        <v>3170</v>
      </c>
      <c r="CJ2656" s="3" t="s">
        <v>8735</v>
      </c>
      <c r="CK2656" s="3" t="s">
        <v>3013</v>
      </c>
    </row>
    <row r="2657" spans="3:89" x14ac:dyDescent="0.3">
      <c r="C2657" s="12" t="s">
        <v>106</v>
      </c>
      <c r="D2657" s="7">
        <v>168.96</v>
      </c>
      <c r="E2657" s="7">
        <v>169.73099999999999</v>
      </c>
      <c r="F2657" s="4">
        <v>169.33099999999999</v>
      </c>
      <c r="G2657" s="7">
        <v>1569</v>
      </c>
      <c r="H2657" s="8">
        <v>200</v>
      </c>
      <c r="I2657" s="8">
        <v>7</v>
      </c>
      <c r="J2657" s="8">
        <v>2</v>
      </c>
      <c r="K2657" s="8">
        <v>2155</v>
      </c>
      <c r="L2657" s="8">
        <v>9</v>
      </c>
      <c r="M2657" s="6" t="s">
        <v>10</v>
      </c>
      <c r="N2657" s="8">
        <v>1545</v>
      </c>
      <c r="O2657" s="18">
        <v>1545</v>
      </c>
      <c r="P2657" s="7">
        <f t="shared" si="1569"/>
        <v>28</v>
      </c>
      <c r="Q2657" s="7">
        <f t="shared" si="1570"/>
        <v>24</v>
      </c>
      <c r="R2657" s="7">
        <f t="shared" si="1571"/>
        <v>30</v>
      </c>
      <c r="S2657" s="7">
        <f t="shared" si="1572"/>
        <v>28</v>
      </c>
      <c r="T2657" s="7">
        <f t="shared" si="1573"/>
        <v>28</v>
      </c>
      <c r="U2657" s="7">
        <f t="shared" si="1574"/>
        <v>27</v>
      </c>
      <c r="CF2657" s="3" t="s">
        <v>4423</v>
      </c>
      <c r="CG2657" s="3" t="s">
        <v>8700</v>
      </c>
      <c r="CH2657" s="23" t="s">
        <v>8736</v>
      </c>
      <c r="CI2657" s="3" t="s">
        <v>3176</v>
      </c>
      <c r="CJ2657" s="3" t="s">
        <v>8737</v>
      </c>
      <c r="CK2657" s="3" t="s">
        <v>2345</v>
      </c>
    </row>
    <row r="2658" spans="3:89" x14ac:dyDescent="0.3">
      <c r="C2658" s="12" t="s">
        <v>106</v>
      </c>
      <c r="D2658" s="7">
        <v>165.88800000000001</v>
      </c>
      <c r="E2658" s="7">
        <v>166.65299999999999</v>
      </c>
      <c r="F2658" s="4">
        <v>166.25299999999999</v>
      </c>
      <c r="G2658" s="7">
        <v>1561</v>
      </c>
      <c r="H2658" s="8">
        <v>200</v>
      </c>
      <c r="I2658" s="8">
        <v>7</v>
      </c>
      <c r="J2658" s="8">
        <v>2</v>
      </c>
      <c r="K2658" s="8">
        <v>2155</v>
      </c>
      <c r="L2658" s="8">
        <v>9</v>
      </c>
      <c r="M2658" s="6" t="s">
        <v>10</v>
      </c>
      <c r="N2658" s="8">
        <v>1537</v>
      </c>
      <c r="O2658" s="18">
        <v>1532</v>
      </c>
      <c r="P2658" s="7">
        <f t="shared" si="1569"/>
        <v>24</v>
      </c>
      <c r="Q2658" s="7">
        <f t="shared" si="1570"/>
        <v>22</v>
      </c>
      <c r="R2658" s="7">
        <f t="shared" si="1571"/>
        <v>28</v>
      </c>
      <c r="S2658" s="7">
        <f t="shared" si="1572"/>
        <v>28</v>
      </c>
      <c r="T2658" s="7">
        <f t="shared" si="1573"/>
        <v>27</v>
      </c>
      <c r="U2658" s="7">
        <f t="shared" si="1574"/>
        <v>31</v>
      </c>
      <c r="CF2658" s="3" t="s">
        <v>4429</v>
      </c>
      <c r="CG2658" s="3" t="s">
        <v>8603</v>
      </c>
      <c r="CH2658" s="23" t="s">
        <v>5934</v>
      </c>
      <c r="CI2658" s="3" t="s">
        <v>3082</v>
      </c>
      <c r="CJ2658" s="3" t="s">
        <v>7336</v>
      </c>
      <c r="CK2658" s="3" t="s">
        <v>2350</v>
      </c>
    </row>
    <row r="2659" spans="3:89" x14ac:dyDescent="0.3">
      <c r="C2659" s="12" t="s">
        <v>106</v>
      </c>
      <c r="D2659" s="7">
        <v>159.744</v>
      </c>
      <c r="E2659" s="7">
        <v>160.49600000000001</v>
      </c>
      <c r="F2659" s="4">
        <v>160.096</v>
      </c>
      <c r="G2659" s="7">
        <v>1559</v>
      </c>
      <c r="H2659" s="8">
        <v>200</v>
      </c>
      <c r="I2659" s="8">
        <v>7</v>
      </c>
      <c r="J2659" s="8">
        <v>2</v>
      </c>
      <c r="K2659" s="8">
        <v>2155</v>
      </c>
      <c r="L2659" s="8">
        <v>9</v>
      </c>
      <c r="M2659" s="6" t="s">
        <v>10</v>
      </c>
      <c r="N2659" s="8">
        <v>1534</v>
      </c>
      <c r="O2659" s="18">
        <v>1533</v>
      </c>
      <c r="P2659" s="7">
        <f t="shared" si="1569"/>
        <v>28</v>
      </c>
      <c r="Q2659" s="7">
        <f t="shared" si="1570"/>
        <v>21</v>
      </c>
      <c r="R2659" s="7">
        <f t="shared" si="1571"/>
        <v>31</v>
      </c>
      <c r="S2659" s="7">
        <f t="shared" si="1572"/>
        <v>24</v>
      </c>
      <c r="T2659" s="7">
        <f t="shared" si="1573"/>
        <v>28</v>
      </c>
      <c r="U2659" s="7">
        <f t="shared" si="1574"/>
        <v>28</v>
      </c>
      <c r="CF2659" s="3" t="s">
        <v>4453</v>
      </c>
      <c r="CG2659" s="3" t="s">
        <v>7708</v>
      </c>
      <c r="CH2659" s="23" t="s">
        <v>5972</v>
      </c>
      <c r="CI2659" s="3" t="s">
        <v>3088</v>
      </c>
      <c r="CJ2659" s="3" t="s">
        <v>7254</v>
      </c>
      <c r="CK2659" s="3" t="s">
        <v>8738</v>
      </c>
    </row>
    <row r="2660" spans="3:89" x14ac:dyDescent="0.3">
      <c r="C2660" s="12" t="s">
        <v>106</v>
      </c>
      <c r="D2660" s="7">
        <v>159.51300000000001</v>
      </c>
      <c r="E2660" s="7">
        <v>160.26400000000001</v>
      </c>
      <c r="F2660" s="4">
        <v>159.864</v>
      </c>
      <c r="G2660" s="7">
        <v>1558</v>
      </c>
      <c r="H2660" s="8">
        <v>200</v>
      </c>
      <c r="I2660" s="8">
        <v>7</v>
      </c>
      <c r="J2660" s="8">
        <v>2</v>
      </c>
      <c r="K2660" s="8">
        <v>2155</v>
      </c>
      <c r="L2660" s="8">
        <v>9</v>
      </c>
      <c r="M2660" s="6" t="s">
        <v>10</v>
      </c>
      <c r="N2660" s="8">
        <v>1533</v>
      </c>
      <c r="O2660" s="18">
        <v>1532</v>
      </c>
      <c r="P2660" s="7">
        <f t="shared" si="1569"/>
        <v>28</v>
      </c>
      <c r="Q2660" s="7">
        <f t="shared" si="1570"/>
        <v>25</v>
      </c>
      <c r="R2660" s="7">
        <f t="shared" si="1571"/>
        <v>27</v>
      </c>
      <c r="S2660" s="7">
        <f t="shared" si="1572"/>
        <v>28</v>
      </c>
      <c r="T2660" s="7">
        <f t="shared" si="1573"/>
        <v>31</v>
      </c>
      <c r="U2660" s="7">
        <f t="shared" si="1574"/>
        <v>30</v>
      </c>
      <c r="CF2660" s="3" t="s">
        <v>2410</v>
      </c>
      <c r="CG2660" s="3" t="s">
        <v>8739</v>
      </c>
      <c r="CH2660" s="23" t="s">
        <v>8740</v>
      </c>
      <c r="CI2660" s="3" t="s">
        <v>3093</v>
      </c>
      <c r="CJ2660" s="3" t="s">
        <v>8107</v>
      </c>
      <c r="CK2660" s="3" t="s">
        <v>8741</v>
      </c>
    </row>
    <row r="2661" spans="3:89" x14ac:dyDescent="0.3">
      <c r="C2661" s="12" t="s">
        <v>106</v>
      </c>
      <c r="D2661" s="7">
        <v>168.934</v>
      </c>
      <c r="E2661" s="7">
        <v>169.70500000000001</v>
      </c>
      <c r="F2661" s="4">
        <v>169.30500000000001</v>
      </c>
      <c r="G2661" s="7">
        <v>1557</v>
      </c>
      <c r="H2661" s="8">
        <v>200</v>
      </c>
      <c r="I2661" s="8">
        <v>7</v>
      </c>
      <c r="J2661" s="8">
        <v>2</v>
      </c>
      <c r="K2661" s="8">
        <v>2155</v>
      </c>
      <c r="L2661" s="8">
        <v>9</v>
      </c>
      <c r="M2661" s="6" t="s">
        <v>10</v>
      </c>
      <c r="N2661" s="8">
        <v>1538</v>
      </c>
      <c r="O2661" s="18">
        <v>1539</v>
      </c>
      <c r="P2661" s="7">
        <f t="shared" si="1569"/>
        <v>27</v>
      </c>
      <c r="Q2661" s="7">
        <f t="shared" si="1570"/>
        <v>25</v>
      </c>
      <c r="R2661" s="7">
        <f t="shared" si="1571"/>
        <v>31</v>
      </c>
      <c r="S2661" s="7">
        <f t="shared" si="1572"/>
        <v>27</v>
      </c>
      <c r="T2661" s="7">
        <f t="shared" si="1573"/>
        <v>27</v>
      </c>
      <c r="U2661" s="7">
        <f t="shared" si="1574"/>
        <v>28</v>
      </c>
      <c r="CF2661" s="3" t="s">
        <v>2414</v>
      </c>
      <c r="CG2661" s="3" t="s">
        <v>2296</v>
      </c>
      <c r="CH2661" s="23" t="s">
        <v>7545</v>
      </c>
      <c r="CI2661" s="3" t="s">
        <v>3196</v>
      </c>
      <c r="CJ2661" s="3" t="s">
        <v>8742</v>
      </c>
      <c r="CK2661" s="3" t="s">
        <v>8743</v>
      </c>
    </row>
    <row r="2662" spans="3:89" x14ac:dyDescent="0.3">
      <c r="C2662" s="12" t="s">
        <v>106</v>
      </c>
      <c r="D2662" s="7">
        <v>165.88800000000001</v>
      </c>
      <c r="E2662" s="7">
        <v>166.65299999999999</v>
      </c>
      <c r="F2662" s="4">
        <v>166.25299999999999</v>
      </c>
      <c r="G2662" s="7">
        <v>1561</v>
      </c>
      <c r="H2662" s="8">
        <v>200</v>
      </c>
      <c r="I2662" s="8">
        <v>7</v>
      </c>
      <c r="J2662" s="8">
        <v>2</v>
      </c>
      <c r="K2662" s="8">
        <v>2155</v>
      </c>
      <c r="L2662" s="8">
        <v>9</v>
      </c>
      <c r="M2662" s="6" t="s">
        <v>10</v>
      </c>
      <c r="N2662" s="8">
        <v>1532</v>
      </c>
      <c r="O2662" s="18">
        <v>1530</v>
      </c>
      <c r="P2662" s="7">
        <f t="shared" si="1569"/>
        <v>28</v>
      </c>
      <c r="Q2662" s="7">
        <f t="shared" si="1570"/>
        <v>21</v>
      </c>
      <c r="R2662" s="7">
        <f t="shared" si="1571"/>
        <v>27</v>
      </c>
      <c r="S2662" s="7">
        <f t="shared" si="1572"/>
        <v>28</v>
      </c>
      <c r="T2662" s="7">
        <f t="shared" si="1573"/>
        <v>31</v>
      </c>
      <c r="U2662" s="7">
        <f t="shared" si="1574"/>
        <v>31</v>
      </c>
      <c r="CF2662" s="3" t="s">
        <v>5539</v>
      </c>
      <c r="CG2662" s="3" t="s">
        <v>2939</v>
      </c>
      <c r="CH2662" s="23" t="s">
        <v>7538</v>
      </c>
      <c r="CI2662" s="3" t="s">
        <v>3201</v>
      </c>
      <c r="CJ2662" s="3" t="s">
        <v>6091</v>
      </c>
      <c r="CK2662" s="3" t="s">
        <v>8744</v>
      </c>
    </row>
    <row r="2663" spans="3:89" x14ac:dyDescent="0.3">
      <c r="C2663" s="12" t="s">
        <v>106</v>
      </c>
      <c r="D2663" s="7">
        <v>165.88800000000001</v>
      </c>
      <c r="E2663" s="7">
        <v>166.65299999999999</v>
      </c>
      <c r="F2663" s="4">
        <v>166.25299999999999</v>
      </c>
      <c r="G2663" s="7">
        <v>1560</v>
      </c>
      <c r="H2663" s="8">
        <v>200</v>
      </c>
      <c r="I2663" s="8">
        <v>7</v>
      </c>
      <c r="J2663" s="8">
        <v>2</v>
      </c>
      <c r="K2663" s="8">
        <v>2155</v>
      </c>
      <c r="L2663" s="8">
        <v>9</v>
      </c>
      <c r="M2663" s="6" t="s">
        <v>10</v>
      </c>
      <c r="N2663" s="8">
        <v>1532</v>
      </c>
      <c r="O2663" s="18">
        <v>1532</v>
      </c>
      <c r="P2663" s="7">
        <f t="shared" si="1569"/>
        <v>24</v>
      </c>
      <c r="Q2663" s="7">
        <f t="shared" si="1570"/>
        <v>25</v>
      </c>
      <c r="R2663" s="7">
        <f t="shared" si="1571"/>
        <v>31</v>
      </c>
      <c r="S2663" s="7">
        <f t="shared" si="1572"/>
        <v>28</v>
      </c>
      <c r="T2663" s="7">
        <f t="shared" si="1573"/>
        <v>28</v>
      </c>
      <c r="U2663" s="7">
        <f t="shared" si="1574"/>
        <v>30</v>
      </c>
      <c r="CF2663" s="3" t="s">
        <v>8745</v>
      </c>
      <c r="CG2663" s="3" t="s">
        <v>2191</v>
      </c>
      <c r="CH2663" s="23" t="s">
        <v>3061</v>
      </c>
      <c r="CI2663" s="3" t="s">
        <v>2419</v>
      </c>
      <c r="CJ2663" s="3" t="s">
        <v>8746</v>
      </c>
      <c r="CK2663" s="3" t="s">
        <v>7400</v>
      </c>
    </row>
    <row r="2664" spans="3:89" x14ac:dyDescent="0.3">
      <c r="C2664" s="12" t="s">
        <v>106</v>
      </c>
      <c r="D2664" s="7">
        <v>165.88800000000001</v>
      </c>
      <c r="E2664" s="7">
        <v>166.65299999999999</v>
      </c>
      <c r="F2664" s="4">
        <v>166.25299999999999</v>
      </c>
      <c r="G2664" s="7">
        <v>1558</v>
      </c>
      <c r="H2664" s="8">
        <v>200</v>
      </c>
      <c r="I2664" s="8">
        <v>7</v>
      </c>
      <c r="J2664" s="8">
        <v>2</v>
      </c>
      <c r="K2664" s="8">
        <v>2155</v>
      </c>
      <c r="L2664" s="8">
        <v>9</v>
      </c>
      <c r="M2664" s="6" t="s">
        <v>10</v>
      </c>
      <c r="N2664" s="8">
        <v>1529</v>
      </c>
      <c r="O2664" s="18">
        <v>1528</v>
      </c>
      <c r="P2664" s="7">
        <f t="shared" si="1569"/>
        <v>28</v>
      </c>
      <c r="Q2664" s="7">
        <f t="shared" si="1570"/>
        <v>21</v>
      </c>
      <c r="R2664" s="7">
        <f t="shared" si="1571"/>
        <v>28</v>
      </c>
      <c r="S2664" s="7">
        <f t="shared" si="1572"/>
        <v>24</v>
      </c>
      <c r="T2664" s="7">
        <f t="shared" si="1573"/>
        <v>27</v>
      </c>
      <c r="U2664" s="7">
        <f t="shared" si="1574"/>
        <v>28</v>
      </c>
      <c r="CF2664" s="3" t="s">
        <v>8747</v>
      </c>
      <c r="CG2664" s="3" t="s">
        <v>8748</v>
      </c>
      <c r="CH2664" s="23" t="s">
        <v>7542</v>
      </c>
      <c r="CI2664" s="3" t="s">
        <v>2422</v>
      </c>
      <c r="CJ2664" s="3" t="s">
        <v>8749</v>
      </c>
      <c r="CK2664" s="3" t="s">
        <v>8750</v>
      </c>
    </row>
    <row r="2665" spans="3:89" x14ac:dyDescent="0.3">
      <c r="C2665" s="12" t="s">
        <v>106</v>
      </c>
      <c r="D2665" s="7">
        <v>156.672</v>
      </c>
      <c r="E2665" s="7">
        <v>157.417</v>
      </c>
      <c r="F2665" s="4">
        <v>157.017</v>
      </c>
      <c r="G2665" s="7">
        <v>1562</v>
      </c>
      <c r="H2665" s="8">
        <v>200</v>
      </c>
      <c r="I2665" s="8">
        <v>7</v>
      </c>
      <c r="J2665" s="8">
        <v>2</v>
      </c>
      <c r="K2665" s="8">
        <v>2155</v>
      </c>
      <c r="L2665" s="8">
        <v>9</v>
      </c>
      <c r="M2665" s="6" t="s">
        <v>10</v>
      </c>
      <c r="N2665" s="8">
        <v>1532</v>
      </c>
      <c r="O2665" s="18">
        <v>1531</v>
      </c>
      <c r="P2665" s="7">
        <f t="shared" si="1569"/>
        <v>28</v>
      </c>
      <c r="Q2665" s="7">
        <f t="shared" si="1570"/>
        <v>25</v>
      </c>
      <c r="R2665" s="7">
        <f t="shared" si="1571"/>
        <v>27</v>
      </c>
      <c r="S2665" s="7">
        <f t="shared" si="1572"/>
        <v>28</v>
      </c>
      <c r="T2665" s="7">
        <f t="shared" si="1573"/>
        <v>28</v>
      </c>
      <c r="U2665" s="7">
        <f t="shared" si="1574"/>
        <v>31</v>
      </c>
      <c r="CF2665" s="3" t="s">
        <v>1873</v>
      </c>
      <c r="CG2665" s="3" t="s">
        <v>7509</v>
      </c>
      <c r="CH2665" s="23" t="s">
        <v>6871</v>
      </c>
      <c r="CI2665" s="3" t="s">
        <v>3215</v>
      </c>
      <c r="CJ2665" s="3" t="s">
        <v>6043</v>
      </c>
      <c r="CK2665" s="3" t="s">
        <v>5094</v>
      </c>
    </row>
    <row r="2666" spans="3:89" x14ac:dyDescent="0.3">
      <c r="C2666" s="12" t="s">
        <v>106</v>
      </c>
      <c r="D2666" s="7">
        <v>165.88800000000001</v>
      </c>
      <c r="E2666" s="7">
        <v>166.65299999999999</v>
      </c>
      <c r="F2666" s="4">
        <v>166.25299999999999</v>
      </c>
      <c r="G2666" s="7">
        <v>1561</v>
      </c>
      <c r="H2666" s="8">
        <v>200</v>
      </c>
      <c r="I2666" s="8">
        <v>7</v>
      </c>
      <c r="J2666" s="8">
        <v>2</v>
      </c>
      <c r="K2666" s="8">
        <v>2155</v>
      </c>
      <c r="L2666" s="8">
        <v>9</v>
      </c>
      <c r="M2666" s="6" t="s">
        <v>10</v>
      </c>
      <c r="N2666" s="8">
        <v>1537</v>
      </c>
      <c r="O2666" s="18">
        <v>1535</v>
      </c>
      <c r="P2666" s="7">
        <f t="shared" si="1569"/>
        <v>27</v>
      </c>
      <c r="Q2666" s="7">
        <f t="shared" si="1570"/>
        <v>21</v>
      </c>
      <c r="R2666" s="7">
        <f t="shared" si="1571"/>
        <v>31</v>
      </c>
      <c r="S2666" s="7">
        <f t="shared" si="1572"/>
        <v>27</v>
      </c>
      <c r="T2666" s="7">
        <f t="shared" si="1573"/>
        <v>30</v>
      </c>
      <c r="U2666" s="7">
        <f t="shared" si="1574"/>
        <v>27</v>
      </c>
      <c r="CF2666" s="3" t="s">
        <v>8504</v>
      </c>
      <c r="CG2666" s="3" t="s">
        <v>7505</v>
      </c>
      <c r="CH2666" s="23" t="s">
        <v>8751</v>
      </c>
      <c r="CI2666" s="3" t="s">
        <v>2429</v>
      </c>
      <c r="CJ2666" s="3" t="s">
        <v>6048</v>
      </c>
      <c r="CK2666" s="3" t="s">
        <v>8752</v>
      </c>
    </row>
    <row r="2667" spans="3:89" x14ac:dyDescent="0.3">
      <c r="C2667" s="12" t="s">
        <v>106</v>
      </c>
      <c r="D2667" s="7">
        <v>165.88800000000001</v>
      </c>
      <c r="E2667" s="7">
        <v>166.65299999999999</v>
      </c>
      <c r="F2667" s="4">
        <v>166.25299999999999</v>
      </c>
      <c r="G2667" s="7">
        <v>1559</v>
      </c>
      <c r="H2667" s="8">
        <v>200</v>
      </c>
      <c r="I2667" s="8">
        <v>7</v>
      </c>
      <c r="J2667" s="8">
        <v>2</v>
      </c>
      <c r="K2667" s="8">
        <v>2155</v>
      </c>
      <c r="L2667" s="8">
        <v>9</v>
      </c>
      <c r="M2667" s="6" t="s">
        <v>10</v>
      </c>
      <c r="N2667" s="8">
        <v>1531</v>
      </c>
      <c r="O2667" s="18">
        <v>1532</v>
      </c>
      <c r="P2667" s="7">
        <f t="shared" si="1569"/>
        <v>25</v>
      </c>
      <c r="Q2667" s="7">
        <f t="shared" si="1570"/>
        <v>22</v>
      </c>
      <c r="R2667" s="7">
        <f t="shared" si="1571"/>
        <v>28</v>
      </c>
      <c r="S2667" s="7">
        <f t="shared" si="1572"/>
        <v>25</v>
      </c>
      <c r="T2667" s="7">
        <f t="shared" si="1573"/>
        <v>28</v>
      </c>
      <c r="U2667" s="7">
        <f t="shared" si="1574"/>
        <v>31</v>
      </c>
      <c r="CF2667" s="3" t="s">
        <v>5481</v>
      </c>
      <c r="CG2667" s="3" t="s">
        <v>2960</v>
      </c>
      <c r="CH2667" s="23" t="s">
        <v>7230</v>
      </c>
      <c r="CI2667" s="3" t="s">
        <v>2433</v>
      </c>
      <c r="CJ2667" s="3" t="s">
        <v>7838</v>
      </c>
      <c r="CK2667" s="3" t="s">
        <v>8753</v>
      </c>
    </row>
    <row r="2668" spans="3:89" x14ac:dyDescent="0.3">
      <c r="C2668" s="12" t="s">
        <v>106</v>
      </c>
      <c r="D2668" s="7">
        <v>156.672</v>
      </c>
      <c r="E2668" s="7">
        <v>157.417</v>
      </c>
      <c r="F2668" s="4">
        <v>157.017</v>
      </c>
      <c r="G2668" s="7">
        <v>1559</v>
      </c>
      <c r="H2668" s="8">
        <v>200</v>
      </c>
      <c r="I2668" s="8">
        <v>7</v>
      </c>
      <c r="J2668" s="8">
        <v>2</v>
      </c>
      <c r="K2668" s="8">
        <v>2155</v>
      </c>
      <c r="L2668" s="8">
        <v>9</v>
      </c>
      <c r="M2668" s="8">
        <v>0.01</v>
      </c>
      <c r="N2668" s="8">
        <v>1530</v>
      </c>
      <c r="O2668" s="18">
        <v>1528</v>
      </c>
      <c r="P2668" s="7">
        <f t="shared" si="1569"/>
        <v>27</v>
      </c>
      <c r="Q2668" s="7">
        <f t="shared" si="1570"/>
        <v>24</v>
      </c>
      <c r="R2668" s="7">
        <f t="shared" si="1571"/>
        <v>27</v>
      </c>
      <c r="S2668" s="7">
        <f t="shared" si="1572"/>
        <v>28</v>
      </c>
      <c r="T2668" s="7">
        <f t="shared" si="1573"/>
        <v>28</v>
      </c>
      <c r="U2668" s="7">
        <f t="shared" si="1574"/>
        <v>27</v>
      </c>
      <c r="CF2668" s="3" t="s">
        <v>8754</v>
      </c>
      <c r="CG2668" s="3" t="s">
        <v>8754</v>
      </c>
      <c r="CH2668" s="23" t="s">
        <v>8755</v>
      </c>
      <c r="CI2668" s="3" t="s">
        <v>8756</v>
      </c>
      <c r="CJ2668" s="3" t="s">
        <v>2399</v>
      </c>
      <c r="CK2668" s="3" t="s">
        <v>6057</v>
      </c>
    </row>
    <row r="2669" spans="3:89" x14ac:dyDescent="0.3">
      <c r="C2669" s="12" t="s">
        <v>106</v>
      </c>
      <c r="D2669" s="7">
        <v>162.816</v>
      </c>
      <c r="E2669" s="7">
        <v>163.57499999999999</v>
      </c>
      <c r="F2669" s="4">
        <v>163.17500000000001</v>
      </c>
      <c r="G2669" s="7">
        <v>1562</v>
      </c>
      <c r="H2669" s="8">
        <v>200</v>
      </c>
      <c r="I2669" s="8">
        <v>7</v>
      </c>
      <c r="J2669" s="8">
        <v>2</v>
      </c>
      <c r="K2669" s="8">
        <v>2155</v>
      </c>
      <c r="L2669" s="8">
        <v>9</v>
      </c>
      <c r="M2669" s="8">
        <v>0.01</v>
      </c>
      <c r="N2669" s="8">
        <v>1530</v>
      </c>
      <c r="O2669" s="18">
        <v>1529</v>
      </c>
      <c r="P2669" s="7">
        <f t="shared" si="1569"/>
        <v>28</v>
      </c>
      <c r="Q2669" s="7">
        <f t="shared" si="1570"/>
        <v>2512</v>
      </c>
      <c r="R2669" s="7">
        <f t="shared" si="1571"/>
        <v>28</v>
      </c>
      <c r="S2669" s="7">
        <f t="shared" si="1572"/>
        <v>24</v>
      </c>
      <c r="T2669" s="7">
        <f t="shared" si="1573"/>
        <v>30</v>
      </c>
      <c r="U2669" s="7">
        <f t="shared" si="1574"/>
        <v>31</v>
      </c>
      <c r="CF2669" s="3" t="s">
        <v>8757</v>
      </c>
      <c r="CG2669" s="3" t="s">
        <v>5906</v>
      </c>
      <c r="CH2669" s="23" t="s">
        <v>1639</v>
      </c>
      <c r="CI2669" s="3" t="s">
        <v>3235</v>
      </c>
      <c r="CJ2669" s="3" t="s">
        <v>2404</v>
      </c>
      <c r="CK2669" s="3" t="s">
        <v>7841</v>
      </c>
    </row>
    <row r="2670" spans="3:89" x14ac:dyDescent="0.3">
      <c r="C2670" s="12" t="s">
        <v>106</v>
      </c>
      <c r="D2670" s="7">
        <v>165.88800000000001</v>
      </c>
      <c r="E2670" s="7">
        <v>166.65299999999999</v>
      </c>
      <c r="F2670" s="4">
        <v>166.25299999999999</v>
      </c>
      <c r="G2670" s="7">
        <v>1565</v>
      </c>
      <c r="H2670" s="8">
        <v>200</v>
      </c>
      <c r="I2670" s="8">
        <v>7</v>
      </c>
      <c r="J2670" s="8">
        <v>2</v>
      </c>
      <c r="K2670" s="8">
        <v>2155</v>
      </c>
      <c r="L2670" s="8">
        <v>9</v>
      </c>
      <c r="M2670" s="8">
        <v>0.01</v>
      </c>
      <c r="N2670" s="8">
        <v>1530</v>
      </c>
      <c r="O2670" s="18">
        <v>1533</v>
      </c>
      <c r="P2670" s="7">
        <f t="shared" si="1569"/>
        <v>28</v>
      </c>
      <c r="Q2670" s="7">
        <f t="shared" si="1570"/>
        <v>2562</v>
      </c>
      <c r="R2670" s="7">
        <f t="shared" si="1571"/>
        <v>27</v>
      </c>
      <c r="S2670" s="7">
        <f t="shared" si="1572"/>
        <v>28</v>
      </c>
      <c r="T2670" s="7">
        <f t="shared" si="1573"/>
        <v>28</v>
      </c>
      <c r="U2670" s="7">
        <f t="shared" si="1574"/>
        <v>28</v>
      </c>
      <c r="CF2670" s="3" t="s">
        <v>4577</v>
      </c>
      <c r="CG2670" s="3" t="s">
        <v>8625</v>
      </c>
      <c r="CH2670" s="23" t="s">
        <v>1721</v>
      </c>
      <c r="CI2670" s="3" t="s">
        <v>8758</v>
      </c>
      <c r="CJ2670" s="3" t="s">
        <v>2406</v>
      </c>
      <c r="CK2670" s="3" t="s">
        <v>8759</v>
      </c>
    </row>
    <row r="2671" spans="3:89" x14ac:dyDescent="0.3">
      <c r="C2671" s="12" t="s">
        <v>106</v>
      </c>
      <c r="D2671" s="7">
        <v>162.816</v>
      </c>
      <c r="E2671" s="7">
        <v>163.57499999999999</v>
      </c>
      <c r="F2671" s="4">
        <v>163.17500000000001</v>
      </c>
      <c r="G2671" s="7">
        <v>1562</v>
      </c>
      <c r="H2671" s="8">
        <v>200</v>
      </c>
      <c r="I2671" s="8">
        <v>7</v>
      </c>
      <c r="J2671" s="8">
        <v>2</v>
      </c>
      <c r="K2671" s="8">
        <v>2155</v>
      </c>
      <c r="L2671" s="8">
        <v>9</v>
      </c>
      <c r="M2671" s="8">
        <v>0.01</v>
      </c>
      <c r="N2671" s="8">
        <v>1533</v>
      </c>
      <c r="O2671" s="18">
        <v>1533</v>
      </c>
      <c r="P2671" s="7">
        <f t="shared" si="1569"/>
        <v>27</v>
      </c>
      <c r="Q2671" s="7">
        <f t="shared" si="1570"/>
        <v>21</v>
      </c>
      <c r="R2671" s="7">
        <f t="shared" si="1571"/>
        <v>31</v>
      </c>
      <c r="S2671" s="7">
        <f t="shared" si="1572"/>
        <v>24</v>
      </c>
      <c r="T2671" s="7">
        <f t="shared" si="1573"/>
        <v>28</v>
      </c>
      <c r="U2671" s="7">
        <f t="shared" si="1574"/>
        <v>30</v>
      </c>
      <c r="CF2671" s="3" t="s">
        <v>4581</v>
      </c>
      <c r="CG2671" s="3" t="s">
        <v>8760</v>
      </c>
      <c r="CH2671" s="23" t="s">
        <v>7236</v>
      </c>
      <c r="CI2671" s="3" t="s">
        <v>3245</v>
      </c>
      <c r="CJ2671" s="3" t="s">
        <v>2411</v>
      </c>
      <c r="CK2671" s="3" t="s">
        <v>2411</v>
      </c>
    </row>
    <row r="2672" spans="3:89" x14ac:dyDescent="0.3">
      <c r="C2672" s="12" t="s">
        <v>106</v>
      </c>
      <c r="D2672" s="7">
        <v>162.816</v>
      </c>
      <c r="E2672" s="7">
        <v>163.57499999999999</v>
      </c>
      <c r="F2672" s="4">
        <v>163.17500000000001</v>
      </c>
      <c r="G2672" s="7">
        <v>1560</v>
      </c>
      <c r="H2672" s="8">
        <v>200</v>
      </c>
      <c r="I2672" s="8">
        <v>7</v>
      </c>
      <c r="J2672" s="8">
        <v>2</v>
      </c>
      <c r="K2672" s="8">
        <v>2155</v>
      </c>
      <c r="L2672" s="8">
        <v>9</v>
      </c>
      <c r="M2672" s="8">
        <v>0.01</v>
      </c>
      <c r="N2672" s="8">
        <v>1530</v>
      </c>
      <c r="O2672" s="18">
        <v>1528</v>
      </c>
      <c r="P2672" s="7">
        <f t="shared" si="1569"/>
        <v>28</v>
      </c>
      <c r="Q2672" s="7">
        <f t="shared" si="1570"/>
        <v>28</v>
      </c>
      <c r="R2672" s="7">
        <f t="shared" si="1571"/>
        <v>28</v>
      </c>
      <c r="S2672" s="7">
        <f t="shared" si="1572"/>
        <v>28</v>
      </c>
      <c r="T2672" s="7">
        <f t="shared" si="1573"/>
        <v>27</v>
      </c>
      <c r="U2672" s="7">
        <f t="shared" si="1574"/>
        <v>31</v>
      </c>
      <c r="CF2672" s="3" t="s">
        <v>4585</v>
      </c>
      <c r="CG2672" s="3" t="s">
        <v>2227</v>
      </c>
      <c r="CH2672" s="23" t="s">
        <v>1655</v>
      </c>
      <c r="CI2672" s="3" t="s">
        <v>3250</v>
      </c>
      <c r="CJ2672" s="3" t="s">
        <v>8761</v>
      </c>
      <c r="CK2672" s="3" t="s">
        <v>6122</v>
      </c>
    </row>
    <row r="2673" spans="3:89" x14ac:dyDescent="0.3">
      <c r="C2673" s="12" t="s">
        <v>106</v>
      </c>
      <c r="D2673" s="7">
        <v>162.816</v>
      </c>
      <c r="E2673" s="7">
        <v>163.57499999999999</v>
      </c>
      <c r="F2673" s="4">
        <v>163.17500000000001</v>
      </c>
      <c r="G2673" s="7">
        <v>1563</v>
      </c>
      <c r="H2673" s="8">
        <v>200</v>
      </c>
      <c r="I2673" s="8">
        <v>7</v>
      </c>
      <c r="J2673" s="8">
        <v>2</v>
      </c>
      <c r="K2673" s="8">
        <v>2155</v>
      </c>
      <c r="L2673" s="8">
        <v>9</v>
      </c>
      <c r="M2673" s="8">
        <v>0.01</v>
      </c>
      <c r="N2673" s="8">
        <v>1528</v>
      </c>
      <c r="O2673" s="18">
        <v>1529</v>
      </c>
      <c r="P2673" s="7">
        <f t="shared" si="1569"/>
        <v>27</v>
      </c>
      <c r="Q2673" s="7">
        <f t="shared" si="1570"/>
        <v>24</v>
      </c>
      <c r="R2673" s="7">
        <f t="shared" si="1571"/>
        <v>24</v>
      </c>
      <c r="S2673" s="7">
        <f t="shared" si="1572"/>
        <v>28</v>
      </c>
      <c r="T2673" s="7">
        <f t="shared" si="1573"/>
        <v>25</v>
      </c>
      <c r="U2673" s="7">
        <f t="shared" si="1574"/>
        <v>22</v>
      </c>
      <c r="CF2673" s="3" t="s">
        <v>8762</v>
      </c>
      <c r="CG2673" s="3" t="s">
        <v>2232</v>
      </c>
      <c r="CH2673" s="23" t="s">
        <v>3114</v>
      </c>
      <c r="CI2673" s="3" t="s">
        <v>8304</v>
      </c>
      <c r="CJ2673" s="3" t="s">
        <v>6096</v>
      </c>
      <c r="CK2673" s="3" t="s">
        <v>8763</v>
      </c>
    </row>
    <row r="2674" spans="3:89" x14ac:dyDescent="0.3">
      <c r="C2674" s="12" t="s">
        <v>106</v>
      </c>
      <c r="D2674" s="7">
        <v>156.672</v>
      </c>
      <c r="E2674" s="7">
        <v>157.417</v>
      </c>
      <c r="F2674" s="4">
        <v>157.017</v>
      </c>
      <c r="G2674" s="7">
        <v>1571</v>
      </c>
      <c r="H2674" s="8">
        <v>200</v>
      </c>
      <c r="I2674" s="8">
        <v>7</v>
      </c>
      <c r="J2674" s="8">
        <v>2</v>
      </c>
      <c r="K2674" s="8">
        <v>2155</v>
      </c>
      <c r="L2674" s="8">
        <v>9</v>
      </c>
      <c r="M2674" s="8">
        <v>0.01</v>
      </c>
      <c r="N2674" s="8">
        <v>1536</v>
      </c>
      <c r="O2674" s="18">
        <v>1533</v>
      </c>
      <c r="P2674" s="7">
        <f t="shared" si="1569"/>
        <v>31</v>
      </c>
      <c r="Q2674" s="7">
        <f t="shared" si="1570"/>
        <v>28</v>
      </c>
      <c r="R2674" s="7">
        <f t="shared" si="1571"/>
        <v>28</v>
      </c>
      <c r="S2674" s="7">
        <f t="shared" si="1572"/>
        <v>27</v>
      </c>
      <c r="T2674" s="7">
        <f t="shared" si="1573"/>
        <v>27</v>
      </c>
      <c r="U2674" s="7">
        <f t="shared" si="1574"/>
        <v>27</v>
      </c>
      <c r="CF2674" s="3" t="s">
        <v>6578</v>
      </c>
      <c r="CG2674" s="3" t="s">
        <v>7268</v>
      </c>
      <c r="CH2674" s="23" t="s">
        <v>5992</v>
      </c>
      <c r="CI2674" s="3" t="s">
        <v>7732</v>
      </c>
      <c r="CJ2674" s="3" t="s">
        <v>6129</v>
      </c>
      <c r="CK2674" s="3" t="s">
        <v>6165</v>
      </c>
    </row>
    <row r="2675" spans="3:89" x14ac:dyDescent="0.3">
      <c r="C2675" s="12" t="s">
        <v>106</v>
      </c>
      <c r="D2675" s="7">
        <v>168.96</v>
      </c>
      <c r="E2675" s="7">
        <v>169.73099999999999</v>
      </c>
      <c r="F2675" s="4">
        <v>169.33099999999999</v>
      </c>
      <c r="G2675" s="7">
        <v>1570</v>
      </c>
      <c r="H2675" s="8">
        <v>200</v>
      </c>
      <c r="I2675" s="8">
        <v>7</v>
      </c>
      <c r="J2675" s="8">
        <v>2</v>
      </c>
      <c r="K2675" s="8">
        <v>2155</v>
      </c>
      <c r="L2675" s="8">
        <v>9</v>
      </c>
      <c r="M2675" s="8">
        <v>0.01</v>
      </c>
      <c r="N2675" s="8">
        <v>1534</v>
      </c>
      <c r="O2675" s="18">
        <v>1535</v>
      </c>
      <c r="P2675" s="7">
        <f t="shared" si="1569"/>
        <v>31</v>
      </c>
      <c r="Q2675" s="7">
        <f t="shared" si="1570"/>
        <v>25</v>
      </c>
      <c r="R2675" s="7">
        <f t="shared" si="1571"/>
        <v>25</v>
      </c>
      <c r="S2675" s="7">
        <f t="shared" si="1572"/>
        <v>28</v>
      </c>
      <c r="T2675" s="7">
        <f t="shared" si="1573"/>
        <v>25</v>
      </c>
      <c r="U2675" s="7">
        <f t="shared" si="1574"/>
        <v>25</v>
      </c>
      <c r="CF2675" s="3" t="s">
        <v>8306</v>
      </c>
      <c r="CG2675" s="3" t="s">
        <v>2241</v>
      </c>
      <c r="CH2675" s="23" t="s">
        <v>1745</v>
      </c>
      <c r="CI2675" s="3" t="s">
        <v>8764</v>
      </c>
      <c r="CJ2675" s="3" t="s">
        <v>6169</v>
      </c>
      <c r="CK2675" s="3" t="s">
        <v>8765</v>
      </c>
    </row>
    <row r="2676" spans="3:89" x14ac:dyDescent="0.3">
      <c r="C2676" s="12" t="s">
        <v>106</v>
      </c>
      <c r="D2676" s="7">
        <v>156.672</v>
      </c>
      <c r="E2676" s="7">
        <v>157.417</v>
      </c>
      <c r="F2676" s="4">
        <v>157.017</v>
      </c>
      <c r="G2676" s="7">
        <v>1562</v>
      </c>
      <c r="H2676" s="8">
        <v>200</v>
      </c>
      <c r="I2676" s="8">
        <v>7</v>
      </c>
      <c r="J2676" s="8">
        <v>2</v>
      </c>
      <c r="K2676" s="8">
        <v>2155</v>
      </c>
      <c r="L2676" s="8">
        <v>9</v>
      </c>
      <c r="M2676" s="8">
        <v>0.01</v>
      </c>
      <c r="N2676" s="8">
        <v>1528</v>
      </c>
      <c r="O2676" s="18">
        <v>1527</v>
      </c>
      <c r="P2676" s="7">
        <f t="shared" si="1569"/>
        <v>27</v>
      </c>
      <c r="Q2676" s="7">
        <f t="shared" si="1570"/>
        <v>27</v>
      </c>
      <c r="R2676" s="7">
        <f t="shared" si="1571"/>
        <v>27</v>
      </c>
      <c r="S2676" s="7">
        <f t="shared" si="1572"/>
        <v>27</v>
      </c>
      <c r="T2676" s="7">
        <f t="shared" si="1573"/>
        <v>28</v>
      </c>
      <c r="U2676" s="7">
        <f t="shared" si="1574"/>
        <v>27</v>
      </c>
      <c r="CF2676" s="3" t="s">
        <v>2272</v>
      </c>
      <c r="CG2676" s="3" t="s">
        <v>8766</v>
      </c>
      <c r="CH2676" s="23" t="s">
        <v>7569</v>
      </c>
      <c r="CI2676" s="3" t="s">
        <v>5158</v>
      </c>
      <c r="CJ2676" s="3" t="s">
        <v>8152</v>
      </c>
      <c r="CK2676" s="3" t="s">
        <v>8767</v>
      </c>
    </row>
    <row r="2677" spans="3:89" x14ac:dyDescent="0.3">
      <c r="C2677" s="12" t="s">
        <v>106</v>
      </c>
      <c r="D2677" s="7">
        <v>165.88800000000001</v>
      </c>
      <c r="E2677" s="7">
        <v>166.65299999999999</v>
      </c>
      <c r="F2677" s="4">
        <v>166.25299999999999</v>
      </c>
      <c r="G2677" s="7">
        <v>1563</v>
      </c>
      <c r="H2677" s="8">
        <v>200</v>
      </c>
      <c r="I2677" s="8">
        <v>7</v>
      </c>
      <c r="J2677" s="8">
        <v>2</v>
      </c>
      <c r="K2677" s="8">
        <v>2155</v>
      </c>
      <c r="L2677" s="8">
        <v>9</v>
      </c>
      <c r="M2677" s="8">
        <v>0.02</v>
      </c>
      <c r="N2677" s="8">
        <v>1529</v>
      </c>
      <c r="O2677" s="18">
        <v>1532</v>
      </c>
      <c r="P2677" s="7">
        <f t="shared" si="1569"/>
        <v>31</v>
      </c>
      <c r="Q2677" s="7">
        <f t="shared" si="1570"/>
        <v>28</v>
      </c>
      <c r="R2677" s="7">
        <f t="shared" si="1571"/>
        <v>28</v>
      </c>
      <c r="S2677" s="7">
        <f t="shared" si="1572"/>
        <v>28</v>
      </c>
      <c r="T2677" s="7">
        <f t="shared" si="1573"/>
        <v>27</v>
      </c>
      <c r="U2677" s="7">
        <f t="shared" si="1574"/>
        <v>28</v>
      </c>
      <c r="CF2677" s="3" t="s">
        <v>6835</v>
      </c>
      <c r="CG2677" s="3" t="s">
        <v>7748</v>
      </c>
      <c r="CH2677" s="23" t="s">
        <v>1756</v>
      </c>
      <c r="CI2677" s="3" t="s">
        <v>5161</v>
      </c>
      <c r="CJ2677" s="3" t="s">
        <v>8156</v>
      </c>
      <c r="CK2677" s="3" t="s">
        <v>2003</v>
      </c>
    </row>
    <row r="2678" spans="3:89" x14ac:dyDescent="0.3">
      <c r="C2678" s="12" t="s">
        <v>106</v>
      </c>
      <c r="D2678" s="7">
        <v>168.96</v>
      </c>
      <c r="E2678" s="7">
        <v>169.73099999999999</v>
      </c>
      <c r="F2678" s="4">
        <v>169.33099999999999</v>
      </c>
      <c r="G2678" s="7">
        <v>1565</v>
      </c>
      <c r="H2678" s="8">
        <v>200</v>
      </c>
      <c r="I2678" s="8">
        <v>7</v>
      </c>
      <c r="J2678" s="8">
        <v>2</v>
      </c>
      <c r="K2678" s="8">
        <v>2155</v>
      </c>
      <c r="L2678" s="8">
        <v>9</v>
      </c>
      <c r="M2678" s="8">
        <v>0.02</v>
      </c>
      <c r="N2678" s="8">
        <v>1536</v>
      </c>
      <c r="O2678" s="18">
        <v>1536</v>
      </c>
      <c r="P2678" s="7">
        <f t="shared" si="1569"/>
        <v>31</v>
      </c>
      <c r="Q2678" s="7">
        <f t="shared" si="1570"/>
        <v>24</v>
      </c>
      <c r="R2678" s="7">
        <f t="shared" si="1571"/>
        <v>24</v>
      </c>
      <c r="S2678" s="7">
        <f t="shared" si="1572"/>
        <v>28</v>
      </c>
      <c r="T2678" s="7">
        <f t="shared" si="1573"/>
        <v>25</v>
      </c>
      <c r="U2678" s="7">
        <f t="shared" si="1574"/>
        <v>25</v>
      </c>
      <c r="CF2678" s="3" t="s">
        <v>2283</v>
      </c>
      <c r="CG2678" s="3" t="s">
        <v>3001</v>
      </c>
      <c r="CH2678" s="23" t="s">
        <v>8768</v>
      </c>
      <c r="CI2678" s="3" t="s">
        <v>5164</v>
      </c>
      <c r="CJ2678" s="3" t="s">
        <v>8160</v>
      </c>
      <c r="CK2678" s="3" t="s">
        <v>8160</v>
      </c>
    </row>
    <row r="2679" spans="3:89" x14ac:dyDescent="0.3">
      <c r="C2679" s="12" t="s">
        <v>106</v>
      </c>
      <c r="D2679" s="7">
        <v>156.672</v>
      </c>
      <c r="E2679" s="7">
        <v>157.417</v>
      </c>
      <c r="F2679" s="4">
        <v>157.017</v>
      </c>
      <c r="G2679" s="7">
        <v>1562</v>
      </c>
      <c r="H2679" s="8">
        <v>200</v>
      </c>
      <c r="I2679" s="8">
        <v>7</v>
      </c>
      <c r="J2679" s="8">
        <v>2</v>
      </c>
      <c r="K2679" s="8">
        <v>2155</v>
      </c>
      <c r="L2679" s="8">
        <v>9</v>
      </c>
      <c r="M2679" s="8">
        <v>0.02</v>
      </c>
      <c r="N2679" s="8">
        <v>1532</v>
      </c>
      <c r="O2679" s="18">
        <v>1531</v>
      </c>
      <c r="P2679" s="7">
        <f t="shared" si="1569"/>
        <v>27</v>
      </c>
      <c r="Q2679" s="7">
        <f t="shared" si="1570"/>
        <v>25</v>
      </c>
      <c r="R2679" s="7">
        <f t="shared" si="1571"/>
        <v>28</v>
      </c>
      <c r="S2679" s="7">
        <f t="shared" si="1572"/>
        <v>27</v>
      </c>
      <c r="T2679" s="7">
        <f t="shared" si="1573"/>
        <v>24</v>
      </c>
      <c r="U2679" s="7">
        <f t="shared" si="1574"/>
        <v>27</v>
      </c>
      <c r="CF2679" s="3" t="s">
        <v>8530</v>
      </c>
      <c r="CG2679" s="3" t="s">
        <v>3006</v>
      </c>
      <c r="CH2679" s="23" t="s">
        <v>7825</v>
      </c>
      <c r="CI2679" s="3" t="s">
        <v>5166</v>
      </c>
      <c r="CJ2679" s="3" t="s">
        <v>8769</v>
      </c>
      <c r="CK2679" s="3" t="s">
        <v>8769</v>
      </c>
    </row>
    <row r="2680" spans="3:89" x14ac:dyDescent="0.3">
      <c r="C2680" s="12" t="s">
        <v>106</v>
      </c>
      <c r="D2680" s="7">
        <v>159.744</v>
      </c>
      <c r="E2680" s="7">
        <v>160.49600000000001</v>
      </c>
      <c r="F2680" s="4">
        <v>160.096</v>
      </c>
      <c r="G2680" s="7">
        <v>1563</v>
      </c>
      <c r="H2680" s="8">
        <v>200</v>
      </c>
      <c r="I2680" s="8">
        <v>7</v>
      </c>
      <c r="J2680" s="8">
        <v>2</v>
      </c>
      <c r="K2680" s="8">
        <v>2155</v>
      </c>
      <c r="L2680" s="8">
        <v>9</v>
      </c>
      <c r="M2680" s="8">
        <v>0.02</v>
      </c>
      <c r="N2680" s="8">
        <v>1532</v>
      </c>
      <c r="O2680" s="18">
        <v>1533</v>
      </c>
      <c r="P2680" s="7">
        <f t="shared" si="1569"/>
        <v>28</v>
      </c>
      <c r="Q2680" s="7">
        <f t="shared" si="1570"/>
        <v>28</v>
      </c>
      <c r="R2680" s="7">
        <f t="shared" si="1571"/>
        <v>25</v>
      </c>
      <c r="S2680" s="7">
        <f t="shared" si="1572"/>
        <v>28</v>
      </c>
      <c r="T2680" s="7">
        <f t="shared" si="1573"/>
        <v>25</v>
      </c>
      <c r="U2680" s="7">
        <f t="shared" si="1574"/>
        <v>25</v>
      </c>
      <c r="CF2680" s="3" t="s">
        <v>3425</v>
      </c>
      <c r="CG2680" s="3" t="s">
        <v>4920</v>
      </c>
      <c r="CH2680" s="23" t="s">
        <v>8770</v>
      </c>
      <c r="CI2680" s="3" t="s">
        <v>6146</v>
      </c>
      <c r="CJ2680" s="3" t="s">
        <v>8167</v>
      </c>
      <c r="CK2680" s="3" t="s">
        <v>8771</v>
      </c>
    </row>
    <row r="2681" spans="3:89" x14ac:dyDescent="0.3">
      <c r="C2681" s="12" t="s">
        <v>106</v>
      </c>
      <c r="D2681" s="7">
        <v>156.672</v>
      </c>
      <c r="E2681" s="7">
        <v>157.417</v>
      </c>
      <c r="F2681" s="4">
        <v>157.017</v>
      </c>
      <c r="G2681" s="7">
        <v>1568</v>
      </c>
      <c r="H2681" s="8">
        <v>200</v>
      </c>
      <c r="I2681" s="8">
        <v>7</v>
      </c>
      <c r="J2681" s="8">
        <v>2</v>
      </c>
      <c r="K2681" s="8">
        <v>2155</v>
      </c>
      <c r="L2681" s="8">
        <v>9</v>
      </c>
      <c r="M2681" s="8">
        <v>0.02</v>
      </c>
      <c r="N2681" s="8">
        <v>1535</v>
      </c>
      <c r="O2681" s="18">
        <v>1531</v>
      </c>
      <c r="P2681" s="7">
        <f t="shared" si="1569"/>
        <v>31</v>
      </c>
      <c r="Q2681" s="7">
        <f t="shared" si="1570"/>
        <v>24</v>
      </c>
      <c r="R2681" s="7">
        <f t="shared" si="1571"/>
        <v>24</v>
      </c>
      <c r="S2681" s="7">
        <f t="shared" si="1572"/>
        <v>24</v>
      </c>
      <c r="T2681" s="7">
        <f t="shared" si="1573"/>
        <v>28</v>
      </c>
      <c r="U2681" s="7">
        <f t="shared" si="1574"/>
        <v>24</v>
      </c>
      <c r="CF2681" s="3" t="s">
        <v>1951</v>
      </c>
      <c r="CG2681" s="3" t="s">
        <v>3017</v>
      </c>
      <c r="CH2681" s="23" t="s">
        <v>3035</v>
      </c>
      <c r="CI2681" s="3" t="s">
        <v>6151</v>
      </c>
      <c r="CJ2681" s="3" t="s">
        <v>8772</v>
      </c>
      <c r="CK2681" s="3" t="s">
        <v>8772</v>
      </c>
    </row>
    <row r="2682" spans="3:89" x14ac:dyDescent="0.3">
      <c r="C2682" s="12" t="s">
        <v>106</v>
      </c>
      <c r="D2682" s="7">
        <v>156.672</v>
      </c>
      <c r="E2682" s="7">
        <v>157.417</v>
      </c>
      <c r="F2682" s="4">
        <v>157.017</v>
      </c>
      <c r="G2682" s="7">
        <v>1564</v>
      </c>
      <c r="H2682" s="8">
        <v>200</v>
      </c>
      <c r="I2682" s="8">
        <v>7</v>
      </c>
      <c r="J2682" s="8">
        <v>2</v>
      </c>
      <c r="K2682" s="8">
        <v>2155</v>
      </c>
      <c r="L2682" s="8">
        <v>9</v>
      </c>
      <c r="M2682" s="8">
        <v>0.01</v>
      </c>
      <c r="N2682" s="8">
        <v>1534</v>
      </c>
      <c r="O2682" s="18">
        <v>1536</v>
      </c>
      <c r="P2682" s="7">
        <f t="shared" si="1569"/>
        <v>30</v>
      </c>
      <c r="Q2682" s="7">
        <f t="shared" si="1570"/>
        <v>28</v>
      </c>
      <c r="R2682" s="7">
        <f t="shared" si="1571"/>
        <v>25</v>
      </c>
      <c r="S2682" s="7">
        <f t="shared" si="1572"/>
        <v>28</v>
      </c>
      <c r="T2682" s="7">
        <f t="shared" si="1573"/>
        <v>24</v>
      </c>
      <c r="U2682" s="7">
        <f t="shared" si="1574"/>
        <v>28</v>
      </c>
      <c r="CF2682" s="3" t="s">
        <v>4628</v>
      </c>
      <c r="CG2682" s="3" t="s">
        <v>8773</v>
      </c>
      <c r="CH2682" s="23" t="s">
        <v>8774</v>
      </c>
      <c r="CI2682" s="3" t="s">
        <v>3289</v>
      </c>
      <c r="CJ2682" s="3" t="s">
        <v>6152</v>
      </c>
      <c r="CK2682" s="3" t="s">
        <v>6152</v>
      </c>
    </row>
    <row r="2683" spans="3:89" x14ac:dyDescent="0.3">
      <c r="C2683" s="12" t="s">
        <v>106</v>
      </c>
      <c r="D2683" s="7">
        <v>162.816</v>
      </c>
      <c r="E2683" s="7">
        <v>163.57499999999999</v>
      </c>
      <c r="F2683" s="4">
        <v>163.17500000000001</v>
      </c>
      <c r="G2683" s="7">
        <v>1563</v>
      </c>
      <c r="H2683" s="8">
        <v>200</v>
      </c>
      <c r="I2683" s="8">
        <v>7</v>
      </c>
      <c r="J2683" s="8">
        <v>2</v>
      </c>
      <c r="K2683" s="8">
        <v>2155</v>
      </c>
      <c r="L2683" s="8">
        <v>9</v>
      </c>
      <c r="M2683" s="8">
        <v>0.01</v>
      </c>
      <c r="N2683" s="8">
        <v>1535</v>
      </c>
      <c r="O2683" s="18">
        <v>1532</v>
      </c>
      <c r="P2683" s="7">
        <f t="shared" si="1569"/>
        <v>31</v>
      </c>
      <c r="Q2683" s="7">
        <f t="shared" si="1570"/>
        <v>27</v>
      </c>
      <c r="R2683" s="7">
        <f t="shared" si="1571"/>
        <v>27</v>
      </c>
      <c r="S2683" s="7">
        <f t="shared" si="1572"/>
        <v>31</v>
      </c>
      <c r="T2683" s="7">
        <f t="shared" si="1573"/>
        <v>28</v>
      </c>
      <c r="U2683" s="7">
        <f t="shared" si="1574"/>
        <v>28</v>
      </c>
      <c r="CF2683" s="3" t="s">
        <v>5470</v>
      </c>
      <c r="CG2683" s="3" t="s">
        <v>3028</v>
      </c>
      <c r="CH2683" s="23" t="s">
        <v>5502</v>
      </c>
      <c r="CI2683" s="3" t="s">
        <v>3295</v>
      </c>
      <c r="CJ2683" s="3" t="s">
        <v>8775</v>
      </c>
      <c r="CK2683" s="3" t="s">
        <v>8775</v>
      </c>
    </row>
    <row r="2684" spans="3:89" x14ac:dyDescent="0.3">
      <c r="C2684" s="12" t="s">
        <v>106</v>
      </c>
      <c r="D2684" s="7">
        <v>172.03200000000001</v>
      </c>
      <c r="E2684" s="7">
        <v>172.81</v>
      </c>
      <c r="F2684" s="4">
        <v>172.41</v>
      </c>
      <c r="G2684" s="7">
        <v>1562</v>
      </c>
      <c r="H2684" s="8">
        <v>200</v>
      </c>
      <c r="I2684" s="8">
        <v>7</v>
      </c>
      <c r="J2684" s="8">
        <v>2</v>
      </c>
      <c r="K2684" s="8">
        <v>2155</v>
      </c>
      <c r="L2684" s="8">
        <v>9</v>
      </c>
      <c r="M2684" s="8">
        <v>0.01</v>
      </c>
      <c r="N2684" s="8">
        <v>1528</v>
      </c>
      <c r="O2684" s="18">
        <v>1523</v>
      </c>
      <c r="P2684" s="7">
        <f t="shared" si="1569"/>
        <v>31</v>
      </c>
      <c r="Q2684" s="7">
        <f t="shared" si="1570"/>
        <v>28</v>
      </c>
      <c r="R2684" s="7">
        <f t="shared" si="1571"/>
        <v>28</v>
      </c>
      <c r="S2684" s="7">
        <f t="shared" si="1572"/>
        <v>27</v>
      </c>
      <c r="T2684" s="7">
        <f t="shared" si="1573"/>
        <v>27</v>
      </c>
      <c r="U2684" s="7">
        <f t="shared" si="1574"/>
        <v>27</v>
      </c>
      <c r="CF2684" s="3" t="s">
        <v>8776</v>
      </c>
      <c r="CG2684" s="3" t="s">
        <v>8717</v>
      </c>
      <c r="CH2684" s="23" t="s">
        <v>6030</v>
      </c>
      <c r="CI2684" s="3" t="s">
        <v>3300</v>
      </c>
      <c r="CJ2684" s="3" t="s">
        <v>3155</v>
      </c>
      <c r="CK2684" s="3" t="s">
        <v>3155</v>
      </c>
    </row>
    <row r="2685" spans="3:89" x14ac:dyDescent="0.3">
      <c r="C2685" s="12" t="s">
        <v>106</v>
      </c>
      <c r="D2685" s="7">
        <v>168.96</v>
      </c>
      <c r="E2685" s="7">
        <v>169.73099999999999</v>
      </c>
      <c r="F2685" s="4">
        <v>169.33099999999999</v>
      </c>
      <c r="G2685" s="7">
        <v>1566</v>
      </c>
      <c r="H2685" s="8">
        <v>200</v>
      </c>
      <c r="I2685" s="8">
        <v>7</v>
      </c>
      <c r="J2685" s="8">
        <v>2</v>
      </c>
      <c r="K2685" s="8">
        <v>2155</v>
      </c>
      <c r="L2685" s="8">
        <v>9</v>
      </c>
      <c r="M2685" s="8">
        <v>0.01</v>
      </c>
      <c r="N2685" s="8">
        <v>1528</v>
      </c>
      <c r="O2685" s="18">
        <v>1529</v>
      </c>
      <c r="P2685" s="7">
        <f t="shared" si="1569"/>
        <v>27</v>
      </c>
      <c r="Q2685" s="7">
        <f t="shared" si="1570"/>
        <v>25</v>
      </c>
      <c r="R2685" s="7">
        <f t="shared" si="1571"/>
        <v>25</v>
      </c>
      <c r="S2685" s="7">
        <f t="shared" si="1572"/>
        <v>28</v>
      </c>
      <c r="T2685" s="7">
        <f t="shared" si="1573"/>
        <v>28</v>
      </c>
      <c r="U2685" s="7">
        <f t="shared" si="1574"/>
        <v>28</v>
      </c>
      <c r="CF2685" s="3" t="s">
        <v>2529</v>
      </c>
      <c r="CG2685" s="3" t="s">
        <v>8034</v>
      </c>
      <c r="CH2685" s="23" t="s">
        <v>8777</v>
      </c>
      <c r="CI2685" s="3" t="s">
        <v>3306</v>
      </c>
      <c r="CJ2685" s="3" t="s">
        <v>1835</v>
      </c>
      <c r="CK2685" s="3" t="s">
        <v>8778</v>
      </c>
    </row>
    <row r="2686" spans="3:89" x14ac:dyDescent="0.3">
      <c r="C2686" s="12" t="s">
        <v>106</v>
      </c>
      <c r="D2686" s="7">
        <v>159.744</v>
      </c>
      <c r="E2686" s="7">
        <v>160.49600000000001</v>
      </c>
      <c r="F2686" s="4">
        <v>160.096</v>
      </c>
      <c r="G2686" s="7">
        <v>1566</v>
      </c>
      <c r="H2686" s="8">
        <v>200</v>
      </c>
      <c r="I2686" s="8">
        <v>7</v>
      </c>
      <c r="J2686" s="8">
        <v>2</v>
      </c>
      <c r="K2686" s="8">
        <v>2155</v>
      </c>
      <c r="L2686" s="8">
        <v>9</v>
      </c>
      <c r="M2686" s="8">
        <v>0.01</v>
      </c>
      <c r="N2686" s="8">
        <v>1533</v>
      </c>
      <c r="O2686" s="18">
        <v>1530</v>
      </c>
      <c r="P2686" s="7">
        <f t="shared" si="1569"/>
        <v>31</v>
      </c>
      <c r="Q2686" s="7">
        <f t="shared" si="1570"/>
        <v>27</v>
      </c>
      <c r="R2686" s="7">
        <f t="shared" si="1571"/>
        <v>27</v>
      </c>
      <c r="S2686" s="7">
        <f t="shared" si="1572"/>
        <v>25</v>
      </c>
      <c r="T2686" s="7">
        <f t="shared" si="1573"/>
        <v>25</v>
      </c>
      <c r="U2686" s="7">
        <f t="shared" si="1574"/>
        <v>24</v>
      </c>
      <c r="CF2686" s="3" t="s">
        <v>2534</v>
      </c>
      <c r="CG2686" s="3" t="s">
        <v>8039</v>
      </c>
      <c r="CH2686" s="23" t="s">
        <v>8779</v>
      </c>
      <c r="CI2686" s="3" t="s">
        <v>2555</v>
      </c>
      <c r="CJ2686" s="3" t="s">
        <v>6206</v>
      </c>
      <c r="CK2686" s="3" t="s">
        <v>1838</v>
      </c>
    </row>
    <row r="2687" spans="3:89" x14ac:dyDescent="0.3">
      <c r="C2687" s="12" t="s">
        <v>106</v>
      </c>
      <c r="D2687" s="7">
        <v>159.744</v>
      </c>
      <c r="E2687" s="7">
        <v>160.49600000000001</v>
      </c>
      <c r="F2687" s="4">
        <v>160.096</v>
      </c>
      <c r="G2687" s="7">
        <v>1563</v>
      </c>
      <c r="H2687" s="8">
        <v>200</v>
      </c>
      <c r="I2687" s="8">
        <v>7</v>
      </c>
      <c r="J2687" s="8">
        <v>2</v>
      </c>
      <c r="K2687" s="8">
        <v>2155</v>
      </c>
      <c r="L2687" s="8">
        <v>9</v>
      </c>
      <c r="M2687" s="8">
        <v>0.03</v>
      </c>
      <c r="N2687" s="8">
        <v>1529</v>
      </c>
      <c r="O2687" s="18">
        <v>1530</v>
      </c>
      <c r="P2687" s="7">
        <f t="shared" si="1569"/>
        <v>28</v>
      </c>
      <c r="Q2687" s="7">
        <f t="shared" si="1570"/>
        <v>28</v>
      </c>
      <c r="R2687" s="7">
        <f t="shared" si="1571"/>
        <v>25</v>
      </c>
      <c r="S2687" s="7">
        <f t="shared" si="1572"/>
        <v>27</v>
      </c>
      <c r="T2687" s="7">
        <f t="shared" si="1573"/>
        <v>24</v>
      </c>
      <c r="U2687" s="7">
        <f t="shared" si="1574"/>
        <v>28</v>
      </c>
      <c r="CF2687" s="3" t="s">
        <v>1148</v>
      </c>
      <c r="CG2687" s="3" t="s">
        <v>7340</v>
      </c>
      <c r="CH2687" s="23" t="s">
        <v>8568</v>
      </c>
      <c r="CI2687" s="3" t="s">
        <v>3313</v>
      </c>
      <c r="CJ2687" s="3" t="s">
        <v>8780</v>
      </c>
      <c r="CK2687" s="3" t="s">
        <v>1843</v>
      </c>
    </row>
    <row r="2688" spans="3:89" x14ac:dyDescent="0.3">
      <c r="C2688" s="12" t="s">
        <v>106</v>
      </c>
      <c r="D2688" s="7">
        <v>159.744</v>
      </c>
      <c r="E2688" s="7">
        <v>160.49600000000001</v>
      </c>
      <c r="F2688" s="4">
        <v>160.096</v>
      </c>
      <c r="G2688" s="7">
        <v>1568</v>
      </c>
      <c r="H2688" s="8">
        <v>200</v>
      </c>
      <c r="I2688" s="8">
        <v>7</v>
      </c>
      <c r="J2688" s="8">
        <v>2</v>
      </c>
      <c r="K2688" s="8">
        <v>2155</v>
      </c>
      <c r="L2688" s="8">
        <v>9</v>
      </c>
      <c r="M2688" s="8">
        <v>0.01</v>
      </c>
      <c r="N2688" s="8">
        <v>1532</v>
      </c>
      <c r="O2688" s="18">
        <v>1531</v>
      </c>
      <c r="P2688" s="7">
        <f t="shared" si="1569"/>
        <v>63</v>
      </c>
      <c r="Q2688" s="7">
        <f t="shared" si="1570"/>
        <v>24</v>
      </c>
      <c r="R2688" s="7">
        <f t="shared" si="1571"/>
        <v>24</v>
      </c>
      <c r="S2688" s="7">
        <f t="shared" si="1572"/>
        <v>28</v>
      </c>
      <c r="T2688" s="7">
        <f t="shared" si="1573"/>
        <v>28</v>
      </c>
      <c r="U2688" s="7">
        <f t="shared" si="1574"/>
        <v>28</v>
      </c>
      <c r="CF2688" s="3" t="s">
        <v>8781</v>
      </c>
      <c r="CG2688" s="3" t="s">
        <v>8782</v>
      </c>
      <c r="CH2688" s="23" t="s">
        <v>8783</v>
      </c>
      <c r="CI2688" s="3" t="s">
        <v>3517</v>
      </c>
      <c r="CJ2688" s="3" t="s">
        <v>8784</v>
      </c>
      <c r="CK2688" s="3" t="s">
        <v>1847</v>
      </c>
    </row>
    <row r="2689" spans="3:89" x14ac:dyDescent="0.3">
      <c r="C2689" s="12" t="s">
        <v>106</v>
      </c>
      <c r="D2689" s="7">
        <v>159.744</v>
      </c>
      <c r="E2689" s="7">
        <v>160.49600000000001</v>
      </c>
      <c r="F2689" s="4">
        <v>160.096</v>
      </c>
      <c r="G2689" s="7">
        <v>1562</v>
      </c>
      <c r="H2689" s="8">
        <v>200</v>
      </c>
      <c r="I2689" s="8">
        <v>7</v>
      </c>
      <c r="J2689" s="8">
        <v>2</v>
      </c>
      <c r="K2689" s="8">
        <v>2155</v>
      </c>
      <c r="L2689" s="8">
        <v>9</v>
      </c>
      <c r="M2689" s="8">
        <v>0.01</v>
      </c>
      <c r="N2689" s="8">
        <v>1531</v>
      </c>
      <c r="O2689" s="18">
        <v>1530</v>
      </c>
      <c r="P2689" s="7">
        <f t="shared" si="1569"/>
        <v>5</v>
      </c>
      <c r="Q2689" s="7">
        <f t="shared" si="1570"/>
        <v>25</v>
      </c>
      <c r="R2689" s="7">
        <f t="shared" si="1571"/>
        <v>28</v>
      </c>
      <c r="S2689" s="7">
        <f t="shared" si="1572"/>
        <v>24</v>
      </c>
      <c r="T2689" s="7">
        <f t="shared" si="1573"/>
        <v>27</v>
      </c>
      <c r="U2689" s="7">
        <f t="shared" si="1574"/>
        <v>27</v>
      </c>
      <c r="CF2689" s="3" t="s">
        <v>5551</v>
      </c>
      <c r="CG2689" s="3" t="s">
        <v>2300</v>
      </c>
      <c r="CH2689" s="23" t="s">
        <v>8753</v>
      </c>
      <c r="CI2689" s="3" t="s">
        <v>3319</v>
      </c>
      <c r="CJ2689" s="3" t="s">
        <v>1851</v>
      </c>
      <c r="CK2689" s="3" t="s">
        <v>3182</v>
      </c>
    </row>
    <row r="2690" spans="3:89" x14ac:dyDescent="0.3">
      <c r="C2690" s="12" t="s">
        <v>106</v>
      </c>
      <c r="D2690" s="7">
        <v>162.816</v>
      </c>
      <c r="E2690" s="7">
        <v>163.57499999999999</v>
      </c>
      <c r="F2690" s="4">
        <v>163.17500000000001</v>
      </c>
      <c r="G2690" s="7">
        <v>1564</v>
      </c>
      <c r="H2690" s="8">
        <v>200</v>
      </c>
      <c r="I2690" s="8">
        <v>7</v>
      </c>
      <c r="J2690" s="8">
        <v>2</v>
      </c>
      <c r="K2690" s="8">
        <v>2155</v>
      </c>
      <c r="L2690" s="8">
        <v>9</v>
      </c>
      <c r="M2690" s="8">
        <v>0.01</v>
      </c>
      <c r="N2690" s="8">
        <v>1531</v>
      </c>
      <c r="O2690" s="18">
        <v>1537</v>
      </c>
      <c r="P2690" s="7">
        <f t="shared" si="1569"/>
        <v>27</v>
      </c>
      <c r="Q2690" s="7">
        <f t="shared" si="1570"/>
        <v>25</v>
      </c>
      <c r="R2690" s="7">
        <f t="shared" si="1571"/>
        <v>28</v>
      </c>
      <c r="S2690" s="7">
        <f t="shared" si="1572"/>
        <v>28</v>
      </c>
      <c r="T2690" s="7">
        <f t="shared" si="1573"/>
        <v>28</v>
      </c>
      <c r="U2690" s="7">
        <f t="shared" si="1574"/>
        <v>28</v>
      </c>
      <c r="CF2690" s="3" t="s">
        <v>5554</v>
      </c>
      <c r="CG2690" s="3" t="s">
        <v>2303</v>
      </c>
      <c r="CH2690" s="23" t="s">
        <v>8785</v>
      </c>
      <c r="CI2690" s="3" t="s">
        <v>3323</v>
      </c>
      <c r="CJ2690" s="3" t="s">
        <v>1855</v>
      </c>
      <c r="CK2690" s="3" t="s">
        <v>8786</v>
      </c>
    </row>
    <row r="2691" spans="3:89" x14ac:dyDescent="0.3">
      <c r="C2691" s="12" t="s">
        <v>107</v>
      </c>
      <c r="D2691" s="7">
        <v>162.816</v>
      </c>
      <c r="E2691" s="7">
        <v>163.57499999999999</v>
      </c>
      <c r="F2691" s="4">
        <v>163.17500000000001</v>
      </c>
      <c r="G2691" s="7">
        <v>1564</v>
      </c>
      <c r="H2691" s="8">
        <v>200</v>
      </c>
      <c r="I2691" s="8">
        <v>7</v>
      </c>
      <c r="J2691" s="8">
        <v>2</v>
      </c>
      <c r="K2691" s="8">
        <v>2155</v>
      </c>
      <c r="L2691" s="8">
        <v>9</v>
      </c>
      <c r="M2691" s="8">
        <v>0.01</v>
      </c>
      <c r="N2691" s="8">
        <v>1535</v>
      </c>
      <c r="O2691" s="18">
        <v>1535</v>
      </c>
      <c r="P2691" s="7">
        <f t="shared" si="1569"/>
        <v>28</v>
      </c>
      <c r="Q2691" s="7">
        <f t="shared" si="1570"/>
        <v>27</v>
      </c>
      <c r="R2691" s="7">
        <f t="shared" si="1571"/>
        <v>27</v>
      </c>
      <c r="S2691" s="7">
        <f t="shared" si="1572"/>
        <v>28</v>
      </c>
      <c r="T2691" s="7">
        <f t="shared" si="1573"/>
        <v>28</v>
      </c>
      <c r="U2691" s="7">
        <f t="shared" si="1574"/>
        <v>31</v>
      </c>
      <c r="CF2691" s="3" t="s">
        <v>8787</v>
      </c>
      <c r="CG2691" s="3" t="s">
        <v>7833</v>
      </c>
      <c r="CH2691" s="23" t="s">
        <v>8788</v>
      </c>
      <c r="CI2691" s="3" t="s">
        <v>2585</v>
      </c>
      <c r="CJ2691" s="3" t="s">
        <v>1861</v>
      </c>
      <c r="CK2691" s="3" t="s">
        <v>7882</v>
      </c>
    </row>
    <row r="2692" spans="3:89" x14ac:dyDescent="0.3">
      <c r="C2692" s="12" t="s">
        <v>107</v>
      </c>
      <c r="D2692" s="7">
        <v>168.96</v>
      </c>
      <c r="E2692" s="7">
        <v>169.73099999999999</v>
      </c>
      <c r="F2692" s="4">
        <v>169.33099999999999</v>
      </c>
      <c r="G2692" s="7">
        <v>1561</v>
      </c>
      <c r="H2692" s="8">
        <v>200</v>
      </c>
      <c r="I2692" s="8">
        <v>7</v>
      </c>
      <c r="J2692" s="8">
        <v>2</v>
      </c>
      <c r="K2692" s="8">
        <v>2155</v>
      </c>
      <c r="L2692" s="8">
        <v>9</v>
      </c>
      <c r="M2692" s="8">
        <v>0.01</v>
      </c>
      <c r="N2692" s="8">
        <v>1532</v>
      </c>
      <c r="O2692" s="18">
        <v>1530</v>
      </c>
      <c r="P2692" s="7">
        <f t="shared" si="1569"/>
        <v>28</v>
      </c>
      <c r="Q2692" s="7">
        <f t="shared" si="1570"/>
        <v>25</v>
      </c>
      <c r="R2692" s="7">
        <f t="shared" si="1571"/>
        <v>31</v>
      </c>
      <c r="S2692" s="7">
        <f t="shared" si="1572"/>
        <v>27</v>
      </c>
      <c r="T2692" s="7">
        <f t="shared" si="1573"/>
        <v>27</v>
      </c>
      <c r="U2692" s="7">
        <f t="shared" si="1574"/>
        <v>27</v>
      </c>
      <c r="CF2692" s="3" t="s">
        <v>4598</v>
      </c>
      <c r="CG2692" s="3" t="s">
        <v>1860</v>
      </c>
      <c r="CH2692" s="23" t="s">
        <v>5886</v>
      </c>
      <c r="CI2692" s="3" t="s">
        <v>5968</v>
      </c>
      <c r="CJ2692" s="3" t="s">
        <v>7432</v>
      </c>
      <c r="CK2692" s="3" t="s">
        <v>2075</v>
      </c>
    </row>
    <row r="2693" spans="3:89" x14ac:dyDescent="0.3">
      <c r="C2693" s="12" t="s">
        <v>107</v>
      </c>
      <c r="D2693" s="7">
        <v>164.05799999999999</v>
      </c>
      <c r="E2693" s="7">
        <v>172.71799999999999</v>
      </c>
      <c r="F2693" s="4">
        <v>172.31800000000001</v>
      </c>
      <c r="G2693" s="7">
        <v>1560</v>
      </c>
      <c r="H2693" s="8">
        <v>200</v>
      </c>
      <c r="I2693" s="8">
        <v>7</v>
      </c>
      <c r="J2693" s="8">
        <v>2</v>
      </c>
      <c r="K2693" s="8">
        <v>2155</v>
      </c>
      <c r="L2693" s="8">
        <v>9</v>
      </c>
      <c r="M2693" s="8">
        <v>0.01</v>
      </c>
      <c r="N2693" s="8">
        <v>1531</v>
      </c>
      <c r="O2693" s="18">
        <v>1528</v>
      </c>
      <c r="P2693" s="7">
        <f t="shared" ref="P2693:P2756" si="1575">ABS(CF2691-CF2692)</f>
        <v>28</v>
      </c>
      <c r="Q2693" s="7">
        <f t="shared" ref="Q2693:Q2756" si="1576">ABS(CG2691-CG2692)</f>
        <v>25</v>
      </c>
      <c r="R2693" s="7">
        <f t="shared" ref="R2693:R2756" si="1577">ABS(CH2691-CH2692)</f>
        <v>1389</v>
      </c>
      <c r="S2693" s="7">
        <f t="shared" ref="S2693:S2756" si="1578">ABS(CI2691-CI2692)</f>
        <v>2131</v>
      </c>
      <c r="T2693" s="7">
        <f t="shared" ref="T2693:T2756" si="1579">ABS(CJ2691-CJ2692)</f>
        <v>25</v>
      </c>
      <c r="U2693" s="7">
        <f t="shared" ref="U2693:U2756" si="1580">ABS(CK2691-CK2692)</f>
        <v>25</v>
      </c>
      <c r="CF2693" s="3" t="s">
        <v>3496</v>
      </c>
      <c r="CG2693" s="3" t="s">
        <v>3489</v>
      </c>
      <c r="CH2693" s="23" t="s">
        <v>8789</v>
      </c>
      <c r="CI2693" s="3" t="s">
        <v>1723</v>
      </c>
      <c r="CJ2693" s="3" t="s">
        <v>3203</v>
      </c>
      <c r="CK2693" s="3" t="s">
        <v>8790</v>
      </c>
    </row>
    <row r="2694" spans="3:89" x14ac:dyDescent="0.3">
      <c r="C2694" s="12" t="s">
        <v>107</v>
      </c>
      <c r="D2694" s="7">
        <v>156.672</v>
      </c>
      <c r="E2694" s="7">
        <v>158.31700000000001</v>
      </c>
      <c r="F2694" s="4">
        <v>157.917</v>
      </c>
      <c r="G2694" s="7">
        <v>1573</v>
      </c>
      <c r="H2694" s="8">
        <v>200</v>
      </c>
      <c r="I2694" s="8">
        <v>7</v>
      </c>
      <c r="J2694" s="8">
        <v>2</v>
      </c>
      <c r="K2694" s="8">
        <v>2155</v>
      </c>
      <c r="L2694" s="8">
        <v>9</v>
      </c>
      <c r="M2694" s="8">
        <v>0.09</v>
      </c>
      <c r="N2694" s="8">
        <v>1541</v>
      </c>
      <c r="O2694" s="18">
        <v>1551</v>
      </c>
      <c r="P2694" s="7">
        <f t="shared" si="1575"/>
        <v>27</v>
      </c>
      <c r="Q2694" s="7">
        <f t="shared" si="1576"/>
        <v>21</v>
      </c>
      <c r="R2694" s="7">
        <f t="shared" si="1577"/>
        <v>27</v>
      </c>
      <c r="S2694" s="7">
        <f t="shared" si="1578"/>
        <v>27</v>
      </c>
      <c r="T2694" s="7">
        <f t="shared" si="1579"/>
        <v>27</v>
      </c>
      <c r="U2694" s="7">
        <f t="shared" si="1580"/>
        <v>27</v>
      </c>
      <c r="CF2694" s="3" t="s">
        <v>3078</v>
      </c>
      <c r="CG2694" s="3" t="s">
        <v>6064</v>
      </c>
      <c r="CH2694" s="23" t="s">
        <v>5892</v>
      </c>
      <c r="CI2694" s="3" t="s">
        <v>1728</v>
      </c>
      <c r="CJ2694" s="3" t="s">
        <v>1876</v>
      </c>
      <c r="CK2694" s="3" t="s">
        <v>8791</v>
      </c>
    </row>
    <row r="2695" spans="3:89" x14ac:dyDescent="0.3">
      <c r="C2695" s="12" t="s">
        <v>107</v>
      </c>
      <c r="D2695" s="7">
        <v>159.744</v>
      </c>
      <c r="E2695" s="7">
        <v>160.49600000000001</v>
      </c>
      <c r="F2695" s="4">
        <v>160.096</v>
      </c>
      <c r="G2695" s="7">
        <v>1573</v>
      </c>
      <c r="H2695" s="8">
        <v>200</v>
      </c>
      <c r="I2695" s="8">
        <v>7</v>
      </c>
      <c r="J2695" s="8">
        <v>2</v>
      </c>
      <c r="K2695" s="8">
        <v>2155</v>
      </c>
      <c r="L2695" s="8">
        <v>9</v>
      </c>
      <c r="M2695" s="8">
        <v>0.02</v>
      </c>
      <c r="N2695" s="8">
        <v>1538</v>
      </c>
      <c r="O2695" s="18">
        <v>1540</v>
      </c>
      <c r="P2695" s="7">
        <f t="shared" si="1575"/>
        <v>28</v>
      </c>
      <c r="Q2695" s="7">
        <f t="shared" si="1576"/>
        <v>25</v>
      </c>
      <c r="R2695" s="7">
        <f t="shared" si="1577"/>
        <v>28</v>
      </c>
      <c r="S2695" s="7">
        <f t="shared" si="1578"/>
        <v>28</v>
      </c>
      <c r="T2695" s="7">
        <f t="shared" si="1579"/>
        <v>28</v>
      </c>
      <c r="U2695" s="7">
        <f t="shared" si="1580"/>
        <v>28</v>
      </c>
      <c r="CF2695" s="3" t="s">
        <v>1377</v>
      </c>
      <c r="CG2695" s="3" t="s">
        <v>5052</v>
      </c>
      <c r="CH2695" s="23" t="s">
        <v>2950</v>
      </c>
      <c r="CI2695" s="3" t="s">
        <v>1732</v>
      </c>
      <c r="CJ2695" s="3" t="s">
        <v>3211</v>
      </c>
      <c r="CK2695" s="3" t="s">
        <v>7918</v>
      </c>
    </row>
    <row r="2696" spans="3:89" x14ac:dyDescent="0.3">
      <c r="C2696" s="12" t="s">
        <v>107</v>
      </c>
      <c r="D2696" s="7">
        <v>162.816</v>
      </c>
      <c r="E2696" s="7">
        <v>163.57499999999999</v>
      </c>
      <c r="F2696" s="4">
        <v>163.17500000000001</v>
      </c>
      <c r="G2696" s="7">
        <v>1564</v>
      </c>
      <c r="H2696" s="8">
        <v>200</v>
      </c>
      <c r="I2696" s="8">
        <v>7</v>
      </c>
      <c r="J2696" s="8">
        <v>2</v>
      </c>
      <c r="K2696" s="8">
        <v>2155</v>
      </c>
      <c r="L2696" s="8">
        <v>9</v>
      </c>
      <c r="M2696" s="8">
        <v>0.02</v>
      </c>
      <c r="N2696" s="8">
        <v>1539</v>
      </c>
      <c r="O2696" s="18">
        <v>1538</v>
      </c>
      <c r="P2696" s="7">
        <f t="shared" si="1575"/>
        <v>27</v>
      </c>
      <c r="Q2696" s="7">
        <f t="shared" si="1576"/>
        <v>27</v>
      </c>
      <c r="R2696" s="7">
        <f t="shared" si="1577"/>
        <v>27</v>
      </c>
      <c r="S2696" s="7">
        <f t="shared" si="1578"/>
        <v>27</v>
      </c>
      <c r="T2696" s="7">
        <f t="shared" si="1579"/>
        <v>27</v>
      </c>
      <c r="U2696" s="7">
        <f t="shared" si="1580"/>
        <v>27</v>
      </c>
      <c r="CF2696" s="3" t="s">
        <v>5636</v>
      </c>
      <c r="CG2696" s="3" t="s">
        <v>8792</v>
      </c>
      <c r="CH2696" s="23" t="s">
        <v>2954</v>
      </c>
      <c r="CI2696" s="3" t="s">
        <v>1737</v>
      </c>
      <c r="CJ2696" s="3" t="s">
        <v>8793</v>
      </c>
      <c r="CK2696" s="3" t="s">
        <v>8321</v>
      </c>
    </row>
    <row r="2697" spans="3:89" x14ac:dyDescent="0.3">
      <c r="C2697" s="12" t="s">
        <v>107</v>
      </c>
      <c r="D2697" s="7">
        <v>165.88800000000001</v>
      </c>
      <c r="E2697" s="7">
        <v>166.65299999999999</v>
      </c>
      <c r="F2697" s="4">
        <v>166.25299999999999</v>
      </c>
      <c r="G2697" s="7">
        <v>1560</v>
      </c>
      <c r="H2697" s="8">
        <v>200</v>
      </c>
      <c r="I2697" s="8">
        <v>7</v>
      </c>
      <c r="J2697" s="8">
        <v>2</v>
      </c>
      <c r="K2697" s="8">
        <v>2155</v>
      </c>
      <c r="L2697" s="8">
        <v>9</v>
      </c>
      <c r="M2697" s="8">
        <v>0.02</v>
      </c>
      <c r="N2697" s="8">
        <v>1531</v>
      </c>
      <c r="O2697" s="18">
        <v>1526</v>
      </c>
      <c r="P2697" s="7">
        <f t="shared" si="1575"/>
        <v>31</v>
      </c>
      <c r="Q2697" s="7">
        <f t="shared" si="1576"/>
        <v>25</v>
      </c>
      <c r="R2697" s="7">
        <f t="shared" si="1577"/>
        <v>28</v>
      </c>
      <c r="S2697" s="7">
        <f t="shared" si="1578"/>
        <v>28</v>
      </c>
      <c r="T2697" s="7">
        <f t="shared" si="1579"/>
        <v>28</v>
      </c>
      <c r="U2697" s="7">
        <f t="shared" si="1580"/>
        <v>28</v>
      </c>
      <c r="CF2697" s="3" t="s">
        <v>4687</v>
      </c>
      <c r="CG2697" s="3" t="s">
        <v>8794</v>
      </c>
      <c r="CH2697" s="23" t="s">
        <v>8795</v>
      </c>
      <c r="CI2697" s="3" t="s">
        <v>1621</v>
      </c>
      <c r="CJ2697" s="3" t="s">
        <v>3222</v>
      </c>
      <c r="CK2697" s="3" t="s">
        <v>3511</v>
      </c>
    </row>
    <row r="2698" spans="3:89" x14ac:dyDescent="0.3">
      <c r="C2698" s="12" t="s">
        <v>107</v>
      </c>
      <c r="D2698" s="7">
        <v>165.88800000000001</v>
      </c>
      <c r="E2698" s="7">
        <v>166.65299999999999</v>
      </c>
      <c r="F2698" s="4">
        <v>166.25299999999999</v>
      </c>
      <c r="G2698" s="7">
        <v>1570</v>
      </c>
      <c r="H2698" s="8">
        <v>200</v>
      </c>
      <c r="I2698" s="8">
        <v>7</v>
      </c>
      <c r="J2698" s="8">
        <v>2</v>
      </c>
      <c r="K2698" s="8">
        <v>2155</v>
      </c>
      <c r="L2698" s="8">
        <v>9</v>
      </c>
      <c r="M2698" s="8">
        <v>0.03</v>
      </c>
      <c r="N2698" s="8">
        <v>1538</v>
      </c>
      <c r="O2698" s="18">
        <v>1541</v>
      </c>
      <c r="P2698" s="7">
        <f t="shared" si="1575"/>
        <v>28</v>
      </c>
      <c r="Q2698" s="7">
        <f t="shared" si="1576"/>
        <v>25</v>
      </c>
      <c r="R2698" s="7">
        <f t="shared" si="1577"/>
        <v>28</v>
      </c>
      <c r="S2698" s="7">
        <f t="shared" si="1578"/>
        <v>25</v>
      </c>
      <c r="T2698" s="7">
        <f t="shared" si="1579"/>
        <v>28</v>
      </c>
      <c r="U2698" s="7">
        <f t="shared" si="1580"/>
        <v>31</v>
      </c>
      <c r="CF2698" s="3" t="s">
        <v>5641</v>
      </c>
      <c r="CG2698" s="3" t="s">
        <v>6066</v>
      </c>
      <c r="CH2698" s="23" t="s">
        <v>5904</v>
      </c>
      <c r="CI2698" s="3" t="s">
        <v>6847</v>
      </c>
      <c r="CJ2698" s="3" t="s">
        <v>3228</v>
      </c>
      <c r="CK2698" s="3" t="s">
        <v>8796</v>
      </c>
    </row>
    <row r="2699" spans="3:89" x14ac:dyDescent="0.3">
      <c r="C2699" s="12" t="s">
        <v>107</v>
      </c>
      <c r="D2699" s="7">
        <v>162.816</v>
      </c>
      <c r="E2699" s="7">
        <v>163.57499999999999</v>
      </c>
      <c r="F2699" s="4">
        <v>163.17500000000001</v>
      </c>
      <c r="G2699" s="7">
        <v>1559</v>
      </c>
      <c r="H2699" s="8">
        <v>200</v>
      </c>
      <c r="I2699" s="8">
        <v>7</v>
      </c>
      <c r="J2699" s="8">
        <v>2</v>
      </c>
      <c r="K2699" s="8">
        <v>2155</v>
      </c>
      <c r="L2699" s="8">
        <v>9</v>
      </c>
      <c r="M2699" s="8">
        <v>0.02</v>
      </c>
      <c r="N2699" s="8">
        <v>1537</v>
      </c>
      <c r="O2699" s="18">
        <v>1541</v>
      </c>
      <c r="P2699" s="7">
        <f t="shared" si="1575"/>
        <v>27</v>
      </c>
      <c r="Q2699" s="7">
        <f t="shared" si="1576"/>
        <v>24</v>
      </c>
      <c r="R2699" s="7">
        <f t="shared" si="1577"/>
        <v>24</v>
      </c>
      <c r="S2699" s="7">
        <f t="shared" si="1578"/>
        <v>27</v>
      </c>
      <c r="T2699" s="7">
        <f t="shared" si="1579"/>
        <v>27</v>
      </c>
      <c r="U2699" s="7">
        <f t="shared" si="1580"/>
        <v>27</v>
      </c>
      <c r="CF2699" s="3" t="s">
        <v>2098</v>
      </c>
      <c r="CG2699" s="3" t="s">
        <v>1887</v>
      </c>
      <c r="CH2699" s="23" t="s">
        <v>4874</v>
      </c>
      <c r="CI2699" s="3" t="s">
        <v>8797</v>
      </c>
      <c r="CJ2699" s="3" t="s">
        <v>3233</v>
      </c>
      <c r="CK2699" s="3" t="s">
        <v>8798</v>
      </c>
    </row>
    <row r="2700" spans="3:89" x14ac:dyDescent="0.3">
      <c r="C2700" s="12" t="s">
        <v>107</v>
      </c>
      <c r="D2700" s="7">
        <v>159.744</v>
      </c>
      <c r="E2700" s="7">
        <v>160.49600000000001</v>
      </c>
      <c r="F2700" s="4">
        <v>160.096</v>
      </c>
      <c r="G2700" s="7">
        <v>1565</v>
      </c>
      <c r="H2700" s="8">
        <v>200</v>
      </c>
      <c r="I2700" s="8">
        <v>7</v>
      </c>
      <c r="J2700" s="8">
        <v>2</v>
      </c>
      <c r="K2700" s="8">
        <v>2155</v>
      </c>
      <c r="L2700" s="8">
        <v>9</v>
      </c>
      <c r="M2700" s="8">
        <v>0.01</v>
      </c>
      <c r="N2700" s="8">
        <v>1534</v>
      </c>
      <c r="O2700" s="18">
        <v>1536</v>
      </c>
      <c r="P2700" s="7">
        <f t="shared" si="1575"/>
        <v>328</v>
      </c>
      <c r="Q2700" s="7">
        <f t="shared" si="1576"/>
        <v>25</v>
      </c>
      <c r="R2700" s="7">
        <f t="shared" si="1577"/>
        <v>28</v>
      </c>
      <c r="S2700" s="7">
        <f t="shared" si="1578"/>
        <v>28</v>
      </c>
      <c r="T2700" s="7">
        <f t="shared" si="1579"/>
        <v>28</v>
      </c>
      <c r="U2700" s="7">
        <f t="shared" si="1580"/>
        <v>28</v>
      </c>
      <c r="CF2700" s="3" t="s">
        <v>3112</v>
      </c>
      <c r="CG2700" s="3" t="s">
        <v>8799</v>
      </c>
      <c r="CH2700" s="23" t="s">
        <v>7178</v>
      </c>
      <c r="CI2700" s="3" t="s">
        <v>7801</v>
      </c>
      <c r="CJ2700" s="3" t="s">
        <v>3237</v>
      </c>
      <c r="CK2700" s="3" t="s">
        <v>8800</v>
      </c>
    </row>
    <row r="2701" spans="3:89" x14ac:dyDescent="0.3">
      <c r="C2701" s="12" t="s">
        <v>107</v>
      </c>
      <c r="D2701" s="7">
        <v>162.816</v>
      </c>
      <c r="E2701" s="7">
        <v>163.57499999999999</v>
      </c>
      <c r="F2701" s="4">
        <v>163.17500000000001</v>
      </c>
      <c r="G2701" s="7">
        <v>1561</v>
      </c>
      <c r="H2701" s="8">
        <v>200</v>
      </c>
      <c r="I2701" s="8">
        <v>7</v>
      </c>
      <c r="J2701" s="8">
        <v>2</v>
      </c>
      <c r="K2701" s="8">
        <v>2155</v>
      </c>
      <c r="L2701" s="8">
        <v>9</v>
      </c>
      <c r="M2701" s="8">
        <v>0.02</v>
      </c>
      <c r="N2701" s="8">
        <v>1535</v>
      </c>
      <c r="O2701" s="18">
        <v>1535</v>
      </c>
      <c r="P2701" s="7">
        <f t="shared" si="1575"/>
        <v>269</v>
      </c>
      <c r="Q2701" s="7">
        <f t="shared" si="1576"/>
        <v>24</v>
      </c>
      <c r="R2701" s="7">
        <f t="shared" si="1577"/>
        <v>27</v>
      </c>
      <c r="S2701" s="7">
        <f t="shared" si="1578"/>
        <v>27</v>
      </c>
      <c r="T2701" s="7">
        <f t="shared" si="1579"/>
        <v>27</v>
      </c>
      <c r="U2701" s="7">
        <f t="shared" si="1580"/>
        <v>28</v>
      </c>
      <c r="CF2701" s="3" t="s">
        <v>8801</v>
      </c>
      <c r="CG2701" s="3" t="s">
        <v>8802</v>
      </c>
      <c r="CH2701" s="23" t="s">
        <v>8803</v>
      </c>
      <c r="CI2701" s="3" t="s">
        <v>1781</v>
      </c>
      <c r="CJ2701" s="3" t="s">
        <v>3243</v>
      </c>
      <c r="CK2701" s="3" t="s">
        <v>2585</v>
      </c>
    </row>
    <row r="2702" spans="3:89" x14ac:dyDescent="0.3">
      <c r="C2702" s="12" t="s">
        <v>107</v>
      </c>
      <c r="D2702" s="7">
        <v>165.88800000000001</v>
      </c>
      <c r="E2702" s="7">
        <v>166.65299999999999</v>
      </c>
      <c r="F2702" s="4">
        <v>166.25299999999999</v>
      </c>
      <c r="G2702" s="7">
        <v>1561</v>
      </c>
      <c r="H2702" s="8">
        <v>200</v>
      </c>
      <c r="I2702" s="8">
        <v>7</v>
      </c>
      <c r="J2702" s="8">
        <v>2</v>
      </c>
      <c r="K2702" s="8">
        <v>2155</v>
      </c>
      <c r="L2702" s="8">
        <v>9</v>
      </c>
      <c r="M2702" s="8">
        <v>0.02</v>
      </c>
      <c r="N2702" s="8">
        <v>1539</v>
      </c>
      <c r="O2702" s="18">
        <v>1541</v>
      </c>
      <c r="P2702" s="7">
        <f t="shared" si="1575"/>
        <v>27</v>
      </c>
      <c r="Q2702" s="7">
        <f t="shared" si="1576"/>
        <v>25</v>
      </c>
      <c r="R2702" s="7">
        <f t="shared" si="1577"/>
        <v>28</v>
      </c>
      <c r="S2702" s="7">
        <f t="shared" si="1578"/>
        <v>25</v>
      </c>
      <c r="T2702" s="7">
        <f t="shared" si="1579"/>
        <v>28</v>
      </c>
      <c r="U2702" s="7">
        <f t="shared" si="1580"/>
        <v>30</v>
      </c>
      <c r="CF2702" s="3" t="s">
        <v>8557</v>
      </c>
      <c r="CG2702" s="3" t="s">
        <v>1767</v>
      </c>
      <c r="CH2702" s="23" t="s">
        <v>4887</v>
      </c>
      <c r="CI2702" s="3" t="s">
        <v>8804</v>
      </c>
      <c r="CJ2702" s="3" t="s">
        <v>8805</v>
      </c>
      <c r="CK2702" s="3" t="s">
        <v>7791</v>
      </c>
    </row>
    <row r="2703" spans="3:89" x14ac:dyDescent="0.3">
      <c r="C2703" s="12" t="s">
        <v>107</v>
      </c>
      <c r="D2703" s="7">
        <v>162.816</v>
      </c>
      <c r="E2703" s="7">
        <v>163.57499999999999</v>
      </c>
      <c r="F2703" s="4">
        <v>163.17500000000001</v>
      </c>
      <c r="G2703" s="7">
        <v>1563</v>
      </c>
      <c r="H2703" s="8">
        <v>200</v>
      </c>
      <c r="I2703" s="8">
        <v>7</v>
      </c>
      <c r="J2703" s="8">
        <v>2</v>
      </c>
      <c r="K2703" s="8">
        <v>2155</v>
      </c>
      <c r="L2703" s="8">
        <v>9</v>
      </c>
      <c r="M2703" s="8">
        <v>0.01</v>
      </c>
      <c r="N2703" s="8">
        <v>1535</v>
      </c>
      <c r="O2703" s="18">
        <v>1534</v>
      </c>
      <c r="P2703" s="7">
        <f t="shared" si="1575"/>
        <v>28</v>
      </c>
      <c r="Q2703" s="7">
        <f t="shared" si="1576"/>
        <v>25</v>
      </c>
      <c r="R2703" s="7">
        <f t="shared" si="1577"/>
        <v>28</v>
      </c>
      <c r="S2703" s="7">
        <f t="shared" si="1578"/>
        <v>28</v>
      </c>
      <c r="T2703" s="7">
        <f t="shared" si="1579"/>
        <v>28</v>
      </c>
      <c r="U2703" s="7">
        <f t="shared" si="1580"/>
        <v>28</v>
      </c>
      <c r="CF2703" s="3" t="s">
        <v>8618</v>
      </c>
      <c r="CG2703" s="3" t="s">
        <v>1686</v>
      </c>
      <c r="CH2703" s="23" t="s">
        <v>5917</v>
      </c>
      <c r="CI2703" s="3" t="s">
        <v>1793</v>
      </c>
      <c r="CJ2703" s="3" t="s">
        <v>4484</v>
      </c>
      <c r="CK2703" s="3" t="s">
        <v>2596</v>
      </c>
    </row>
    <row r="2704" spans="3:89" x14ac:dyDescent="0.3">
      <c r="C2704" s="12" t="s">
        <v>107</v>
      </c>
      <c r="D2704" s="7">
        <v>162.816</v>
      </c>
      <c r="E2704" s="7">
        <v>163.57499999999999</v>
      </c>
      <c r="F2704" s="4">
        <v>163.17500000000001</v>
      </c>
      <c r="G2704" s="7">
        <v>1559</v>
      </c>
      <c r="H2704" s="8">
        <v>200</v>
      </c>
      <c r="I2704" s="8">
        <v>7</v>
      </c>
      <c r="J2704" s="8">
        <v>2</v>
      </c>
      <c r="K2704" s="8">
        <v>2155</v>
      </c>
      <c r="L2704" s="8">
        <v>9</v>
      </c>
      <c r="M2704" s="8">
        <v>0.01</v>
      </c>
      <c r="N2704" s="8">
        <v>1535</v>
      </c>
      <c r="O2704" s="18">
        <v>1535</v>
      </c>
      <c r="P2704" s="7">
        <f t="shared" si="1575"/>
        <v>31</v>
      </c>
      <c r="Q2704" s="7">
        <f t="shared" si="1576"/>
        <v>24</v>
      </c>
      <c r="R2704" s="7">
        <f t="shared" si="1577"/>
        <v>24</v>
      </c>
      <c r="S2704" s="7">
        <f t="shared" si="1578"/>
        <v>27</v>
      </c>
      <c r="T2704" s="7">
        <f t="shared" si="1579"/>
        <v>27</v>
      </c>
      <c r="U2704" s="7">
        <f t="shared" si="1580"/>
        <v>27</v>
      </c>
      <c r="CF2704" s="3" t="s">
        <v>8806</v>
      </c>
      <c r="CG2704" s="3" t="s">
        <v>1691</v>
      </c>
      <c r="CH2704" s="23" t="s">
        <v>5920</v>
      </c>
      <c r="CI2704" s="3" t="s">
        <v>8807</v>
      </c>
      <c r="CJ2704" s="3" t="s">
        <v>8326</v>
      </c>
      <c r="CK2704" s="3" t="s">
        <v>3361</v>
      </c>
    </row>
    <row r="2705" spans="3:89" x14ac:dyDescent="0.3">
      <c r="C2705" s="12" t="s">
        <v>107</v>
      </c>
      <c r="D2705" s="7">
        <v>162.816</v>
      </c>
      <c r="E2705" s="7">
        <v>163.57499999999999</v>
      </c>
      <c r="F2705" s="4">
        <v>163.17500000000001</v>
      </c>
      <c r="G2705" s="7">
        <v>1559</v>
      </c>
      <c r="H2705" s="8">
        <v>200</v>
      </c>
      <c r="I2705" s="8">
        <v>7</v>
      </c>
      <c r="J2705" s="8">
        <v>2</v>
      </c>
      <c r="K2705" s="8">
        <v>2155</v>
      </c>
      <c r="L2705" s="8">
        <v>9</v>
      </c>
      <c r="M2705" s="8">
        <v>0.01</v>
      </c>
      <c r="N2705" s="8">
        <v>1533</v>
      </c>
      <c r="O2705" s="18">
        <v>1532</v>
      </c>
      <c r="P2705" s="7">
        <f t="shared" si="1575"/>
        <v>27</v>
      </c>
      <c r="Q2705" s="7">
        <f t="shared" si="1576"/>
        <v>28</v>
      </c>
      <c r="R2705" s="7">
        <f t="shared" si="1577"/>
        <v>28</v>
      </c>
      <c r="S2705" s="7">
        <f t="shared" si="1578"/>
        <v>28</v>
      </c>
      <c r="T2705" s="7">
        <f t="shared" si="1579"/>
        <v>28</v>
      </c>
      <c r="U2705" s="7">
        <f t="shared" si="1580"/>
        <v>31</v>
      </c>
      <c r="CF2705" s="3" t="s">
        <v>4723</v>
      </c>
      <c r="CG2705" s="3" t="s">
        <v>8808</v>
      </c>
      <c r="CH2705" s="23" t="s">
        <v>8809</v>
      </c>
      <c r="CI2705" s="3" t="s">
        <v>8810</v>
      </c>
      <c r="CJ2705" s="3" t="s">
        <v>6107</v>
      </c>
      <c r="CK2705" s="3" t="s">
        <v>5208</v>
      </c>
    </row>
    <row r="2706" spans="3:89" x14ac:dyDescent="0.3">
      <c r="C2706" s="12" t="s">
        <v>107</v>
      </c>
      <c r="D2706" s="7">
        <v>168.96</v>
      </c>
      <c r="E2706" s="7">
        <v>169.73099999999999</v>
      </c>
      <c r="F2706" s="4">
        <v>169.33099999999999</v>
      </c>
      <c r="G2706" s="7">
        <v>1559</v>
      </c>
      <c r="H2706" s="8">
        <v>200</v>
      </c>
      <c r="I2706" s="8">
        <v>7</v>
      </c>
      <c r="J2706" s="8">
        <v>2</v>
      </c>
      <c r="K2706" s="8">
        <v>2155</v>
      </c>
      <c r="L2706" s="8">
        <v>9</v>
      </c>
      <c r="M2706" s="8">
        <v>0.01</v>
      </c>
      <c r="N2706" s="8">
        <v>1533</v>
      </c>
      <c r="O2706" s="18">
        <v>1532</v>
      </c>
      <c r="P2706" s="7">
        <f t="shared" si="1575"/>
        <v>28</v>
      </c>
      <c r="Q2706" s="7">
        <f t="shared" si="1576"/>
        <v>21</v>
      </c>
      <c r="R2706" s="7">
        <f t="shared" si="1577"/>
        <v>27</v>
      </c>
      <c r="S2706" s="7">
        <f t="shared" si="1578"/>
        <v>27</v>
      </c>
      <c r="T2706" s="7">
        <f t="shared" si="1579"/>
        <v>27</v>
      </c>
      <c r="U2706" s="7">
        <f t="shared" si="1580"/>
        <v>28</v>
      </c>
      <c r="CF2706" s="3" t="s">
        <v>8811</v>
      </c>
      <c r="CG2706" s="3" t="s">
        <v>8812</v>
      </c>
      <c r="CH2706" s="23" t="s">
        <v>7194</v>
      </c>
      <c r="CI2706" s="3" t="s">
        <v>1811</v>
      </c>
      <c r="CJ2706" s="3" t="s">
        <v>2575</v>
      </c>
      <c r="CK2706" s="3" t="s">
        <v>2612</v>
      </c>
    </row>
    <row r="2707" spans="3:89" x14ac:dyDescent="0.3">
      <c r="C2707" s="12" t="s">
        <v>107</v>
      </c>
      <c r="D2707" s="7">
        <v>159.744</v>
      </c>
      <c r="E2707" s="7">
        <v>160.49600000000001</v>
      </c>
      <c r="F2707" s="4">
        <v>160.096</v>
      </c>
      <c r="G2707" s="7">
        <v>1559</v>
      </c>
      <c r="H2707" s="8">
        <v>200</v>
      </c>
      <c r="I2707" s="8">
        <v>7</v>
      </c>
      <c r="J2707" s="8">
        <v>2</v>
      </c>
      <c r="K2707" s="8">
        <v>2155</v>
      </c>
      <c r="L2707" s="8">
        <v>9</v>
      </c>
      <c r="M2707" s="8">
        <v>0.01</v>
      </c>
      <c r="N2707" s="8">
        <v>1531</v>
      </c>
      <c r="O2707" s="18">
        <v>1530</v>
      </c>
      <c r="P2707" s="7">
        <f t="shared" si="1575"/>
        <v>30</v>
      </c>
      <c r="Q2707" s="7">
        <f t="shared" si="1576"/>
        <v>25</v>
      </c>
      <c r="R2707" s="7">
        <f t="shared" si="1577"/>
        <v>25</v>
      </c>
      <c r="S2707" s="7">
        <f t="shared" si="1578"/>
        <v>28</v>
      </c>
      <c r="T2707" s="7">
        <f t="shared" si="1579"/>
        <v>28</v>
      </c>
      <c r="U2707" s="7">
        <f t="shared" si="1580"/>
        <v>27</v>
      </c>
      <c r="CF2707" s="3" t="s">
        <v>7188</v>
      </c>
      <c r="CG2707" s="3" t="s">
        <v>7829</v>
      </c>
      <c r="CH2707" s="23" t="s">
        <v>8813</v>
      </c>
      <c r="CI2707" s="3" t="s">
        <v>8814</v>
      </c>
      <c r="CJ2707" s="3" t="s">
        <v>8815</v>
      </c>
      <c r="CK2707" s="3" t="s">
        <v>8332</v>
      </c>
    </row>
    <row r="2708" spans="3:89" x14ac:dyDescent="0.3">
      <c r="C2708" s="12" t="s">
        <v>107</v>
      </c>
      <c r="D2708" s="7">
        <v>162.816</v>
      </c>
      <c r="E2708" s="7">
        <v>163.57499999999999</v>
      </c>
      <c r="F2708" s="4">
        <v>163.17500000000001</v>
      </c>
      <c r="G2708" s="7">
        <v>1562</v>
      </c>
      <c r="H2708" s="8">
        <v>200</v>
      </c>
      <c r="I2708" s="8">
        <v>7</v>
      </c>
      <c r="J2708" s="8">
        <v>2</v>
      </c>
      <c r="K2708" s="8">
        <v>2155</v>
      </c>
      <c r="L2708" s="8">
        <v>9</v>
      </c>
      <c r="M2708" s="8">
        <v>0.01</v>
      </c>
      <c r="N2708" s="8">
        <v>1528</v>
      </c>
      <c r="O2708" s="18">
        <v>1530</v>
      </c>
      <c r="P2708" s="7">
        <f t="shared" si="1575"/>
        <v>28</v>
      </c>
      <c r="Q2708" s="7">
        <f t="shared" si="1576"/>
        <v>24</v>
      </c>
      <c r="R2708" s="7">
        <f t="shared" si="1577"/>
        <v>28</v>
      </c>
      <c r="S2708" s="7">
        <f t="shared" si="1578"/>
        <v>28</v>
      </c>
      <c r="T2708" s="7">
        <f t="shared" si="1579"/>
        <v>28</v>
      </c>
      <c r="U2708" s="7">
        <f t="shared" si="1580"/>
        <v>31</v>
      </c>
      <c r="CF2708" s="3" t="s">
        <v>1478</v>
      </c>
      <c r="CG2708" s="3" t="s">
        <v>6192</v>
      </c>
      <c r="CH2708" s="23" t="s">
        <v>8816</v>
      </c>
      <c r="CI2708" s="3" t="s">
        <v>1823</v>
      </c>
      <c r="CJ2708" s="3" t="s">
        <v>4499</v>
      </c>
      <c r="CK2708" s="3" t="s">
        <v>8334</v>
      </c>
    </row>
    <row r="2709" spans="3:89" x14ac:dyDescent="0.3">
      <c r="C2709" s="12" t="s">
        <v>107</v>
      </c>
      <c r="D2709" s="7">
        <v>165.88800000000001</v>
      </c>
      <c r="E2709" s="7">
        <v>166.65299999999999</v>
      </c>
      <c r="F2709" s="4">
        <v>166.25299999999999</v>
      </c>
      <c r="G2709" s="7">
        <v>1574</v>
      </c>
      <c r="H2709" s="8">
        <v>200</v>
      </c>
      <c r="I2709" s="8">
        <v>7</v>
      </c>
      <c r="J2709" s="8">
        <v>2</v>
      </c>
      <c r="K2709" s="8">
        <v>2155</v>
      </c>
      <c r="L2709" s="8">
        <v>9</v>
      </c>
      <c r="M2709" s="8">
        <v>0.01</v>
      </c>
      <c r="N2709" s="8">
        <v>1538</v>
      </c>
      <c r="O2709" s="18">
        <v>1540</v>
      </c>
      <c r="P2709" s="7">
        <f t="shared" si="1575"/>
        <v>28</v>
      </c>
      <c r="Q2709" s="7">
        <f t="shared" si="1576"/>
        <v>25</v>
      </c>
      <c r="R2709" s="7">
        <f t="shared" si="1577"/>
        <v>27</v>
      </c>
      <c r="S2709" s="7">
        <f t="shared" si="1578"/>
        <v>27</v>
      </c>
      <c r="T2709" s="7">
        <f t="shared" si="1579"/>
        <v>27</v>
      </c>
      <c r="U2709" s="7">
        <f t="shared" si="1580"/>
        <v>28</v>
      </c>
      <c r="CF2709" s="3" t="s">
        <v>7196</v>
      </c>
      <c r="CG2709" s="3" t="s">
        <v>8817</v>
      </c>
      <c r="CH2709" s="23" t="s">
        <v>1799</v>
      </c>
      <c r="CI2709" s="3" t="s">
        <v>1829</v>
      </c>
      <c r="CJ2709" s="3" t="s">
        <v>4503</v>
      </c>
      <c r="CK2709" s="3" t="s">
        <v>6120</v>
      </c>
    </row>
    <row r="2710" spans="3:89" x14ac:dyDescent="0.3">
      <c r="C2710" s="12" t="s">
        <v>107</v>
      </c>
      <c r="D2710" s="7">
        <v>162.816</v>
      </c>
      <c r="E2710" s="7">
        <v>163.57499999999999</v>
      </c>
      <c r="F2710" s="4">
        <v>163.17500000000001</v>
      </c>
      <c r="G2710" s="7">
        <v>1562</v>
      </c>
      <c r="H2710" s="8">
        <v>200</v>
      </c>
      <c r="I2710" s="8">
        <v>7</v>
      </c>
      <c r="J2710" s="8">
        <v>2</v>
      </c>
      <c r="K2710" s="8">
        <v>2155</v>
      </c>
      <c r="L2710" s="8">
        <v>9</v>
      </c>
      <c r="M2710" s="8">
        <v>0.01</v>
      </c>
      <c r="N2710" s="8">
        <v>1528</v>
      </c>
      <c r="O2710" s="18">
        <v>1532</v>
      </c>
      <c r="P2710" s="7">
        <f t="shared" si="1575"/>
        <v>27</v>
      </c>
      <c r="Q2710" s="7">
        <f t="shared" si="1576"/>
        <v>22</v>
      </c>
      <c r="R2710" s="7">
        <f t="shared" si="1577"/>
        <v>25</v>
      </c>
      <c r="S2710" s="7">
        <f t="shared" si="1578"/>
        <v>28</v>
      </c>
      <c r="T2710" s="7">
        <f t="shared" si="1579"/>
        <v>28</v>
      </c>
      <c r="U2710" s="7">
        <f t="shared" si="1580"/>
        <v>27</v>
      </c>
      <c r="CF2710" s="3" t="s">
        <v>1462</v>
      </c>
      <c r="CG2710" s="3" t="s">
        <v>1714</v>
      </c>
      <c r="CH2710" s="23" t="s">
        <v>8818</v>
      </c>
      <c r="CI2710" s="3" t="s">
        <v>8819</v>
      </c>
      <c r="CJ2710" s="3" t="s">
        <v>8820</v>
      </c>
      <c r="CK2710" s="3" t="s">
        <v>2604</v>
      </c>
    </row>
    <row r="2711" spans="3:89" x14ac:dyDescent="0.3">
      <c r="C2711" s="12" t="s">
        <v>107</v>
      </c>
      <c r="D2711" s="7">
        <v>159.744</v>
      </c>
      <c r="E2711" s="7">
        <v>160.49600000000001</v>
      </c>
      <c r="F2711" s="4">
        <v>160.096</v>
      </c>
      <c r="G2711" s="7">
        <v>1561</v>
      </c>
      <c r="H2711" s="8">
        <v>200</v>
      </c>
      <c r="I2711" s="8">
        <v>7</v>
      </c>
      <c r="J2711" s="8">
        <v>2</v>
      </c>
      <c r="K2711" s="8">
        <v>2155</v>
      </c>
      <c r="L2711" s="8">
        <v>9</v>
      </c>
      <c r="M2711" s="8">
        <v>0.01</v>
      </c>
      <c r="N2711" s="8">
        <v>1529</v>
      </c>
      <c r="O2711" s="18">
        <v>1531</v>
      </c>
      <c r="P2711" s="7">
        <f t="shared" si="1575"/>
        <v>28</v>
      </c>
      <c r="Q2711" s="7">
        <f t="shared" si="1576"/>
        <v>21</v>
      </c>
      <c r="R2711" s="7">
        <f t="shared" si="1577"/>
        <v>27</v>
      </c>
      <c r="S2711" s="7">
        <f t="shared" si="1578"/>
        <v>27</v>
      </c>
      <c r="T2711" s="7">
        <f t="shared" si="1579"/>
        <v>27</v>
      </c>
      <c r="U2711" s="7">
        <f t="shared" si="1580"/>
        <v>31</v>
      </c>
      <c r="CF2711" s="3" t="s">
        <v>1468</v>
      </c>
      <c r="CG2711" s="3" t="s">
        <v>3181</v>
      </c>
      <c r="CH2711" s="23" t="s">
        <v>8821</v>
      </c>
      <c r="CI2711" s="3" t="s">
        <v>1826</v>
      </c>
      <c r="CJ2711" s="3" t="s">
        <v>8822</v>
      </c>
      <c r="CK2711" s="3" t="s">
        <v>8823</v>
      </c>
    </row>
    <row r="2712" spans="3:89" x14ac:dyDescent="0.3">
      <c r="C2712" s="12" t="s">
        <v>107</v>
      </c>
      <c r="D2712" s="7">
        <v>162.816</v>
      </c>
      <c r="E2712" s="7">
        <v>163.57499999999999</v>
      </c>
      <c r="F2712" s="4">
        <v>163.17500000000001</v>
      </c>
      <c r="G2712" s="7">
        <v>1563</v>
      </c>
      <c r="H2712" s="8">
        <v>200</v>
      </c>
      <c r="I2712" s="8">
        <v>7</v>
      </c>
      <c r="J2712" s="8">
        <v>2</v>
      </c>
      <c r="K2712" s="8">
        <v>2155</v>
      </c>
      <c r="L2712" s="8">
        <v>9</v>
      </c>
      <c r="M2712" s="8">
        <v>0.01</v>
      </c>
      <c r="N2712" s="8">
        <v>1536</v>
      </c>
      <c r="O2712" s="18">
        <v>1539</v>
      </c>
      <c r="P2712" s="7">
        <f t="shared" si="1575"/>
        <v>27</v>
      </c>
      <c r="Q2712" s="7">
        <f t="shared" si="1576"/>
        <v>25</v>
      </c>
      <c r="R2712" s="7">
        <f t="shared" si="1577"/>
        <v>28</v>
      </c>
      <c r="S2712" s="7">
        <f t="shared" si="1578"/>
        <v>28</v>
      </c>
      <c r="T2712" s="7">
        <f t="shared" si="1579"/>
        <v>28</v>
      </c>
      <c r="U2712" s="7">
        <f t="shared" si="1580"/>
        <v>28</v>
      </c>
      <c r="CF2712" s="3" t="s">
        <v>8637</v>
      </c>
      <c r="CG2712" s="3" t="s">
        <v>1810</v>
      </c>
      <c r="CH2712" s="23" t="s">
        <v>1817</v>
      </c>
      <c r="CI2712" s="3" t="s">
        <v>1841</v>
      </c>
      <c r="CJ2712" s="3" t="s">
        <v>7942</v>
      </c>
      <c r="CK2712" s="3" t="s">
        <v>2614</v>
      </c>
    </row>
    <row r="2713" spans="3:89" x14ac:dyDescent="0.3">
      <c r="C2713" s="12" t="s">
        <v>107</v>
      </c>
      <c r="D2713" s="7">
        <v>162.816</v>
      </c>
      <c r="E2713" s="7">
        <v>163.57499999999999</v>
      </c>
      <c r="F2713" s="4">
        <v>163.17500000000001</v>
      </c>
      <c r="G2713" s="7">
        <v>1569</v>
      </c>
      <c r="H2713" s="8">
        <v>200</v>
      </c>
      <c r="I2713" s="8">
        <v>7</v>
      </c>
      <c r="J2713" s="8">
        <v>2</v>
      </c>
      <c r="K2713" s="8">
        <v>2155</v>
      </c>
      <c r="L2713" s="8">
        <v>9</v>
      </c>
      <c r="M2713" s="8">
        <v>0.02</v>
      </c>
      <c r="N2713" s="8">
        <v>1539</v>
      </c>
      <c r="O2713" s="18">
        <v>1535</v>
      </c>
      <c r="P2713" s="7">
        <f t="shared" si="1575"/>
        <v>28</v>
      </c>
      <c r="Q2713" s="7">
        <f t="shared" si="1576"/>
        <v>24</v>
      </c>
      <c r="R2713" s="7">
        <f t="shared" si="1577"/>
        <v>28</v>
      </c>
      <c r="S2713" s="7">
        <f t="shared" si="1578"/>
        <v>28</v>
      </c>
      <c r="T2713" s="7">
        <f t="shared" si="1579"/>
        <v>28</v>
      </c>
      <c r="U2713" s="7">
        <f t="shared" si="1580"/>
        <v>27</v>
      </c>
      <c r="CF2713" s="3" t="s">
        <v>1270</v>
      </c>
      <c r="CG2713" s="3" t="s">
        <v>5971</v>
      </c>
      <c r="CH2713" s="23" t="s">
        <v>8824</v>
      </c>
      <c r="CI2713" s="3" t="s">
        <v>2300</v>
      </c>
      <c r="CJ2713" s="3" t="s">
        <v>8825</v>
      </c>
      <c r="CK2713" s="3" t="s">
        <v>8826</v>
      </c>
    </row>
    <row r="2714" spans="3:89" x14ac:dyDescent="0.3">
      <c r="C2714" s="12" t="s">
        <v>107</v>
      </c>
      <c r="D2714" s="7">
        <v>162.816</v>
      </c>
      <c r="E2714" s="7">
        <v>163.57499999999999</v>
      </c>
      <c r="F2714" s="4">
        <v>163.17500000000001</v>
      </c>
      <c r="G2714" s="7">
        <v>1562</v>
      </c>
      <c r="H2714" s="8">
        <v>200</v>
      </c>
      <c r="I2714" s="8">
        <v>7</v>
      </c>
      <c r="J2714" s="8">
        <v>2</v>
      </c>
      <c r="K2714" s="8">
        <v>2155</v>
      </c>
      <c r="L2714" s="8">
        <v>9</v>
      </c>
      <c r="M2714" s="8">
        <v>0.02</v>
      </c>
      <c r="N2714" s="8">
        <v>1533</v>
      </c>
      <c r="O2714" s="18">
        <v>1534</v>
      </c>
      <c r="P2714" s="7">
        <f t="shared" si="1575"/>
        <v>25</v>
      </c>
      <c r="Q2714" s="7">
        <f t="shared" si="1576"/>
        <v>25</v>
      </c>
      <c r="R2714" s="7">
        <f t="shared" si="1577"/>
        <v>27</v>
      </c>
      <c r="S2714" s="7">
        <f t="shared" si="1578"/>
        <v>27</v>
      </c>
      <c r="T2714" s="7">
        <f t="shared" si="1579"/>
        <v>30</v>
      </c>
      <c r="U2714" s="7">
        <f t="shared" si="1580"/>
        <v>28</v>
      </c>
      <c r="CF2714" s="3" t="s">
        <v>1480</v>
      </c>
      <c r="CG2714" s="3" t="s">
        <v>6228</v>
      </c>
      <c r="CH2714" s="23" t="s">
        <v>7775</v>
      </c>
      <c r="CI2714" s="3" t="s">
        <v>1849</v>
      </c>
      <c r="CJ2714" s="3" t="s">
        <v>8342</v>
      </c>
      <c r="CK2714" s="3" t="s">
        <v>8827</v>
      </c>
    </row>
    <row r="2715" spans="3:89" x14ac:dyDescent="0.3">
      <c r="C2715" s="12" t="s">
        <v>107</v>
      </c>
      <c r="D2715" s="7">
        <v>162.816</v>
      </c>
      <c r="E2715" s="7">
        <v>163.57499999999999</v>
      </c>
      <c r="F2715" s="4">
        <v>163.17500000000001</v>
      </c>
      <c r="G2715" s="7">
        <v>1563</v>
      </c>
      <c r="H2715" s="8">
        <v>200</v>
      </c>
      <c r="I2715" s="8">
        <v>7</v>
      </c>
      <c r="J2715" s="8">
        <v>2</v>
      </c>
      <c r="K2715" s="8">
        <v>2155</v>
      </c>
      <c r="L2715" s="8">
        <v>9</v>
      </c>
      <c r="M2715" s="8">
        <v>0.02</v>
      </c>
      <c r="N2715" s="8">
        <v>1536</v>
      </c>
      <c r="O2715" s="18">
        <v>1534</v>
      </c>
      <c r="P2715" s="7">
        <f t="shared" si="1575"/>
        <v>27</v>
      </c>
      <c r="Q2715" s="7">
        <f t="shared" si="1576"/>
        <v>24</v>
      </c>
      <c r="R2715" s="7">
        <f t="shared" si="1577"/>
        <v>28</v>
      </c>
      <c r="S2715" s="7">
        <f t="shared" si="1578"/>
        <v>31</v>
      </c>
      <c r="T2715" s="7">
        <f t="shared" si="1579"/>
        <v>28</v>
      </c>
      <c r="U2715" s="7">
        <f t="shared" si="1580"/>
        <v>27</v>
      </c>
      <c r="CF2715" s="3" t="s">
        <v>1485</v>
      </c>
      <c r="CG2715" s="3" t="s">
        <v>3204</v>
      </c>
      <c r="CH2715" s="23" t="s">
        <v>7779</v>
      </c>
      <c r="CI2715" s="3" t="s">
        <v>7548</v>
      </c>
      <c r="CJ2715" s="3" t="s">
        <v>8345</v>
      </c>
      <c r="CK2715" s="3" t="s">
        <v>1978</v>
      </c>
    </row>
    <row r="2716" spans="3:89" x14ac:dyDescent="0.3">
      <c r="C2716" s="12" t="s">
        <v>107</v>
      </c>
      <c r="D2716" s="7">
        <v>165.88800000000001</v>
      </c>
      <c r="E2716" s="7">
        <v>166.65299999999999</v>
      </c>
      <c r="F2716" s="4">
        <v>166.25299999999999</v>
      </c>
      <c r="G2716" s="7">
        <v>1562</v>
      </c>
      <c r="H2716" s="8">
        <v>200</v>
      </c>
      <c r="I2716" s="8">
        <v>7</v>
      </c>
      <c r="J2716" s="8">
        <v>2</v>
      </c>
      <c r="K2716" s="8">
        <v>2155</v>
      </c>
      <c r="L2716" s="8">
        <v>9</v>
      </c>
      <c r="M2716" s="8">
        <v>0.01</v>
      </c>
      <c r="N2716" s="8">
        <v>1535</v>
      </c>
      <c r="O2716" s="18">
        <v>1534</v>
      </c>
      <c r="P2716" s="7">
        <f t="shared" si="1575"/>
        <v>25</v>
      </c>
      <c r="Q2716" s="7">
        <f t="shared" si="1576"/>
        <v>28</v>
      </c>
      <c r="R2716" s="7">
        <f t="shared" si="1577"/>
        <v>24</v>
      </c>
      <c r="S2716" s="7">
        <f t="shared" si="1578"/>
        <v>31</v>
      </c>
      <c r="T2716" s="7">
        <f t="shared" si="1579"/>
        <v>28</v>
      </c>
      <c r="U2716" s="7">
        <f t="shared" si="1580"/>
        <v>31</v>
      </c>
      <c r="CF2716" s="3" t="s">
        <v>1491</v>
      </c>
      <c r="CG2716" s="3" t="s">
        <v>3208</v>
      </c>
      <c r="CH2716" s="23" t="s">
        <v>8828</v>
      </c>
      <c r="CI2716" s="3" t="s">
        <v>8829</v>
      </c>
      <c r="CJ2716" s="3" t="s">
        <v>3807</v>
      </c>
      <c r="CK2716" s="3" t="s">
        <v>1983</v>
      </c>
    </row>
    <row r="2717" spans="3:89" x14ac:dyDescent="0.3">
      <c r="C2717" s="12" t="s">
        <v>107</v>
      </c>
      <c r="D2717" s="7">
        <v>165.88800000000001</v>
      </c>
      <c r="E2717" s="7">
        <v>166.65299999999999</v>
      </c>
      <c r="F2717" s="4">
        <v>166.25299999999999</v>
      </c>
      <c r="G2717" s="7">
        <v>1563</v>
      </c>
      <c r="H2717" s="8">
        <v>200</v>
      </c>
      <c r="I2717" s="8">
        <v>7</v>
      </c>
      <c r="J2717" s="8">
        <v>2</v>
      </c>
      <c r="K2717" s="8">
        <v>2155</v>
      </c>
      <c r="L2717" s="8">
        <v>9</v>
      </c>
      <c r="M2717" s="8">
        <v>0.02</v>
      </c>
      <c r="N2717" s="8">
        <v>1532</v>
      </c>
      <c r="O2717" s="18">
        <v>1533</v>
      </c>
      <c r="P2717" s="7">
        <f t="shared" si="1575"/>
        <v>27</v>
      </c>
      <c r="Q2717" s="7">
        <f t="shared" si="1576"/>
        <v>25</v>
      </c>
      <c r="R2717" s="7">
        <f t="shared" si="1577"/>
        <v>28</v>
      </c>
      <c r="S2717" s="7">
        <f t="shared" si="1578"/>
        <v>27</v>
      </c>
      <c r="T2717" s="7">
        <f t="shared" si="1579"/>
        <v>27</v>
      </c>
      <c r="U2717" s="7">
        <f t="shared" si="1580"/>
        <v>28</v>
      </c>
      <c r="CF2717" s="3" t="s">
        <v>1497</v>
      </c>
      <c r="CG2717" s="3" t="s">
        <v>8830</v>
      </c>
      <c r="CH2717" s="23" t="s">
        <v>8831</v>
      </c>
      <c r="CI2717" s="3" t="s">
        <v>7553</v>
      </c>
      <c r="CJ2717" s="3" t="s">
        <v>3811</v>
      </c>
      <c r="CK2717" s="3" t="s">
        <v>8832</v>
      </c>
    </row>
    <row r="2718" spans="3:89" x14ac:dyDescent="0.3">
      <c r="C2718" s="12" t="s">
        <v>107</v>
      </c>
      <c r="D2718" s="7">
        <v>162.816</v>
      </c>
      <c r="E2718" s="7">
        <v>163.57499999999999</v>
      </c>
      <c r="F2718" s="4">
        <v>163.17500000000001</v>
      </c>
      <c r="G2718" s="7">
        <v>1563</v>
      </c>
      <c r="H2718" s="8">
        <v>200</v>
      </c>
      <c r="I2718" s="8">
        <v>7</v>
      </c>
      <c r="J2718" s="8">
        <v>2</v>
      </c>
      <c r="K2718" s="8">
        <v>2155</v>
      </c>
      <c r="L2718" s="8">
        <v>9</v>
      </c>
      <c r="M2718" s="8">
        <v>0.02</v>
      </c>
      <c r="N2718" s="8">
        <v>1539</v>
      </c>
      <c r="O2718" s="18">
        <v>1540</v>
      </c>
      <c r="P2718" s="7">
        <f t="shared" si="1575"/>
        <v>28</v>
      </c>
      <c r="Q2718" s="7">
        <f t="shared" si="1576"/>
        <v>24</v>
      </c>
      <c r="R2718" s="7">
        <f t="shared" si="1577"/>
        <v>28</v>
      </c>
      <c r="S2718" s="7">
        <f t="shared" si="1578"/>
        <v>28</v>
      </c>
      <c r="T2718" s="7">
        <f t="shared" si="1579"/>
        <v>28</v>
      </c>
      <c r="U2718" s="7">
        <f t="shared" si="1580"/>
        <v>27</v>
      </c>
      <c r="CF2718" s="3" t="s">
        <v>1529</v>
      </c>
      <c r="CG2718" s="3" t="s">
        <v>5988</v>
      </c>
      <c r="CH2718" s="23" t="s">
        <v>8833</v>
      </c>
      <c r="CI2718" s="3" t="s">
        <v>8834</v>
      </c>
      <c r="CJ2718" s="3" t="s">
        <v>3815</v>
      </c>
      <c r="CK2718" s="3" t="s">
        <v>1994</v>
      </c>
    </row>
    <row r="2719" spans="3:89" x14ac:dyDescent="0.3">
      <c r="C2719" s="12" t="s">
        <v>107</v>
      </c>
      <c r="D2719" s="7">
        <v>162.816</v>
      </c>
      <c r="E2719" s="7">
        <v>163.57499999999999</v>
      </c>
      <c r="F2719" s="4">
        <v>163.17500000000001</v>
      </c>
      <c r="G2719" s="7">
        <v>1564</v>
      </c>
      <c r="H2719" s="8">
        <v>200</v>
      </c>
      <c r="I2719" s="8">
        <v>7</v>
      </c>
      <c r="J2719" s="8">
        <v>2</v>
      </c>
      <c r="K2719" s="8">
        <v>2155</v>
      </c>
      <c r="L2719" s="8">
        <v>9</v>
      </c>
      <c r="M2719" s="8">
        <v>0.01</v>
      </c>
      <c r="N2719" s="8">
        <v>1531</v>
      </c>
      <c r="O2719" s="18">
        <v>1529</v>
      </c>
      <c r="P2719" s="7">
        <f t="shared" si="1575"/>
        <v>28</v>
      </c>
      <c r="Q2719" s="7">
        <f t="shared" si="1576"/>
        <v>28</v>
      </c>
      <c r="R2719" s="7">
        <f t="shared" si="1577"/>
        <v>24</v>
      </c>
      <c r="S2719" s="7">
        <f t="shared" si="1578"/>
        <v>24</v>
      </c>
      <c r="T2719" s="7">
        <f t="shared" si="1579"/>
        <v>27</v>
      </c>
      <c r="U2719" s="7">
        <f t="shared" si="1580"/>
        <v>28</v>
      </c>
      <c r="CF2719" s="3" t="s">
        <v>8835</v>
      </c>
      <c r="CG2719" s="3" t="s">
        <v>2312</v>
      </c>
      <c r="CH2719" s="23" t="s">
        <v>2955</v>
      </c>
      <c r="CI2719" s="3" t="s">
        <v>8836</v>
      </c>
      <c r="CJ2719" s="3" t="s">
        <v>3818</v>
      </c>
      <c r="CK2719" s="3" t="s">
        <v>6397</v>
      </c>
    </row>
    <row r="2720" spans="3:89" x14ac:dyDescent="0.3">
      <c r="C2720" s="12" t="s">
        <v>107</v>
      </c>
      <c r="D2720" s="7">
        <v>159.744</v>
      </c>
      <c r="E2720" s="7">
        <v>160.49600000000001</v>
      </c>
      <c r="F2720" s="4">
        <v>160.096</v>
      </c>
      <c r="G2720" s="7">
        <v>1572</v>
      </c>
      <c r="H2720" s="8">
        <v>200</v>
      </c>
      <c r="I2720" s="8">
        <v>7</v>
      </c>
      <c r="J2720" s="8">
        <v>2</v>
      </c>
      <c r="K2720" s="8">
        <v>2155</v>
      </c>
      <c r="L2720" s="8">
        <v>9</v>
      </c>
      <c r="M2720" s="8">
        <v>0.01</v>
      </c>
      <c r="N2720" s="8">
        <v>1538</v>
      </c>
      <c r="O2720" s="18">
        <v>1540</v>
      </c>
      <c r="P2720" s="7">
        <f t="shared" si="1575"/>
        <v>27</v>
      </c>
      <c r="Q2720" s="7">
        <f t="shared" si="1576"/>
        <v>24</v>
      </c>
      <c r="R2720" s="7">
        <f t="shared" si="1577"/>
        <v>28</v>
      </c>
      <c r="S2720" s="7">
        <f t="shared" si="1578"/>
        <v>31</v>
      </c>
      <c r="T2720" s="7">
        <f t="shared" si="1579"/>
        <v>28</v>
      </c>
      <c r="U2720" s="7">
        <f t="shared" si="1580"/>
        <v>27</v>
      </c>
      <c r="CF2720" s="3" t="s">
        <v>1539</v>
      </c>
      <c r="CG2720" s="3" t="s">
        <v>2315</v>
      </c>
      <c r="CH2720" s="23" t="s">
        <v>2961</v>
      </c>
      <c r="CI2720" s="3" t="s">
        <v>8794</v>
      </c>
      <c r="CJ2720" s="3" t="s">
        <v>8837</v>
      </c>
      <c r="CK2720" s="3" t="s">
        <v>2004</v>
      </c>
    </row>
    <row r="2721" spans="3:89" x14ac:dyDescent="0.3">
      <c r="C2721" s="12" t="s">
        <v>107</v>
      </c>
      <c r="D2721" s="7">
        <v>165.88800000000001</v>
      </c>
      <c r="E2721" s="7">
        <v>166.65299999999999</v>
      </c>
      <c r="F2721" s="4">
        <v>166.25299999999999</v>
      </c>
      <c r="G2721" s="7">
        <v>1573</v>
      </c>
      <c r="H2721" s="8">
        <v>200</v>
      </c>
      <c r="I2721" s="8">
        <v>7</v>
      </c>
      <c r="J2721" s="8">
        <v>2</v>
      </c>
      <c r="K2721" s="8">
        <v>2155</v>
      </c>
      <c r="L2721" s="8">
        <v>9</v>
      </c>
      <c r="M2721" s="8">
        <v>0.02</v>
      </c>
      <c r="N2721" s="8">
        <v>1537</v>
      </c>
      <c r="O2721" s="18">
        <v>1537</v>
      </c>
      <c r="P2721" s="7">
        <f t="shared" si="1575"/>
        <v>28</v>
      </c>
      <c r="Q2721" s="7">
        <f t="shared" si="1576"/>
        <v>28</v>
      </c>
      <c r="R2721" s="7">
        <f t="shared" si="1577"/>
        <v>27</v>
      </c>
      <c r="S2721" s="7">
        <f t="shared" si="1578"/>
        <v>28</v>
      </c>
      <c r="T2721" s="7">
        <f t="shared" si="1579"/>
        <v>28</v>
      </c>
      <c r="U2721" s="7">
        <f t="shared" si="1580"/>
        <v>28</v>
      </c>
      <c r="CF2721" s="3" t="s">
        <v>1516</v>
      </c>
      <c r="CG2721" s="3" t="s">
        <v>8838</v>
      </c>
      <c r="CH2721" s="23" t="s">
        <v>2967</v>
      </c>
      <c r="CI2721" s="3" t="s">
        <v>8839</v>
      </c>
      <c r="CJ2721" s="3" t="s">
        <v>3826</v>
      </c>
      <c r="CK2721" s="3" t="s">
        <v>2008</v>
      </c>
    </row>
    <row r="2722" spans="3:89" x14ac:dyDescent="0.3">
      <c r="C2722" s="12" t="s">
        <v>107</v>
      </c>
      <c r="D2722" s="7">
        <v>165.88800000000001</v>
      </c>
      <c r="E2722" s="7">
        <v>166.65299999999999</v>
      </c>
      <c r="F2722" s="4">
        <v>166.25299999999999</v>
      </c>
      <c r="G2722" s="7">
        <v>1575</v>
      </c>
      <c r="H2722" s="8">
        <v>200</v>
      </c>
      <c r="I2722" s="8">
        <v>7</v>
      </c>
      <c r="J2722" s="8">
        <v>2</v>
      </c>
      <c r="K2722" s="8">
        <v>2155</v>
      </c>
      <c r="L2722" s="8">
        <v>9</v>
      </c>
      <c r="M2722" s="8">
        <v>0.01</v>
      </c>
      <c r="N2722" s="8">
        <v>1545</v>
      </c>
      <c r="O2722" s="18">
        <v>1541</v>
      </c>
      <c r="P2722" s="7">
        <f t="shared" si="1575"/>
        <v>24</v>
      </c>
      <c r="Q2722" s="7">
        <f t="shared" si="1576"/>
        <v>25</v>
      </c>
      <c r="R2722" s="7">
        <f t="shared" si="1577"/>
        <v>28</v>
      </c>
      <c r="S2722" s="7">
        <f t="shared" si="1578"/>
        <v>27</v>
      </c>
      <c r="T2722" s="7">
        <f t="shared" si="1579"/>
        <v>27</v>
      </c>
      <c r="U2722" s="7">
        <f t="shared" si="1580"/>
        <v>28</v>
      </c>
      <c r="CF2722" s="3" t="s">
        <v>1521</v>
      </c>
      <c r="CG2722" s="3" t="s">
        <v>1988</v>
      </c>
      <c r="CH2722" s="23" t="s">
        <v>8840</v>
      </c>
      <c r="CI2722" s="3" t="s">
        <v>6069</v>
      </c>
      <c r="CJ2722" s="3" t="s">
        <v>6528</v>
      </c>
      <c r="CK2722" s="3" t="s">
        <v>7550</v>
      </c>
    </row>
    <row r="2723" spans="3:89" x14ac:dyDescent="0.3">
      <c r="C2723" s="12" t="s">
        <v>107</v>
      </c>
      <c r="D2723" s="7">
        <v>159.744</v>
      </c>
      <c r="E2723" s="7">
        <v>160.49600000000001</v>
      </c>
      <c r="F2723" s="4">
        <v>160.096</v>
      </c>
      <c r="G2723" s="7">
        <v>1572</v>
      </c>
      <c r="H2723" s="8">
        <v>200</v>
      </c>
      <c r="I2723" s="8">
        <v>7</v>
      </c>
      <c r="J2723" s="8">
        <v>2</v>
      </c>
      <c r="K2723" s="8">
        <v>2155</v>
      </c>
      <c r="L2723" s="8">
        <v>9</v>
      </c>
      <c r="M2723" s="8">
        <v>0.01</v>
      </c>
      <c r="N2723" s="8">
        <v>1541</v>
      </c>
      <c r="O2723" s="18">
        <v>1544</v>
      </c>
      <c r="P2723" s="7">
        <f t="shared" si="1575"/>
        <v>28</v>
      </c>
      <c r="Q2723" s="7">
        <f t="shared" si="1576"/>
        <v>24</v>
      </c>
      <c r="R2723" s="7">
        <f t="shared" si="1577"/>
        <v>25</v>
      </c>
      <c r="S2723" s="7">
        <f t="shared" si="1578"/>
        <v>25</v>
      </c>
      <c r="T2723" s="7">
        <f t="shared" si="1579"/>
        <v>28</v>
      </c>
      <c r="U2723" s="7">
        <f t="shared" si="1580"/>
        <v>27</v>
      </c>
      <c r="CF2723" s="3" t="s">
        <v>1526</v>
      </c>
      <c r="CG2723" s="3" t="s">
        <v>2318</v>
      </c>
      <c r="CH2723" s="23" t="s">
        <v>5981</v>
      </c>
      <c r="CI2723" s="3" t="s">
        <v>8841</v>
      </c>
      <c r="CJ2723" s="3" t="s">
        <v>2702</v>
      </c>
      <c r="CK2723" s="3" t="s">
        <v>2017</v>
      </c>
    </row>
    <row r="2724" spans="3:89" x14ac:dyDescent="0.3">
      <c r="C2724" s="12" t="s">
        <v>107</v>
      </c>
      <c r="D2724" s="7">
        <v>156.672</v>
      </c>
      <c r="E2724" s="7">
        <v>157.417</v>
      </c>
      <c r="F2724" s="4">
        <v>157.017</v>
      </c>
      <c r="G2724" s="7">
        <v>1572</v>
      </c>
      <c r="H2724" s="8">
        <v>200</v>
      </c>
      <c r="I2724" s="8">
        <v>7</v>
      </c>
      <c r="J2724" s="8">
        <v>2</v>
      </c>
      <c r="K2724" s="8">
        <v>2155</v>
      </c>
      <c r="L2724" s="8">
        <v>9</v>
      </c>
      <c r="M2724" s="8">
        <v>0.01</v>
      </c>
      <c r="N2724" s="8">
        <v>1543</v>
      </c>
      <c r="O2724" s="18">
        <v>1542</v>
      </c>
      <c r="P2724" s="7">
        <f t="shared" si="1575"/>
        <v>25</v>
      </c>
      <c r="Q2724" s="7">
        <f t="shared" si="1576"/>
        <v>28</v>
      </c>
      <c r="R2724" s="7">
        <f t="shared" si="1577"/>
        <v>27</v>
      </c>
      <c r="S2724" s="7">
        <f t="shared" si="1578"/>
        <v>28</v>
      </c>
      <c r="T2724" s="7">
        <f t="shared" si="1579"/>
        <v>24</v>
      </c>
      <c r="U2724" s="7">
        <f t="shared" si="1580"/>
        <v>28</v>
      </c>
      <c r="CF2724" s="3" t="s">
        <v>1531</v>
      </c>
      <c r="CG2724" s="3" t="s">
        <v>1783</v>
      </c>
      <c r="CH2724" s="23" t="s">
        <v>5984</v>
      </c>
      <c r="CI2724" s="3" t="s">
        <v>2339</v>
      </c>
      <c r="CJ2724" s="3" t="s">
        <v>3840</v>
      </c>
      <c r="CK2724" s="3" t="s">
        <v>2022</v>
      </c>
    </row>
    <row r="2725" spans="3:89" x14ac:dyDescent="0.3">
      <c r="C2725" s="12" t="s">
        <v>108</v>
      </c>
      <c r="D2725" s="7">
        <v>159.744</v>
      </c>
      <c r="E2725" s="7">
        <v>160.49600000000001</v>
      </c>
      <c r="F2725" s="4">
        <v>160.096</v>
      </c>
      <c r="G2725" s="7">
        <v>1579</v>
      </c>
      <c r="H2725" s="8">
        <v>200</v>
      </c>
      <c r="I2725" s="8">
        <v>7</v>
      </c>
      <c r="J2725" s="8">
        <v>2</v>
      </c>
      <c r="K2725" s="8">
        <v>2155</v>
      </c>
      <c r="L2725" s="8">
        <v>9</v>
      </c>
      <c r="M2725" s="8">
        <v>0.01</v>
      </c>
      <c r="N2725" s="8">
        <v>1535</v>
      </c>
      <c r="O2725" s="18">
        <v>1536</v>
      </c>
      <c r="P2725" s="7">
        <f t="shared" si="1575"/>
        <v>27</v>
      </c>
      <c r="Q2725" s="7">
        <f t="shared" si="1576"/>
        <v>24</v>
      </c>
      <c r="R2725" s="7">
        <f t="shared" si="1577"/>
        <v>28</v>
      </c>
      <c r="S2725" s="7">
        <f t="shared" si="1578"/>
        <v>27</v>
      </c>
      <c r="T2725" s="7">
        <f t="shared" si="1579"/>
        <v>28</v>
      </c>
      <c r="U2725" s="7">
        <f t="shared" si="1580"/>
        <v>31</v>
      </c>
      <c r="CF2725" s="3" t="s">
        <v>1536</v>
      </c>
      <c r="CG2725" s="3" t="s">
        <v>7886</v>
      </c>
      <c r="CH2725" s="23" t="s">
        <v>6020</v>
      </c>
      <c r="CI2725" s="3" t="s">
        <v>6896</v>
      </c>
      <c r="CJ2725" s="3" t="s">
        <v>2022</v>
      </c>
      <c r="CK2725" s="3" t="s">
        <v>2719</v>
      </c>
    </row>
    <row r="2726" spans="3:89" x14ac:dyDescent="0.3">
      <c r="C2726" s="12" t="s">
        <v>108</v>
      </c>
      <c r="D2726" s="7">
        <v>165.88800000000001</v>
      </c>
      <c r="E2726" s="7">
        <v>166.65299999999999</v>
      </c>
      <c r="F2726" s="4">
        <v>166.25299999999999</v>
      </c>
      <c r="G2726" s="7">
        <v>1572</v>
      </c>
      <c r="H2726" s="8">
        <v>200</v>
      </c>
      <c r="I2726" s="8">
        <v>7</v>
      </c>
      <c r="J2726" s="8">
        <v>2</v>
      </c>
      <c r="K2726" s="8">
        <v>2155</v>
      </c>
      <c r="L2726" s="8">
        <v>9</v>
      </c>
      <c r="M2726" s="8">
        <v>0.01</v>
      </c>
      <c r="N2726" s="8">
        <v>1535</v>
      </c>
      <c r="O2726" s="18">
        <v>1539</v>
      </c>
      <c r="P2726" s="7">
        <f t="shared" si="1575"/>
        <v>28</v>
      </c>
      <c r="Q2726" s="7">
        <f t="shared" si="1576"/>
        <v>28</v>
      </c>
      <c r="R2726" s="7">
        <f t="shared" si="1577"/>
        <v>27</v>
      </c>
      <c r="S2726" s="7">
        <f t="shared" si="1578"/>
        <v>28</v>
      </c>
      <c r="T2726" s="7">
        <f t="shared" si="1579"/>
        <v>28</v>
      </c>
      <c r="U2726" s="7">
        <f t="shared" si="1580"/>
        <v>27</v>
      </c>
      <c r="CF2726" s="3" t="s">
        <v>1541</v>
      </c>
      <c r="CG2726" s="3" t="s">
        <v>8842</v>
      </c>
      <c r="CH2726" s="23" t="s">
        <v>8843</v>
      </c>
      <c r="CI2726" s="3" t="s">
        <v>1905</v>
      </c>
      <c r="CJ2726" s="3" t="s">
        <v>6534</v>
      </c>
      <c r="CK2726" s="3" t="s">
        <v>2032</v>
      </c>
    </row>
    <row r="2727" spans="3:89" x14ac:dyDescent="0.3">
      <c r="C2727" s="12" t="s">
        <v>108</v>
      </c>
      <c r="D2727" s="7">
        <v>165.88800000000001</v>
      </c>
      <c r="E2727" s="7">
        <v>166.65299999999999</v>
      </c>
      <c r="F2727" s="4">
        <v>166.25299999999999</v>
      </c>
      <c r="G2727" s="7">
        <v>1576</v>
      </c>
      <c r="H2727" s="8">
        <v>200</v>
      </c>
      <c r="I2727" s="8">
        <v>7</v>
      </c>
      <c r="J2727" s="8">
        <v>2</v>
      </c>
      <c r="K2727" s="8">
        <v>2155</v>
      </c>
      <c r="L2727" s="8">
        <v>9</v>
      </c>
      <c r="M2727" s="8">
        <v>0.01</v>
      </c>
      <c r="N2727" s="8">
        <v>1542</v>
      </c>
      <c r="O2727" s="18">
        <v>1541</v>
      </c>
      <c r="P2727" s="7">
        <f t="shared" si="1575"/>
        <v>27</v>
      </c>
      <c r="Q2727" s="7">
        <f t="shared" si="1576"/>
        <v>25</v>
      </c>
      <c r="R2727" s="7">
        <f t="shared" si="1577"/>
        <v>25</v>
      </c>
      <c r="S2727" s="7">
        <f t="shared" si="1578"/>
        <v>24</v>
      </c>
      <c r="T2727" s="7">
        <f t="shared" si="1579"/>
        <v>24</v>
      </c>
      <c r="U2727" s="7">
        <f t="shared" si="1580"/>
        <v>28</v>
      </c>
      <c r="CF2727" s="3" t="s">
        <v>1546</v>
      </c>
      <c r="CG2727" s="3" t="s">
        <v>8844</v>
      </c>
      <c r="CH2727" s="23" t="s">
        <v>8845</v>
      </c>
      <c r="CI2727" s="3" t="s">
        <v>6081</v>
      </c>
      <c r="CJ2727" s="3" t="s">
        <v>6535</v>
      </c>
      <c r="CK2727" s="3" t="s">
        <v>2731</v>
      </c>
    </row>
    <row r="2728" spans="3:89" x14ac:dyDescent="0.3">
      <c r="C2728" s="12" t="s">
        <v>108</v>
      </c>
      <c r="D2728" s="7">
        <v>153.6</v>
      </c>
      <c r="E2728" s="7">
        <v>154.33799999999999</v>
      </c>
      <c r="F2728" s="4">
        <v>153.93799999999999</v>
      </c>
      <c r="G2728" s="7">
        <v>1574</v>
      </c>
      <c r="H2728" s="8">
        <v>200</v>
      </c>
      <c r="I2728" s="8">
        <v>7</v>
      </c>
      <c r="J2728" s="8">
        <v>2</v>
      </c>
      <c r="K2728" s="8">
        <v>2155</v>
      </c>
      <c r="L2728" s="8">
        <v>9</v>
      </c>
      <c r="M2728" s="8">
        <v>0.01</v>
      </c>
      <c r="N2728" s="8">
        <v>1543</v>
      </c>
      <c r="O2728" s="18">
        <v>1542</v>
      </c>
      <c r="P2728" s="7">
        <f t="shared" si="1575"/>
        <v>28</v>
      </c>
      <c r="Q2728" s="7">
        <f t="shared" si="1576"/>
        <v>24</v>
      </c>
      <c r="R2728" s="7">
        <f t="shared" si="1577"/>
        <v>28</v>
      </c>
      <c r="S2728" s="7">
        <f t="shared" si="1578"/>
        <v>28</v>
      </c>
      <c r="T2728" s="7">
        <f t="shared" si="1579"/>
        <v>28</v>
      </c>
      <c r="U2728" s="7">
        <f t="shared" si="1580"/>
        <v>27</v>
      </c>
      <c r="CF2728" s="3" t="s">
        <v>1552</v>
      </c>
      <c r="CG2728" s="3" t="s">
        <v>7894</v>
      </c>
      <c r="CH2728" s="23" t="s">
        <v>8846</v>
      </c>
      <c r="CI2728" s="3" t="s">
        <v>8847</v>
      </c>
      <c r="CJ2728" s="3" t="s">
        <v>5718</v>
      </c>
      <c r="CK2728" s="3" t="s">
        <v>2044</v>
      </c>
    </row>
    <row r="2729" spans="3:89" x14ac:dyDescent="0.3">
      <c r="C2729" s="12" t="s">
        <v>108</v>
      </c>
      <c r="D2729" s="7">
        <v>162.816</v>
      </c>
      <c r="E2729" s="7">
        <v>163.57499999999999</v>
      </c>
      <c r="F2729" s="4">
        <v>163.17500000000001</v>
      </c>
      <c r="G2729" s="7">
        <v>1577</v>
      </c>
      <c r="H2729" s="8">
        <v>200</v>
      </c>
      <c r="I2729" s="8">
        <v>7</v>
      </c>
      <c r="J2729" s="8">
        <v>2</v>
      </c>
      <c r="K2729" s="8">
        <v>2155</v>
      </c>
      <c r="L2729" s="8">
        <v>9</v>
      </c>
      <c r="M2729" s="8">
        <v>0.01</v>
      </c>
      <c r="N2729" s="8">
        <v>1543</v>
      </c>
      <c r="O2729" s="18">
        <v>1540</v>
      </c>
      <c r="P2729" s="7">
        <f t="shared" si="1575"/>
        <v>25</v>
      </c>
      <c r="Q2729" s="7">
        <f t="shared" si="1576"/>
        <v>28</v>
      </c>
      <c r="R2729" s="7">
        <f t="shared" si="1577"/>
        <v>27</v>
      </c>
      <c r="S2729" s="7">
        <f t="shared" si="1578"/>
        <v>28</v>
      </c>
      <c r="T2729" s="7">
        <f t="shared" si="1579"/>
        <v>27</v>
      </c>
      <c r="U2729" s="7">
        <f t="shared" si="1580"/>
        <v>28</v>
      </c>
      <c r="CF2729" s="3" t="s">
        <v>1557</v>
      </c>
      <c r="CG2729" s="3" t="s">
        <v>8582</v>
      </c>
      <c r="CH2729" s="23" t="s">
        <v>7644</v>
      </c>
      <c r="CI2729" s="3" t="s">
        <v>2361</v>
      </c>
      <c r="CJ2729" s="3" t="s">
        <v>3819</v>
      </c>
      <c r="CK2729" s="3" t="s">
        <v>2050</v>
      </c>
    </row>
    <row r="2730" spans="3:89" x14ac:dyDescent="0.3">
      <c r="C2730" s="12" t="s">
        <v>108</v>
      </c>
      <c r="D2730" s="7">
        <v>162.816</v>
      </c>
      <c r="E2730" s="7">
        <v>163.57499999999999</v>
      </c>
      <c r="F2730" s="4">
        <v>163.17500000000001</v>
      </c>
      <c r="G2730" s="7">
        <v>1570</v>
      </c>
      <c r="H2730" s="8">
        <v>200</v>
      </c>
      <c r="I2730" s="8">
        <v>7</v>
      </c>
      <c r="J2730" s="8">
        <v>2</v>
      </c>
      <c r="K2730" s="8">
        <v>2155</v>
      </c>
      <c r="L2730" s="8">
        <v>9</v>
      </c>
      <c r="M2730" s="8">
        <v>0.01</v>
      </c>
      <c r="N2730" s="8">
        <v>1538</v>
      </c>
      <c r="O2730" s="18">
        <v>1539</v>
      </c>
      <c r="P2730" s="7">
        <f t="shared" si="1575"/>
        <v>27</v>
      </c>
      <c r="Q2730" s="7">
        <f t="shared" si="1576"/>
        <v>24</v>
      </c>
      <c r="R2730" s="7">
        <f t="shared" si="1577"/>
        <v>28</v>
      </c>
      <c r="S2730" s="7">
        <f t="shared" si="1578"/>
        <v>27</v>
      </c>
      <c r="T2730" s="7">
        <f t="shared" si="1579"/>
        <v>25</v>
      </c>
      <c r="U2730" s="7">
        <f t="shared" si="1580"/>
        <v>28</v>
      </c>
      <c r="CF2730" s="3" t="s">
        <v>8848</v>
      </c>
      <c r="CG2730" s="3" t="s">
        <v>8849</v>
      </c>
      <c r="CH2730" s="23" t="s">
        <v>6040</v>
      </c>
      <c r="CI2730" s="3" t="s">
        <v>8850</v>
      </c>
      <c r="CJ2730" s="3" t="s">
        <v>8851</v>
      </c>
      <c r="CK2730" s="3" t="s">
        <v>3868</v>
      </c>
    </row>
    <row r="2731" spans="3:89" x14ac:dyDescent="0.3">
      <c r="C2731" s="12" t="s">
        <v>108</v>
      </c>
      <c r="D2731" s="7">
        <v>159.744</v>
      </c>
      <c r="E2731" s="7">
        <v>160.49600000000001</v>
      </c>
      <c r="F2731" s="4">
        <v>160.096</v>
      </c>
      <c r="G2731" s="7">
        <v>1572</v>
      </c>
      <c r="H2731" s="8">
        <v>200</v>
      </c>
      <c r="I2731" s="8">
        <v>7</v>
      </c>
      <c r="J2731" s="8">
        <v>2</v>
      </c>
      <c r="K2731" s="8">
        <v>2155</v>
      </c>
      <c r="L2731" s="8">
        <v>9</v>
      </c>
      <c r="M2731" s="8">
        <v>0.01</v>
      </c>
      <c r="N2731" s="8">
        <v>1538</v>
      </c>
      <c r="O2731" s="18">
        <v>1536</v>
      </c>
      <c r="P2731" s="7">
        <f t="shared" si="1575"/>
        <v>28</v>
      </c>
      <c r="Q2731" s="7">
        <f t="shared" si="1576"/>
        <v>25</v>
      </c>
      <c r="R2731" s="7">
        <f t="shared" si="1577"/>
        <v>27</v>
      </c>
      <c r="S2731" s="7">
        <f t="shared" si="1578"/>
        <v>25</v>
      </c>
      <c r="T2731" s="7">
        <f t="shared" si="1579"/>
        <v>28</v>
      </c>
      <c r="U2731" s="7">
        <f t="shared" si="1580"/>
        <v>27</v>
      </c>
      <c r="CF2731" s="3" t="s">
        <v>2187</v>
      </c>
      <c r="CG2731" s="3" t="s">
        <v>8852</v>
      </c>
      <c r="CH2731" s="23" t="s">
        <v>5070</v>
      </c>
      <c r="CI2731" s="3" t="s">
        <v>7855</v>
      </c>
      <c r="CJ2731" s="3" t="s">
        <v>2742</v>
      </c>
      <c r="CK2731" s="3" t="s">
        <v>3872</v>
      </c>
    </row>
    <row r="2732" spans="3:89" x14ac:dyDescent="0.3">
      <c r="C2732" s="12" t="s">
        <v>108</v>
      </c>
      <c r="D2732" s="7">
        <v>159.744</v>
      </c>
      <c r="E2732" s="7">
        <v>160.49600000000001</v>
      </c>
      <c r="F2732" s="4">
        <v>160.096</v>
      </c>
      <c r="G2732" s="7">
        <v>1573</v>
      </c>
      <c r="H2732" s="8">
        <v>200</v>
      </c>
      <c r="I2732" s="8">
        <v>7</v>
      </c>
      <c r="J2732" s="8">
        <v>2</v>
      </c>
      <c r="K2732" s="8">
        <v>2155</v>
      </c>
      <c r="L2732" s="8">
        <v>9</v>
      </c>
      <c r="M2732" s="8">
        <v>0.01</v>
      </c>
      <c r="N2732" s="8">
        <v>1532</v>
      </c>
      <c r="O2732" s="18">
        <v>1531</v>
      </c>
      <c r="P2732" s="7">
        <f t="shared" si="1575"/>
        <v>27</v>
      </c>
      <c r="Q2732" s="7">
        <f t="shared" si="1576"/>
        <v>28</v>
      </c>
      <c r="R2732" s="7">
        <f t="shared" si="1577"/>
        <v>25</v>
      </c>
      <c r="S2732" s="7">
        <f t="shared" si="1578"/>
        <v>27</v>
      </c>
      <c r="T2732" s="7">
        <f t="shared" si="1579"/>
        <v>24</v>
      </c>
      <c r="U2732" s="7">
        <f t="shared" si="1580"/>
        <v>28</v>
      </c>
      <c r="CF2732" s="3" t="s">
        <v>8853</v>
      </c>
      <c r="CG2732" s="3" t="s">
        <v>6289</v>
      </c>
      <c r="CH2732" s="23" t="s">
        <v>5074</v>
      </c>
      <c r="CI2732" s="3" t="s">
        <v>6095</v>
      </c>
      <c r="CJ2732" s="3" t="s">
        <v>8018</v>
      </c>
      <c r="CK2732" s="3" t="s">
        <v>3877</v>
      </c>
    </row>
    <row r="2733" spans="3:89" x14ac:dyDescent="0.3">
      <c r="C2733" s="12" t="s">
        <v>108</v>
      </c>
      <c r="D2733" s="7">
        <v>159.744</v>
      </c>
      <c r="E2733" s="7">
        <v>160.49600000000001</v>
      </c>
      <c r="F2733" s="4">
        <v>160.096</v>
      </c>
      <c r="G2733" s="7">
        <v>1574</v>
      </c>
      <c r="H2733" s="8">
        <v>200</v>
      </c>
      <c r="I2733" s="8">
        <v>7</v>
      </c>
      <c r="J2733" s="8">
        <v>2</v>
      </c>
      <c r="K2733" s="8">
        <v>2155</v>
      </c>
      <c r="L2733" s="8">
        <v>9</v>
      </c>
      <c r="M2733" s="8">
        <v>0.01</v>
      </c>
      <c r="N2733" s="8">
        <v>1537</v>
      </c>
      <c r="O2733" s="18">
        <v>1536</v>
      </c>
      <c r="P2733" s="7">
        <f t="shared" si="1575"/>
        <v>28</v>
      </c>
      <c r="Q2733" s="7">
        <f t="shared" si="1576"/>
        <v>24</v>
      </c>
      <c r="R2733" s="7">
        <f t="shared" si="1577"/>
        <v>28</v>
      </c>
      <c r="S2733" s="7">
        <f t="shared" si="1578"/>
        <v>28</v>
      </c>
      <c r="T2733" s="7">
        <f t="shared" si="1579"/>
        <v>28</v>
      </c>
      <c r="U2733" s="7">
        <f t="shared" si="1580"/>
        <v>27</v>
      </c>
      <c r="CF2733" s="3" t="s">
        <v>8854</v>
      </c>
      <c r="CG2733" s="3" t="s">
        <v>8855</v>
      </c>
      <c r="CH2733" s="23" t="s">
        <v>3133</v>
      </c>
      <c r="CI2733" s="3" t="s">
        <v>8856</v>
      </c>
      <c r="CJ2733" s="3" t="s">
        <v>8857</v>
      </c>
      <c r="CK2733" s="3" t="s">
        <v>3881</v>
      </c>
    </row>
    <row r="2734" spans="3:89" x14ac:dyDescent="0.3">
      <c r="C2734" s="12" t="s">
        <v>108</v>
      </c>
      <c r="D2734" s="7">
        <v>162.816</v>
      </c>
      <c r="E2734" s="7">
        <v>163.57499999999999</v>
      </c>
      <c r="F2734" s="4">
        <v>163.17500000000001</v>
      </c>
      <c r="G2734" s="7">
        <v>1574</v>
      </c>
      <c r="H2734" s="8">
        <v>200</v>
      </c>
      <c r="I2734" s="8">
        <v>7</v>
      </c>
      <c r="J2734" s="8">
        <v>2</v>
      </c>
      <c r="K2734" s="8">
        <v>2155</v>
      </c>
      <c r="L2734" s="8">
        <v>9</v>
      </c>
      <c r="M2734" s="6" t="s">
        <v>10</v>
      </c>
      <c r="N2734" s="8">
        <v>1541</v>
      </c>
      <c r="O2734" s="18">
        <v>1541</v>
      </c>
      <c r="P2734" s="7">
        <f t="shared" si="1575"/>
        <v>28</v>
      </c>
      <c r="Q2734" s="7">
        <f t="shared" si="1576"/>
        <v>28</v>
      </c>
      <c r="R2734" s="7">
        <f t="shared" si="1577"/>
        <v>27</v>
      </c>
      <c r="S2734" s="7">
        <f t="shared" si="1578"/>
        <v>28</v>
      </c>
      <c r="T2734" s="7">
        <f t="shared" si="1579"/>
        <v>27</v>
      </c>
      <c r="U2734" s="7">
        <f t="shared" si="1580"/>
        <v>28</v>
      </c>
      <c r="CF2734" s="3" t="s">
        <v>7199</v>
      </c>
      <c r="CG2734" s="3" t="s">
        <v>7745</v>
      </c>
      <c r="CH2734" s="23" t="s">
        <v>8858</v>
      </c>
      <c r="CI2734" s="3" t="s">
        <v>8859</v>
      </c>
      <c r="CJ2734" s="3" t="s">
        <v>3841</v>
      </c>
      <c r="CK2734" s="3" t="s">
        <v>6436</v>
      </c>
    </row>
    <row r="2735" spans="3:89" x14ac:dyDescent="0.3">
      <c r="C2735" s="12" t="s">
        <v>108</v>
      </c>
      <c r="D2735" s="7">
        <v>165.88800000000001</v>
      </c>
      <c r="E2735" s="7">
        <v>166.65299999999999</v>
      </c>
      <c r="F2735" s="4">
        <v>166.25299999999999</v>
      </c>
      <c r="G2735" s="7">
        <v>1572</v>
      </c>
      <c r="H2735" s="8">
        <v>200</v>
      </c>
      <c r="I2735" s="8">
        <v>7</v>
      </c>
      <c r="J2735" s="8">
        <v>2</v>
      </c>
      <c r="K2735" s="8">
        <v>2155</v>
      </c>
      <c r="L2735" s="8">
        <v>9</v>
      </c>
      <c r="M2735" s="6" t="s">
        <v>10</v>
      </c>
      <c r="N2735" s="8">
        <v>1539</v>
      </c>
      <c r="O2735" s="18">
        <v>1536</v>
      </c>
      <c r="P2735" s="7">
        <f t="shared" si="1575"/>
        <v>24</v>
      </c>
      <c r="Q2735" s="7">
        <f t="shared" si="1576"/>
        <v>27</v>
      </c>
      <c r="R2735" s="7">
        <f t="shared" si="1577"/>
        <v>28</v>
      </c>
      <c r="S2735" s="7">
        <f t="shared" si="1578"/>
        <v>27</v>
      </c>
      <c r="T2735" s="7">
        <f t="shared" si="1579"/>
        <v>28</v>
      </c>
      <c r="U2735" s="7">
        <f t="shared" si="1580"/>
        <v>28</v>
      </c>
      <c r="CF2735" s="3" t="s">
        <v>8860</v>
      </c>
      <c r="CG2735" s="3" t="s">
        <v>6939</v>
      </c>
      <c r="CH2735" s="23" t="s">
        <v>8861</v>
      </c>
      <c r="CI2735" s="3" t="s">
        <v>1827</v>
      </c>
      <c r="CJ2735" s="3" t="s">
        <v>4584</v>
      </c>
      <c r="CK2735" s="3" t="s">
        <v>7579</v>
      </c>
    </row>
    <row r="2736" spans="3:89" x14ac:dyDescent="0.3">
      <c r="C2736" s="12" t="s">
        <v>108</v>
      </c>
      <c r="D2736" s="7">
        <v>162.816</v>
      </c>
      <c r="E2736" s="7">
        <v>163.57499999999999</v>
      </c>
      <c r="F2736" s="4">
        <v>163.17500000000001</v>
      </c>
      <c r="G2736" s="7">
        <v>1571</v>
      </c>
      <c r="H2736" s="8">
        <v>200</v>
      </c>
      <c r="I2736" s="8">
        <v>7</v>
      </c>
      <c r="J2736" s="8">
        <v>2</v>
      </c>
      <c r="K2736" s="8">
        <v>2155</v>
      </c>
      <c r="L2736" s="8">
        <v>9</v>
      </c>
      <c r="M2736" s="6" t="s">
        <v>10</v>
      </c>
      <c r="N2736" s="8">
        <v>1537</v>
      </c>
      <c r="O2736" s="18">
        <v>1536</v>
      </c>
      <c r="P2736" s="7">
        <f t="shared" si="1575"/>
        <v>28</v>
      </c>
      <c r="Q2736" s="7">
        <f t="shared" si="1576"/>
        <v>25</v>
      </c>
      <c r="R2736" s="7">
        <f t="shared" si="1577"/>
        <v>27</v>
      </c>
      <c r="S2736" s="7">
        <f t="shared" si="1578"/>
        <v>25</v>
      </c>
      <c r="T2736" s="7">
        <f t="shared" si="1579"/>
        <v>25</v>
      </c>
      <c r="U2736" s="7">
        <f t="shared" si="1580"/>
        <v>27</v>
      </c>
      <c r="CF2736" s="3" t="s">
        <v>8862</v>
      </c>
      <c r="CG2736" s="3" t="s">
        <v>7873</v>
      </c>
      <c r="CH2736" s="23" t="s">
        <v>3146</v>
      </c>
      <c r="CI2736" s="3" t="s">
        <v>8863</v>
      </c>
      <c r="CJ2736" s="3" t="s">
        <v>2772</v>
      </c>
      <c r="CK2736" s="3" t="s">
        <v>4326</v>
      </c>
    </row>
    <row r="2737" spans="3:89" x14ac:dyDescent="0.3">
      <c r="C2737" s="12" t="s">
        <v>108</v>
      </c>
      <c r="D2737" s="7">
        <v>156.672</v>
      </c>
      <c r="E2737" s="7">
        <v>157.417</v>
      </c>
      <c r="F2737" s="4">
        <v>157.017</v>
      </c>
      <c r="G2737" s="7">
        <v>1573</v>
      </c>
      <c r="H2737" s="8">
        <v>200</v>
      </c>
      <c r="I2737" s="8">
        <v>7</v>
      </c>
      <c r="J2737" s="8">
        <v>2</v>
      </c>
      <c r="K2737" s="8">
        <v>2155</v>
      </c>
      <c r="L2737" s="8">
        <v>9</v>
      </c>
      <c r="M2737" s="8">
        <v>0.01</v>
      </c>
      <c r="N2737" s="8">
        <v>1542</v>
      </c>
      <c r="O2737" s="18">
        <v>1541</v>
      </c>
      <c r="P2737" s="7">
        <f t="shared" si="1575"/>
        <v>27</v>
      </c>
      <c r="Q2737" s="7">
        <f t="shared" si="1576"/>
        <v>28</v>
      </c>
      <c r="R2737" s="7">
        <f t="shared" si="1577"/>
        <v>25</v>
      </c>
      <c r="S2737" s="7">
        <f t="shared" si="1578"/>
        <v>27</v>
      </c>
      <c r="T2737" s="7">
        <f t="shared" si="1579"/>
        <v>27</v>
      </c>
      <c r="U2737" s="7">
        <f t="shared" si="1580"/>
        <v>28</v>
      </c>
      <c r="CF2737" s="3" t="s">
        <v>8864</v>
      </c>
      <c r="CG2737" s="3" t="s">
        <v>2381</v>
      </c>
      <c r="CH2737" s="23" t="s">
        <v>3150</v>
      </c>
      <c r="CI2737" s="3" t="s">
        <v>1959</v>
      </c>
      <c r="CJ2737" s="3" t="s">
        <v>3707</v>
      </c>
      <c r="CK2737" s="3" t="s">
        <v>4331</v>
      </c>
    </row>
    <row r="2738" spans="3:89" x14ac:dyDescent="0.3">
      <c r="C2738" s="12" t="s">
        <v>108</v>
      </c>
      <c r="D2738" s="7">
        <v>162.816</v>
      </c>
      <c r="E2738" s="7">
        <v>163.57499999999999</v>
      </c>
      <c r="F2738" s="4">
        <v>163.17500000000001</v>
      </c>
      <c r="G2738" s="7">
        <v>1578</v>
      </c>
      <c r="H2738" s="8">
        <v>200</v>
      </c>
      <c r="I2738" s="8">
        <v>7</v>
      </c>
      <c r="J2738" s="8">
        <v>2</v>
      </c>
      <c r="K2738" s="8">
        <v>2155</v>
      </c>
      <c r="L2738" s="8">
        <v>9</v>
      </c>
      <c r="M2738" s="8">
        <v>0.01</v>
      </c>
      <c r="N2738" s="8">
        <v>1542</v>
      </c>
      <c r="O2738" s="18">
        <v>1540</v>
      </c>
      <c r="P2738" s="7">
        <f t="shared" si="1575"/>
        <v>28</v>
      </c>
      <c r="Q2738" s="7">
        <f t="shared" si="1576"/>
        <v>24</v>
      </c>
      <c r="R2738" s="7">
        <f t="shared" si="1577"/>
        <v>28</v>
      </c>
      <c r="S2738" s="7">
        <f t="shared" si="1578"/>
        <v>25</v>
      </c>
      <c r="T2738" s="7">
        <f t="shared" si="1579"/>
        <v>25</v>
      </c>
      <c r="U2738" s="7">
        <f t="shared" si="1580"/>
        <v>27</v>
      </c>
      <c r="CF2738" s="3" t="s">
        <v>8865</v>
      </c>
      <c r="CG2738" s="3" t="s">
        <v>5285</v>
      </c>
      <c r="CH2738" s="23" t="s">
        <v>3154</v>
      </c>
      <c r="CI2738" s="3" t="s">
        <v>1963</v>
      </c>
      <c r="CJ2738" s="3" t="s">
        <v>3713</v>
      </c>
      <c r="CK2738" s="3" t="s">
        <v>4336</v>
      </c>
    </row>
    <row r="2739" spans="3:89" x14ac:dyDescent="0.3">
      <c r="C2739" s="12" t="s">
        <v>108</v>
      </c>
      <c r="D2739" s="7">
        <v>156.595</v>
      </c>
      <c r="E2739" s="7">
        <v>157.34</v>
      </c>
      <c r="F2739" s="4">
        <v>156.94</v>
      </c>
      <c r="G2739" s="7">
        <v>1575</v>
      </c>
      <c r="H2739" s="8">
        <v>200</v>
      </c>
      <c r="I2739" s="8">
        <v>7</v>
      </c>
      <c r="J2739" s="8">
        <v>2</v>
      </c>
      <c r="K2739" s="8">
        <v>2155</v>
      </c>
      <c r="L2739" s="8">
        <v>9</v>
      </c>
      <c r="M2739" s="6" t="s">
        <v>10</v>
      </c>
      <c r="N2739" s="8">
        <v>1549</v>
      </c>
      <c r="O2739" s="18">
        <v>1543</v>
      </c>
      <c r="P2739" s="7">
        <f t="shared" si="1575"/>
        <v>28</v>
      </c>
      <c r="Q2739" s="7">
        <f t="shared" si="1576"/>
        <v>28</v>
      </c>
      <c r="R2739" s="7">
        <f t="shared" si="1577"/>
        <v>27</v>
      </c>
      <c r="S2739" s="7">
        <f t="shared" si="1578"/>
        <v>28</v>
      </c>
      <c r="T2739" s="7">
        <f t="shared" si="1579"/>
        <v>27</v>
      </c>
      <c r="U2739" s="7">
        <f t="shared" si="1580"/>
        <v>28</v>
      </c>
      <c r="CF2739" s="3" t="s">
        <v>7123</v>
      </c>
      <c r="CG2739" s="3" t="s">
        <v>2390</v>
      </c>
      <c r="CH2739" s="23" t="s">
        <v>3158</v>
      </c>
      <c r="CI2739" s="3" t="s">
        <v>1748</v>
      </c>
      <c r="CJ2739" s="3" t="s">
        <v>4568</v>
      </c>
      <c r="CK2739" s="3" t="s">
        <v>2781</v>
      </c>
    </row>
    <row r="2740" spans="3:89" x14ac:dyDescent="0.3">
      <c r="C2740" s="12" t="s">
        <v>108</v>
      </c>
      <c r="D2740" s="7">
        <v>165.88800000000001</v>
      </c>
      <c r="E2740" s="7">
        <v>166.65299999999999</v>
      </c>
      <c r="F2740" s="4">
        <v>166.25299999999999</v>
      </c>
      <c r="G2740" s="7">
        <v>1571</v>
      </c>
      <c r="H2740" s="8">
        <v>200</v>
      </c>
      <c r="I2740" s="8">
        <v>7</v>
      </c>
      <c r="J2740" s="8">
        <v>2</v>
      </c>
      <c r="K2740" s="8">
        <v>2155</v>
      </c>
      <c r="L2740" s="8">
        <v>9</v>
      </c>
      <c r="M2740" s="6" t="s">
        <v>10</v>
      </c>
      <c r="N2740" s="8">
        <v>1534</v>
      </c>
      <c r="O2740" s="18">
        <v>1535</v>
      </c>
      <c r="P2740" s="7">
        <f t="shared" si="1575"/>
        <v>27</v>
      </c>
      <c r="Q2740" s="7">
        <f t="shared" si="1576"/>
        <v>27</v>
      </c>
      <c r="R2740" s="7">
        <f t="shared" si="1577"/>
        <v>28</v>
      </c>
      <c r="S2740" s="7">
        <f t="shared" si="1578"/>
        <v>24</v>
      </c>
      <c r="T2740" s="7">
        <f t="shared" si="1579"/>
        <v>25</v>
      </c>
      <c r="U2740" s="7">
        <f t="shared" si="1580"/>
        <v>28</v>
      </c>
      <c r="CF2740" s="3" t="s">
        <v>8866</v>
      </c>
      <c r="CG2740" s="3" t="s">
        <v>2387</v>
      </c>
      <c r="CH2740" s="23" t="s">
        <v>3164</v>
      </c>
      <c r="CI2740" s="3" t="s">
        <v>1754</v>
      </c>
      <c r="CJ2740" s="3" t="s">
        <v>4604</v>
      </c>
      <c r="CK2740" s="3" t="s">
        <v>5540</v>
      </c>
    </row>
    <row r="2741" spans="3:89" x14ac:dyDescent="0.3">
      <c r="C2741" s="12" t="s">
        <v>108</v>
      </c>
      <c r="D2741" s="7">
        <v>159.744</v>
      </c>
      <c r="E2741" s="7">
        <v>160.49600000000001</v>
      </c>
      <c r="F2741" s="4">
        <v>160.096</v>
      </c>
      <c r="G2741" s="7">
        <v>1572</v>
      </c>
      <c r="H2741" s="8">
        <v>200</v>
      </c>
      <c r="I2741" s="8">
        <v>7</v>
      </c>
      <c r="J2741" s="8">
        <v>2</v>
      </c>
      <c r="K2741" s="8">
        <v>2155</v>
      </c>
      <c r="L2741" s="8">
        <v>9</v>
      </c>
      <c r="M2741" s="6" t="s">
        <v>10</v>
      </c>
      <c r="N2741" s="8">
        <v>1535</v>
      </c>
      <c r="O2741" s="18">
        <v>1536</v>
      </c>
      <c r="P2741" s="7">
        <f t="shared" si="1575"/>
        <v>28</v>
      </c>
      <c r="Q2741" s="7">
        <f t="shared" si="1576"/>
        <v>25</v>
      </c>
      <c r="R2741" s="7">
        <f t="shared" si="1577"/>
        <v>27</v>
      </c>
      <c r="S2741" s="7">
        <f t="shared" si="1578"/>
        <v>28</v>
      </c>
      <c r="T2741" s="7">
        <f t="shared" si="1579"/>
        <v>28</v>
      </c>
      <c r="U2741" s="7">
        <f t="shared" si="1580"/>
        <v>27</v>
      </c>
      <c r="CF2741" s="3" t="s">
        <v>1418</v>
      </c>
      <c r="CG2741" s="3" t="s">
        <v>5532</v>
      </c>
      <c r="CH2741" s="23" t="s">
        <v>7406</v>
      </c>
      <c r="CI2741" s="3" t="s">
        <v>2308</v>
      </c>
      <c r="CJ2741" s="3" t="s">
        <v>1866</v>
      </c>
      <c r="CK2741" s="3" t="s">
        <v>8867</v>
      </c>
    </row>
    <row r="2742" spans="3:89" x14ac:dyDescent="0.3">
      <c r="C2742" s="12" t="s">
        <v>108</v>
      </c>
      <c r="D2742" s="7">
        <v>162.71299999999999</v>
      </c>
      <c r="E2742" s="7">
        <v>173.73099999999999</v>
      </c>
      <c r="F2742" s="4">
        <v>173.33099999999999</v>
      </c>
      <c r="G2742" s="7">
        <v>1575</v>
      </c>
      <c r="H2742" s="8">
        <v>200</v>
      </c>
      <c r="I2742" s="8">
        <v>7</v>
      </c>
      <c r="J2742" s="8">
        <v>2</v>
      </c>
      <c r="K2742" s="8">
        <v>2155</v>
      </c>
      <c r="L2742" s="8">
        <v>9</v>
      </c>
      <c r="M2742" s="6" t="s">
        <v>10</v>
      </c>
      <c r="N2742" s="8">
        <v>1541</v>
      </c>
      <c r="O2742" s="18">
        <v>1541</v>
      </c>
      <c r="P2742" s="7">
        <f t="shared" si="1575"/>
        <v>25</v>
      </c>
      <c r="Q2742" s="7">
        <f t="shared" si="1576"/>
        <v>580</v>
      </c>
      <c r="R2742" s="7">
        <f t="shared" si="1577"/>
        <v>28</v>
      </c>
      <c r="S2742" s="7">
        <f t="shared" si="1578"/>
        <v>28</v>
      </c>
      <c r="T2742" s="7">
        <f t="shared" si="1579"/>
        <v>1304</v>
      </c>
      <c r="U2742" s="7">
        <f t="shared" si="1580"/>
        <v>28</v>
      </c>
      <c r="CF2742" s="3" t="s">
        <v>7860</v>
      </c>
      <c r="CG2742" s="3" t="s">
        <v>1754</v>
      </c>
      <c r="CH2742" s="23" t="s">
        <v>5213</v>
      </c>
      <c r="CI2742" s="3" t="s">
        <v>1982</v>
      </c>
      <c r="CJ2742" s="3" t="s">
        <v>1872</v>
      </c>
      <c r="CK2742" s="3" t="s">
        <v>3855</v>
      </c>
    </row>
    <row r="2743" spans="3:89" x14ac:dyDescent="0.3">
      <c r="C2743" s="12" t="s">
        <v>108</v>
      </c>
      <c r="D2743" s="7">
        <v>159.744</v>
      </c>
      <c r="E2743" s="7">
        <v>161.99600000000001</v>
      </c>
      <c r="F2743" s="4">
        <v>161.596</v>
      </c>
      <c r="G2743" s="7">
        <v>1584</v>
      </c>
      <c r="H2743" s="8">
        <v>200</v>
      </c>
      <c r="I2743" s="8">
        <v>7</v>
      </c>
      <c r="J2743" s="8">
        <v>2</v>
      </c>
      <c r="K2743" s="8">
        <v>2155</v>
      </c>
      <c r="L2743" s="8">
        <v>9</v>
      </c>
      <c r="M2743" s="6" t="s">
        <v>10</v>
      </c>
      <c r="N2743" s="8">
        <v>1547</v>
      </c>
      <c r="O2743" s="18">
        <v>1547</v>
      </c>
      <c r="P2743" s="7">
        <f t="shared" si="1575"/>
        <v>24</v>
      </c>
      <c r="Q2743" s="7">
        <f t="shared" si="1576"/>
        <v>27</v>
      </c>
      <c r="R2743" s="7">
        <f t="shared" si="1577"/>
        <v>27</v>
      </c>
      <c r="S2743" s="7">
        <f t="shared" si="1578"/>
        <v>27</v>
      </c>
      <c r="T2743" s="7">
        <f t="shared" si="1579"/>
        <v>27</v>
      </c>
      <c r="U2743" s="7">
        <f t="shared" si="1580"/>
        <v>27</v>
      </c>
      <c r="CF2743" s="3" t="s">
        <v>1429</v>
      </c>
      <c r="CG2743" s="3" t="s">
        <v>2308</v>
      </c>
      <c r="CH2743" s="23" t="s">
        <v>5215</v>
      </c>
      <c r="CI2743" s="3" t="s">
        <v>1988</v>
      </c>
      <c r="CJ2743" s="3" t="s">
        <v>7768</v>
      </c>
      <c r="CK2743" s="3" t="s">
        <v>8868</v>
      </c>
    </row>
    <row r="2744" spans="3:89" x14ac:dyDescent="0.3">
      <c r="C2744" s="12" t="s">
        <v>108</v>
      </c>
      <c r="D2744" s="7">
        <v>162.816</v>
      </c>
      <c r="E2744" s="7">
        <v>163.57499999999999</v>
      </c>
      <c r="F2744" s="4">
        <v>163.17500000000001</v>
      </c>
      <c r="G2744" s="7">
        <v>1567</v>
      </c>
      <c r="H2744" s="8">
        <v>200</v>
      </c>
      <c r="I2744" s="8">
        <v>7</v>
      </c>
      <c r="J2744" s="8">
        <v>2</v>
      </c>
      <c r="K2744" s="8">
        <v>2155</v>
      </c>
      <c r="L2744" s="8">
        <v>9</v>
      </c>
      <c r="M2744" s="6" t="s">
        <v>10</v>
      </c>
      <c r="N2744" s="8">
        <v>1536</v>
      </c>
      <c r="O2744" s="18">
        <v>1537</v>
      </c>
      <c r="P2744" s="7">
        <f t="shared" si="1575"/>
        <v>28</v>
      </c>
      <c r="Q2744" s="7">
        <f t="shared" si="1576"/>
        <v>28</v>
      </c>
      <c r="R2744" s="7">
        <f t="shared" si="1577"/>
        <v>28</v>
      </c>
      <c r="S2744" s="7">
        <f t="shared" si="1578"/>
        <v>28</v>
      </c>
      <c r="T2744" s="7">
        <f t="shared" si="1579"/>
        <v>28</v>
      </c>
      <c r="U2744" s="7">
        <f t="shared" si="1580"/>
        <v>28</v>
      </c>
      <c r="CF2744" s="3" t="s">
        <v>7122</v>
      </c>
      <c r="CG2744" s="3" t="s">
        <v>1982</v>
      </c>
      <c r="CH2744" s="23" t="s">
        <v>5218</v>
      </c>
      <c r="CI2744" s="3" t="s">
        <v>1993</v>
      </c>
      <c r="CJ2744" s="3" t="s">
        <v>7773</v>
      </c>
      <c r="CK2744" s="3" t="s">
        <v>3863</v>
      </c>
    </row>
    <row r="2745" spans="3:89" x14ac:dyDescent="0.3">
      <c r="C2745" s="12" t="s">
        <v>108</v>
      </c>
      <c r="D2745" s="7">
        <v>165.786</v>
      </c>
      <c r="E2745" s="7">
        <v>166.55</v>
      </c>
      <c r="F2745" s="4">
        <v>166.15</v>
      </c>
      <c r="G2745" s="7">
        <v>1568</v>
      </c>
      <c r="H2745" s="8">
        <v>200</v>
      </c>
      <c r="I2745" s="8">
        <v>7</v>
      </c>
      <c r="J2745" s="8">
        <v>2</v>
      </c>
      <c r="K2745" s="8">
        <v>2155</v>
      </c>
      <c r="L2745" s="8">
        <v>9</v>
      </c>
      <c r="M2745" s="6" t="s">
        <v>10</v>
      </c>
      <c r="N2745" s="8">
        <v>1535</v>
      </c>
      <c r="O2745" s="18">
        <v>1534</v>
      </c>
      <c r="P2745" s="7">
        <f t="shared" si="1575"/>
        <v>27</v>
      </c>
      <c r="Q2745" s="7">
        <f t="shared" si="1576"/>
        <v>27</v>
      </c>
      <c r="R2745" s="7">
        <f t="shared" si="1577"/>
        <v>27</v>
      </c>
      <c r="S2745" s="7">
        <f t="shared" si="1578"/>
        <v>27</v>
      </c>
      <c r="T2745" s="7">
        <f t="shared" si="1579"/>
        <v>27</v>
      </c>
      <c r="U2745" s="7">
        <f t="shared" si="1580"/>
        <v>24</v>
      </c>
      <c r="CF2745" s="3" t="s">
        <v>5788</v>
      </c>
      <c r="CG2745" s="3" t="s">
        <v>1771</v>
      </c>
      <c r="CH2745" s="23" t="s">
        <v>5222</v>
      </c>
      <c r="CI2745" s="3" t="s">
        <v>1998</v>
      </c>
      <c r="CJ2745" s="3" t="s">
        <v>1885</v>
      </c>
      <c r="CK2745" s="3" t="s">
        <v>5553</v>
      </c>
    </row>
    <row r="2746" spans="3:89" x14ac:dyDescent="0.3">
      <c r="C2746" s="12" t="s">
        <v>108</v>
      </c>
      <c r="D2746" s="7">
        <v>162.816</v>
      </c>
      <c r="E2746" s="7">
        <v>163.57499999999999</v>
      </c>
      <c r="F2746" s="4">
        <v>163.17500000000001</v>
      </c>
      <c r="G2746" s="7">
        <v>1570</v>
      </c>
      <c r="H2746" s="8">
        <v>200</v>
      </c>
      <c r="I2746" s="8">
        <v>7</v>
      </c>
      <c r="J2746" s="8">
        <v>2</v>
      </c>
      <c r="K2746" s="8">
        <v>2155</v>
      </c>
      <c r="L2746" s="8">
        <v>9</v>
      </c>
      <c r="M2746" s="6" t="s">
        <v>10</v>
      </c>
      <c r="N2746" s="8">
        <v>1541</v>
      </c>
      <c r="O2746" s="18">
        <v>1542</v>
      </c>
      <c r="P2746" s="7">
        <f t="shared" si="1575"/>
        <v>25</v>
      </c>
      <c r="Q2746" s="7">
        <f t="shared" si="1576"/>
        <v>25</v>
      </c>
      <c r="R2746" s="7">
        <f t="shared" si="1577"/>
        <v>28</v>
      </c>
      <c r="S2746" s="7">
        <f t="shared" si="1578"/>
        <v>28</v>
      </c>
      <c r="T2746" s="7">
        <f t="shared" si="1579"/>
        <v>28</v>
      </c>
      <c r="U2746" s="7">
        <f t="shared" si="1580"/>
        <v>28</v>
      </c>
      <c r="CF2746" s="3" t="s">
        <v>1656</v>
      </c>
      <c r="CG2746" s="3" t="s">
        <v>8869</v>
      </c>
      <c r="CH2746" s="23" t="s">
        <v>3099</v>
      </c>
      <c r="CI2746" s="3" t="s">
        <v>6011</v>
      </c>
      <c r="CJ2746" s="3" t="s">
        <v>1889</v>
      </c>
      <c r="CK2746" s="3" t="s">
        <v>4603</v>
      </c>
    </row>
    <row r="2747" spans="3:89" x14ac:dyDescent="0.3">
      <c r="C2747" s="12" t="s">
        <v>108</v>
      </c>
      <c r="D2747" s="7">
        <v>159.744</v>
      </c>
      <c r="E2747" s="7">
        <v>160.49600000000001</v>
      </c>
      <c r="F2747" s="4">
        <v>160.096</v>
      </c>
      <c r="G2747" s="7">
        <v>1576</v>
      </c>
      <c r="H2747" s="8">
        <v>200</v>
      </c>
      <c r="I2747" s="8">
        <v>7</v>
      </c>
      <c r="J2747" s="8">
        <v>2</v>
      </c>
      <c r="K2747" s="8">
        <v>2155</v>
      </c>
      <c r="L2747" s="8">
        <v>9</v>
      </c>
      <c r="M2747" s="6" t="s">
        <v>10</v>
      </c>
      <c r="N2747" s="8">
        <v>1542</v>
      </c>
      <c r="O2747" s="18">
        <v>1539</v>
      </c>
      <c r="P2747" s="7">
        <f t="shared" si="1575"/>
        <v>25</v>
      </c>
      <c r="Q2747" s="7">
        <f t="shared" si="1576"/>
        <v>28</v>
      </c>
      <c r="R2747" s="7">
        <f t="shared" si="1577"/>
        <v>25</v>
      </c>
      <c r="S2747" s="7">
        <f t="shared" si="1578"/>
        <v>28</v>
      </c>
      <c r="T2747" s="7">
        <f t="shared" si="1579"/>
        <v>28</v>
      </c>
      <c r="U2747" s="7">
        <f t="shared" si="1580"/>
        <v>28</v>
      </c>
      <c r="CF2747" s="3" t="s">
        <v>7486</v>
      </c>
      <c r="CG2747" s="3" t="s">
        <v>1783</v>
      </c>
      <c r="CH2747" s="23" t="s">
        <v>3229</v>
      </c>
      <c r="CI2747" s="3" t="s">
        <v>2007</v>
      </c>
      <c r="CJ2747" s="3" t="s">
        <v>8322</v>
      </c>
      <c r="CK2747" s="3" t="s">
        <v>5560</v>
      </c>
    </row>
    <row r="2748" spans="3:89" x14ac:dyDescent="0.3">
      <c r="C2748" s="12" t="s">
        <v>108</v>
      </c>
      <c r="D2748" s="7">
        <v>159.744</v>
      </c>
      <c r="E2748" s="7">
        <v>160.49600000000001</v>
      </c>
      <c r="F2748" s="4">
        <v>160.096</v>
      </c>
      <c r="G2748" s="7">
        <v>1565</v>
      </c>
      <c r="H2748" s="8">
        <v>200</v>
      </c>
      <c r="I2748" s="8">
        <v>7</v>
      </c>
      <c r="J2748" s="8">
        <v>2</v>
      </c>
      <c r="K2748" s="8">
        <v>2155</v>
      </c>
      <c r="L2748" s="8">
        <v>9</v>
      </c>
      <c r="M2748" s="8">
        <v>0.02</v>
      </c>
      <c r="N2748" s="8">
        <v>1543</v>
      </c>
      <c r="O2748" s="18">
        <v>1543</v>
      </c>
      <c r="P2748" s="7">
        <f t="shared" si="1575"/>
        <v>21</v>
      </c>
      <c r="Q2748" s="7">
        <f t="shared" si="1576"/>
        <v>27</v>
      </c>
      <c r="R2748" s="7">
        <f t="shared" si="1577"/>
        <v>27</v>
      </c>
      <c r="S2748" s="7">
        <f t="shared" si="1578"/>
        <v>27</v>
      </c>
      <c r="T2748" s="7">
        <f t="shared" si="1579"/>
        <v>27</v>
      </c>
      <c r="U2748" s="7">
        <f t="shared" si="1580"/>
        <v>27</v>
      </c>
      <c r="CF2748" s="3" t="s">
        <v>7489</v>
      </c>
      <c r="CG2748" s="3" t="s">
        <v>7886</v>
      </c>
      <c r="CH2748" s="23" t="s">
        <v>3110</v>
      </c>
      <c r="CI2748" s="3" t="s">
        <v>2011</v>
      </c>
      <c r="CJ2748" s="3" t="s">
        <v>1897</v>
      </c>
      <c r="CK2748" s="3" t="s">
        <v>2608</v>
      </c>
    </row>
    <row r="2749" spans="3:89" x14ac:dyDescent="0.3">
      <c r="C2749" s="12" t="s">
        <v>108</v>
      </c>
      <c r="D2749" s="7">
        <v>159.744</v>
      </c>
      <c r="E2749" s="7">
        <v>160.49600000000001</v>
      </c>
      <c r="F2749" s="4">
        <v>160.096</v>
      </c>
      <c r="G2749" s="7">
        <v>1567</v>
      </c>
      <c r="H2749" s="8">
        <v>200</v>
      </c>
      <c r="I2749" s="8">
        <v>7</v>
      </c>
      <c r="J2749" s="8">
        <v>2</v>
      </c>
      <c r="K2749" s="8">
        <v>2155</v>
      </c>
      <c r="L2749" s="8">
        <v>9</v>
      </c>
      <c r="M2749" s="8">
        <v>0.02</v>
      </c>
      <c r="N2749" s="8">
        <v>1540</v>
      </c>
      <c r="O2749" s="18">
        <v>1541</v>
      </c>
      <c r="P2749" s="7">
        <f t="shared" si="1575"/>
        <v>25</v>
      </c>
      <c r="Q2749" s="7">
        <f t="shared" si="1576"/>
        <v>28</v>
      </c>
      <c r="R2749" s="7">
        <f t="shared" si="1577"/>
        <v>28</v>
      </c>
      <c r="S2749" s="7">
        <f t="shared" si="1578"/>
        <v>28</v>
      </c>
      <c r="T2749" s="7">
        <f t="shared" si="1579"/>
        <v>28</v>
      </c>
      <c r="U2749" s="7">
        <f t="shared" si="1580"/>
        <v>28</v>
      </c>
      <c r="CF2749" s="3" t="s">
        <v>7227</v>
      </c>
      <c r="CG2749" s="3" t="s">
        <v>8870</v>
      </c>
      <c r="CH2749" s="23" t="s">
        <v>3236</v>
      </c>
      <c r="CI2749" s="3" t="s">
        <v>7725</v>
      </c>
      <c r="CJ2749" s="3" t="s">
        <v>8871</v>
      </c>
      <c r="CK2749" s="3" t="s">
        <v>5564</v>
      </c>
    </row>
    <row r="2750" spans="3:89" x14ac:dyDescent="0.3">
      <c r="C2750" s="12" t="s">
        <v>108</v>
      </c>
      <c r="D2750" s="7">
        <v>162.816</v>
      </c>
      <c r="E2750" s="7">
        <v>163.57499999999999</v>
      </c>
      <c r="F2750" s="4">
        <v>163.17500000000001</v>
      </c>
      <c r="G2750" s="7">
        <v>1564</v>
      </c>
      <c r="H2750" s="8">
        <v>200</v>
      </c>
      <c r="I2750" s="8">
        <v>7</v>
      </c>
      <c r="J2750" s="8">
        <v>2</v>
      </c>
      <c r="K2750" s="8">
        <v>2155</v>
      </c>
      <c r="L2750" s="8">
        <v>9</v>
      </c>
      <c r="M2750" s="8">
        <v>0.01</v>
      </c>
      <c r="N2750" s="8">
        <v>1540</v>
      </c>
      <c r="O2750" s="18">
        <v>1541</v>
      </c>
      <c r="P2750" s="7">
        <f t="shared" si="1575"/>
        <v>24</v>
      </c>
      <c r="Q2750" s="7">
        <f t="shared" si="1576"/>
        <v>27</v>
      </c>
      <c r="R2750" s="7">
        <f t="shared" si="1577"/>
        <v>27</v>
      </c>
      <c r="S2750" s="7">
        <f t="shared" si="1578"/>
        <v>31</v>
      </c>
      <c r="T2750" s="7">
        <f t="shared" si="1579"/>
        <v>27</v>
      </c>
      <c r="U2750" s="7">
        <f t="shared" si="1580"/>
        <v>27</v>
      </c>
      <c r="CF2750" s="3" t="s">
        <v>8872</v>
      </c>
      <c r="CG2750" s="3" t="s">
        <v>2011</v>
      </c>
      <c r="CH2750" s="23" t="s">
        <v>3120</v>
      </c>
      <c r="CI2750" s="3" t="s">
        <v>2021</v>
      </c>
      <c r="CJ2750" s="3" t="s">
        <v>1907</v>
      </c>
      <c r="CK2750" s="3" t="s">
        <v>2619</v>
      </c>
    </row>
    <row r="2751" spans="3:89" x14ac:dyDescent="0.3">
      <c r="C2751" s="12" t="s">
        <v>108</v>
      </c>
      <c r="D2751" s="7">
        <v>165.88800000000001</v>
      </c>
      <c r="E2751" s="7">
        <v>166.65299999999999</v>
      </c>
      <c r="F2751" s="4">
        <v>166.25299999999999</v>
      </c>
      <c r="G2751" s="7">
        <v>1563</v>
      </c>
      <c r="H2751" s="8">
        <v>200</v>
      </c>
      <c r="I2751" s="8">
        <v>7</v>
      </c>
      <c r="J2751" s="8">
        <v>2</v>
      </c>
      <c r="K2751" s="8">
        <v>2155</v>
      </c>
      <c r="L2751" s="8">
        <v>9</v>
      </c>
      <c r="M2751" s="8">
        <v>0.02</v>
      </c>
      <c r="N2751" s="8">
        <v>1536</v>
      </c>
      <c r="O2751" s="18">
        <v>1538</v>
      </c>
      <c r="P2751" s="7">
        <f t="shared" si="1575"/>
        <v>22</v>
      </c>
      <c r="Q2751" s="7">
        <f t="shared" si="1576"/>
        <v>31</v>
      </c>
      <c r="R2751" s="7">
        <f t="shared" si="1577"/>
        <v>28</v>
      </c>
      <c r="S2751" s="7">
        <f t="shared" si="1578"/>
        <v>27</v>
      </c>
      <c r="T2751" s="7">
        <f t="shared" si="1579"/>
        <v>28</v>
      </c>
      <c r="U2751" s="7">
        <f t="shared" si="1580"/>
        <v>28</v>
      </c>
      <c r="CF2751" s="3" t="s">
        <v>1681</v>
      </c>
      <c r="CG2751" s="3" t="s">
        <v>2337</v>
      </c>
      <c r="CH2751" s="23" t="s">
        <v>3125</v>
      </c>
      <c r="CI2751" s="3" t="s">
        <v>2027</v>
      </c>
      <c r="CJ2751" s="3" t="s">
        <v>2584</v>
      </c>
      <c r="CK2751" s="3" t="s">
        <v>6500</v>
      </c>
    </row>
    <row r="2752" spans="3:89" x14ac:dyDescent="0.3">
      <c r="C2752" s="12" t="s">
        <v>108</v>
      </c>
      <c r="D2752" s="7">
        <v>162.816</v>
      </c>
      <c r="E2752" s="7">
        <v>163.57499999999999</v>
      </c>
      <c r="F2752" s="4">
        <v>163.17500000000001</v>
      </c>
      <c r="G2752" s="7">
        <v>1567</v>
      </c>
      <c r="H2752" s="8">
        <v>200</v>
      </c>
      <c r="I2752" s="8">
        <v>7</v>
      </c>
      <c r="J2752" s="8">
        <v>2</v>
      </c>
      <c r="K2752" s="8">
        <v>2155</v>
      </c>
      <c r="L2752" s="8">
        <v>9</v>
      </c>
      <c r="M2752" s="8">
        <v>0.01</v>
      </c>
      <c r="N2752" s="8">
        <v>1541</v>
      </c>
      <c r="O2752" s="18">
        <v>1538</v>
      </c>
      <c r="P2752" s="7">
        <f t="shared" si="1575"/>
        <v>24</v>
      </c>
      <c r="Q2752" s="7">
        <f t="shared" si="1576"/>
        <v>28</v>
      </c>
      <c r="R2752" s="7">
        <f t="shared" si="1577"/>
        <v>28</v>
      </c>
      <c r="S2752" s="7">
        <f t="shared" si="1578"/>
        <v>28</v>
      </c>
      <c r="T2752" s="7">
        <f t="shared" si="1579"/>
        <v>31</v>
      </c>
      <c r="U2752" s="7">
        <f t="shared" si="1580"/>
        <v>31</v>
      </c>
      <c r="CF2752" s="3" t="s">
        <v>3338</v>
      </c>
      <c r="CG2752" s="3" t="s">
        <v>2341</v>
      </c>
      <c r="CH2752" s="23" t="s">
        <v>5556</v>
      </c>
      <c r="CI2752" s="3" t="s">
        <v>8873</v>
      </c>
      <c r="CJ2752" s="3" t="s">
        <v>2590</v>
      </c>
      <c r="CK2752" s="3" t="s">
        <v>6505</v>
      </c>
    </row>
    <row r="2753" spans="3:89" x14ac:dyDescent="0.3">
      <c r="C2753" s="12" t="s">
        <v>108</v>
      </c>
      <c r="D2753" s="7">
        <v>168.96</v>
      </c>
      <c r="E2753" s="7">
        <v>169.73099999999999</v>
      </c>
      <c r="F2753" s="4">
        <v>169.33099999999999</v>
      </c>
      <c r="G2753" s="7">
        <v>1564</v>
      </c>
      <c r="H2753" s="8">
        <v>200</v>
      </c>
      <c r="I2753" s="8">
        <v>7</v>
      </c>
      <c r="J2753" s="8">
        <v>2</v>
      </c>
      <c r="K2753" s="8">
        <v>2155</v>
      </c>
      <c r="L2753" s="8">
        <v>9</v>
      </c>
      <c r="M2753" s="8">
        <v>0.02</v>
      </c>
      <c r="N2753" s="8">
        <v>1535</v>
      </c>
      <c r="O2753" s="18">
        <v>1540</v>
      </c>
      <c r="P2753" s="7">
        <f t="shared" si="1575"/>
        <v>22</v>
      </c>
      <c r="Q2753" s="7">
        <f t="shared" si="1576"/>
        <v>27</v>
      </c>
      <c r="R2753" s="7">
        <f t="shared" si="1577"/>
        <v>27</v>
      </c>
      <c r="S2753" s="7">
        <f t="shared" si="1578"/>
        <v>30</v>
      </c>
      <c r="T2753" s="7">
        <f t="shared" si="1579"/>
        <v>27</v>
      </c>
      <c r="U2753" s="7">
        <f t="shared" si="1580"/>
        <v>27</v>
      </c>
      <c r="CF2753" s="3" t="s">
        <v>8874</v>
      </c>
      <c r="CG2753" s="3" t="s">
        <v>2347</v>
      </c>
      <c r="CH2753" s="23" t="s">
        <v>8875</v>
      </c>
      <c r="CI2753" s="3" t="s">
        <v>6294</v>
      </c>
      <c r="CJ2753" s="3" t="s">
        <v>1920</v>
      </c>
      <c r="CK2753" s="3" t="s">
        <v>5385</v>
      </c>
    </row>
    <row r="2754" spans="3:89" x14ac:dyDescent="0.3">
      <c r="C2754" s="12" t="s">
        <v>108</v>
      </c>
      <c r="D2754" s="7">
        <v>162.816</v>
      </c>
      <c r="E2754" s="7">
        <v>163.57499999999999</v>
      </c>
      <c r="F2754" s="4">
        <v>163.17500000000001</v>
      </c>
      <c r="G2754" s="7">
        <v>1567</v>
      </c>
      <c r="H2754" s="8">
        <v>200</v>
      </c>
      <c r="I2754" s="8">
        <v>7</v>
      </c>
      <c r="J2754" s="8">
        <v>2</v>
      </c>
      <c r="K2754" s="8">
        <v>2155</v>
      </c>
      <c r="L2754" s="8">
        <v>9</v>
      </c>
      <c r="M2754" s="8">
        <v>0.02</v>
      </c>
      <c r="N2754" s="8">
        <v>1542</v>
      </c>
      <c r="O2754" s="18">
        <v>1540</v>
      </c>
      <c r="P2754" s="7">
        <f t="shared" si="1575"/>
        <v>25</v>
      </c>
      <c r="Q2754" s="7">
        <f t="shared" si="1576"/>
        <v>28</v>
      </c>
      <c r="R2754" s="7">
        <f t="shared" si="1577"/>
        <v>28</v>
      </c>
      <c r="S2754" s="7">
        <f t="shared" si="1578"/>
        <v>31</v>
      </c>
      <c r="T2754" s="7">
        <f t="shared" si="1579"/>
        <v>28</v>
      </c>
      <c r="U2754" s="7">
        <f t="shared" si="1580"/>
        <v>28</v>
      </c>
      <c r="CF2754" s="3" t="s">
        <v>3343</v>
      </c>
      <c r="CG2754" s="3" t="s">
        <v>2357</v>
      </c>
      <c r="CH2754" s="23" t="s">
        <v>8771</v>
      </c>
      <c r="CI2754" s="3" t="s">
        <v>2042</v>
      </c>
      <c r="CJ2754" s="3" t="s">
        <v>4491</v>
      </c>
      <c r="CK2754" s="3" t="s">
        <v>3932</v>
      </c>
    </row>
    <row r="2755" spans="3:89" x14ac:dyDescent="0.3">
      <c r="C2755" s="12" t="s">
        <v>108</v>
      </c>
      <c r="D2755" s="7">
        <v>165.88800000000001</v>
      </c>
      <c r="E2755" s="7">
        <v>166.65299999999999</v>
      </c>
      <c r="F2755" s="4">
        <v>166.25299999999999</v>
      </c>
      <c r="G2755" s="7">
        <v>1565</v>
      </c>
      <c r="H2755" s="8">
        <v>200</v>
      </c>
      <c r="I2755" s="8">
        <v>7</v>
      </c>
      <c r="J2755" s="8">
        <v>2</v>
      </c>
      <c r="K2755" s="8">
        <v>2155</v>
      </c>
      <c r="L2755" s="8">
        <v>9</v>
      </c>
      <c r="M2755" s="8">
        <v>0.02</v>
      </c>
      <c r="N2755" s="8">
        <v>1541</v>
      </c>
      <c r="O2755" s="18">
        <v>1541</v>
      </c>
      <c r="P2755" s="7">
        <f t="shared" si="1575"/>
        <v>3</v>
      </c>
      <c r="Q2755" s="7">
        <f t="shared" si="1576"/>
        <v>31</v>
      </c>
      <c r="R2755" s="7">
        <f t="shared" si="1577"/>
        <v>31</v>
      </c>
      <c r="S2755" s="7">
        <f t="shared" si="1578"/>
        <v>31</v>
      </c>
      <c r="T2755" s="7">
        <f t="shared" si="1579"/>
        <v>34</v>
      </c>
      <c r="U2755" s="7">
        <f t="shared" si="1580"/>
        <v>34</v>
      </c>
      <c r="CF2755" s="3" t="s">
        <v>1705</v>
      </c>
      <c r="CG2755" s="3" t="s">
        <v>6938</v>
      </c>
      <c r="CH2755" s="23" t="s">
        <v>7734</v>
      </c>
      <c r="CI2755" s="3" t="s">
        <v>7724</v>
      </c>
      <c r="CJ2755" s="3" t="s">
        <v>2612</v>
      </c>
      <c r="CK2755" s="3" t="s">
        <v>5392</v>
      </c>
    </row>
    <row r="2756" spans="3:89" x14ac:dyDescent="0.3">
      <c r="C2756" s="12" t="s">
        <v>109</v>
      </c>
      <c r="D2756" s="7">
        <v>159.744</v>
      </c>
      <c r="E2756" s="7">
        <v>160.99600000000001</v>
      </c>
      <c r="F2756" s="4">
        <v>160.596</v>
      </c>
      <c r="G2756" s="7">
        <v>1563</v>
      </c>
      <c r="H2756" s="8">
        <v>200</v>
      </c>
      <c r="I2756" s="8">
        <v>7</v>
      </c>
      <c r="J2756" s="8">
        <v>2</v>
      </c>
      <c r="K2756" s="8">
        <v>2155</v>
      </c>
      <c r="L2756" s="8">
        <v>9</v>
      </c>
      <c r="M2756" s="8">
        <v>0.01</v>
      </c>
      <c r="N2756" s="8">
        <v>1543</v>
      </c>
      <c r="O2756" s="18">
        <v>1542</v>
      </c>
      <c r="P2756" s="7">
        <f t="shared" si="1575"/>
        <v>9</v>
      </c>
      <c r="Q2756" s="7">
        <f t="shared" si="1576"/>
        <v>30</v>
      </c>
      <c r="R2756" s="7">
        <f t="shared" si="1577"/>
        <v>30</v>
      </c>
      <c r="S2756" s="7">
        <f t="shared" si="1578"/>
        <v>34</v>
      </c>
      <c r="T2756" s="7">
        <f t="shared" si="1579"/>
        <v>30</v>
      </c>
      <c r="U2756" s="7">
        <f t="shared" si="1580"/>
        <v>30</v>
      </c>
      <c r="CF2756" s="3" t="s">
        <v>5811</v>
      </c>
      <c r="CG2756" s="3" t="s">
        <v>6298</v>
      </c>
      <c r="CH2756" s="23" t="s">
        <v>3147</v>
      </c>
      <c r="CI2756" s="3" t="s">
        <v>2053</v>
      </c>
      <c r="CJ2756" s="3" t="s">
        <v>5212</v>
      </c>
      <c r="CK2756" s="3" t="s">
        <v>2894</v>
      </c>
    </row>
    <row r="2757" spans="3:89" x14ac:dyDescent="0.3">
      <c r="C2757" s="12" t="s">
        <v>109</v>
      </c>
      <c r="D2757" s="7">
        <v>165.88800000000001</v>
      </c>
      <c r="E2757" s="7">
        <v>166.85300000000001</v>
      </c>
      <c r="F2757" s="4">
        <v>166.453</v>
      </c>
      <c r="G2757" s="7">
        <v>1568</v>
      </c>
      <c r="H2757" s="8">
        <v>200</v>
      </c>
      <c r="I2757" s="8">
        <v>7</v>
      </c>
      <c r="J2757" s="8">
        <v>2</v>
      </c>
      <c r="K2757" s="8">
        <v>2155</v>
      </c>
      <c r="L2757" s="8">
        <v>9</v>
      </c>
      <c r="M2757" s="8">
        <v>0.02</v>
      </c>
      <c r="N2757" s="8">
        <v>1541</v>
      </c>
      <c r="O2757" s="18">
        <v>1540</v>
      </c>
      <c r="P2757" s="7">
        <f t="shared" ref="P2757:P2820" si="1581">ABS(CF2755-CF2756)</f>
        <v>25</v>
      </c>
      <c r="Q2757" s="7">
        <f t="shared" ref="Q2757:Q2820" si="1582">ABS(CG2755-CG2756)</f>
        <v>28</v>
      </c>
      <c r="R2757" s="7">
        <f t="shared" ref="R2757:R2820" si="1583">ABS(CH2755-CH2756)</f>
        <v>28</v>
      </c>
      <c r="S2757" s="7">
        <f t="shared" ref="S2757:S2820" si="1584">ABS(CI2755-CI2756)</f>
        <v>24</v>
      </c>
      <c r="T2757" s="7">
        <f t="shared" ref="T2757:T2820" si="1585">ABS(CJ2755-CJ2756)</f>
        <v>28</v>
      </c>
      <c r="U2757" s="7">
        <f t="shared" ref="U2757:U2820" si="1586">ABS(CK2755-CK2756)</f>
        <v>28</v>
      </c>
      <c r="CF2757" s="3" t="s">
        <v>1713</v>
      </c>
      <c r="CG2757" s="3" t="s">
        <v>6939</v>
      </c>
      <c r="CH2757" s="23" t="s">
        <v>6036</v>
      </c>
      <c r="CI2757" s="3" t="s">
        <v>6171</v>
      </c>
      <c r="CJ2757" s="3" t="s">
        <v>8876</v>
      </c>
      <c r="CK2757" s="3" t="s">
        <v>2898</v>
      </c>
    </row>
    <row r="2758" spans="3:89" x14ac:dyDescent="0.3">
      <c r="C2758" s="12" t="s">
        <v>109</v>
      </c>
      <c r="D2758" s="7">
        <v>159.744</v>
      </c>
      <c r="E2758" s="7">
        <v>160.49600000000001</v>
      </c>
      <c r="F2758" s="4">
        <v>160.096</v>
      </c>
      <c r="G2758" s="7">
        <v>1567</v>
      </c>
      <c r="H2758" s="8">
        <v>200</v>
      </c>
      <c r="I2758" s="8">
        <v>7</v>
      </c>
      <c r="J2758" s="8">
        <v>2</v>
      </c>
      <c r="K2758" s="8">
        <v>2155</v>
      </c>
      <c r="L2758" s="8">
        <v>9</v>
      </c>
      <c r="M2758" s="8">
        <v>0.01</v>
      </c>
      <c r="N2758" s="8">
        <v>1543</v>
      </c>
      <c r="O2758" s="18">
        <v>1541</v>
      </c>
      <c r="P2758" s="7">
        <f t="shared" si="1581"/>
        <v>27</v>
      </c>
      <c r="Q2758" s="7">
        <f t="shared" si="1582"/>
        <v>28</v>
      </c>
      <c r="R2758" s="7">
        <f t="shared" si="1583"/>
        <v>27</v>
      </c>
      <c r="S2758" s="7">
        <f t="shared" si="1584"/>
        <v>28</v>
      </c>
      <c r="T2758" s="7">
        <f t="shared" si="1585"/>
        <v>28</v>
      </c>
      <c r="U2758" s="7">
        <f t="shared" si="1586"/>
        <v>28</v>
      </c>
      <c r="CF2758" s="3" t="s">
        <v>1707</v>
      </c>
      <c r="CG2758" s="3" t="s">
        <v>2054</v>
      </c>
      <c r="CH2758" s="23" t="s">
        <v>8877</v>
      </c>
      <c r="CI2758" s="3" t="s">
        <v>1855</v>
      </c>
      <c r="CJ2758" s="3" t="s">
        <v>2629</v>
      </c>
      <c r="CK2758" s="3" t="s">
        <v>2903</v>
      </c>
    </row>
    <row r="2759" spans="3:89" x14ac:dyDescent="0.3">
      <c r="C2759" s="12" t="s">
        <v>109</v>
      </c>
      <c r="D2759" s="7">
        <v>165.88800000000001</v>
      </c>
      <c r="E2759" s="7">
        <v>166.65299999999999</v>
      </c>
      <c r="F2759" s="4">
        <v>166.25299999999999</v>
      </c>
      <c r="G2759" s="7">
        <v>1564</v>
      </c>
      <c r="H2759" s="8">
        <v>200</v>
      </c>
      <c r="I2759" s="8">
        <v>7</v>
      </c>
      <c r="J2759" s="8">
        <v>2</v>
      </c>
      <c r="K2759" s="8">
        <v>2155</v>
      </c>
      <c r="L2759" s="8">
        <v>9</v>
      </c>
      <c r="M2759" s="8">
        <v>0.01</v>
      </c>
      <c r="N2759" s="8">
        <v>1538</v>
      </c>
      <c r="O2759" s="18">
        <v>1540</v>
      </c>
      <c r="P2759" s="7">
        <f t="shared" si="1581"/>
        <v>28</v>
      </c>
      <c r="Q2759" s="7">
        <f t="shared" si="1582"/>
        <v>24</v>
      </c>
      <c r="R2759" s="7">
        <f t="shared" si="1583"/>
        <v>25</v>
      </c>
      <c r="S2759" s="7">
        <f t="shared" si="1584"/>
        <v>27</v>
      </c>
      <c r="T2759" s="7">
        <f t="shared" si="1585"/>
        <v>27</v>
      </c>
      <c r="U2759" s="7">
        <f t="shared" si="1586"/>
        <v>27</v>
      </c>
      <c r="CF2759" s="3" t="s">
        <v>1710</v>
      </c>
      <c r="CG2759" s="3" t="s">
        <v>2381</v>
      </c>
      <c r="CH2759" s="23" t="s">
        <v>3160</v>
      </c>
      <c r="CI2759" s="3" t="s">
        <v>7427</v>
      </c>
      <c r="CJ2759" s="3" t="s">
        <v>5221</v>
      </c>
      <c r="CK2759" s="3" t="s">
        <v>2909</v>
      </c>
    </row>
    <row r="2760" spans="3:89" x14ac:dyDescent="0.3">
      <c r="C2760" s="12" t="s">
        <v>109</v>
      </c>
      <c r="D2760" s="7">
        <v>159.744</v>
      </c>
      <c r="E2760" s="7">
        <v>160.49600000000001</v>
      </c>
      <c r="F2760" s="4">
        <v>160.096</v>
      </c>
      <c r="G2760" s="7">
        <v>1565</v>
      </c>
      <c r="H2760" s="8">
        <v>200</v>
      </c>
      <c r="I2760" s="8">
        <v>7</v>
      </c>
      <c r="J2760" s="8">
        <v>2</v>
      </c>
      <c r="K2760" s="8">
        <v>2155</v>
      </c>
      <c r="L2760" s="8">
        <v>9</v>
      </c>
      <c r="M2760" s="8">
        <v>0.01</v>
      </c>
      <c r="N2760" s="8">
        <v>1543</v>
      </c>
      <c r="O2760" s="18">
        <v>1542</v>
      </c>
      <c r="P2760" s="7">
        <f t="shared" si="1581"/>
        <v>27</v>
      </c>
      <c r="Q2760" s="7">
        <f t="shared" si="1582"/>
        <v>28</v>
      </c>
      <c r="R2760" s="7">
        <f t="shared" si="1583"/>
        <v>28</v>
      </c>
      <c r="S2760" s="7">
        <f t="shared" si="1584"/>
        <v>28</v>
      </c>
      <c r="T2760" s="7">
        <f t="shared" si="1585"/>
        <v>28</v>
      </c>
      <c r="U2760" s="7">
        <f t="shared" si="1586"/>
        <v>28</v>
      </c>
      <c r="CF2760" s="3" t="s">
        <v>1726</v>
      </c>
      <c r="CG2760" s="3" t="s">
        <v>2386</v>
      </c>
      <c r="CH2760" s="23" t="s">
        <v>8878</v>
      </c>
      <c r="CI2760" s="3" t="s">
        <v>8879</v>
      </c>
      <c r="CJ2760" s="3" t="s">
        <v>5225</v>
      </c>
      <c r="CK2760" s="3" t="s">
        <v>3935</v>
      </c>
    </row>
    <row r="2761" spans="3:89" x14ac:dyDescent="0.3">
      <c r="C2761" s="12" t="s">
        <v>109</v>
      </c>
      <c r="D2761" s="7">
        <v>165.88800000000001</v>
      </c>
      <c r="E2761" s="7">
        <v>166.65299999999999</v>
      </c>
      <c r="F2761" s="4">
        <v>166.25299999999999</v>
      </c>
      <c r="G2761" s="7">
        <v>1563</v>
      </c>
      <c r="H2761" s="8">
        <v>200</v>
      </c>
      <c r="I2761" s="8">
        <v>7</v>
      </c>
      <c r="J2761" s="8">
        <v>2</v>
      </c>
      <c r="K2761" s="8">
        <v>2155</v>
      </c>
      <c r="L2761" s="8">
        <v>9</v>
      </c>
      <c r="M2761" s="8">
        <v>0.01</v>
      </c>
      <c r="N2761" s="8">
        <v>1541</v>
      </c>
      <c r="O2761" s="18">
        <v>1543</v>
      </c>
      <c r="P2761" s="7">
        <f t="shared" si="1581"/>
        <v>25</v>
      </c>
      <c r="Q2761" s="7">
        <f t="shared" si="1582"/>
        <v>27</v>
      </c>
      <c r="R2761" s="7">
        <f t="shared" si="1583"/>
        <v>24</v>
      </c>
      <c r="S2761" s="7">
        <f t="shared" si="1584"/>
        <v>25</v>
      </c>
      <c r="T2761" s="7">
        <f t="shared" si="1585"/>
        <v>24</v>
      </c>
      <c r="U2761" s="7">
        <f t="shared" si="1586"/>
        <v>24</v>
      </c>
      <c r="CF2761" s="3" t="s">
        <v>5833</v>
      </c>
      <c r="CG2761" s="3" t="s">
        <v>2382</v>
      </c>
      <c r="CH2761" s="23" t="s">
        <v>3172</v>
      </c>
      <c r="CI2761" s="3" t="s">
        <v>7436</v>
      </c>
      <c r="CJ2761" s="3" t="s">
        <v>5228</v>
      </c>
      <c r="CK2761" s="3" t="s">
        <v>3939</v>
      </c>
    </row>
    <row r="2762" spans="3:89" x14ac:dyDescent="0.3">
      <c r="C2762" s="12" t="s">
        <v>109</v>
      </c>
      <c r="D2762" s="7">
        <v>153.6</v>
      </c>
      <c r="E2762" s="7">
        <v>154.33799999999999</v>
      </c>
      <c r="F2762" s="4">
        <v>153.93799999999999</v>
      </c>
      <c r="G2762" s="7">
        <v>1562</v>
      </c>
      <c r="H2762" s="8">
        <v>200</v>
      </c>
      <c r="I2762" s="8">
        <v>7</v>
      </c>
      <c r="J2762" s="8">
        <v>2</v>
      </c>
      <c r="K2762" s="8">
        <v>2155</v>
      </c>
      <c r="L2762" s="8">
        <v>9</v>
      </c>
      <c r="M2762" s="8">
        <v>0.01</v>
      </c>
      <c r="N2762" s="8">
        <v>1541</v>
      </c>
      <c r="O2762" s="18">
        <v>1542</v>
      </c>
      <c r="P2762" s="7">
        <f t="shared" si="1581"/>
        <v>25</v>
      </c>
      <c r="Q2762" s="7">
        <f t="shared" si="1582"/>
        <v>25</v>
      </c>
      <c r="R2762" s="7">
        <f t="shared" si="1583"/>
        <v>28</v>
      </c>
      <c r="S2762" s="7">
        <f t="shared" si="1584"/>
        <v>27</v>
      </c>
      <c r="T2762" s="7">
        <f t="shared" si="1585"/>
        <v>28</v>
      </c>
      <c r="U2762" s="7">
        <f t="shared" si="1586"/>
        <v>28</v>
      </c>
      <c r="CF2762" s="3" t="s">
        <v>8880</v>
      </c>
      <c r="CG2762" s="3" t="s">
        <v>2387</v>
      </c>
      <c r="CH2762" s="23" t="s">
        <v>7908</v>
      </c>
      <c r="CI2762" s="3" t="s">
        <v>8881</v>
      </c>
      <c r="CJ2762" s="3" t="s">
        <v>8882</v>
      </c>
      <c r="CK2762" s="3" t="s">
        <v>8883</v>
      </c>
    </row>
    <row r="2763" spans="3:89" x14ac:dyDescent="0.3">
      <c r="C2763" s="12" t="s">
        <v>109</v>
      </c>
      <c r="D2763" s="7">
        <v>159.744</v>
      </c>
      <c r="E2763" s="7">
        <v>160.49600000000001</v>
      </c>
      <c r="F2763" s="4">
        <v>160.096</v>
      </c>
      <c r="G2763" s="7">
        <v>1562</v>
      </c>
      <c r="H2763" s="8">
        <v>200</v>
      </c>
      <c r="I2763" s="8">
        <v>7</v>
      </c>
      <c r="J2763" s="8">
        <v>2</v>
      </c>
      <c r="K2763" s="8">
        <v>2155</v>
      </c>
      <c r="L2763" s="8">
        <v>9</v>
      </c>
      <c r="M2763" s="8">
        <v>0.01</v>
      </c>
      <c r="N2763" s="8">
        <v>1542</v>
      </c>
      <c r="O2763" s="18">
        <v>1541</v>
      </c>
      <c r="P2763" s="7">
        <f t="shared" si="1581"/>
        <v>27</v>
      </c>
      <c r="Q2763" s="7">
        <f t="shared" si="1582"/>
        <v>28</v>
      </c>
      <c r="R2763" s="7">
        <f t="shared" si="1583"/>
        <v>24</v>
      </c>
      <c r="S2763" s="7">
        <f t="shared" si="1584"/>
        <v>25</v>
      </c>
      <c r="T2763" s="7">
        <f t="shared" si="1585"/>
        <v>28</v>
      </c>
      <c r="U2763" s="7">
        <f t="shared" si="1586"/>
        <v>28</v>
      </c>
      <c r="CF2763" s="3" t="s">
        <v>1741</v>
      </c>
      <c r="CG2763" s="3" t="s">
        <v>6321</v>
      </c>
      <c r="CH2763" s="23" t="s">
        <v>7876</v>
      </c>
      <c r="CI2763" s="3" t="s">
        <v>2091</v>
      </c>
      <c r="CJ2763" s="3" t="s">
        <v>3373</v>
      </c>
      <c r="CK2763" s="3" t="s">
        <v>3949</v>
      </c>
    </row>
    <row r="2764" spans="3:89" x14ac:dyDescent="0.3">
      <c r="C2764" s="12" t="s">
        <v>109</v>
      </c>
      <c r="D2764" s="7">
        <v>159.744</v>
      </c>
      <c r="E2764" s="7">
        <v>160.49600000000001</v>
      </c>
      <c r="F2764" s="4">
        <v>160.096</v>
      </c>
      <c r="G2764" s="7">
        <v>1564</v>
      </c>
      <c r="H2764" s="8">
        <v>200</v>
      </c>
      <c r="I2764" s="8">
        <v>7</v>
      </c>
      <c r="J2764" s="8">
        <v>2</v>
      </c>
      <c r="K2764" s="8">
        <v>2155</v>
      </c>
      <c r="L2764" s="8">
        <v>9</v>
      </c>
      <c r="M2764" s="8">
        <v>0.02</v>
      </c>
      <c r="N2764" s="8">
        <v>1543</v>
      </c>
      <c r="O2764" s="18">
        <v>1540</v>
      </c>
      <c r="P2764" s="7">
        <f t="shared" si="1581"/>
        <v>28</v>
      </c>
      <c r="Q2764" s="7">
        <f t="shared" si="1582"/>
        <v>24</v>
      </c>
      <c r="R2764" s="7">
        <f t="shared" si="1583"/>
        <v>28</v>
      </c>
      <c r="S2764" s="7">
        <f t="shared" si="1584"/>
        <v>27</v>
      </c>
      <c r="T2764" s="7">
        <f t="shared" si="1585"/>
        <v>24</v>
      </c>
      <c r="U2764" s="7">
        <f t="shared" si="1586"/>
        <v>24</v>
      </c>
      <c r="CF2764" s="3" t="s">
        <v>1747</v>
      </c>
      <c r="CG2764" s="3" t="s">
        <v>6326</v>
      </c>
      <c r="CH2764" s="23" t="s">
        <v>7754</v>
      </c>
      <c r="CI2764" s="3" t="s">
        <v>8884</v>
      </c>
      <c r="CJ2764" s="3" t="s">
        <v>3376</v>
      </c>
      <c r="CK2764" s="3" t="s">
        <v>2936</v>
      </c>
    </row>
    <row r="2765" spans="3:89" x14ac:dyDescent="0.3">
      <c r="C2765" s="12" t="s">
        <v>109</v>
      </c>
      <c r="D2765" s="7">
        <v>156.672</v>
      </c>
      <c r="E2765" s="7">
        <v>157.417</v>
      </c>
      <c r="F2765" s="4">
        <v>157.017</v>
      </c>
      <c r="G2765" s="7">
        <v>1561</v>
      </c>
      <c r="H2765" s="8">
        <v>200</v>
      </c>
      <c r="I2765" s="8">
        <v>7</v>
      </c>
      <c r="J2765" s="8">
        <v>2</v>
      </c>
      <c r="K2765" s="8">
        <v>2155</v>
      </c>
      <c r="L2765" s="8">
        <v>9</v>
      </c>
      <c r="M2765" s="8">
        <v>0.01</v>
      </c>
      <c r="N2765" s="8">
        <v>1541</v>
      </c>
      <c r="O2765" s="18">
        <v>1537</v>
      </c>
      <c r="P2765" s="7">
        <f t="shared" si="1581"/>
        <v>27</v>
      </c>
      <c r="Q2765" s="7">
        <f t="shared" si="1582"/>
        <v>28</v>
      </c>
      <c r="R2765" s="7">
        <f t="shared" si="1583"/>
        <v>25</v>
      </c>
      <c r="S2765" s="7">
        <f t="shared" si="1584"/>
        <v>25</v>
      </c>
      <c r="T2765" s="7">
        <f t="shared" si="1585"/>
        <v>28</v>
      </c>
      <c r="U2765" s="7">
        <f t="shared" si="1586"/>
        <v>28</v>
      </c>
      <c r="CF2765" s="3" t="s">
        <v>1753</v>
      </c>
      <c r="CG2765" s="3" t="s">
        <v>6332</v>
      </c>
      <c r="CH2765" s="23" t="s">
        <v>8885</v>
      </c>
      <c r="CI2765" s="3" t="s">
        <v>5317</v>
      </c>
      <c r="CJ2765" s="3" t="s">
        <v>6517</v>
      </c>
      <c r="CK2765" s="3" t="s">
        <v>2794</v>
      </c>
    </row>
    <row r="2766" spans="3:89" x14ac:dyDescent="0.3">
      <c r="C2766" s="12" t="s">
        <v>109</v>
      </c>
      <c r="D2766" s="7">
        <v>159.744</v>
      </c>
      <c r="E2766" s="7">
        <v>160.49600000000001</v>
      </c>
      <c r="F2766" s="4">
        <v>160.096</v>
      </c>
      <c r="G2766" s="7">
        <v>1561</v>
      </c>
      <c r="H2766" s="8">
        <v>200</v>
      </c>
      <c r="I2766" s="8">
        <v>7</v>
      </c>
      <c r="J2766" s="8">
        <v>2</v>
      </c>
      <c r="K2766" s="8">
        <v>2155</v>
      </c>
      <c r="L2766" s="8">
        <v>9</v>
      </c>
      <c r="M2766" s="8">
        <v>0.01</v>
      </c>
      <c r="N2766" s="8">
        <v>1542</v>
      </c>
      <c r="O2766" s="18">
        <v>1542</v>
      </c>
      <c r="P2766" s="7">
        <f t="shared" si="1581"/>
        <v>28</v>
      </c>
      <c r="Q2766" s="7">
        <f t="shared" si="1582"/>
        <v>27</v>
      </c>
      <c r="R2766" s="7">
        <f t="shared" si="1583"/>
        <v>27</v>
      </c>
      <c r="S2766" s="7">
        <f t="shared" si="1584"/>
        <v>28</v>
      </c>
      <c r="T2766" s="7">
        <f t="shared" si="1585"/>
        <v>27</v>
      </c>
      <c r="U2766" s="7">
        <f t="shared" si="1586"/>
        <v>27</v>
      </c>
      <c r="CF2766" s="3" t="s">
        <v>1758</v>
      </c>
      <c r="CG2766" s="3" t="s">
        <v>6336</v>
      </c>
      <c r="CH2766" s="23" t="s">
        <v>7761</v>
      </c>
      <c r="CI2766" s="3" t="s">
        <v>8886</v>
      </c>
      <c r="CJ2766" s="3" t="s">
        <v>3382</v>
      </c>
      <c r="CK2766" s="3" t="s">
        <v>2946</v>
      </c>
    </row>
    <row r="2767" spans="3:89" x14ac:dyDescent="0.3">
      <c r="C2767" s="12" t="s">
        <v>109</v>
      </c>
      <c r="D2767" s="7">
        <v>165.88800000000001</v>
      </c>
      <c r="E2767" s="7">
        <v>166.65299999999999</v>
      </c>
      <c r="F2767" s="4">
        <v>166.25299999999999</v>
      </c>
      <c r="G2767" s="7">
        <v>1560</v>
      </c>
      <c r="H2767" s="8">
        <v>200</v>
      </c>
      <c r="I2767" s="8">
        <v>7</v>
      </c>
      <c r="J2767" s="8">
        <v>2</v>
      </c>
      <c r="K2767" s="8">
        <v>2155</v>
      </c>
      <c r="L2767" s="8">
        <v>9</v>
      </c>
      <c r="M2767" s="8">
        <v>0.01</v>
      </c>
      <c r="N2767" s="8">
        <v>1538</v>
      </c>
      <c r="O2767" s="18">
        <v>1539</v>
      </c>
      <c r="P2767" s="7">
        <f t="shared" si="1581"/>
        <v>28</v>
      </c>
      <c r="Q2767" s="7">
        <f t="shared" si="1582"/>
        <v>25</v>
      </c>
      <c r="R2767" s="7">
        <f t="shared" si="1583"/>
        <v>28</v>
      </c>
      <c r="S2767" s="7">
        <f t="shared" si="1584"/>
        <v>27</v>
      </c>
      <c r="T2767" s="7">
        <f t="shared" si="1585"/>
        <v>28</v>
      </c>
      <c r="U2767" s="7">
        <f t="shared" si="1586"/>
        <v>28</v>
      </c>
      <c r="CF2767" s="3" t="s">
        <v>1764</v>
      </c>
      <c r="CG2767" s="3" t="s">
        <v>8887</v>
      </c>
      <c r="CH2767" s="23" t="s">
        <v>5298</v>
      </c>
      <c r="CI2767" s="3" t="s">
        <v>5326</v>
      </c>
      <c r="CJ2767" s="3" t="s">
        <v>3321</v>
      </c>
      <c r="CK2767" s="3" t="s">
        <v>8888</v>
      </c>
    </row>
    <row r="2768" spans="3:89" x14ac:dyDescent="0.3">
      <c r="C2768" s="12" t="s">
        <v>109</v>
      </c>
      <c r="D2768" s="7">
        <v>162.816</v>
      </c>
      <c r="E2768" s="7">
        <v>163.57499999999999</v>
      </c>
      <c r="F2768" s="4">
        <v>163.17500000000001</v>
      </c>
      <c r="G2768" s="7">
        <v>1557</v>
      </c>
      <c r="H2768" s="8">
        <v>200</v>
      </c>
      <c r="I2768" s="8">
        <v>7</v>
      </c>
      <c r="J2768" s="8">
        <v>2</v>
      </c>
      <c r="K2768" s="8">
        <v>2155</v>
      </c>
      <c r="L2768" s="8">
        <v>9</v>
      </c>
      <c r="M2768" s="8">
        <v>0.01</v>
      </c>
      <c r="N2768" s="8">
        <v>1542</v>
      </c>
      <c r="O2768" s="18">
        <v>1540</v>
      </c>
      <c r="P2768" s="7">
        <f t="shared" si="1581"/>
        <v>27</v>
      </c>
      <c r="Q2768" s="7">
        <f t="shared" si="1582"/>
        <v>28</v>
      </c>
      <c r="R2768" s="7">
        <f t="shared" si="1583"/>
        <v>24</v>
      </c>
      <c r="S2768" s="7">
        <f t="shared" si="1584"/>
        <v>28</v>
      </c>
      <c r="T2768" s="7">
        <f t="shared" si="1585"/>
        <v>28</v>
      </c>
      <c r="U2768" s="7">
        <f t="shared" si="1586"/>
        <v>28</v>
      </c>
      <c r="CF2768" s="3" t="s">
        <v>1769</v>
      </c>
      <c r="CG2768" s="3" t="s">
        <v>6198</v>
      </c>
      <c r="CH2768" s="23" t="s">
        <v>8889</v>
      </c>
      <c r="CI2768" s="3" t="s">
        <v>8890</v>
      </c>
      <c r="CJ2768" s="3" t="s">
        <v>3389</v>
      </c>
      <c r="CK2768" s="3" t="s">
        <v>2956</v>
      </c>
    </row>
    <row r="2769" spans="3:89" x14ac:dyDescent="0.3">
      <c r="C2769" s="12" t="s">
        <v>109</v>
      </c>
      <c r="D2769" s="7">
        <v>162.816</v>
      </c>
      <c r="E2769" s="7">
        <v>163.57499999999999</v>
      </c>
      <c r="F2769" s="4">
        <v>163.17500000000001</v>
      </c>
      <c r="G2769" s="7">
        <v>1558</v>
      </c>
      <c r="H2769" s="8">
        <v>200</v>
      </c>
      <c r="I2769" s="8">
        <v>7</v>
      </c>
      <c r="J2769" s="8">
        <v>2</v>
      </c>
      <c r="K2769" s="8">
        <v>2155</v>
      </c>
      <c r="L2769" s="8">
        <v>9</v>
      </c>
      <c r="M2769" s="8">
        <v>0.03</v>
      </c>
      <c r="N2769" s="8">
        <v>1539</v>
      </c>
      <c r="O2769" s="18">
        <v>1536</v>
      </c>
      <c r="P2769" s="7">
        <f t="shared" si="1581"/>
        <v>31</v>
      </c>
      <c r="Q2769" s="7">
        <f t="shared" si="1582"/>
        <v>27</v>
      </c>
      <c r="R2769" s="7">
        <f t="shared" si="1583"/>
        <v>31</v>
      </c>
      <c r="S2769" s="7">
        <f t="shared" si="1584"/>
        <v>27</v>
      </c>
      <c r="T2769" s="7">
        <f t="shared" si="1585"/>
        <v>27</v>
      </c>
      <c r="U2769" s="7">
        <f t="shared" si="1586"/>
        <v>27</v>
      </c>
      <c r="CF2769" s="3" t="s">
        <v>1775</v>
      </c>
      <c r="CG2769" s="3" t="s">
        <v>7765</v>
      </c>
      <c r="CH2769" s="23" t="s">
        <v>3211</v>
      </c>
      <c r="CI2769" s="3" t="s">
        <v>2423</v>
      </c>
      <c r="CJ2769" s="3" t="s">
        <v>2663</v>
      </c>
      <c r="CK2769" s="3" t="s">
        <v>2962</v>
      </c>
    </row>
    <row r="2770" spans="3:89" x14ac:dyDescent="0.3">
      <c r="C2770" s="12" t="s">
        <v>109</v>
      </c>
      <c r="D2770" s="7">
        <v>172.03200000000001</v>
      </c>
      <c r="E2770" s="7">
        <v>172.81</v>
      </c>
      <c r="F2770" s="4">
        <v>172.41</v>
      </c>
      <c r="G2770" s="7">
        <v>1558</v>
      </c>
      <c r="H2770" s="8">
        <v>200</v>
      </c>
      <c r="I2770" s="8">
        <v>7</v>
      </c>
      <c r="J2770" s="8">
        <v>2</v>
      </c>
      <c r="K2770" s="8">
        <v>2155</v>
      </c>
      <c r="L2770" s="8">
        <v>9</v>
      </c>
      <c r="M2770" s="8">
        <v>0.01</v>
      </c>
      <c r="N2770" s="8">
        <v>1538</v>
      </c>
      <c r="O2770" s="18">
        <v>1536</v>
      </c>
      <c r="P2770" s="7">
        <f t="shared" si="1581"/>
        <v>27</v>
      </c>
      <c r="Q2770" s="7">
        <f t="shared" si="1582"/>
        <v>28</v>
      </c>
      <c r="R2770" s="7">
        <f t="shared" si="1583"/>
        <v>28</v>
      </c>
      <c r="S2770" s="7">
        <f t="shared" si="1584"/>
        <v>28</v>
      </c>
      <c r="T2770" s="7">
        <f t="shared" si="1585"/>
        <v>25</v>
      </c>
      <c r="U2770" s="7">
        <f t="shared" si="1586"/>
        <v>28</v>
      </c>
      <c r="CF2770" s="3" t="s">
        <v>1781</v>
      </c>
      <c r="CG2770" s="3" t="s">
        <v>7767</v>
      </c>
      <c r="CH2770" s="23" t="s">
        <v>3329</v>
      </c>
      <c r="CI2770" s="3" t="s">
        <v>2426</v>
      </c>
      <c r="CJ2770" s="3" t="s">
        <v>3826</v>
      </c>
      <c r="CK2770" s="3" t="s">
        <v>8891</v>
      </c>
    </row>
    <row r="2771" spans="3:89" x14ac:dyDescent="0.3">
      <c r="C2771" s="12" t="s">
        <v>109</v>
      </c>
      <c r="D2771" s="7">
        <v>162.816</v>
      </c>
      <c r="E2771" s="7">
        <v>163.57499999999999</v>
      </c>
      <c r="F2771" s="4">
        <v>163.17500000000001</v>
      </c>
      <c r="G2771" s="7">
        <v>1558</v>
      </c>
      <c r="H2771" s="8">
        <v>200</v>
      </c>
      <c r="I2771" s="8">
        <v>7</v>
      </c>
      <c r="J2771" s="8">
        <v>2</v>
      </c>
      <c r="K2771" s="8">
        <v>2155</v>
      </c>
      <c r="L2771" s="8">
        <v>9</v>
      </c>
      <c r="M2771" s="8">
        <v>0.01</v>
      </c>
      <c r="N2771" s="8">
        <v>1534</v>
      </c>
      <c r="O2771" s="18">
        <v>1531</v>
      </c>
      <c r="P2771" s="7">
        <f t="shared" si="1581"/>
        <v>28</v>
      </c>
      <c r="Q2771" s="7">
        <f t="shared" si="1582"/>
        <v>27</v>
      </c>
      <c r="R2771" s="7">
        <f t="shared" si="1583"/>
        <v>24</v>
      </c>
      <c r="S2771" s="7">
        <f t="shared" si="1584"/>
        <v>28</v>
      </c>
      <c r="T2771" s="7">
        <f t="shared" si="1585"/>
        <v>24</v>
      </c>
      <c r="U2771" s="7">
        <f t="shared" si="1586"/>
        <v>27</v>
      </c>
      <c r="CF2771" s="3" t="s">
        <v>8804</v>
      </c>
      <c r="CG2771" s="3" t="s">
        <v>7772</v>
      </c>
      <c r="CH2771" s="23" t="s">
        <v>2527</v>
      </c>
      <c r="CI2771" s="3" t="s">
        <v>2437</v>
      </c>
      <c r="CJ2771" s="3" t="s">
        <v>3831</v>
      </c>
      <c r="CK2771" s="3" t="s">
        <v>2974</v>
      </c>
    </row>
    <row r="2772" spans="3:89" x14ac:dyDescent="0.3">
      <c r="C2772" s="12" t="s">
        <v>109</v>
      </c>
      <c r="D2772" s="7">
        <v>159.744</v>
      </c>
      <c r="E2772" s="7">
        <v>160.49600000000001</v>
      </c>
      <c r="F2772" s="4">
        <v>160.096</v>
      </c>
      <c r="G2772" s="7">
        <v>1561</v>
      </c>
      <c r="H2772" s="8">
        <v>200</v>
      </c>
      <c r="I2772" s="8">
        <v>7</v>
      </c>
      <c r="J2772" s="8">
        <v>2</v>
      </c>
      <c r="K2772" s="8">
        <v>2155</v>
      </c>
      <c r="L2772" s="8">
        <v>9</v>
      </c>
      <c r="M2772" s="8">
        <v>0.01</v>
      </c>
      <c r="N2772" s="8">
        <v>1533</v>
      </c>
      <c r="O2772" s="18">
        <v>1535</v>
      </c>
      <c r="P2772" s="7">
        <f t="shared" si="1581"/>
        <v>28</v>
      </c>
      <c r="Q2772" s="7">
        <f t="shared" si="1582"/>
        <v>28</v>
      </c>
      <c r="R2772" s="7">
        <f t="shared" si="1583"/>
        <v>28</v>
      </c>
      <c r="S2772" s="7">
        <f t="shared" si="1584"/>
        <v>24</v>
      </c>
      <c r="T2772" s="7">
        <f t="shared" si="1585"/>
        <v>25</v>
      </c>
      <c r="U2772" s="7">
        <f t="shared" si="1586"/>
        <v>28</v>
      </c>
      <c r="CF2772" s="3" t="s">
        <v>1793</v>
      </c>
      <c r="CG2772" s="3" t="s">
        <v>7776</v>
      </c>
      <c r="CH2772" s="23" t="s">
        <v>2531</v>
      </c>
      <c r="CI2772" s="3" t="s">
        <v>2442</v>
      </c>
      <c r="CJ2772" s="3" t="s">
        <v>8892</v>
      </c>
      <c r="CK2772" s="3" t="s">
        <v>8893</v>
      </c>
    </row>
    <row r="2773" spans="3:89" x14ac:dyDescent="0.3">
      <c r="C2773" s="12" t="s">
        <v>109</v>
      </c>
      <c r="D2773" s="7">
        <v>159.744</v>
      </c>
      <c r="E2773" s="7">
        <v>160.49600000000001</v>
      </c>
      <c r="F2773" s="4">
        <v>160.096</v>
      </c>
      <c r="G2773" s="7">
        <v>1566</v>
      </c>
      <c r="H2773" s="8">
        <v>200</v>
      </c>
      <c r="I2773" s="8">
        <v>7</v>
      </c>
      <c r="J2773" s="8">
        <v>2</v>
      </c>
      <c r="K2773" s="8">
        <v>2155</v>
      </c>
      <c r="L2773" s="8">
        <v>9</v>
      </c>
      <c r="M2773" s="8">
        <v>0.01</v>
      </c>
      <c r="N2773" s="8">
        <v>1540</v>
      </c>
      <c r="O2773" s="18">
        <v>1540</v>
      </c>
      <c r="P2773" s="7">
        <f t="shared" si="1581"/>
        <v>27</v>
      </c>
      <c r="Q2773" s="7">
        <f t="shared" si="1582"/>
        <v>28</v>
      </c>
      <c r="R2773" s="7">
        <f t="shared" si="1583"/>
        <v>28</v>
      </c>
      <c r="S2773" s="7">
        <f t="shared" si="1584"/>
        <v>28</v>
      </c>
      <c r="T2773" s="7">
        <f t="shared" si="1585"/>
        <v>28</v>
      </c>
      <c r="U2773" s="7">
        <f t="shared" si="1586"/>
        <v>28</v>
      </c>
      <c r="CF2773" s="3" t="s">
        <v>8894</v>
      </c>
      <c r="CG2773" s="3" t="s">
        <v>7511</v>
      </c>
      <c r="CH2773" s="23" t="s">
        <v>7752</v>
      </c>
      <c r="CI2773" s="3" t="s">
        <v>8895</v>
      </c>
      <c r="CJ2773" s="3" t="s">
        <v>8896</v>
      </c>
      <c r="CK2773" s="3" t="s">
        <v>6119</v>
      </c>
    </row>
    <row r="2774" spans="3:89" x14ac:dyDescent="0.3">
      <c r="C2774" s="12" t="s">
        <v>109</v>
      </c>
      <c r="D2774" s="7">
        <v>164.97900000000001</v>
      </c>
      <c r="E2774" s="7">
        <v>174.74199999999999</v>
      </c>
      <c r="F2774" s="4">
        <v>174.34200000000001</v>
      </c>
      <c r="G2774" s="7">
        <v>1566</v>
      </c>
      <c r="H2774" s="8">
        <v>200</v>
      </c>
      <c r="I2774" s="8">
        <v>7</v>
      </c>
      <c r="J2774" s="8">
        <v>2</v>
      </c>
      <c r="K2774" s="8">
        <v>2155</v>
      </c>
      <c r="L2774" s="8">
        <v>9</v>
      </c>
      <c r="M2774" s="8">
        <v>0.01</v>
      </c>
      <c r="N2774" s="8">
        <v>1544</v>
      </c>
      <c r="O2774" s="18">
        <v>1541</v>
      </c>
      <c r="P2774" s="7">
        <f t="shared" si="1581"/>
        <v>4512</v>
      </c>
      <c r="Q2774" s="7">
        <f t="shared" si="1582"/>
        <v>25</v>
      </c>
      <c r="R2774" s="7">
        <f t="shared" si="1583"/>
        <v>25</v>
      </c>
      <c r="S2774" s="7">
        <f t="shared" si="1584"/>
        <v>28</v>
      </c>
      <c r="T2774" s="7">
        <f t="shared" si="1585"/>
        <v>25</v>
      </c>
      <c r="U2774" s="7">
        <f t="shared" si="1586"/>
        <v>132</v>
      </c>
      <c r="CF2774" s="3" t="s">
        <v>8897</v>
      </c>
      <c r="CG2774" s="3" t="s">
        <v>8898</v>
      </c>
      <c r="CH2774" s="23" t="s">
        <v>2540</v>
      </c>
      <c r="CI2774" s="3" t="s">
        <v>2443</v>
      </c>
      <c r="CJ2774" s="3" t="s">
        <v>2686</v>
      </c>
      <c r="CK2774" s="3" t="s">
        <v>7638</v>
      </c>
    </row>
    <row r="2775" spans="3:89" x14ac:dyDescent="0.3">
      <c r="C2775" s="12" t="s">
        <v>109</v>
      </c>
      <c r="D2775" s="7">
        <v>153.6</v>
      </c>
      <c r="E2775" s="7">
        <v>155.238</v>
      </c>
      <c r="F2775" s="4">
        <v>154.83799999999999</v>
      </c>
      <c r="G2775" s="7">
        <v>1576</v>
      </c>
      <c r="H2775" s="8">
        <v>200</v>
      </c>
      <c r="I2775" s="8">
        <v>7</v>
      </c>
      <c r="J2775" s="8">
        <v>2</v>
      </c>
      <c r="K2775" s="8">
        <v>2155</v>
      </c>
      <c r="L2775" s="8">
        <v>9</v>
      </c>
      <c r="M2775" s="8">
        <v>0.09</v>
      </c>
      <c r="N2775" s="8">
        <v>1539</v>
      </c>
      <c r="O2775" s="18">
        <v>1535</v>
      </c>
      <c r="P2775" s="7">
        <f t="shared" si="1581"/>
        <v>30</v>
      </c>
      <c r="Q2775" s="7">
        <f t="shared" si="1582"/>
        <v>30</v>
      </c>
      <c r="R2775" s="7">
        <f t="shared" si="1583"/>
        <v>30</v>
      </c>
      <c r="S2775" s="7">
        <f t="shared" si="1584"/>
        <v>30</v>
      </c>
      <c r="T2775" s="7">
        <f t="shared" si="1585"/>
        <v>9</v>
      </c>
      <c r="U2775" s="7">
        <f t="shared" si="1586"/>
        <v>30</v>
      </c>
      <c r="CF2775" s="3" t="s">
        <v>7706</v>
      </c>
      <c r="CG2775" s="3" t="s">
        <v>7933</v>
      </c>
      <c r="CH2775" s="23" t="s">
        <v>1907</v>
      </c>
      <c r="CI2775" s="3" t="s">
        <v>5358</v>
      </c>
      <c r="CJ2775" s="3">
        <v>0</v>
      </c>
      <c r="CK2775" s="3" t="s">
        <v>3020</v>
      </c>
    </row>
    <row r="2776" spans="3:89" x14ac:dyDescent="0.3">
      <c r="C2776" s="12" t="s">
        <v>109</v>
      </c>
      <c r="D2776" s="7">
        <v>162.816</v>
      </c>
      <c r="E2776" s="7">
        <v>164.07499999999999</v>
      </c>
      <c r="F2776" s="4">
        <v>163.67500000000001</v>
      </c>
      <c r="G2776" s="7">
        <v>1565</v>
      </c>
      <c r="H2776" s="8">
        <v>200</v>
      </c>
      <c r="I2776" s="8">
        <v>7</v>
      </c>
      <c r="J2776" s="8">
        <v>2</v>
      </c>
      <c r="K2776" s="8">
        <v>2155</v>
      </c>
      <c r="L2776" s="8">
        <v>9</v>
      </c>
      <c r="M2776" s="8">
        <v>0.03</v>
      </c>
      <c r="N2776" s="8">
        <v>1539</v>
      </c>
      <c r="O2776" s="18">
        <v>1535</v>
      </c>
      <c r="P2776" s="7">
        <f t="shared" si="1581"/>
        <v>34</v>
      </c>
      <c r="Q2776" s="7">
        <f t="shared" si="1582"/>
        <v>31</v>
      </c>
      <c r="R2776" s="7">
        <f t="shared" si="1583"/>
        <v>34</v>
      </c>
      <c r="S2776" s="7">
        <f t="shared" si="1584"/>
        <v>31</v>
      </c>
      <c r="T2776" s="7">
        <f t="shared" si="1585"/>
        <v>8654</v>
      </c>
      <c r="U2776" s="7">
        <f t="shared" si="1586"/>
        <v>34</v>
      </c>
      <c r="CF2776" s="3" t="s">
        <v>8899</v>
      </c>
      <c r="CG2776" s="3" t="s">
        <v>2607</v>
      </c>
      <c r="CH2776" s="23" t="s">
        <v>2584</v>
      </c>
      <c r="CI2776" s="3" t="s">
        <v>8900</v>
      </c>
      <c r="CJ2776" s="3">
        <v>0</v>
      </c>
      <c r="CK2776" s="3" t="s">
        <v>8901</v>
      </c>
    </row>
    <row r="2777" spans="3:89" x14ac:dyDescent="0.3">
      <c r="C2777" s="12" t="s">
        <v>109</v>
      </c>
      <c r="D2777" s="7">
        <v>162.816</v>
      </c>
      <c r="E2777" s="7">
        <v>163.57499999999999</v>
      </c>
      <c r="F2777" s="4">
        <v>163.17500000000001</v>
      </c>
      <c r="G2777" s="7">
        <v>1565</v>
      </c>
      <c r="H2777" s="8">
        <v>200</v>
      </c>
      <c r="I2777" s="8">
        <v>7</v>
      </c>
      <c r="J2777" s="8">
        <v>2</v>
      </c>
      <c r="K2777" s="8">
        <v>2155</v>
      </c>
      <c r="L2777" s="8">
        <v>9</v>
      </c>
      <c r="M2777" s="8">
        <v>0.01</v>
      </c>
      <c r="N2777" s="8">
        <v>1534</v>
      </c>
      <c r="O2777" s="18">
        <v>1535</v>
      </c>
      <c r="P2777" s="7">
        <f t="shared" si="1581"/>
        <v>31</v>
      </c>
      <c r="Q2777" s="7">
        <f t="shared" si="1582"/>
        <v>28</v>
      </c>
      <c r="R2777" s="7">
        <f t="shared" si="1583"/>
        <v>31</v>
      </c>
      <c r="S2777" s="7">
        <f t="shared" si="1584"/>
        <v>34</v>
      </c>
      <c r="T2777" s="7">
        <f t="shared" si="1585"/>
        <v>0</v>
      </c>
      <c r="U2777" s="7">
        <f t="shared" si="1586"/>
        <v>34</v>
      </c>
      <c r="CF2777" s="3" t="s">
        <v>2911</v>
      </c>
      <c r="CG2777" s="3" t="s">
        <v>8902</v>
      </c>
      <c r="CH2777" s="23" t="s">
        <v>2590</v>
      </c>
      <c r="CI2777" s="3" t="s">
        <v>7483</v>
      </c>
      <c r="CJ2777" s="3" t="s">
        <v>8903</v>
      </c>
      <c r="CK2777" s="3" t="s">
        <v>3468</v>
      </c>
    </row>
    <row r="2778" spans="3:89" x14ac:dyDescent="0.3">
      <c r="C2778" s="12" t="s">
        <v>109</v>
      </c>
      <c r="D2778" s="7">
        <v>156.672</v>
      </c>
      <c r="E2778" s="7">
        <v>157.417</v>
      </c>
      <c r="F2778" s="4">
        <v>157.017</v>
      </c>
      <c r="G2778" s="7">
        <v>1571</v>
      </c>
      <c r="H2778" s="8">
        <v>200</v>
      </c>
      <c r="I2778" s="8">
        <v>7</v>
      </c>
      <c r="J2778" s="8">
        <v>2</v>
      </c>
      <c r="K2778" s="8">
        <v>2155</v>
      </c>
      <c r="L2778" s="8">
        <v>9</v>
      </c>
      <c r="M2778" s="8">
        <v>0.02</v>
      </c>
      <c r="N2778" s="8">
        <v>1541</v>
      </c>
      <c r="O2778" s="18">
        <v>1543</v>
      </c>
      <c r="P2778" s="7">
        <f t="shared" si="1581"/>
        <v>31</v>
      </c>
      <c r="Q2778" s="7">
        <f t="shared" si="1582"/>
        <v>27</v>
      </c>
      <c r="R2778" s="7">
        <f t="shared" si="1583"/>
        <v>27</v>
      </c>
      <c r="S2778" s="7">
        <f t="shared" si="1584"/>
        <v>27</v>
      </c>
      <c r="T2778" s="7">
        <f t="shared" si="1585"/>
        <v>8672</v>
      </c>
      <c r="U2778" s="7">
        <f t="shared" si="1586"/>
        <v>31</v>
      </c>
      <c r="CF2778" s="3" t="s">
        <v>8904</v>
      </c>
      <c r="CG2778" s="3" t="s">
        <v>2618</v>
      </c>
      <c r="CH2778" s="23" t="s">
        <v>3339</v>
      </c>
      <c r="CI2778" s="3" t="s">
        <v>8905</v>
      </c>
      <c r="CJ2778" s="3" t="s">
        <v>4559</v>
      </c>
      <c r="CK2778" s="3" t="s">
        <v>6761</v>
      </c>
    </row>
    <row r="2779" spans="3:89" x14ac:dyDescent="0.3">
      <c r="C2779" s="12" t="s">
        <v>109</v>
      </c>
      <c r="D2779" s="7">
        <v>162.79</v>
      </c>
      <c r="E2779" s="7">
        <v>163.74799999999999</v>
      </c>
      <c r="F2779" s="4">
        <v>163.34800000000001</v>
      </c>
      <c r="G2779" s="7">
        <v>1570</v>
      </c>
      <c r="H2779" s="8">
        <v>200</v>
      </c>
      <c r="I2779" s="8">
        <v>7</v>
      </c>
      <c r="J2779" s="8">
        <v>2</v>
      </c>
      <c r="K2779" s="8">
        <v>2155</v>
      </c>
      <c r="L2779" s="8">
        <v>9</v>
      </c>
      <c r="M2779" s="8">
        <v>0.03</v>
      </c>
      <c r="N2779" s="8">
        <v>1539</v>
      </c>
      <c r="O2779" s="18">
        <v>1538</v>
      </c>
      <c r="P2779" s="7">
        <f t="shared" si="1581"/>
        <v>30</v>
      </c>
      <c r="Q2779" s="7">
        <f t="shared" si="1582"/>
        <v>28</v>
      </c>
      <c r="R2779" s="7">
        <f t="shared" si="1583"/>
        <v>31</v>
      </c>
      <c r="S2779" s="7">
        <f t="shared" si="1584"/>
        <v>28</v>
      </c>
      <c r="T2779" s="7">
        <f t="shared" si="1585"/>
        <v>22</v>
      </c>
      <c r="U2779" s="7">
        <f t="shared" si="1586"/>
        <v>27</v>
      </c>
      <c r="CF2779" s="3" t="s">
        <v>8906</v>
      </c>
      <c r="CG2779" s="3" t="s">
        <v>6282</v>
      </c>
      <c r="CH2779" s="23" t="s">
        <v>3344</v>
      </c>
      <c r="CI2779" s="3" t="s">
        <v>8907</v>
      </c>
      <c r="CJ2779" s="3" t="s">
        <v>8908</v>
      </c>
      <c r="CK2779" s="3" t="s">
        <v>8909</v>
      </c>
    </row>
    <row r="2780" spans="3:89" x14ac:dyDescent="0.3">
      <c r="C2780" s="12" t="s">
        <v>109</v>
      </c>
      <c r="D2780" s="7">
        <v>165.88800000000001</v>
      </c>
      <c r="E2780" s="7">
        <v>166.65299999999999</v>
      </c>
      <c r="F2780" s="4">
        <v>166.25299999999999</v>
      </c>
      <c r="G2780" s="7">
        <v>1566</v>
      </c>
      <c r="H2780" s="8">
        <v>200</v>
      </c>
      <c r="I2780" s="8">
        <v>7</v>
      </c>
      <c r="J2780" s="8">
        <v>2</v>
      </c>
      <c r="K2780" s="8">
        <v>2155</v>
      </c>
      <c r="L2780" s="8">
        <v>9</v>
      </c>
      <c r="M2780" s="8">
        <v>0.01</v>
      </c>
      <c r="N2780" s="8">
        <v>1546</v>
      </c>
      <c r="O2780" s="18">
        <v>1543</v>
      </c>
      <c r="P2780" s="7">
        <f t="shared" si="1581"/>
        <v>28</v>
      </c>
      <c r="Q2780" s="7">
        <f t="shared" si="1582"/>
        <v>27</v>
      </c>
      <c r="R2780" s="7">
        <f t="shared" si="1583"/>
        <v>28</v>
      </c>
      <c r="S2780" s="7">
        <f t="shared" si="1584"/>
        <v>28</v>
      </c>
      <c r="T2780" s="7">
        <f t="shared" si="1585"/>
        <v>21</v>
      </c>
      <c r="U2780" s="7">
        <f t="shared" si="1586"/>
        <v>28</v>
      </c>
      <c r="CF2780" s="3" t="s">
        <v>3469</v>
      </c>
      <c r="CG2780" s="3" t="s">
        <v>8910</v>
      </c>
      <c r="CH2780" s="23" t="s">
        <v>3349</v>
      </c>
      <c r="CI2780" s="3" t="s">
        <v>6302</v>
      </c>
      <c r="CJ2780" s="3" t="s">
        <v>2704</v>
      </c>
      <c r="CK2780" s="3" t="s">
        <v>8911</v>
      </c>
    </row>
    <row r="2781" spans="3:89" x14ac:dyDescent="0.3">
      <c r="C2781" s="12" t="s">
        <v>109</v>
      </c>
      <c r="D2781" s="7">
        <v>159.744</v>
      </c>
      <c r="E2781" s="7">
        <v>160.49600000000001</v>
      </c>
      <c r="F2781" s="4">
        <v>160.096</v>
      </c>
      <c r="G2781" s="7">
        <v>1563</v>
      </c>
      <c r="H2781" s="8">
        <v>200</v>
      </c>
      <c r="I2781" s="8">
        <v>7</v>
      </c>
      <c r="J2781" s="8">
        <v>2</v>
      </c>
      <c r="K2781" s="8">
        <v>2155</v>
      </c>
      <c r="L2781" s="8">
        <v>9</v>
      </c>
      <c r="M2781" s="8">
        <v>0.01</v>
      </c>
      <c r="N2781" s="8">
        <v>1539</v>
      </c>
      <c r="O2781" s="18">
        <v>1538</v>
      </c>
      <c r="P2781" s="7">
        <f t="shared" si="1581"/>
        <v>27</v>
      </c>
      <c r="Q2781" s="7">
        <f t="shared" si="1582"/>
        <v>25</v>
      </c>
      <c r="R2781" s="7">
        <f t="shared" si="1583"/>
        <v>27</v>
      </c>
      <c r="S2781" s="7">
        <f t="shared" si="1584"/>
        <v>30</v>
      </c>
      <c r="T2781" s="7">
        <f t="shared" si="1585"/>
        <v>22</v>
      </c>
      <c r="U2781" s="7">
        <f t="shared" si="1586"/>
        <v>27</v>
      </c>
      <c r="CF2781" s="3" t="s">
        <v>8912</v>
      </c>
      <c r="CG2781" s="3" t="s">
        <v>6504</v>
      </c>
      <c r="CH2781" s="23" t="s">
        <v>8913</v>
      </c>
      <c r="CI2781" s="3" t="s">
        <v>6306</v>
      </c>
      <c r="CJ2781" s="3" t="s">
        <v>8914</v>
      </c>
      <c r="CK2781" s="3" t="s">
        <v>8915</v>
      </c>
    </row>
    <row r="2782" spans="3:89" x14ac:dyDescent="0.3">
      <c r="C2782" s="12" t="s">
        <v>109</v>
      </c>
      <c r="D2782" s="7">
        <v>159.744</v>
      </c>
      <c r="E2782" s="7">
        <v>160.49600000000001</v>
      </c>
      <c r="F2782" s="4">
        <v>160.096</v>
      </c>
      <c r="G2782" s="7">
        <v>1561</v>
      </c>
      <c r="H2782" s="8">
        <v>200</v>
      </c>
      <c r="I2782" s="8">
        <v>7</v>
      </c>
      <c r="J2782" s="8">
        <v>2</v>
      </c>
      <c r="K2782" s="8">
        <v>2155</v>
      </c>
      <c r="L2782" s="8">
        <v>9</v>
      </c>
      <c r="M2782" s="8">
        <v>0.02</v>
      </c>
      <c r="N2782" s="8">
        <v>1539</v>
      </c>
      <c r="O2782" s="18">
        <v>1538</v>
      </c>
      <c r="P2782" s="7">
        <f t="shared" si="1581"/>
        <v>31</v>
      </c>
      <c r="Q2782" s="7">
        <f t="shared" si="1582"/>
        <v>28</v>
      </c>
      <c r="R2782" s="7">
        <f t="shared" si="1583"/>
        <v>28</v>
      </c>
      <c r="S2782" s="7">
        <f t="shared" si="1584"/>
        <v>28</v>
      </c>
      <c r="T2782" s="7">
        <f t="shared" si="1585"/>
        <v>18</v>
      </c>
      <c r="U2782" s="7">
        <f t="shared" si="1586"/>
        <v>28</v>
      </c>
      <c r="CF2782" s="3" t="s">
        <v>7972</v>
      </c>
      <c r="CG2782" s="3" t="s">
        <v>3393</v>
      </c>
      <c r="CH2782" s="23" t="s">
        <v>8916</v>
      </c>
      <c r="CI2782" s="3" t="s">
        <v>5672</v>
      </c>
      <c r="CJ2782" s="3" t="s">
        <v>6364</v>
      </c>
      <c r="CK2782" s="3" t="s">
        <v>7520</v>
      </c>
    </row>
    <row r="2783" spans="3:89" x14ac:dyDescent="0.3">
      <c r="C2783" s="12" t="s">
        <v>109</v>
      </c>
      <c r="D2783" s="7">
        <v>159.744</v>
      </c>
      <c r="E2783" s="7">
        <v>160.49600000000001</v>
      </c>
      <c r="F2783" s="4">
        <v>160.096</v>
      </c>
      <c r="G2783" s="7">
        <v>1561</v>
      </c>
      <c r="H2783" s="8">
        <v>200</v>
      </c>
      <c r="I2783" s="8">
        <v>7</v>
      </c>
      <c r="J2783" s="8">
        <v>2</v>
      </c>
      <c r="K2783" s="8">
        <v>2155</v>
      </c>
      <c r="L2783" s="8">
        <v>9</v>
      </c>
      <c r="M2783" s="6" t="s">
        <v>10</v>
      </c>
      <c r="N2783" s="8">
        <v>1539</v>
      </c>
      <c r="O2783" s="18">
        <v>1536</v>
      </c>
      <c r="P2783" s="7">
        <f t="shared" si="1581"/>
        <v>31</v>
      </c>
      <c r="Q2783" s="7">
        <f t="shared" si="1582"/>
        <v>27</v>
      </c>
      <c r="R2783" s="7">
        <f t="shared" si="1583"/>
        <v>28</v>
      </c>
      <c r="S2783" s="7">
        <f t="shared" si="1584"/>
        <v>28</v>
      </c>
      <c r="T2783" s="7">
        <f t="shared" si="1585"/>
        <v>22</v>
      </c>
      <c r="U2783" s="7">
        <f t="shared" si="1586"/>
        <v>31</v>
      </c>
      <c r="CF2783" s="3" t="s">
        <v>8917</v>
      </c>
      <c r="CG2783" s="3" t="s">
        <v>5668</v>
      </c>
      <c r="CH2783" s="23" t="s">
        <v>8918</v>
      </c>
      <c r="CI2783" s="3" t="s">
        <v>6311</v>
      </c>
      <c r="CJ2783" s="3" t="s">
        <v>3670</v>
      </c>
      <c r="CK2783" s="3" t="s">
        <v>7667</v>
      </c>
    </row>
    <row r="2784" spans="3:89" x14ac:dyDescent="0.3">
      <c r="C2784" s="12" t="s">
        <v>109</v>
      </c>
      <c r="D2784" s="7">
        <v>165.88800000000001</v>
      </c>
      <c r="E2784" s="7">
        <v>166.65299999999999</v>
      </c>
      <c r="F2784" s="4">
        <v>166.25299999999999</v>
      </c>
      <c r="G2784" s="7">
        <v>1563</v>
      </c>
      <c r="H2784" s="8">
        <v>200</v>
      </c>
      <c r="I2784" s="8">
        <v>7</v>
      </c>
      <c r="J2784" s="8">
        <v>2</v>
      </c>
      <c r="K2784" s="8">
        <v>2155</v>
      </c>
      <c r="L2784" s="8">
        <v>9</v>
      </c>
      <c r="M2784" s="6" t="s">
        <v>10</v>
      </c>
      <c r="N2784" s="8">
        <v>1537</v>
      </c>
      <c r="O2784" s="18">
        <v>1533</v>
      </c>
      <c r="P2784" s="7">
        <f t="shared" si="1581"/>
        <v>27</v>
      </c>
      <c r="Q2784" s="7">
        <f t="shared" si="1582"/>
        <v>25</v>
      </c>
      <c r="R2784" s="7">
        <f t="shared" si="1583"/>
        <v>27</v>
      </c>
      <c r="S2784" s="7">
        <f t="shared" si="1584"/>
        <v>27</v>
      </c>
      <c r="T2784" s="7">
        <f t="shared" si="1585"/>
        <v>21</v>
      </c>
      <c r="U2784" s="7">
        <f t="shared" si="1586"/>
        <v>27</v>
      </c>
      <c r="CF2784" s="3" t="s">
        <v>8919</v>
      </c>
      <c r="CG2784" s="3" t="s">
        <v>6306</v>
      </c>
      <c r="CH2784" s="23" t="s">
        <v>4506</v>
      </c>
      <c r="CI2784" s="3" t="s">
        <v>8920</v>
      </c>
      <c r="CJ2784" s="3" t="s">
        <v>8921</v>
      </c>
      <c r="CK2784" s="3" t="s">
        <v>8922</v>
      </c>
    </row>
    <row r="2785" spans="3:89" x14ac:dyDescent="0.3">
      <c r="C2785" s="12" t="s">
        <v>109</v>
      </c>
      <c r="D2785" s="7">
        <v>156.672</v>
      </c>
      <c r="E2785" s="7">
        <v>157.417</v>
      </c>
      <c r="F2785" s="4">
        <v>157.017</v>
      </c>
      <c r="G2785" s="7">
        <v>1563</v>
      </c>
      <c r="H2785" s="8">
        <v>200</v>
      </c>
      <c r="I2785" s="8">
        <v>7</v>
      </c>
      <c r="J2785" s="8">
        <v>2</v>
      </c>
      <c r="K2785" s="8">
        <v>2155</v>
      </c>
      <c r="L2785" s="8">
        <v>9</v>
      </c>
      <c r="M2785" s="6" t="s">
        <v>10</v>
      </c>
      <c r="N2785" s="8">
        <v>1536</v>
      </c>
      <c r="O2785" s="18">
        <v>1536</v>
      </c>
      <c r="P2785" s="7">
        <f t="shared" si="1581"/>
        <v>28</v>
      </c>
      <c r="Q2785" s="7">
        <f t="shared" si="1582"/>
        <v>27</v>
      </c>
      <c r="R2785" s="7">
        <f t="shared" si="1583"/>
        <v>28</v>
      </c>
      <c r="S2785" s="7">
        <f t="shared" si="1584"/>
        <v>28</v>
      </c>
      <c r="T2785" s="7">
        <f t="shared" si="1585"/>
        <v>22</v>
      </c>
      <c r="U2785" s="7">
        <f t="shared" si="1586"/>
        <v>28</v>
      </c>
      <c r="CF2785" s="3" t="s">
        <v>6237</v>
      </c>
      <c r="CG2785" s="3" t="s">
        <v>5672</v>
      </c>
      <c r="CH2785" s="23" t="s">
        <v>5225</v>
      </c>
      <c r="CI2785" s="3" t="s">
        <v>2515</v>
      </c>
      <c r="CJ2785" s="3" t="s">
        <v>2055</v>
      </c>
      <c r="CK2785" s="3" t="s">
        <v>8923</v>
      </c>
    </row>
    <row r="2786" spans="3:89" x14ac:dyDescent="0.3">
      <c r="C2786" s="12" t="s">
        <v>109</v>
      </c>
      <c r="D2786" s="7">
        <v>159.744</v>
      </c>
      <c r="E2786" s="7">
        <v>160.49600000000001</v>
      </c>
      <c r="F2786" s="4">
        <v>160.096</v>
      </c>
      <c r="G2786" s="7">
        <v>1564</v>
      </c>
      <c r="H2786" s="8">
        <v>200</v>
      </c>
      <c r="I2786" s="8">
        <v>7</v>
      </c>
      <c r="J2786" s="8">
        <v>2</v>
      </c>
      <c r="K2786" s="8">
        <v>2155</v>
      </c>
      <c r="L2786" s="8">
        <v>9</v>
      </c>
      <c r="M2786" s="6" t="s">
        <v>10</v>
      </c>
      <c r="N2786" s="8">
        <v>1537</v>
      </c>
      <c r="O2786" s="18">
        <v>1536</v>
      </c>
      <c r="P2786" s="7">
        <f t="shared" si="1581"/>
        <v>31</v>
      </c>
      <c r="Q2786" s="7">
        <f t="shared" si="1582"/>
        <v>28</v>
      </c>
      <c r="R2786" s="7">
        <f t="shared" si="1583"/>
        <v>30</v>
      </c>
      <c r="S2786" s="7">
        <f t="shared" si="1584"/>
        <v>30</v>
      </c>
      <c r="T2786" s="7">
        <f t="shared" si="1585"/>
        <v>21</v>
      </c>
      <c r="U2786" s="7">
        <f t="shared" si="1586"/>
        <v>28</v>
      </c>
      <c r="CF2786" s="3" t="s">
        <v>8924</v>
      </c>
      <c r="CG2786" s="3" t="s">
        <v>6388</v>
      </c>
      <c r="CH2786" s="23" t="s">
        <v>5228</v>
      </c>
      <c r="CI2786" s="3" t="s">
        <v>8662</v>
      </c>
      <c r="CJ2786" s="3" t="s">
        <v>2594</v>
      </c>
      <c r="CK2786" s="3" t="s">
        <v>8925</v>
      </c>
    </row>
    <row r="2787" spans="3:89" x14ac:dyDescent="0.3">
      <c r="C2787" s="12" t="s">
        <v>109</v>
      </c>
      <c r="D2787" s="7">
        <v>168.96</v>
      </c>
      <c r="E2787" s="7">
        <v>169.73099999999999</v>
      </c>
      <c r="F2787" s="4">
        <v>169.33099999999999</v>
      </c>
      <c r="G2787" s="7">
        <v>1564</v>
      </c>
      <c r="H2787" s="8">
        <v>200</v>
      </c>
      <c r="I2787" s="8">
        <v>7</v>
      </c>
      <c r="J2787" s="8">
        <v>2</v>
      </c>
      <c r="K2787" s="8">
        <v>2155</v>
      </c>
      <c r="L2787" s="8">
        <v>9</v>
      </c>
      <c r="M2787" s="6" t="s">
        <v>10</v>
      </c>
      <c r="N2787" s="8">
        <v>1536</v>
      </c>
      <c r="O2787" s="18">
        <v>1537</v>
      </c>
      <c r="P2787" s="7">
        <f t="shared" si="1581"/>
        <v>27</v>
      </c>
      <c r="Q2787" s="7">
        <f t="shared" si="1582"/>
        <v>28</v>
      </c>
      <c r="R2787" s="7">
        <f t="shared" si="1583"/>
        <v>28</v>
      </c>
      <c r="S2787" s="7">
        <f t="shared" si="1584"/>
        <v>28</v>
      </c>
      <c r="T2787" s="7">
        <f t="shared" si="1585"/>
        <v>22</v>
      </c>
      <c r="U2787" s="7">
        <f t="shared" si="1586"/>
        <v>27</v>
      </c>
      <c r="CF2787" s="3" t="s">
        <v>4855</v>
      </c>
      <c r="CG2787" s="3" t="s">
        <v>8920</v>
      </c>
      <c r="CH2787" s="23" t="s">
        <v>3302</v>
      </c>
      <c r="CI2787" s="3" t="s">
        <v>8926</v>
      </c>
      <c r="CJ2787" s="3" t="s">
        <v>4576</v>
      </c>
      <c r="CK2787" s="3" t="s">
        <v>4983</v>
      </c>
    </row>
    <row r="2788" spans="3:89" x14ac:dyDescent="0.3">
      <c r="C2788" s="12" t="s">
        <v>109</v>
      </c>
      <c r="D2788" s="7">
        <v>159.744</v>
      </c>
      <c r="E2788" s="7">
        <v>160.49600000000001</v>
      </c>
      <c r="F2788" s="4">
        <v>160.096</v>
      </c>
      <c r="G2788" s="7">
        <v>1594</v>
      </c>
      <c r="H2788" s="8">
        <v>200</v>
      </c>
      <c r="I2788" s="8">
        <v>7</v>
      </c>
      <c r="J2788" s="8">
        <v>2</v>
      </c>
      <c r="K2788" s="8">
        <v>2155</v>
      </c>
      <c r="L2788" s="8">
        <v>9</v>
      </c>
      <c r="M2788" s="6" t="s">
        <v>10</v>
      </c>
      <c r="N2788" s="8">
        <v>1539</v>
      </c>
      <c r="O2788" s="18">
        <v>1538</v>
      </c>
      <c r="P2788" s="7">
        <f t="shared" si="1581"/>
        <v>31</v>
      </c>
      <c r="Q2788" s="7">
        <f t="shared" si="1582"/>
        <v>27</v>
      </c>
      <c r="R2788" s="7">
        <f t="shared" si="1583"/>
        <v>31</v>
      </c>
      <c r="S2788" s="7">
        <f t="shared" si="1584"/>
        <v>28</v>
      </c>
      <c r="T2788" s="7">
        <f t="shared" si="1585"/>
        <v>21</v>
      </c>
      <c r="U2788" s="7">
        <f t="shared" si="1586"/>
        <v>28</v>
      </c>
      <c r="CF2788" s="3" t="s">
        <v>4858</v>
      </c>
      <c r="CG2788" s="3" t="s">
        <v>5680</v>
      </c>
      <c r="CH2788" s="23" t="s">
        <v>3394</v>
      </c>
      <c r="CI2788" s="3" t="s">
        <v>8927</v>
      </c>
      <c r="CJ2788" s="3" t="s">
        <v>2583</v>
      </c>
      <c r="CK2788" s="3" t="s">
        <v>8928</v>
      </c>
    </row>
    <row r="2789" spans="3:89" x14ac:dyDescent="0.3">
      <c r="C2789" s="12" t="s">
        <v>109</v>
      </c>
      <c r="D2789" s="7">
        <v>165.88800000000001</v>
      </c>
      <c r="E2789" s="7">
        <v>166.65299999999999</v>
      </c>
      <c r="F2789" s="4">
        <v>166.25299999999999</v>
      </c>
      <c r="G2789" s="7">
        <v>1560</v>
      </c>
      <c r="H2789" s="8">
        <v>200</v>
      </c>
      <c r="I2789" s="8">
        <v>7</v>
      </c>
      <c r="J2789" s="8">
        <v>2</v>
      </c>
      <c r="K2789" s="8">
        <v>2155</v>
      </c>
      <c r="L2789" s="8">
        <v>9</v>
      </c>
      <c r="M2789" s="6" t="s">
        <v>10</v>
      </c>
      <c r="N2789" s="8">
        <v>1535</v>
      </c>
      <c r="O2789" s="18">
        <v>1537</v>
      </c>
      <c r="P2789" s="7">
        <f t="shared" si="1581"/>
        <v>28</v>
      </c>
      <c r="Q2789" s="7">
        <f t="shared" si="1582"/>
        <v>25</v>
      </c>
      <c r="R2789" s="7">
        <f t="shared" si="1583"/>
        <v>27</v>
      </c>
      <c r="S2789" s="7">
        <f t="shared" si="1584"/>
        <v>27</v>
      </c>
      <c r="T2789" s="7">
        <f t="shared" si="1585"/>
        <v>22</v>
      </c>
      <c r="U2789" s="7">
        <f t="shared" si="1586"/>
        <v>27</v>
      </c>
      <c r="CF2789" s="3" t="s">
        <v>3524</v>
      </c>
      <c r="CG2789" s="3" t="s">
        <v>2505</v>
      </c>
      <c r="CH2789" s="23" t="s">
        <v>8929</v>
      </c>
      <c r="CI2789" s="3" t="s">
        <v>8930</v>
      </c>
      <c r="CJ2789" s="3" t="s">
        <v>8931</v>
      </c>
      <c r="CK2789" s="3" t="s">
        <v>8932</v>
      </c>
    </row>
    <row r="2790" spans="3:89" x14ac:dyDescent="0.3">
      <c r="C2790" s="12" t="s">
        <v>110</v>
      </c>
      <c r="D2790" s="7">
        <v>156.672</v>
      </c>
      <c r="E2790" s="7">
        <v>157.417</v>
      </c>
      <c r="F2790" s="4">
        <v>157.017</v>
      </c>
      <c r="G2790" s="7">
        <v>1560</v>
      </c>
      <c r="H2790" s="8">
        <v>200</v>
      </c>
      <c r="I2790" s="8">
        <v>7</v>
      </c>
      <c r="J2790" s="8">
        <v>2</v>
      </c>
      <c r="K2790" s="8">
        <v>2155</v>
      </c>
      <c r="L2790" s="8">
        <v>9</v>
      </c>
      <c r="M2790" s="6" t="s">
        <v>10</v>
      </c>
      <c r="N2790" s="8">
        <v>1535</v>
      </c>
      <c r="O2790" s="18">
        <v>1535</v>
      </c>
      <c r="P2790" s="7">
        <f t="shared" si="1581"/>
        <v>30</v>
      </c>
      <c r="Q2790" s="7">
        <f t="shared" si="1582"/>
        <v>27</v>
      </c>
      <c r="R2790" s="7">
        <f t="shared" si="1583"/>
        <v>28</v>
      </c>
      <c r="S2790" s="7">
        <f t="shared" si="1584"/>
        <v>31</v>
      </c>
      <c r="T2790" s="7">
        <f t="shared" si="1585"/>
        <v>21</v>
      </c>
      <c r="U2790" s="7">
        <f t="shared" si="1586"/>
        <v>28</v>
      </c>
      <c r="CF2790" s="3" t="s">
        <v>8933</v>
      </c>
      <c r="CG2790" s="3" t="s">
        <v>8934</v>
      </c>
      <c r="CH2790" s="23" t="s">
        <v>8935</v>
      </c>
      <c r="CI2790" s="3" t="s">
        <v>8936</v>
      </c>
      <c r="CJ2790" s="3" t="s">
        <v>7380</v>
      </c>
      <c r="CK2790" s="3" t="s">
        <v>6589</v>
      </c>
    </row>
    <row r="2791" spans="3:89" x14ac:dyDescent="0.3">
      <c r="C2791" s="12" t="s">
        <v>110</v>
      </c>
      <c r="D2791" s="7">
        <v>165.88800000000001</v>
      </c>
      <c r="E2791" s="7">
        <v>166.65299999999999</v>
      </c>
      <c r="F2791" s="4">
        <v>166.25299999999999</v>
      </c>
      <c r="G2791" s="7">
        <v>1563</v>
      </c>
      <c r="H2791" s="8">
        <v>200</v>
      </c>
      <c r="I2791" s="8">
        <v>7</v>
      </c>
      <c r="J2791" s="8">
        <v>2</v>
      </c>
      <c r="K2791" s="8">
        <v>2155</v>
      </c>
      <c r="L2791" s="8">
        <v>9</v>
      </c>
      <c r="M2791" s="6" t="s">
        <v>10</v>
      </c>
      <c r="N2791" s="8">
        <v>1534</v>
      </c>
      <c r="O2791" s="18">
        <v>1534</v>
      </c>
      <c r="P2791" s="7">
        <f t="shared" si="1581"/>
        <v>28</v>
      </c>
      <c r="Q2791" s="7">
        <f t="shared" si="1582"/>
        <v>28</v>
      </c>
      <c r="R2791" s="7">
        <f t="shared" si="1583"/>
        <v>28</v>
      </c>
      <c r="S2791" s="7">
        <f t="shared" si="1584"/>
        <v>28</v>
      </c>
      <c r="T2791" s="7">
        <f t="shared" si="1585"/>
        <v>25</v>
      </c>
      <c r="U2791" s="7">
        <f t="shared" si="1586"/>
        <v>28</v>
      </c>
      <c r="CF2791" s="3" t="s">
        <v>4367</v>
      </c>
      <c r="CG2791" s="3" t="s">
        <v>3822</v>
      </c>
      <c r="CH2791" s="23" t="s">
        <v>8937</v>
      </c>
      <c r="CI2791" s="3" t="s">
        <v>8938</v>
      </c>
      <c r="CJ2791" s="3" t="s">
        <v>8939</v>
      </c>
      <c r="CK2791" s="3" t="s">
        <v>7691</v>
      </c>
    </row>
    <row r="2792" spans="3:89" x14ac:dyDescent="0.3">
      <c r="C2792" s="12" t="s">
        <v>110</v>
      </c>
      <c r="D2792" s="7">
        <v>162.816</v>
      </c>
      <c r="E2792" s="7">
        <v>163.57499999999999</v>
      </c>
      <c r="F2792" s="4">
        <v>163.17500000000001</v>
      </c>
      <c r="G2792" s="7">
        <v>1564</v>
      </c>
      <c r="H2792" s="8">
        <v>200</v>
      </c>
      <c r="I2792" s="8">
        <v>7</v>
      </c>
      <c r="J2792" s="8">
        <v>2</v>
      </c>
      <c r="K2792" s="8">
        <v>2155</v>
      </c>
      <c r="L2792" s="8">
        <v>9</v>
      </c>
      <c r="M2792" s="6" t="s">
        <v>10</v>
      </c>
      <c r="N2792" s="8">
        <v>1537</v>
      </c>
      <c r="O2792" s="18">
        <v>1538</v>
      </c>
      <c r="P2792" s="7">
        <f t="shared" si="1581"/>
        <v>28</v>
      </c>
      <c r="Q2792" s="7">
        <f t="shared" si="1582"/>
        <v>25</v>
      </c>
      <c r="R2792" s="7">
        <f t="shared" si="1583"/>
        <v>30</v>
      </c>
      <c r="S2792" s="7">
        <f t="shared" si="1584"/>
        <v>27</v>
      </c>
      <c r="T2792" s="7">
        <f t="shared" si="1585"/>
        <v>24</v>
      </c>
      <c r="U2792" s="7">
        <f t="shared" si="1586"/>
        <v>30</v>
      </c>
      <c r="CF2792" s="3" t="s">
        <v>8940</v>
      </c>
      <c r="CG2792" s="3" t="s">
        <v>5398</v>
      </c>
      <c r="CH2792" s="23" t="s">
        <v>3614</v>
      </c>
      <c r="CI2792" s="3" t="s">
        <v>8941</v>
      </c>
      <c r="CJ2792" s="3" t="s">
        <v>2621</v>
      </c>
      <c r="CK2792" s="3" t="s">
        <v>8942</v>
      </c>
    </row>
    <row r="2793" spans="3:89" x14ac:dyDescent="0.3">
      <c r="C2793" s="12" t="s">
        <v>110</v>
      </c>
      <c r="D2793" s="7">
        <v>165.88800000000001</v>
      </c>
      <c r="E2793" s="7">
        <v>166.65299999999999</v>
      </c>
      <c r="F2793" s="4">
        <v>166.25299999999999</v>
      </c>
      <c r="G2793" s="7">
        <v>1563</v>
      </c>
      <c r="H2793" s="8">
        <v>200</v>
      </c>
      <c r="I2793" s="8">
        <v>7</v>
      </c>
      <c r="J2793" s="8">
        <v>2</v>
      </c>
      <c r="K2793" s="8">
        <v>2155</v>
      </c>
      <c r="L2793" s="8">
        <v>9</v>
      </c>
      <c r="M2793" s="6" t="s">
        <v>10</v>
      </c>
      <c r="N2793" s="8">
        <v>1535</v>
      </c>
      <c r="O2793" s="18">
        <v>1534</v>
      </c>
      <c r="P2793" s="7">
        <f t="shared" si="1581"/>
        <v>27</v>
      </c>
      <c r="Q2793" s="7">
        <f t="shared" si="1582"/>
        <v>27</v>
      </c>
      <c r="R2793" s="7">
        <f t="shared" si="1583"/>
        <v>28</v>
      </c>
      <c r="S2793" s="7">
        <f t="shared" si="1584"/>
        <v>28</v>
      </c>
      <c r="T2793" s="7">
        <f t="shared" si="1585"/>
        <v>25</v>
      </c>
      <c r="U2793" s="7">
        <f t="shared" si="1586"/>
        <v>28</v>
      </c>
      <c r="CF2793" s="3" t="s">
        <v>8943</v>
      </c>
      <c r="CG2793" s="3" t="s">
        <v>5696</v>
      </c>
      <c r="CH2793" s="23" t="s">
        <v>8944</v>
      </c>
      <c r="CI2793" s="3" t="s">
        <v>6353</v>
      </c>
      <c r="CJ2793" s="3" t="s">
        <v>8682</v>
      </c>
      <c r="CK2793" s="3" t="s">
        <v>7699</v>
      </c>
    </row>
    <row r="2794" spans="3:89" x14ac:dyDescent="0.3">
      <c r="C2794" s="12" t="s">
        <v>110</v>
      </c>
      <c r="D2794" s="7">
        <v>162.816</v>
      </c>
      <c r="E2794" s="7">
        <v>163.57499999999999</v>
      </c>
      <c r="F2794" s="4">
        <v>163.17500000000001</v>
      </c>
      <c r="G2794" s="7">
        <v>1573</v>
      </c>
      <c r="H2794" s="8">
        <v>200</v>
      </c>
      <c r="I2794" s="8">
        <v>7</v>
      </c>
      <c r="J2794" s="8">
        <v>2</v>
      </c>
      <c r="K2794" s="8">
        <v>2155</v>
      </c>
      <c r="L2794" s="8">
        <v>9</v>
      </c>
      <c r="M2794" s="6" t="s">
        <v>10</v>
      </c>
      <c r="N2794" s="8">
        <v>1537</v>
      </c>
      <c r="O2794" s="18">
        <v>1536</v>
      </c>
      <c r="P2794" s="7">
        <f t="shared" si="1581"/>
        <v>28</v>
      </c>
      <c r="Q2794" s="7">
        <f t="shared" si="1582"/>
        <v>28</v>
      </c>
      <c r="R2794" s="7">
        <f t="shared" si="1583"/>
        <v>27</v>
      </c>
      <c r="S2794" s="7">
        <f t="shared" si="1584"/>
        <v>30</v>
      </c>
      <c r="T2794" s="7">
        <f t="shared" si="1585"/>
        <v>25</v>
      </c>
      <c r="U2794" s="7">
        <f t="shared" si="1586"/>
        <v>27</v>
      </c>
      <c r="CF2794" s="3" t="s">
        <v>8945</v>
      </c>
      <c r="CG2794" s="3" t="s">
        <v>8946</v>
      </c>
      <c r="CH2794" s="23" t="s">
        <v>7819</v>
      </c>
      <c r="CI2794" s="3" t="s">
        <v>8947</v>
      </c>
      <c r="CJ2794" s="3" t="s">
        <v>8948</v>
      </c>
      <c r="CK2794" s="3" t="s">
        <v>4789</v>
      </c>
    </row>
    <row r="2795" spans="3:89" x14ac:dyDescent="0.3">
      <c r="C2795" s="12" t="s">
        <v>110</v>
      </c>
      <c r="D2795" s="7">
        <v>165.88800000000001</v>
      </c>
      <c r="E2795" s="7">
        <v>166.65299999999999</v>
      </c>
      <c r="F2795" s="4">
        <v>166.25299999999999</v>
      </c>
      <c r="G2795" s="7">
        <v>1565</v>
      </c>
      <c r="H2795" s="8">
        <v>200</v>
      </c>
      <c r="I2795" s="8">
        <v>7</v>
      </c>
      <c r="J2795" s="8">
        <v>2</v>
      </c>
      <c r="K2795" s="8">
        <v>2155</v>
      </c>
      <c r="L2795" s="8">
        <v>9</v>
      </c>
      <c r="M2795" s="6" t="s">
        <v>10</v>
      </c>
      <c r="N2795" s="8">
        <v>1538</v>
      </c>
      <c r="O2795" s="18">
        <v>1538</v>
      </c>
      <c r="P2795" s="7">
        <f t="shared" si="1581"/>
        <v>27</v>
      </c>
      <c r="Q2795" s="7">
        <f t="shared" si="1582"/>
        <v>24</v>
      </c>
      <c r="R2795" s="7">
        <f t="shared" si="1583"/>
        <v>31</v>
      </c>
      <c r="S2795" s="7">
        <f t="shared" si="1584"/>
        <v>28</v>
      </c>
      <c r="T2795" s="7">
        <f t="shared" si="1585"/>
        <v>24</v>
      </c>
      <c r="U2795" s="7">
        <f t="shared" si="1586"/>
        <v>31</v>
      </c>
      <c r="CF2795" s="3" t="s">
        <v>8949</v>
      </c>
      <c r="CG2795" s="3" t="s">
        <v>2708</v>
      </c>
      <c r="CH2795" s="23" t="s">
        <v>7956</v>
      </c>
      <c r="CI2795" s="3" t="s">
        <v>8950</v>
      </c>
      <c r="CJ2795" s="3" t="s">
        <v>8047</v>
      </c>
      <c r="CK2795" s="3" t="s">
        <v>3560</v>
      </c>
    </row>
    <row r="2796" spans="3:89" x14ac:dyDescent="0.3">
      <c r="C2796" s="12" t="s">
        <v>110</v>
      </c>
      <c r="D2796" s="7">
        <v>165.88800000000001</v>
      </c>
      <c r="E2796" s="7">
        <v>166.65299999999999</v>
      </c>
      <c r="F2796" s="4">
        <v>166.25299999999999</v>
      </c>
      <c r="G2796" s="7">
        <v>1564</v>
      </c>
      <c r="H2796" s="8">
        <v>200</v>
      </c>
      <c r="I2796" s="8">
        <v>7</v>
      </c>
      <c r="J2796" s="8">
        <v>2</v>
      </c>
      <c r="K2796" s="8">
        <v>2155</v>
      </c>
      <c r="L2796" s="8">
        <v>9</v>
      </c>
      <c r="M2796" s="6" t="s">
        <v>10</v>
      </c>
      <c r="N2796" s="8">
        <v>1536</v>
      </c>
      <c r="O2796" s="18">
        <v>1536</v>
      </c>
      <c r="P2796" s="7">
        <f t="shared" si="1581"/>
        <v>28</v>
      </c>
      <c r="Q2796" s="7">
        <f t="shared" si="1582"/>
        <v>28</v>
      </c>
      <c r="R2796" s="7">
        <f t="shared" si="1583"/>
        <v>25</v>
      </c>
      <c r="S2796" s="7">
        <f t="shared" si="1584"/>
        <v>25</v>
      </c>
      <c r="T2796" s="7">
        <f t="shared" si="1585"/>
        <v>25</v>
      </c>
      <c r="U2796" s="7">
        <f t="shared" si="1586"/>
        <v>28</v>
      </c>
      <c r="CF2796" s="3" t="s">
        <v>4895</v>
      </c>
      <c r="CG2796" s="3" t="s">
        <v>2713</v>
      </c>
      <c r="CH2796" s="23" t="s">
        <v>2695</v>
      </c>
      <c r="CI2796" s="3" t="s">
        <v>8036</v>
      </c>
      <c r="CJ2796" s="3" t="s">
        <v>2622</v>
      </c>
      <c r="CK2796" s="3" t="s">
        <v>8899</v>
      </c>
    </row>
    <row r="2797" spans="3:89" x14ac:dyDescent="0.3">
      <c r="C2797" s="12" t="s">
        <v>110</v>
      </c>
      <c r="D2797" s="7">
        <v>156.672</v>
      </c>
      <c r="E2797" s="7">
        <v>157.417</v>
      </c>
      <c r="F2797" s="4">
        <v>157.017</v>
      </c>
      <c r="G2797" s="7">
        <v>1565</v>
      </c>
      <c r="H2797" s="8">
        <v>200</v>
      </c>
      <c r="I2797" s="8">
        <v>7</v>
      </c>
      <c r="J2797" s="8">
        <v>2</v>
      </c>
      <c r="K2797" s="8">
        <v>2155</v>
      </c>
      <c r="L2797" s="8">
        <v>9</v>
      </c>
      <c r="M2797" s="6" t="s">
        <v>10</v>
      </c>
      <c r="N2797" s="8">
        <v>1537</v>
      </c>
      <c r="O2797" s="18">
        <v>1537</v>
      </c>
      <c r="P2797" s="7">
        <f t="shared" si="1581"/>
        <v>28</v>
      </c>
      <c r="Q2797" s="7">
        <f t="shared" si="1582"/>
        <v>28</v>
      </c>
      <c r="R2797" s="7">
        <f t="shared" si="1583"/>
        <v>24</v>
      </c>
      <c r="S2797" s="7">
        <f t="shared" si="1584"/>
        <v>24</v>
      </c>
      <c r="T2797" s="7">
        <f t="shared" si="1585"/>
        <v>24</v>
      </c>
      <c r="U2797" s="7">
        <f t="shared" si="1586"/>
        <v>27</v>
      </c>
      <c r="CF2797" s="3" t="s">
        <v>4900</v>
      </c>
      <c r="CG2797" s="3" t="s">
        <v>8951</v>
      </c>
      <c r="CH2797" s="23" t="s">
        <v>3641</v>
      </c>
      <c r="CI2797" s="3" t="s">
        <v>2559</v>
      </c>
      <c r="CJ2797" s="3" t="s">
        <v>2627</v>
      </c>
      <c r="CK2797" s="3" t="s">
        <v>8952</v>
      </c>
    </row>
    <row r="2798" spans="3:89" x14ac:dyDescent="0.3">
      <c r="C2798" s="12" t="s">
        <v>110</v>
      </c>
      <c r="D2798" s="7">
        <v>156.672</v>
      </c>
      <c r="E2798" s="7">
        <v>157.417</v>
      </c>
      <c r="F2798" s="4">
        <v>157.017</v>
      </c>
      <c r="G2798" s="7">
        <v>1564</v>
      </c>
      <c r="H2798" s="8">
        <v>200</v>
      </c>
      <c r="I2798" s="8">
        <v>7</v>
      </c>
      <c r="J2798" s="8">
        <v>2</v>
      </c>
      <c r="K2798" s="8">
        <v>2155</v>
      </c>
      <c r="L2798" s="8">
        <v>9</v>
      </c>
      <c r="M2798" s="6" t="s">
        <v>10</v>
      </c>
      <c r="N2798" s="8">
        <v>1539</v>
      </c>
      <c r="O2798" s="18">
        <v>1537</v>
      </c>
      <c r="P2798" s="7">
        <f t="shared" si="1581"/>
        <v>27</v>
      </c>
      <c r="Q2798" s="7">
        <f t="shared" si="1582"/>
        <v>27</v>
      </c>
      <c r="R2798" s="7">
        <f t="shared" si="1583"/>
        <v>25</v>
      </c>
      <c r="S2798" s="7">
        <f t="shared" si="1584"/>
        <v>28</v>
      </c>
      <c r="T2798" s="7">
        <f t="shared" si="1585"/>
        <v>25</v>
      </c>
      <c r="U2798" s="7">
        <f t="shared" si="1586"/>
        <v>28</v>
      </c>
      <c r="CF2798" s="3" t="s">
        <v>6286</v>
      </c>
      <c r="CG2798" s="3" t="s">
        <v>8953</v>
      </c>
      <c r="CH2798" s="23" t="s">
        <v>3646</v>
      </c>
      <c r="CI2798" s="3" t="s">
        <v>2565</v>
      </c>
      <c r="CJ2798" s="3" t="s">
        <v>8954</v>
      </c>
      <c r="CK2798" s="3" t="s">
        <v>6608</v>
      </c>
    </row>
    <row r="2799" spans="3:89" x14ac:dyDescent="0.3">
      <c r="C2799" s="12" t="s">
        <v>110</v>
      </c>
      <c r="D2799" s="7">
        <v>159.744</v>
      </c>
      <c r="E2799" s="7">
        <v>160.49600000000001</v>
      </c>
      <c r="F2799" s="4">
        <v>160.096</v>
      </c>
      <c r="G2799" s="7">
        <v>1575</v>
      </c>
      <c r="H2799" s="8">
        <v>200</v>
      </c>
      <c r="I2799" s="8">
        <v>7</v>
      </c>
      <c r="J2799" s="8">
        <v>2</v>
      </c>
      <c r="K2799" s="8">
        <v>2155</v>
      </c>
      <c r="L2799" s="8">
        <v>9</v>
      </c>
      <c r="M2799" s="6" t="s">
        <v>10</v>
      </c>
      <c r="N2799" s="8">
        <v>1544</v>
      </c>
      <c r="O2799" s="18">
        <v>1542</v>
      </c>
      <c r="P2799" s="7">
        <f t="shared" si="1581"/>
        <v>31</v>
      </c>
      <c r="Q2799" s="7">
        <f t="shared" si="1582"/>
        <v>28</v>
      </c>
      <c r="R2799" s="7">
        <f t="shared" si="1583"/>
        <v>28</v>
      </c>
      <c r="S2799" s="7">
        <f t="shared" si="1584"/>
        <v>27</v>
      </c>
      <c r="T2799" s="7">
        <f t="shared" si="1585"/>
        <v>28</v>
      </c>
      <c r="U2799" s="7">
        <f t="shared" si="1586"/>
        <v>28</v>
      </c>
      <c r="CF2799" s="3" t="s">
        <v>8955</v>
      </c>
      <c r="CG2799" s="3" t="s">
        <v>2570</v>
      </c>
      <c r="CH2799" s="23" t="s">
        <v>3450</v>
      </c>
      <c r="CI2799" s="3" t="s">
        <v>2571</v>
      </c>
      <c r="CJ2799" s="3" t="s">
        <v>6392</v>
      </c>
      <c r="CK2799" s="3" t="s">
        <v>6810</v>
      </c>
    </row>
    <row r="2800" spans="3:89" x14ac:dyDescent="0.3">
      <c r="C2800" s="12" t="s">
        <v>110</v>
      </c>
      <c r="D2800" s="7">
        <v>168.96</v>
      </c>
      <c r="E2800" s="7">
        <v>169.73099999999999</v>
      </c>
      <c r="F2800" s="4">
        <v>169.33099999999999</v>
      </c>
      <c r="G2800" s="7">
        <v>1560</v>
      </c>
      <c r="H2800" s="8">
        <v>200</v>
      </c>
      <c r="I2800" s="8">
        <v>7</v>
      </c>
      <c r="J2800" s="8">
        <v>2</v>
      </c>
      <c r="K2800" s="8">
        <v>2155</v>
      </c>
      <c r="L2800" s="8">
        <v>9</v>
      </c>
      <c r="M2800" s="6" t="s">
        <v>10</v>
      </c>
      <c r="N2800" s="8">
        <v>1534</v>
      </c>
      <c r="O2800" s="18">
        <v>1530</v>
      </c>
      <c r="P2800" s="7">
        <f t="shared" si="1581"/>
        <v>27</v>
      </c>
      <c r="Q2800" s="7">
        <f t="shared" si="1582"/>
        <v>27</v>
      </c>
      <c r="R2800" s="7">
        <f t="shared" si="1583"/>
        <v>27</v>
      </c>
      <c r="S2800" s="7">
        <f t="shared" si="1584"/>
        <v>28</v>
      </c>
      <c r="T2800" s="7">
        <f t="shared" si="1585"/>
        <v>24</v>
      </c>
      <c r="U2800" s="7">
        <f t="shared" si="1586"/>
        <v>30</v>
      </c>
      <c r="CF2800" s="3" t="s">
        <v>8956</v>
      </c>
      <c r="CG2800" s="3" t="s">
        <v>3588</v>
      </c>
      <c r="CH2800" s="23" t="s">
        <v>8908</v>
      </c>
      <c r="CI2800" s="3" t="s">
        <v>3810</v>
      </c>
      <c r="CJ2800" s="3" t="s">
        <v>6394</v>
      </c>
      <c r="CK2800" s="3" t="s">
        <v>2927</v>
      </c>
    </row>
    <row r="2801" spans="3:89" x14ac:dyDescent="0.3">
      <c r="C2801" s="12" t="s">
        <v>110</v>
      </c>
      <c r="D2801" s="7">
        <v>165.88800000000001</v>
      </c>
      <c r="E2801" s="7">
        <v>166.65299999999999</v>
      </c>
      <c r="F2801" s="4">
        <v>166.25299999999999</v>
      </c>
      <c r="G2801" s="7">
        <v>1567</v>
      </c>
      <c r="H2801" s="8">
        <v>200</v>
      </c>
      <c r="I2801" s="8">
        <v>7</v>
      </c>
      <c r="J2801" s="8">
        <v>2</v>
      </c>
      <c r="K2801" s="8">
        <v>2155</v>
      </c>
      <c r="L2801" s="8">
        <v>9</v>
      </c>
      <c r="M2801" s="8">
        <v>0.01</v>
      </c>
      <c r="N2801" s="8">
        <v>1541</v>
      </c>
      <c r="O2801" s="18">
        <v>1540</v>
      </c>
      <c r="P2801" s="7">
        <f t="shared" si="1581"/>
        <v>28</v>
      </c>
      <c r="Q2801" s="7">
        <f t="shared" si="1582"/>
        <v>28</v>
      </c>
      <c r="R2801" s="7">
        <f t="shared" si="1583"/>
        <v>28</v>
      </c>
      <c r="S2801" s="7">
        <f t="shared" si="1584"/>
        <v>25</v>
      </c>
      <c r="T2801" s="7">
        <f t="shared" si="1585"/>
        <v>28</v>
      </c>
      <c r="U2801" s="7">
        <f t="shared" si="1586"/>
        <v>28</v>
      </c>
      <c r="CF2801" s="3" t="s">
        <v>8957</v>
      </c>
      <c r="CG2801" s="3" t="s">
        <v>2743</v>
      </c>
      <c r="CH2801" s="23" t="s">
        <v>3458</v>
      </c>
      <c r="CI2801" s="3" t="s">
        <v>6317</v>
      </c>
      <c r="CJ2801" s="3" t="s">
        <v>4627</v>
      </c>
      <c r="CK2801" s="3" t="s">
        <v>8958</v>
      </c>
    </row>
    <row r="2802" spans="3:89" x14ac:dyDescent="0.3">
      <c r="C2802" s="12" t="s">
        <v>110</v>
      </c>
      <c r="D2802" s="7">
        <v>162.816</v>
      </c>
      <c r="E2802" s="7">
        <v>163.57499999999999</v>
      </c>
      <c r="F2802" s="4">
        <v>163.17500000000001</v>
      </c>
      <c r="G2802" s="7">
        <v>1567</v>
      </c>
      <c r="H2802" s="8">
        <v>200</v>
      </c>
      <c r="I2802" s="8">
        <v>7</v>
      </c>
      <c r="J2802" s="8">
        <v>2</v>
      </c>
      <c r="K2802" s="8">
        <v>2155</v>
      </c>
      <c r="L2802" s="8">
        <v>9</v>
      </c>
      <c r="M2802" s="8">
        <v>0.01</v>
      </c>
      <c r="N2802" s="8">
        <v>1536</v>
      </c>
      <c r="O2802" s="18">
        <v>1535</v>
      </c>
      <c r="P2802" s="7">
        <f t="shared" si="1581"/>
        <v>28</v>
      </c>
      <c r="Q2802" s="7">
        <f t="shared" si="1582"/>
        <v>28</v>
      </c>
      <c r="R2802" s="7">
        <f t="shared" si="1583"/>
        <v>27</v>
      </c>
      <c r="S2802" s="7">
        <f t="shared" si="1584"/>
        <v>27</v>
      </c>
      <c r="T2802" s="7">
        <f t="shared" si="1585"/>
        <v>27</v>
      </c>
      <c r="U2802" s="7">
        <f t="shared" si="1586"/>
        <v>27</v>
      </c>
      <c r="CF2802" s="3" t="s">
        <v>7608</v>
      </c>
      <c r="CG2802" s="3" t="s">
        <v>8959</v>
      </c>
      <c r="CH2802" s="23" t="s">
        <v>3665</v>
      </c>
      <c r="CI2802" s="3" t="s">
        <v>6378</v>
      </c>
      <c r="CJ2802" s="3" t="s">
        <v>6395</v>
      </c>
      <c r="CK2802" s="3" t="s">
        <v>8960</v>
      </c>
    </row>
    <row r="2803" spans="3:89" x14ac:dyDescent="0.3">
      <c r="C2803" s="12" t="s">
        <v>110</v>
      </c>
      <c r="D2803" s="7">
        <v>165.88800000000001</v>
      </c>
      <c r="E2803" s="7">
        <v>166.65299999999999</v>
      </c>
      <c r="F2803" s="4">
        <v>166.25299999999999</v>
      </c>
      <c r="G2803" s="7">
        <v>1567</v>
      </c>
      <c r="H2803" s="8">
        <v>200</v>
      </c>
      <c r="I2803" s="8">
        <v>7</v>
      </c>
      <c r="J2803" s="8">
        <v>2</v>
      </c>
      <c r="K2803" s="8">
        <v>2155</v>
      </c>
      <c r="L2803" s="8">
        <v>9</v>
      </c>
      <c r="M2803" s="8">
        <v>0.01</v>
      </c>
      <c r="N2803" s="8">
        <v>1531</v>
      </c>
      <c r="O2803" s="18">
        <v>1530</v>
      </c>
      <c r="P2803" s="7">
        <f t="shared" si="1581"/>
        <v>27</v>
      </c>
      <c r="Q2803" s="7">
        <f t="shared" si="1582"/>
        <v>27</v>
      </c>
      <c r="R2803" s="7">
        <f t="shared" si="1583"/>
        <v>28</v>
      </c>
      <c r="S2803" s="7">
        <f t="shared" si="1584"/>
        <v>28</v>
      </c>
      <c r="T2803" s="7">
        <f t="shared" si="1585"/>
        <v>28</v>
      </c>
      <c r="U2803" s="7">
        <f t="shared" si="1586"/>
        <v>28</v>
      </c>
      <c r="CF2803" s="3" t="s">
        <v>8961</v>
      </c>
      <c r="CG2803" s="3" t="s">
        <v>6454</v>
      </c>
      <c r="CH2803" s="23" t="s">
        <v>1793</v>
      </c>
      <c r="CI2803" s="3" t="s">
        <v>7254</v>
      </c>
      <c r="CJ2803" s="3" t="s">
        <v>8962</v>
      </c>
      <c r="CK2803" s="3" t="s">
        <v>2942</v>
      </c>
    </row>
    <row r="2804" spans="3:89" x14ac:dyDescent="0.3">
      <c r="C2804" s="12" t="s">
        <v>110</v>
      </c>
      <c r="D2804" s="7">
        <v>165.88800000000001</v>
      </c>
      <c r="E2804" s="7">
        <v>166.65299999999999</v>
      </c>
      <c r="F2804" s="4">
        <v>166.25299999999999</v>
      </c>
      <c r="G2804" s="7">
        <v>1568</v>
      </c>
      <c r="H2804" s="8">
        <v>200</v>
      </c>
      <c r="I2804" s="8">
        <v>7</v>
      </c>
      <c r="J2804" s="8">
        <v>2</v>
      </c>
      <c r="K2804" s="8">
        <v>2155</v>
      </c>
      <c r="L2804" s="8">
        <v>9</v>
      </c>
      <c r="M2804" s="8">
        <v>0.01</v>
      </c>
      <c r="N2804" s="8">
        <v>1531</v>
      </c>
      <c r="O2804" s="18">
        <v>1533</v>
      </c>
      <c r="P2804" s="7">
        <f t="shared" si="1581"/>
        <v>28</v>
      </c>
      <c r="Q2804" s="7">
        <f t="shared" si="1582"/>
        <v>28</v>
      </c>
      <c r="R2804" s="7">
        <f t="shared" si="1583"/>
        <v>2580</v>
      </c>
      <c r="S2804" s="7">
        <f t="shared" si="1584"/>
        <v>2060</v>
      </c>
      <c r="T2804" s="7">
        <f t="shared" si="1585"/>
        <v>28</v>
      </c>
      <c r="U2804" s="7">
        <f t="shared" si="1586"/>
        <v>28</v>
      </c>
      <c r="CF2804" s="3" t="s">
        <v>7614</v>
      </c>
      <c r="CG2804" s="3" t="s">
        <v>3877</v>
      </c>
      <c r="CH2804" s="23" t="s">
        <v>8807</v>
      </c>
      <c r="CI2804" s="3" t="s">
        <v>1701</v>
      </c>
      <c r="CJ2804" s="3" t="s">
        <v>5365</v>
      </c>
      <c r="CK2804" s="3" t="s">
        <v>2948</v>
      </c>
    </row>
    <row r="2805" spans="3:89" x14ac:dyDescent="0.3">
      <c r="C2805" s="12" t="s">
        <v>110</v>
      </c>
      <c r="D2805" s="7">
        <v>165.74700000000001</v>
      </c>
      <c r="E2805" s="7">
        <v>173.011</v>
      </c>
      <c r="F2805" s="4">
        <v>172.61099999999999</v>
      </c>
      <c r="G2805" s="7">
        <v>1571</v>
      </c>
      <c r="H2805" s="8">
        <v>200</v>
      </c>
      <c r="I2805" s="8">
        <v>7</v>
      </c>
      <c r="J2805" s="8">
        <v>2</v>
      </c>
      <c r="K2805" s="8">
        <v>2155</v>
      </c>
      <c r="L2805" s="8">
        <v>9</v>
      </c>
      <c r="M2805" s="8">
        <v>0.01</v>
      </c>
      <c r="N2805" s="8">
        <v>1536</v>
      </c>
      <c r="O2805" s="18">
        <v>1535</v>
      </c>
      <c r="P2805" s="7">
        <f t="shared" si="1581"/>
        <v>24</v>
      </c>
      <c r="Q2805" s="7">
        <f t="shared" si="1582"/>
        <v>28</v>
      </c>
      <c r="R2805" s="7">
        <f t="shared" si="1583"/>
        <v>28</v>
      </c>
      <c r="S2805" s="7">
        <f t="shared" si="1584"/>
        <v>25</v>
      </c>
      <c r="T2805" s="7">
        <f t="shared" si="1585"/>
        <v>28</v>
      </c>
      <c r="U2805" s="7">
        <f t="shared" si="1586"/>
        <v>28</v>
      </c>
      <c r="CF2805" s="3" t="s">
        <v>7617</v>
      </c>
      <c r="CG2805" s="3" t="s">
        <v>6459</v>
      </c>
      <c r="CH2805" s="23" t="s">
        <v>8810</v>
      </c>
      <c r="CI2805" s="3" t="s">
        <v>5083</v>
      </c>
      <c r="CJ2805" s="3" t="s">
        <v>8963</v>
      </c>
      <c r="CK2805" s="3" t="s">
        <v>4332</v>
      </c>
    </row>
    <row r="2806" spans="3:89" x14ac:dyDescent="0.3">
      <c r="C2806" s="12" t="s">
        <v>110</v>
      </c>
      <c r="D2806" s="7">
        <v>159.744</v>
      </c>
      <c r="E2806" s="7">
        <v>161.49600000000001</v>
      </c>
      <c r="F2806" s="4">
        <v>161.096</v>
      </c>
      <c r="G2806" s="7">
        <v>1571</v>
      </c>
      <c r="H2806" s="8">
        <v>200</v>
      </c>
      <c r="I2806" s="8">
        <v>7</v>
      </c>
      <c r="J2806" s="8">
        <v>2</v>
      </c>
      <c r="K2806" s="8">
        <v>2155</v>
      </c>
      <c r="L2806" s="8">
        <v>9</v>
      </c>
      <c r="M2806" s="6" t="s">
        <v>10</v>
      </c>
      <c r="N2806" s="8">
        <v>1539</v>
      </c>
      <c r="O2806" s="18">
        <v>1537</v>
      </c>
      <c r="P2806" s="7">
        <f t="shared" si="1581"/>
        <v>28</v>
      </c>
      <c r="Q2806" s="7">
        <f t="shared" si="1582"/>
        <v>27</v>
      </c>
      <c r="R2806" s="7">
        <f t="shared" si="1583"/>
        <v>27</v>
      </c>
      <c r="S2806" s="7">
        <f t="shared" si="1584"/>
        <v>27</v>
      </c>
      <c r="T2806" s="7">
        <f t="shared" si="1585"/>
        <v>27</v>
      </c>
      <c r="U2806" s="7">
        <f t="shared" si="1586"/>
        <v>27</v>
      </c>
      <c r="CF2806" s="3" t="s">
        <v>8964</v>
      </c>
      <c r="CG2806" s="3" t="s">
        <v>3886</v>
      </c>
      <c r="CH2806" s="23" t="s">
        <v>1812</v>
      </c>
      <c r="CI2806" s="3" t="s">
        <v>1709</v>
      </c>
      <c r="CJ2806" s="3" t="s">
        <v>7566</v>
      </c>
      <c r="CK2806" s="3" t="s">
        <v>5765</v>
      </c>
    </row>
    <row r="2807" spans="3:89" x14ac:dyDescent="0.3">
      <c r="C2807" s="12" t="s">
        <v>110</v>
      </c>
      <c r="D2807" s="7">
        <v>165.88800000000001</v>
      </c>
      <c r="E2807" s="7">
        <v>166.65299999999999</v>
      </c>
      <c r="F2807" s="4">
        <v>166.25299999999999</v>
      </c>
      <c r="G2807" s="7">
        <v>1563</v>
      </c>
      <c r="H2807" s="8">
        <v>200</v>
      </c>
      <c r="I2807" s="8">
        <v>7</v>
      </c>
      <c r="J2807" s="8">
        <v>2</v>
      </c>
      <c r="K2807" s="8">
        <v>2155</v>
      </c>
      <c r="L2807" s="8">
        <v>9</v>
      </c>
      <c r="M2807" s="6" t="s">
        <v>10</v>
      </c>
      <c r="N2807" s="8">
        <v>1531</v>
      </c>
      <c r="O2807" s="18">
        <v>1534</v>
      </c>
      <c r="P2807" s="7">
        <f t="shared" si="1581"/>
        <v>28</v>
      </c>
      <c r="Q2807" s="7">
        <f t="shared" si="1582"/>
        <v>25</v>
      </c>
      <c r="R2807" s="7">
        <f t="shared" si="1583"/>
        <v>25</v>
      </c>
      <c r="S2807" s="7">
        <f t="shared" si="1584"/>
        <v>28</v>
      </c>
      <c r="T2807" s="7">
        <f t="shared" si="1585"/>
        <v>25</v>
      </c>
      <c r="U2807" s="7">
        <f t="shared" si="1586"/>
        <v>25</v>
      </c>
      <c r="CF2807" s="3" t="s">
        <v>7626</v>
      </c>
      <c r="CG2807" s="3" t="s">
        <v>2615</v>
      </c>
      <c r="CH2807" s="23" t="s">
        <v>8965</v>
      </c>
      <c r="CI2807" s="3" t="s">
        <v>5089</v>
      </c>
      <c r="CJ2807" s="3" t="s">
        <v>188</v>
      </c>
      <c r="CK2807" s="3" t="s">
        <v>4343</v>
      </c>
    </row>
    <row r="2808" spans="3:89" x14ac:dyDescent="0.3">
      <c r="C2808" s="12" t="s">
        <v>110</v>
      </c>
      <c r="D2808" s="7">
        <v>153.6</v>
      </c>
      <c r="E2808" s="7">
        <v>154.33799999999999</v>
      </c>
      <c r="F2808" s="4">
        <v>153.93799999999999</v>
      </c>
      <c r="G2808" s="7">
        <v>1565</v>
      </c>
      <c r="H2808" s="8">
        <v>200</v>
      </c>
      <c r="I2808" s="8">
        <v>7</v>
      </c>
      <c r="J2808" s="8">
        <v>2</v>
      </c>
      <c r="K2808" s="8">
        <v>2155</v>
      </c>
      <c r="L2808" s="8">
        <v>9</v>
      </c>
      <c r="M2808" s="6" t="s">
        <v>10</v>
      </c>
      <c r="N2808" s="8">
        <v>1533</v>
      </c>
      <c r="O2808" s="18">
        <v>1534</v>
      </c>
      <c r="P2808" s="7">
        <f t="shared" si="1581"/>
        <v>27</v>
      </c>
      <c r="Q2808" s="7">
        <f t="shared" si="1582"/>
        <v>27</v>
      </c>
      <c r="R2808" s="7">
        <f t="shared" si="1583"/>
        <v>27</v>
      </c>
      <c r="S2808" s="7">
        <f t="shared" si="1584"/>
        <v>27</v>
      </c>
      <c r="T2808" s="7">
        <f t="shared" si="1585"/>
        <v>27</v>
      </c>
      <c r="U2808" s="7">
        <f t="shared" si="1586"/>
        <v>27</v>
      </c>
      <c r="CF2808" s="3" t="s">
        <v>8966</v>
      </c>
      <c r="CG2808" s="3" t="s">
        <v>5746</v>
      </c>
      <c r="CH2808" s="23" t="s">
        <v>6015</v>
      </c>
      <c r="CI2808" s="3" t="s">
        <v>8750</v>
      </c>
      <c r="CJ2808" s="3" t="s">
        <v>5571</v>
      </c>
      <c r="CK2808" s="3" t="s">
        <v>4348</v>
      </c>
    </row>
    <row r="2809" spans="3:89" x14ac:dyDescent="0.3">
      <c r="C2809" s="12" t="s">
        <v>110</v>
      </c>
      <c r="D2809" s="7">
        <v>165.88800000000001</v>
      </c>
      <c r="E2809" s="7">
        <v>166.65299999999999</v>
      </c>
      <c r="F2809" s="4">
        <v>166.25299999999999</v>
      </c>
      <c r="G2809" s="7">
        <v>1562</v>
      </c>
      <c r="H2809" s="8">
        <v>200</v>
      </c>
      <c r="I2809" s="8">
        <v>7</v>
      </c>
      <c r="J2809" s="8">
        <v>2</v>
      </c>
      <c r="K2809" s="8">
        <v>2155</v>
      </c>
      <c r="L2809" s="8">
        <v>9</v>
      </c>
      <c r="M2809" s="8">
        <v>7.0000000000000007E-2</v>
      </c>
      <c r="N2809" s="8">
        <v>1536</v>
      </c>
      <c r="O2809" s="18">
        <v>1533</v>
      </c>
      <c r="P2809" s="7">
        <f t="shared" si="1581"/>
        <v>25</v>
      </c>
      <c r="Q2809" s="7">
        <f t="shared" si="1582"/>
        <v>28</v>
      </c>
      <c r="R2809" s="7">
        <f t="shared" si="1583"/>
        <v>25</v>
      </c>
      <c r="S2809" s="7">
        <f t="shared" si="1584"/>
        <v>28</v>
      </c>
      <c r="T2809" s="7">
        <f t="shared" si="1585"/>
        <v>25</v>
      </c>
      <c r="U2809" s="7">
        <f t="shared" si="1586"/>
        <v>28</v>
      </c>
      <c r="CF2809" s="3" t="s">
        <v>7633</v>
      </c>
      <c r="CG2809" s="3" t="s">
        <v>3856</v>
      </c>
      <c r="CH2809" s="23" t="s">
        <v>1678</v>
      </c>
      <c r="CI2809" s="3" t="s">
        <v>8967</v>
      </c>
      <c r="CJ2809" s="3" t="s">
        <v>5575</v>
      </c>
      <c r="CK2809" s="3" t="s">
        <v>4352</v>
      </c>
    </row>
    <row r="2810" spans="3:89" x14ac:dyDescent="0.3">
      <c r="C2810" s="12" t="s">
        <v>110</v>
      </c>
      <c r="D2810" s="7">
        <v>156.672</v>
      </c>
      <c r="E2810" s="7">
        <v>157.417</v>
      </c>
      <c r="F2810" s="4">
        <v>157.017</v>
      </c>
      <c r="G2810" s="7">
        <v>1562</v>
      </c>
      <c r="H2810" s="8">
        <v>200</v>
      </c>
      <c r="I2810" s="8">
        <v>7</v>
      </c>
      <c r="J2810" s="8">
        <v>2</v>
      </c>
      <c r="K2810" s="8">
        <v>2155</v>
      </c>
      <c r="L2810" s="8">
        <v>9</v>
      </c>
      <c r="M2810" s="8">
        <v>7.0000000000000007E-2</v>
      </c>
      <c r="N2810" s="8">
        <v>1535</v>
      </c>
      <c r="O2810" s="18">
        <v>1537</v>
      </c>
      <c r="P2810" s="7">
        <f t="shared" si="1581"/>
        <v>27</v>
      </c>
      <c r="Q2810" s="7">
        <f t="shared" si="1582"/>
        <v>25</v>
      </c>
      <c r="R2810" s="7">
        <f t="shared" si="1583"/>
        <v>28</v>
      </c>
      <c r="S2810" s="7">
        <f t="shared" si="1584"/>
        <v>25</v>
      </c>
      <c r="T2810" s="7">
        <f t="shared" si="1585"/>
        <v>25</v>
      </c>
      <c r="U2810" s="7">
        <f t="shared" si="1586"/>
        <v>25</v>
      </c>
      <c r="CF2810" s="3" t="s">
        <v>7635</v>
      </c>
      <c r="CG2810" s="3" t="s">
        <v>3640</v>
      </c>
      <c r="CH2810" s="23" t="s">
        <v>3456</v>
      </c>
      <c r="CI2810" s="3" t="s">
        <v>1942</v>
      </c>
      <c r="CJ2810" s="3" t="s">
        <v>8968</v>
      </c>
      <c r="CK2810" s="3" t="s">
        <v>6251</v>
      </c>
    </row>
    <row r="2811" spans="3:89" x14ac:dyDescent="0.3">
      <c r="C2811" s="12" t="s">
        <v>110</v>
      </c>
      <c r="D2811" s="7">
        <v>153.6</v>
      </c>
      <c r="E2811" s="7">
        <v>154.33799999999999</v>
      </c>
      <c r="F2811" s="4">
        <v>153.93799999999999</v>
      </c>
      <c r="G2811" s="7">
        <v>1562</v>
      </c>
      <c r="H2811" s="8">
        <v>200</v>
      </c>
      <c r="I2811" s="8">
        <v>7</v>
      </c>
      <c r="J2811" s="8">
        <v>2</v>
      </c>
      <c r="K2811" s="8">
        <v>2155</v>
      </c>
      <c r="L2811" s="8">
        <v>9</v>
      </c>
      <c r="M2811" s="8">
        <v>0.05</v>
      </c>
      <c r="N2811" s="8">
        <v>1533</v>
      </c>
      <c r="O2811" s="18">
        <v>1530</v>
      </c>
      <c r="P2811" s="7">
        <f t="shared" si="1581"/>
        <v>25</v>
      </c>
      <c r="Q2811" s="7">
        <f t="shared" si="1582"/>
        <v>24</v>
      </c>
      <c r="R2811" s="7">
        <f t="shared" si="1583"/>
        <v>24</v>
      </c>
      <c r="S2811" s="7">
        <f t="shared" si="1584"/>
        <v>24</v>
      </c>
      <c r="T2811" s="7">
        <f t="shared" si="1585"/>
        <v>24</v>
      </c>
      <c r="U2811" s="7">
        <f t="shared" si="1586"/>
        <v>24</v>
      </c>
      <c r="CF2811" s="3" t="s">
        <v>8969</v>
      </c>
      <c r="CG2811" s="3" t="s">
        <v>2803</v>
      </c>
      <c r="CH2811" s="23" t="s">
        <v>3459</v>
      </c>
      <c r="CI2811" s="3" t="s">
        <v>8970</v>
      </c>
      <c r="CJ2811" s="3" t="s">
        <v>3723</v>
      </c>
      <c r="CK2811" s="3" t="s">
        <v>6256</v>
      </c>
    </row>
    <row r="2812" spans="3:89" x14ac:dyDescent="0.3">
      <c r="C2812" s="12" t="s">
        <v>110</v>
      </c>
      <c r="D2812" s="7">
        <v>147.45599999999999</v>
      </c>
      <c r="E2812" s="7">
        <v>148.18</v>
      </c>
      <c r="F2812" s="4">
        <v>147.78</v>
      </c>
      <c r="G2812" s="7">
        <v>1563</v>
      </c>
      <c r="H2812" s="8">
        <v>200</v>
      </c>
      <c r="I2812" s="8">
        <v>7</v>
      </c>
      <c r="J2812" s="8">
        <v>2</v>
      </c>
      <c r="K2812" s="8">
        <v>2155</v>
      </c>
      <c r="L2812" s="8">
        <v>9</v>
      </c>
      <c r="M2812" s="8">
        <v>0.03</v>
      </c>
      <c r="N2812" s="8">
        <v>1533</v>
      </c>
      <c r="O2812" s="18">
        <v>1536</v>
      </c>
      <c r="P2812" s="7">
        <f t="shared" si="1581"/>
        <v>28</v>
      </c>
      <c r="Q2812" s="7">
        <f t="shared" si="1582"/>
        <v>28</v>
      </c>
      <c r="R2812" s="7">
        <f t="shared" si="1583"/>
        <v>28</v>
      </c>
      <c r="S2812" s="7">
        <f t="shared" si="1584"/>
        <v>28</v>
      </c>
      <c r="T2812" s="7">
        <f t="shared" si="1585"/>
        <v>25</v>
      </c>
      <c r="U2812" s="7">
        <f t="shared" si="1586"/>
        <v>28</v>
      </c>
      <c r="CF2812" s="3" t="s">
        <v>8971</v>
      </c>
      <c r="CG2812" s="3" t="s">
        <v>6473</v>
      </c>
      <c r="CH2812" s="23" t="s">
        <v>1842</v>
      </c>
      <c r="CI2812" s="3" t="s">
        <v>1736</v>
      </c>
      <c r="CJ2812" s="3" t="s">
        <v>7875</v>
      </c>
      <c r="CK2812" s="3" t="s">
        <v>6638</v>
      </c>
    </row>
    <row r="2813" spans="3:89" x14ac:dyDescent="0.3">
      <c r="C2813" s="12" t="s">
        <v>110</v>
      </c>
      <c r="D2813" s="7">
        <v>162.816</v>
      </c>
      <c r="E2813" s="7">
        <v>163.57499999999999</v>
      </c>
      <c r="F2813" s="4">
        <v>163.17500000000001</v>
      </c>
      <c r="G2813" s="7">
        <v>1563</v>
      </c>
      <c r="H2813" s="8">
        <v>200</v>
      </c>
      <c r="I2813" s="8">
        <v>7</v>
      </c>
      <c r="J2813" s="8">
        <v>2</v>
      </c>
      <c r="K2813" s="8">
        <v>2155</v>
      </c>
      <c r="L2813" s="8">
        <v>9</v>
      </c>
      <c r="M2813" s="8">
        <v>0.02</v>
      </c>
      <c r="N2813" s="8">
        <v>1536</v>
      </c>
      <c r="O2813" s="18">
        <v>1535</v>
      </c>
      <c r="P2813" s="7">
        <f t="shared" si="1581"/>
        <v>33</v>
      </c>
      <c r="Q2813" s="7">
        <f t="shared" si="1582"/>
        <v>12</v>
      </c>
      <c r="R2813" s="7">
        <f t="shared" si="1583"/>
        <v>34</v>
      </c>
      <c r="S2813" s="7">
        <f t="shared" si="1584"/>
        <v>34</v>
      </c>
      <c r="T2813" s="7">
        <f t="shared" si="1585"/>
        <v>6</v>
      </c>
      <c r="U2813" s="7">
        <f t="shared" si="1586"/>
        <v>34</v>
      </c>
      <c r="CF2813" s="3" t="s">
        <v>7614</v>
      </c>
      <c r="CG2813" s="3" t="s">
        <v>2761</v>
      </c>
      <c r="CH2813" s="23" t="s">
        <v>1800</v>
      </c>
      <c r="CI2813" s="3" t="s">
        <v>1701</v>
      </c>
      <c r="CJ2813" s="3" t="s">
        <v>8972</v>
      </c>
      <c r="CK2813" s="3" t="s">
        <v>8973</v>
      </c>
    </row>
    <row r="2814" spans="3:89" x14ac:dyDescent="0.3">
      <c r="C2814" s="12" t="s">
        <v>110</v>
      </c>
      <c r="D2814" s="7">
        <v>152.78100000000001</v>
      </c>
      <c r="E2814" s="7">
        <v>163.017</v>
      </c>
      <c r="F2814" s="4">
        <v>162.61699999999999</v>
      </c>
      <c r="G2814" s="7">
        <v>1571</v>
      </c>
      <c r="H2814" s="8">
        <v>200</v>
      </c>
      <c r="I2814" s="8">
        <v>7</v>
      </c>
      <c r="J2814" s="8">
        <v>2</v>
      </c>
      <c r="K2814" s="8">
        <v>2155</v>
      </c>
      <c r="L2814" s="8">
        <v>9</v>
      </c>
      <c r="M2814" s="8">
        <v>0.01</v>
      </c>
      <c r="N2814" s="8">
        <v>1543</v>
      </c>
      <c r="O2814" s="18">
        <v>1539</v>
      </c>
      <c r="P2814" s="7">
        <f t="shared" si="1581"/>
        <v>221</v>
      </c>
      <c r="Q2814" s="7">
        <f t="shared" si="1582"/>
        <v>199</v>
      </c>
      <c r="R2814" s="7">
        <f t="shared" si="1583"/>
        <v>221</v>
      </c>
      <c r="S2814" s="7">
        <f t="shared" si="1584"/>
        <v>221</v>
      </c>
      <c r="T2814" s="7">
        <f t="shared" si="1585"/>
        <v>1721</v>
      </c>
      <c r="U2814" s="7">
        <f t="shared" si="1586"/>
        <v>221</v>
      </c>
      <c r="CF2814" s="3" t="s">
        <v>7617</v>
      </c>
      <c r="CG2814" s="3" t="s">
        <v>5738</v>
      </c>
      <c r="CH2814" s="23" t="s">
        <v>8810</v>
      </c>
      <c r="CI2814" s="3" t="s">
        <v>5083</v>
      </c>
      <c r="CJ2814" s="3" t="s">
        <v>6326</v>
      </c>
      <c r="CK2814" s="3" t="s">
        <v>6821</v>
      </c>
    </row>
    <row r="2815" spans="3:89" x14ac:dyDescent="0.3">
      <c r="C2815" s="12" t="s">
        <v>110</v>
      </c>
      <c r="D2815" s="7">
        <v>147.405</v>
      </c>
      <c r="E2815" s="7">
        <v>149.029</v>
      </c>
      <c r="F2815" s="4">
        <v>148.62899999999999</v>
      </c>
      <c r="G2815" s="7">
        <v>1574</v>
      </c>
      <c r="H2815" s="8">
        <v>200</v>
      </c>
      <c r="I2815" s="8">
        <v>7</v>
      </c>
      <c r="J2815" s="8">
        <v>2</v>
      </c>
      <c r="K2815" s="8">
        <v>2155</v>
      </c>
      <c r="L2815" s="8">
        <v>9</v>
      </c>
      <c r="M2815" s="8">
        <v>0.08</v>
      </c>
      <c r="N2815" s="8">
        <v>1537</v>
      </c>
      <c r="O2815" s="18">
        <v>1545</v>
      </c>
      <c r="P2815" s="7">
        <f t="shared" si="1581"/>
        <v>28</v>
      </c>
      <c r="Q2815" s="7">
        <f t="shared" si="1582"/>
        <v>27</v>
      </c>
      <c r="R2815" s="7">
        <f t="shared" si="1583"/>
        <v>30</v>
      </c>
      <c r="S2815" s="7">
        <f t="shared" si="1584"/>
        <v>27</v>
      </c>
      <c r="T2815" s="7">
        <f t="shared" si="1585"/>
        <v>27</v>
      </c>
      <c r="U2815" s="7">
        <f t="shared" si="1586"/>
        <v>27</v>
      </c>
      <c r="CF2815" s="3" t="s">
        <v>8964</v>
      </c>
      <c r="CG2815" s="3" t="s">
        <v>2773</v>
      </c>
      <c r="CH2815" s="23" t="s">
        <v>1811</v>
      </c>
      <c r="CI2815" s="3" t="s">
        <v>1709</v>
      </c>
      <c r="CJ2815" s="3" t="s">
        <v>8974</v>
      </c>
      <c r="CK2815" s="3" t="s">
        <v>5765</v>
      </c>
    </row>
    <row r="2816" spans="3:89" x14ac:dyDescent="0.3">
      <c r="C2816" s="12" t="s">
        <v>110</v>
      </c>
      <c r="D2816" s="7">
        <v>168.96</v>
      </c>
      <c r="E2816" s="7">
        <v>169.73099999999999</v>
      </c>
      <c r="F2816" s="4">
        <v>169.33099999999999</v>
      </c>
      <c r="G2816" s="7">
        <v>1564</v>
      </c>
      <c r="H2816" s="8">
        <v>200</v>
      </c>
      <c r="I2816" s="8">
        <v>7</v>
      </c>
      <c r="J2816" s="8">
        <v>2</v>
      </c>
      <c r="K2816" s="8">
        <v>2155</v>
      </c>
      <c r="L2816" s="8">
        <v>9</v>
      </c>
      <c r="M2816" s="8">
        <v>0.04</v>
      </c>
      <c r="N2816" s="8">
        <v>1537</v>
      </c>
      <c r="O2816" s="18">
        <v>1535</v>
      </c>
      <c r="P2816" s="7">
        <f t="shared" si="1581"/>
        <v>28</v>
      </c>
      <c r="Q2816" s="7">
        <f t="shared" si="1582"/>
        <v>25</v>
      </c>
      <c r="R2816" s="7">
        <f t="shared" si="1583"/>
        <v>28</v>
      </c>
      <c r="S2816" s="7">
        <f t="shared" si="1584"/>
        <v>28</v>
      </c>
      <c r="T2816" s="7">
        <f t="shared" si="1585"/>
        <v>25</v>
      </c>
      <c r="U2816" s="7">
        <f t="shared" si="1586"/>
        <v>28</v>
      </c>
      <c r="CF2816" s="3" t="s">
        <v>7626</v>
      </c>
      <c r="CG2816" s="3" t="s">
        <v>8975</v>
      </c>
      <c r="CH2816" s="23" t="s">
        <v>1818</v>
      </c>
      <c r="CI2816" s="3" t="s">
        <v>5089</v>
      </c>
      <c r="CJ2816" s="3" t="s">
        <v>7753</v>
      </c>
      <c r="CK2816" s="3" t="s">
        <v>4343</v>
      </c>
    </row>
    <row r="2817" spans="3:89" x14ac:dyDescent="0.3">
      <c r="C2817" s="12" t="s">
        <v>110</v>
      </c>
      <c r="D2817" s="7">
        <v>159.744</v>
      </c>
      <c r="E2817" s="7">
        <v>160.49600000000001</v>
      </c>
      <c r="F2817" s="4">
        <v>160.096</v>
      </c>
      <c r="G2817" s="7">
        <v>1567</v>
      </c>
      <c r="H2817" s="8">
        <v>200</v>
      </c>
      <c r="I2817" s="8">
        <v>7</v>
      </c>
      <c r="J2817" s="8">
        <v>2</v>
      </c>
      <c r="K2817" s="8">
        <v>2155</v>
      </c>
      <c r="L2817" s="8">
        <v>9</v>
      </c>
      <c r="M2817" s="8">
        <v>0.03</v>
      </c>
      <c r="N2817" s="8">
        <v>1532</v>
      </c>
      <c r="O2817" s="18">
        <v>1531</v>
      </c>
      <c r="P2817" s="7">
        <f t="shared" si="1581"/>
        <v>27</v>
      </c>
      <c r="Q2817" s="7">
        <f t="shared" si="1582"/>
        <v>24</v>
      </c>
      <c r="R2817" s="7">
        <f t="shared" si="1583"/>
        <v>25</v>
      </c>
      <c r="S2817" s="7">
        <f t="shared" si="1584"/>
        <v>27</v>
      </c>
      <c r="T2817" s="7">
        <f t="shared" si="1585"/>
        <v>24</v>
      </c>
      <c r="U2817" s="7">
        <f t="shared" si="1586"/>
        <v>27</v>
      </c>
      <c r="CF2817" s="3" t="s">
        <v>8976</v>
      </c>
      <c r="CG2817" s="3" t="s">
        <v>8977</v>
      </c>
      <c r="CH2817" s="23" t="s">
        <v>1824</v>
      </c>
      <c r="CI2817" s="3" t="s">
        <v>8978</v>
      </c>
      <c r="CJ2817" s="3" t="s">
        <v>7923</v>
      </c>
      <c r="CK2817" s="3" t="s">
        <v>4348</v>
      </c>
    </row>
    <row r="2818" spans="3:89" x14ac:dyDescent="0.3">
      <c r="C2818" s="12" t="s">
        <v>110</v>
      </c>
      <c r="D2818" s="7">
        <v>156.672</v>
      </c>
      <c r="E2818" s="7">
        <v>157.417</v>
      </c>
      <c r="F2818" s="4">
        <v>157.017</v>
      </c>
      <c r="G2818" s="7">
        <v>1575</v>
      </c>
      <c r="H2818" s="8">
        <v>200</v>
      </c>
      <c r="I2818" s="8">
        <v>7</v>
      </c>
      <c r="J2818" s="8">
        <v>2</v>
      </c>
      <c r="K2818" s="8">
        <v>2155</v>
      </c>
      <c r="L2818" s="8">
        <v>9</v>
      </c>
      <c r="M2818" s="8">
        <v>0.04</v>
      </c>
      <c r="N2818" s="8">
        <v>1543</v>
      </c>
      <c r="O2818" s="18">
        <v>1543</v>
      </c>
      <c r="P2818" s="7">
        <f t="shared" si="1581"/>
        <v>28</v>
      </c>
      <c r="Q2818" s="7">
        <f t="shared" si="1582"/>
        <v>22</v>
      </c>
      <c r="R2818" s="7">
        <f t="shared" si="1583"/>
        <v>27</v>
      </c>
      <c r="S2818" s="7">
        <f t="shared" si="1584"/>
        <v>25</v>
      </c>
      <c r="T2818" s="7">
        <f t="shared" si="1585"/>
        <v>25</v>
      </c>
      <c r="U2818" s="7">
        <f t="shared" si="1586"/>
        <v>28</v>
      </c>
      <c r="CF2818" s="3" t="s">
        <v>8979</v>
      </c>
      <c r="CG2818" s="3" t="s">
        <v>3713</v>
      </c>
      <c r="CH2818" s="23" t="s">
        <v>1830</v>
      </c>
      <c r="CI2818" s="3" t="s">
        <v>8967</v>
      </c>
      <c r="CJ2818" s="3" t="s">
        <v>8980</v>
      </c>
      <c r="CK2818" s="3" t="s">
        <v>8981</v>
      </c>
    </row>
    <row r="2819" spans="3:89" x14ac:dyDescent="0.3">
      <c r="C2819" s="12" t="s">
        <v>110</v>
      </c>
      <c r="D2819" s="7">
        <v>153.6</v>
      </c>
      <c r="E2819" s="7">
        <v>154.33799999999999</v>
      </c>
      <c r="F2819" s="4">
        <v>153.93799999999999</v>
      </c>
      <c r="G2819" s="7">
        <v>1567</v>
      </c>
      <c r="H2819" s="8">
        <v>200</v>
      </c>
      <c r="I2819" s="8">
        <v>7</v>
      </c>
      <c r="J2819" s="8">
        <v>2</v>
      </c>
      <c r="K2819" s="8">
        <v>2155</v>
      </c>
      <c r="L2819" s="8">
        <v>9</v>
      </c>
      <c r="M2819" s="8">
        <v>0.01</v>
      </c>
      <c r="N2819" s="8">
        <v>1539</v>
      </c>
      <c r="O2819" s="18">
        <v>1534</v>
      </c>
      <c r="P2819" s="7">
        <f t="shared" si="1581"/>
        <v>27</v>
      </c>
      <c r="Q2819" s="7">
        <f t="shared" si="1582"/>
        <v>28</v>
      </c>
      <c r="R2819" s="7">
        <f t="shared" si="1583"/>
        <v>28</v>
      </c>
      <c r="S2819" s="7">
        <f t="shared" si="1584"/>
        <v>28</v>
      </c>
      <c r="T2819" s="7">
        <f t="shared" si="1585"/>
        <v>28</v>
      </c>
      <c r="U2819" s="7">
        <f t="shared" si="1586"/>
        <v>28</v>
      </c>
      <c r="CF2819" s="3" t="s">
        <v>5823</v>
      </c>
      <c r="CG2819" s="3" t="s">
        <v>5328</v>
      </c>
      <c r="CH2819" s="23" t="s">
        <v>8819</v>
      </c>
      <c r="CI2819" s="3" t="s">
        <v>8982</v>
      </c>
      <c r="CJ2819" s="3" t="s">
        <v>8983</v>
      </c>
      <c r="CK2819" s="3" t="s">
        <v>8984</v>
      </c>
    </row>
    <row r="2820" spans="3:89" x14ac:dyDescent="0.3">
      <c r="C2820" s="12" t="s">
        <v>110</v>
      </c>
      <c r="D2820" s="7">
        <v>165.88800000000001</v>
      </c>
      <c r="E2820" s="7">
        <v>166.65299999999999</v>
      </c>
      <c r="F2820" s="4">
        <v>166.25299999999999</v>
      </c>
      <c r="G2820" s="7">
        <v>1576</v>
      </c>
      <c r="H2820" s="8">
        <v>200</v>
      </c>
      <c r="I2820" s="8">
        <v>7</v>
      </c>
      <c r="J2820" s="8">
        <v>2</v>
      </c>
      <c r="K2820" s="8">
        <v>2155</v>
      </c>
      <c r="L2820" s="8">
        <v>9</v>
      </c>
      <c r="M2820" s="8">
        <v>0.01</v>
      </c>
      <c r="N2820" s="8">
        <v>1536</v>
      </c>
      <c r="O2820" s="18">
        <v>1539</v>
      </c>
      <c r="P2820" s="7">
        <f t="shared" si="1581"/>
        <v>28</v>
      </c>
      <c r="Q2820" s="7">
        <f t="shared" si="1582"/>
        <v>24</v>
      </c>
      <c r="R2820" s="7">
        <f t="shared" si="1583"/>
        <v>30</v>
      </c>
      <c r="S2820" s="7">
        <f t="shared" si="1584"/>
        <v>27</v>
      </c>
      <c r="T2820" s="7">
        <f t="shared" si="1585"/>
        <v>24</v>
      </c>
      <c r="U2820" s="7">
        <f t="shared" si="1586"/>
        <v>27</v>
      </c>
      <c r="CF2820" s="3" t="s">
        <v>5827</v>
      </c>
      <c r="CG2820" s="3" t="s">
        <v>4573</v>
      </c>
      <c r="CH2820" s="23" t="s">
        <v>1826</v>
      </c>
      <c r="CI2820" s="3" t="s">
        <v>8970</v>
      </c>
      <c r="CJ2820" s="3" t="s">
        <v>3340</v>
      </c>
      <c r="CK2820" s="3" t="s">
        <v>8985</v>
      </c>
    </row>
    <row r="2821" spans="3:89" x14ac:dyDescent="0.3">
      <c r="C2821" s="12" t="s">
        <v>111</v>
      </c>
      <c r="D2821" s="7">
        <v>162.816</v>
      </c>
      <c r="E2821" s="7">
        <v>163.57499999999999</v>
      </c>
      <c r="F2821" s="4">
        <v>163.17500000000001</v>
      </c>
      <c r="G2821" s="7">
        <v>1567</v>
      </c>
      <c r="H2821" s="8">
        <v>200</v>
      </c>
      <c r="I2821" s="8">
        <v>7</v>
      </c>
      <c r="J2821" s="8">
        <v>2</v>
      </c>
      <c r="K2821" s="8">
        <v>2155</v>
      </c>
      <c r="L2821" s="8">
        <v>9</v>
      </c>
      <c r="M2821" s="8">
        <v>0.04</v>
      </c>
      <c r="N2821" s="8">
        <v>1540</v>
      </c>
      <c r="O2821" s="18">
        <v>1542</v>
      </c>
      <c r="P2821" s="7">
        <f t="shared" ref="P2821:P2884" si="1587">ABS(CF2819-CF2820)</f>
        <v>28</v>
      </c>
      <c r="Q2821" s="7">
        <f t="shared" ref="Q2821:Q2884" si="1588">ABS(CG2819-CG2820)</f>
        <v>28</v>
      </c>
      <c r="R2821" s="7">
        <f t="shared" ref="R2821:R2884" si="1589">ABS(CH2819-CH2820)</f>
        <v>28</v>
      </c>
      <c r="S2821" s="7">
        <f t="shared" ref="S2821:S2884" si="1590">ABS(CI2819-CI2820)</f>
        <v>25</v>
      </c>
      <c r="T2821" s="7">
        <f t="shared" ref="T2821:T2884" si="1591">ABS(CJ2819-CJ2820)</f>
        <v>25</v>
      </c>
      <c r="U2821" s="7">
        <f t="shared" ref="U2821:U2884" si="1592">ABS(CK2819-CK2820)</f>
        <v>28</v>
      </c>
      <c r="CF2821" s="3" t="s">
        <v>8971</v>
      </c>
      <c r="CG2821" s="3" t="s">
        <v>8067</v>
      </c>
      <c r="CH2821" s="23" t="s">
        <v>1841</v>
      </c>
      <c r="CI2821" s="3" t="s">
        <v>7410</v>
      </c>
      <c r="CJ2821" s="3" t="s">
        <v>5330</v>
      </c>
      <c r="CK2821" s="3" t="s">
        <v>8986</v>
      </c>
    </row>
    <row r="2822" spans="3:89" x14ac:dyDescent="0.3">
      <c r="C2822" s="12" t="s">
        <v>111</v>
      </c>
      <c r="D2822" s="7">
        <v>159.744</v>
      </c>
      <c r="E2822" s="7">
        <v>160.49600000000001</v>
      </c>
      <c r="F2822" s="4">
        <v>160.096</v>
      </c>
      <c r="G2822" s="7">
        <v>1567</v>
      </c>
      <c r="H2822" s="8">
        <v>200</v>
      </c>
      <c r="I2822" s="8">
        <v>7</v>
      </c>
      <c r="J2822" s="8">
        <v>2</v>
      </c>
      <c r="K2822" s="8">
        <v>2155</v>
      </c>
      <c r="L2822" s="8">
        <v>9</v>
      </c>
      <c r="M2822" s="8">
        <v>0.01</v>
      </c>
      <c r="N2822" s="8">
        <v>1541</v>
      </c>
      <c r="O2822" s="18">
        <v>1538</v>
      </c>
      <c r="P2822" s="7">
        <f t="shared" si="1587"/>
        <v>27</v>
      </c>
      <c r="Q2822" s="7">
        <f t="shared" si="1588"/>
        <v>27</v>
      </c>
      <c r="R2822" s="7">
        <f t="shared" si="1589"/>
        <v>28</v>
      </c>
      <c r="S2822" s="7">
        <f t="shared" si="1590"/>
        <v>27</v>
      </c>
      <c r="T2822" s="7">
        <f t="shared" si="1591"/>
        <v>24</v>
      </c>
      <c r="U2822" s="7">
        <f t="shared" si="1592"/>
        <v>27</v>
      </c>
      <c r="CF2822" s="3" t="s">
        <v>8987</v>
      </c>
      <c r="CG2822" s="3" t="s">
        <v>6564</v>
      </c>
      <c r="CH2822" s="23" t="s">
        <v>2300</v>
      </c>
      <c r="CI2822" s="3" t="s">
        <v>7415</v>
      </c>
      <c r="CJ2822" s="3" t="s">
        <v>8988</v>
      </c>
      <c r="CK2822" s="3" t="s">
        <v>8989</v>
      </c>
    </row>
    <row r="2823" spans="3:89" x14ac:dyDescent="0.3">
      <c r="C2823" s="12" t="s">
        <v>111</v>
      </c>
      <c r="D2823" s="7">
        <v>162.816</v>
      </c>
      <c r="E2823" s="7">
        <v>163.57499999999999</v>
      </c>
      <c r="F2823" s="4">
        <v>163.17500000000001</v>
      </c>
      <c r="G2823" s="7">
        <v>1568</v>
      </c>
      <c r="H2823" s="8">
        <v>200</v>
      </c>
      <c r="I2823" s="8">
        <v>7</v>
      </c>
      <c r="J2823" s="8">
        <v>2</v>
      </c>
      <c r="K2823" s="8">
        <v>2155</v>
      </c>
      <c r="L2823" s="8">
        <v>9</v>
      </c>
      <c r="M2823" s="8">
        <v>0.01</v>
      </c>
      <c r="N2823" s="8">
        <v>1537</v>
      </c>
      <c r="O2823" s="18">
        <v>1537</v>
      </c>
      <c r="P2823" s="7">
        <f t="shared" si="1587"/>
        <v>28</v>
      </c>
      <c r="Q2823" s="7">
        <f t="shared" si="1588"/>
        <v>25</v>
      </c>
      <c r="R2823" s="7">
        <f t="shared" si="1589"/>
        <v>27</v>
      </c>
      <c r="S2823" s="7">
        <f t="shared" si="1590"/>
        <v>28</v>
      </c>
      <c r="T2823" s="7">
        <f t="shared" si="1591"/>
        <v>25</v>
      </c>
      <c r="U2823" s="7">
        <f t="shared" si="1592"/>
        <v>28</v>
      </c>
      <c r="CF2823" s="3" t="s">
        <v>8990</v>
      </c>
      <c r="CG2823" s="3" t="s">
        <v>5343</v>
      </c>
      <c r="CH2823" s="23" t="s">
        <v>7350</v>
      </c>
      <c r="CI2823" s="3" t="s">
        <v>8991</v>
      </c>
      <c r="CJ2823" s="3" t="s">
        <v>7763</v>
      </c>
      <c r="CK2823" s="3" t="s">
        <v>3662</v>
      </c>
    </row>
    <row r="2824" spans="3:89" x14ac:dyDescent="0.3">
      <c r="C2824" s="12" t="s">
        <v>111</v>
      </c>
      <c r="D2824" s="7">
        <v>159.744</v>
      </c>
      <c r="E2824" s="7">
        <v>160.49600000000001</v>
      </c>
      <c r="F2824" s="4">
        <v>160.096</v>
      </c>
      <c r="G2824" s="7">
        <v>1568</v>
      </c>
      <c r="H2824" s="8">
        <v>200</v>
      </c>
      <c r="I2824" s="8">
        <v>7</v>
      </c>
      <c r="J2824" s="8">
        <v>2</v>
      </c>
      <c r="K2824" s="8">
        <v>2155</v>
      </c>
      <c r="L2824" s="8">
        <v>9</v>
      </c>
      <c r="M2824" s="8">
        <v>0.03</v>
      </c>
      <c r="N2824" s="8">
        <v>1541</v>
      </c>
      <c r="O2824" s="18">
        <v>1543</v>
      </c>
      <c r="P2824" s="7">
        <f t="shared" si="1587"/>
        <v>27</v>
      </c>
      <c r="Q2824" s="7">
        <f t="shared" si="1588"/>
        <v>28</v>
      </c>
      <c r="R2824" s="7">
        <f t="shared" si="1589"/>
        <v>28</v>
      </c>
      <c r="S2824" s="7">
        <f t="shared" si="1590"/>
        <v>28</v>
      </c>
      <c r="T2824" s="7">
        <f t="shared" si="1591"/>
        <v>28</v>
      </c>
      <c r="U2824" s="7">
        <f t="shared" si="1592"/>
        <v>25</v>
      </c>
      <c r="CF2824" s="3" t="s">
        <v>8992</v>
      </c>
      <c r="CG2824" s="3" t="s">
        <v>5348</v>
      </c>
      <c r="CH2824" s="23" t="s">
        <v>2306</v>
      </c>
      <c r="CI2824" s="3" t="s">
        <v>8993</v>
      </c>
      <c r="CJ2824" s="3" t="s">
        <v>8630</v>
      </c>
      <c r="CK2824" s="3" t="s">
        <v>5798</v>
      </c>
    </row>
    <row r="2825" spans="3:89" x14ac:dyDescent="0.3">
      <c r="C2825" s="12" t="s">
        <v>111</v>
      </c>
      <c r="D2825" s="7">
        <v>162.816</v>
      </c>
      <c r="E2825" s="7">
        <v>163.57499999999999</v>
      </c>
      <c r="F2825" s="4">
        <v>163.17500000000001</v>
      </c>
      <c r="G2825" s="7">
        <v>1572</v>
      </c>
      <c r="H2825" s="8">
        <v>200</v>
      </c>
      <c r="I2825" s="8">
        <v>7</v>
      </c>
      <c r="J2825" s="8">
        <v>2</v>
      </c>
      <c r="K2825" s="8">
        <v>2155</v>
      </c>
      <c r="L2825" s="8">
        <v>9</v>
      </c>
      <c r="M2825" s="8">
        <v>0.01</v>
      </c>
      <c r="N2825" s="8">
        <v>1539</v>
      </c>
      <c r="O2825" s="18">
        <v>1535</v>
      </c>
      <c r="P2825" s="7">
        <f t="shared" si="1587"/>
        <v>28</v>
      </c>
      <c r="Q2825" s="7">
        <f t="shared" si="1588"/>
        <v>27</v>
      </c>
      <c r="R2825" s="7">
        <f t="shared" si="1589"/>
        <v>27</v>
      </c>
      <c r="S2825" s="7">
        <f t="shared" si="1590"/>
        <v>27</v>
      </c>
      <c r="T2825" s="7">
        <f t="shared" si="1591"/>
        <v>24</v>
      </c>
      <c r="U2825" s="7">
        <f t="shared" si="1592"/>
        <v>27</v>
      </c>
      <c r="CF2825" s="3" t="s">
        <v>3658</v>
      </c>
      <c r="CG2825" s="3" t="s">
        <v>5351</v>
      </c>
      <c r="CH2825" s="23" t="s">
        <v>7835</v>
      </c>
      <c r="CI2825" s="3" t="s">
        <v>8994</v>
      </c>
      <c r="CJ2825" s="3" t="s">
        <v>3367</v>
      </c>
      <c r="CK2825" s="3" t="s">
        <v>5801</v>
      </c>
    </row>
    <row r="2826" spans="3:89" x14ac:dyDescent="0.3">
      <c r="C2826" s="12" t="s">
        <v>111</v>
      </c>
      <c r="D2826" s="7">
        <v>162.816</v>
      </c>
      <c r="E2826" s="7">
        <v>163.57499999999999</v>
      </c>
      <c r="F2826" s="4">
        <v>163.17500000000001</v>
      </c>
      <c r="G2826" s="7">
        <v>1571</v>
      </c>
      <c r="H2826" s="8">
        <v>200</v>
      </c>
      <c r="I2826" s="8">
        <v>7</v>
      </c>
      <c r="J2826" s="8">
        <v>2</v>
      </c>
      <c r="K2826" s="8">
        <v>2155</v>
      </c>
      <c r="L2826" s="8">
        <v>9</v>
      </c>
      <c r="M2826" s="8">
        <v>0.01</v>
      </c>
      <c r="N2826" s="8">
        <v>1536</v>
      </c>
      <c r="O2826" s="18">
        <v>1536</v>
      </c>
      <c r="P2826" s="7">
        <f t="shared" si="1587"/>
        <v>28</v>
      </c>
      <c r="Q2826" s="7">
        <f t="shared" si="1588"/>
        <v>28</v>
      </c>
      <c r="R2826" s="7">
        <f t="shared" si="1589"/>
        <v>25</v>
      </c>
      <c r="S2826" s="7">
        <f t="shared" si="1590"/>
        <v>28</v>
      </c>
      <c r="T2826" s="7">
        <f t="shared" si="1591"/>
        <v>28</v>
      </c>
      <c r="U2826" s="7">
        <f t="shared" si="1592"/>
        <v>28</v>
      </c>
      <c r="CF2826" s="3" t="s">
        <v>8995</v>
      </c>
      <c r="CG2826" s="3" t="s">
        <v>5356</v>
      </c>
      <c r="CH2826" s="23" t="s">
        <v>7354</v>
      </c>
      <c r="CI2826" s="3" t="s">
        <v>3105</v>
      </c>
      <c r="CJ2826" s="3" t="s">
        <v>7933</v>
      </c>
      <c r="CK2826" s="3" t="s">
        <v>6275</v>
      </c>
    </row>
    <row r="2827" spans="3:89" x14ac:dyDescent="0.3">
      <c r="C2827" s="12" t="s">
        <v>111</v>
      </c>
      <c r="D2827" s="7">
        <v>162.816</v>
      </c>
      <c r="E2827" s="7">
        <v>163.57499999999999</v>
      </c>
      <c r="F2827" s="4">
        <v>163.17500000000001</v>
      </c>
      <c r="G2827" s="7">
        <v>1574</v>
      </c>
      <c r="H2827" s="8">
        <v>200</v>
      </c>
      <c r="I2827" s="8">
        <v>7</v>
      </c>
      <c r="J2827" s="8">
        <v>2</v>
      </c>
      <c r="K2827" s="8">
        <v>2155</v>
      </c>
      <c r="L2827" s="8">
        <v>9</v>
      </c>
      <c r="M2827" s="8">
        <v>0.02</v>
      </c>
      <c r="N2827" s="8">
        <v>1539</v>
      </c>
      <c r="O2827" s="18">
        <v>1539</v>
      </c>
      <c r="P2827" s="7">
        <f t="shared" si="1587"/>
        <v>27</v>
      </c>
      <c r="Q2827" s="7">
        <f t="shared" si="1588"/>
        <v>27</v>
      </c>
      <c r="R2827" s="7">
        <f t="shared" si="1589"/>
        <v>28</v>
      </c>
      <c r="S2827" s="7">
        <f t="shared" si="1590"/>
        <v>24</v>
      </c>
      <c r="T2827" s="7">
        <f t="shared" si="1591"/>
        <v>24</v>
      </c>
      <c r="U2827" s="7">
        <f t="shared" si="1592"/>
        <v>27</v>
      </c>
      <c r="CF2827" s="3" t="s">
        <v>5295</v>
      </c>
      <c r="CG2827" s="3" t="s">
        <v>5359</v>
      </c>
      <c r="CH2827" s="23" t="s">
        <v>7356</v>
      </c>
      <c r="CI2827" s="3" t="s">
        <v>7428</v>
      </c>
      <c r="CJ2827" s="3" t="s">
        <v>2607</v>
      </c>
      <c r="CK2827" s="3" t="s">
        <v>6281</v>
      </c>
    </row>
    <row r="2828" spans="3:89" x14ac:dyDescent="0.3">
      <c r="C2828" s="12" t="s">
        <v>111</v>
      </c>
      <c r="D2828" s="7">
        <v>159.744</v>
      </c>
      <c r="E2828" s="7">
        <v>160.49600000000001</v>
      </c>
      <c r="F2828" s="4">
        <v>160.096</v>
      </c>
      <c r="G2828" s="7">
        <v>1569</v>
      </c>
      <c r="H2828" s="8">
        <v>200</v>
      </c>
      <c r="I2828" s="8">
        <v>7</v>
      </c>
      <c r="J2828" s="8">
        <v>2</v>
      </c>
      <c r="K2828" s="8">
        <v>2155</v>
      </c>
      <c r="L2828" s="8">
        <v>9</v>
      </c>
      <c r="M2828" s="8">
        <v>0.01</v>
      </c>
      <c r="N2828" s="8">
        <v>1539</v>
      </c>
      <c r="O2828" s="18">
        <v>1537</v>
      </c>
      <c r="P2828" s="7">
        <f t="shared" si="1587"/>
        <v>28</v>
      </c>
      <c r="Q2828" s="7">
        <f t="shared" si="1588"/>
        <v>28</v>
      </c>
      <c r="R2828" s="7">
        <f t="shared" si="1589"/>
        <v>27</v>
      </c>
      <c r="S2828" s="7">
        <f t="shared" si="1590"/>
        <v>28</v>
      </c>
      <c r="T2828" s="7">
        <f t="shared" si="1591"/>
        <v>28</v>
      </c>
      <c r="U2828" s="7">
        <f t="shared" si="1592"/>
        <v>28</v>
      </c>
      <c r="CF2828" s="3" t="s">
        <v>6250</v>
      </c>
      <c r="CG2828" s="3" t="s">
        <v>8996</v>
      </c>
      <c r="CH2828" s="23" t="s">
        <v>7837</v>
      </c>
      <c r="CI2828" s="3" t="s">
        <v>8997</v>
      </c>
      <c r="CJ2828" s="3" t="s">
        <v>6489</v>
      </c>
      <c r="CK2828" s="3" t="s">
        <v>6655</v>
      </c>
    </row>
    <row r="2829" spans="3:89" x14ac:dyDescent="0.3">
      <c r="C2829" s="12" t="s">
        <v>111</v>
      </c>
      <c r="D2829" s="7">
        <v>165.88800000000001</v>
      </c>
      <c r="E2829" s="7">
        <v>166.65299999999999</v>
      </c>
      <c r="F2829" s="4">
        <v>166.25299999999999</v>
      </c>
      <c r="G2829" s="7">
        <v>1569</v>
      </c>
      <c r="H2829" s="8">
        <v>200</v>
      </c>
      <c r="I2829" s="8">
        <v>7</v>
      </c>
      <c r="J2829" s="8">
        <v>2</v>
      </c>
      <c r="K2829" s="8">
        <v>2155</v>
      </c>
      <c r="L2829" s="8">
        <v>9</v>
      </c>
      <c r="M2829" s="8">
        <v>0.04</v>
      </c>
      <c r="N2829" s="8">
        <v>1538</v>
      </c>
      <c r="O2829" s="18">
        <v>1538</v>
      </c>
      <c r="P2829" s="7">
        <f t="shared" si="1587"/>
        <v>24</v>
      </c>
      <c r="Q2829" s="7">
        <f t="shared" si="1588"/>
        <v>39</v>
      </c>
      <c r="R2829" s="7">
        <f t="shared" si="1589"/>
        <v>28</v>
      </c>
      <c r="S2829" s="7">
        <f t="shared" si="1590"/>
        <v>28</v>
      </c>
      <c r="T2829" s="7">
        <f t="shared" si="1591"/>
        <v>25</v>
      </c>
      <c r="U2829" s="7">
        <f t="shared" si="1592"/>
        <v>28</v>
      </c>
      <c r="CF2829" s="3" t="s">
        <v>5304</v>
      </c>
      <c r="CG2829" s="3" t="s">
        <v>8998</v>
      </c>
      <c r="CH2829" s="23" t="s">
        <v>7361</v>
      </c>
      <c r="CI2829" s="3" t="s">
        <v>7437</v>
      </c>
      <c r="CJ2829" s="3" t="s">
        <v>6493</v>
      </c>
      <c r="CK2829" s="3" t="s">
        <v>8999</v>
      </c>
    </row>
    <row r="2830" spans="3:89" x14ac:dyDescent="0.3">
      <c r="C2830" s="12" t="s">
        <v>111</v>
      </c>
      <c r="D2830" s="7">
        <v>162.816</v>
      </c>
      <c r="E2830" s="7">
        <v>163.57499999999999</v>
      </c>
      <c r="F2830" s="4">
        <v>163.17500000000001</v>
      </c>
      <c r="G2830" s="7">
        <v>1570</v>
      </c>
      <c r="H2830" s="8">
        <v>200</v>
      </c>
      <c r="I2830" s="8">
        <v>7</v>
      </c>
      <c r="J2830" s="8">
        <v>2</v>
      </c>
      <c r="K2830" s="8">
        <v>2155</v>
      </c>
      <c r="L2830" s="8">
        <v>9</v>
      </c>
      <c r="M2830" s="8">
        <v>0.01</v>
      </c>
      <c r="N2830" s="8">
        <v>1540</v>
      </c>
      <c r="O2830" s="18">
        <v>1542</v>
      </c>
      <c r="P2830" s="7">
        <f t="shared" si="1587"/>
        <v>28</v>
      </c>
      <c r="Q2830" s="7">
        <f t="shared" si="1588"/>
        <v>97</v>
      </c>
      <c r="R2830" s="7">
        <f t="shared" si="1589"/>
        <v>27</v>
      </c>
      <c r="S2830" s="7">
        <f t="shared" si="1590"/>
        <v>27</v>
      </c>
      <c r="T2830" s="7">
        <f t="shared" si="1591"/>
        <v>27</v>
      </c>
      <c r="U2830" s="7">
        <f t="shared" si="1592"/>
        <v>27</v>
      </c>
      <c r="CF2830" s="3" t="s">
        <v>3683</v>
      </c>
      <c r="CG2830" s="3" t="s">
        <v>6585</v>
      </c>
      <c r="CH2830" s="23" t="s">
        <v>9000</v>
      </c>
      <c r="CI2830" s="3" t="s">
        <v>9001</v>
      </c>
      <c r="CJ2830" s="3" t="s">
        <v>9002</v>
      </c>
      <c r="CK2830" s="3" t="s">
        <v>4399</v>
      </c>
    </row>
    <row r="2831" spans="3:89" x14ac:dyDescent="0.3">
      <c r="C2831" s="12" t="s">
        <v>111</v>
      </c>
      <c r="D2831" s="7">
        <v>165.88800000000001</v>
      </c>
      <c r="E2831" s="7">
        <v>166.65299999999999</v>
      </c>
      <c r="F2831" s="4">
        <v>166.25299999999999</v>
      </c>
      <c r="G2831" s="7">
        <v>1571</v>
      </c>
      <c r="H2831" s="8">
        <v>200</v>
      </c>
      <c r="I2831" s="8">
        <v>7</v>
      </c>
      <c r="J2831" s="8">
        <v>2</v>
      </c>
      <c r="K2831" s="8">
        <v>2155</v>
      </c>
      <c r="L2831" s="8">
        <v>9</v>
      </c>
      <c r="M2831" s="8">
        <v>0.01</v>
      </c>
      <c r="N2831" s="8">
        <v>1543</v>
      </c>
      <c r="O2831" s="18">
        <v>1541</v>
      </c>
      <c r="P2831" s="7">
        <f t="shared" si="1587"/>
        <v>25</v>
      </c>
      <c r="Q2831" s="7">
        <f t="shared" si="1588"/>
        <v>28</v>
      </c>
      <c r="R2831" s="7">
        <f t="shared" si="1589"/>
        <v>28</v>
      </c>
      <c r="S2831" s="7">
        <f t="shared" si="1590"/>
        <v>28</v>
      </c>
      <c r="T2831" s="7">
        <f t="shared" si="1591"/>
        <v>28</v>
      </c>
      <c r="U2831" s="7">
        <f t="shared" si="1592"/>
        <v>28</v>
      </c>
      <c r="CF2831" s="3" t="s">
        <v>3688</v>
      </c>
      <c r="CG2831" s="3" t="s">
        <v>5372</v>
      </c>
      <c r="CH2831" s="23" t="s">
        <v>9003</v>
      </c>
      <c r="CI2831" s="3" t="s">
        <v>9004</v>
      </c>
      <c r="CJ2831" s="3" t="s">
        <v>8910</v>
      </c>
      <c r="CK2831" s="3" t="s">
        <v>8957</v>
      </c>
    </row>
    <row r="2832" spans="3:89" x14ac:dyDescent="0.3">
      <c r="C2832" s="12" t="s">
        <v>111</v>
      </c>
      <c r="D2832" s="7">
        <v>162.816</v>
      </c>
      <c r="E2832" s="7">
        <v>163.57499999999999</v>
      </c>
      <c r="F2832" s="4">
        <v>163.17500000000001</v>
      </c>
      <c r="G2832" s="7">
        <v>1571</v>
      </c>
      <c r="H2832" s="8">
        <v>200</v>
      </c>
      <c r="I2832" s="8">
        <v>7</v>
      </c>
      <c r="J2832" s="8">
        <v>2</v>
      </c>
      <c r="K2832" s="8">
        <v>2155</v>
      </c>
      <c r="L2832" s="8">
        <v>9</v>
      </c>
      <c r="M2832" s="8">
        <v>0.01</v>
      </c>
      <c r="N2832" s="8">
        <v>1539</v>
      </c>
      <c r="O2832" s="18">
        <v>1541</v>
      </c>
      <c r="P2832" s="7">
        <f t="shared" si="1587"/>
        <v>27</v>
      </c>
      <c r="Q2832" s="7">
        <f t="shared" si="1588"/>
        <v>24</v>
      </c>
      <c r="R2832" s="7">
        <f t="shared" si="1589"/>
        <v>25</v>
      </c>
      <c r="S2832" s="7">
        <f t="shared" si="1590"/>
        <v>24</v>
      </c>
      <c r="T2832" s="7">
        <f t="shared" si="1591"/>
        <v>27</v>
      </c>
      <c r="U2832" s="7">
        <f t="shared" si="1592"/>
        <v>27</v>
      </c>
      <c r="CF2832" s="3" t="s">
        <v>9005</v>
      </c>
      <c r="CG2832" s="3" t="s">
        <v>5376</v>
      </c>
      <c r="CH2832" s="23" t="s">
        <v>7374</v>
      </c>
      <c r="CI2832" s="3" t="s">
        <v>6142</v>
      </c>
      <c r="CJ2832" s="3" t="s">
        <v>6504</v>
      </c>
      <c r="CK2832" s="3" t="s">
        <v>6304</v>
      </c>
    </row>
    <row r="2833" spans="3:89" x14ac:dyDescent="0.3">
      <c r="C2833" s="12" t="s">
        <v>111</v>
      </c>
      <c r="D2833" s="7">
        <v>156.672</v>
      </c>
      <c r="E2833" s="7">
        <v>157.417</v>
      </c>
      <c r="F2833" s="4">
        <v>157.017</v>
      </c>
      <c r="G2833" s="7">
        <v>1571</v>
      </c>
      <c r="H2833" s="8">
        <v>200</v>
      </c>
      <c r="I2833" s="8">
        <v>7</v>
      </c>
      <c r="J2833" s="8">
        <v>2</v>
      </c>
      <c r="K2833" s="8">
        <v>2155</v>
      </c>
      <c r="L2833" s="8">
        <v>9</v>
      </c>
      <c r="M2833" s="8">
        <v>0.02</v>
      </c>
      <c r="N2833" s="8">
        <v>1540</v>
      </c>
      <c r="O2833" s="18">
        <v>1542</v>
      </c>
      <c r="P2833" s="7">
        <f t="shared" si="1587"/>
        <v>28</v>
      </c>
      <c r="Q2833" s="7">
        <f t="shared" si="1588"/>
        <v>28</v>
      </c>
      <c r="R2833" s="7">
        <f t="shared" si="1589"/>
        <v>27</v>
      </c>
      <c r="S2833" s="7">
        <f t="shared" si="1590"/>
        <v>28</v>
      </c>
      <c r="T2833" s="7">
        <f t="shared" si="1591"/>
        <v>28</v>
      </c>
      <c r="U2833" s="7">
        <f t="shared" si="1592"/>
        <v>31</v>
      </c>
      <c r="CF2833" s="3" t="s">
        <v>9006</v>
      </c>
      <c r="CG2833" s="3" t="s">
        <v>9007</v>
      </c>
      <c r="CH2833" s="23" t="s">
        <v>9008</v>
      </c>
      <c r="CI2833" s="3" t="s">
        <v>2010</v>
      </c>
      <c r="CJ2833" s="3" t="s">
        <v>5225</v>
      </c>
      <c r="CK2833" s="3" t="s">
        <v>4221</v>
      </c>
    </row>
    <row r="2834" spans="3:89" x14ac:dyDescent="0.3">
      <c r="C2834" s="12" t="s">
        <v>111</v>
      </c>
      <c r="D2834" s="7">
        <v>168.96</v>
      </c>
      <c r="E2834" s="7">
        <v>169.73099999999999</v>
      </c>
      <c r="F2834" s="4">
        <v>169.33099999999999</v>
      </c>
      <c r="G2834" s="7">
        <v>1574</v>
      </c>
      <c r="H2834" s="8">
        <v>200</v>
      </c>
      <c r="I2834" s="8">
        <v>7</v>
      </c>
      <c r="J2834" s="8">
        <v>2</v>
      </c>
      <c r="K2834" s="8">
        <v>2155</v>
      </c>
      <c r="L2834" s="8">
        <v>9</v>
      </c>
      <c r="M2834" s="8">
        <v>0.02</v>
      </c>
      <c r="N2834" s="8">
        <v>1544</v>
      </c>
      <c r="O2834" s="18">
        <v>1543</v>
      </c>
      <c r="P2834" s="7">
        <f t="shared" si="1587"/>
        <v>27</v>
      </c>
      <c r="Q2834" s="7">
        <f t="shared" si="1588"/>
        <v>25</v>
      </c>
      <c r="R2834" s="7">
        <f t="shared" si="1589"/>
        <v>25</v>
      </c>
      <c r="S2834" s="7">
        <f t="shared" si="1590"/>
        <v>25</v>
      </c>
      <c r="T2834" s="7">
        <f t="shared" si="1591"/>
        <v>28</v>
      </c>
      <c r="U2834" s="7">
        <f t="shared" si="1592"/>
        <v>28</v>
      </c>
      <c r="CF2834" s="3" t="s">
        <v>9009</v>
      </c>
      <c r="CG2834" s="3" t="s">
        <v>5382</v>
      </c>
      <c r="CH2834" s="23" t="s">
        <v>9010</v>
      </c>
      <c r="CI2834" s="3" t="s">
        <v>9011</v>
      </c>
      <c r="CJ2834" s="3" t="s">
        <v>5668</v>
      </c>
      <c r="CK2834" s="3" t="s">
        <v>9012</v>
      </c>
    </row>
    <row r="2835" spans="3:89" x14ac:dyDescent="0.3">
      <c r="C2835" s="12" t="s">
        <v>111</v>
      </c>
      <c r="D2835" s="7">
        <v>156.672</v>
      </c>
      <c r="E2835" s="7">
        <v>157.417</v>
      </c>
      <c r="F2835" s="4">
        <v>157.017</v>
      </c>
      <c r="G2835" s="7">
        <v>1574</v>
      </c>
      <c r="H2835" s="8">
        <v>200</v>
      </c>
      <c r="I2835" s="8">
        <v>7</v>
      </c>
      <c r="J2835" s="8">
        <v>2</v>
      </c>
      <c r="K2835" s="8">
        <v>2155</v>
      </c>
      <c r="L2835" s="8">
        <v>9</v>
      </c>
      <c r="M2835" s="8">
        <v>0.02</v>
      </c>
      <c r="N2835" s="8">
        <v>1543</v>
      </c>
      <c r="O2835" s="18">
        <v>1542</v>
      </c>
      <c r="P2835" s="7">
        <f t="shared" si="1587"/>
        <v>31</v>
      </c>
      <c r="Q2835" s="7">
        <f t="shared" si="1588"/>
        <v>27</v>
      </c>
      <c r="R2835" s="7">
        <f t="shared" si="1589"/>
        <v>27</v>
      </c>
      <c r="S2835" s="7">
        <f t="shared" si="1590"/>
        <v>27</v>
      </c>
      <c r="T2835" s="7">
        <f t="shared" si="1591"/>
        <v>24</v>
      </c>
      <c r="U2835" s="7">
        <f t="shared" si="1592"/>
        <v>30</v>
      </c>
      <c r="CF2835" s="3" t="s">
        <v>7682</v>
      </c>
      <c r="CG2835" s="3" t="s">
        <v>2874</v>
      </c>
      <c r="CH2835" s="23" t="s">
        <v>1905</v>
      </c>
      <c r="CI2835" s="3" t="s">
        <v>9013</v>
      </c>
      <c r="CJ2835" s="3" t="s">
        <v>5668</v>
      </c>
      <c r="CK2835" s="3" t="s">
        <v>9014</v>
      </c>
    </row>
    <row r="2836" spans="3:89" x14ac:dyDescent="0.3">
      <c r="C2836" s="12" t="s">
        <v>111</v>
      </c>
      <c r="D2836" s="7">
        <v>168.934</v>
      </c>
      <c r="E2836" s="7">
        <v>169.70500000000001</v>
      </c>
      <c r="F2836" s="4">
        <v>169.30500000000001</v>
      </c>
      <c r="G2836" s="7">
        <v>1574</v>
      </c>
      <c r="H2836" s="8">
        <v>200</v>
      </c>
      <c r="I2836" s="8">
        <v>7</v>
      </c>
      <c r="J2836" s="8">
        <v>2</v>
      </c>
      <c r="K2836" s="8">
        <v>2155</v>
      </c>
      <c r="L2836" s="8">
        <v>9</v>
      </c>
      <c r="M2836" s="8">
        <v>0.01</v>
      </c>
      <c r="N2836" s="8">
        <v>1543</v>
      </c>
      <c r="O2836" s="18">
        <v>1543</v>
      </c>
      <c r="P2836" s="7">
        <f t="shared" si="1587"/>
        <v>40</v>
      </c>
      <c r="Q2836" s="7">
        <f t="shared" si="1588"/>
        <v>10</v>
      </c>
      <c r="R2836" s="7">
        <f t="shared" si="1589"/>
        <v>37</v>
      </c>
      <c r="S2836" s="7">
        <f t="shared" si="1590"/>
        <v>40</v>
      </c>
      <c r="T2836" s="7">
        <f t="shared" si="1591"/>
        <v>0</v>
      </c>
      <c r="U2836" s="7">
        <f t="shared" si="1592"/>
        <v>37</v>
      </c>
      <c r="CF2836" s="3" t="s">
        <v>7686</v>
      </c>
      <c r="CG2836" s="3" t="s">
        <v>2565</v>
      </c>
      <c r="CH2836" s="23" t="s">
        <v>6183</v>
      </c>
      <c r="CI2836" s="3" t="s">
        <v>6195</v>
      </c>
      <c r="CJ2836" s="3" t="s">
        <v>2645</v>
      </c>
      <c r="CK2836" s="3" t="s">
        <v>9015</v>
      </c>
    </row>
    <row r="2837" spans="3:89" x14ac:dyDescent="0.3">
      <c r="C2837" s="12" t="s">
        <v>111</v>
      </c>
      <c r="D2837" s="7">
        <v>162.68799999999999</v>
      </c>
      <c r="E2837" s="7">
        <v>171.846</v>
      </c>
      <c r="F2837" s="4">
        <v>171.446</v>
      </c>
      <c r="G2837" s="7">
        <v>1574</v>
      </c>
      <c r="H2837" s="8">
        <v>200</v>
      </c>
      <c r="I2837" s="8">
        <v>7</v>
      </c>
      <c r="J2837" s="8">
        <v>2</v>
      </c>
      <c r="K2837" s="8">
        <v>2155</v>
      </c>
      <c r="L2837" s="8">
        <v>9</v>
      </c>
      <c r="M2837" s="8">
        <v>0.02</v>
      </c>
      <c r="N2837" s="8">
        <v>1542</v>
      </c>
      <c r="O2837" s="18">
        <v>1538</v>
      </c>
      <c r="P2837" s="7">
        <f t="shared" si="1587"/>
        <v>28</v>
      </c>
      <c r="Q2837" s="7">
        <f t="shared" si="1588"/>
        <v>637</v>
      </c>
      <c r="R2837" s="7">
        <f t="shared" si="1589"/>
        <v>25</v>
      </c>
      <c r="S2837" s="7">
        <f t="shared" si="1590"/>
        <v>25</v>
      </c>
      <c r="T2837" s="7">
        <f t="shared" si="1591"/>
        <v>25</v>
      </c>
      <c r="U2837" s="7">
        <f t="shared" si="1592"/>
        <v>28</v>
      </c>
      <c r="CF2837" s="3" t="s">
        <v>9016</v>
      </c>
      <c r="CG2837" s="3" t="s">
        <v>3679</v>
      </c>
      <c r="CH2837" s="23" t="s">
        <v>6018</v>
      </c>
      <c r="CI2837" s="3" t="s">
        <v>9017</v>
      </c>
      <c r="CJ2837" s="3" t="s">
        <v>5672</v>
      </c>
      <c r="CK2837" s="3" t="s">
        <v>9018</v>
      </c>
    </row>
    <row r="2838" spans="3:89" x14ac:dyDescent="0.3">
      <c r="C2838" s="12" t="s">
        <v>111</v>
      </c>
      <c r="D2838" s="7">
        <v>153.6</v>
      </c>
      <c r="E2838" s="7">
        <v>155.33799999999999</v>
      </c>
      <c r="F2838" s="4">
        <v>154.93799999999999</v>
      </c>
      <c r="G2838" s="7">
        <v>1575</v>
      </c>
      <c r="H2838" s="8">
        <v>200</v>
      </c>
      <c r="I2838" s="8">
        <v>7</v>
      </c>
      <c r="J2838" s="8">
        <v>2</v>
      </c>
      <c r="K2838" s="8">
        <v>2155</v>
      </c>
      <c r="L2838" s="8">
        <v>9</v>
      </c>
      <c r="M2838" s="8">
        <v>7.0000000000000007E-2</v>
      </c>
      <c r="N2838" s="8">
        <v>1544</v>
      </c>
      <c r="O2838" s="18">
        <v>1541</v>
      </c>
      <c r="P2838" s="7">
        <f t="shared" si="1587"/>
        <v>30</v>
      </c>
      <c r="Q2838" s="7">
        <f t="shared" si="1588"/>
        <v>30</v>
      </c>
      <c r="R2838" s="7">
        <f t="shared" si="1589"/>
        <v>30</v>
      </c>
      <c r="S2838" s="7">
        <f t="shared" si="1590"/>
        <v>6</v>
      </c>
      <c r="T2838" s="7">
        <f t="shared" si="1591"/>
        <v>30</v>
      </c>
      <c r="U2838" s="7">
        <f t="shared" si="1592"/>
        <v>30</v>
      </c>
      <c r="CF2838" s="3" t="s">
        <v>9019</v>
      </c>
      <c r="CG2838" s="3" t="s">
        <v>4576</v>
      </c>
      <c r="CH2838" s="23" t="s">
        <v>7829</v>
      </c>
      <c r="CI2838" s="3">
        <v>0</v>
      </c>
      <c r="CJ2838" s="3" t="s">
        <v>9020</v>
      </c>
      <c r="CK2838" s="3" t="s">
        <v>9021</v>
      </c>
    </row>
    <row r="2839" spans="3:89" x14ac:dyDescent="0.3">
      <c r="C2839" s="12" t="s">
        <v>111</v>
      </c>
      <c r="D2839" s="7">
        <v>158.69399999999999</v>
      </c>
      <c r="E2839" s="7">
        <v>162.04300000000001</v>
      </c>
      <c r="F2839" s="4">
        <v>161.643</v>
      </c>
      <c r="G2839" s="7">
        <v>1570</v>
      </c>
      <c r="H2839" s="8">
        <v>200</v>
      </c>
      <c r="I2839" s="8">
        <v>7</v>
      </c>
      <c r="J2839" s="8">
        <v>2</v>
      </c>
      <c r="K2839" s="8">
        <v>2155</v>
      </c>
      <c r="L2839" s="8">
        <v>9</v>
      </c>
      <c r="M2839" s="8">
        <v>0.02</v>
      </c>
      <c r="N2839" s="8">
        <v>1541</v>
      </c>
      <c r="O2839" s="18">
        <v>1541</v>
      </c>
      <c r="P2839" s="7">
        <f t="shared" si="1587"/>
        <v>31</v>
      </c>
      <c r="Q2839" s="7">
        <f t="shared" si="1588"/>
        <v>31</v>
      </c>
      <c r="R2839" s="7">
        <f t="shared" si="1589"/>
        <v>31</v>
      </c>
      <c r="S2839" s="7">
        <f t="shared" si="1590"/>
        <v>7531</v>
      </c>
      <c r="T2839" s="7">
        <f t="shared" si="1591"/>
        <v>31</v>
      </c>
      <c r="U2839" s="7">
        <f t="shared" si="1592"/>
        <v>31</v>
      </c>
      <c r="CF2839" s="3" t="s">
        <v>9022</v>
      </c>
      <c r="CG2839" s="3" t="s">
        <v>8383</v>
      </c>
      <c r="CH2839" s="23" t="s">
        <v>1792</v>
      </c>
      <c r="CI2839" s="3">
        <v>0</v>
      </c>
      <c r="CJ2839" s="3" t="s">
        <v>2637</v>
      </c>
      <c r="CK2839" s="3" t="s">
        <v>9023</v>
      </c>
    </row>
    <row r="2840" spans="3:89" x14ac:dyDescent="0.3">
      <c r="C2840" s="12" t="s">
        <v>111</v>
      </c>
      <c r="D2840" s="7">
        <v>156.54400000000001</v>
      </c>
      <c r="E2840" s="7">
        <v>157.28800000000001</v>
      </c>
      <c r="F2840" s="4">
        <v>156.88800000000001</v>
      </c>
      <c r="G2840" s="7">
        <v>1570</v>
      </c>
      <c r="H2840" s="8">
        <v>200</v>
      </c>
      <c r="I2840" s="8">
        <v>7</v>
      </c>
      <c r="J2840" s="8">
        <v>2</v>
      </c>
      <c r="K2840" s="8">
        <v>2155</v>
      </c>
      <c r="L2840" s="8">
        <v>9</v>
      </c>
      <c r="M2840" s="8">
        <v>0.02</v>
      </c>
      <c r="N2840" s="8">
        <v>1539</v>
      </c>
      <c r="O2840" s="18">
        <v>1540</v>
      </c>
      <c r="P2840" s="7">
        <f t="shared" si="1587"/>
        <v>34</v>
      </c>
      <c r="Q2840" s="7">
        <f t="shared" si="1588"/>
        <v>34</v>
      </c>
      <c r="R2840" s="7">
        <f t="shared" si="1589"/>
        <v>34</v>
      </c>
      <c r="S2840" s="7">
        <f t="shared" si="1590"/>
        <v>0</v>
      </c>
      <c r="T2840" s="7">
        <f t="shared" si="1591"/>
        <v>31</v>
      </c>
      <c r="U2840" s="7">
        <f t="shared" si="1592"/>
        <v>31</v>
      </c>
      <c r="CF2840" s="3" t="s">
        <v>9024</v>
      </c>
      <c r="CG2840" s="3" t="s">
        <v>9025</v>
      </c>
      <c r="CH2840" s="23" t="s">
        <v>9026</v>
      </c>
      <c r="CI2840" s="3">
        <v>0</v>
      </c>
      <c r="CJ2840" s="3" t="s">
        <v>3608</v>
      </c>
      <c r="CK2840" s="3" t="s">
        <v>3778</v>
      </c>
    </row>
    <row r="2841" spans="3:89" x14ac:dyDescent="0.3">
      <c r="C2841" s="12" t="s">
        <v>111</v>
      </c>
      <c r="D2841" s="7">
        <v>162.816</v>
      </c>
      <c r="E2841" s="7">
        <v>163.57499999999999</v>
      </c>
      <c r="F2841" s="4">
        <v>163.17500000000001</v>
      </c>
      <c r="G2841" s="7">
        <v>1574</v>
      </c>
      <c r="H2841" s="8">
        <v>200</v>
      </c>
      <c r="I2841" s="8">
        <v>7</v>
      </c>
      <c r="J2841" s="8">
        <v>2</v>
      </c>
      <c r="K2841" s="8">
        <v>2155</v>
      </c>
      <c r="L2841" s="8">
        <v>9</v>
      </c>
      <c r="M2841" s="8">
        <v>0.02</v>
      </c>
      <c r="N2841" s="8">
        <v>1542</v>
      </c>
      <c r="O2841" s="18">
        <v>1537</v>
      </c>
      <c r="P2841" s="7">
        <f t="shared" si="1587"/>
        <v>31</v>
      </c>
      <c r="Q2841" s="7">
        <f t="shared" si="1588"/>
        <v>31</v>
      </c>
      <c r="R2841" s="7">
        <f t="shared" si="1589"/>
        <v>31</v>
      </c>
      <c r="S2841" s="7">
        <f t="shared" si="1590"/>
        <v>0</v>
      </c>
      <c r="T2841" s="7">
        <f t="shared" si="1591"/>
        <v>34</v>
      </c>
      <c r="U2841" s="7">
        <f t="shared" si="1592"/>
        <v>34</v>
      </c>
      <c r="CF2841" s="3" t="s">
        <v>9027</v>
      </c>
      <c r="CG2841" s="3" t="s">
        <v>3383</v>
      </c>
      <c r="CH2841" s="23" t="s">
        <v>8750</v>
      </c>
      <c r="CI2841" s="3" t="s">
        <v>8873</v>
      </c>
      <c r="CJ2841" s="3" t="s">
        <v>7813</v>
      </c>
      <c r="CK2841" s="3" t="s">
        <v>7643</v>
      </c>
    </row>
    <row r="2842" spans="3:89" x14ac:dyDescent="0.3">
      <c r="C2842" s="12" t="s">
        <v>111</v>
      </c>
      <c r="D2842" s="7">
        <v>159.744</v>
      </c>
      <c r="E2842" s="7">
        <v>160.49600000000001</v>
      </c>
      <c r="F2842" s="4">
        <v>160.096</v>
      </c>
      <c r="G2842" s="7">
        <v>1574</v>
      </c>
      <c r="H2842" s="8">
        <v>200</v>
      </c>
      <c r="I2842" s="8">
        <v>7</v>
      </c>
      <c r="J2842" s="8">
        <v>2</v>
      </c>
      <c r="K2842" s="8">
        <v>2155</v>
      </c>
      <c r="L2842" s="8">
        <v>9</v>
      </c>
      <c r="M2842" s="8">
        <v>0.02</v>
      </c>
      <c r="N2842" s="8">
        <v>1541</v>
      </c>
      <c r="O2842" s="18">
        <v>1542</v>
      </c>
      <c r="P2842" s="7">
        <f t="shared" si="1587"/>
        <v>33</v>
      </c>
      <c r="Q2842" s="7">
        <f t="shared" si="1588"/>
        <v>30</v>
      </c>
      <c r="R2842" s="7">
        <f t="shared" si="1589"/>
        <v>30</v>
      </c>
      <c r="S2842" s="7">
        <f t="shared" si="1590"/>
        <v>7537</v>
      </c>
      <c r="T2842" s="7">
        <f t="shared" si="1591"/>
        <v>30</v>
      </c>
      <c r="U2842" s="7">
        <f t="shared" si="1592"/>
        <v>30</v>
      </c>
      <c r="CF2842" s="3" t="s">
        <v>9028</v>
      </c>
      <c r="CG2842" s="3" t="s">
        <v>3387</v>
      </c>
      <c r="CH2842" s="23" t="s">
        <v>1722</v>
      </c>
      <c r="CI2842" s="3" t="s">
        <v>2362</v>
      </c>
      <c r="CJ2842" s="3" t="s">
        <v>6397</v>
      </c>
      <c r="CK2842" s="3" t="s">
        <v>6224</v>
      </c>
    </row>
    <row r="2843" spans="3:89" x14ac:dyDescent="0.3">
      <c r="C2843" s="12" t="s">
        <v>111</v>
      </c>
      <c r="D2843" s="7">
        <v>162.816</v>
      </c>
      <c r="E2843" s="7">
        <v>163.77500000000001</v>
      </c>
      <c r="F2843" s="4">
        <v>163.375</v>
      </c>
      <c r="G2843" s="7">
        <v>1574</v>
      </c>
      <c r="H2843" s="8">
        <v>200</v>
      </c>
      <c r="I2843" s="8">
        <v>7</v>
      </c>
      <c r="J2843" s="8">
        <v>2</v>
      </c>
      <c r="K2843" s="8">
        <v>2155</v>
      </c>
      <c r="L2843" s="8">
        <v>9</v>
      </c>
      <c r="M2843" s="8">
        <v>0.01</v>
      </c>
      <c r="N2843" s="8">
        <v>1543</v>
      </c>
      <c r="O2843" s="18">
        <v>1540</v>
      </c>
      <c r="P2843" s="7">
        <f t="shared" si="1587"/>
        <v>28</v>
      </c>
      <c r="Q2843" s="7">
        <f t="shared" si="1588"/>
        <v>28</v>
      </c>
      <c r="R2843" s="7">
        <f t="shared" si="1589"/>
        <v>28</v>
      </c>
      <c r="S2843" s="7">
        <f t="shared" si="1590"/>
        <v>25</v>
      </c>
      <c r="T2843" s="7">
        <f t="shared" si="1591"/>
        <v>28</v>
      </c>
      <c r="U2843" s="7">
        <f t="shared" si="1592"/>
        <v>28</v>
      </c>
      <c r="CF2843" s="3" t="s">
        <v>3672</v>
      </c>
      <c r="CG2843" s="3" t="s">
        <v>3390</v>
      </c>
      <c r="CH2843" s="23" t="s">
        <v>5096</v>
      </c>
      <c r="CI2843" s="3" t="s">
        <v>6161</v>
      </c>
      <c r="CJ2843" s="3" t="s">
        <v>9029</v>
      </c>
      <c r="CK2843" s="3" t="s">
        <v>9029</v>
      </c>
    </row>
    <row r="2844" spans="3:89" x14ac:dyDescent="0.3">
      <c r="C2844" s="12" t="s">
        <v>111</v>
      </c>
      <c r="D2844" s="7">
        <v>162.816</v>
      </c>
      <c r="E2844" s="7">
        <v>163.57499999999999</v>
      </c>
      <c r="F2844" s="4">
        <v>163.17500000000001</v>
      </c>
      <c r="G2844" s="7">
        <v>1574</v>
      </c>
      <c r="H2844" s="8">
        <v>200</v>
      </c>
      <c r="I2844" s="8">
        <v>7</v>
      </c>
      <c r="J2844" s="8">
        <v>2</v>
      </c>
      <c r="K2844" s="8">
        <v>2155</v>
      </c>
      <c r="L2844" s="8">
        <v>9</v>
      </c>
      <c r="M2844" s="8">
        <v>0.01</v>
      </c>
      <c r="N2844" s="8">
        <v>1545</v>
      </c>
      <c r="O2844" s="18">
        <v>1544</v>
      </c>
      <c r="P2844" s="7">
        <f t="shared" si="1587"/>
        <v>28</v>
      </c>
      <c r="Q2844" s="7">
        <f t="shared" si="1588"/>
        <v>27</v>
      </c>
      <c r="R2844" s="7">
        <f t="shared" si="1589"/>
        <v>27</v>
      </c>
      <c r="S2844" s="7">
        <f t="shared" si="1590"/>
        <v>21</v>
      </c>
      <c r="T2844" s="7">
        <f t="shared" si="1591"/>
        <v>27</v>
      </c>
      <c r="U2844" s="7">
        <f t="shared" si="1592"/>
        <v>3290</v>
      </c>
      <c r="CF2844" s="3" t="s">
        <v>7719</v>
      </c>
      <c r="CG2844" s="3" t="s">
        <v>9030</v>
      </c>
      <c r="CH2844" s="23" t="s">
        <v>1731</v>
      </c>
      <c r="CI2844" s="3" t="s">
        <v>9031</v>
      </c>
      <c r="CJ2844" s="3" t="s">
        <v>7513</v>
      </c>
      <c r="CK2844" s="3" t="s">
        <v>9032</v>
      </c>
    </row>
    <row r="2845" spans="3:89" x14ac:dyDescent="0.3">
      <c r="C2845" s="12" t="s">
        <v>111</v>
      </c>
      <c r="D2845" s="7">
        <v>156.672</v>
      </c>
      <c r="E2845" s="7">
        <v>157.417</v>
      </c>
      <c r="F2845" s="4">
        <v>157.017</v>
      </c>
      <c r="G2845" s="7">
        <v>1571</v>
      </c>
      <c r="H2845" s="8">
        <v>200</v>
      </c>
      <c r="I2845" s="8">
        <v>7</v>
      </c>
      <c r="J2845" s="8">
        <v>2</v>
      </c>
      <c r="K2845" s="8">
        <v>2155</v>
      </c>
      <c r="L2845" s="8">
        <v>9</v>
      </c>
      <c r="M2845" s="8">
        <v>0.01</v>
      </c>
      <c r="N2845" s="8">
        <v>1545</v>
      </c>
      <c r="O2845" s="18">
        <v>1545</v>
      </c>
      <c r="P2845" s="7">
        <f t="shared" si="1587"/>
        <v>27</v>
      </c>
      <c r="Q2845" s="7">
        <f t="shared" si="1588"/>
        <v>28</v>
      </c>
      <c r="R2845" s="7">
        <f t="shared" si="1589"/>
        <v>28</v>
      </c>
      <c r="S2845" s="7">
        <f t="shared" si="1590"/>
        <v>22</v>
      </c>
      <c r="T2845" s="7">
        <f t="shared" si="1591"/>
        <v>28</v>
      </c>
      <c r="U2845" s="7">
        <f t="shared" si="1592"/>
        <v>3342</v>
      </c>
      <c r="CF2845" s="3" t="s">
        <v>7720</v>
      </c>
      <c r="CG2845" s="3" t="s">
        <v>3398</v>
      </c>
      <c r="CH2845" s="23" t="s">
        <v>1736</v>
      </c>
      <c r="CI2845" s="3" t="s">
        <v>8780</v>
      </c>
      <c r="CJ2845" s="3" t="s">
        <v>7550</v>
      </c>
      <c r="CK2845" s="3" t="s">
        <v>9033</v>
      </c>
    </row>
    <row r="2846" spans="3:89" x14ac:dyDescent="0.3">
      <c r="C2846" s="12" t="s">
        <v>111</v>
      </c>
      <c r="D2846" s="7">
        <v>159.744</v>
      </c>
      <c r="E2846" s="7">
        <v>160.49600000000001</v>
      </c>
      <c r="F2846" s="4">
        <v>160.096</v>
      </c>
      <c r="G2846" s="7">
        <v>1566</v>
      </c>
      <c r="H2846" s="8">
        <v>200</v>
      </c>
      <c r="I2846" s="8">
        <v>7</v>
      </c>
      <c r="J2846" s="8">
        <v>2</v>
      </c>
      <c r="K2846" s="8">
        <v>2155</v>
      </c>
      <c r="L2846" s="8">
        <v>9</v>
      </c>
      <c r="M2846" s="8">
        <v>0.01</v>
      </c>
      <c r="N2846" s="8">
        <v>1545</v>
      </c>
      <c r="O2846" s="18">
        <v>1544</v>
      </c>
      <c r="P2846" s="7">
        <f t="shared" si="1587"/>
        <v>28</v>
      </c>
      <c r="Q2846" s="7">
        <f t="shared" si="1588"/>
        <v>28</v>
      </c>
      <c r="R2846" s="7">
        <f t="shared" si="1589"/>
        <v>28</v>
      </c>
      <c r="S2846" s="7">
        <f t="shared" si="1590"/>
        <v>24</v>
      </c>
      <c r="T2846" s="7">
        <f t="shared" si="1591"/>
        <v>28</v>
      </c>
      <c r="U2846" s="7">
        <f t="shared" si="1592"/>
        <v>28</v>
      </c>
      <c r="CF2846" s="3" t="s">
        <v>9034</v>
      </c>
      <c r="CG2846" s="3" t="s">
        <v>2787</v>
      </c>
      <c r="CH2846" s="23" t="s">
        <v>9035</v>
      </c>
      <c r="CI2846" s="3" t="s">
        <v>9036</v>
      </c>
      <c r="CJ2846" s="3" t="s">
        <v>7517</v>
      </c>
      <c r="CK2846" s="3" t="s">
        <v>9037</v>
      </c>
    </row>
    <row r="2847" spans="3:89" x14ac:dyDescent="0.3">
      <c r="C2847" s="12" t="s">
        <v>111</v>
      </c>
      <c r="D2847" s="7">
        <v>162.816</v>
      </c>
      <c r="E2847" s="7">
        <v>163.57499999999999</v>
      </c>
      <c r="F2847" s="4">
        <v>163.17500000000001</v>
      </c>
      <c r="G2847" s="7">
        <v>1562</v>
      </c>
      <c r="H2847" s="8">
        <v>200</v>
      </c>
      <c r="I2847" s="8">
        <v>7</v>
      </c>
      <c r="J2847" s="8">
        <v>2</v>
      </c>
      <c r="K2847" s="8">
        <v>2155</v>
      </c>
      <c r="L2847" s="8">
        <v>9</v>
      </c>
      <c r="M2847" s="8">
        <v>0.01</v>
      </c>
      <c r="N2847" s="8">
        <v>1542</v>
      </c>
      <c r="O2847" s="18">
        <v>1541</v>
      </c>
      <c r="P2847" s="7">
        <f t="shared" si="1587"/>
        <v>27</v>
      </c>
      <c r="Q2847" s="7">
        <f t="shared" si="1588"/>
        <v>27</v>
      </c>
      <c r="R2847" s="7">
        <f t="shared" si="1589"/>
        <v>27</v>
      </c>
      <c r="S2847" s="7">
        <f t="shared" si="1590"/>
        <v>19</v>
      </c>
      <c r="T2847" s="7">
        <f t="shared" si="1591"/>
        <v>27</v>
      </c>
      <c r="U2847" s="7">
        <f t="shared" si="1592"/>
        <v>27</v>
      </c>
      <c r="CF2847" s="3" t="s">
        <v>9038</v>
      </c>
      <c r="CG2847" s="3" t="s">
        <v>6389</v>
      </c>
      <c r="CH2847" s="23" t="s">
        <v>1969</v>
      </c>
      <c r="CI2847" s="3">
        <v>0</v>
      </c>
      <c r="CJ2847" s="3" t="s">
        <v>9039</v>
      </c>
      <c r="CK2847" s="3" t="s">
        <v>3794</v>
      </c>
    </row>
    <row r="2848" spans="3:89" x14ac:dyDescent="0.3">
      <c r="C2848" s="12" t="s">
        <v>111</v>
      </c>
      <c r="D2848" s="7">
        <v>156.672</v>
      </c>
      <c r="E2848" s="7">
        <v>162.017</v>
      </c>
      <c r="F2848" s="4">
        <v>161.61699999999999</v>
      </c>
      <c r="G2848" s="7">
        <v>1562</v>
      </c>
      <c r="H2848" s="8">
        <v>200</v>
      </c>
      <c r="I2848" s="8">
        <v>7</v>
      </c>
      <c r="J2848" s="8">
        <v>2</v>
      </c>
      <c r="K2848" s="8">
        <v>2155</v>
      </c>
      <c r="L2848" s="8">
        <v>9</v>
      </c>
      <c r="M2848" s="8">
        <v>0.01</v>
      </c>
      <c r="N2848" s="8">
        <v>1536</v>
      </c>
      <c r="O2848" s="18">
        <v>1538</v>
      </c>
      <c r="P2848" s="7">
        <f t="shared" si="1587"/>
        <v>34</v>
      </c>
      <c r="Q2848" s="7">
        <f t="shared" si="1588"/>
        <v>31</v>
      </c>
      <c r="R2848" s="7">
        <f t="shared" si="1589"/>
        <v>31</v>
      </c>
      <c r="S2848" s="7">
        <f t="shared" si="1590"/>
        <v>7648</v>
      </c>
      <c r="T2848" s="7">
        <f t="shared" si="1591"/>
        <v>34</v>
      </c>
      <c r="U2848" s="7">
        <f t="shared" si="1592"/>
        <v>31</v>
      </c>
      <c r="CF2848" s="3" t="s">
        <v>9040</v>
      </c>
      <c r="CG2848" s="3" t="s">
        <v>2639</v>
      </c>
      <c r="CH2848" s="23" t="s">
        <v>9041</v>
      </c>
      <c r="CI2848" s="3">
        <v>0</v>
      </c>
      <c r="CJ2848" s="3" t="s">
        <v>5492</v>
      </c>
      <c r="CK2848" s="3" t="s">
        <v>5279</v>
      </c>
    </row>
    <row r="2849" spans="3:89" x14ac:dyDescent="0.3">
      <c r="C2849" s="12" t="s">
        <v>111</v>
      </c>
      <c r="D2849" s="7">
        <v>159.744</v>
      </c>
      <c r="E2849" s="7">
        <v>160.49600000000001</v>
      </c>
      <c r="F2849" s="4">
        <v>160.096</v>
      </c>
      <c r="G2849" s="7">
        <v>1569</v>
      </c>
      <c r="H2849" s="8">
        <v>200</v>
      </c>
      <c r="I2849" s="8">
        <v>7</v>
      </c>
      <c r="J2849" s="8">
        <v>2</v>
      </c>
      <c r="K2849" s="8">
        <v>2155</v>
      </c>
      <c r="L2849" s="8">
        <v>9</v>
      </c>
      <c r="M2849" s="8">
        <v>0.01</v>
      </c>
      <c r="N2849" s="8">
        <v>1540</v>
      </c>
      <c r="O2849" s="18">
        <v>1544</v>
      </c>
      <c r="P2849" s="7">
        <f t="shared" si="1587"/>
        <v>31</v>
      </c>
      <c r="Q2849" s="7">
        <f t="shared" si="1588"/>
        <v>34</v>
      </c>
      <c r="R2849" s="7">
        <f t="shared" si="1589"/>
        <v>34</v>
      </c>
      <c r="S2849" s="7">
        <f t="shared" si="1590"/>
        <v>0</v>
      </c>
      <c r="T2849" s="7">
        <f t="shared" si="1591"/>
        <v>31</v>
      </c>
      <c r="U2849" s="7">
        <f t="shared" si="1592"/>
        <v>31</v>
      </c>
      <c r="CF2849" s="3" t="s">
        <v>5927</v>
      </c>
      <c r="CG2849" s="3" t="s">
        <v>8696</v>
      </c>
      <c r="CH2849" s="23" t="s">
        <v>1976</v>
      </c>
      <c r="CI2849" s="3">
        <v>0</v>
      </c>
      <c r="CJ2849" s="3" t="s">
        <v>3458</v>
      </c>
      <c r="CK2849" s="3" t="s">
        <v>9042</v>
      </c>
    </row>
    <row r="2850" spans="3:89" x14ac:dyDescent="0.3">
      <c r="C2850" s="12" t="s">
        <v>112</v>
      </c>
      <c r="D2850" s="7">
        <v>160.36799999999999</v>
      </c>
      <c r="E2850" s="7">
        <v>161.12100000000001</v>
      </c>
      <c r="F2850" s="4">
        <v>160.721</v>
      </c>
      <c r="G2850" s="7">
        <v>1566</v>
      </c>
      <c r="H2850" s="8">
        <v>200</v>
      </c>
      <c r="I2850" s="8">
        <v>7</v>
      </c>
      <c r="J2850" s="8">
        <v>2</v>
      </c>
      <c r="K2850" s="8">
        <v>2155</v>
      </c>
      <c r="L2850" s="8">
        <v>9</v>
      </c>
      <c r="M2850" s="8">
        <v>0.01</v>
      </c>
      <c r="N2850" s="8">
        <v>1543</v>
      </c>
      <c r="O2850" s="18">
        <v>1543</v>
      </c>
      <c r="P2850" s="7">
        <f t="shared" si="1587"/>
        <v>34</v>
      </c>
      <c r="Q2850" s="7">
        <f t="shared" si="1588"/>
        <v>31</v>
      </c>
      <c r="R2850" s="7">
        <f t="shared" si="1589"/>
        <v>31</v>
      </c>
      <c r="S2850" s="7">
        <f t="shared" si="1590"/>
        <v>0</v>
      </c>
      <c r="T2850" s="7">
        <f t="shared" si="1591"/>
        <v>34</v>
      </c>
      <c r="U2850" s="7">
        <f t="shared" si="1592"/>
        <v>31</v>
      </c>
      <c r="CF2850" s="3" t="s">
        <v>9043</v>
      </c>
      <c r="CG2850" s="3" t="s">
        <v>9044</v>
      </c>
      <c r="CH2850" s="23" t="s">
        <v>7612</v>
      </c>
      <c r="CI2850" s="3">
        <v>0</v>
      </c>
      <c r="CJ2850" s="3" t="s">
        <v>9045</v>
      </c>
      <c r="CK2850" s="3" t="s">
        <v>5313</v>
      </c>
    </row>
    <row r="2851" spans="3:89" x14ac:dyDescent="0.3">
      <c r="C2851" s="12" t="s">
        <v>112</v>
      </c>
      <c r="D2851" s="7">
        <v>160.36799999999999</v>
      </c>
      <c r="E2851" s="7">
        <v>161.12100000000001</v>
      </c>
      <c r="F2851" s="4">
        <v>160.721</v>
      </c>
      <c r="G2851" s="7">
        <v>1571</v>
      </c>
      <c r="H2851" s="8">
        <v>200</v>
      </c>
      <c r="I2851" s="8">
        <v>7</v>
      </c>
      <c r="J2851" s="8">
        <v>2</v>
      </c>
      <c r="K2851" s="8">
        <v>2155</v>
      </c>
      <c r="L2851" s="8">
        <v>9</v>
      </c>
      <c r="M2851" s="8">
        <v>0.01</v>
      </c>
      <c r="N2851" s="8">
        <v>1542</v>
      </c>
      <c r="O2851" s="18">
        <v>1545</v>
      </c>
      <c r="P2851" s="7">
        <f t="shared" si="1587"/>
        <v>31</v>
      </c>
      <c r="Q2851" s="7">
        <f t="shared" si="1588"/>
        <v>30</v>
      </c>
      <c r="R2851" s="7">
        <f t="shared" si="1589"/>
        <v>34</v>
      </c>
      <c r="S2851" s="7">
        <f t="shared" si="1590"/>
        <v>0</v>
      </c>
      <c r="T2851" s="7">
        <f t="shared" si="1591"/>
        <v>31</v>
      </c>
      <c r="U2851" s="7">
        <f t="shared" si="1592"/>
        <v>33</v>
      </c>
      <c r="CF2851" s="3" t="s">
        <v>9046</v>
      </c>
      <c r="CG2851" s="3" t="s">
        <v>9047</v>
      </c>
      <c r="CH2851" s="23" t="s">
        <v>9048</v>
      </c>
      <c r="CI2851" s="3">
        <v>0</v>
      </c>
      <c r="CJ2851" s="3" t="s">
        <v>3823</v>
      </c>
      <c r="CK2851" s="3" t="s">
        <v>9049</v>
      </c>
    </row>
    <row r="2852" spans="3:89" x14ac:dyDescent="0.3">
      <c r="C2852" s="12" t="s">
        <v>112</v>
      </c>
      <c r="D2852" s="7">
        <v>160.36799999999999</v>
      </c>
      <c r="E2852" s="7">
        <v>161.12100000000001</v>
      </c>
      <c r="F2852" s="4">
        <v>160.721</v>
      </c>
      <c r="G2852" s="7">
        <v>1564</v>
      </c>
      <c r="H2852" s="8">
        <v>200</v>
      </c>
      <c r="I2852" s="8">
        <v>7</v>
      </c>
      <c r="J2852" s="8">
        <v>2</v>
      </c>
      <c r="K2852" s="8">
        <v>2155</v>
      </c>
      <c r="L2852" s="8">
        <v>9</v>
      </c>
      <c r="M2852" s="8">
        <v>0.01</v>
      </c>
      <c r="N2852" s="8">
        <v>1544</v>
      </c>
      <c r="O2852" s="18">
        <v>1543</v>
      </c>
      <c r="P2852" s="7">
        <f t="shared" si="1587"/>
        <v>30</v>
      </c>
      <c r="Q2852" s="7">
        <f t="shared" si="1588"/>
        <v>34</v>
      </c>
      <c r="R2852" s="7">
        <f t="shared" si="1589"/>
        <v>30</v>
      </c>
      <c r="S2852" s="7">
        <f t="shared" si="1590"/>
        <v>0</v>
      </c>
      <c r="T2852" s="7">
        <f t="shared" si="1591"/>
        <v>33</v>
      </c>
      <c r="U2852" s="7">
        <f t="shared" si="1592"/>
        <v>31</v>
      </c>
      <c r="CF2852" s="3" t="s">
        <v>9050</v>
      </c>
      <c r="CG2852" s="3" t="s">
        <v>7412</v>
      </c>
      <c r="CH2852" s="23" t="s">
        <v>1998</v>
      </c>
      <c r="CI2852" s="3">
        <v>0</v>
      </c>
      <c r="CJ2852" s="3" t="s">
        <v>2749</v>
      </c>
      <c r="CK2852" s="3" t="s">
        <v>4093</v>
      </c>
    </row>
    <row r="2853" spans="3:89" x14ac:dyDescent="0.3">
      <c r="C2853" s="12" t="s">
        <v>112</v>
      </c>
      <c r="D2853" s="7">
        <v>160.36799999999999</v>
      </c>
      <c r="E2853" s="7">
        <v>161.12100000000001</v>
      </c>
      <c r="F2853" s="4">
        <v>160.721</v>
      </c>
      <c r="G2853" s="7">
        <v>1566</v>
      </c>
      <c r="H2853" s="8">
        <v>200</v>
      </c>
      <c r="I2853" s="8">
        <v>7</v>
      </c>
      <c r="J2853" s="8">
        <v>2</v>
      </c>
      <c r="K2853" s="8">
        <v>2155</v>
      </c>
      <c r="L2853" s="8">
        <v>9</v>
      </c>
      <c r="M2853" s="8">
        <v>0.02</v>
      </c>
      <c r="N2853" s="8">
        <v>1542</v>
      </c>
      <c r="O2853" s="18">
        <v>1543</v>
      </c>
      <c r="P2853" s="7">
        <f t="shared" si="1587"/>
        <v>34</v>
      </c>
      <c r="Q2853" s="7">
        <f t="shared" si="1588"/>
        <v>31</v>
      </c>
      <c r="R2853" s="7">
        <f t="shared" si="1589"/>
        <v>34</v>
      </c>
      <c r="S2853" s="7">
        <f t="shared" si="1590"/>
        <v>0</v>
      </c>
      <c r="T2853" s="7">
        <f t="shared" si="1591"/>
        <v>31</v>
      </c>
      <c r="U2853" s="7">
        <f t="shared" si="1592"/>
        <v>31</v>
      </c>
      <c r="CF2853" s="3" t="s">
        <v>9051</v>
      </c>
      <c r="CG2853" s="3" t="s">
        <v>8963</v>
      </c>
      <c r="CH2853" s="23" t="s">
        <v>2324</v>
      </c>
      <c r="CI2853" s="3">
        <v>0</v>
      </c>
      <c r="CJ2853" s="3" t="s">
        <v>3872</v>
      </c>
      <c r="CK2853" s="3" t="s">
        <v>9052</v>
      </c>
    </row>
    <row r="2854" spans="3:89" x14ac:dyDescent="0.3">
      <c r="C2854" s="12" t="s">
        <v>112</v>
      </c>
      <c r="D2854" s="7">
        <v>160.36799999999999</v>
      </c>
      <c r="E2854" s="7">
        <v>161.12100000000001</v>
      </c>
      <c r="F2854" s="4">
        <v>160.721</v>
      </c>
      <c r="G2854" s="7">
        <v>1565</v>
      </c>
      <c r="H2854" s="8">
        <v>200</v>
      </c>
      <c r="I2854" s="8">
        <v>7</v>
      </c>
      <c r="J2854" s="8">
        <v>2</v>
      </c>
      <c r="K2854" s="8">
        <v>2155</v>
      </c>
      <c r="L2854" s="8">
        <v>9</v>
      </c>
      <c r="M2854" s="8">
        <v>0.02</v>
      </c>
      <c r="N2854" s="8">
        <v>1541</v>
      </c>
      <c r="O2854" s="18">
        <v>1542</v>
      </c>
      <c r="P2854" s="7">
        <f t="shared" si="1587"/>
        <v>31</v>
      </c>
      <c r="Q2854" s="7">
        <f t="shared" si="1588"/>
        <v>34</v>
      </c>
      <c r="R2854" s="7">
        <f t="shared" si="1589"/>
        <v>31</v>
      </c>
      <c r="S2854" s="7">
        <f t="shared" si="1590"/>
        <v>0</v>
      </c>
      <c r="T2854" s="7">
        <f t="shared" si="1591"/>
        <v>31</v>
      </c>
      <c r="U2854" s="7">
        <f t="shared" si="1592"/>
        <v>34</v>
      </c>
      <c r="CF2854" s="3" t="s">
        <v>9053</v>
      </c>
      <c r="CG2854" s="3" t="s">
        <v>9054</v>
      </c>
      <c r="CH2854" s="23" t="s">
        <v>3256</v>
      </c>
      <c r="CI2854" s="3">
        <v>0</v>
      </c>
      <c r="CJ2854" s="3" t="s">
        <v>9055</v>
      </c>
      <c r="CK2854" s="3" t="s">
        <v>9056</v>
      </c>
    </row>
    <row r="2855" spans="3:89" x14ac:dyDescent="0.3">
      <c r="C2855" s="12" t="s">
        <v>112</v>
      </c>
      <c r="D2855" s="7">
        <v>160.36799999999999</v>
      </c>
      <c r="E2855" s="7">
        <v>161.12100000000001</v>
      </c>
      <c r="F2855" s="4">
        <v>160.721</v>
      </c>
      <c r="G2855" s="7">
        <v>1566</v>
      </c>
      <c r="H2855" s="8">
        <v>200</v>
      </c>
      <c r="I2855" s="8">
        <v>7</v>
      </c>
      <c r="J2855" s="8">
        <v>2</v>
      </c>
      <c r="K2855" s="8">
        <v>2155</v>
      </c>
      <c r="L2855" s="8">
        <v>9</v>
      </c>
      <c r="M2855" s="8">
        <v>0.01</v>
      </c>
      <c r="N2855" s="8">
        <v>1541</v>
      </c>
      <c r="O2855" s="18">
        <v>1543</v>
      </c>
      <c r="P2855" s="7">
        <f t="shared" si="1587"/>
        <v>31</v>
      </c>
      <c r="Q2855" s="7">
        <f t="shared" si="1588"/>
        <v>34</v>
      </c>
      <c r="R2855" s="7">
        <f t="shared" si="1589"/>
        <v>34</v>
      </c>
      <c r="S2855" s="7">
        <f t="shared" si="1590"/>
        <v>0</v>
      </c>
      <c r="T2855" s="7">
        <f t="shared" si="1591"/>
        <v>31</v>
      </c>
      <c r="U2855" s="7">
        <f t="shared" si="1592"/>
        <v>31</v>
      </c>
      <c r="CF2855" s="3" t="s">
        <v>9057</v>
      </c>
      <c r="CG2855" s="3" t="s">
        <v>3706</v>
      </c>
      <c r="CH2855" s="23" t="s">
        <v>3259</v>
      </c>
      <c r="CI2855" s="3">
        <v>0</v>
      </c>
      <c r="CJ2855" s="3" t="s">
        <v>2745</v>
      </c>
      <c r="CK2855" s="3" t="s">
        <v>9058</v>
      </c>
    </row>
    <row r="2856" spans="3:89" x14ac:dyDescent="0.3">
      <c r="C2856" s="12" t="s">
        <v>112</v>
      </c>
      <c r="D2856" s="7">
        <v>160.36799999999999</v>
      </c>
      <c r="E2856" s="7">
        <v>161.12100000000001</v>
      </c>
      <c r="F2856" s="4">
        <v>160.721</v>
      </c>
      <c r="G2856" s="7">
        <v>1567</v>
      </c>
      <c r="H2856" s="8">
        <v>200</v>
      </c>
      <c r="I2856" s="8">
        <v>7</v>
      </c>
      <c r="J2856" s="8">
        <v>2</v>
      </c>
      <c r="K2856" s="8">
        <v>2155</v>
      </c>
      <c r="L2856" s="8">
        <v>9</v>
      </c>
      <c r="M2856" s="8">
        <v>0.01</v>
      </c>
      <c r="N2856" s="8">
        <v>1545</v>
      </c>
      <c r="O2856" s="18">
        <v>1543</v>
      </c>
      <c r="P2856" s="7">
        <f t="shared" si="1587"/>
        <v>31</v>
      </c>
      <c r="Q2856" s="7">
        <f t="shared" si="1588"/>
        <v>34</v>
      </c>
      <c r="R2856" s="7">
        <f t="shared" si="1589"/>
        <v>31</v>
      </c>
      <c r="S2856" s="7">
        <f t="shared" si="1590"/>
        <v>0</v>
      </c>
      <c r="T2856" s="7">
        <f t="shared" si="1591"/>
        <v>31</v>
      </c>
      <c r="U2856" s="7">
        <f t="shared" si="1592"/>
        <v>31</v>
      </c>
      <c r="CF2856" s="3" t="s">
        <v>3928</v>
      </c>
      <c r="CG2856" s="3" t="s">
        <v>5575</v>
      </c>
      <c r="CH2856" s="23" t="s">
        <v>9059</v>
      </c>
      <c r="CI2856" s="3">
        <v>0</v>
      </c>
      <c r="CJ2856" s="3" t="s">
        <v>5314</v>
      </c>
      <c r="CK2856" s="3" t="s">
        <v>9060</v>
      </c>
    </row>
    <row r="2857" spans="3:89" x14ac:dyDescent="0.3">
      <c r="C2857" s="12" t="s">
        <v>112</v>
      </c>
      <c r="D2857" s="7">
        <v>157.28399999999999</v>
      </c>
      <c r="E2857" s="7">
        <v>158.03</v>
      </c>
      <c r="F2857" s="4">
        <v>157.63</v>
      </c>
      <c r="G2857" s="7">
        <v>1566</v>
      </c>
      <c r="H2857" s="8">
        <v>200</v>
      </c>
      <c r="I2857" s="8">
        <v>7</v>
      </c>
      <c r="J2857" s="8">
        <v>2</v>
      </c>
      <c r="K2857" s="8">
        <v>2155</v>
      </c>
      <c r="L2857" s="8">
        <v>9</v>
      </c>
      <c r="M2857" s="8">
        <v>0.02</v>
      </c>
      <c r="N2857" s="8">
        <v>1541</v>
      </c>
      <c r="O2857" s="18">
        <v>1539</v>
      </c>
      <c r="P2857" s="7">
        <f t="shared" si="1587"/>
        <v>34</v>
      </c>
      <c r="Q2857" s="7">
        <f t="shared" si="1588"/>
        <v>34</v>
      </c>
      <c r="R2857" s="7">
        <f t="shared" si="1589"/>
        <v>34</v>
      </c>
      <c r="S2857" s="7">
        <f t="shared" si="1590"/>
        <v>0</v>
      </c>
      <c r="T2857" s="7">
        <f t="shared" si="1591"/>
        <v>30</v>
      </c>
      <c r="U2857" s="7">
        <f t="shared" si="1592"/>
        <v>33</v>
      </c>
      <c r="CF2857" s="3" t="s">
        <v>5396</v>
      </c>
      <c r="CG2857" s="3" t="s">
        <v>9061</v>
      </c>
      <c r="CH2857" s="23" t="s">
        <v>9062</v>
      </c>
      <c r="CI2857" s="3">
        <v>0</v>
      </c>
      <c r="CJ2857" s="3" t="s">
        <v>9063</v>
      </c>
      <c r="CK2857" s="3" t="s">
        <v>9064</v>
      </c>
    </row>
    <row r="2858" spans="3:89" x14ac:dyDescent="0.3">
      <c r="C2858" s="12" t="s">
        <v>112</v>
      </c>
      <c r="D2858" s="7">
        <v>166.536</v>
      </c>
      <c r="E2858" s="7">
        <v>167.30199999999999</v>
      </c>
      <c r="F2858" s="4">
        <v>166.90199999999999</v>
      </c>
      <c r="G2858" s="7">
        <v>1567</v>
      </c>
      <c r="H2858" s="8">
        <v>200</v>
      </c>
      <c r="I2858" s="8">
        <v>7</v>
      </c>
      <c r="J2858" s="8">
        <v>2</v>
      </c>
      <c r="K2858" s="8">
        <v>2155</v>
      </c>
      <c r="L2858" s="8">
        <v>9</v>
      </c>
      <c r="M2858" s="8">
        <v>0.02</v>
      </c>
      <c r="N2858" s="8">
        <v>1535</v>
      </c>
      <c r="O2858" s="18">
        <v>1536</v>
      </c>
      <c r="P2858" s="7">
        <f t="shared" si="1587"/>
        <v>30</v>
      </c>
      <c r="Q2858" s="7">
        <f t="shared" si="1588"/>
        <v>34</v>
      </c>
      <c r="R2858" s="7">
        <f t="shared" si="1589"/>
        <v>30</v>
      </c>
      <c r="S2858" s="7">
        <f t="shared" si="1590"/>
        <v>0</v>
      </c>
      <c r="T2858" s="7">
        <f t="shared" si="1591"/>
        <v>34</v>
      </c>
      <c r="U2858" s="7">
        <f t="shared" si="1592"/>
        <v>31</v>
      </c>
      <c r="CF2858" s="3" t="s">
        <v>9065</v>
      </c>
      <c r="CG2858" s="3" t="s">
        <v>4597</v>
      </c>
      <c r="CH2858" s="23" t="s">
        <v>3275</v>
      </c>
      <c r="CI2858" s="3">
        <v>0</v>
      </c>
      <c r="CJ2858" s="3" t="s">
        <v>8390</v>
      </c>
      <c r="CK2858" s="3" t="s">
        <v>4120</v>
      </c>
    </row>
    <row r="2859" spans="3:89" x14ac:dyDescent="0.3">
      <c r="C2859" s="12" t="s">
        <v>112</v>
      </c>
      <c r="D2859" s="7">
        <v>160.36799999999999</v>
      </c>
      <c r="E2859" s="7">
        <v>161.12100000000001</v>
      </c>
      <c r="F2859" s="4">
        <v>160.721</v>
      </c>
      <c r="G2859" s="7">
        <v>1567</v>
      </c>
      <c r="H2859" s="8">
        <v>200</v>
      </c>
      <c r="I2859" s="8">
        <v>7</v>
      </c>
      <c r="J2859" s="8">
        <v>2</v>
      </c>
      <c r="K2859" s="8">
        <v>2155</v>
      </c>
      <c r="L2859" s="8">
        <v>9</v>
      </c>
      <c r="M2859" s="8">
        <v>0.02</v>
      </c>
      <c r="N2859" s="8">
        <v>1539</v>
      </c>
      <c r="O2859" s="18">
        <v>1539</v>
      </c>
      <c r="P2859" s="7">
        <f t="shared" si="1587"/>
        <v>31</v>
      </c>
      <c r="Q2859" s="7">
        <f t="shared" si="1588"/>
        <v>34</v>
      </c>
      <c r="R2859" s="7">
        <f t="shared" si="1589"/>
        <v>34</v>
      </c>
      <c r="S2859" s="7">
        <f t="shared" si="1590"/>
        <v>0</v>
      </c>
      <c r="T2859" s="7">
        <f t="shared" si="1591"/>
        <v>31</v>
      </c>
      <c r="U2859" s="7">
        <f t="shared" si="1592"/>
        <v>31</v>
      </c>
      <c r="CF2859" s="3" t="s">
        <v>9066</v>
      </c>
      <c r="CG2859" s="3" t="s">
        <v>2734</v>
      </c>
      <c r="CH2859" s="23" t="s">
        <v>5577</v>
      </c>
      <c r="CI2859" s="3">
        <v>0</v>
      </c>
      <c r="CJ2859" s="3" t="s">
        <v>9067</v>
      </c>
      <c r="CK2859" s="3" t="s">
        <v>9068</v>
      </c>
    </row>
    <row r="2860" spans="3:89" x14ac:dyDescent="0.3">
      <c r="C2860" s="12" t="s">
        <v>112</v>
      </c>
      <c r="D2860" s="7">
        <v>160.36799999999999</v>
      </c>
      <c r="E2860" s="7">
        <v>161.12100000000001</v>
      </c>
      <c r="F2860" s="4">
        <v>160.721</v>
      </c>
      <c r="G2860" s="7">
        <v>1564</v>
      </c>
      <c r="H2860" s="8">
        <v>200</v>
      </c>
      <c r="I2860" s="8">
        <v>7</v>
      </c>
      <c r="J2860" s="8">
        <v>2</v>
      </c>
      <c r="K2860" s="8">
        <v>2155</v>
      </c>
      <c r="L2860" s="8">
        <v>9</v>
      </c>
      <c r="M2860" s="8">
        <v>0.01</v>
      </c>
      <c r="N2860" s="8">
        <v>1538</v>
      </c>
      <c r="O2860" s="18">
        <v>1540</v>
      </c>
      <c r="P2860" s="7">
        <f t="shared" si="1587"/>
        <v>30</v>
      </c>
      <c r="Q2860" s="7">
        <f t="shared" si="1588"/>
        <v>33</v>
      </c>
      <c r="R2860" s="7">
        <f t="shared" si="1589"/>
        <v>34</v>
      </c>
      <c r="S2860" s="7">
        <f t="shared" si="1590"/>
        <v>0</v>
      </c>
      <c r="T2860" s="7">
        <f t="shared" si="1591"/>
        <v>31</v>
      </c>
      <c r="U2860" s="7">
        <f t="shared" si="1592"/>
        <v>34</v>
      </c>
      <c r="CF2860" s="3" t="s">
        <v>9069</v>
      </c>
      <c r="CG2860" s="3" t="s">
        <v>9070</v>
      </c>
      <c r="CH2860" s="23" t="s">
        <v>9071</v>
      </c>
      <c r="CI2860" s="3">
        <v>0</v>
      </c>
      <c r="CJ2860" s="3" t="s">
        <v>129</v>
      </c>
      <c r="CK2860" s="3" t="s">
        <v>9072</v>
      </c>
    </row>
    <row r="2861" spans="3:89" x14ac:dyDescent="0.3">
      <c r="C2861" s="12" t="s">
        <v>112</v>
      </c>
      <c r="D2861" s="7">
        <v>166.536</v>
      </c>
      <c r="E2861" s="7">
        <v>167.30199999999999</v>
      </c>
      <c r="F2861" s="4">
        <v>166.90199999999999</v>
      </c>
      <c r="G2861" s="7">
        <v>1568</v>
      </c>
      <c r="H2861" s="8">
        <v>200</v>
      </c>
      <c r="I2861" s="8">
        <v>7</v>
      </c>
      <c r="J2861" s="8">
        <v>2</v>
      </c>
      <c r="K2861" s="8">
        <v>2155</v>
      </c>
      <c r="L2861" s="8">
        <v>9</v>
      </c>
      <c r="M2861" s="8">
        <v>0.02</v>
      </c>
      <c r="N2861" s="8">
        <v>1539</v>
      </c>
      <c r="O2861" s="18">
        <v>1542</v>
      </c>
      <c r="P2861" s="7">
        <f t="shared" si="1587"/>
        <v>38</v>
      </c>
      <c r="Q2861" s="7">
        <f t="shared" si="1588"/>
        <v>34</v>
      </c>
      <c r="R2861" s="7">
        <f t="shared" si="1589"/>
        <v>31</v>
      </c>
      <c r="S2861" s="7">
        <f t="shared" si="1590"/>
        <v>0</v>
      </c>
      <c r="T2861" s="7">
        <f t="shared" si="1591"/>
        <v>31</v>
      </c>
      <c r="U2861" s="7">
        <f t="shared" si="1592"/>
        <v>31</v>
      </c>
      <c r="CF2861" s="3" t="s">
        <v>9073</v>
      </c>
      <c r="CG2861" s="3" t="s">
        <v>8116</v>
      </c>
      <c r="CH2861" s="23" t="s">
        <v>9074</v>
      </c>
      <c r="CI2861" s="3" t="s">
        <v>9075</v>
      </c>
      <c r="CJ2861" s="3" t="s">
        <v>9076</v>
      </c>
      <c r="CK2861" s="3" t="s">
        <v>9077</v>
      </c>
    </row>
    <row r="2862" spans="3:89" x14ac:dyDescent="0.3">
      <c r="C2862" s="12" t="s">
        <v>112</v>
      </c>
      <c r="D2862" s="7">
        <v>160.36799999999999</v>
      </c>
      <c r="E2862" s="7">
        <v>161.12100000000001</v>
      </c>
      <c r="F2862" s="4">
        <v>160.721</v>
      </c>
      <c r="G2862" s="7">
        <v>1569</v>
      </c>
      <c r="H2862" s="8">
        <v>200</v>
      </c>
      <c r="I2862" s="8">
        <v>7</v>
      </c>
      <c r="J2862" s="8">
        <v>2</v>
      </c>
      <c r="K2862" s="8">
        <v>2155</v>
      </c>
      <c r="L2862" s="8">
        <v>9</v>
      </c>
      <c r="M2862" s="8">
        <v>0.02</v>
      </c>
      <c r="N2862" s="8">
        <v>1547</v>
      </c>
      <c r="O2862" s="18">
        <v>1541</v>
      </c>
      <c r="P2862" s="7">
        <f t="shared" si="1587"/>
        <v>28</v>
      </c>
      <c r="Q2862" s="7">
        <f t="shared" si="1588"/>
        <v>31</v>
      </c>
      <c r="R2862" s="7">
        <f t="shared" si="1589"/>
        <v>28</v>
      </c>
      <c r="S2862" s="7">
        <f t="shared" si="1590"/>
        <v>7666</v>
      </c>
      <c r="T2862" s="7">
        <f t="shared" si="1591"/>
        <v>24</v>
      </c>
      <c r="U2862" s="7">
        <f t="shared" si="1592"/>
        <v>28</v>
      </c>
      <c r="CF2862" s="3" t="s">
        <v>9078</v>
      </c>
      <c r="CG2862" s="3" t="s">
        <v>2668</v>
      </c>
      <c r="CH2862" s="23" t="s">
        <v>7473</v>
      </c>
      <c r="CI2862" s="3" t="s">
        <v>9079</v>
      </c>
      <c r="CJ2862" s="3" t="s">
        <v>9080</v>
      </c>
      <c r="CK2862" s="3" t="s">
        <v>6320</v>
      </c>
    </row>
    <row r="2863" spans="3:89" x14ac:dyDescent="0.3">
      <c r="C2863" s="12" t="s">
        <v>112</v>
      </c>
      <c r="D2863" s="7">
        <v>157.02699999999999</v>
      </c>
      <c r="E2863" s="7">
        <v>157.922</v>
      </c>
      <c r="F2863" s="4">
        <v>157.52199999999999</v>
      </c>
      <c r="G2863" s="7">
        <v>1566</v>
      </c>
      <c r="H2863" s="8">
        <v>200</v>
      </c>
      <c r="I2863" s="8">
        <v>7</v>
      </c>
      <c r="J2863" s="8">
        <v>2</v>
      </c>
      <c r="K2863" s="8">
        <v>2155</v>
      </c>
      <c r="L2863" s="8">
        <v>9</v>
      </c>
      <c r="M2863" s="8">
        <v>0.01</v>
      </c>
      <c r="N2863" s="8">
        <v>1541</v>
      </c>
      <c r="O2863" s="18">
        <v>1543</v>
      </c>
      <c r="P2863" s="7">
        <f t="shared" si="1587"/>
        <v>28</v>
      </c>
      <c r="Q2863" s="7">
        <f t="shared" si="1588"/>
        <v>28</v>
      </c>
      <c r="R2863" s="7">
        <f t="shared" si="1589"/>
        <v>28</v>
      </c>
      <c r="S2863" s="7">
        <f t="shared" si="1590"/>
        <v>22</v>
      </c>
      <c r="T2863" s="7">
        <f t="shared" si="1591"/>
        <v>28</v>
      </c>
      <c r="U2863" s="7">
        <f t="shared" si="1592"/>
        <v>27</v>
      </c>
      <c r="CF2863" s="3" t="s">
        <v>8004</v>
      </c>
      <c r="CG2863" s="3" t="s">
        <v>3959</v>
      </c>
      <c r="CH2863" s="23" t="s">
        <v>9081</v>
      </c>
      <c r="CI2863" s="3" t="s">
        <v>9082</v>
      </c>
      <c r="CJ2863" s="3" t="s">
        <v>9083</v>
      </c>
      <c r="CK2863" s="3" t="s">
        <v>9084</v>
      </c>
    </row>
    <row r="2864" spans="3:89" x14ac:dyDescent="0.3">
      <c r="C2864" s="12" t="s">
        <v>112</v>
      </c>
      <c r="D2864" s="7">
        <v>160.36799999999999</v>
      </c>
      <c r="E2864" s="7">
        <v>161.12100000000001</v>
      </c>
      <c r="F2864" s="4">
        <v>160.721</v>
      </c>
      <c r="G2864" s="7">
        <v>1566</v>
      </c>
      <c r="H2864" s="8">
        <v>200</v>
      </c>
      <c r="I2864" s="8">
        <v>7</v>
      </c>
      <c r="J2864" s="8">
        <v>2</v>
      </c>
      <c r="K2864" s="8">
        <v>2155</v>
      </c>
      <c r="L2864" s="8">
        <v>9</v>
      </c>
      <c r="M2864" s="8">
        <v>0.01</v>
      </c>
      <c r="N2864" s="8">
        <v>1541</v>
      </c>
      <c r="O2864" s="18">
        <v>1542</v>
      </c>
      <c r="P2864" s="7">
        <f t="shared" si="1587"/>
        <v>24</v>
      </c>
      <c r="Q2864" s="7">
        <f t="shared" si="1588"/>
        <v>31</v>
      </c>
      <c r="R2864" s="7">
        <f t="shared" si="1589"/>
        <v>27</v>
      </c>
      <c r="S2864" s="7">
        <f t="shared" si="1590"/>
        <v>18</v>
      </c>
      <c r="T2864" s="7">
        <f t="shared" si="1591"/>
        <v>28</v>
      </c>
      <c r="U2864" s="7">
        <f t="shared" si="1592"/>
        <v>28</v>
      </c>
      <c r="CF2864" s="3" t="s">
        <v>6854</v>
      </c>
      <c r="CG2864" s="3" t="s">
        <v>4666</v>
      </c>
      <c r="CH2864" s="23" t="s">
        <v>7754</v>
      </c>
      <c r="CI2864" s="3" t="s">
        <v>2390</v>
      </c>
      <c r="CJ2864" s="3" t="s">
        <v>3860</v>
      </c>
      <c r="CK2864" s="3" t="s">
        <v>9085</v>
      </c>
    </row>
    <row r="2865" spans="3:89" x14ac:dyDescent="0.3">
      <c r="C2865" s="12" t="s">
        <v>112</v>
      </c>
      <c r="D2865" s="7">
        <v>157.28399999999999</v>
      </c>
      <c r="E2865" s="7">
        <v>158.03</v>
      </c>
      <c r="F2865" s="4">
        <v>157.63</v>
      </c>
      <c r="G2865" s="7">
        <v>1561</v>
      </c>
      <c r="H2865" s="8">
        <v>200</v>
      </c>
      <c r="I2865" s="8">
        <v>7</v>
      </c>
      <c r="J2865" s="8">
        <v>2</v>
      </c>
      <c r="K2865" s="8">
        <v>2155</v>
      </c>
      <c r="L2865" s="8">
        <v>9</v>
      </c>
      <c r="M2865" s="8">
        <v>0.02</v>
      </c>
      <c r="N2865" s="8">
        <v>1545</v>
      </c>
      <c r="O2865" s="18">
        <v>1544</v>
      </c>
      <c r="P2865" s="7">
        <f t="shared" si="1587"/>
        <v>28</v>
      </c>
      <c r="Q2865" s="7">
        <f t="shared" si="1588"/>
        <v>28</v>
      </c>
      <c r="R2865" s="7">
        <f t="shared" si="1589"/>
        <v>28</v>
      </c>
      <c r="S2865" s="7">
        <f t="shared" si="1590"/>
        <v>22</v>
      </c>
      <c r="T2865" s="7">
        <f t="shared" si="1591"/>
        <v>31</v>
      </c>
      <c r="U2865" s="7">
        <f t="shared" si="1592"/>
        <v>28</v>
      </c>
      <c r="CF2865" s="3" t="s">
        <v>8008</v>
      </c>
      <c r="CG2865" s="3" t="s">
        <v>2906</v>
      </c>
      <c r="CH2865" s="23" t="s">
        <v>7757</v>
      </c>
      <c r="CI2865" s="3" t="s">
        <v>6319</v>
      </c>
      <c r="CJ2865" s="3" t="s">
        <v>5550</v>
      </c>
      <c r="CK2865" s="3" t="s">
        <v>9086</v>
      </c>
    </row>
    <row r="2866" spans="3:89" x14ac:dyDescent="0.3">
      <c r="C2866" s="12" t="s">
        <v>112</v>
      </c>
      <c r="D2866" s="7">
        <v>163.452</v>
      </c>
      <c r="E2866" s="7">
        <v>164.21199999999999</v>
      </c>
      <c r="F2866" s="4">
        <v>163.81200000000001</v>
      </c>
      <c r="G2866" s="7">
        <v>1560</v>
      </c>
      <c r="H2866" s="8">
        <v>200</v>
      </c>
      <c r="I2866" s="8">
        <v>7</v>
      </c>
      <c r="J2866" s="8">
        <v>2</v>
      </c>
      <c r="K2866" s="8">
        <v>2155</v>
      </c>
      <c r="L2866" s="8">
        <v>9</v>
      </c>
      <c r="M2866" s="8">
        <v>0.01</v>
      </c>
      <c r="N2866" s="8">
        <v>1541</v>
      </c>
      <c r="O2866" s="18">
        <v>1539</v>
      </c>
      <c r="P2866" s="7">
        <f t="shared" si="1587"/>
        <v>28</v>
      </c>
      <c r="Q2866" s="7">
        <f t="shared" si="1588"/>
        <v>27</v>
      </c>
      <c r="R2866" s="7">
        <f t="shared" si="1589"/>
        <v>28</v>
      </c>
      <c r="S2866" s="7">
        <f t="shared" si="1590"/>
        <v>24</v>
      </c>
      <c r="T2866" s="7">
        <f t="shared" si="1591"/>
        <v>28</v>
      </c>
      <c r="U2866" s="7">
        <f t="shared" si="1592"/>
        <v>28</v>
      </c>
      <c r="CF2866" s="3" t="s">
        <v>9087</v>
      </c>
      <c r="CG2866" s="3" t="s">
        <v>2912</v>
      </c>
      <c r="CH2866" s="23" t="s">
        <v>7432</v>
      </c>
      <c r="CI2866" s="3" t="s">
        <v>6321</v>
      </c>
      <c r="CJ2866" s="3" t="s">
        <v>2670</v>
      </c>
      <c r="CK2866" s="3" t="s">
        <v>9088</v>
      </c>
    </row>
    <row r="2867" spans="3:89" x14ac:dyDescent="0.3">
      <c r="C2867" s="12" t="s">
        <v>112</v>
      </c>
      <c r="D2867" s="7">
        <v>163.452</v>
      </c>
      <c r="E2867" s="7">
        <v>164.21199999999999</v>
      </c>
      <c r="F2867" s="4">
        <v>163.81200000000001</v>
      </c>
      <c r="G2867" s="7">
        <v>1564</v>
      </c>
      <c r="H2867" s="8">
        <v>200</v>
      </c>
      <c r="I2867" s="8">
        <v>7</v>
      </c>
      <c r="J2867" s="8">
        <v>2</v>
      </c>
      <c r="K2867" s="8">
        <v>2155</v>
      </c>
      <c r="L2867" s="8">
        <v>9</v>
      </c>
      <c r="M2867" s="8">
        <v>0.01</v>
      </c>
      <c r="N2867" s="8">
        <v>1536</v>
      </c>
      <c r="O2867" s="18">
        <v>1537</v>
      </c>
      <c r="P2867" s="7">
        <f t="shared" si="1587"/>
        <v>28</v>
      </c>
      <c r="Q2867" s="7">
        <f t="shared" si="1588"/>
        <v>28</v>
      </c>
      <c r="R2867" s="7">
        <f t="shared" si="1589"/>
        <v>28</v>
      </c>
      <c r="S2867" s="7">
        <f t="shared" si="1590"/>
        <v>25</v>
      </c>
      <c r="T2867" s="7">
        <f t="shared" si="1591"/>
        <v>27</v>
      </c>
      <c r="U2867" s="7">
        <f t="shared" si="1592"/>
        <v>28</v>
      </c>
      <c r="CF2867" s="3" t="s">
        <v>9089</v>
      </c>
      <c r="CG2867" s="3" t="s">
        <v>4673</v>
      </c>
      <c r="CH2867" s="23" t="s">
        <v>7436</v>
      </c>
      <c r="CI2867" s="3" t="s">
        <v>9090</v>
      </c>
      <c r="CJ2867" s="3" t="s">
        <v>2676</v>
      </c>
      <c r="CK2867" s="3" t="s">
        <v>9091</v>
      </c>
    </row>
    <row r="2868" spans="3:89" x14ac:dyDescent="0.3">
      <c r="C2868" s="12" t="s">
        <v>112</v>
      </c>
      <c r="D2868" s="7">
        <v>163.452</v>
      </c>
      <c r="E2868" s="7">
        <v>164.21199999999999</v>
      </c>
      <c r="F2868" s="4">
        <v>163.81200000000001</v>
      </c>
      <c r="G2868" s="7">
        <v>1562</v>
      </c>
      <c r="H2868" s="8">
        <v>200</v>
      </c>
      <c r="I2868" s="8">
        <v>7</v>
      </c>
      <c r="J2868" s="8">
        <v>2</v>
      </c>
      <c r="K2868" s="8">
        <v>2155</v>
      </c>
      <c r="L2868" s="8">
        <v>9</v>
      </c>
      <c r="M2868" s="8">
        <v>0.01</v>
      </c>
      <c r="N2868" s="8">
        <v>1536</v>
      </c>
      <c r="O2868" s="18">
        <v>1536</v>
      </c>
      <c r="P2868" s="7">
        <f t="shared" si="1587"/>
        <v>24</v>
      </c>
      <c r="Q2868" s="7">
        <f t="shared" si="1588"/>
        <v>28</v>
      </c>
      <c r="R2868" s="7">
        <f t="shared" si="1589"/>
        <v>28</v>
      </c>
      <c r="S2868" s="7">
        <f t="shared" si="1590"/>
        <v>22</v>
      </c>
      <c r="T2868" s="7">
        <f t="shared" si="1591"/>
        <v>28</v>
      </c>
      <c r="U2868" s="7">
        <f t="shared" si="1592"/>
        <v>27</v>
      </c>
      <c r="CF2868" s="3" t="s">
        <v>9089</v>
      </c>
      <c r="CG2868" s="3" t="s">
        <v>4673</v>
      </c>
      <c r="CH2868" s="23" t="s">
        <v>7436</v>
      </c>
      <c r="CI2868" s="3" t="s">
        <v>9090</v>
      </c>
      <c r="CJ2868" s="3" t="s">
        <v>2676</v>
      </c>
      <c r="CK2868" s="3" t="s">
        <v>9091</v>
      </c>
    </row>
    <row r="2869" spans="3:89" x14ac:dyDescent="0.3">
      <c r="C2869" s="12" t="s">
        <v>112</v>
      </c>
      <c r="D2869" s="7">
        <v>157.28399999999999</v>
      </c>
      <c r="E2869" s="7">
        <v>158.03</v>
      </c>
      <c r="F2869" s="4">
        <v>157.63</v>
      </c>
      <c r="G2869" s="7">
        <v>1565</v>
      </c>
      <c r="H2869" s="8">
        <v>200</v>
      </c>
      <c r="I2869" s="8">
        <v>7</v>
      </c>
      <c r="J2869" s="8">
        <v>2</v>
      </c>
      <c r="K2869" s="8">
        <v>2155</v>
      </c>
      <c r="L2869" s="8">
        <v>9</v>
      </c>
      <c r="M2869" s="8">
        <v>0.02</v>
      </c>
      <c r="N2869" s="8">
        <v>1543</v>
      </c>
      <c r="O2869" s="18">
        <v>1544</v>
      </c>
      <c r="P2869" s="7">
        <f t="shared" si="1587"/>
        <v>0</v>
      </c>
      <c r="Q2869" s="7">
        <f t="shared" si="1588"/>
        <v>0</v>
      </c>
      <c r="R2869" s="7">
        <f t="shared" si="1589"/>
        <v>0</v>
      </c>
      <c r="S2869" s="7">
        <f t="shared" si="1590"/>
        <v>0</v>
      </c>
      <c r="T2869" s="7">
        <f t="shared" si="1591"/>
        <v>0</v>
      </c>
      <c r="U2869" s="7">
        <f t="shared" si="1592"/>
        <v>0</v>
      </c>
      <c r="CF2869" s="3" t="s">
        <v>9092</v>
      </c>
      <c r="CG2869" s="3" t="s">
        <v>2539</v>
      </c>
      <c r="CH2869" s="23" t="s">
        <v>2091</v>
      </c>
      <c r="CI2869" s="3" t="s">
        <v>3326</v>
      </c>
      <c r="CJ2869" s="3" t="s">
        <v>9093</v>
      </c>
      <c r="CK2869" s="3" t="s">
        <v>9094</v>
      </c>
    </row>
    <row r="2870" spans="3:89" x14ac:dyDescent="0.3">
      <c r="C2870" s="12" t="s">
        <v>112</v>
      </c>
      <c r="D2870" s="7">
        <v>157.28399999999999</v>
      </c>
      <c r="E2870" s="7">
        <v>158.03</v>
      </c>
      <c r="F2870" s="4">
        <v>157.63</v>
      </c>
      <c r="G2870" s="7">
        <v>1562</v>
      </c>
      <c r="H2870" s="8">
        <v>200</v>
      </c>
      <c r="I2870" s="8">
        <v>7</v>
      </c>
      <c r="J2870" s="8">
        <v>2</v>
      </c>
      <c r="K2870" s="8">
        <v>2155</v>
      </c>
      <c r="L2870" s="8">
        <v>9</v>
      </c>
      <c r="M2870" s="8">
        <v>0.02</v>
      </c>
      <c r="N2870" s="8">
        <v>1535</v>
      </c>
      <c r="O2870" s="18">
        <v>1534</v>
      </c>
      <c r="P2870" s="7">
        <f t="shared" si="1587"/>
        <v>56</v>
      </c>
      <c r="Q2870" s="7">
        <f t="shared" si="1588"/>
        <v>5842</v>
      </c>
      <c r="R2870" s="7">
        <f t="shared" si="1589"/>
        <v>52</v>
      </c>
      <c r="S2870" s="7">
        <f t="shared" si="1590"/>
        <v>46</v>
      </c>
      <c r="T2870" s="7">
        <f t="shared" si="1591"/>
        <v>56</v>
      </c>
      <c r="U2870" s="7">
        <f t="shared" si="1592"/>
        <v>56</v>
      </c>
      <c r="CF2870" s="3" t="s">
        <v>9095</v>
      </c>
      <c r="CG2870" s="3" t="s">
        <v>7474</v>
      </c>
      <c r="CH2870" s="23" t="s">
        <v>9096</v>
      </c>
      <c r="CI2870" s="3" t="s">
        <v>3329</v>
      </c>
      <c r="CJ2870" s="3" t="s">
        <v>8707</v>
      </c>
      <c r="CK2870" s="3" t="s">
        <v>9097</v>
      </c>
    </row>
    <row r="2871" spans="3:89" x14ac:dyDescent="0.3">
      <c r="C2871" s="12" t="s">
        <v>112</v>
      </c>
      <c r="D2871" s="7">
        <v>166.536</v>
      </c>
      <c r="E2871" s="7">
        <v>167.30199999999999</v>
      </c>
      <c r="F2871" s="4">
        <v>166.90199999999999</v>
      </c>
      <c r="G2871" s="7">
        <v>1562</v>
      </c>
      <c r="H2871" s="8">
        <v>200</v>
      </c>
      <c r="I2871" s="8">
        <v>7</v>
      </c>
      <c r="J2871" s="8">
        <v>2</v>
      </c>
      <c r="K2871" s="8">
        <v>2155</v>
      </c>
      <c r="L2871" s="8">
        <v>9</v>
      </c>
      <c r="M2871" s="8">
        <v>0.02</v>
      </c>
      <c r="N2871" s="8">
        <v>1537</v>
      </c>
      <c r="O2871" s="18">
        <v>1540</v>
      </c>
      <c r="P2871" s="7">
        <f t="shared" si="1587"/>
        <v>28</v>
      </c>
      <c r="Q2871" s="7">
        <f t="shared" si="1588"/>
        <v>5928</v>
      </c>
      <c r="R2871" s="7">
        <f t="shared" si="1589"/>
        <v>28</v>
      </c>
      <c r="S2871" s="7">
        <f t="shared" si="1590"/>
        <v>25</v>
      </c>
      <c r="T2871" s="7">
        <f t="shared" si="1591"/>
        <v>27</v>
      </c>
      <c r="U2871" s="7">
        <f t="shared" si="1592"/>
        <v>25</v>
      </c>
      <c r="CF2871" s="3" t="s">
        <v>3995</v>
      </c>
      <c r="CG2871" s="3" t="s">
        <v>9098</v>
      </c>
      <c r="CH2871" s="23" t="s">
        <v>9099</v>
      </c>
      <c r="CI2871" s="3" t="s">
        <v>2408</v>
      </c>
      <c r="CJ2871" s="3" t="s">
        <v>6495</v>
      </c>
      <c r="CK2871" s="3" t="s">
        <v>9100</v>
      </c>
    </row>
    <row r="2872" spans="3:89" x14ac:dyDescent="0.3">
      <c r="C2872" s="12" t="s">
        <v>112</v>
      </c>
      <c r="D2872" s="7">
        <v>160.36799999999999</v>
      </c>
      <c r="E2872" s="7">
        <v>161.12100000000001</v>
      </c>
      <c r="F2872" s="4">
        <v>160.721</v>
      </c>
      <c r="G2872" s="7">
        <v>1565</v>
      </c>
      <c r="H2872" s="8">
        <v>200</v>
      </c>
      <c r="I2872" s="8">
        <v>7</v>
      </c>
      <c r="J2872" s="8">
        <v>2</v>
      </c>
      <c r="K2872" s="8">
        <v>2155</v>
      </c>
      <c r="L2872" s="8">
        <v>9</v>
      </c>
      <c r="M2872" s="8">
        <v>0.01</v>
      </c>
      <c r="N2872" s="8">
        <v>1541</v>
      </c>
      <c r="O2872" s="18">
        <v>1539</v>
      </c>
      <c r="P2872" s="7">
        <f t="shared" si="1587"/>
        <v>28</v>
      </c>
      <c r="Q2872" s="7">
        <f t="shared" si="1588"/>
        <v>31</v>
      </c>
      <c r="R2872" s="7">
        <f t="shared" si="1589"/>
        <v>31</v>
      </c>
      <c r="S2872" s="7">
        <f t="shared" si="1590"/>
        <v>24</v>
      </c>
      <c r="T2872" s="7">
        <f t="shared" si="1591"/>
        <v>28</v>
      </c>
      <c r="U2872" s="7">
        <f t="shared" si="1592"/>
        <v>27</v>
      </c>
      <c r="CF2872" s="3" t="s">
        <v>9101</v>
      </c>
      <c r="CG2872" s="3" t="s">
        <v>9102</v>
      </c>
      <c r="CH2872" s="23" t="s">
        <v>9103</v>
      </c>
      <c r="CI2872" s="3" t="s">
        <v>3337</v>
      </c>
      <c r="CJ2872" s="3" t="s">
        <v>9007</v>
      </c>
      <c r="CK2872" s="3" t="s">
        <v>9104</v>
      </c>
    </row>
    <row r="2873" spans="3:89" x14ac:dyDescent="0.3">
      <c r="C2873" s="12" t="s">
        <v>112</v>
      </c>
      <c r="D2873" s="7">
        <v>169.62</v>
      </c>
      <c r="E2873" s="7">
        <v>170.393</v>
      </c>
      <c r="F2873" s="4">
        <v>169.99299999999999</v>
      </c>
      <c r="G2873" s="7">
        <v>1563</v>
      </c>
      <c r="H2873" s="8">
        <v>200</v>
      </c>
      <c r="I2873" s="8">
        <v>7</v>
      </c>
      <c r="J2873" s="8">
        <v>2</v>
      </c>
      <c r="K2873" s="8">
        <v>2155</v>
      </c>
      <c r="L2873" s="8">
        <v>9</v>
      </c>
      <c r="M2873" s="8">
        <v>0.01</v>
      </c>
      <c r="N2873" s="8">
        <v>1544</v>
      </c>
      <c r="O2873" s="18">
        <v>1546</v>
      </c>
      <c r="P2873" s="7">
        <f t="shared" si="1587"/>
        <v>27</v>
      </c>
      <c r="Q2873" s="7">
        <f t="shared" si="1588"/>
        <v>28</v>
      </c>
      <c r="R2873" s="7">
        <f t="shared" si="1589"/>
        <v>24</v>
      </c>
      <c r="S2873" s="7">
        <f t="shared" si="1590"/>
        <v>25</v>
      </c>
      <c r="T2873" s="7">
        <f t="shared" si="1591"/>
        <v>31</v>
      </c>
      <c r="U2873" s="7">
        <f t="shared" si="1592"/>
        <v>28</v>
      </c>
      <c r="CF2873" s="3" t="s">
        <v>9105</v>
      </c>
      <c r="CG2873" s="3" t="s">
        <v>9106</v>
      </c>
      <c r="CH2873" s="23" t="s">
        <v>9107</v>
      </c>
      <c r="CI2873" s="3" t="s">
        <v>2567</v>
      </c>
      <c r="CJ2873" s="3" t="s">
        <v>8363</v>
      </c>
      <c r="CK2873" s="3" t="s">
        <v>8169</v>
      </c>
    </row>
    <row r="2874" spans="3:89" x14ac:dyDescent="0.3">
      <c r="C2874" s="12" t="s">
        <v>112</v>
      </c>
      <c r="D2874" s="7">
        <v>163.452</v>
      </c>
      <c r="E2874" s="7">
        <v>164.21199999999999</v>
      </c>
      <c r="F2874" s="4">
        <v>163.81200000000001</v>
      </c>
      <c r="G2874" s="7">
        <v>1561</v>
      </c>
      <c r="H2874" s="8">
        <v>200</v>
      </c>
      <c r="I2874" s="8">
        <v>7</v>
      </c>
      <c r="J2874" s="8">
        <v>2</v>
      </c>
      <c r="K2874" s="8">
        <v>2155</v>
      </c>
      <c r="L2874" s="8">
        <v>9</v>
      </c>
      <c r="M2874" s="8">
        <v>0.02</v>
      </c>
      <c r="N2874" s="8">
        <v>1536</v>
      </c>
      <c r="O2874" s="18">
        <v>1534</v>
      </c>
      <c r="P2874" s="7">
        <f t="shared" si="1587"/>
        <v>28</v>
      </c>
      <c r="Q2874" s="7">
        <f t="shared" si="1588"/>
        <v>28</v>
      </c>
      <c r="R2874" s="7">
        <f t="shared" si="1589"/>
        <v>28</v>
      </c>
      <c r="S2874" s="7">
        <f t="shared" si="1590"/>
        <v>25</v>
      </c>
      <c r="T2874" s="7">
        <f t="shared" si="1591"/>
        <v>28</v>
      </c>
      <c r="U2874" s="7">
        <f t="shared" si="1592"/>
        <v>28</v>
      </c>
      <c r="CF2874" s="3" t="s">
        <v>9108</v>
      </c>
      <c r="CG2874" s="3" t="s">
        <v>9109</v>
      </c>
      <c r="CH2874" s="23" t="s">
        <v>9110</v>
      </c>
      <c r="CI2874" s="3" t="s">
        <v>3319</v>
      </c>
      <c r="CJ2874" s="3" t="s">
        <v>6591</v>
      </c>
      <c r="CK2874" s="3" t="s">
        <v>9111</v>
      </c>
    </row>
    <row r="2875" spans="3:89" x14ac:dyDescent="0.3">
      <c r="C2875" s="12" t="s">
        <v>112</v>
      </c>
      <c r="D2875" s="7">
        <v>163.452</v>
      </c>
      <c r="E2875" s="7">
        <v>164.21199999999999</v>
      </c>
      <c r="F2875" s="4">
        <v>163.81200000000001</v>
      </c>
      <c r="G2875" s="7">
        <v>1563</v>
      </c>
      <c r="H2875" s="8">
        <v>200</v>
      </c>
      <c r="I2875" s="8">
        <v>13</v>
      </c>
      <c r="J2875" s="8">
        <v>2</v>
      </c>
      <c r="K2875" s="8">
        <v>2155</v>
      </c>
      <c r="L2875" s="8">
        <v>9</v>
      </c>
      <c r="M2875" s="8">
        <v>0.01</v>
      </c>
      <c r="N2875" s="8">
        <v>1544</v>
      </c>
      <c r="O2875" s="18">
        <v>1547</v>
      </c>
      <c r="P2875" s="7">
        <f t="shared" si="1587"/>
        <v>28</v>
      </c>
      <c r="Q2875" s="7">
        <f t="shared" si="1588"/>
        <v>30</v>
      </c>
      <c r="R2875" s="7">
        <f t="shared" si="1589"/>
        <v>31</v>
      </c>
      <c r="S2875" s="7">
        <f t="shared" si="1590"/>
        <v>25</v>
      </c>
      <c r="T2875" s="7">
        <f t="shared" si="1591"/>
        <v>28</v>
      </c>
      <c r="U2875" s="7">
        <f t="shared" si="1592"/>
        <v>28</v>
      </c>
      <c r="CF2875" s="3" t="s">
        <v>9112</v>
      </c>
      <c r="CG2875" s="3" t="s">
        <v>7619</v>
      </c>
      <c r="CH2875" s="23" t="s">
        <v>3350</v>
      </c>
      <c r="CI2875" s="3" t="s">
        <v>2579</v>
      </c>
      <c r="CJ2875" s="3" t="s">
        <v>3932</v>
      </c>
      <c r="CK2875" s="3" t="s">
        <v>9113</v>
      </c>
    </row>
    <row r="2876" spans="3:89" x14ac:dyDescent="0.3">
      <c r="C2876" s="12" t="s">
        <v>112</v>
      </c>
      <c r="D2876" s="7">
        <v>169.62</v>
      </c>
      <c r="E2876" s="7">
        <v>170.393</v>
      </c>
      <c r="F2876" s="4">
        <v>169.99299999999999</v>
      </c>
      <c r="G2876" s="7">
        <v>1564</v>
      </c>
      <c r="H2876" s="8">
        <v>200</v>
      </c>
      <c r="I2876" s="8">
        <v>13</v>
      </c>
      <c r="J2876" s="8">
        <v>2</v>
      </c>
      <c r="K2876" s="8">
        <v>2155</v>
      </c>
      <c r="L2876" s="8">
        <v>9</v>
      </c>
      <c r="M2876" s="8">
        <v>0.01</v>
      </c>
      <c r="N2876" s="8">
        <v>1535</v>
      </c>
      <c r="O2876" s="18">
        <v>1532</v>
      </c>
      <c r="P2876" s="7">
        <f t="shared" si="1587"/>
        <v>28</v>
      </c>
      <c r="Q2876" s="7">
        <f t="shared" si="1588"/>
        <v>28</v>
      </c>
      <c r="R2876" s="7">
        <f t="shared" si="1589"/>
        <v>25</v>
      </c>
      <c r="S2876" s="7">
        <f t="shared" si="1590"/>
        <v>27</v>
      </c>
      <c r="T2876" s="7">
        <f t="shared" si="1591"/>
        <v>30</v>
      </c>
      <c r="U2876" s="7">
        <f t="shared" si="1592"/>
        <v>31</v>
      </c>
      <c r="CF2876" s="3" t="s">
        <v>8038</v>
      </c>
      <c r="CG2876" s="3" t="s">
        <v>7623</v>
      </c>
      <c r="CH2876" s="23" t="s">
        <v>2426</v>
      </c>
      <c r="CI2876" s="3" t="s">
        <v>3529</v>
      </c>
      <c r="CJ2876" s="3" t="s">
        <v>2889</v>
      </c>
      <c r="CK2876" s="3" t="s">
        <v>9114</v>
      </c>
    </row>
    <row r="2877" spans="3:89" x14ac:dyDescent="0.3">
      <c r="C2877" s="12" t="s">
        <v>112</v>
      </c>
      <c r="D2877" s="7">
        <v>166.536</v>
      </c>
      <c r="E2877" s="7">
        <v>167.30199999999999</v>
      </c>
      <c r="F2877" s="4">
        <v>166.90199999999999</v>
      </c>
      <c r="G2877" s="7">
        <v>1562</v>
      </c>
      <c r="H2877" s="8">
        <v>200</v>
      </c>
      <c r="I2877" s="8">
        <v>7</v>
      </c>
      <c r="J2877" s="8">
        <v>2</v>
      </c>
      <c r="K2877" s="8">
        <v>2155</v>
      </c>
      <c r="L2877" s="8">
        <v>9</v>
      </c>
      <c r="M2877" s="8">
        <v>0.01</v>
      </c>
      <c r="N2877" s="8">
        <v>1535</v>
      </c>
      <c r="O2877" s="18">
        <v>1536</v>
      </c>
      <c r="P2877" s="7">
        <f t="shared" si="1587"/>
        <v>28</v>
      </c>
      <c r="Q2877" s="7">
        <f t="shared" si="1588"/>
        <v>28</v>
      </c>
      <c r="R2877" s="7">
        <f t="shared" si="1589"/>
        <v>24</v>
      </c>
      <c r="S2877" s="7">
        <f t="shared" si="1590"/>
        <v>25</v>
      </c>
      <c r="T2877" s="7">
        <f t="shared" si="1591"/>
        <v>31</v>
      </c>
      <c r="U2877" s="7">
        <f t="shared" si="1592"/>
        <v>27</v>
      </c>
      <c r="CF2877" s="3" t="s">
        <v>9115</v>
      </c>
      <c r="CG2877" s="3" t="s">
        <v>6544</v>
      </c>
      <c r="CH2877" s="23" t="s">
        <v>6098</v>
      </c>
      <c r="CI2877" s="3" t="s">
        <v>3331</v>
      </c>
      <c r="CJ2877" s="3" t="s">
        <v>4644</v>
      </c>
      <c r="CK2877" s="3" t="s">
        <v>7985</v>
      </c>
    </row>
    <row r="2878" spans="3:89" x14ac:dyDescent="0.3">
      <c r="C2878" s="12" t="s">
        <v>112</v>
      </c>
      <c r="D2878" s="7">
        <v>163.16900000000001</v>
      </c>
      <c r="E2878" s="7">
        <v>172.62799999999999</v>
      </c>
      <c r="F2878" s="4">
        <v>172.22800000000001</v>
      </c>
      <c r="G2878" s="7">
        <v>1563</v>
      </c>
      <c r="H2878" s="8">
        <v>200</v>
      </c>
      <c r="I2878" s="8">
        <v>7</v>
      </c>
      <c r="J2878" s="8">
        <v>2</v>
      </c>
      <c r="K2878" s="8">
        <v>2155</v>
      </c>
      <c r="L2878" s="8">
        <v>9</v>
      </c>
      <c r="M2878" s="8">
        <v>0.01</v>
      </c>
      <c r="N2878" s="8">
        <v>1539</v>
      </c>
      <c r="O2878" s="18">
        <v>1539</v>
      </c>
      <c r="P2878" s="7">
        <f t="shared" si="1587"/>
        <v>24</v>
      </c>
      <c r="Q2878" s="7">
        <f t="shared" si="1588"/>
        <v>25</v>
      </c>
      <c r="R2878" s="7">
        <f t="shared" si="1589"/>
        <v>28</v>
      </c>
      <c r="S2878" s="7">
        <f t="shared" si="1590"/>
        <v>28</v>
      </c>
      <c r="T2878" s="7">
        <f t="shared" si="1591"/>
        <v>28</v>
      </c>
      <c r="U2878" s="7">
        <f t="shared" si="1592"/>
        <v>25</v>
      </c>
      <c r="CF2878" s="3" t="s">
        <v>4282</v>
      </c>
      <c r="CG2878" s="3" t="s">
        <v>6548</v>
      </c>
      <c r="CH2878" s="23" t="s">
        <v>9116</v>
      </c>
      <c r="CI2878" s="3" t="s">
        <v>9117</v>
      </c>
      <c r="CJ2878" s="3" t="s">
        <v>7642</v>
      </c>
      <c r="CK2878" s="3" t="s">
        <v>9118</v>
      </c>
    </row>
    <row r="2879" spans="3:89" x14ac:dyDescent="0.3">
      <c r="C2879" s="12" t="s">
        <v>112</v>
      </c>
      <c r="D2879" s="7">
        <v>157.28399999999999</v>
      </c>
      <c r="E2879" s="7">
        <v>159.03</v>
      </c>
      <c r="F2879" s="4">
        <v>158.63</v>
      </c>
      <c r="G2879" s="7">
        <v>1581</v>
      </c>
      <c r="H2879" s="8">
        <v>200</v>
      </c>
      <c r="I2879" s="8">
        <v>7</v>
      </c>
      <c r="J2879" s="8">
        <v>2</v>
      </c>
      <c r="K2879" s="8">
        <v>2155</v>
      </c>
      <c r="L2879" s="8">
        <v>9</v>
      </c>
      <c r="M2879" s="8">
        <v>0.08</v>
      </c>
      <c r="N2879" s="8">
        <v>1547</v>
      </c>
      <c r="O2879" s="18">
        <v>1543</v>
      </c>
      <c r="P2879" s="7">
        <f t="shared" si="1587"/>
        <v>28</v>
      </c>
      <c r="Q2879" s="7">
        <f t="shared" si="1588"/>
        <v>28</v>
      </c>
      <c r="R2879" s="7">
        <f t="shared" si="1589"/>
        <v>25</v>
      </c>
      <c r="S2879" s="7">
        <f t="shared" si="1590"/>
        <v>25</v>
      </c>
      <c r="T2879" s="7">
        <f t="shared" si="1591"/>
        <v>28</v>
      </c>
      <c r="U2879" s="7">
        <f t="shared" si="1592"/>
        <v>28</v>
      </c>
      <c r="CF2879" s="3" t="s">
        <v>9119</v>
      </c>
      <c r="CG2879" s="3" t="s">
        <v>3003</v>
      </c>
      <c r="CH2879" s="23" t="s">
        <v>5205</v>
      </c>
      <c r="CI2879" s="3" t="s">
        <v>9120</v>
      </c>
      <c r="CJ2879" s="3" t="s">
        <v>9121</v>
      </c>
      <c r="CK2879" s="3" t="s">
        <v>9122</v>
      </c>
    </row>
    <row r="2880" spans="3:89" x14ac:dyDescent="0.3">
      <c r="C2880" s="12" t="s">
        <v>112</v>
      </c>
      <c r="D2880" s="7">
        <v>160.36799999999999</v>
      </c>
      <c r="E2880" s="7">
        <v>161.12100000000001</v>
      </c>
      <c r="F2880" s="4">
        <v>160.721</v>
      </c>
      <c r="G2880" s="7">
        <v>1576</v>
      </c>
      <c r="H2880" s="8">
        <v>200</v>
      </c>
      <c r="I2880" s="8">
        <v>7</v>
      </c>
      <c r="J2880" s="8">
        <v>2</v>
      </c>
      <c r="K2880" s="8">
        <v>2155</v>
      </c>
      <c r="L2880" s="8">
        <v>9</v>
      </c>
      <c r="M2880" s="8">
        <v>0.02</v>
      </c>
      <c r="N2880" s="8">
        <v>1545</v>
      </c>
      <c r="O2880" s="18">
        <v>1541</v>
      </c>
      <c r="P2880" s="7">
        <f t="shared" si="1587"/>
        <v>31</v>
      </c>
      <c r="Q2880" s="7">
        <f t="shared" si="1588"/>
        <v>24</v>
      </c>
      <c r="R2880" s="7">
        <f t="shared" si="1589"/>
        <v>25</v>
      </c>
      <c r="S2880" s="7">
        <f t="shared" si="1590"/>
        <v>24</v>
      </c>
      <c r="T2880" s="7">
        <f t="shared" si="1591"/>
        <v>31</v>
      </c>
      <c r="U2880" s="7">
        <f t="shared" si="1592"/>
        <v>31</v>
      </c>
      <c r="CF2880" s="3" t="s">
        <v>8055</v>
      </c>
      <c r="CG2880" s="3" t="s">
        <v>3009</v>
      </c>
      <c r="CH2880" s="23" t="s">
        <v>3374</v>
      </c>
      <c r="CI2880" s="3" t="s">
        <v>7471</v>
      </c>
      <c r="CJ2880" s="3" t="s">
        <v>9123</v>
      </c>
      <c r="CK2880" s="3" t="s">
        <v>9124</v>
      </c>
    </row>
    <row r="2881" spans="3:89" x14ac:dyDescent="0.3">
      <c r="C2881" s="12" t="s">
        <v>112</v>
      </c>
      <c r="D2881" s="7">
        <v>166.536</v>
      </c>
      <c r="E2881" s="7">
        <v>167.30199999999999</v>
      </c>
      <c r="F2881" s="4">
        <v>166.90199999999999</v>
      </c>
      <c r="G2881" s="7">
        <v>1574</v>
      </c>
      <c r="H2881" s="8">
        <v>200</v>
      </c>
      <c r="I2881" s="8">
        <v>7</v>
      </c>
      <c r="J2881" s="8">
        <v>2</v>
      </c>
      <c r="K2881" s="8">
        <v>2155</v>
      </c>
      <c r="L2881" s="8">
        <v>9</v>
      </c>
      <c r="M2881" s="8">
        <v>0.02</v>
      </c>
      <c r="N2881" s="8">
        <v>1538</v>
      </c>
      <c r="O2881" s="18">
        <v>1539</v>
      </c>
      <c r="P2881" s="7">
        <f t="shared" si="1587"/>
        <v>25</v>
      </c>
      <c r="Q2881" s="7">
        <f t="shared" si="1588"/>
        <v>28</v>
      </c>
      <c r="R2881" s="7">
        <f t="shared" si="1589"/>
        <v>27</v>
      </c>
      <c r="S2881" s="7">
        <f t="shared" si="1590"/>
        <v>28</v>
      </c>
      <c r="T2881" s="7">
        <f t="shared" si="1591"/>
        <v>24</v>
      </c>
      <c r="U2881" s="7">
        <f t="shared" si="1592"/>
        <v>28</v>
      </c>
      <c r="CF2881" s="3" t="s">
        <v>4292</v>
      </c>
      <c r="CG2881" s="3" t="s">
        <v>4059</v>
      </c>
      <c r="CH2881" s="23" t="s">
        <v>7802</v>
      </c>
      <c r="CI2881" s="3" t="s">
        <v>9125</v>
      </c>
      <c r="CJ2881" s="3" t="s">
        <v>6711</v>
      </c>
      <c r="CK2881" s="3" t="s">
        <v>7995</v>
      </c>
    </row>
    <row r="2882" spans="3:89" x14ac:dyDescent="0.3">
      <c r="C2882" s="12" t="s">
        <v>113</v>
      </c>
      <c r="D2882" s="7">
        <v>160.36799999999999</v>
      </c>
      <c r="E2882" s="7">
        <v>161.12100000000001</v>
      </c>
      <c r="F2882" s="4">
        <v>160.721</v>
      </c>
      <c r="G2882" s="7">
        <v>1575</v>
      </c>
      <c r="H2882" s="8">
        <v>200</v>
      </c>
      <c r="I2882" s="8">
        <v>7</v>
      </c>
      <c r="J2882" s="8">
        <v>2</v>
      </c>
      <c r="K2882" s="8">
        <v>2155</v>
      </c>
      <c r="L2882" s="8">
        <v>9</v>
      </c>
      <c r="M2882" s="8">
        <v>0.01</v>
      </c>
      <c r="N2882" s="8">
        <v>1543</v>
      </c>
      <c r="O2882" s="18">
        <v>1542</v>
      </c>
      <c r="P2882" s="7">
        <f t="shared" si="1587"/>
        <v>27</v>
      </c>
      <c r="Q2882" s="7">
        <f t="shared" si="1588"/>
        <v>28</v>
      </c>
      <c r="R2882" s="7">
        <f t="shared" si="1589"/>
        <v>28</v>
      </c>
      <c r="S2882" s="7">
        <f t="shared" si="1590"/>
        <v>31</v>
      </c>
      <c r="T2882" s="7">
        <f t="shared" si="1591"/>
        <v>28</v>
      </c>
      <c r="U2882" s="7">
        <f t="shared" si="1592"/>
        <v>24</v>
      </c>
      <c r="CF2882" s="3" t="s">
        <v>9126</v>
      </c>
      <c r="CG2882" s="3" t="s">
        <v>9127</v>
      </c>
      <c r="CH2882" s="23" t="s">
        <v>8332</v>
      </c>
      <c r="CI2882" s="3" t="s">
        <v>7480</v>
      </c>
      <c r="CJ2882" s="3" t="s">
        <v>7903</v>
      </c>
      <c r="CK2882" s="3" t="s">
        <v>5973</v>
      </c>
    </row>
    <row r="2883" spans="3:89" x14ac:dyDescent="0.3">
      <c r="C2883" s="12" t="s">
        <v>113</v>
      </c>
      <c r="D2883" s="7">
        <v>166.536</v>
      </c>
      <c r="E2883" s="7">
        <v>167.30199999999999</v>
      </c>
      <c r="F2883" s="4">
        <v>166.90199999999999</v>
      </c>
      <c r="G2883" s="7">
        <v>1575</v>
      </c>
      <c r="H2883" s="8">
        <v>200</v>
      </c>
      <c r="I2883" s="8">
        <v>7</v>
      </c>
      <c r="J2883" s="8">
        <v>2</v>
      </c>
      <c r="K2883" s="8">
        <v>2155</v>
      </c>
      <c r="L2883" s="8">
        <v>9</v>
      </c>
      <c r="M2883" s="8">
        <v>0.01</v>
      </c>
      <c r="N2883" s="8">
        <v>1540</v>
      </c>
      <c r="O2883" s="18">
        <v>1541</v>
      </c>
      <c r="P2883" s="7">
        <f t="shared" si="1587"/>
        <v>25</v>
      </c>
      <c r="Q2883" s="7">
        <f t="shared" si="1588"/>
        <v>28</v>
      </c>
      <c r="R2883" s="7">
        <f t="shared" si="1589"/>
        <v>28</v>
      </c>
      <c r="S2883" s="7">
        <f t="shared" si="1590"/>
        <v>28</v>
      </c>
      <c r="T2883" s="7">
        <f t="shared" si="1591"/>
        <v>28</v>
      </c>
      <c r="U2883" s="7">
        <f t="shared" si="1592"/>
        <v>25</v>
      </c>
    </row>
    <row r="2884" spans="3:89" x14ac:dyDescent="0.3">
      <c r="C2884" s="12" t="s">
        <v>113</v>
      </c>
      <c r="D2884" s="7">
        <v>160.36799999999999</v>
      </c>
      <c r="E2884" s="7">
        <v>161.12100000000001</v>
      </c>
      <c r="F2884" s="4">
        <v>160.721</v>
      </c>
      <c r="G2884" s="7">
        <v>1570</v>
      </c>
      <c r="H2884" s="8">
        <v>200</v>
      </c>
      <c r="I2884" s="8">
        <v>7</v>
      </c>
      <c r="J2884" s="8">
        <v>2</v>
      </c>
      <c r="K2884" s="8">
        <v>2155</v>
      </c>
      <c r="L2884" s="8">
        <v>9</v>
      </c>
      <c r="M2884" s="8">
        <v>0.02</v>
      </c>
      <c r="N2884" s="8">
        <v>1543</v>
      </c>
      <c r="O2884" s="18">
        <v>1542</v>
      </c>
      <c r="P2884" s="7">
        <f t="shared" si="1587"/>
        <v>13582</v>
      </c>
      <c r="Q2884" s="7">
        <f t="shared" si="1588"/>
        <v>10200</v>
      </c>
      <c r="R2884" s="7">
        <f t="shared" si="1589"/>
        <v>8196</v>
      </c>
      <c r="S2884" s="7">
        <f t="shared" si="1590"/>
        <v>8185</v>
      </c>
      <c r="T2884" s="7">
        <f t="shared" si="1591"/>
        <v>9707</v>
      </c>
      <c r="U2884" s="7">
        <f t="shared" si="1592"/>
        <v>13006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"/>
  <sheetViews>
    <sheetView workbookViewId="0">
      <selection activeCell="H2" sqref="H2"/>
    </sheetView>
  </sheetViews>
  <sheetFormatPr defaultRowHeight="14.4" x14ac:dyDescent="0.3"/>
  <cols>
    <col min="1" max="1" width="9.33203125" customWidth="1"/>
    <col min="2" max="2" width="10" customWidth="1"/>
  </cols>
  <sheetData>
    <row r="1" spans="1:28" ht="49.2" customHeight="1" x14ac:dyDescent="0.3">
      <c r="A1" s="24" t="s">
        <v>4</v>
      </c>
      <c r="B1" s="24" t="s">
        <v>5</v>
      </c>
      <c r="C1" s="24" t="s">
        <v>6</v>
      </c>
      <c r="D1" s="24" t="s">
        <v>7</v>
      </c>
      <c r="E1" s="24" t="s">
        <v>8</v>
      </c>
      <c r="F1" s="24" t="s">
        <v>9</v>
      </c>
      <c r="G1" s="24"/>
      <c r="H1" s="24"/>
    </row>
    <row r="2" spans="1:28" x14ac:dyDescent="0.3">
      <c r="A2">
        <v>1122</v>
      </c>
      <c r="B2">
        <v>9004</v>
      </c>
      <c r="C2">
        <v>141</v>
      </c>
      <c r="D2">
        <v>138</v>
      </c>
      <c r="E2">
        <v>135</v>
      </c>
      <c r="F2">
        <v>138</v>
      </c>
      <c r="H2">
        <f>A3-A2</f>
        <v>28</v>
      </c>
      <c r="I2">
        <f t="shared" ref="I2:M17" si="0">B3-B2</f>
        <v>28</v>
      </c>
      <c r="J2">
        <f t="shared" si="0"/>
        <v>28</v>
      </c>
      <c r="K2">
        <f t="shared" si="0"/>
        <v>28</v>
      </c>
      <c r="L2">
        <f t="shared" si="0"/>
        <v>28</v>
      </c>
      <c r="M2">
        <f t="shared" si="0"/>
        <v>28</v>
      </c>
      <c r="P2">
        <v>30</v>
      </c>
      <c r="V2">
        <f>LN(P2)</f>
        <v>3.4011973816621555</v>
      </c>
      <c r="X2">
        <f>LN(H2)</f>
        <v>3.3322045101752038</v>
      </c>
      <c r="Y2">
        <f>LN(I2)</f>
        <v>3.3322045101752038</v>
      </c>
      <c r="Z2">
        <f t="shared" ref="Z2:AB17" si="1">LN(J2)</f>
        <v>3.3322045101752038</v>
      </c>
      <c r="AA2">
        <f t="shared" si="1"/>
        <v>3.3322045101752038</v>
      </c>
      <c r="AB2">
        <f t="shared" si="1"/>
        <v>3.3322045101752038</v>
      </c>
    </row>
    <row r="3" spans="1:28" x14ac:dyDescent="0.3">
      <c r="A3">
        <v>1150</v>
      </c>
      <c r="B3">
        <v>9032</v>
      </c>
      <c r="C3">
        <v>169</v>
      </c>
      <c r="D3">
        <v>166</v>
      </c>
      <c r="E3">
        <v>163</v>
      </c>
      <c r="F3">
        <v>166</v>
      </c>
      <c r="H3">
        <f t="shared" ref="H3:M23" si="2">A4-A3</f>
        <v>24</v>
      </c>
      <c r="I3">
        <f t="shared" si="0"/>
        <v>27</v>
      </c>
      <c r="J3">
        <f t="shared" si="0"/>
        <v>27</v>
      </c>
      <c r="K3">
        <f t="shared" si="0"/>
        <v>27</v>
      </c>
      <c r="L3">
        <f t="shared" si="0"/>
        <v>27</v>
      </c>
      <c r="M3">
        <f t="shared" si="0"/>
        <v>24</v>
      </c>
      <c r="P3">
        <v>20</v>
      </c>
      <c r="V3">
        <f t="shared" ref="V3:V23" si="3">LN(P3)</f>
        <v>2.9957322735539909</v>
      </c>
      <c r="X3">
        <f t="shared" ref="X3:X23" si="4">LN(H3)</f>
        <v>3.1780538303479458</v>
      </c>
      <c r="Y3">
        <f t="shared" ref="Y3:AB23" si="5">LN(I3)</f>
        <v>3.2958368660043291</v>
      </c>
      <c r="Z3">
        <f t="shared" si="1"/>
        <v>3.2958368660043291</v>
      </c>
      <c r="AA3">
        <f t="shared" si="1"/>
        <v>3.2958368660043291</v>
      </c>
      <c r="AB3">
        <f t="shared" si="1"/>
        <v>3.2958368660043291</v>
      </c>
    </row>
    <row r="4" spans="1:28" x14ac:dyDescent="0.3">
      <c r="A4">
        <v>1174</v>
      </c>
      <c r="B4">
        <v>9059</v>
      </c>
      <c r="C4">
        <v>196</v>
      </c>
      <c r="D4">
        <v>193</v>
      </c>
      <c r="E4">
        <v>190</v>
      </c>
      <c r="F4">
        <v>190</v>
      </c>
      <c r="H4">
        <f t="shared" si="2"/>
        <v>28</v>
      </c>
      <c r="I4">
        <f t="shared" si="0"/>
        <v>28</v>
      </c>
      <c r="J4">
        <f t="shared" si="0"/>
        <v>31</v>
      </c>
      <c r="K4">
        <f t="shared" si="0"/>
        <v>31</v>
      </c>
      <c r="L4">
        <f t="shared" si="0"/>
        <v>28</v>
      </c>
      <c r="M4">
        <f t="shared" si="0"/>
        <v>34</v>
      </c>
      <c r="P4">
        <v>32</v>
      </c>
      <c r="V4">
        <f t="shared" si="3"/>
        <v>3.4657359027997265</v>
      </c>
      <c r="X4">
        <f t="shared" si="4"/>
        <v>3.3322045101752038</v>
      </c>
      <c r="Y4">
        <f t="shared" si="5"/>
        <v>3.3322045101752038</v>
      </c>
      <c r="Z4">
        <f t="shared" si="1"/>
        <v>3.4339872044851463</v>
      </c>
      <c r="AA4">
        <f t="shared" si="1"/>
        <v>3.4339872044851463</v>
      </c>
      <c r="AB4">
        <f t="shared" si="1"/>
        <v>3.3322045101752038</v>
      </c>
    </row>
    <row r="5" spans="1:28" x14ac:dyDescent="0.3">
      <c r="A5">
        <v>1202</v>
      </c>
      <c r="B5">
        <v>9087</v>
      </c>
      <c r="C5">
        <v>227</v>
      </c>
      <c r="D5">
        <v>224</v>
      </c>
      <c r="E5">
        <v>218</v>
      </c>
      <c r="F5">
        <v>224</v>
      </c>
      <c r="H5">
        <f t="shared" si="2"/>
        <v>24</v>
      </c>
      <c r="I5">
        <f t="shared" si="0"/>
        <v>27</v>
      </c>
      <c r="J5">
        <f t="shared" si="0"/>
        <v>28</v>
      </c>
      <c r="K5">
        <f t="shared" si="0"/>
        <v>28</v>
      </c>
      <c r="L5">
        <f t="shared" si="0"/>
        <v>25</v>
      </c>
      <c r="M5">
        <f t="shared" si="0"/>
        <v>25</v>
      </c>
      <c r="P5">
        <v>33</v>
      </c>
      <c r="V5">
        <f t="shared" si="3"/>
        <v>3.4965075614664802</v>
      </c>
      <c r="X5">
        <f t="shared" si="4"/>
        <v>3.1780538303479458</v>
      </c>
      <c r="Y5">
        <f t="shared" si="5"/>
        <v>3.2958368660043291</v>
      </c>
      <c r="Z5">
        <f t="shared" si="1"/>
        <v>3.3322045101752038</v>
      </c>
      <c r="AA5">
        <f t="shared" si="1"/>
        <v>3.3322045101752038</v>
      </c>
      <c r="AB5">
        <f t="shared" si="1"/>
        <v>3.2188758248682006</v>
      </c>
    </row>
    <row r="6" spans="1:28" x14ac:dyDescent="0.3">
      <c r="A6">
        <v>1226</v>
      </c>
      <c r="B6">
        <v>9114</v>
      </c>
      <c r="C6">
        <v>255</v>
      </c>
      <c r="D6">
        <v>252</v>
      </c>
      <c r="E6">
        <v>243</v>
      </c>
      <c r="F6">
        <v>249</v>
      </c>
      <c r="H6">
        <f t="shared" si="2"/>
        <v>28</v>
      </c>
      <c r="I6">
        <f t="shared" si="0"/>
        <v>28</v>
      </c>
      <c r="J6">
        <f t="shared" si="0"/>
        <v>27</v>
      </c>
      <c r="K6">
        <f t="shared" si="0"/>
        <v>30</v>
      </c>
      <c r="L6">
        <f t="shared" si="0"/>
        <v>27</v>
      </c>
      <c r="M6">
        <f t="shared" si="0"/>
        <v>30</v>
      </c>
      <c r="P6">
        <v>33</v>
      </c>
      <c r="V6">
        <f t="shared" si="3"/>
        <v>3.4965075614664802</v>
      </c>
      <c r="X6">
        <f t="shared" si="4"/>
        <v>3.3322045101752038</v>
      </c>
      <c r="Y6">
        <f t="shared" si="5"/>
        <v>3.3322045101752038</v>
      </c>
      <c r="Z6">
        <f t="shared" si="1"/>
        <v>3.2958368660043291</v>
      </c>
      <c r="AA6">
        <f t="shared" si="1"/>
        <v>3.4011973816621555</v>
      </c>
      <c r="AB6">
        <f t="shared" si="1"/>
        <v>3.2958368660043291</v>
      </c>
    </row>
    <row r="7" spans="1:28" x14ac:dyDescent="0.3">
      <c r="A7">
        <v>1254</v>
      </c>
      <c r="B7">
        <v>9142</v>
      </c>
      <c r="C7">
        <v>282</v>
      </c>
      <c r="D7">
        <v>282</v>
      </c>
      <c r="E7">
        <v>270</v>
      </c>
      <c r="F7">
        <v>279</v>
      </c>
      <c r="H7">
        <f t="shared" si="2"/>
        <v>25</v>
      </c>
      <c r="I7">
        <f t="shared" si="0"/>
        <v>28</v>
      </c>
      <c r="J7">
        <f t="shared" si="0"/>
        <v>31</v>
      </c>
      <c r="K7">
        <f t="shared" si="0"/>
        <v>31</v>
      </c>
      <c r="L7">
        <f t="shared" si="0"/>
        <v>28</v>
      </c>
      <c r="M7">
        <f t="shared" si="0"/>
        <v>28</v>
      </c>
      <c r="P7">
        <v>32</v>
      </c>
      <c r="V7">
        <f t="shared" si="3"/>
        <v>3.4657359027997265</v>
      </c>
      <c r="X7">
        <f t="shared" si="4"/>
        <v>3.2188758248682006</v>
      </c>
      <c r="Y7">
        <f t="shared" si="5"/>
        <v>3.3322045101752038</v>
      </c>
      <c r="Z7">
        <f t="shared" si="1"/>
        <v>3.4339872044851463</v>
      </c>
      <c r="AA7">
        <f t="shared" si="1"/>
        <v>3.4339872044851463</v>
      </c>
      <c r="AB7">
        <f t="shared" si="1"/>
        <v>3.3322045101752038</v>
      </c>
    </row>
    <row r="8" spans="1:28" x14ac:dyDescent="0.3">
      <c r="A8">
        <v>1279</v>
      </c>
      <c r="B8">
        <v>9170</v>
      </c>
      <c r="C8">
        <v>313</v>
      </c>
      <c r="D8">
        <v>313</v>
      </c>
      <c r="E8">
        <v>298</v>
      </c>
      <c r="F8">
        <v>307</v>
      </c>
      <c r="H8">
        <f t="shared" si="2"/>
        <v>27</v>
      </c>
      <c r="I8">
        <f t="shared" si="0"/>
        <v>27</v>
      </c>
      <c r="J8">
        <f t="shared" si="0"/>
        <v>31</v>
      </c>
      <c r="K8">
        <f t="shared" si="0"/>
        <v>28</v>
      </c>
      <c r="L8">
        <f t="shared" si="0"/>
        <v>27</v>
      </c>
      <c r="M8">
        <f t="shared" si="0"/>
        <v>27</v>
      </c>
      <c r="P8">
        <v>32</v>
      </c>
      <c r="V8">
        <f t="shared" si="3"/>
        <v>3.4657359027997265</v>
      </c>
      <c r="X8">
        <f t="shared" si="4"/>
        <v>3.2958368660043291</v>
      </c>
      <c r="Y8">
        <f t="shared" si="5"/>
        <v>3.2958368660043291</v>
      </c>
      <c r="Z8">
        <f t="shared" si="1"/>
        <v>3.4339872044851463</v>
      </c>
      <c r="AA8">
        <f t="shared" si="1"/>
        <v>3.3322045101752038</v>
      </c>
      <c r="AB8">
        <f t="shared" si="1"/>
        <v>3.2958368660043291</v>
      </c>
    </row>
    <row r="9" spans="1:28" x14ac:dyDescent="0.3">
      <c r="A9">
        <v>1306</v>
      </c>
      <c r="B9">
        <v>9197</v>
      </c>
      <c r="C9">
        <v>344</v>
      </c>
      <c r="D9">
        <v>341</v>
      </c>
      <c r="E9">
        <v>325</v>
      </c>
      <c r="F9">
        <v>334</v>
      </c>
      <c r="H9">
        <f t="shared" si="2"/>
        <v>28</v>
      </c>
      <c r="I9">
        <f t="shared" si="0"/>
        <v>31</v>
      </c>
      <c r="J9">
        <f t="shared" si="0"/>
        <v>27</v>
      </c>
      <c r="K9">
        <f t="shared" si="0"/>
        <v>30</v>
      </c>
      <c r="L9">
        <f t="shared" si="0"/>
        <v>28</v>
      </c>
      <c r="M9">
        <f t="shared" si="0"/>
        <v>31</v>
      </c>
      <c r="P9">
        <v>31</v>
      </c>
      <c r="V9">
        <f t="shared" si="3"/>
        <v>3.4339872044851463</v>
      </c>
      <c r="X9">
        <f t="shared" si="4"/>
        <v>3.3322045101752038</v>
      </c>
      <c r="Y9">
        <f t="shared" si="5"/>
        <v>3.4339872044851463</v>
      </c>
      <c r="Z9">
        <f t="shared" si="1"/>
        <v>3.2958368660043291</v>
      </c>
      <c r="AA9">
        <f t="shared" si="1"/>
        <v>3.4011973816621555</v>
      </c>
      <c r="AB9">
        <f t="shared" si="1"/>
        <v>3.3322045101752038</v>
      </c>
    </row>
    <row r="10" spans="1:28" x14ac:dyDescent="0.3">
      <c r="A10">
        <v>1334</v>
      </c>
      <c r="B10">
        <v>9228</v>
      </c>
      <c r="C10">
        <v>371</v>
      </c>
      <c r="D10">
        <v>371</v>
      </c>
      <c r="E10">
        <v>353</v>
      </c>
      <c r="F10">
        <v>365</v>
      </c>
      <c r="H10">
        <f t="shared" si="2"/>
        <v>24</v>
      </c>
      <c r="I10">
        <f t="shared" si="0"/>
        <v>28</v>
      </c>
      <c r="J10">
        <f t="shared" si="0"/>
        <v>28</v>
      </c>
      <c r="K10">
        <f t="shared" si="0"/>
        <v>10</v>
      </c>
      <c r="L10">
        <f t="shared" si="0"/>
        <v>28</v>
      </c>
      <c r="M10">
        <f t="shared" si="0"/>
        <v>28</v>
      </c>
      <c r="P10">
        <v>22</v>
      </c>
      <c r="V10">
        <f t="shared" si="3"/>
        <v>3.0910424533583161</v>
      </c>
      <c r="X10">
        <f t="shared" si="4"/>
        <v>3.1780538303479458</v>
      </c>
      <c r="Y10">
        <f t="shared" si="5"/>
        <v>3.3322045101752038</v>
      </c>
      <c r="Z10">
        <f t="shared" si="1"/>
        <v>3.3322045101752038</v>
      </c>
      <c r="AA10">
        <f t="shared" si="1"/>
        <v>2.3025850929940459</v>
      </c>
      <c r="AB10">
        <f t="shared" si="1"/>
        <v>3.3322045101752038</v>
      </c>
    </row>
    <row r="11" spans="1:28" x14ac:dyDescent="0.3">
      <c r="A11">
        <v>1358</v>
      </c>
      <c r="B11">
        <v>9256</v>
      </c>
      <c r="C11">
        <v>399</v>
      </c>
      <c r="D11">
        <v>381</v>
      </c>
      <c r="E11">
        <v>381</v>
      </c>
      <c r="F11">
        <v>393</v>
      </c>
      <c r="H11">
        <f t="shared" si="2"/>
        <v>28</v>
      </c>
      <c r="I11">
        <f t="shared" si="0"/>
        <v>27</v>
      </c>
      <c r="J11">
        <f t="shared" si="0"/>
        <v>31</v>
      </c>
      <c r="K11">
        <f t="shared" si="0"/>
        <v>49</v>
      </c>
      <c r="L11">
        <f t="shared" si="0"/>
        <v>24</v>
      </c>
      <c r="M11">
        <f t="shared" si="0"/>
        <v>27</v>
      </c>
      <c r="P11">
        <v>35</v>
      </c>
      <c r="V11">
        <f t="shared" si="3"/>
        <v>3.5553480614894135</v>
      </c>
      <c r="X11">
        <f t="shared" si="4"/>
        <v>3.3322045101752038</v>
      </c>
      <c r="Y11">
        <f t="shared" si="5"/>
        <v>3.2958368660043291</v>
      </c>
      <c r="Z11">
        <f t="shared" si="1"/>
        <v>3.4339872044851463</v>
      </c>
      <c r="AA11">
        <f t="shared" si="1"/>
        <v>3.8918202981106265</v>
      </c>
      <c r="AB11">
        <f t="shared" si="1"/>
        <v>3.1780538303479458</v>
      </c>
    </row>
    <row r="12" spans="1:28" x14ac:dyDescent="0.3">
      <c r="A12">
        <v>1386</v>
      </c>
      <c r="B12">
        <v>9283</v>
      </c>
      <c r="C12">
        <v>430</v>
      </c>
      <c r="D12">
        <v>430</v>
      </c>
      <c r="E12">
        <v>405</v>
      </c>
      <c r="F12">
        <v>420</v>
      </c>
      <c r="H12">
        <f t="shared" si="2"/>
        <v>28</v>
      </c>
      <c r="I12">
        <f t="shared" si="0"/>
        <v>28</v>
      </c>
      <c r="J12">
        <f t="shared" si="0"/>
        <v>27</v>
      </c>
      <c r="K12">
        <f t="shared" si="0"/>
        <v>27</v>
      </c>
      <c r="L12">
        <f t="shared" si="0"/>
        <v>28</v>
      </c>
      <c r="M12">
        <f t="shared" si="0"/>
        <v>28</v>
      </c>
      <c r="P12">
        <v>33</v>
      </c>
      <c r="V12">
        <f t="shared" si="3"/>
        <v>3.4965075614664802</v>
      </c>
      <c r="X12">
        <f t="shared" si="4"/>
        <v>3.3322045101752038</v>
      </c>
      <c r="Y12">
        <f t="shared" si="5"/>
        <v>3.3322045101752038</v>
      </c>
      <c r="Z12">
        <f t="shared" si="1"/>
        <v>3.2958368660043291</v>
      </c>
      <c r="AA12">
        <f t="shared" si="1"/>
        <v>3.2958368660043291</v>
      </c>
      <c r="AB12">
        <f t="shared" si="1"/>
        <v>3.3322045101752038</v>
      </c>
    </row>
    <row r="13" spans="1:28" x14ac:dyDescent="0.3">
      <c r="A13">
        <v>1414</v>
      </c>
      <c r="B13">
        <v>9311</v>
      </c>
      <c r="C13">
        <v>457</v>
      </c>
      <c r="D13">
        <v>457</v>
      </c>
      <c r="E13">
        <v>433</v>
      </c>
      <c r="F13">
        <v>448</v>
      </c>
      <c r="H13">
        <f t="shared" si="2"/>
        <v>24</v>
      </c>
      <c r="I13">
        <f t="shared" si="0"/>
        <v>27</v>
      </c>
      <c r="J13">
        <f t="shared" si="0"/>
        <v>28</v>
      </c>
      <c r="K13">
        <f t="shared" si="0"/>
        <v>25</v>
      </c>
      <c r="L13">
        <f t="shared" si="0"/>
        <v>27</v>
      </c>
      <c r="M13">
        <f t="shared" si="0"/>
        <v>28</v>
      </c>
      <c r="P13">
        <v>34</v>
      </c>
      <c r="V13">
        <f t="shared" si="3"/>
        <v>3.5263605246161616</v>
      </c>
      <c r="X13">
        <f t="shared" si="4"/>
        <v>3.1780538303479458</v>
      </c>
      <c r="Y13">
        <f t="shared" si="5"/>
        <v>3.2958368660043291</v>
      </c>
      <c r="Z13">
        <f t="shared" si="1"/>
        <v>3.3322045101752038</v>
      </c>
      <c r="AA13">
        <f t="shared" si="1"/>
        <v>3.2188758248682006</v>
      </c>
      <c r="AB13">
        <f t="shared" si="1"/>
        <v>3.2958368660043291</v>
      </c>
    </row>
    <row r="14" spans="1:28" x14ac:dyDescent="0.3">
      <c r="A14">
        <v>1438</v>
      </c>
      <c r="B14">
        <v>9338</v>
      </c>
      <c r="C14">
        <v>485</v>
      </c>
      <c r="D14">
        <v>482</v>
      </c>
      <c r="E14">
        <v>460</v>
      </c>
      <c r="F14">
        <v>476</v>
      </c>
      <c r="H14">
        <f t="shared" si="2"/>
        <v>28</v>
      </c>
      <c r="I14">
        <f t="shared" si="0"/>
        <v>28</v>
      </c>
      <c r="J14">
        <f t="shared" si="0"/>
        <v>27</v>
      </c>
      <c r="K14">
        <f t="shared" si="0"/>
        <v>27</v>
      </c>
      <c r="L14">
        <f t="shared" si="0"/>
        <v>28</v>
      </c>
      <c r="M14">
        <f t="shared" si="0"/>
        <v>27</v>
      </c>
      <c r="P14">
        <v>35</v>
      </c>
      <c r="V14">
        <f t="shared" si="3"/>
        <v>3.5553480614894135</v>
      </c>
      <c r="X14">
        <f t="shared" si="4"/>
        <v>3.3322045101752038</v>
      </c>
      <c r="Y14">
        <f t="shared" si="5"/>
        <v>3.3322045101752038</v>
      </c>
      <c r="Z14">
        <f t="shared" si="1"/>
        <v>3.2958368660043291</v>
      </c>
      <c r="AA14">
        <f t="shared" si="1"/>
        <v>3.2958368660043291</v>
      </c>
      <c r="AB14">
        <f t="shared" si="1"/>
        <v>3.3322045101752038</v>
      </c>
    </row>
    <row r="15" spans="1:28" x14ac:dyDescent="0.3">
      <c r="A15">
        <v>1466</v>
      </c>
      <c r="B15">
        <v>9366</v>
      </c>
      <c r="C15">
        <v>512</v>
      </c>
      <c r="D15">
        <v>509</v>
      </c>
      <c r="E15">
        <v>488</v>
      </c>
      <c r="F15">
        <v>503</v>
      </c>
      <c r="H15">
        <f t="shared" si="2"/>
        <v>27</v>
      </c>
      <c r="I15">
        <f t="shared" si="0"/>
        <v>28</v>
      </c>
      <c r="J15">
        <f t="shared" si="0"/>
        <v>28</v>
      </c>
      <c r="K15">
        <f t="shared" si="0"/>
        <v>28</v>
      </c>
      <c r="L15">
        <f t="shared" si="0"/>
        <v>28</v>
      </c>
      <c r="M15">
        <f t="shared" si="0"/>
        <v>28</v>
      </c>
      <c r="P15">
        <v>31</v>
      </c>
      <c r="V15">
        <f t="shared" si="3"/>
        <v>3.4339872044851463</v>
      </c>
      <c r="X15">
        <f t="shared" si="4"/>
        <v>3.2958368660043291</v>
      </c>
      <c r="Y15">
        <f t="shared" si="5"/>
        <v>3.3322045101752038</v>
      </c>
      <c r="Z15">
        <f t="shared" si="1"/>
        <v>3.3322045101752038</v>
      </c>
      <c r="AA15">
        <f t="shared" si="1"/>
        <v>3.3322045101752038</v>
      </c>
      <c r="AB15">
        <f t="shared" si="1"/>
        <v>3.3322045101752038</v>
      </c>
    </row>
    <row r="16" spans="1:28" x14ac:dyDescent="0.3">
      <c r="A16">
        <v>1493</v>
      </c>
      <c r="B16">
        <v>9394</v>
      </c>
      <c r="C16">
        <v>540</v>
      </c>
      <c r="D16">
        <v>537</v>
      </c>
      <c r="E16">
        <v>516</v>
      </c>
      <c r="F16">
        <v>531</v>
      </c>
      <c r="H16">
        <f t="shared" si="2"/>
        <v>28</v>
      </c>
      <c r="I16">
        <f t="shared" si="0"/>
        <v>27</v>
      </c>
      <c r="J16">
        <f t="shared" si="0"/>
        <v>28</v>
      </c>
      <c r="K16">
        <f t="shared" si="0"/>
        <v>31</v>
      </c>
      <c r="L16">
        <f t="shared" si="0"/>
        <v>27</v>
      </c>
      <c r="M16">
        <f t="shared" si="0"/>
        <v>27</v>
      </c>
      <c r="P16">
        <v>31</v>
      </c>
      <c r="V16">
        <f t="shared" si="3"/>
        <v>3.4339872044851463</v>
      </c>
      <c r="X16">
        <f t="shared" si="4"/>
        <v>3.3322045101752038</v>
      </c>
      <c r="Y16">
        <f t="shared" si="5"/>
        <v>3.2958368660043291</v>
      </c>
      <c r="Z16">
        <f t="shared" si="1"/>
        <v>3.3322045101752038</v>
      </c>
      <c r="AA16">
        <f t="shared" si="1"/>
        <v>3.4339872044851463</v>
      </c>
      <c r="AB16">
        <f t="shared" si="1"/>
        <v>3.2958368660043291</v>
      </c>
    </row>
    <row r="17" spans="1:28" x14ac:dyDescent="0.3">
      <c r="A17">
        <v>1521</v>
      </c>
      <c r="B17">
        <v>9421</v>
      </c>
      <c r="C17">
        <v>568</v>
      </c>
      <c r="D17">
        <v>568</v>
      </c>
      <c r="E17">
        <v>543</v>
      </c>
      <c r="F17">
        <v>558</v>
      </c>
      <c r="H17">
        <f t="shared" si="2"/>
        <v>25</v>
      </c>
      <c r="I17">
        <f t="shared" si="0"/>
        <v>27</v>
      </c>
      <c r="J17">
        <f t="shared" si="0"/>
        <v>27</v>
      </c>
      <c r="K17">
        <f t="shared" si="0"/>
        <v>27</v>
      </c>
      <c r="L17">
        <f t="shared" si="0"/>
        <v>27</v>
      </c>
      <c r="M17">
        <f t="shared" si="0"/>
        <v>25</v>
      </c>
      <c r="P17">
        <v>33</v>
      </c>
      <c r="V17">
        <f t="shared" si="3"/>
        <v>3.4965075614664802</v>
      </c>
      <c r="X17">
        <f t="shared" si="4"/>
        <v>3.2188758248682006</v>
      </c>
      <c r="Y17">
        <f t="shared" si="5"/>
        <v>3.2958368660043291</v>
      </c>
      <c r="Z17">
        <f t="shared" si="1"/>
        <v>3.2958368660043291</v>
      </c>
      <c r="AA17">
        <f t="shared" si="1"/>
        <v>3.2958368660043291</v>
      </c>
      <c r="AB17">
        <f t="shared" si="1"/>
        <v>3.2958368660043291</v>
      </c>
    </row>
    <row r="18" spans="1:28" x14ac:dyDescent="0.3">
      <c r="A18">
        <v>1546</v>
      </c>
      <c r="B18">
        <v>9448</v>
      </c>
      <c r="C18">
        <v>595</v>
      </c>
      <c r="D18">
        <v>595</v>
      </c>
      <c r="E18">
        <v>570</v>
      </c>
      <c r="F18">
        <v>583</v>
      </c>
      <c r="H18">
        <f t="shared" si="2"/>
        <v>27</v>
      </c>
      <c r="I18">
        <f t="shared" si="2"/>
        <v>28</v>
      </c>
      <c r="J18">
        <f t="shared" si="2"/>
        <v>27</v>
      </c>
      <c r="K18">
        <f t="shared" si="2"/>
        <v>28</v>
      </c>
      <c r="L18">
        <f t="shared" si="2"/>
        <v>25</v>
      </c>
      <c r="M18">
        <f t="shared" si="2"/>
        <v>28</v>
      </c>
      <c r="P18">
        <v>32</v>
      </c>
      <c r="V18">
        <f t="shared" si="3"/>
        <v>3.4657359027997265</v>
      </c>
      <c r="X18">
        <f t="shared" si="4"/>
        <v>3.2958368660043291</v>
      </c>
      <c r="Y18">
        <f t="shared" si="5"/>
        <v>3.3322045101752038</v>
      </c>
      <c r="Z18">
        <f t="shared" si="5"/>
        <v>3.2958368660043291</v>
      </c>
      <c r="AA18">
        <f t="shared" si="5"/>
        <v>3.3322045101752038</v>
      </c>
      <c r="AB18">
        <f t="shared" si="5"/>
        <v>3.2188758248682006</v>
      </c>
    </row>
    <row r="19" spans="1:28" x14ac:dyDescent="0.3">
      <c r="A19">
        <v>1573</v>
      </c>
      <c r="B19">
        <v>9476</v>
      </c>
      <c r="C19">
        <v>622</v>
      </c>
      <c r="D19">
        <v>623</v>
      </c>
      <c r="E19">
        <v>595</v>
      </c>
      <c r="F19">
        <v>611</v>
      </c>
      <c r="H19">
        <f t="shared" si="2"/>
        <v>28</v>
      </c>
      <c r="I19">
        <f t="shared" si="2"/>
        <v>28</v>
      </c>
      <c r="J19">
        <f t="shared" si="2"/>
        <v>28</v>
      </c>
      <c r="K19">
        <f t="shared" si="2"/>
        <v>24</v>
      </c>
      <c r="L19">
        <f t="shared" si="2"/>
        <v>28</v>
      </c>
      <c r="M19">
        <f t="shared" si="2"/>
        <v>27</v>
      </c>
      <c r="P19">
        <v>34</v>
      </c>
      <c r="V19">
        <f t="shared" si="3"/>
        <v>3.5263605246161616</v>
      </c>
      <c r="X19">
        <f t="shared" si="4"/>
        <v>3.3322045101752038</v>
      </c>
      <c r="Y19">
        <f t="shared" si="5"/>
        <v>3.3322045101752038</v>
      </c>
      <c r="Z19">
        <f t="shared" si="5"/>
        <v>3.3322045101752038</v>
      </c>
      <c r="AA19">
        <f t="shared" si="5"/>
        <v>3.1780538303479458</v>
      </c>
      <c r="AB19">
        <f t="shared" si="5"/>
        <v>3.3322045101752038</v>
      </c>
    </row>
    <row r="20" spans="1:28" x14ac:dyDescent="0.3">
      <c r="A20">
        <v>1601</v>
      </c>
      <c r="B20">
        <v>9504</v>
      </c>
      <c r="C20">
        <v>650</v>
      </c>
      <c r="D20">
        <v>647</v>
      </c>
      <c r="E20">
        <v>623</v>
      </c>
      <c r="F20">
        <v>638</v>
      </c>
      <c r="H20">
        <f t="shared" si="2"/>
        <v>24</v>
      </c>
      <c r="I20">
        <f t="shared" si="2"/>
        <v>27</v>
      </c>
      <c r="J20">
        <f t="shared" si="2"/>
        <v>28</v>
      </c>
      <c r="K20">
        <f t="shared" si="2"/>
        <v>25</v>
      </c>
      <c r="L20">
        <f t="shared" si="2"/>
        <v>27</v>
      </c>
      <c r="M20">
        <f t="shared" si="2"/>
        <v>25</v>
      </c>
      <c r="P20">
        <v>32</v>
      </c>
      <c r="V20">
        <f t="shared" si="3"/>
        <v>3.4657359027997265</v>
      </c>
      <c r="X20">
        <f t="shared" si="4"/>
        <v>3.1780538303479458</v>
      </c>
      <c r="Y20">
        <f t="shared" si="5"/>
        <v>3.2958368660043291</v>
      </c>
      <c r="Z20">
        <f t="shared" si="5"/>
        <v>3.3322045101752038</v>
      </c>
      <c r="AA20">
        <f t="shared" si="5"/>
        <v>3.2188758248682006</v>
      </c>
      <c r="AB20">
        <f t="shared" si="5"/>
        <v>3.2958368660043291</v>
      </c>
    </row>
    <row r="21" spans="1:28" x14ac:dyDescent="0.3">
      <c r="A21">
        <v>1625</v>
      </c>
      <c r="B21">
        <v>9531</v>
      </c>
      <c r="C21">
        <v>678</v>
      </c>
      <c r="D21">
        <v>672</v>
      </c>
      <c r="E21">
        <v>650</v>
      </c>
      <c r="F21">
        <v>663</v>
      </c>
      <c r="H21">
        <f t="shared" si="2"/>
        <v>28</v>
      </c>
      <c r="I21">
        <f t="shared" si="2"/>
        <v>28</v>
      </c>
      <c r="J21">
        <f t="shared" si="2"/>
        <v>27</v>
      </c>
      <c r="K21">
        <f t="shared" si="2"/>
        <v>27</v>
      </c>
      <c r="L21">
        <f t="shared" si="2"/>
        <v>28</v>
      </c>
      <c r="M21">
        <f t="shared" si="2"/>
        <v>27</v>
      </c>
      <c r="P21">
        <v>14</v>
      </c>
      <c r="V21">
        <f t="shared" si="3"/>
        <v>2.6390573296152584</v>
      </c>
      <c r="X21">
        <f t="shared" si="4"/>
        <v>3.3322045101752038</v>
      </c>
      <c r="Y21">
        <f t="shared" si="5"/>
        <v>3.3322045101752038</v>
      </c>
      <c r="Z21">
        <f t="shared" si="5"/>
        <v>3.2958368660043291</v>
      </c>
      <c r="AA21">
        <f t="shared" si="5"/>
        <v>3.2958368660043291</v>
      </c>
      <c r="AB21">
        <f t="shared" si="5"/>
        <v>3.3322045101752038</v>
      </c>
    </row>
    <row r="22" spans="1:28" x14ac:dyDescent="0.3">
      <c r="A22">
        <v>1653</v>
      </c>
      <c r="B22">
        <v>9559</v>
      </c>
      <c r="C22">
        <v>705</v>
      </c>
      <c r="D22">
        <v>699</v>
      </c>
      <c r="E22">
        <v>678</v>
      </c>
      <c r="F22">
        <v>690</v>
      </c>
      <c r="H22">
        <f t="shared" si="2"/>
        <v>25</v>
      </c>
      <c r="I22">
        <f t="shared" si="2"/>
        <v>27</v>
      </c>
      <c r="J22">
        <f t="shared" si="2"/>
        <v>28</v>
      </c>
      <c r="K22">
        <f t="shared" si="2"/>
        <v>25</v>
      </c>
      <c r="L22">
        <f t="shared" si="2"/>
        <v>27</v>
      </c>
      <c r="M22">
        <f t="shared" si="2"/>
        <v>25</v>
      </c>
      <c r="P22">
        <v>13</v>
      </c>
      <c r="V22">
        <f t="shared" si="3"/>
        <v>2.5649493574615367</v>
      </c>
      <c r="X22">
        <f t="shared" si="4"/>
        <v>3.2188758248682006</v>
      </c>
      <c r="Y22">
        <f t="shared" si="5"/>
        <v>3.2958368660043291</v>
      </c>
      <c r="Z22">
        <f t="shared" si="5"/>
        <v>3.3322045101752038</v>
      </c>
      <c r="AA22">
        <f t="shared" si="5"/>
        <v>3.2188758248682006</v>
      </c>
      <c r="AB22">
        <f t="shared" si="5"/>
        <v>3.2958368660043291</v>
      </c>
    </row>
    <row r="23" spans="1:28" x14ac:dyDescent="0.3">
      <c r="A23">
        <v>1678</v>
      </c>
      <c r="B23">
        <v>9586</v>
      </c>
      <c r="C23">
        <v>733</v>
      </c>
      <c r="D23">
        <v>724</v>
      </c>
      <c r="E23">
        <v>705</v>
      </c>
      <c r="F23">
        <v>715</v>
      </c>
      <c r="H23">
        <f t="shared" si="2"/>
        <v>27</v>
      </c>
      <c r="I23">
        <f t="shared" si="2"/>
        <v>28</v>
      </c>
      <c r="J23">
        <f t="shared" si="2"/>
        <v>27</v>
      </c>
      <c r="K23">
        <f t="shared" si="2"/>
        <v>31</v>
      </c>
      <c r="L23">
        <f t="shared" si="2"/>
        <v>28</v>
      </c>
      <c r="M23">
        <f t="shared" si="2"/>
        <v>31</v>
      </c>
      <c r="P23">
        <v>33</v>
      </c>
      <c r="V23">
        <f t="shared" si="3"/>
        <v>3.4965075614664802</v>
      </c>
      <c r="X23">
        <f t="shared" si="4"/>
        <v>3.2958368660043291</v>
      </c>
      <c r="Y23">
        <f t="shared" si="5"/>
        <v>3.3322045101752038</v>
      </c>
      <c r="Z23">
        <f t="shared" si="5"/>
        <v>3.2958368660043291</v>
      </c>
      <c r="AA23">
        <f t="shared" si="5"/>
        <v>3.4339872044851463</v>
      </c>
      <c r="AB23">
        <f t="shared" si="5"/>
        <v>3.3322045101752038</v>
      </c>
    </row>
    <row r="24" spans="1:28" x14ac:dyDescent="0.3">
      <c r="A24">
        <v>1705</v>
      </c>
      <c r="B24">
        <v>9614</v>
      </c>
      <c r="C24">
        <v>760</v>
      </c>
      <c r="D24">
        <v>755</v>
      </c>
      <c r="E24">
        <v>733</v>
      </c>
      <c r="F24">
        <v>746</v>
      </c>
    </row>
    <row r="27" spans="1:28" x14ac:dyDescent="0.3">
      <c r="O27">
        <v>0.45553693838978276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M3:CR2884"/>
  <sheetViews>
    <sheetView topLeftCell="AT1" zoomScaleNormal="100" workbookViewId="0">
      <selection activeCell="BM28" sqref="BM28"/>
    </sheetView>
  </sheetViews>
  <sheetFormatPr defaultRowHeight="14.4" x14ac:dyDescent="0.3"/>
  <cols>
    <col min="12" max="12" width="8.88671875" customWidth="1"/>
    <col min="13" max="13" width="9" customWidth="1"/>
    <col min="66" max="66" width="11.88671875" bestFit="1" customWidth="1"/>
    <col min="67" max="67" width="12.5546875" bestFit="1" customWidth="1"/>
    <col min="68" max="68" width="12.88671875" bestFit="1" customWidth="1"/>
    <col min="69" max="69" width="9" bestFit="1" customWidth="1"/>
    <col min="70" max="70" width="12.5546875" bestFit="1" customWidth="1"/>
    <col min="71" max="72" width="9" bestFit="1" customWidth="1"/>
    <col min="73" max="73" width="12.5546875" bestFit="1" customWidth="1"/>
    <col min="74" max="75" width="11.88671875" bestFit="1" customWidth="1"/>
    <col min="76" max="76" width="12.5546875" bestFit="1" customWidth="1"/>
    <col min="77" max="77" width="12.88671875" bestFit="1" customWidth="1"/>
    <col min="78" max="78" width="12.5546875" bestFit="1" customWidth="1"/>
    <col min="79" max="79" width="13.6640625" bestFit="1" customWidth="1"/>
    <col min="80" max="81" width="11.88671875" bestFit="1" customWidth="1"/>
    <col min="82" max="84" width="10.44140625" bestFit="1" customWidth="1"/>
    <col min="85" max="85" width="11.109375" bestFit="1" customWidth="1"/>
    <col min="86" max="86" width="10.44140625" bestFit="1" customWidth="1"/>
    <col min="87" max="87" width="9.44140625" bestFit="1" customWidth="1"/>
    <col min="88" max="96" width="9" bestFit="1" customWidth="1"/>
  </cols>
  <sheetData>
    <row r="3" spans="13:96" ht="15.6" x14ac:dyDescent="0.3">
      <c r="M3" s="2" t="s">
        <v>9128</v>
      </c>
      <c r="N3" s="2" t="s">
        <v>9129</v>
      </c>
      <c r="O3" s="2" t="s">
        <v>9130</v>
      </c>
      <c r="P3" s="2" t="s">
        <v>9131</v>
      </c>
      <c r="Q3" s="2" t="s">
        <v>9132</v>
      </c>
      <c r="R3" s="2" t="s">
        <v>9133</v>
      </c>
      <c r="S3" s="2" t="s">
        <v>9134</v>
      </c>
      <c r="T3" s="2" t="s">
        <v>9135</v>
      </c>
      <c r="U3" s="2" t="s">
        <v>9136</v>
      </c>
      <c r="V3" s="2" t="s">
        <v>9137</v>
      </c>
      <c r="W3" s="2" t="s">
        <v>9138</v>
      </c>
      <c r="X3" s="2" t="s">
        <v>9139</v>
      </c>
      <c r="Y3" s="2" t="s">
        <v>9140</v>
      </c>
      <c r="Z3" s="2" t="s">
        <v>9141</v>
      </c>
      <c r="AA3" s="2" t="s">
        <v>9142</v>
      </c>
      <c r="AB3" s="2" t="s">
        <v>9143</v>
      </c>
      <c r="AC3" s="2" t="s">
        <v>9144</v>
      </c>
      <c r="AD3" s="2" t="s">
        <v>9145</v>
      </c>
      <c r="AE3" s="2" t="s">
        <v>9146</v>
      </c>
      <c r="AF3" s="2" t="s">
        <v>9147</v>
      </c>
      <c r="AG3" s="2" t="s">
        <v>9148</v>
      </c>
      <c r="AH3" s="2" t="s">
        <v>9149</v>
      </c>
      <c r="AI3" s="2" t="s">
        <v>9150</v>
      </c>
      <c r="AJ3" s="2" t="s">
        <v>9151</v>
      </c>
      <c r="AL3" s="14" t="s">
        <v>114</v>
      </c>
    </row>
    <row r="4" spans="13:96" x14ac:dyDescent="0.3">
      <c r="M4" s="27">
        <v>0.18659999999999999</v>
      </c>
      <c r="N4" s="27">
        <v>0.2054</v>
      </c>
      <c r="O4" s="27">
        <v>1.3069</v>
      </c>
      <c r="P4" s="27">
        <v>2.5000000000000001E-3</v>
      </c>
      <c r="Q4" s="27">
        <v>2.1999999999999999E-2</v>
      </c>
      <c r="R4" s="27">
        <v>7.5600000000000001E-2</v>
      </c>
      <c r="S4" s="27">
        <v>2.18E-2</v>
      </c>
      <c r="T4" s="27">
        <v>3.39E-2</v>
      </c>
      <c r="U4" s="27">
        <v>1.1999999999999999E-3</v>
      </c>
      <c r="V4" s="27">
        <v>3.7000000000000002E-3</v>
      </c>
      <c r="W4" s="27">
        <v>4.0000000000000002E-4</v>
      </c>
      <c r="X4" s="27">
        <v>0</v>
      </c>
      <c r="Y4" s="27">
        <v>1.1999999999999999E-3</v>
      </c>
      <c r="Z4" s="27">
        <v>3.5000000000000001E-3</v>
      </c>
      <c r="AA4" s="27">
        <v>3.0000000000000001E-3</v>
      </c>
      <c r="AB4" s="27">
        <v>8.0000000000000004E-4</v>
      </c>
      <c r="AC4" s="27">
        <v>5.1000000000000004E-3</v>
      </c>
      <c r="AD4" s="27">
        <v>0</v>
      </c>
      <c r="AE4" s="27">
        <v>0</v>
      </c>
      <c r="AF4" s="27">
        <v>3.2000000000000002E-3</v>
      </c>
      <c r="AG4" s="27">
        <v>0</v>
      </c>
      <c r="AH4" s="27">
        <v>1E-4</v>
      </c>
      <c r="AI4" s="27">
        <v>3.5999999999999999E-3</v>
      </c>
      <c r="AJ4" s="27">
        <v>0.42499999999999999</v>
      </c>
      <c r="AL4">
        <v>30</v>
      </c>
      <c r="AN4" s="29">
        <f>AVERAGE(M4:M33)</f>
        <v>0.19091666666666668</v>
      </c>
      <c r="AO4" s="29">
        <f t="shared" ref="AO4:BK4" si="0">AVERAGE(N4:N33)</f>
        <v>0.1670466666666667</v>
      </c>
      <c r="AP4" s="29">
        <f t="shared" si="0"/>
        <v>0.80546333333333353</v>
      </c>
      <c r="AQ4" s="29">
        <f t="shared" si="0"/>
        <v>5.0766666666666677E-3</v>
      </c>
      <c r="AR4" s="29">
        <f t="shared" si="0"/>
        <v>1.5213333333333332E-2</v>
      </c>
      <c r="AS4" s="29">
        <f t="shared" si="0"/>
        <v>5.4826666666666676E-2</v>
      </c>
      <c r="AT4" s="29">
        <f t="shared" si="0"/>
        <v>1.8306666666666662E-2</v>
      </c>
      <c r="AU4" s="29">
        <f t="shared" si="0"/>
        <v>3.3373333333333331E-2</v>
      </c>
      <c r="AV4" s="29">
        <f t="shared" si="0"/>
        <v>8.0999999999999985E-4</v>
      </c>
      <c r="AW4" s="29">
        <f t="shared" si="0"/>
        <v>3.7766666666666656E-3</v>
      </c>
      <c r="AX4" s="29">
        <f t="shared" si="0"/>
        <v>3.0666666666666673E-4</v>
      </c>
      <c r="AY4" s="29">
        <f t="shared" si="0"/>
        <v>0</v>
      </c>
      <c r="AZ4" s="29">
        <f t="shared" si="0"/>
        <v>9.3666666666666616E-4</v>
      </c>
      <c r="BA4" s="29">
        <f t="shared" si="0"/>
        <v>2.573333333333332E-3</v>
      </c>
      <c r="BB4" s="29">
        <f t="shared" si="0"/>
        <v>3.2633333333333334E-3</v>
      </c>
      <c r="BC4" s="29">
        <f t="shared" si="0"/>
        <v>7.6000000000000004E-4</v>
      </c>
      <c r="BD4" s="29">
        <f t="shared" si="0"/>
        <v>6.9633333333333361E-3</v>
      </c>
      <c r="BE4" s="29">
        <f t="shared" si="0"/>
        <v>0</v>
      </c>
      <c r="BF4" s="29">
        <f t="shared" si="0"/>
        <v>0</v>
      </c>
      <c r="BG4" s="29">
        <f t="shared" si="0"/>
        <v>2.609999999999999E-3</v>
      </c>
      <c r="BH4" s="29">
        <f t="shared" si="0"/>
        <v>0</v>
      </c>
      <c r="BI4" s="29">
        <f t="shared" si="0"/>
        <v>9.9999999999999964E-5</v>
      </c>
      <c r="BJ4" s="29">
        <f t="shared" si="0"/>
        <v>2.2699999999999999E-3</v>
      </c>
      <c r="BK4" s="29">
        <f t="shared" si="0"/>
        <v>0.34079999999999999</v>
      </c>
      <c r="BL4" s="29"/>
      <c r="BM4" s="29"/>
      <c r="BN4" s="29">
        <f t="array" ref="BN4:CR8">LINEST(AL4:AL97,AN4:BK97,1,1)</f>
        <v>-1.7834210854960151</v>
      </c>
      <c r="BO4" s="29">
        <v>-3574.6288064638529</v>
      </c>
      <c r="BP4" s="29">
        <v>10700.62693358188</v>
      </c>
      <c r="BQ4" s="29">
        <v>0</v>
      </c>
      <c r="BR4" s="29">
        <v>-2251.5284390182119</v>
      </c>
      <c r="BS4" s="29">
        <v>0</v>
      </c>
      <c r="BT4" s="29">
        <v>0</v>
      </c>
      <c r="BU4" s="29">
        <v>-1830.2027286963225</v>
      </c>
      <c r="BV4" s="29">
        <v>1593.7059521915887</v>
      </c>
      <c r="BW4" s="29">
        <v>2154.1326983233575</v>
      </c>
      <c r="BX4" s="29">
        <v>-1212.7097982256428</v>
      </c>
      <c r="BY4" s="29">
        <v>-3500.9067208711035</v>
      </c>
      <c r="BZ4" s="29">
        <v>-1503.820977293668</v>
      </c>
      <c r="CA4" s="29">
        <v>-11093.63834938314</v>
      </c>
      <c r="CB4" s="29">
        <v>2554.5304780039078</v>
      </c>
      <c r="CC4" s="29">
        <v>-403.67470707840846</v>
      </c>
      <c r="CD4" s="29">
        <v>-10.267540312966792</v>
      </c>
      <c r="CE4" s="29">
        <v>295.1293183290166</v>
      </c>
      <c r="CF4" s="29">
        <v>108.33932935973986</v>
      </c>
      <c r="CG4" s="29">
        <v>-944.39666823077357</v>
      </c>
      <c r="CH4" s="29">
        <v>260.61762603410858</v>
      </c>
      <c r="CI4" s="29">
        <v>14.721558313462063</v>
      </c>
      <c r="CJ4">
        <v>-0.97598347001620445</v>
      </c>
      <c r="CK4">
        <v>-46.731585127391362</v>
      </c>
      <c r="CL4">
        <v>51.120445712854711</v>
      </c>
      <c r="CM4" t="e">
        <v>#N/A</v>
      </c>
      <c r="CN4" t="e">
        <v>#N/A</v>
      </c>
      <c r="CO4" t="e">
        <v>#N/A</v>
      </c>
      <c r="CP4" s="29" t="e">
        <v>#N/A</v>
      </c>
      <c r="CQ4" s="29" t="e">
        <v>#N/A</v>
      </c>
      <c r="CR4" s="29" t="e">
        <v>#N/A</v>
      </c>
    </row>
    <row r="5" spans="13:96" x14ac:dyDescent="0.3">
      <c r="M5" s="27">
        <v>0.1825</v>
      </c>
      <c r="N5" s="27">
        <v>0.2087</v>
      </c>
      <c r="O5" s="27">
        <v>1.2989999999999999</v>
      </c>
      <c r="P5" s="27">
        <v>3.2000000000000002E-3</v>
      </c>
      <c r="Q5" s="27">
        <v>2.07E-2</v>
      </c>
      <c r="R5" s="27">
        <v>8.8499999999999995E-2</v>
      </c>
      <c r="S5" s="27">
        <v>2.12E-2</v>
      </c>
      <c r="T5" s="27">
        <v>2.9100000000000001E-2</v>
      </c>
      <c r="U5" s="27">
        <v>1.1999999999999999E-3</v>
      </c>
      <c r="V5" s="27">
        <v>8.2000000000000007E-3</v>
      </c>
      <c r="W5" s="27">
        <v>5.0000000000000001E-4</v>
      </c>
      <c r="X5" s="27">
        <v>0</v>
      </c>
      <c r="Y5" s="27">
        <v>1.4E-3</v>
      </c>
      <c r="Z5" s="27">
        <v>3.8E-3</v>
      </c>
      <c r="AA5" s="27">
        <v>2.8999999999999998E-3</v>
      </c>
      <c r="AB5" s="27">
        <v>1E-3</v>
      </c>
      <c r="AC5" s="27">
        <v>4.8999999999999998E-3</v>
      </c>
      <c r="AD5" s="27">
        <v>0</v>
      </c>
      <c r="AE5" s="27">
        <v>0</v>
      </c>
      <c r="AF5" s="27">
        <v>3.3999999999999998E-3</v>
      </c>
      <c r="AG5" s="27">
        <v>0</v>
      </c>
      <c r="AH5" s="27">
        <v>1E-4</v>
      </c>
      <c r="AI5" s="27">
        <v>2.8999999999999998E-3</v>
      </c>
      <c r="AJ5" s="27">
        <v>0.42199999999999999</v>
      </c>
      <c r="AL5">
        <v>20</v>
      </c>
      <c r="AN5" s="29">
        <f>AVERAGE(M34:M53)</f>
        <v>0.23362999999999995</v>
      </c>
      <c r="AO5" s="29">
        <f t="shared" ref="AO5:BK5" si="1">AVERAGE(N34:N53)</f>
        <v>0.35932000000000008</v>
      </c>
      <c r="AP5" s="29">
        <f t="shared" si="1"/>
        <v>0.97780500000000026</v>
      </c>
      <c r="AQ5" s="29">
        <f t="shared" si="1"/>
        <v>4.6650000000000007E-3</v>
      </c>
      <c r="AR5" s="29">
        <f t="shared" si="1"/>
        <v>1.1879999999999998E-2</v>
      </c>
      <c r="AS5" s="29">
        <f t="shared" si="1"/>
        <v>4.5615000000000003E-2</v>
      </c>
      <c r="AT5" s="29">
        <f t="shared" si="1"/>
        <v>1.4680000000000002E-2</v>
      </c>
      <c r="AU5" s="29">
        <f t="shared" si="1"/>
        <v>2.8639999999999999E-2</v>
      </c>
      <c r="AV5" s="29">
        <f t="shared" si="1"/>
        <v>1.16E-3</v>
      </c>
      <c r="AW5" s="29">
        <f t="shared" si="1"/>
        <v>3.2249999999999996E-3</v>
      </c>
      <c r="AX5" s="29">
        <f t="shared" si="1"/>
        <v>3.1500000000000007E-4</v>
      </c>
      <c r="AY5" s="29">
        <f t="shared" si="1"/>
        <v>0</v>
      </c>
      <c r="AZ5" s="29">
        <f t="shared" si="1"/>
        <v>1.415E-3</v>
      </c>
      <c r="BA5" s="29">
        <f t="shared" si="1"/>
        <v>2.8549999999999999E-3</v>
      </c>
      <c r="BB5" s="29">
        <f t="shared" si="1"/>
        <v>3.32E-3</v>
      </c>
      <c r="BC5" s="29">
        <f t="shared" si="1"/>
        <v>1.2049999999999999E-3</v>
      </c>
      <c r="BD5" s="29">
        <f t="shared" si="1"/>
        <v>7.8500000000000011E-3</v>
      </c>
      <c r="BE5" s="29">
        <f t="shared" si="1"/>
        <v>0</v>
      </c>
      <c r="BF5" s="29">
        <f t="shared" si="1"/>
        <v>0</v>
      </c>
      <c r="BG5" s="29">
        <f t="shared" si="1"/>
        <v>2.8900000000000002E-3</v>
      </c>
      <c r="BH5" s="29">
        <f t="shared" si="1"/>
        <v>0</v>
      </c>
      <c r="BI5" s="29">
        <f t="shared" si="1"/>
        <v>1.6000000000000004E-4</v>
      </c>
      <c r="BJ5" s="29">
        <f t="shared" si="1"/>
        <v>2.7699999999999999E-3</v>
      </c>
      <c r="BK5" s="29">
        <f t="shared" si="1"/>
        <v>0.43174999999999997</v>
      </c>
      <c r="BL5" s="29"/>
      <c r="BM5" s="29"/>
      <c r="BN5" s="29">
        <v>10.404874189205982</v>
      </c>
      <c r="BO5" s="29">
        <v>1743.6061788776456</v>
      </c>
      <c r="BP5" s="29">
        <v>36617.81483169509</v>
      </c>
      <c r="BQ5" s="29">
        <v>0</v>
      </c>
      <c r="BR5" s="29">
        <v>2984.7995688287288</v>
      </c>
      <c r="BS5" s="29">
        <v>0</v>
      </c>
      <c r="BT5" s="29">
        <v>0</v>
      </c>
      <c r="BU5" s="29">
        <v>996.96714989798397</v>
      </c>
      <c r="BV5" s="29">
        <v>4705.7572172935825</v>
      </c>
      <c r="BW5" s="29">
        <v>1621.2449524704466</v>
      </c>
      <c r="BX5" s="29">
        <v>3320.0386123182893</v>
      </c>
      <c r="BY5" s="29">
        <v>11669.66620344884</v>
      </c>
      <c r="BZ5" s="29">
        <v>2313.6040240065249</v>
      </c>
      <c r="CA5" s="29">
        <v>8932.1599349067292</v>
      </c>
      <c r="CB5" s="29">
        <v>1737.1295911427294</v>
      </c>
      <c r="CC5" s="29">
        <v>3570.901792870276</v>
      </c>
      <c r="CD5" s="29">
        <v>228.57198050782432</v>
      </c>
      <c r="CE5" s="29">
        <v>380.42054791493428</v>
      </c>
      <c r="CF5" s="29">
        <v>140.95177655141183</v>
      </c>
      <c r="CG5" s="29">
        <v>413.30673826922265</v>
      </c>
      <c r="CH5" s="29">
        <v>441.98299286243417</v>
      </c>
      <c r="CI5" s="29">
        <v>13.359654345935077</v>
      </c>
      <c r="CJ5">
        <v>37.359597188130216</v>
      </c>
      <c r="CK5">
        <v>146.76422519192766</v>
      </c>
      <c r="CL5">
        <v>26.951698007283849</v>
      </c>
      <c r="CM5" t="e">
        <v>#N/A</v>
      </c>
      <c r="CN5" t="e">
        <v>#N/A</v>
      </c>
      <c r="CO5" t="e">
        <v>#N/A</v>
      </c>
      <c r="CP5" s="29" t="e">
        <v>#N/A</v>
      </c>
      <c r="CQ5" s="29" t="e">
        <v>#N/A</v>
      </c>
      <c r="CR5" s="29" t="e">
        <v>#N/A</v>
      </c>
    </row>
    <row r="6" spans="13:96" x14ac:dyDescent="0.3">
      <c r="M6" s="27">
        <v>0.193</v>
      </c>
      <c r="N6" s="27">
        <v>0.2185</v>
      </c>
      <c r="O6" s="27">
        <v>1.3255999999999999</v>
      </c>
      <c r="P6" s="27">
        <v>3.0000000000000001E-3</v>
      </c>
      <c r="Q6" s="27">
        <v>2.12E-2</v>
      </c>
      <c r="R6" s="27">
        <v>6.9699999999999998E-2</v>
      </c>
      <c r="S6" s="27">
        <v>1.7399999999999999E-2</v>
      </c>
      <c r="T6" s="27">
        <v>2.9899999999999999E-2</v>
      </c>
      <c r="U6" s="27">
        <v>1E-3</v>
      </c>
      <c r="V6" s="27">
        <v>3.3999999999999998E-3</v>
      </c>
      <c r="W6" s="27">
        <v>5.0000000000000001E-4</v>
      </c>
      <c r="X6" s="27">
        <v>0</v>
      </c>
      <c r="Y6" s="27">
        <v>1.2999999999999999E-3</v>
      </c>
      <c r="Z6" s="27">
        <v>4.1999999999999997E-3</v>
      </c>
      <c r="AA6" s="27">
        <v>3.0999999999999999E-3</v>
      </c>
      <c r="AB6" s="27">
        <v>8.0000000000000004E-4</v>
      </c>
      <c r="AC6" s="27">
        <v>4.8999999999999998E-3</v>
      </c>
      <c r="AD6" s="27">
        <v>0</v>
      </c>
      <c r="AE6" s="27">
        <v>0</v>
      </c>
      <c r="AF6" s="27">
        <v>3.5000000000000001E-3</v>
      </c>
      <c r="AG6" s="27">
        <v>0</v>
      </c>
      <c r="AH6" s="27">
        <v>1E-4</v>
      </c>
      <c r="AI6" s="27">
        <v>2.7000000000000001E-3</v>
      </c>
      <c r="AJ6" s="27">
        <v>0.433</v>
      </c>
      <c r="AL6">
        <v>32</v>
      </c>
      <c r="AN6" s="29">
        <f>AVERAGE(M54:M85)</f>
        <v>0.22869375</v>
      </c>
      <c r="AO6" s="29">
        <f t="shared" ref="AO6:BK6" si="2">AVERAGE(N54:N85)</f>
        <v>0.34264687500000002</v>
      </c>
      <c r="AP6" s="29">
        <f t="shared" si="2"/>
        <v>1.3936499999999998</v>
      </c>
      <c r="AQ6" s="29">
        <f t="shared" si="2"/>
        <v>6.3968749999999998E-3</v>
      </c>
      <c r="AR6" s="29">
        <f t="shared" si="2"/>
        <v>1.6924999999999999E-2</v>
      </c>
      <c r="AS6" s="29">
        <f t="shared" si="2"/>
        <v>4.9184374999999995E-2</v>
      </c>
      <c r="AT6" s="29">
        <f t="shared" si="2"/>
        <v>1.9184375E-2</v>
      </c>
      <c r="AU6" s="29">
        <f t="shared" si="2"/>
        <v>3.7031250000000009E-2</v>
      </c>
      <c r="AV6" s="29">
        <f t="shared" si="2"/>
        <v>1.4562499999999996E-3</v>
      </c>
      <c r="AW6" s="29">
        <f t="shared" si="2"/>
        <v>3.1406249999999993E-3</v>
      </c>
      <c r="AX6" s="29">
        <f t="shared" si="2"/>
        <v>4.1562499999999987E-4</v>
      </c>
      <c r="AY6" s="29">
        <f t="shared" si="2"/>
        <v>0</v>
      </c>
      <c r="AZ6" s="29">
        <f t="shared" si="2"/>
        <v>1.3875000000000001E-3</v>
      </c>
      <c r="BA6" s="29">
        <f t="shared" si="2"/>
        <v>3.8625000000000013E-3</v>
      </c>
      <c r="BB6" s="29">
        <f t="shared" si="2"/>
        <v>3.3437500000000004E-3</v>
      </c>
      <c r="BC6" s="29">
        <f t="shared" si="2"/>
        <v>1.0874999999999999E-3</v>
      </c>
      <c r="BD6" s="29">
        <f t="shared" si="2"/>
        <v>8.6656249999999997E-3</v>
      </c>
      <c r="BE6" s="29">
        <f t="shared" si="2"/>
        <v>0</v>
      </c>
      <c r="BF6" s="29">
        <f t="shared" si="2"/>
        <v>0</v>
      </c>
      <c r="BG6" s="29">
        <f t="shared" si="2"/>
        <v>3.4562499999999997E-3</v>
      </c>
      <c r="BH6" s="29">
        <f t="shared" si="2"/>
        <v>0</v>
      </c>
      <c r="BI6" s="29">
        <f t="shared" si="2"/>
        <v>1.4062499999999994E-4</v>
      </c>
      <c r="BJ6" s="29">
        <f t="shared" si="2"/>
        <v>2.3687499999999993E-3</v>
      </c>
      <c r="BK6" s="29">
        <f t="shared" si="2"/>
        <v>0.49199999999999988</v>
      </c>
      <c r="BL6" s="29"/>
      <c r="BM6" s="29"/>
      <c r="BN6" s="29">
        <v>0.3710589091789116</v>
      </c>
      <c r="BO6" s="29">
        <v>5.2426875678741984</v>
      </c>
      <c r="BP6" s="29" t="e">
        <v>#N/A</v>
      </c>
      <c r="BQ6" s="29" t="e">
        <v>#N/A</v>
      </c>
      <c r="BR6" s="29" t="e">
        <v>#N/A</v>
      </c>
      <c r="BS6" s="29" t="e">
        <v>#N/A</v>
      </c>
      <c r="BT6" s="29" t="e">
        <v>#N/A</v>
      </c>
      <c r="BU6" s="29" t="e">
        <v>#N/A</v>
      </c>
      <c r="BV6" s="29" t="e">
        <v>#N/A</v>
      </c>
      <c r="BW6" s="29" t="e">
        <v>#N/A</v>
      </c>
      <c r="BX6" s="29" t="e">
        <v>#N/A</v>
      </c>
      <c r="BY6" s="29" t="e">
        <v>#N/A</v>
      </c>
      <c r="BZ6" s="29" t="e">
        <v>#N/A</v>
      </c>
      <c r="CA6" s="29" t="e">
        <v>#N/A</v>
      </c>
      <c r="CB6" s="29" t="e">
        <v>#N/A</v>
      </c>
      <c r="CC6" s="29" t="e">
        <v>#N/A</v>
      </c>
      <c r="CD6" s="29" t="e">
        <v>#N/A</v>
      </c>
      <c r="CE6" s="29" t="e">
        <v>#N/A</v>
      </c>
      <c r="CF6" s="29" t="e">
        <v>#N/A</v>
      </c>
      <c r="CG6" s="29" t="e">
        <v>#N/A</v>
      </c>
      <c r="CH6" s="29" t="e">
        <v>#N/A</v>
      </c>
      <c r="CI6" s="29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s="29" t="e">
        <v>#N/A</v>
      </c>
      <c r="CQ6" s="29" t="e">
        <v>#N/A</v>
      </c>
      <c r="CR6" s="29" t="e">
        <v>#N/A</v>
      </c>
    </row>
    <row r="7" spans="13:96" x14ac:dyDescent="0.3">
      <c r="M7" s="27">
        <v>0.19320000000000001</v>
      </c>
      <c r="N7" s="27">
        <v>0.19120000000000001</v>
      </c>
      <c r="O7" s="27">
        <v>1.3346</v>
      </c>
      <c r="P7" s="27">
        <v>5.1000000000000004E-3</v>
      </c>
      <c r="Q7" s="27">
        <v>1.9900000000000001E-2</v>
      </c>
      <c r="R7" s="27">
        <v>9.4500000000000001E-2</v>
      </c>
      <c r="S7" s="27">
        <v>2.0199999999999999E-2</v>
      </c>
      <c r="T7" s="27">
        <v>3.4000000000000002E-2</v>
      </c>
      <c r="U7" s="27">
        <v>1.1999999999999999E-3</v>
      </c>
      <c r="V7" s="27">
        <v>1.0500000000000001E-2</v>
      </c>
      <c r="W7" s="27">
        <v>5.0000000000000001E-4</v>
      </c>
      <c r="X7" s="27">
        <v>0</v>
      </c>
      <c r="Y7" s="27">
        <v>1.1999999999999999E-3</v>
      </c>
      <c r="Z7" s="27">
        <v>5.1999999999999998E-3</v>
      </c>
      <c r="AA7" s="27">
        <v>2.8999999999999998E-3</v>
      </c>
      <c r="AB7" s="27">
        <v>8.9999999999999998E-4</v>
      </c>
      <c r="AC7" s="27">
        <v>5.1999999999999998E-3</v>
      </c>
      <c r="AD7" s="27">
        <v>0</v>
      </c>
      <c r="AE7" s="27">
        <v>0</v>
      </c>
      <c r="AF7" s="27">
        <v>3.3E-3</v>
      </c>
      <c r="AG7" s="27">
        <v>0</v>
      </c>
      <c r="AH7" s="27">
        <v>1E-4</v>
      </c>
      <c r="AI7" s="27">
        <v>2.5999999999999999E-3</v>
      </c>
      <c r="AJ7" s="27">
        <v>0.441</v>
      </c>
      <c r="AL7">
        <v>33</v>
      </c>
      <c r="AN7" s="29">
        <f>AVERAGE(M86:M118)</f>
        <v>0.1951969696969697</v>
      </c>
      <c r="AO7" s="29">
        <f t="shared" ref="AO7:BK7" si="3">AVERAGE(N86:N118)</f>
        <v>0.17219090909090912</v>
      </c>
      <c r="AP7" s="29">
        <f t="shared" si="3"/>
        <v>0.90111818181818171</v>
      </c>
      <c r="AQ7" s="29">
        <f t="shared" si="3"/>
        <v>7.509090909090908E-3</v>
      </c>
      <c r="AR7" s="29">
        <f t="shared" si="3"/>
        <v>1.7663636363636364E-2</v>
      </c>
      <c r="AS7" s="29">
        <f t="shared" si="3"/>
        <v>4.648181818181818E-2</v>
      </c>
      <c r="AT7" s="29">
        <f t="shared" si="3"/>
        <v>2.3260606060606055E-2</v>
      </c>
      <c r="AU7" s="29">
        <f t="shared" si="3"/>
        <v>3.8354545454545447E-2</v>
      </c>
      <c r="AV7" s="29">
        <f t="shared" si="3"/>
        <v>1.9393939393939393E-3</v>
      </c>
      <c r="AW7" s="29">
        <f t="shared" si="3"/>
        <v>3.8909090909090907E-3</v>
      </c>
      <c r="AX7" s="29">
        <f t="shared" si="3"/>
        <v>5.1515151515151524E-4</v>
      </c>
      <c r="AY7" s="29">
        <f t="shared" si="3"/>
        <v>1.5151515151515151E-5</v>
      </c>
      <c r="AZ7" s="29">
        <f t="shared" si="3"/>
        <v>1.0363636363636365E-3</v>
      </c>
      <c r="BA7" s="29">
        <f t="shared" si="3"/>
        <v>2.6727272727272719E-3</v>
      </c>
      <c r="BB7" s="29">
        <f t="shared" si="3"/>
        <v>2.6757575757575757E-3</v>
      </c>
      <c r="BC7" s="29">
        <f t="shared" si="3"/>
        <v>1.0787878787878787E-3</v>
      </c>
      <c r="BD7" s="29">
        <f t="shared" si="3"/>
        <v>7.575757575757576E-3</v>
      </c>
      <c r="BE7" s="29">
        <f t="shared" si="3"/>
        <v>0</v>
      </c>
      <c r="BF7" s="29">
        <f t="shared" si="3"/>
        <v>0</v>
      </c>
      <c r="BG7" s="29">
        <f t="shared" si="3"/>
        <v>2.5090909090909083E-3</v>
      </c>
      <c r="BH7" s="29">
        <f t="shared" si="3"/>
        <v>0</v>
      </c>
      <c r="BI7" s="29">
        <f t="shared" si="3"/>
        <v>1.3030303030303026E-4</v>
      </c>
      <c r="BJ7" s="29">
        <f t="shared" si="3"/>
        <v>1.5666666666666665E-3</v>
      </c>
      <c r="BK7" s="29">
        <f t="shared" si="3"/>
        <v>0.36006060606060597</v>
      </c>
      <c r="BL7" s="29"/>
      <c r="BM7" s="29"/>
      <c r="BN7" s="29">
        <v>1.6961753325683666</v>
      </c>
      <c r="BO7" s="29">
        <v>69</v>
      </c>
      <c r="BP7" s="29" t="e">
        <v>#N/A</v>
      </c>
      <c r="BQ7" s="29" t="e">
        <v>#N/A</v>
      </c>
      <c r="BR7" s="29" t="e">
        <v>#N/A</v>
      </c>
      <c r="BS7" s="29" t="e">
        <v>#N/A</v>
      </c>
      <c r="BT7" s="29" t="e">
        <v>#N/A</v>
      </c>
      <c r="BU7" s="29" t="e">
        <v>#N/A</v>
      </c>
      <c r="BV7" s="29" t="e">
        <v>#N/A</v>
      </c>
      <c r="BW7" s="29" t="e">
        <v>#N/A</v>
      </c>
      <c r="BX7" s="29" t="e">
        <v>#N/A</v>
      </c>
      <c r="BY7" s="29" t="e">
        <v>#N/A</v>
      </c>
      <c r="BZ7" s="29" t="e">
        <v>#N/A</v>
      </c>
      <c r="CA7" s="29" t="e">
        <v>#N/A</v>
      </c>
      <c r="CB7" s="29" t="e">
        <v>#N/A</v>
      </c>
      <c r="CC7" s="29" t="e">
        <v>#N/A</v>
      </c>
      <c r="CD7" s="29" t="e">
        <v>#N/A</v>
      </c>
      <c r="CE7" s="29" t="e">
        <v>#N/A</v>
      </c>
      <c r="CF7" s="29" t="e">
        <v>#N/A</v>
      </c>
      <c r="CG7" s="29" t="e">
        <v>#N/A</v>
      </c>
      <c r="CH7" s="29" t="e">
        <v>#N/A</v>
      </c>
      <c r="CI7" s="29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s="29" t="e">
        <v>#N/A</v>
      </c>
      <c r="CQ7" s="29" t="e">
        <v>#N/A</v>
      </c>
      <c r="CR7" s="29" t="e">
        <v>#N/A</v>
      </c>
    </row>
    <row r="8" spans="13:96" x14ac:dyDescent="0.3">
      <c r="M8" s="27">
        <v>0.19489999999999999</v>
      </c>
      <c r="N8" s="27">
        <v>0.20319999999999999</v>
      </c>
      <c r="O8" s="27">
        <v>1.3207</v>
      </c>
      <c r="P8" s="27">
        <v>2.5999999999999999E-3</v>
      </c>
      <c r="Q8" s="27">
        <v>1.3899999999999999E-2</v>
      </c>
      <c r="R8" s="27">
        <v>0.1042</v>
      </c>
      <c r="S8" s="27">
        <v>2.1100000000000001E-2</v>
      </c>
      <c r="T8" s="27">
        <v>3.1E-2</v>
      </c>
      <c r="U8" s="27">
        <v>1.6999999999999999E-3</v>
      </c>
      <c r="V8" s="27">
        <v>1.52E-2</v>
      </c>
      <c r="W8" s="27">
        <v>4.0000000000000002E-4</v>
      </c>
      <c r="X8" s="27">
        <v>0</v>
      </c>
      <c r="Y8" s="27">
        <v>1.2999999999999999E-3</v>
      </c>
      <c r="Z8" s="27">
        <v>3.5000000000000001E-3</v>
      </c>
      <c r="AA8" s="27">
        <v>3.0000000000000001E-3</v>
      </c>
      <c r="AB8" s="27">
        <v>8.9999999999999998E-4</v>
      </c>
      <c r="AC8" s="27">
        <v>6.3E-3</v>
      </c>
      <c r="AD8" s="27">
        <v>0</v>
      </c>
      <c r="AE8" s="27">
        <v>0</v>
      </c>
      <c r="AF8" s="27">
        <v>3.3999999999999998E-3</v>
      </c>
      <c r="AG8" s="27">
        <v>0</v>
      </c>
      <c r="AH8" s="27">
        <v>1E-4</v>
      </c>
      <c r="AI8" s="27">
        <v>1.6000000000000001E-3</v>
      </c>
      <c r="AJ8" s="27">
        <v>0.443</v>
      </c>
      <c r="AL8">
        <v>33</v>
      </c>
      <c r="AN8" s="29">
        <f>AVERAGE(M119:M151)</f>
        <v>0.19101212121212122</v>
      </c>
      <c r="AO8" s="29">
        <f t="shared" ref="AO8:BK8" si="4">AVERAGE(N119:N151)</f>
        <v>0.15564545454545459</v>
      </c>
      <c r="AP8" s="29">
        <f t="shared" si="4"/>
        <v>0.51253636363636357</v>
      </c>
      <c r="AQ8" s="29">
        <f t="shared" si="4"/>
        <v>4.5878787878787875E-3</v>
      </c>
      <c r="AR8" s="29">
        <f t="shared" si="4"/>
        <v>1.5303030303030299E-2</v>
      </c>
      <c r="AS8" s="29">
        <f t="shared" si="4"/>
        <v>4.0581818181818198E-2</v>
      </c>
      <c r="AT8" s="29">
        <f t="shared" si="4"/>
        <v>1.8545454545454546E-2</v>
      </c>
      <c r="AU8" s="29">
        <f t="shared" si="4"/>
        <v>3.5218181818181829E-2</v>
      </c>
      <c r="AV8" s="29">
        <f t="shared" si="4"/>
        <v>1.4484848484848489E-3</v>
      </c>
      <c r="AW8" s="29">
        <f t="shared" si="4"/>
        <v>2.836363636363636E-3</v>
      </c>
      <c r="AX8" s="29">
        <f t="shared" si="4"/>
        <v>2.515151515151514E-4</v>
      </c>
      <c r="AY8" s="29">
        <f t="shared" si="4"/>
        <v>0</v>
      </c>
      <c r="AZ8" s="29">
        <f t="shared" si="4"/>
        <v>7.4545454545454524E-4</v>
      </c>
      <c r="BA8" s="29">
        <f t="shared" si="4"/>
        <v>1.6363636363636365E-3</v>
      </c>
      <c r="BB8" s="29">
        <f t="shared" si="4"/>
        <v>2.7848484848484838E-3</v>
      </c>
      <c r="BC8" s="29">
        <f t="shared" si="4"/>
        <v>8.3333333333333339E-4</v>
      </c>
      <c r="BD8" s="29">
        <f t="shared" si="4"/>
        <v>6.5242424242424246E-3</v>
      </c>
      <c r="BE8" s="29">
        <f t="shared" si="4"/>
        <v>0</v>
      </c>
      <c r="BF8" s="29">
        <f t="shared" si="4"/>
        <v>0</v>
      </c>
      <c r="BG8" s="29">
        <f t="shared" si="4"/>
        <v>2.1909090909090906E-3</v>
      </c>
      <c r="BH8" s="29">
        <f t="shared" si="4"/>
        <v>0</v>
      </c>
      <c r="BI8" s="29">
        <f t="shared" si="4"/>
        <v>1.4242424242424237E-4</v>
      </c>
      <c r="BJ8" s="29">
        <f t="shared" si="4"/>
        <v>2.5939393939393937E-3</v>
      </c>
      <c r="BK8" s="29">
        <f t="shared" si="4"/>
        <v>0.28909090909090907</v>
      </c>
      <c r="BL8" s="29"/>
      <c r="BM8" s="29"/>
      <c r="BN8" s="29">
        <v>1118.896561147375</v>
      </c>
      <c r="BO8" s="29">
        <v>1896.5183324696445</v>
      </c>
      <c r="BP8" s="29" t="e">
        <v>#N/A</v>
      </c>
      <c r="BQ8" s="29" t="e">
        <v>#N/A</v>
      </c>
      <c r="BR8" s="29" t="e">
        <v>#N/A</v>
      </c>
      <c r="BS8" s="29" t="e">
        <v>#N/A</v>
      </c>
      <c r="BT8" s="29" t="e">
        <v>#N/A</v>
      </c>
      <c r="BU8" s="29" t="e">
        <v>#N/A</v>
      </c>
      <c r="BV8" s="29" t="e">
        <v>#N/A</v>
      </c>
      <c r="BW8" s="29" t="e">
        <v>#N/A</v>
      </c>
      <c r="BX8" s="29" t="e">
        <v>#N/A</v>
      </c>
      <c r="BY8" s="29" t="e">
        <v>#N/A</v>
      </c>
      <c r="BZ8" s="29" t="e">
        <v>#N/A</v>
      </c>
      <c r="CA8" s="29" t="e">
        <v>#N/A</v>
      </c>
      <c r="CB8" s="29" t="e">
        <v>#N/A</v>
      </c>
      <c r="CC8" s="29" t="e">
        <v>#N/A</v>
      </c>
      <c r="CD8" s="29" t="e">
        <v>#N/A</v>
      </c>
      <c r="CE8" s="29" t="e">
        <v>#N/A</v>
      </c>
      <c r="CF8" s="29" t="e">
        <v>#N/A</v>
      </c>
      <c r="CG8" s="29" t="e">
        <v>#N/A</v>
      </c>
      <c r="CH8" s="29" t="e">
        <v>#N/A</v>
      </c>
      <c r="CI8" s="29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s="29" t="e">
        <v>#N/A</v>
      </c>
      <c r="CQ8" s="29" t="e">
        <v>#N/A</v>
      </c>
      <c r="CR8" s="29" t="e">
        <v>#N/A</v>
      </c>
    </row>
    <row r="9" spans="13:96" x14ac:dyDescent="0.3">
      <c r="M9" s="27">
        <v>0.20569999999999999</v>
      </c>
      <c r="N9" s="27">
        <v>0.21199999999999999</v>
      </c>
      <c r="O9" s="27">
        <v>1.3008999999999999</v>
      </c>
      <c r="P9" s="27">
        <v>2.3E-3</v>
      </c>
      <c r="Q9" s="27">
        <v>1.6500000000000001E-2</v>
      </c>
      <c r="R9" s="27">
        <v>7.2999999999999995E-2</v>
      </c>
      <c r="S9" s="27">
        <v>1.7500000000000002E-2</v>
      </c>
      <c r="T9" s="27">
        <v>3.4000000000000002E-2</v>
      </c>
      <c r="U9" s="27">
        <v>1.2999999999999999E-3</v>
      </c>
      <c r="V9" s="27">
        <v>4.4999999999999997E-3</v>
      </c>
      <c r="W9" s="27">
        <v>4.0000000000000002E-4</v>
      </c>
      <c r="X9" s="27">
        <v>0</v>
      </c>
      <c r="Y9" s="27">
        <v>1.4E-3</v>
      </c>
      <c r="Z9" s="27">
        <v>3.3999999999999998E-3</v>
      </c>
      <c r="AA9" s="27">
        <v>4.0000000000000001E-3</v>
      </c>
      <c r="AB9" s="27">
        <v>1.1000000000000001E-3</v>
      </c>
      <c r="AC9" s="27">
        <v>6.1000000000000004E-3</v>
      </c>
      <c r="AD9" s="27">
        <v>0</v>
      </c>
      <c r="AE9" s="27">
        <v>0</v>
      </c>
      <c r="AF9" s="27">
        <v>3.3999999999999998E-3</v>
      </c>
      <c r="AG9" s="27">
        <v>0</v>
      </c>
      <c r="AH9" s="27">
        <v>2.0000000000000001E-4</v>
      </c>
      <c r="AI9" s="27">
        <v>1.1999999999999999E-3</v>
      </c>
      <c r="AJ9" s="27">
        <v>0.442</v>
      </c>
      <c r="AL9">
        <v>32</v>
      </c>
      <c r="AN9" s="29">
        <f>AVERAGE(M152:M183)</f>
        <v>0.19247187500000004</v>
      </c>
      <c r="AO9" s="29">
        <f t="shared" ref="AO9:BK9" si="5">AVERAGE(N152:N183)</f>
        <v>0.16418437499999999</v>
      </c>
      <c r="AP9" s="29">
        <f t="shared" si="5"/>
        <v>0.76993749999999994</v>
      </c>
      <c r="AQ9" s="29">
        <f t="shared" si="5"/>
        <v>6.84375E-3</v>
      </c>
      <c r="AR9" s="29">
        <f t="shared" si="5"/>
        <v>1.6046875000000002E-2</v>
      </c>
      <c r="AS9" s="29">
        <f t="shared" si="5"/>
        <v>4.0284375000000011E-2</v>
      </c>
      <c r="AT9" s="29">
        <f t="shared" si="5"/>
        <v>1.6946875000000004E-2</v>
      </c>
      <c r="AU9" s="29">
        <f t="shared" si="5"/>
        <v>3.4218749999999999E-2</v>
      </c>
      <c r="AV9" s="29">
        <f t="shared" si="5"/>
        <v>1.203125E-3</v>
      </c>
      <c r="AW9" s="29">
        <f t="shared" si="5"/>
        <v>2.7406250000000004E-3</v>
      </c>
      <c r="AX9" s="29">
        <f t="shared" si="5"/>
        <v>3.3750000000000002E-4</v>
      </c>
      <c r="AY9" s="29">
        <f t="shared" si="5"/>
        <v>0</v>
      </c>
      <c r="AZ9" s="29">
        <f t="shared" si="5"/>
        <v>9.0937500000000003E-4</v>
      </c>
      <c r="BA9" s="29">
        <f t="shared" si="5"/>
        <v>2.7187499999999994E-3</v>
      </c>
      <c r="BB9" s="29">
        <f t="shared" si="5"/>
        <v>3.0781250000000001E-3</v>
      </c>
      <c r="BC9" s="29">
        <f t="shared" si="5"/>
        <v>8.4687500000000008E-4</v>
      </c>
      <c r="BD9" s="29">
        <f t="shared" si="5"/>
        <v>5.9749999999999994E-3</v>
      </c>
      <c r="BE9" s="29">
        <f t="shared" si="5"/>
        <v>0</v>
      </c>
      <c r="BF9" s="29">
        <f t="shared" si="5"/>
        <v>0</v>
      </c>
      <c r="BG9" s="29">
        <f t="shared" si="5"/>
        <v>2.5812500000000002E-3</v>
      </c>
      <c r="BH9" s="29">
        <f t="shared" si="5"/>
        <v>0</v>
      </c>
      <c r="BI9" s="29">
        <f t="shared" si="5"/>
        <v>1.1874999999999996E-4</v>
      </c>
      <c r="BJ9" s="29">
        <f t="shared" si="5"/>
        <v>2.2187499999999998E-3</v>
      </c>
      <c r="BK9" s="29">
        <f t="shared" si="5"/>
        <v>0.33337500000000009</v>
      </c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</row>
    <row r="10" spans="13:96" x14ac:dyDescent="0.3">
      <c r="M10" s="27">
        <v>0.18340000000000001</v>
      </c>
      <c r="N10" s="27">
        <v>0.19370000000000001</v>
      </c>
      <c r="O10" s="27">
        <v>1.296</v>
      </c>
      <c r="P10" s="27">
        <v>2.8E-3</v>
      </c>
      <c r="Q10" s="27">
        <v>1.9800000000000002E-2</v>
      </c>
      <c r="R10" s="27">
        <v>5.9499999999999997E-2</v>
      </c>
      <c r="S10" s="27">
        <v>2.1100000000000001E-2</v>
      </c>
      <c r="T10" s="27">
        <v>3.6600000000000001E-2</v>
      </c>
      <c r="U10" s="27">
        <v>1.2999999999999999E-3</v>
      </c>
      <c r="V10" s="27">
        <v>3.8E-3</v>
      </c>
      <c r="W10" s="27">
        <v>4.0000000000000002E-4</v>
      </c>
      <c r="X10" s="27">
        <v>0</v>
      </c>
      <c r="Y10" s="27">
        <v>1.2999999999999999E-3</v>
      </c>
      <c r="Z10" s="27">
        <v>3.8999999999999998E-3</v>
      </c>
      <c r="AA10" s="27">
        <v>3.8999999999999998E-3</v>
      </c>
      <c r="AB10" s="27">
        <v>5.9999999999999995E-4</v>
      </c>
      <c r="AC10" s="27">
        <v>5.3E-3</v>
      </c>
      <c r="AD10" s="27">
        <v>0</v>
      </c>
      <c r="AE10" s="27">
        <v>0</v>
      </c>
      <c r="AF10" s="27">
        <v>3.5000000000000001E-3</v>
      </c>
      <c r="AG10" s="27">
        <v>0</v>
      </c>
      <c r="AH10" s="27">
        <v>1E-4</v>
      </c>
      <c r="AI10" s="27">
        <v>2.3E-3</v>
      </c>
      <c r="AJ10" s="27">
        <v>0.41699999999999998</v>
      </c>
      <c r="AL10">
        <v>32</v>
      </c>
      <c r="AN10" s="29">
        <f>AVERAGE(M184:M215)</f>
        <v>0.20861874999999999</v>
      </c>
      <c r="AO10" s="29">
        <f t="shared" ref="AO10:BK10" si="6">AVERAGE(N184:N215)</f>
        <v>0.27159999999999995</v>
      </c>
      <c r="AP10" s="29">
        <f t="shared" si="6"/>
        <v>0.86732499999999979</v>
      </c>
      <c r="AQ10" s="29">
        <f t="shared" si="6"/>
        <v>5.9468749999999999E-3</v>
      </c>
      <c r="AR10" s="29">
        <f t="shared" si="6"/>
        <v>1.4287499999999996E-2</v>
      </c>
      <c r="AS10" s="29">
        <f t="shared" si="6"/>
        <v>5.1509374999999996E-2</v>
      </c>
      <c r="AT10" s="29">
        <f t="shared" si="6"/>
        <v>1.7959375000000003E-2</v>
      </c>
      <c r="AU10" s="29">
        <f t="shared" si="6"/>
        <v>3.5481249999999999E-2</v>
      </c>
      <c r="AV10" s="29">
        <f t="shared" si="6"/>
        <v>1.2531249999999995E-3</v>
      </c>
      <c r="AW10" s="29">
        <f t="shared" si="6"/>
        <v>4.0343750000000015E-3</v>
      </c>
      <c r="AX10" s="29">
        <f t="shared" si="6"/>
        <v>3.8125000000000008E-4</v>
      </c>
      <c r="AY10" s="29">
        <f t="shared" si="6"/>
        <v>0</v>
      </c>
      <c r="AZ10" s="29">
        <f t="shared" si="6"/>
        <v>1.121875E-3</v>
      </c>
      <c r="BA10" s="29">
        <f t="shared" si="6"/>
        <v>2.5906249999999996E-3</v>
      </c>
      <c r="BB10" s="29">
        <f t="shared" si="6"/>
        <v>3.3531249999999993E-3</v>
      </c>
      <c r="BC10" s="29">
        <f t="shared" si="6"/>
        <v>8.593749999999999E-4</v>
      </c>
      <c r="BD10" s="29">
        <f t="shared" si="6"/>
        <v>6.9156250000000008E-3</v>
      </c>
      <c r="BE10" s="29">
        <f t="shared" si="6"/>
        <v>0</v>
      </c>
      <c r="BF10" s="29">
        <f t="shared" si="6"/>
        <v>0</v>
      </c>
      <c r="BG10" s="29">
        <f t="shared" si="6"/>
        <v>2.6218750000000005E-3</v>
      </c>
      <c r="BH10" s="29">
        <f t="shared" si="6"/>
        <v>0</v>
      </c>
      <c r="BI10" s="29">
        <f t="shared" si="6"/>
        <v>1.4062500000000002E-4</v>
      </c>
      <c r="BJ10" s="29">
        <f t="shared" si="6"/>
        <v>2.2437500000000001E-3</v>
      </c>
      <c r="BK10" s="29">
        <f t="shared" si="6"/>
        <v>0.37678124999999996</v>
      </c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</row>
    <row r="11" spans="13:96" x14ac:dyDescent="0.3">
      <c r="M11" s="27">
        <v>0.1993</v>
      </c>
      <c r="N11" s="27">
        <v>0.182</v>
      </c>
      <c r="O11" s="27">
        <v>1.2949999999999999</v>
      </c>
      <c r="P11" s="27">
        <v>2.8999999999999998E-3</v>
      </c>
      <c r="Q11" s="27">
        <v>1.6899999999999998E-2</v>
      </c>
      <c r="R11" s="27">
        <v>5.2600000000000001E-2</v>
      </c>
      <c r="S11" s="27">
        <v>2.3800000000000002E-2</v>
      </c>
      <c r="T11" s="27">
        <v>3.4000000000000002E-2</v>
      </c>
      <c r="U11" s="27">
        <v>1.5E-3</v>
      </c>
      <c r="V11" s="27">
        <v>3.5999999999999999E-3</v>
      </c>
      <c r="W11" s="27">
        <v>5.0000000000000001E-4</v>
      </c>
      <c r="X11" s="27">
        <v>0</v>
      </c>
      <c r="Y11" s="27">
        <v>1.1999999999999999E-3</v>
      </c>
      <c r="Z11" s="27">
        <v>3.7000000000000002E-3</v>
      </c>
      <c r="AA11" s="27">
        <v>2.8999999999999998E-3</v>
      </c>
      <c r="AB11" s="27">
        <v>6.9999999999999999E-4</v>
      </c>
      <c r="AC11" s="27">
        <v>6.7999999999999996E-3</v>
      </c>
      <c r="AD11" s="27">
        <v>0</v>
      </c>
      <c r="AE11" s="27">
        <v>0</v>
      </c>
      <c r="AF11" s="27">
        <v>3.3E-3</v>
      </c>
      <c r="AG11" s="27">
        <v>0</v>
      </c>
      <c r="AH11" s="27">
        <v>2.0000000000000001E-4</v>
      </c>
      <c r="AI11" s="27">
        <v>2.3999999999999998E-3</v>
      </c>
      <c r="AJ11" s="27">
        <v>0.43099999999999999</v>
      </c>
      <c r="AL11">
        <v>31</v>
      </c>
      <c r="AN11" s="29">
        <f>AVERAGE(M216:M246)</f>
        <v>0.25033548387096771</v>
      </c>
      <c r="AO11" s="29">
        <f t="shared" ref="AO11:BK11" si="7">AVERAGE(N216:N246)</f>
        <v>0.47136451612903235</v>
      </c>
      <c r="AP11" s="29">
        <f t="shared" si="7"/>
        <v>1.2559064516129033</v>
      </c>
      <c r="AQ11" s="29">
        <f t="shared" si="7"/>
        <v>1.0525806451612904E-2</v>
      </c>
      <c r="AR11" s="29">
        <f t="shared" si="7"/>
        <v>1.5758064516129031E-2</v>
      </c>
      <c r="AS11" s="29">
        <f t="shared" si="7"/>
        <v>4.7258064516129052E-2</v>
      </c>
      <c r="AT11" s="29">
        <f t="shared" si="7"/>
        <v>1.9829032258064518E-2</v>
      </c>
      <c r="AU11" s="29">
        <f t="shared" si="7"/>
        <v>3.7519354838709669E-2</v>
      </c>
      <c r="AV11" s="29">
        <f t="shared" si="7"/>
        <v>1.3967741935483875E-3</v>
      </c>
      <c r="AW11" s="29">
        <f t="shared" si="7"/>
        <v>2.8E-3</v>
      </c>
      <c r="AX11" s="29">
        <f t="shared" si="7"/>
        <v>4.1290322580645177E-4</v>
      </c>
      <c r="AY11" s="29">
        <f t="shared" si="7"/>
        <v>0</v>
      </c>
      <c r="AZ11" s="29">
        <f t="shared" si="7"/>
        <v>1.6161290322580645E-3</v>
      </c>
      <c r="BA11" s="29">
        <f t="shared" si="7"/>
        <v>3.6483870967741923E-3</v>
      </c>
      <c r="BB11" s="29">
        <f t="shared" si="7"/>
        <v>3.4129032258064522E-3</v>
      </c>
      <c r="BC11" s="29">
        <f t="shared" si="7"/>
        <v>8.2903225806451599E-4</v>
      </c>
      <c r="BD11" s="29">
        <f t="shared" si="7"/>
        <v>7.1580645161290323E-3</v>
      </c>
      <c r="BE11" s="29">
        <f t="shared" si="7"/>
        <v>0</v>
      </c>
      <c r="BF11" s="29">
        <f t="shared" si="7"/>
        <v>0</v>
      </c>
      <c r="BG11" s="29">
        <f t="shared" si="7"/>
        <v>3.287096774193548E-3</v>
      </c>
      <c r="BH11" s="29">
        <f t="shared" si="7"/>
        <v>0</v>
      </c>
      <c r="BI11" s="29">
        <f t="shared" si="7"/>
        <v>1.4838709677419355E-4</v>
      </c>
      <c r="BJ11" s="29">
        <f t="shared" si="7"/>
        <v>2.0709677419354839E-3</v>
      </c>
      <c r="BK11" s="29">
        <f t="shared" si="7"/>
        <v>0.50483870967741951</v>
      </c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</row>
    <row r="12" spans="13:96" x14ac:dyDescent="0.3">
      <c r="M12" s="27">
        <v>0.1948</v>
      </c>
      <c r="N12" s="27">
        <v>0.1978</v>
      </c>
      <c r="O12" s="27">
        <v>1.3097000000000001</v>
      </c>
      <c r="P12" s="27">
        <v>5.8999999999999999E-3</v>
      </c>
      <c r="Q12" s="27">
        <v>1.6899999999999998E-2</v>
      </c>
      <c r="R12" s="27">
        <v>5.5800000000000002E-2</v>
      </c>
      <c r="S12" s="27">
        <v>2.52E-2</v>
      </c>
      <c r="T12" s="27">
        <v>4.6199999999999998E-2</v>
      </c>
      <c r="U12" s="27">
        <v>1.1999999999999999E-3</v>
      </c>
      <c r="V12" s="27">
        <v>3.7000000000000002E-3</v>
      </c>
      <c r="W12" s="27">
        <v>5.0000000000000001E-4</v>
      </c>
      <c r="X12" s="27">
        <v>0</v>
      </c>
      <c r="Y12" s="27">
        <v>1.1999999999999999E-3</v>
      </c>
      <c r="Z12" s="27">
        <v>4.1999999999999997E-3</v>
      </c>
      <c r="AA12" s="27">
        <v>2.8E-3</v>
      </c>
      <c r="AB12" s="27">
        <v>8.0000000000000004E-4</v>
      </c>
      <c r="AC12" s="27">
        <v>5.5999999999999999E-3</v>
      </c>
      <c r="AD12" s="27">
        <v>0</v>
      </c>
      <c r="AE12" s="27">
        <v>0</v>
      </c>
      <c r="AF12" s="27">
        <v>3.5999999999999999E-3</v>
      </c>
      <c r="AG12" s="27">
        <v>0</v>
      </c>
      <c r="AH12" s="27">
        <v>1E-4</v>
      </c>
      <c r="AI12" s="27">
        <v>2.0999999999999999E-3</v>
      </c>
      <c r="AJ12" s="27">
        <v>0.43099999999999999</v>
      </c>
      <c r="AL12">
        <v>22</v>
      </c>
      <c r="AN12" s="29">
        <f>AVERAGE(M247:M268)</f>
        <v>0.19232727272727271</v>
      </c>
      <c r="AO12" s="29">
        <f t="shared" ref="AO12:BK12" si="8">AVERAGE(N247:N268)</f>
        <v>0.1596954545454545</v>
      </c>
      <c r="AP12" s="29">
        <f t="shared" si="8"/>
        <v>0.56526363636363641</v>
      </c>
      <c r="AQ12" s="29">
        <f t="shared" si="8"/>
        <v>6.5499999999999994E-3</v>
      </c>
      <c r="AR12" s="29">
        <f t="shared" si="8"/>
        <v>1.1377272727272729E-2</v>
      </c>
      <c r="AS12" s="29">
        <f t="shared" si="8"/>
        <v>3.6009090909090914E-2</v>
      </c>
      <c r="AT12" s="29">
        <f t="shared" si="8"/>
        <v>1.610909090909091E-2</v>
      </c>
      <c r="AU12" s="29">
        <f t="shared" si="8"/>
        <v>2.8750000000000001E-2</v>
      </c>
      <c r="AV12" s="29">
        <f t="shared" si="8"/>
        <v>1.1000000000000001E-3</v>
      </c>
      <c r="AW12" s="29">
        <f t="shared" si="8"/>
        <v>2.6545454545454546E-3</v>
      </c>
      <c r="AX12" s="29">
        <f t="shared" si="8"/>
        <v>2.1818181818181816E-4</v>
      </c>
      <c r="AY12" s="29">
        <f t="shared" si="8"/>
        <v>0</v>
      </c>
      <c r="AZ12" s="29">
        <f t="shared" si="8"/>
        <v>7.5454545454545425E-4</v>
      </c>
      <c r="BA12" s="29">
        <f t="shared" si="8"/>
        <v>1.7909090909090915E-3</v>
      </c>
      <c r="BB12" s="29">
        <f t="shared" si="8"/>
        <v>3.0727272727272725E-3</v>
      </c>
      <c r="BC12" s="29">
        <f t="shared" si="8"/>
        <v>8.7727272727272751E-4</v>
      </c>
      <c r="BD12" s="29">
        <f t="shared" si="8"/>
        <v>6.3181818181818174E-3</v>
      </c>
      <c r="BE12" s="29">
        <f t="shared" si="8"/>
        <v>0</v>
      </c>
      <c r="BF12" s="29">
        <f t="shared" si="8"/>
        <v>0</v>
      </c>
      <c r="BG12" s="29">
        <f t="shared" si="8"/>
        <v>2.4999999999999996E-3</v>
      </c>
      <c r="BH12" s="29">
        <f t="shared" si="8"/>
        <v>0</v>
      </c>
      <c r="BI12" s="29">
        <f t="shared" si="8"/>
        <v>1.2727272727272725E-4</v>
      </c>
      <c r="BJ12" s="29">
        <f t="shared" si="8"/>
        <v>2.1409090909090913E-3</v>
      </c>
      <c r="BK12" s="29">
        <f t="shared" si="8"/>
        <v>0.29763636363636364</v>
      </c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</row>
    <row r="13" spans="13:96" x14ac:dyDescent="0.3">
      <c r="M13" s="27">
        <v>0.1865</v>
      </c>
      <c r="N13" s="27">
        <v>0.18920000000000001</v>
      </c>
      <c r="O13" s="27">
        <v>1.3183</v>
      </c>
      <c r="P13" s="27">
        <v>3.0999999999999999E-3</v>
      </c>
      <c r="Q13" s="27">
        <v>1.41E-2</v>
      </c>
      <c r="R13" s="27">
        <v>6.2E-2</v>
      </c>
      <c r="S13" s="27">
        <v>2.1399999999999999E-2</v>
      </c>
      <c r="T13" s="27">
        <v>4.2099999999999999E-2</v>
      </c>
      <c r="U13" s="27">
        <v>1E-3</v>
      </c>
      <c r="V13" s="27">
        <v>3.2000000000000002E-3</v>
      </c>
      <c r="W13" s="27">
        <v>4.0000000000000002E-4</v>
      </c>
      <c r="X13" s="27">
        <v>0</v>
      </c>
      <c r="Y13" s="27">
        <v>1.2999999999999999E-3</v>
      </c>
      <c r="Z13" s="27">
        <v>4.1000000000000003E-3</v>
      </c>
      <c r="AA13" s="27">
        <v>3.2000000000000002E-3</v>
      </c>
      <c r="AB13" s="27">
        <v>8.0000000000000004E-4</v>
      </c>
      <c r="AC13" s="27">
        <v>6.3E-3</v>
      </c>
      <c r="AD13" s="27">
        <v>0</v>
      </c>
      <c r="AE13" s="27">
        <v>0</v>
      </c>
      <c r="AF13" s="27">
        <v>3.2000000000000002E-3</v>
      </c>
      <c r="AG13" s="27">
        <v>0</v>
      </c>
      <c r="AH13" s="27">
        <v>1E-4</v>
      </c>
      <c r="AI13" s="27">
        <v>1.1000000000000001E-3</v>
      </c>
      <c r="AJ13" s="27">
        <v>0.42399999999999999</v>
      </c>
      <c r="AL13">
        <v>35</v>
      </c>
      <c r="AN13" s="29">
        <f>AVERAGE(M269:M303)</f>
        <v>0.19312857142857143</v>
      </c>
      <c r="AO13" s="29">
        <f t="shared" ref="AO13:BK13" si="9">AVERAGE(N269:N303)</f>
        <v>0.14866571428571429</v>
      </c>
      <c r="AP13" s="29">
        <f t="shared" si="9"/>
        <v>0.51432285714285719</v>
      </c>
      <c r="AQ13" s="29">
        <f t="shared" si="9"/>
        <v>9.2428571428571429E-3</v>
      </c>
      <c r="AR13" s="29">
        <f t="shared" si="9"/>
        <v>1.1451428571428567E-2</v>
      </c>
      <c r="AS13" s="29">
        <f t="shared" si="9"/>
        <v>3.5817142857142853E-2</v>
      </c>
      <c r="AT13" s="29">
        <f t="shared" si="9"/>
        <v>1.8017142857142853E-2</v>
      </c>
      <c r="AU13" s="29">
        <f t="shared" si="9"/>
        <v>3.5594285714285717E-2</v>
      </c>
      <c r="AV13" s="29">
        <f t="shared" si="9"/>
        <v>1.2114285714285708E-3</v>
      </c>
      <c r="AW13" s="29">
        <f t="shared" si="9"/>
        <v>3.0600000000000002E-3</v>
      </c>
      <c r="AX13" s="29">
        <f t="shared" si="9"/>
        <v>1.9999999999999993E-4</v>
      </c>
      <c r="AY13" s="29">
        <f t="shared" si="9"/>
        <v>0</v>
      </c>
      <c r="AZ13" s="29">
        <f t="shared" si="9"/>
        <v>7.7999999999999966E-4</v>
      </c>
      <c r="BA13" s="29">
        <f t="shared" si="9"/>
        <v>2.0542857142857147E-3</v>
      </c>
      <c r="BB13" s="29">
        <f t="shared" si="9"/>
        <v>2.9685714285714294E-3</v>
      </c>
      <c r="BC13" s="29">
        <f t="shared" si="9"/>
        <v>9.6571428571428546E-4</v>
      </c>
      <c r="BD13" s="29">
        <f t="shared" si="9"/>
        <v>6.0028571428571414E-3</v>
      </c>
      <c r="BE13" s="29">
        <f t="shared" si="9"/>
        <v>0</v>
      </c>
      <c r="BF13" s="29">
        <f t="shared" si="9"/>
        <v>0</v>
      </c>
      <c r="BG13" s="29">
        <f t="shared" si="9"/>
        <v>2.5514285714285717E-3</v>
      </c>
      <c r="BH13" s="29">
        <f t="shared" si="9"/>
        <v>0</v>
      </c>
      <c r="BI13" s="29">
        <f t="shared" si="9"/>
        <v>1.4285714285714284E-4</v>
      </c>
      <c r="BJ13" s="29">
        <f t="shared" si="9"/>
        <v>1.5857142857142856E-3</v>
      </c>
      <c r="BK13" s="29">
        <f t="shared" si="9"/>
        <v>0.2906285714285714</v>
      </c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</row>
    <row r="14" spans="13:96" x14ac:dyDescent="0.3">
      <c r="M14" s="27">
        <v>0.20150000000000001</v>
      </c>
      <c r="N14" s="27">
        <v>0.2117</v>
      </c>
      <c r="O14" s="27">
        <v>1.3270999999999999</v>
      </c>
      <c r="P14" s="27">
        <v>4.7000000000000002E-3</v>
      </c>
      <c r="Q14" s="27">
        <v>1.6799999999999999E-2</v>
      </c>
      <c r="R14" s="27">
        <v>6.1600000000000002E-2</v>
      </c>
      <c r="S14" s="27">
        <v>2.1100000000000001E-2</v>
      </c>
      <c r="T14" s="27">
        <v>4.7300000000000002E-2</v>
      </c>
      <c r="U14" s="27">
        <v>8.9999999999999998E-4</v>
      </c>
      <c r="V14" s="27">
        <v>3.5000000000000001E-3</v>
      </c>
      <c r="W14" s="27">
        <v>5.0000000000000001E-4</v>
      </c>
      <c r="X14" s="27">
        <v>0</v>
      </c>
      <c r="Y14" s="27">
        <v>1.2999999999999999E-3</v>
      </c>
      <c r="Z14" s="27">
        <v>4.4999999999999997E-3</v>
      </c>
      <c r="AA14" s="27">
        <v>2.8999999999999998E-3</v>
      </c>
      <c r="AB14" s="27">
        <v>6.9999999999999999E-4</v>
      </c>
      <c r="AC14" s="27">
        <v>7.6E-3</v>
      </c>
      <c r="AD14" s="27">
        <v>0</v>
      </c>
      <c r="AE14" s="27">
        <v>0</v>
      </c>
      <c r="AF14" s="27">
        <v>3.3E-3</v>
      </c>
      <c r="AG14" s="27">
        <v>0</v>
      </c>
      <c r="AH14" s="27">
        <v>1E-4</v>
      </c>
      <c r="AI14" s="27">
        <v>2.5999999999999999E-3</v>
      </c>
      <c r="AJ14" s="27">
        <v>0.441</v>
      </c>
      <c r="AL14">
        <v>33</v>
      </c>
      <c r="AN14" s="29">
        <f>AVERAGE(M304:M336)</f>
        <v>0.19139999999999999</v>
      </c>
      <c r="AO14" s="29">
        <f t="shared" ref="AO14:BK14" si="10">AVERAGE(N304:N336)</f>
        <v>0.18744848484848484</v>
      </c>
      <c r="AP14" s="29">
        <f t="shared" si="10"/>
        <v>0.70863636363636362</v>
      </c>
      <c r="AQ14" s="29">
        <f t="shared" si="10"/>
        <v>9.3030303030303008E-3</v>
      </c>
      <c r="AR14" s="29">
        <f t="shared" si="10"/>
        <v>1.1800000000000003E-2</v>
      </c>
      <c r="AS14" s="29">
        <f t="shared" si="10"/>
        <v>3.5681818181818183E-2</v>
      </c>
      <c r="AT14" s="29">
        <f t="shared" si="10"/>
        <v>1.8439393939393936E-2</v>
      </c>
      <c r="AU14" s="29">
        <f t="shared" si="10"/>
        <v>3.3160606060606057E-2</v>
      </c>
      <c r="AV14" s="29">
        <f t="shared" si="10"/>
        <v>1.1666666666666665E-3</v>
      </c>
      <c r="AW14" s="29">
        <f t="shared" si="10"/>
        <v>3.5060606060606059E-3</v>
      </c>
      <c r="AX14" s="29">
        <f t="shared" si="10"/>
        <v>2.9393939393939392E-4</v>
      </c>
      <c r="AY14" s="29">
        <f t="shared" si="10"/>
        <v>0</v>
      </c>
      <c r="AZ14" s="29">
        <f t="shared" si="10"/>
        <v>8.4848484848484905E-4</v>
      </c>
      <c r="BA14" s="29">
        <f t="shared" si="10"/>
        <v>2.7060606060606059E-3</v>
      </c>
      <c r="BB14" s="29">
        <f t="shared" si="10"/>
        <v>3.1969696969696968E-3</v>
      </c>
      <c r="BC14" s="29">
        <f t="shared" si="10"/>
        <v>9.6363636363636345E-4</v>
      </c>
      <c r="BD14" s="29">
        <f t="shared" si="10"/>
        <v>7.4878787878787881E-3</v>
      </c>
      <c r="BE14" s="29">
        <f t="shared" si="10"/>
        <v>0</v>
      </c>
      <c r="BF14" s="29">
        <f t="shared" si="10"/>
        <v>0</v>
      </c>
      <c r="BG14" s="29">
        <f t="shared" si="10"/>
        <v>2.8090909090909078E-3</v>
      </c>
      <c r="BH14" s="29">
        <f t="shared" si="10"/>
        <v>0</v>
      </c>
      <c r="BI14" s="29">
        <f t="shared" si="10"/>
        <v>1.5151515151515154E-4</v>
      </c>
      <c r="BJ14" s="29">
        <f t="shared" si="10"/>
        <v>2.4363636363636367E-3</v>
      </c>
      <c r="BK14" s="29">
        <f t="shared" si="10"/>
        <v>0.32139393939393934</v>
      </c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</row>
    <row r="15" spans="13:96" x14ac:dyDescent="0.3">
      <c r="M15" s="27">
        <v>0.1847</v>
      </c>
      <c r="N15" s="27">
        <v>0.1588</v>
      </c>
      <c r="O15" s="27">
        <v>0.56140000000000001</v>
      </c>
      <c r="P15" s="27">
        <v>2.5999999999999999E-3</v>
      </c>
      <c r="Q15" s="27">
        <v>1.2999999999999999E-2</v>
      </c>
      <c r="R15" s="27">
        <v>5.16E-2</v>
      </c>
      <c r="S15" s="27">
        <v>2.18E-2</v>
      </c>
      <c r="T15" s="27">
        <v>4.9799999999999997E-2</v>
      </c>
      <c r="U15" s="27">
        <v>8.9999999999999998E-4</v>
      </c>
      <c r="V15" s="27">
        <v>3.3999999999999998E-3</v>
      </c>
      <c r="W15" s="27">
        <v>2.9999999999999997E-4</v>
      </c>
      <c r="X15" s="27">
        <v>0</v>
      </c>
      <c r="Y15" s="27">
        <v>8.0000000000000004E-4</v>
      </c>
      <c r="Z15" s="27">
        <v>1.8E-3</v>
      </c>
      <c r="AA15" s="27">
        <v>2.5000000000000001E-3</v>
      </c>
      <c r="AB15" s="27">
        <v>8.9999999999999998E-4</v>
      </c>
      <c r="AC15" s="27">
        <v>8.5000000000000006E-3</v>
      </c>
      <c r="AD15" s="27">
        <v>0</v>
      </c>
      <c r="AE15" s="27">
        <v>0</v>
      </c>
      <c r="AF15" s="27">
        <v>2.3999999999999998E-3</v>
      </c>
      <c r="AG15" s="27">
        <v>0</v>
      </c>
      <c r="AH15" s="27">
        <v>1E-4</v>
      </c>
      <c r="AI15" s="27">
        <v>1.6000000000000001E-3</v>
      </c>
      <c r="AJ15" s="27">
        <v>0.29399999999999998</v>
      </c>
      <c r="AL15">
        <v>34</v>
      </c>
      <c r="AN15" s="29">
        <f>AVERAGE(M337:M370)</f>
        <v>0.1947411764705882</v>
      </c>
      <c r="AO15" s="29">
        <f t="shared" ref="AO15:BK15" si="11">AVERAGE(N337:N370)</f>
        <v>0.17040294117647059</v>
      </c>
      <c r="AP15" s="29">
        <f t="shared" si="11"/>
        <v>0.64320882352941178</v>
      </c>
      <c r="AQ15" s="29">
        <f t="shared" si="11"/>
        <v>8.6911764705882369E-3</v>
      </c>
      <c r="AR15" s="29">
        <f t="shared" si="11"/>
        <v>1.3808823529411764E-2</v>
      </c>
      <c r="AS15" s="29">
        <f t="shared" si="11"/>
        <v>4.1305882352941185E-2</v>
      </c>
      <c r="AT15" s="29">
        <f t="shared" si="11"/>
        <v>1.8358823529411761E-2</v>
      </c>
      <c r="AU15" s="29">
        <f t="shared" si="11"/>
        <v>3.0852941176470593E-2</v>
      </c>
      <c r="AV15" s="29">
        <f t="shared" si="11"/>
        <v>1.5000000000000007E-3</v>
      </c>
      <c r="AW15" s="29">
        <f t="shared" si="11"/>
        <v>3.667647058823529E-3</v>
      </c>
      <c r="AX15" s="29">
        <f t="shared" si="11"/>
        <v>4.0294117647058812E-4</v>
      </c>
      <c r="AY15" s="29">
        <f t="shared" si="11"/>
        <v>0</v>
      </c>
      <c r="AZ15" s="29">
        <f t="shared" si="11"/>
        <v>7.941176470588233E-4</v>
      </c>
      <c r="BA15" s="29">
        <f t="shared" si="11"/>
        <v>2.7294117647058817E-3</v>
      </c>
      <c r="BB15" s="29">
        <f t="shared" si="11"/>
        <v>3.4970588235294121E-3</v>
      </c>
      <c r="BC15" s="29">
        <f t="shared" si="11"/>
        <v>9.3529411764705869E-4</v>
      </c>
      <c r="BD15" s="29">
        <f t="shared" si="11"/>
        <v>6.5588235294117645E-3</v>
      </c>
      <c r="BE15" s="29">
        <f t="shared" si="11"/>
        <v>0</v>
      </c>
      <c r="BF15" s="29">
        <f t="shared" si="11"/>
        <v>0</v>
      </c>
      <c r="BG15" s="29">
        <f t="shared" si="11"/>
        <v>2.5323529411764695E-3</v>
      </c>
      <c r="BH15" s="29">
        <f t="shared" si="11"/>
        <v>0</v>
      </c>
      <c r="BI15" s="29">
        <f t="shared" si="11"/>
        <v>1.2647058823529408E-4</v>
      </c>
      <c r="BJ15" s="29">
        <f t="shared" si="11"/>
        <v>1.7588235294117643E-3</v>
      </c>
      <c r="BK15" s="29">
        <f t="shared" si="11"/>
        <v>0.31467647058823545</v>
      </c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</row>
    <row r="16" spans="13:96" x14ac:dyDescent="0.3">
      <c r="M16" s="27">
        <v>0.186</v>
      </c>
      <c r="N16" s="27">
        <v>0.15329999999999999</v>
      </c>
      <c r="O16" s="27">
        <v>0.50460000000000005</v>
      </c>
      <c r="P16" s="27">
        <v>2E-3</v>
      </c>
      <c r="Q16" s="27">
        <v>1.72E-2</v>
      </c>
      <c r="R16" s="27">
        <v>5.11E-2</v>
      </c>
      <c r="S16" s="27">
        <v>2.1100000000000001E-2</v>
      </c>
      <c r="T16" s="27">
        <v>4.1200000000000001E-2</v>
      </c>
      <c r="U16" s="27">
        <v>5.0000000000000001E-4</v>
      </c>
      <c r="V16" s="27">
        <v>2.8999999999999998E-3</v>
      </c>
      <c r="W16" s="27">
        <v>2.0000000000000001E-4</v>
      </c>
      <c r="X16" s="27">
        <v>0</v>
      </c>
      <c r="Y16" s="27">
        <v>8.9999999999999998E-4</v>
      </c>
      <c r="Z16" s="27">
        <v>1.6999999999999999E-3</v>
      </c>
      <c r="AA16" s="27">
        <v>3.2000000000000002E-3</v>
      </c>
      <c r="AB16" s="27">
        <v>1E-3</v>
      </c>
      <c r="AC16" s="27">
        <v>7.4999999999999997E-3</v>
      </c>
      <c r="AD16" s="27">
        <v>0</v>
      </c>
      <c r="AE16" s="27">
        <v>0</v>
      </c>
      <c r="AF16" s="27">
        <v>2E-3</v>
      </c>
      <c r="AG16" s="27">
        <v>0</v>
      </c>
      <c r="AH16" s="27">
        <v>1E-4</v>
      </c>
      <c r="AI16" s="27">
        <v>2E-3</v>
      </c>
      <c r="AJ16" s="27">
        <v>0.28499999999999998</v>
      </c>
      <c r="AL16">
        <v>35</v>
      </c>
      <c r="AN16" s="29">
        <f>AVERAGE(M371:M405)</f>
        <v>0.19183714285714282</v>
      </c>
      <c r="AO16" s="29">
        <f t="shared" ref="AO16:BK16" si="12">AVERAGE(N371:N405)</f>
        <v>0.15535714285714286</v>
      </c>
      <c r="AP16" s="29">
        <f t="shared" si="12"/>
        <v>0.51913714285714285</v>
      </c>
      <c r="AQ16" s="29">
        <f t="shared" si="12"/>
        <v>6.5342857142857156E-3</v>
      </c>
      <c r="AR16" s="29">
        <f t="shared" si="12"/>
        <v>1.4168571428571428E-2</v>
      </c>
      <c r="AS16" s="29">
        <f t="shared" si="12"/>
        <v>4.097428571428572E-2</v>
      </c>
      <c r="AT16" s="29">
        <f t="shared" si="12"/>
        <v>1.7219999999999996E-2</v>
      </c>
      <c r="AU16" s="29">
        <f t="shared" si="12"/>
        <v>3.1657142857142856E-2</v>
      </c>
      <c r="AV16" s="29">
        <f t="shared" si="12"/>
        <v>1.237142857142857E-3</v>
      </c>
      <c r="AW16" s="29">
        <f t="shared" si="12"/>
        <v>3.148571428571429E-3</v>
      </c>
      <c r="AX16" s="29">
        <f t="shared" si="12"/>
        <v>3.028571428571428E-4</v>
      </c>
      <c r="AY16" s="29">
        <f t="shared" si="12"/>
        <v>0</v>
      </c>
      <c r="AZ16" s="29">
        <f t="shared" si="12"/>
        <v>7.342857142857139E-4</v>
      </c>
      <c r="BA16" s="29">
        <f t="shared" si="12"/>
        <v>1.505714285714286E-3</v>
      </c>
      <c r="BB16" s="29">
        <f t="shared" si="12"/>
        <v>2.8828571428571427E-3</v>
      </c>
      <c r="BC16" s="29">
        <f t="shared" si="12"/>
        <v>6.9428571428571434E-4</v>
      </c>
      <c r="BD16" s="29">
        <f t="shared" si="12"/>
        <v>6.6228571428571447E-3</v>
      </c>
      <c r="BE16" s="29">
        <f t="shared" si="12"/>
        <v>0</v>
      </c>
      <c r="BF16" s="29">
        <f t="shared" si="12"/>
        <v>0</v>
      </c>
      <c r="BG16" s="29">
        <f t="shared" si="12"/>
        <v>2.291428571428571E-3</v>
      </c>
      <c r="BH16" s="29">
        <f t="shared" si="12"/>
        <v>0</v>
      </c>
      <c r="BI16" s="29">
        <f t="shared" si="12"/>
        <v>1.2857142857142855E-4</v>
      </c>
      <c r="BJ16" s="29">
        <f t="shared" si="12"/>
        <v>1.9371428571428575E-3</v>
      </c>
      <c r="BK16" s="29">
        <f t="shared" si="12"/>
        <v>0.29077142857142857</v>
      </c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</row>
    <row r="17" spans="13:87" x14ac:dyDescent="0.3">
      <c r="M17" s="27">
        <v>0.1883</v>
      </c>
      <c r="N17" s="27">
        <v>0.15290000000000001</v>
      </c>
      <c r="O17" s="27">
        <v>0.50829999999999997</v>
      </c>
      <c r="P17" s="27">
        <v>2.5000000000000001E-3</v>
      </c>
      <c r="Q17" s="27">
        <v>1.03E-2</v>
      </c>
      <c r="R17" s="27">
        <v>4.53E-2</v>
      </c>
      <c r="S17" s="27">
        <v>1.9800000000000002E-2</v>
      </c>
      <c r="T17" s="27">
        <v>3.5999999999999997E-2</v>
      </c>
      <c r="U17" s="27">
        <v>1E-3</v>
      </c>
      <c r="V17" s="27">
        <v>3.7000000000000002E-3</v>
      </c>
      <c r="W17" s="27">
        <v>2.0000000000000001E-4</v>
      </c>
      <c r="X17" s="27">
        <v>0</v>
      </c>
      <c r="Y17" s="27">
        <v>8.0000000000000004E-4</v>
      </c>
      <c r="Z17" s="27">
        <v>1.2999999999999999E-3</v>
      </c>
      <c r="AA17" s="27">
        <v>2.3999999999999998E-3</v>
      </c>
      <c r="AB17" s="27">
        <v>8.9999999999999998E-4</v>
      </c>
      <c r="AC17" s="27">
        <v>7.6E-3</v>
      </c>
      <c r="AD17" s="27">
        <v>0</v>
      </c>
      <c r="AE17" s="27">
        <v>0</v>
      </c>
      <c r="AF17" s="27">
        <v>2.0999999999999999E-3</v>
      </c>
      <c r="AG17" s="27">
        <v>0</v>
      </c>
      <c r="AH17" s="27">
        <v>1E-4</v>
      </c>
      <c r="AI17" s="27">
        <v>3.0000000000000001E-3</v>
      </c>
      <c r="AJ17" s="27">
        <v>0.28699999999999998</v>
      </c>
      <c r="AL17">
        <v>31</v>
      </c>
      <c r="AN17" s="29">
        <f>AVERAGE(M406:M436)</f>
        <v>0.19434193548387099</v>
      </c>
      <c r="AO17" s="29">
        <f t="shared" ref="AO17:BK17" si="13">AVERAGE(N406:N436)</f>
        <v>0.17809032258064519</v>
      </c>
      <c r="AP17" s="29">
        <f t="shared" si="13"/>
        <v>0.69480645161290311</v>
      </c>
      <c r="AQ17" s="29">
        <f t="shared" si="13"/>
        <v>8.6096774193548421E-3</v>
      </c>
      <c r="AR17" s="29">
        <f t="shared" si="13"/>
        <v>1.5299999999999999E-2</v>
      </c>
      <c r="AS17" s="29">
        <f t="shared" si="13"/>
        <v>4.8483870967741934E-2</v>
      </c>
      <c r="AT17" s="29">
        <f t="shared" si="13"/>
        <v>2.0909677419354841E-2</v>
      </c>
      <c r="AU17" s="29">
        <f t="shared" si="13"/>
        <v>3.6393548387096776E-2</v>
      </c>
      <c r="AV17" s="29">
        <f t="shared" si="13"/>
        <v>1.5129032258064516E-3</v>
      </c>
      <c r="AW17" s="29">
        <f t="shared" si="13"/>
        <v>3.9129032258064514E-3</v>
      </c>
      <c r="AX17" s="29">
        <f t="shared" si="13"/>
        <v>2.5161290322580634E-4</v>
      </c>
      <c r="AY17" s="29">
        <f t="shared" si="13"/>
        <v>0</v>
      </c>
      <c r="AZ17" s="29">
        <f t="shared" si="13"/>
        <v>8.2903225806451556E-4</v>
      </c>
      <c r="BA17" s="29">
        <f t="shared" si="13"/>
        <v>2.0548387096774191E-3</v>
      </c>
      <c r="BB17" s="29">
        <f t="shared" si="13"/>
        <v>3.2096774193548379E-3</v>
      </c>
      <c r="BC17" s="29">
        <f t="shared" si="13"/>
        <v>7.0322580645161277E-4</v>
      </c>
      <c r="BD17" s="29">
        <f t="shared" si="13"/>
        <v>6.6354838709677434E-3</v>
      </c>
      <c r="BE17" s="29">
        <f t="shared" si="13"/>
        <v>0</v>
      </c>
      <c r="BF17" s="29">
        <f t="shared" si="13"/>
        <v>0</v>
      </c>
      <c r="BG17" s="29">
        <f t="shared" si="13"/>
        <v>2.6451612903225811E-3</v>
      </c>
      <c r="BH17" s="29">
        <f t="shared" si="13"/>
        <v>0</v>
      </c>
      <c r="BI17" s="29">
        <f t="shared" si="13"/>
        <v>1.0322580645161286E-4</v>
      </c>
      <c r="BJ17" s="29">
        <f t="shared" si="13"/>
        <v>1.6967741935483868E-3</v>
      </c>
      <c r="BK17" s="29">
        <f t="shared" si="13"/>
        <v>0.32487096774193541</v>
      </c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</row>
    <row r="18" spans="13:87" x14ac:dyDescent="0.3">
      <c r="M18" s="27">
        <v>0.1812</v>
      </c>
      <c r="N18" s="27">
        <v>0.15340000000000001</v>
      </c>
      <c r="O18" s="27">
        <v>0.49869999999999998</v>
      </c>
      <c r="P18" s="27">
        <v>4.4000000000000003E-3</v>
      </c>
      <c r="Q18" s="27">
        <v>8.8999999999999999E-3</v>
      </c>
      <c r="R18" s="27">
        <v>4.24E-2</v>
      </c>
      <c r="S18" s="27">
        <v>1.9900000000000001E-2</v>
      </c>
      <c r="T18" s="27">
        <v>4.7699999999999999E-2</v>
      </c>
      <c r="U18" s="27">
        <v>1.1000000000000001E-3</v>
      </c>
      <c r="V18" s="27">
        <v>3.2000000000000002E-3</v>
      </c>
      <c r="W18" s="27">
        <v>2.0000000000000001E-4</v>
      </c>
      <c r="X18" s="27">
        <v>0</v>
      </c>
      <c r="Y18" s="27">
        <v>8.0000000000000004E-4</v>
      </c>
      <c r="Z18" s="27">
        <v>1.6000000000000001E-3</v>
      </c>
      <c r="AA18" s="27">
        <v>2.5999999999999999E-3</v>
      </c>
      <c r="AB18" s="27">
        <v>1.6000000000000001E-3</v>
      </c>
      <c r="AC18" s="27">
        <v>7.1999999999999998E-3</v>
      </c>
      <c r="AD18" s="27">
        <v>0</v>
      </c>
      <c r="AE18" s="27">
        <v>0</v>
      </c>
      <c r="AF18" s="27">
        <v>2.2000000000000001E-3</v>
      </c>
      <c r="AG18" s="27">
        <v>0</v>
      </c>
      <c r="AH18" s="27">
        <v>2.0000000000000001E-4</v>
      </c>
      <c r="AI18" s="27">
        <v>3.0000000000000001E-3</v>
      </c>
      <c r="AJ18" s="27">
        <v>0.27800000000000002</v>
      </c>
      <c r="AL18">
        <v>31</v>
      </c>
      <c r="AN18" s="29">
        <f>AVERAGE(M437:M467)</f>
        <v>0.1922903225806451</v>
      </c>
      <c r="AO18" s="29">
        <f t="shared" ref="AO18:BK18" si="14">AVERAGE(N437:N467)</f>
        <v>0.19213225806451614</v>
      </c>
      <c r="AP18" s="29">
        <f t="shared" si="14"/>
        <v>0.71719999999999973</v>
      </c>
      <c r="AQ18" s="29">
        <f t="shared" si="14"/>
        <v>8.4806451612903233E-3</v>
      </c>
      <c r="AR18" s="29">
        <f t="shared" si="14"/>
        <v>1.4416129032258062E-2</v>
      </c>
      <c r="AS18" s="29">
        <f t="shared" si="14"/>
        <v>3.7290322580645151E-2</v>
      </c>
      <c r="AT18" s="29">
        <f t="shared" si="14"/>
        <v>1.66E-2</v>
      </c>
      <c r="AU18" s="29">
        <f t="shared" si="14"/>
        <v>3.0864516129032255E-2</v>
      </c>
      <c r="AV18" s="29">
        <f t="shared" si="14"/>
        <v>1.0032258064516127E-3</v>
      </c>
      <c r="AW18" s="29">
        <f t="shared" si="14"/>
        <v>2.8000000000000004E-3</v>
      </c>
      <c r="AX18" s="29">
        <f t="shared" si="14"/>
        <v>2.0322580645161284E-4</v>
      </c>
      <c r="AY18" s="29">
        <f t="shared" si="14"/>
        <v>0</v>
      </c>
      <c r="AZ18" s="29">
        <f t="shared" si="14"/>
        <v>8.1935483870967777E-4</v>
      </c>
      <c r="BA18" s="29">
        <f t="shared" si="14"/>
        <v>2.1483870967741931E-3</v>
      </c>
      <c r="BB18" s="29">
        <f t="shared" si="14"/>
        <v>2.9258064516129033E-3</v>
      </c>
      <c r="BC18" s="29">
        <f t="shared" si="14"/>
        <v>8.5806451612903205E-4</v>
      </c>
      <c r="BD18" s="29">
        <f t="shared" si="14"/>
        <v>6.6935483870967745E-3</v>
      </c>
      <c r="BE18" s="29">
        <f t="shared" si="14"/>
        <v>0</v>
      </c>
      <c r="BF18" s="29">
        <f t="shared" si="14"/>
        <v>0</v>
      </c>
      <c r="BG18" s="29">
        <f t="shared" si="14"/>
        <v>2.706451612903225E-3</v>
      </c>
      <c r="BH18" s="29">
        <f t="shared" si="14"/>
        <v>0</v>
      </c>
      <c r="BI18" s="29">
        <f t="shared" si="14"/>
        <v>1.0645161290322577E-4</v>
      </c>
      <c r="BJ18" s="29">
        <f t="shared" si="14"/>
        <v>2.4967741935483876E-3</v>
      </c>
      <c r="BK18" s="29">
        <f t="shared" si="14"/>
        <v>0.32341935483870971</v>
      </c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</row>
    <row r="19" spans="13:87" x14ac:dyDescent="0.3">
      <c r="M19" s="27">
        <v>0.1847</v>
      </c>
      <c r="N19" s="27">
        <v>0.15890000000000001</v>
      </c>
      <c r="O19" s="27">
        <v>0.50260000000000005</v>
      </c>
      <c r="P19" s="27">
        <v>4.5999999999999999E-3</v>
      </c>
      <c r="Q19" s="27">
        <v>9.5999999999999992E-3</v>
      </c>
      <c r="R19" s="27">
        <v>4.2799999999999998E-2</v>
      </c>
      <c r="S19" s="27">
        <v>2.2200000000000001E-2</v>
      </c>
      <c r="T19" s="27">
        <v>3.7600000000000001E-2</v>
      </c>
      <c r="U19" s="27">
        <v>5.9999999999999995E-4</v>
      </c>
      <c r="V19" s="27">
        <v>3.5000000000000001E-3</v>
      </c>
      <c r="W19" s="27">
        <v>2.0000000000000001E-4</v>
      </c>
      <c r="X19" s="27">
        <v>0</v>
      </c>
      <c r="Y19" s="27">
        <v>8.0000000000000004E-4</v>
      </c>
      <c r="Z19" s="27">
        <v>1.6000000000000001E-3</v>
      </c>
      <c r="AA19" s="27">
        <v>3.0000000000000001E-3</v>
      </c>
      <c r="AB19" s="27">
        <v>8.9999999999999998E-4</v>
      </c>
      <c r="AC19" s="27">
        <v>7.3000000000000001E-3</v>
      </c>
      <c r="AD19" s="27">
        <v>0</v>
      </c>
      <c r="AE19" s="27">
        <v>0</v>
      </c>
      <c r="AF19" s="27">
        <v>2.0999999999999999E-3</v>
      </c>
      <c r="AG19" s="27">
        <v>0</v>
      </c>
      <c r="AH19" s="27">
        <v>1E-4</v>
      </c>
      <c r="AI19" s="27">
        <v>3.5000000000000001E-3</v>
      </c>
      <c r="AJ19" s="27">
        <v>0.28199999999999997</v>
      </c>
      <c r="AL19">
        <v>33</v>
      </c>
      <c r="AN19" s="29">
        <f>AVERAGE(M468:M500)</f>
        <v>0.19162121212121214</v>
      </c>
      <c r="AO19" s="29">
        <f t="shared" ref="AO19:BK19" si="15">AVERAGE(N468:N500)</f>
        <v>0.14526363636363634</v>
      </c>
      <c r="AP19" s="29">
        <f t="shared" si="15"/>
        <v>0.52479393939393937</v>
      </c>
      <c r="AQ19" s="29">
        <f t="shared" si="15"/>
        <v>5.9121212121212132E-3</v>
      </c>
      <c r="AR19" s="29">
        <f t="shared" si="15"/>
        <v>1.544242424242424E-2</v>
      </c>
      <c r="AS19" s="29">
        <f t="shared" si="15"/>
        <v>4.7899999999999998E-2</v>
      </c>
      <c r="AT19" s="29">
        <f t="shared" si="15"/>
        <v>2.1260606060606053E-2</v>
      </c>
      <c r="AU19" s="29">
        <f t="shared" si="15"/>
        <v>3.7557575757575755E-2</v>
      </c>
      <c r="AV19" s="29">
        <f t="shared" si="15"/>
        <v>1.090909090909091E-3</v>
      </c>
      <c r="AW19" s="29">
        <f t="shared" si="15"/>
        <v>3.1909090909090919E-3</v>
      </c>
      <c r="AX19" s="29">
        <f t="shared" si="15"/>
        <v>2.0909090909090899E-4</v>
      </c>
      <c r="AY19" s="29">
        <f t="shared" si="15"/>
        <v>5.1212121212121202E-4</v>
      </c>
      <c r="AZ19" s="29">
        <f t="shared" si="15"/>
        <v>7.6060606060606036E-4</v>
      </c>
      <c r="BA19" s="29">
        <f t="shared" si="15"/>
        <v>1.512121212121212E-3</v>
      </c>
      <c r="BB19" s="29">
        <f t="shared" si="15"/>
        <v>3.2060606060606059E-3</v>
      </c>
      <c r="BC19" s="29">
        <f t="shared" si="15"/>
        <v>8.6363636363636341E-4</v>
      </c>
      <c r="BD19" s="29">
        <f t="shared" si="15"/>
        <v>6.4575757575757583E-3</v>
      </c>
      <c r="BE19" s="29">
        <f t="shared" si="15"/>
        <v>0</v>
      </c>
      <c r="BF19" s="29">
        <f t="shared" si="15"/>
        <v>0</v>
      </c>
      <c r="BG19" s="29">
        <f t="shared" si="15"/>
        <v>2.3363636363636364E-3</v>
      </c>
      <c r="BH19" s="29">
        <f t="shared" si="15"/>
        <v>0</v>
      </c>
      <c r="BI19" s="29">
        <f t="shared" si="15"/>
        <v>1.5757575757575763E-4</v>
      </c>
      <c r="BJ19" s="29">
        <f t="shared" si="15"/>
        <v>1.9606060606060607E-3</v>
      </c>
      <c r="BK19" s="29">
        <f t="shared" si="15"/>
        <v>0.29357575757575755</v>
      </c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</row>
    <row r="20" spans="13:87" x14ac:dyDescent="0.3">
      <c r="M20" s="27">
        <v>0.18579999999999999</v>
      </c>
      <c r="N20" s="27">
        <v>0.14899999999999999</v>
      </c>
      <c r="O20" s="27">
        <v>0.51100000000000001</v>
      </c>
      <c r="P20" s="27">
        <v>5.3E-3</v>
      </c>
      <c r="Q20" s="27">
        <v>1.2200000000000001E-2</v>
      </c>
      <c r="R20" s="27">
        <v>4.4999999999999998E-2</v>
      </c>
      <c r="S20" s="27">
        <v>2.1700000000000001E-2</v>
      </c>
      <c r="T20" s="27">
        <v>3.9600000000000003E-2</v>
      </c>
      <c r="U20" s="27">
        <v>6.9999999999999999E-4</v>
      </c>
      <c r="V20" s="27">
        <v>3.2000000000000002E-3</v>
      </c>
      <c r="W20" s="27">
        <v>2.9999999999999997E-4</v>
      </c>
      <c r="X20" s="27">
        <v>0</v>
      </c>
      <c r="Y20" s="27">
        <v>6.9999999999999999E-4</v>
      </c>
      <c r="Z20" s="27">
        <v>1.9E-3</v>
      </c>
      <c r="AA20" s="27">
        <v>2.2000000000000001E-3</v>
      </c>
      <c r="AB20" s="27">
        <v>4.0000000000000002E-4</v>
      </c>
      <c r="AC20" s="27">
        <v>7.7999999999999996E-3</v>
      </c>
      <c r="AD20" s="27">
        <v>0</v>
      </c>
      <c r="AE20" s="27">
        <v>0</v>
      </c>
      <c r="AF20" s="27">
        <v>2.2000000000000001E-3</v>
      </c>
      <c r="AG20" s="27">
        <v>0</v>
      </c>
      <c r="AH20" s="27">
        <v>1E-4</v>
      </c>
      <c r="AI20" s="27">
        <v>2.5999999999999999E-3</v>
      </c>
      <c r="AJ20" s="27">
        <v>0.28499999999999998</v>
      </c>
      <c r="AL20">
        <v>32</v>
      </c>
      <c r="AN20" s="29">
        <f>AVERAGE(M501:M532)</f>
        <v>0.19284999999999997</v>
      </c>
      <c r="AO20" s="29">
        <f t="shared" ref="AO20:BK20" si="16">AVERAGE(N501:N532)</f>
        <v>0.15820937499999999</v>
      </c>
      <c r="AP20" s="29">
        <f t="shared" si="16"/>
        <v>0.54228750000000003</v>
      </c>
      <c r="AQ20" s="29">
        <f t="shared" si="16"/>
        <v>5.8531249999999998E-3</v>
      </c>
      <c r="AR20" s="29">
        <f t="shared" si="16"/>
        <v>1.2165624999999998E-2</v>
      </c>
      <c r="AS20" s="29">
        <f t="shared" si="16"/>
        <v>3.2759375E-2</v>
      </c>
      <c r="AT20" s="29">
        <f t="shared" si="16"/>
        <v>1.5149999999999999E-2</v>
      </c>
      <c r="AU20" s="29">
        <f t="shared" si="16"/>
        <v>2.7115624999999997E-2</v>
      </c>
      <c r="AV20" s="29">
        <f t="shared" si="16"/>
        <v>8.406249999999999E-4</v>
      </c>
      <c r="AW20" s="29">
        <f t="shared" si="16"/>
        <v>2.559375E-3</v>
      </c>
      <c r="AX20" s="29">
        <f t="shared" si="16"/>
        <v>2.7187499999999998E-4</v>
      </c>
      <c r="AY20" s="29">
        <f t="shared" si="16"/>
        <v>0</v>
      </c>
      <c r="AZ20" s="29">
        <f t="shared" si="16"/>
        <v>7.5624999999999976E-4</v>
      </c>
      <c r="BA20" s="29">
        <f t="shared" si="16"/>
        <v>1.4125000000000001E-3</v>
      </c>
      <c r="BB20" s="29">
        <f t="shared" si="16"/>
        <v>3.0312499999999988E-3</v>
      </c>
      <c r="BC20" s="29">
        <f t="shared" si="16"/>
        <v>7.9687499999999995E-4</v>
      </c>
      <c r="BD20" s="29">
        <f t="shared" si="16"/>
        <v>7.2187500000000003E-3</v>
      </c>
      <c r="BE20" s="29">
        <f t="shared" si="16"/>
        <v>0</v>
      </c>
      <c r="BF20" s="29">
        <f t="shared" si="16"/>
        <v>0</v>
      </c>
      <c r="BG20" s="29">
        <f t="shared" si="16"/>
        <v>2.5468749999999997E-3</v>
      </c>
      <c r="BH20" s="29">
        <f t="shared" si="16"/>
        <v>0</v>
      </c>
      <c r="BI20" s="29">
        <f t="shared" si="16"/>
        <v>1.1562499999999995E-4</v>
      </c>
      <c r="BJ20" s="29">
        <f t="shared" si="16"/>
        <v>2.1812499999999996E-3</v>
      </c>
      <c r="BK20" s="29">
        <f t="shared" si="16"/>
        <v>0.29343750000000002</v>
      </c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</row>
    <row r="21" spans="13:87" x14ac:dyDescent="0.3">
      <c r="M21" s="27">
        <v>0.1956</v>
      </c>
      <c r="N21" s="27">
        <v>0.155</v>
      </c>
      <c r="O21" s="27">
        <v>0.51239999999999997</v>
      </c>
      <c r="P21" s="27">
        <v>3.5000000000000001E-3</v>
      </c>
      <c r="Q21" s="27">
        <v>1.1299999999999999E-2</v>
      </c>
      <c r="R21" s="27">
        <v>4.2999999999999997E-2</v>
      </c>
      <c r="S21" s="27">
        <v>2.5700000000000001E-2</v>
      </c>
      <c r="T21" s="27">
        <v>5.0200000000000002E-2</v>
      </c>
      <c r="U21" s="27">
        <v>8.9999999999999998E-4</v>
      </c>
      <c r="V21" s="27">
        <v>3.3999999999999998E-3</v>
      </c>
      <c r="W21" s="27">
        <v>2.9999999999999997E-4</v>
      </c>
      <c r="X21" s="27">
        <v>0</v>
      </c>
      <c r="Y21" s="27">
        <v>8.0000000000000004E-4</v>
      </c>
      <c r="Z21" s="27">
        <v>1.9E-3</v>
      </c>
      <c r="AA21" s="27">
        <v>2.7000000000000001E-3</v>
      </c>
      <c r="AB21" s="27">
        <v>5.9999999999999995E-4</v>
      </c>
      <c r="AC21" s="27">
        <v>9.1999999999999998E-3</v>
      </c>
      <c r="AD21" s="27">
        <v>0</v>
      </c>
      <c r="AE21" s="27">
        <v>0</v>
      </c>
      <c r="AF21" s="27">
        <v>2.2000000000000001E-3</v>
      </c>
      <c r="AG21" s="27">
        <v>0</v>
      </c>
      <c r="AH21" s="27">
        <v>1E-4</v>
      </c>
      <c r="AI21" s="27">
        <v>1.6999999999999999E-3</v>
      </c>
      <c r="AJ21" s="27">
        <v>0.29599999999999999</v>
      </c>
      <c r="AL21">
        <v>34</v>
      </c>
      <c r="AN21" s="29">
        <f>AVERAGE(M533:M566)</f>
        <v>0.19482058823529408</v>
      </c>
      <c r="AO21" s="29">
        <f t="shared" ref="AO21:BK21" si="17">AVERAGE(N533:N566)</f>
        <v>0.17890588235294122</v>
      </c>
      <c r="AP21" s="29">
        <f t="shared" si="17"/>
        <v>0.70001176470588256</v>
      </c>
      <c r="AQ21" s="29">
        <f t="shared" si="17"/>
        <v>7.4588235294117625E-3</v>
      </c>
      <c r="AR21" s="29">
        <f t="shared" si="17"/>
        <v>1.5620588235294108E-2</v>
      </c>
      <c r="AS21" s="29">
        <f t="shared" si="17"/>
        <v>4.0238235294117658E-2</v>
      </c>
      <c r="AT21" s="29">
        <f t="shared" si="17"/>
        <v>1.9120588235294118E-2</v>
      </c>
      <c r="AU21" s="29">
        <f t="shared" si="17"/>
        <v>3.4047058823529402E-2</v>
      </c>
      <c r="AV21" s="29">
        <f t="shared" si="17"/>
        <v>1.1264705882352939E-3</v>
      </c>
      <c r="AW21" s="29">
        <f t="shared" si="17"/>
        <v>2.9676470588235293E-3</v>
      </c>
      <c r="AX21" s="29">
        <f t="shared" si="17"/>
        <v>4.2352941176470601E-4</v>
      </c>
      <c r="AY21" s="29">
        <f t="shared" si="17"/>
        <v>0</v>
      </c>
      <c r="AZ21" s="29">
        <f t="shared" si="17"/>
        <v>8.6470588235294137E-4</v>
      </c>
      <c r="BA21" s="29">
        <f t="shared" si="17"/>
        <v>2.1176470588235297E-3</v>
      </c>
      <c r="BB21" s="29">
        <f t="shared" si="17"/>
        <v>3.3176470588235293E-3</v>
      </c>
      <c r="BC21" s="29">
        <f t="shared" si="17"/>
        <v>1.0558823529411765E-3</v>
      </c>
      <c r="BD21" s="29">
        <f t="shared" si="17"/>
        <v>7.1735294117647071E-3</v>
      </c>
      <c r="BE21" s="29">
        <f t="shared" si="17"/>
        <v>0</v>
      </c>
      <c r="BF21" s="29">
        <f t="shared" si="17"/>
        <v>0</v>
      </c>
      <c r="BG21" s="29">
        <f t="shared" si="17"/>
        <v>2.6852941176470596E-3</v>
      </c>
      <c r="BH21" s="29">
        <f t="shared" si="17"/>
        <v>0</v>
      </c>
      <c r="BI21" s="29">
        <f t="shared" si="17"/>
        <v>1.4705882352941175E-4</v>
      </c>
      <c r="BJ21" s="29">
        <f t="shared" si="17"/>
        <v>1.6500000000000004E-3</v>
      </c>
      <c r="BK21" s="29">
        <f t="shared" si="17"/>
        <v>0.32408823529411762</v>
      </c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</row>
    <row r="22" spans="13:87" x14ac:dyDescent="0.3">
      <c r="M22" s="27">
        <v>0.1948</v>
      </c>
      <c r="N22" s="27">
        <v>0.155</v>
      </c>
      <c r="O22" s="27">
        <v>0.50800000000000001</v>
      </c>
      <c r="P22" s="27">
        <v>5.1999999999999998E-3</v>
      </c>
      <c r="Q22" s="27">
        <v>8.8999999999999999E-3</v>
      </c>
      <c r="R22" s="27">
        <v>4.19E-2</v>
      </c>
      <c r="S22" s="27">
        <v>2.3099999999999999E-2</v>
      </c>
      <c r="T22" s="27">
        <v>4.2999999999999997E-2</v>
      </c>
      <c r="U22" s="27">
        <v>8.0000000000000004E-4</v>
      </c>
      <c r="V22" s="27">
        <v>3.3999999999999998E-3</v>
      </c>
      <c r="W22" s="27">
        <v>2.0000000000000001E-4</v>
      </c>
      <c r="X22" s="27">
        <v>0</v>
      </c>
      <c r="Y22" s="27">
        <v>6.9999999999999999E-4</v>
      </c>
      <c r="Z22" s="27">
        <v>1.4E-3</v>
      </c>
      <c r="AA22" s="27">
        <v>2.5000000000000001E-3</v>
      </c>
      <c r="AB22" s="27">
        <v>4.0000000000000002E-4</v>
      </c>
      <c r="AC22" s="27">
        <v>8.2000000000000007E-3</v>
      </c>
      <c r="AD22" s="27">
        <v>0</v>
      </c>
      <c r="AE22" s="27">
        <v>0</v>
      </c>
      <c r="AF22" s="27">
        <v>2.0999999999999999E-3</v>
      </c>
      <c r="AG22" s="27">
        <v>0</v>
      </c>
      <c r="AH22" s="27">
        <v>1E-4</v>
      </c>
      <c r="AI22" s="27">
        <v>1.4E-3</v>
      </c>
      <c r="AJ22" s="27">
        <v>0.29299999999999998</v>
      </c>
      <c r="AL22">
        <v>32</v>
      </c>
      <c r="AN22" s="29">
        <f>AVERAGE(M567:M598)</f>
        <v>0.19225624999999999</v>
      </c>
      <c r="AO22" s="29">
        <f t="shared" ref="AO22:BK22" si="18">AVERAGE(N567:N598)</f>
        <v>0.15463124999999997</v>
      </c>
      <c r="AP22" s="29">
        <f t="shared" si="18"/>
        <v>0.57655312500000022</v>
      </c>
      <c r="AQ22" s="29">
        <f t="shared" si="18"/>
        <v>5.4156249999999986E-3</v>
      </c>
      <c r="AR22" s="29">
        <f t="shared" si="18"/>
        <v>1.7987499999999997E-2</v>
      </c>
      <c r="AS22" s="29">
        <f t="shared" si="18"/>
        <v>4.2293750000000005E-2</v>
      </c>
      <c r="AT22" s="29">
        <f t="shared" si="18"/>
        <v>2.0393750000000002E-2</v>
      </c>
      <c r="AU22" s="29">
        <f t="shared" si="18"/>
        <v>3.8818750000000006E-2</v>
      </c>
      <c r="AV22" s="29">
        <f t="shared" si="18"/>
        <v>1.021875E-3</v>
      </c>
      <c r="AW22" s="29">
        <f t="shared" si="18"/>
        <v>2.69375E-3</v>
      </c>
      <c r="AX22" s="29">
        <f t="shared" si="18"/>
        <v>4.4062499999999988E-4</v>
      </c>
      <c r="AY22" s="29">
        <f t="shared" si="18"/>
        <v>0</v>
      </c>
      <c r="AZ22" s="29">
        <f t="shared" si="18"/>
        <v>8.7500000000000024E-4</v>
      </c>
      <c r="BA22" s="29">
        <f t="shared" si="18"/>
        <v>1.9281250000000002E-3</v>
      </c>
      <c r="BB22" s="29">
        <f t="shared" si="18"/>
        <v>3.2875000000000009E-3</v>
      </c>
      <c r="BC22" s="29">
        <f t="shared" si="18"/>
        <v>7.3750000000000009E-4</v>
      </c>
      <c r="BD22" s="29">
        <f t="shared" si="18"/>
        <v>6.9281250000000011E-3</v>
      </c>
      <c r="BE22" s="29">
        <f t="shared" si="18"/>
        <v>0</v>
      </c>
      <c r="BF22" s="29">
        <f t="shared" si="18"/>
        <v>0</v>
      </c>
      <c r="BG22" s="29">
        <f t="shared" si="18"/>
        <v>2.6218749999999996E-3</v>
      </c>
      <c r="BH22" s="29">
        <f t="shared" si="18"/>
        <v>0</v>
      </c>
      <c r="BI22" s="29">
        <f t="shared" si="18"/>
        <v>1.0624999999999995E-4</v>
      </c>
      <c r="BJ22" s="29">
        <f t="shared" si="18"/>
        <v>2.196875E-3</v>
      </c>
      <c r="BK22" s="29">
        <f t="shared" si="18"/>
        <v>0.30162499999999998</v>
      </c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</row>
    <row r="23" spans="13:87" x14ac:dyDescent="0.3">
      <c r="M23" s="27">
        <v>0.1908</v>
      </c>
      <c r="N23" s="27">
        <v>0.14799999999999999</v>
      </c>
      <c r="O23" s="27">
        <v>0.4889</v>
      </c>
      <c r="P23" s="27">
        <v>5.7000000000000002E-3</v>
      </c>
      <c r="Q23" s="27">
        <v>1.14E-2</v>
      </c>
      <c r="R23" s="27">
        <v>4.7699999999999999E-2</v>
      </c>
      <c r="S23" s="27">
        <v>2.7199999999999998E-2</v>
      </c>
      <c r="T23" s="27">
        <v>4.6300000000000001E-2</v>
      </c>
      <c r="U23" s="27">
        <v>6.9999999999999999E-4</v>
      </c>
      <c r="V23" s="27">
        <v>3.5999999999999999E-3</v>
      </c>
      <c r="W23" s="27">
        <v>2.9999999999999997E-4</v>
      </c>
      <c r="X23" s="27">
        <v>0</v>
      </c>
      <c r="Y23" s="27">
        <v>6.9999999999999999E-4</v>
      </c>
      <c r="Z23" s="27">
        <v>1.6000000000000001E-3</v>
      </c>
      <c r="AA23" s="27">
        <v>2.3999999999999998E-3</v>
      </c>
      <c r="AB23" s="27">
        <v>2.9999999999999997E-4</v>
      </c>
      <c r="AC23" s="27">
        <v>7.6E-3</v>
      </c>
      <c r="AD23" s="27">
        <v>0</v>
      </c>
      <c r="AE23" s="27">
        <v>0</v>
      </c>
      <c r="AF23" s="27">
        <v>2.2000000000000001E-3</v>
      </c>
      <c r="AG23" s="27">
        <v>0</v>
      </c>
      <c r="AH23" s="27">
        <v>1E-4</v>
      </c>
      <c r="AI23" s="27">
        <v>2.8E-3</v>
      </c>
      <c r="AJ23" s="27">
        <v>0.28799999999999998</v>
      </c>
      <c r="AL23">
        <v>14</v>
      </c>
      <c r="AN23" s="29">
        <f>AVERAGE(M599:M612)</f>
        <v>0.20183571428571434</v>
      </c>
      <c r="AO23" s="29">
        <f t="shared" ref="AO23:BK23" si="19">AVERAGE(N599:N612)</f>
        <v>0.18293571428571428</v>
      </c>
      <c r="AP23" s="29">
        <f t="shared" si="19"/>
        <v>1.0154071428571425</v>
      </c>
      <c r="AQ23" s="29">
        <f t="shared" si="19"/>
        <v>5.1571428571428575E-3</v>
      </c>
      <c r="AR23" s="29">
        <f t="shared" si="19"/>
        <v>1.9814285714285718E-2</v>
      </c>
      <c r="AS23" s="29">
        <f t="shared" si="19"/>
        <v>4.5400000000000003E-2</v>
      </c>
      <c r="AT23" s="29">
        <f t="shared" si="19"/>
        <v>1.8085714285714285E-2</v>
      </c>
      <c r="AU23" s="29">
        <f t="shared" si="19"/>
        <v>3.7135714285714279E-2</v>
      </c>
      <c r="AV23" s="29">
        <f t="shared" si="19"/>
        <v>1.1000000000000001E-3</v>
      </c>
      <c r="AW23" s="29">
        <f t="shared" si="19"/>
        <v>2.3357142857142856E-3</v>
      </c>
      <c r="AX23" s="29">
        <f t="shared" si="19"/>
        <v>6.6428571428571426E-4</v>
      </c>
      <c r="AY23" s="29">
        <f t="shared" si="19"/>
        <v>0</v>
      </c>
      <c r="AZ23" s="29">
        <f t="shared" si="19"/>
        <v>1.1214285714285716E-3</v>
      </c>
      <c r="BA23" s="29">
        <f t="shared" si="19"/>
        <v>3.2857142857142855E-3</v>
      </c>
      <c r="BB23" s="29">
        <f t="shared" si="19"/>
        <v>3.5071428571428571E-3</v>
      </c>
      <c r="BC23" s="29">
        <f t="shared" si="19"/>
        <v>8.1428571428571433E-4</v>
      </c>
      <c r="BD23" s="29">
        <f t="shared" si="19"/>
        <v>7.4785714285714299E-3</v>
      </c>
      <c r="BE23" s="29">
        <f t="shared" si="19"/>
        <v>0</v>
      </c>
      <c r="BF23" s="29">
        <f t="shared" si="19"/>
        <v>0</v>
      </c>
      <c r="BG23" s="29">
        <f t="shared" si="19"/>
        <v>3.1071428571428574E-3</v>
      </c>
      <c r="BH23" s="29">
        <f t="shared" si="19"/>
        <v>0</v>
      </c>
      <c r="BI23" s="29">
        <f t="shared" si="19"/>
        <v>1.5714285714285716E-4</v>
      </c>
      <c r="BJ23" s="29">
        <f t="shared" si="19"/>
        <v>1.4928571428571428E-3</v>
      </c>
      <c r="BK23" s="29">
        <f t="shared" si="19"/>
        <v>0.38478571428571418</v>
      </c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</row>
    <row r="24" spans="13:87" x14ac:dyDescent="0.3">
      <c r="M24" s="27">
        <v>0.19159999999999999</v>
      </c>
      <c r="N24" s="27">
        <v>0.1489</v>
      </c>
      <c r="O24" s="27">
        <v>0.51629999999999998</v>
      </c>
      <c r="P24" s="27">
        <v>3.7000000000000002E-3</v>
      </c>
      <c r="Q24" s="27">
        <v>1.6899999999999998E-2</v>
      </c>
      <c r="R24" s="27">
        <v>5.6599999999999998E-2</v>
      </c>
      <c r="S24" s="27">
        <v>2.3699999999999999E-2</v>
      </c>
      <c r="T24" s="27">
        <v>4.2999999999999997E-2</v>
      </c>
      <c r="U24" s="27">
        <v>8.9999999999999998E-4</v>
      </c>
      <c r="V24" s="27">
        <v>2.8999999999999998E-3</v>
      </c>
      <c r="W24" s="27">
        <v>2.9999999999999997E-4</v>
      </c>
      <c r="X24" s="27">
        <v>0</v>
      </c>
      <c r="Y24" s="27">
        <v>8.0000000000000004E-4</v>
      </c>
      <c r="Z24" s="27">
        <v>2.0999999999999999E-3</v>
      </c>
      <c r="AA24" s="27">
        <v>2.5000000000000001E-3</v>
      </c>
      <c r="AB24" s="27">
        <v>4.0000000000000002E-4</v>
      </c>
      <c r="AC24" s="27">
        <v>6.1999999999999998E-3</v>
      </c>
      <c r="AD24" s="27">
        <v>0</v>
      </c>
      <c r="AE24" s="27">
        <v>0</v>
      </c>
      <c r="AF24" s="27">
        <v>2.0999999999999999E-3</v>
      </c>
      <c r="AG24" s="27">
        <v>0</v>
      </c>
      <c r="AH24" s="27">
        <v>1E-4</v>
      </c>
      <c r="AI24" s="27">
        <v>3.7000000000000002E-3</v>
      </c>
      <c r="AJ24" s="27">
        <v>0.29399999999999998</v>
      </c>
      <c r="AL24">
        <v>13</v>
      </c>
      <c r="AN24" s="29">
        <f>AVERAGE(M613:M625)</f>
        <v>0.19393846153846156</v>
      </c>
      <c r="AO24" s="29">
        <f t="shared" ref="AO24:BK24" si="20">AVERAGE(N613:N625)</f>
        <v>0.19017692307692308</v>
      </c>
      <c r="AP24" s="29">
        <f t="shared" si="20"/>
        <v>1.0161307692307693</v>
      </c>
      <c r="AQ24" s="29">
        <f t="shared" si="20"/>
        <v>8.7846153846153855E-3</v>
      </c>
      <c r="AR24" s="29">
        <f t="shared" si="20"/>
        <v>2.1130769230769234E-2</v>
      </c>
      <c r="AS24" s="29">
        <f t="shared" si="20"/>
        <v>2.9892307692307697E-2</v>
      </c>
      <c r="AT24" s="29">
        <f t="shared" si="20"/>
        <v>1.2900000000000002E-2</v>
      </c>
      <c r="AU24" s="29">
        <f t="shared" si="20"/>
        <v>3.0161538461538462E-2</v>
      </c>
      <c r="AV24" s="29">
        <f t="shared" si="20"/>
        <v>7.8461538461538469E-4</v>
      </c>
      <c r="AW24" s="29">
        <f t="shared" si="20"/>
        <v>2.3230769230769234E-3</v>
      </c>
      <c r="AX24" s="29">
        <f t="shared" si="20"/>
        <v>4.5384615384615391E-4</v>
      </c>
      <c r="AY24" s="29">
        <f t="shared" si="20"/>
        <v>0</v>
      </c>
      <c r="AZ24" s="29">
        <f t="shared" si="20"/>
        <v>1.0461538461538462E-3</v>
      </c>
      <c r="BA24" s="29">
        <f t="shared" si="20"/>
        <v>2.9999999999999996E-3</v>
      </c>
      <c r="BB24" s="29">
        <f t="shared" si="20"/>
        <v>3.0615384615384619E-3</v>
      </c>
      <c r="BC24" s="29">
        <f t="shared" si="20"/>
        <v>1.1923076923076924E-3</v>
      </c>
      <c r="BD24" s="29">
        <f t="shared" si="20"/>
        <v>7.7384615384615395E-3</v>
      </c>
      <c r="BE24" s="29">
        <f t="shared" si="20"/>
        <v>0</v>
      </c>
      <c r="BF24" s="29">
        <f t="shared" si="20"/>
        <v>0</v>
      </c>
      <c r="BG24" s="29">
        <f t="shared" si="20"/>
        <v>3.2538461538461536E-3</v>
      </c>
      <c r="BH24" s="29">
        <f t="shared" si="20"/>
        <v>0</v>
      </c>
      <c r="BI24" s="29">
        <f t="shared" si="20"/>
        <v>1.6153846153846153E-4</v>
      </c>
      <c r="BJ24" s="29">
        <f t="shared" si="20"/>
        <v>1.8538461538461538E-3</v>
      </c>
      <c r="BK24" s="29">
        <f t="shared" si="20"/>
        <v>0.37323076923076925</v>
      </c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</row>
    <row r="25" spans="13:87" x14ac:dyDescent="0.3">
      <c r="M25" s="27">
        <v>0.19089999999999999</v>
      </c>
      <c r="N25" s="27">
        <v>0.1396</v>
      </c>
      <c r="O25" s="27">
        <v>0.49540000000000001</v>
      </c>
      <c r="P25" s="27">
        <v>1.18E-2</v>
      </c>
      <c r="Q25" s="27">
        <v>1.2999999999999999E-2</v>
      </c>
      <c r="R25" s="27">
        <v>4.7300000000000002E-2</v>
      </c>
      <c r="S25" s="27">
        <v>2.3199999999999998E-2</v>
      </c>
      <c r="T25" s="27">
        <v>4.1000000000000002E-2</v>
      </c>
      <c r="U25" s="27">
        <v>6.9999999999999999E-4</v>
      </c>
      <c r="V25" s="27">
        <v>2.7000000000000001E-3</v>
      </c>
      <c r="W25" s="27">
        <v>2.0000000000000001E-4</v>
      </c>
      <c r="X25" s="27">
        <v>0</v>
      </c>
      <c r="Y25" s="27">
        <v>6.9999999999999999E-4</v>
      </c>
      <c r="Z25" s="27">
        <v>2E-3</v>
      </c>
      <c r="AA25" s="27">
        <v>2.2000000000000001E-3</v>
      </c>
      <c r="AB25" s="27">
        <v>2.0000000000000001E-4</v>
      </c>
      <c r="AC25" s="27">
        <v>7.7000000000000002E-3</v>
      </c>
      <c r="AD25" s="27">
        <v>0</v>
      </c>
      <c r="AE25" s="27">
        <v>0</v>
      </c>
      <c r="AF25" s="27">
        <v>2.2000000000000001E-3</v>
      </c>
      <c r="AG25" s="27">
        <v>0</v>
      </c>
      <c r="AH25" s="27">
        <v>0</v>
      </c>
      <c r="AI25" s="27">
        <v>1.8E-3</v>
      </c>
      <c r="AJ25" s="27">
        <v>0.28799999999999998</v>
      </c>
      <c r="AL25">
        <v>33</v>
      </c>
      <c r="AN25" s="29">
        <f>AVERAGE(M626:M658)</f>
        <v>0.19934242424242424</v>
      </c>
      <c r="AO25" s="29">
        <f t="shared" ref="AO25:BK25" si="21">AVERAGE(N626:N658)</f>
        <v>0.19122424242424241</v>
      </c>
      <c r="AP25" s="29">
        <f t="shared" si="21"/>
        <v>1.0221818181818181</v>
      </c>
      <c r="AQ25" s="29">
        <f t="shared" si="21"/>
        <v>7.6454545454545447E-3</v>
      </c>
      <c r="AR25" s="29">
        <f t="shared" si="21"/>
        <v>1.6433333333333331E-2</v>
      </c>
      <c r="AS25" s="29">
        <f t="shared" si="21"/>
        <v>4.7724242424242419E-2</v>
      </c>
      <c r="AT25" s="29">
        <f t="shared" si="21"/>
        <v>1.5793939393939391E-2</v>
      </c>
      <c r="AU25" s="29">
        <f t="shared" si="21"/>
        <v>3.2299999999999995E-2</v>
      </c>
      <c r="AV25" s="29">
        <f t="shared" si="21"/>
        <v>8.9393939393939408E-4</v>
      </c>
      <c r="AW25" s="29">
        <f t="shared" si="21"/>
        <v>2.4818181818181818E-3</v>
      </c>
      <c r="AX25" s="29">
        <f t="shared" si="21"/>
        <v>4.2121212121212103E-4</v>
      </c>
      <c r="AY25" s="29">
        <f t="shared" si="21"/>
        <v>0</v>
      </c>
      <c r="AZ25" s="29">
        <f t="shared" si="21"/>
        <v>1.157575757575757E-3</v>
      </c>
      <c r="BA25" s="29">
        <f t="shared" si="21"/>
        <v>3.1090909090909086E-3</v>
      </c>
      <c r="BB25" s="29">
        <f t="shared" si="21"/>
        <v>3.43030303030303E-3</v>
      </c>
      <c r="BC25" s="29">
        <f t="shared" si="21"/>
        <v>8.636363636363633E-4</v>
      </c>
      <c r="BD25" s="29">
        <f t="shared" si="21"/>
        <v>7.8696969696969692E-3</v>
      </c>
      <c r="BE25" s="29">
        <f t="shared" si="21"/>
        <v>0</v>
      </c>
      <c r="BF25" s="29">
        <f t="shared" si="21"/>
        <v>0</v>
      </c>
      <c r="BG25" s="29">
        <f t="shared" si="21"/>
        <v>3.1909090909090923E-3</v>
      </c>
      <c r="BH25" s="29">
        <f t="shared" si="21"/>
        <v>0</v>
      </c>
      <c r="BI25" s="29">
        <f t="shared" si="21"/>
        <v>1.0606060606060602E-4</v>
      </c>
      <c r="BJ25" s="29">
        <f t="shared" si="21"/>
        <v>1.7060606060606055E-3</v>
      </c>
      <c r="BK25" s="29">
        <f t="shared" si="21"/>
        <v>0.38360606060606051</v>
      </c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</row>
    <row r="26" spans="13:87" x14ac:dyDescent="0.3">
      <c r="M26" s="27">
        <v>0.19289999999999999</v>
      </c>
      <c r="N26" s="27">
        <v>0.16109999999999999</v>
      </c>
      <c r="O26" s="27">
        <v>0.51480000000000004</v>
      </c>
      <c r="P26" s="27">
        <v>1.0699999999999999E-2</v>
      </c>
      <c r="Q26" s="27">
        <v>1.24E-2</v>
      </c>
      <c r="R26" s="27">
        <v>5.9499999999999997E-2</v>
      </c>
      <c r="S26" s="27">
        <v>2.2100000000000002E-2</v>
      </c>
      <c r="T26" s="27">
        <v>3.9600000000000003E-2</v>
      </c>
      <c r="U26" s="27">
        <v>6.9999999999999999E-4</v>
      </c>
      <c r="V26" s="27">
        <v>3.0999999999999999E-3</v>
      </c>
      <c r="W26" s="27">
        <v>2.0000000000000001E-4</v>
      </c>
      <c r="X26" s="27">
        <v>0</v>
      </c>
      <c r="Y26" s="27">
        <v>6.9999999999999999E-4</v>
      </c>
      <c r="Z26" s="27">
        <v>1.9E-3</v>
      </c>
      <c r="AA26" s="27">
        <v>2.2000000000000001E-3</v>
      </c>
      <c r="AB26" s="27">
        <v>1E-4</v>
      </c>
      <c r="AC26" s="27">
        <v>7.7999999999999996E-3</v>
      </c>
      <c r="AD26" s="27">
        <v>0</v>
      </c>
      <c r="AE26" s="27">
        <v>0</v>
      </c>
      <c r="AF26" s="27">
        <v>2.2000000000000001E-3</v>
      </c>
      <c r="AG26" s="27">
        <v>0</v>
      </c>
      <c r="AH26" s="27">
        <v>0</v>
      </c>
      <c r="AI26" s="27">
        <v>2E-3</v>
      </c>
      <c r="AJ26" s="27">
        <v>0.29599999999999999</v>
      </c>
      <c r="AL26">
        <v>31</v>
      </c>
      <c r="AN26" s="29">
        <f>AVERAGE(M659:M689)</f>
        <v>0.19289032258064517</v>
      </c>
      <c r="AO26" s="29">
        <f t="shared" ref="AO26:BK26" si="22">AVERAGE(N659:N689)</f>
        <v>0.15931935483870965</v>
      </c>
      <c r="AP26" s="29">
        <f t="shared" si="22"/>
        <v>0.62506774193548387</v>
      </c>
      <c r="AQ26" s="29">
        <f t="shared" si="22"/>
        <v>8.5387096774193569E-3</v>
      </c>
      <c r="AR26" s="29">
        <f t="shared" si="22"/>
        <v>1.161935483870968E-2</v>
      </c>
      <c r="AS26" s="29">
        <f t="shared" si="22"/>
        <v>5.0987096774193545E-2</v>
      </c>
      <c r="AT26" s="29">
        <f t="shared" si="22"/>
        <v>2.2419354838709681E-2</v>
      </c>
      <c r="AU26" s="29">
        <f t="shared" si="22"/>
        <v>3.9180645161290335E-2</v>
      </c>
      <c r="AV26" s="29">
        <f t="shared" si="22"/>
        <v>1.0322580645161293E-3</v>
      </c>
      <c r="AW26" s="29">
        <f t="shared" si="22"/>
        <v>3.9387096774193544E-3</v>
      </c>
      <c r="AX26" s="29">
        <f t="shared" si="22"/>
        <v>2.612903225806451E-4</v>
      </c>
      <c r="AY26" s="29">
        <f t="shared" si="22"/>
        <v>0</v>
      </c>
      <c r="AZ26" s="29">
        <f t="shared" si="22"/>
        <v>7.8064516129032252E-4</v>
      </c>
      <c r="BA26" s="29">
        <f t="shared" si="22"/>
        <v>1.5322580645161291E-3</v>
      </c>
      <c r="BB26" s="29">
        <f t="shared" si="22"/>
        <v>3.3225806451612906E-3</v>
      </c>
      <c r="BC26" s="29">
        <f t="shared" si="22"/>
        <v>6.9032258064516112E-4</v>
      </c>
      <c r="BD26" s="29">
        <f t="shared" si="22"/>
        <v>8.496774193548386E-3</v>
      </c>
      <c r="BE26" s="29">
        <f t="shared" si="22"/>
        <v>0</v>
      </c>
      <c r="BF26" s="29">
        <f t="shared" si="22"/>
        <v>0</v>
      </c>
      <c r="BG26" s="29">
        <f t="shared" si="22"/>
        <v>2.6161290322580643E-3</v>
      </c>
      <c r="BH26" s="29">
        <f t="shared" si="22"/>
        <v>0</v>
      </c>
      <c r="BI26" s="29">
        <f t="shared" si="22"/>
        <v>9.9999999999999964E-5</v>
      </c>
      <c r="BJ26" s="29">
        <f t="shared" si="22"/>
        <v>2.3354838709677421E-3</v>
      </c>
      <c r="BK26" s="29">
        <f t="shared" si="22"/>
        <v>0.3124193548387097</v>
      </c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</row>
    <row r="27" spans="13:87" x14ac:dyDescent="0.3">
      <c r="M27" s="27">
        <v>0.19389999999999999</v>
      </c>
      <c r="N27" s="27">
        <v>0.1431</v>
      </c>
      <c r="O27" s="27">
        <v>0.51590000000000003</v>
      </c>
      <c r="P27" s="27">
        <v>5.7000000000000002E-3</v>
      </c>
      <c r="Q27" s="27">
        <v>1.77E-2</v>
      </c>
      <c r="R27" s="27">
        <v>4.5499999999999999E-2</v>
      </c>
      <c r="S27" s="27">
        <v>9.4999999999999998E-3</v>
      </c>
      <c r="T27" s="27">
        <v>1.9099999999999999E-2</v>
      </c>
      <c r="U27" s="27">
        <v>2.0000000000000001E-4</v>
      </c>
      <c r="V27" s="27">
        <v>1.6000000000000001E-3</v>
      </c>
      <c r="W27" s="27">
        <v>2.0000000000000001E-4</v>
      </c>
      <c r="X27" s="27">
        <v>0</v>
      </c>
      <c r="Y27" s="27">
        <v>6.9999999999999999E-4</v>
      </c>
      <c r="Z27" s="27">
        <v>1.9E-3</v>
      </c>
      <c r="AA27" s="27">
        <v>1.9E-3</v>
      </c>
      <c r="AB27" s="27">
        <v>1E-4</v>
      </c>
      <c r="AC27" s="27">
        <v>7.7999999999999996E-3</v>
      </c>
      <c r="AD27" s="27">
        <v>0</v>
      </c>
      <c r="AE27" s="27">
        <v>0</v>
      </c>
      <c r="AF27" s="27">
        <v>2.2000000000000001E-3</v>
      </c>
      <c r="AG27" s="27">
        <v>0</v>
      </c>
      <c r="AH27" s="27">
        <v>0</v>
      </c>
      <c r="AI27" s="27">
        <v>2.8999999999999998E-3</v>
      </c>
      <c r="AJ27" s="27">
        <v>0.29199999999999998</v>
      </c>
      <c r="AL27">
        <v>34</v>
      </c>
      <c r="AN27" s="29">
        <f>AVERAGE(M690:M723)</f>
        <v>0.19599999999999995</v>
      </c>
      <c r="AO27" s="29">
        <f t="shared" ref="AO27:BK27" si="23">AVERAGE(N690:N723)</f>
        <v>0.18174999999999997</v>
      </c>
      <c r="AP27" s="29">
        <f t="shared" si="23"/>
        <v>0.9402735294117649</v>
      </c>
      <c r="AQ27" s="29">
        <f t="shared" si="23"/>
        <v>5.2411764705882352E-3</v>
      </c>
      <c r="AR27" s="29">
        <f t="shared" si="23"/>
        <v>1.5917647058823533E-2</v>
      </c>
      <c r="AS27" s="29">
        <f t="shared" si="23"/>
        <v>5.7029411764705884E-2</v>
      </c>
      <c r="AT27" s="29">
        <f t="shared" si="23"/>
        <v>2.2258823529411768E-2</v>
      </c>
      <c r="AU27" s="29">
        <f t="shared" si="23"/>
        <v>3.890882352941176E-2</v>
      </c>
      <c r="AV27" s="29">
        <f t="shared" si="23"/>
        <v>1.1117647058823531E-3</v>
      </c>
      <c r="AW27" s="29">
        <f t="shared" si="23"/>
        <v>4.4794117647058828E-3</v>
      </c>
      <c r="AX27" s="29">
        <f t="shared" si="23"/>
        <v>4.5000000000000015E-4</v>
      </c>
      <c r="AY27" s="29">
        <f t="shared" si="23"/>
        <v>0</v>
      </c>
      <c r="AZ27" s="29">
        <f t="shared" si="23"/>
        <v>1.0764705882352942E-3</v>
      </c>
      <c r="BA27" s="29">
        <f t="shared" si="23"/>
        <v>2.7558823529411766E-3</v>
      </c>
      <c r="BB27" s="29">
        <f t="shared" si="23"/>
        <v>2.3999999999999994E-3</v>
      </c>
      <c r="BC27" s="29">
        <f t="shared" si="23"/>
        <v>9.5588235294117652E-4</v>
      </c>
      <c r="BD27" s="29">
        <f t="shared" si="23"/>
        <v>6.738235294117649E-3</v>
      </c>
      <c r="BE27" s="29">
        <f t="shared" si="23"/>
        <v>0</v>
      </c>
      <c r="BF27" s="29">
        <f t="shared" si="23"/>
        <v>0</v>
      </c>
      <c r="BG27" s="29">
        <f t="shared" si="23"/>
        <v>3.2117647058823523E-3</v>
      </c>
      <c r="BH27" s="29">
        <f t="shared" si="23"/>
        <v>0</v>
      </c>
      <c r="BI27" s="29">
        <f t="shared" si="23"/>
        <v>1.1176470588235288E-4</v>
      </c>
      <c r="BJ27" s="29">
        <f t="shared" si="23"/>
        <v>2.0529411764705881E-3</v>
      </c>
      <c r="BK27" s="29">
        <f t="shared" si="23"/>
        <v>0.36967647058823527</v>
      </c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</row>
    <row r="28" spans="13:87" x14ac:dyDescent="0.3">
      <c r="M28" s="27">
        <v>0.1807</v>
      </c>
      <c r="N28" s="27">
        <v>0.15559999999999999</v>
      </c>
      <c r="O28" s="27">
        <v>0.50139999999999996</v>
      </c>
      <c r="P28" s="27">
        <v>7.1999999999999998E-3</v>
      </c>
      <c r="Q28" s="27">
        <v>1.35E-2</v>
      </c>
      <c r="R28" s="27">
        <v>4.1399999999999999E-2</v>
      </c>
      <c r="S28" s="27">
        <v>6.0000000000000001E-3</v>
      </c>
      <c r="T28" s="27">
        <v>1.12E-2</v>
      </c>
      <c r="U28" s="27">
        <v>1E-4</v>
      </c>
      <c r="V28" s="27">
        <v>1.2999999999999999E-3</v>
      </c>
      <c r="W28" s="27">
        <v>2.0000000000000001E-4</v>
      </c>
      <c r="X28" s="27">
        <v>0</v>
      </c>
      <c r="Y28" s="27">
        <v>5.9999999999999995E-4</v>
      </c>
      <c r="Z28" s="27">
        <v>1.8E-3</v>
      </c>
      <c r="AA28" s="27">
        <v>2.0999999999999999E-3</v>
      </c>
      <c r="AB28" s="27">
        <v>5.0000000000000001E-4</v>
      </c>
      <c r="AC28" s="27">
        <v>7.1999999999999998E-3</v>
      </c>
      <c r="AD28" s="27">
        <v>0</v>
      </c>
      <c r="AE28" s="27">
        <v>0</v>
      </c>
      <c r="AF28" s="27">
        <v>2.0999999999999999E-3</v>
      </c>
      <c r="AG28" s="27">
        <v>0</v>
      </c>
      <c r="AH28" s="27">
        <v>1E-4</v>
      </c>
      <c r="AI28" s="27">
        <v>1.6000000000000001E-3</v>
      </c>
      <c r="AJ28" s="27">
        <v>0.27400000000000002</v>
      </c>
      <c r="AL28">
        <v>36</v>
      </c>
      <c r="AN28" s="29">
        <f>AVERAGE(M724:M759)</f>
        <v>0.19209999999999999</v>
      </c>
      <c r="AO28" s="29">
        <f t="shared" ref="AO28:BK28" si="24">AVERAGE(N724:N759)</f>
        <v>0.16435555555555553</v>
      </c>
      <c r="AP28" s="29">
        <f t="shared" si="24"/>
        <v>0.63670833333333343</v>
      </c>
      <c r="AQ28" s="29">
        <f t="shared" si="24"/>
        <v>4.5361111111111114E-3</v>
      </c>
      <c r="AR28" s="29">
        <f t="shared" si="24"/>
        <v>1.333888888888889E-2</v>
      </c>
      <c r="AS28" s="29">
        <f t="shared" si="24"/>
        <v>4.3816666666666684E-2</v>
      </c>
      <c r="AT28" s="29">
        <f t="shared" si="24"/>
        <v>1.5602777777777778E-2</v>
      </c>
      <c r="AU28" s="29">
        <f t="shared" si="24"/>
        <v>3.3805555555555561E-2</v>
      </c>
      <c r="AV28" s="29">
        <f t="shared" si="24"/>
        <v>1.0138888888888888E-3</v>
      </c>
      <c r="AW28" s="29">
        <f t="shared" si="24"/>
        <v>3.1611111111111106E-3</v>
      </c>
      <c r="AX28" s="29">
        <f t="shared" si="24"/>
        <v>3.8888888888888887E-4</v>
      </c>
      <c r="AY28" s="29">
        <f t="shared" si="24"/>
        <v>0</v>
      </c>
      <c r="AZ28" s="29">
        <f t="shared" si="24"/>
        <v>9.0833333333333315E-4</v>
      </c>
      <c r="BA28" s="29">
        <f t="shared" si="24"/>
        <v>2.0083333333333333E-3</v>
      </c>
      <c r="BB28" s="29">
        <f t="shared" si="24"/>
        <v>2.1166666666666673E-3</v>
      </c>
      <c r="BC28" s="29">
        <f t="shared" si="24"/>
        <v>9.8888888888888898E-4</v>
      </c>
      <c r="BD28" s="29">
        <f t="shared" si="24"/>
        <v>6.7277777777777778E-3</v>
      </c>
      <c r="BE28" s="29">
        <f t="shared" si="24"/>
        <v>0</v>
      </c>
      <c r="BF28" s="29">
        <f t="shared" si="24"/>
        <v>0</v>
      </c>
      <c r="BG28" s="29">
        <f t="shared" si="24"/>
        <v>2.8555555555555561E-3</v>
      </c>
      <c r="BH28" s="29">
        <f t="shared" si="24"/>
        <v>0</v>
      </c>
      <c r="BI28" s="29">
        <f t="shared" si="24"/>
        <v>1.0555555555555551E-4</v>
      </c>
      <c r="BJ28" s="29">
        <f t="shared" si="24"/>
        <v>2.0777777777777773E-3</v>
      </c>
      <c r="BK28" s="29">
        <f t="shared" si="24"/>
        <v>0.31133333333333341</v>
      </c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</row>
    <row r="29" spans="13:87" x14ac:dyDescent="0.3">
      <c r="M29" s="27">
        <v>0.182</v>
      </c>
      <c r="N29" s="27">
        <v>0.13</v>
      </c>
      <c r="O29" s="27">
        <v>0.52569999999999995</v>
      </c>
      <c r="P29" s="27">
        <v>1.0800000000000001E-2</v>
      </c>
      <c r="Q29" s="27">
        <v>2.4400000000000002E-2</v>
      </c>
      <c r="R29" s="27">
        <v>3.8100000000000002E-2</v>
      </c>
      <c r="S29" s="27">
        <v>5.1999999999999998E-3</v>
      </c>
      <c r="T29" s="27">
        <v>1.0200000000000001E-2</v>
      </c>
      <c r="U29" s="27">
        <v>1E-4</v>
      </c>
      <c r="V29" s="27">
        <v>1.4E-3</v>
      </c>
      <c r="W29" s="27">
        <v>2.0000000000000001E-4</v>
      </c>
      <c r="X29" s="27">
        <v>0</v>
      </c>
      <c r="Y29" s="27">
        <v>5.9999999999999995E-4</v>
      </c>
      <c r="Z29" s="27">
        <v>2.0999999999999999E-3</v>
      </c>
      <c r="AA29" s="27">
        <v>2.0999999999999999E-3</v>
      </c>
      <c r="AB29" s="27">
        <v>2.9999999999999997E-4</v>
      </c>
      <c r="AC29" s="27">
        <v>6.7000000000000002E-3</v>
      </c>
      <c r="AD29" s="27">
        <v>0</v>
      </c>
      <c r="AE29" s="27">
        <v>0</v>
      </c>
      <c r="AF29" s="27">
        <v>2.2000000000000001E-3</v>
      </c>
      <c r="AG29" s="27">
        <v>0</v>
      </c>
      <c r="AH29" s="27">
        <v>1E-4</v>
      </c>
      <c r="AI29" s="27">
        <v>1.4E-3</v>
      </c>
      <c r="AJ29" s="27">
        <v>0.27900000000000003</v>
      </c>
      <c r="AL29">
        <v>34</v>
      </c>
      <c r="AN29" s="29">
        <f>AVERAGE(M760:M793)</f>
        <v>0.1927970588235294</v>
      </c>
      <c r="AO29" s="29">
        <f t="shared" ref="AO29:BK29" si="25">AVERAGE(N760:N793)</f>
        <v>0.1781970588235294</v>
      </c>
      <c r="AP29" s="29">
        <f t="shared" si="25"/>
        <v>0.83910588235294115</v>
      </c>
      <c r="AQ29" s="29">
        <f t="shared" si="25"/>
        <v>5.7264705882352912E-3</v>
      </c>
      <c r="AR29" s="29">
        <f t="shared" si="25"/>
        <v>1.6088235294117653E-2</v>
      </c>
      <c r="AS29" s="29">
        <f t="shared" si="25"/>
        <v>5.1044117647058837E-2</v>
      </c>
      <c r="AT29" s="29">
        <f t="shared" si="25"/>
        <v>1.5820588235294118E-2</v>
      </c>
      <c r="AU29" s="29">
        <f t="shared" si="25"/>
        <v>3.3429411764705874E-2</v>
      </c>
      <c r="AV29" s="29">
        <f t="shared" si="25"/>
        <v>1.0029411764705884E-3</v>
      </c>
      <c r="AW29" s="29">
        <f t="shared" si="25"/>
        <v>3.6441176470588229E-3</v>
      </c>
      <c r="AX29" s="29">
        <f t="shared" si="25"/>
        <v>4.5294117647058825E-4</v>
      </c>
      <c r="AY29" s="29">
        <f t="shared" si="25"/>
        <v>0</v>
      </c>
      <c r="AZ29" s="29">
        <f t="shared" si="25"/>
        <v>1.1000000000000001E-3</v>
      </c>
      <c r="BA29" s="29">
        <f t="shared" si="25"/>
        <v>3.0382352941176467E-3</v>
      </c>
      <c r="BB29" s="29">
        <f t="shared" si="25"/>
        <v>2.599999999999999E-3</v>
      </c>
      <c r="BC29" s="29">
        <f t="shared" si="25"/>
        <v>1.1294117647058823E-3</v>
      </c>
      <c r="BD29" s="29">
        <f t="shared" si="25"/>
        <v>6.9323529411764711E-3</v>
      </c>
      <c r="BE29" s="29">
        <f t="shared" si="25"/>
        <v>0</v>
      </c>
      <c r="BF29" s="29">
        <f t="shared" si="25"/>
        <v>0</v>
      </c>
      <c r="BG29" s="29">
        <f t="shared" si="25"/>
        <v>2.8558823529411764E-3</v>
      </c>
      <c r="BH29" s="29">
        <f t="shared" si="25"/>
        <v>0</v>
      </c>
      <c r="BI29" s="29">
        <f t="shared" si="25"/>
        <v>1.3529411764705884E-4</v>
      </c>
      <c r="BJ29" s="29">
        <f t="shared" si="25"/>
        <v>1.5058823529411763E-3</v>
      </c>
      <c r="BK29" s="29">
        <f t="shared" si="25"/>
        <v>0.34747058823529414</v>
      </c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</row>
    <row r="30" spans="13:87" x14ac:dyDescent="0.3">
      <c r="M30" s="27">
        <v>0.18659999999999999</v>
      </c>
      <c r="N30" s="27">
        <v>0.13969999999999999</v>
      </c>
      <c r="O30" s="27">
        <v>0.5071</v>
      </c>
      <c r="P30" s="27">
        <v>8.0000000000000002E-3</v>
      </c>
      <c r="Q30" s="27">
        <v>2.29E-2</v>
      </c>
      <c r="R30" s="27">
        <v>3.6600000000000001E-2</v>
      </c>
      <c r="S30" s="27">
        <v>5.7999999999999996E-3</v>
      </c>
      <c r="T30" s="27">
        <v>1.0500000000000001E-2</v>
      </c>
      <c r="U30" s="27">
        <v>1E-4</v>
      </c>
      <c r="V30" s="27">
        <v>1.4E-3</v>
      </c>
      <c r="W30" s="27">
        <v>2.0000000000000001E-4</v>
      </c>
      <c r="X30" s="27">
        <v>0</v>
      </c>
      <c r="Y30" s="27">
        <v>5.9999999999999995E-4</v>
      </c>
      <c r="Z30" s="27">
        <v>1.8E-3</v>
      </c>
      <c r="AA30" s="27">
        <v>2.2000000000000001E-3</v>
      </c>
      <c r="AB30" s="27">
        <v>5.9999999999999995E-4</v>
      </c>
      <c r="AC30" s="27">
        <v>7.1999999999999998E-3</v>
      </c>
      <c r="AD30" s="27">
        <v>0</v>
      </c>
      <c r="AE30" s="27">
        <v>0</v>
      </c>
      <c r="AF30" s="27">
        <v>2.2000000000000001E-3</v>
      </c>
      <c r="AG30" s="27">
        <v>0</v>
      </c>
      <c r="AH30" s="27">
        <v>1E-4</v>
      </c>
      <c r="AI30" s="27">
        <v>1.9E-3</v>
      </c>
      <c r="AJ30" s="27">
        <v>0.28000000000000003</v>
      </c>
      <c r="AL30">
        <v>33</v>
      </c>
      <c r="AN30" s="29">
        <f>AVERAGE(M794:M826)</f>
        <v>0.19676969696969693</v>
      </c>
      <c r="AO30" s="29">
        <f t="shared" ref="AO30:BK30" si="26">AVERAGE(N794:N826)</f>
        <v>0.16790606060606061</v>
      </c>
      <c r="AP30" s="29">
        <f t="shared" si="26"/>
        <v>0.70825151515151497</v>
      </c>
      <c r="AQ30" s="29">
        <f t="shared" si="26"/>
        <v>6.6515151515151496E-3</v>
      </c>
      <c r="AR30" s="29">
        <f t="shared" si="26"/>
        <v>1.4609090909090907E-2</v>
      </c>
      <c r="AS30" s="29">
        <f t="shared" si="26"/>
        <v>5.0336363636363637E-2</v>
      </c>
      <c r="AT30" s="29">
        <f t="shared" si="26"/>
        <v>1.9660606060606056E-2</v>
      </c>
      <c r="AU30" s="29">
        <f t="shared" si="26"/>
        <v>3.9893939393939398E-2</v>
      </c>
      <c r="AV30" s="29">
        <f t="shared" si="26"/>
        <v>1.1060606060606063E-3</v>
      </c>
      <c r="AW30" s="29">
        <f t="shared" si="26"/>
        <v>3.5090909090909092E-3</v>
      </c>
      <c r="AX30" s="29">
        <f t="shared" si="26"/>
        <v>3.0606060606060592E-4</v>
      </c>
      <c r="AY30" s="29">
        <f t="shared" si="26"/>
        <v>0</v>
      </c>
      <c r="AZ30" s="29">
        <f t="shared" si="26"/>
        <v>9.3030303030303043E-4</v>
      </c>
      <c r="BA30" s="29">
        <f t="shared" si="26"/>
        <v>2.5757575757575754E-3</v>
      </c>
      <c r="BB30" s="29">
        <f t="shared" si="26"/>
        <v>2.2606060606060602E-3</v>
      </c>
      <c r="BC30" s="29">
        <f t="shared" si="26"/>
        <v>9.2727272727272721E-4</v>
      </c>
      <c r="BD30" s="29">
        <f t="shared" si="26"/>
        <v>7.0272727272727284E-3</v>
      </c>
      <c r="BE30" s="29">
        <f t="shared" si="26"/>
        <v>0</v>
      </c>
      <c r="BF30" s="29">
        <f t="shared" si="26"/>
        <v>0</v>
      </c>
      <c r="BG30" s="29">
        <f t="shared" si="26"/>
        <v>2.9787878787878794E-3</v>
      </c>
      <c r="BH30" s="29">
        <f t="shared" si="26"/>
        <v>0</v>
      </c>
      <c r="BI30" s="29">
        <f t="shared" si="26"/>
        <v>1.1212121212121208E-4</v>
      </c>
      <c r="BJ30" s="29">
        <f t="shared" si="26"/>
        <v>2.1969696969696968E-3</v>
      </c>
      <c r="BK30" s="29">
        <f t="shared" si="26"/>
        <v>0.33015151515151514</v>
      </c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</row>
    <row r="31" spans="13:87" x14ac:dyDescent="0.3">
      <c r="M31" s="27">
        <v>0.20669999999999999</v>
      </c>
      <c r="N31" s="27">
        <v>0.13900000000000001</v>
      </c>
      <c r="O31" s="27">
        <v>0.5222</v>
      </c>
      <c r="P31" s="27">
        <v>5.0000000000000001E-3</v>
      </c>
      <c r="Q31" s="27">
        <v>1.12E-2</v>
      </c>
      <c r="R31" s="27">
        <v>3.8199999999999998E-2</v>
      </c>
      <c r="S31" s="27">
        <v>5.7999999999999996E-3</v>
      </c>
      <c r="T31" s="27">
        <v>1.0200000000000001E-2</v>
      </c>
      <c r="U31" s="27">
        <v>1E-4</v>
      </c>
      <c r="V31" s="27">
        <v>1.8E-3</v>
      </c>
      <c r="W31" s="27">
        <v>2.0000000000000001E-4</v>
      </c>
      <c r="X31" s="27">
        <v>0</v>
      </c>
      <c r="Y31" s="27">
        <v>6.9999999999999999E-4</v>
      </c>
      <c r="Z31" s="27">
        <v>1.4E-3</v>
      </c>
      <c r="AA31" s="27">
        <v>2.2000000000000001E-3</v>
      </c>
      <c r="AB31" s="27">
        <v>8.9999999999999998E-4</v>
      </c>
      <c r="AC31" s="27">
        <v>8.2000000000000007E-3</v>
      </c>
      <c r="AD31" s="27">
        <v>0</v>
      </c>
      <c r="AE31" s="27">
        <v>0</v>
      </c>
      <c r="AF31" s="27">
        <v>2.3E-3</v>
      </c>
      <c r="AG31" s="27">
        <v>0</v>
      </c>
      <c r="AH31" s="27">
        <v>1E-4</v>
      </c>
      <c r="AI31" s="27">
        <v>2.3E-3</v>
      </c>
      <c r="AJ31" s="27">
        <v>0.30299999999999999</v>
      </c>
      <c r="AL31">
        <v>20</v>
      </c>
      <c r="AN31" s="29">
        <f>AVERAGE(M827:M846)</f>
        <v>0.19646499999999995</v>
      </c>
      <c r="AO31" s="29">
        <f t="shared" ref="AO31:BK31" si="27">AVERAGE(N827:N846)</f>
        <v>0.192635</v>
      </c>
      <c r="AP31" s="29">
        <f t="shared" si="27"/>
        <v>1.0174749999999997</v>
      </c>
      <c r="AQ31" s="29">
        <f t="shared" si="27"/>
        <v>6.1250000000000002E-3</v>
      </c>
      <c r="AR31" s="29">
        <f t="shared" si="27"/>
        <v>1.4550000000000002E-2</v>
      </c>
      <c r="AS31" s="29">
        <f t="shared" si="27"/>
        <v>5.6165E-2</v>
      </c>
      <c r="AT31" s="29">
        <f t="shared" si="27"/>
        <v>2.0969999999999999E-2</v>
      </c>
      <c r="AU31" s="29">
        <f t="shared" si="27"/>
        <v>4.4170000000000008E-2</v>
      </c>
      <c r="AV31" s="29">
        <f t="shared" si="27"/>
        <v>1.2150000000000004E-3</v>
      </c>
      <c r="AW31" s="29">
        <f t="shared" si="27"/>
        <v>3.2799999999999991E-3</v>
      </c>
      <c r="AX31" s="29">
        <f t="shared" si="27"/>
        <v>4.5999999999999991E-4</v>
      </c>
      <c r="AY31" s="29">
        <f t="shared" si="27"/>
        <v>0</v>
      </c>
      <c r="AZ31" s="29">
        <f t="shared" si="27"/>
        <v>1.1550000000000002E-3</v>
      </c>
      <c r="BA31" s="29">
        <f t="shared" si="27"/>
        <v>3.2749999999999993E-3</v>
      </c>
      <c r="BB31" s="29">
        <f t="shared" si="27"/>
        <v>2.555E-3</v>
      </c>
      <c r="BC31" s="29">
        <f t="shared" si="27"/>
        <v>8.8000000000000003E-4</v>
      </c>
      <c r="BD31" s="29">
        <f t="shared" si="27"/>
        <v>7.9999999999999984E-3</v>
      </c>
      <c r="BE31" s="29">
        <f t="shared" si="27"/>
        <v>0</v>
      </c>
      <c r="BF31" s="29">
        <f t="shared" si="27"/>
        <v>0</v>
      </c>
      <c r="BG31" s="29">
        <f t="shared" si="27"/>
        <v>3.3150000000000007E-3</v>
      </c>
      <c r="BH31" s="29">
        <f t="shared" si="27"/>
        <v>0</v>
      </c>
      <c r="BI31" s="29">
        <f t="shared" si="27"/>
        <v>1.2999999999999996E-4</v>
      </c>
      <c r="BJ31" s="29">
        <f t="shared" si="27"/>
        <v>1.8750000000000004E-3</v>
      </c>
      <c r="BK31" s="29">
        <f t="shared" si="27"/>
        <v>0.38285000000000002</v>
      </c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</row>
    <row r="32" spans="13:87" x14ac:dyDescent="0.3">
      <c r="M32" s="27">
        <v>0.19919999999999999</v>
      </c>
      <c r="N32" s="27">
        <v>0.12640000000000001</v>
      </c>
      <c r="O32" s="27">
        <v>0.53129999999999999</v>
      </c>
      <c r="P32" s="27">
        <v>7.4999999999999997E-3</v>
      </c>
      <c r="Q32" s="27">
        <v>1.03E-2</v>
      </c>
      <c r="R32" s="27">
        <v>3.7600000000000001E-2</v>
      </c>
      <c r="S32" s="27">
        <v>5.1000000000000004E-3</v>
      </c>
      <c r="T32" s="27">
        <v>1.01E-2</v>
      </c>
      <c r="U32" s="27">
        <v>0</v>
      </c>
      <c r="V32" s="27">
        <v>1.8E-3</v>
      </c>
      <c r="W32" s="27">
        <v>1E-4</v>
      </c>
      <c r="X32" s="27">
        <v>0</v>
      </c>
      <c r="Y32" s="27">
        <v>8.9999999999999998E-4</v>
      </c>
      <c r="Z32" s="27">
        <v>1.6999999999999999E-3</v>
      </c>
      <c r="AA32" s="27">
        <v>1.9300000000000001E-2</v>
      </c>
      <c r="AB32" s="27">
        <v>2.3999999999999998E-3</v>
      </c>
      <c r="AC32" s="27">
        <v>7.4000000000000003E-3</v>
      </c>
      <c r="AD32" s="27">
        <v>0</v>
      </c>
      <c r="AE32" s="27">
        <v>0</v>
      </c>
      <c r="AF32" s="27">
        <v>2E-3</v>
      </c>
      <c r="AG32" s="27">
        <v>0</v>
      </c>
      <c r="AH32" s="27">
        <v>1E-4</v>
      </c>
      <c r="AI32" s="27">
        <v>1.9E-3</v>
      </c>
      <c r="AJ32" s="27">
        <v>0.29699999999999999</v>
      </c>
      <c r="AL32">
        <v>33</v>
      </c>
      <c r="AN32" s="29">
        <f>AVERAGE(M847:M879)</f>
        <v>0.19510909090909093</v>
      </c>
      <c r="AO32" s="29">
        <f t="shared" ref="AO32:BK32" si="28">AVERAGE(N847:N879)</f>
        <v>0.18804242424242421</v>
      </c>
      <c r="AP32" s="29">
        <f t="shared" si="28"/>
        <v>0.89109090909090882</v>
      </c>
      <c r="AQ32" s="29">
        <f t="shared" si="28"/>
        <v>5.1696969696969708E-3</v>
      </c>
      <c r="AR32" s="29">
        <f t="shared" si="28"/>
        <v>1.513030303030303E-2</v>
      </c>
      <c r="AS32" s="29">
        <f t="shared" si="28"/>
        <v>5.5130303030303036E-2</v>
      </c>
      <c r="AT32" s="29">
        <f t="shared" si="28"/>
        <v>2.1342424242424239E-2</v>
      </c>
      <c r="AU32" s="29">
        <f t="shared" si="28"/>
        <v>4.2145454545454548E-2</v>
      </c>
      <c r="AV32" s="29">
        <f t="shared" si="28"/>
        <v>1.0939393939393941E-3</v>
      </c>
      <c r="AW32" s="29">
        <f t="shared" si="28"/>
        <v>3.8212121212121211E-3</v>
      </c>
      <c r="AX32" s="29">
        <f t="shared" si="28"/>
        <v>4.3030303030303015E-4</v>
      </c>
      <c r="AY32" s="29">
        <f t="shared" si="28"/>
        <v>0</v>
      </c>
      <c r="AZ32" s="29">
        <f t="shared" si="28"/>
        <v>1.0090909090909094E-3</v>
      </c>
      <c r="BA32" s="29">
        <f t="shared" si="28"/>
        <v>2.6727272727272719E-3</v>
      </c>
      <c r="BB32" s="29">
        <f t="shared" si="28"/>
        <v>2.5121212121212116E-3</v>
      </c>
      <c r="BC32" s="29">
        <f t="shared" si="28"/>
        <v>1.0090909090909089E-3</v>
      </c>
      <c r="BD32" s="29">
        <f t="shared" si="28"/>
        <v>7.5242424242424246E-3</v>
      </c>
      <c r="BE32" s="29">
        <f t="shared" si="28"/>
        <v>0</v>
      </c>
      <c r="BF32" s="29">
        <f t="shared" si="28"/>
        <v>0</v>
      </c>
      <c r="BG32" s="29">
        <f t="shared" si="28"/>
        <v>3.3000000000000004E-3</v>
      </c>
      <c r="BH32" s="29">
        <f t="shared" si="28"/>
        <v>0</v>
      </c>
      <c r="BI32" s="29">
        <f t="shared" si="28"/>
        <v>1.3030303030303028E-4</v>
      </c>
      <c r="BJ32" s="29">
        <f t="shared" si="28"/>
        <v>2.2363636363636362E-3</v>
      </c>
      <c r="BK32" s="29">
        <f t="shared" si="28"/>
        <v>0.36015151515151522</v>
      </c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</row>
    <row r="33" spans="13:87" x14ac:dyDescent="0.3">
      <c r="M33" s="27">
        <v>0.18970000000000001</v>
      </c>
      <c r="N33" s="27">
        <v>0.1303</v>
      </c>
      <c r="O33" s="27">
        <v>0.50409999999999999</v>
      </c>
      <c r="P33" s="27">
        <v>8.0000000000000002E-3</v>
      </c>
      <c r="Q33" s="27">
        <v>1.26E-2</v>
      </c>
      <c r="R33" s="27">
        <v>3.6200000000000003E-2</v>
      </c>
      <c r="S33" s="27">
        <v>8.5000000000000006E-3</v>
      </c>
      <c r="T33" s="27">
        <v>1.6799999999999999E-2</v>
      </c>
      <c r="U33" s="27">
        <v>6.9999999999999999E-4</v>
      </c>
      <c r="V33" s="27">
        <v>1.6999999999999999E-3</v>
      </c>
      <c r="W33" s="27">
        <v>2.0000000000000001E-4</v>
      </c>
      <c r="X33" s="27">
        <v>0</v>
      </c>
      <c r="Y33" s="27">
        <v>6.9999999999999999E-4</v>
      </c>
      <c r="Z33" s="27">
        <v>1.6999999999999999E-3</v>
      </c>
      <c r="AA33" s="27">
        <v>3.0999999999999999E-3</v>
      </c>
      <c r="AB33" s="27">
        <v>1.1999999999999999E-3</v>
      </c>
      <c r="AC33" s="27">
        <v>7.7000000000000002E-3</v>
      </c>
      <c r="AD33" s="27">
        <v>0</v>
      </c>
      <c r="AE33" s="27">
        <v>0</v>
      </c>
      <c r="AF33" s="27">
        <v>2.2000000000000001E-3</v>
      </c>
      <c r="AG33" s="27">
        <v>0</v>
      </c>
      <c r="AH33" s="27">
        <v>1E-4</v>
      </c>
      <c r="AI33" s="27">
        <v>1.9E-3</v>
      </c>
      <c r="AJ33" s="27">
        <v>0.28299999999999997</v>
      </c>
      <c r="AL33">
        <v>34</v>
      </c>
      <c r="AN33" s="29">
        <f>AVERAGE(M880:M913)</f>
        <v>0.19571470588235296</v>
      </c>
      <c r="AO33" s="29">
        <f t="shared" ref="AO33:BK33" si="29">AVERAGE(N880:N913)</f>
        <v>0.1891823529411765</v>
      </c>
      <c r="AP33" s="29">
        <f t="shared" si="29"/>
        <v>0.80279999999999996</v>
      </c>
      <c r="AQ33" s="29">
        <f t="shared" si="29"/>
        <v>7.1970588235294106E-3</v>
      </c>
      <c r="AR33" s="29">
        <f t="shared" si="29"/>
        <v>1.3982352941176468E-2</v>
      </c>
      <c r="AS33" s="29">
        <f t="shared" si="29"/>
        <v>4.7808823529411772E-2</v>
      </c>
      <c r="AT33" s="29">
        <f t="shared" si="29"/>
        <v>1.5532352941176471E-2</v>
      </c>
      <c r="AU33" s="29">
        <f t="shared" si="29"/>
        <v>3.3949999999999994E-2</v>
      </c>
      <c r="AV33" s="29">
        <f t="shared" si="29"/>
        <v>7.5882352941176513E-4</v>
      </c>
      <c r="AW33" s="29">
        <f t="shared" si="29"/>
        <v>2.4529411764705883E-3</v>
      </c>
      <c r="AX33" s="29">
        <f t="shared" si="29"/>
        <v>3.7352941176470593E-4</v>
      </c>
      <c r="AY33" s="29">
        <f t="shared" si="29"/>
        <v>0</v>
      </c>
      <c r="AZ33" s="29">
        <f t="shared" si="29"/>
        <v>9.8823529411764719E-4</v>
      </c>
      <c r="BA33" s="29">
        <f t="shared" si="29"/>
        <v>2.4588235294117655E-3</v>
      </c>
      <c r="BB33" s="29">
        <f t="shared" si="29"/>
        <v>2.5117647058823527E-3</v>
      </c>
      <c r="BC33" s="29">
        <f t="shared" si="29"/>
        <v>1.0264705882352941E-3</v>
      </c>
      <c r="BD33" s="29">
        <f t="shared" si="29"/>
        <v>6.3882352941176486E-3</v>
      </c>
      <c r="BE33" s="29">
        <f t="shared" si="29"/>
        <v>0</v>
      </c>
      <c r="BF33" s="29">
        <f t="shared" si="29"/>
        <v>0</v>
      </c>
      <c r="BG33" s="29">
        <f t="shared" si="29"/>
        <v>3.0617647058823524E-3</v>
      </c>
      <c r="BH33" s="29">
        <f t="shared" si="29"/>
        <v>0</v>
      </c>
      <c r="BI33" s="29">
        <f t="shared" si="29"/>
        <v>1.3235294117647058E-4</v>
      </c>
      <c r="BJ33" s="29">
        <f t="shared" si="29"/>
        <v>1.6676470588235293E-3</v>
      </c>
      <c r="BK33" s="29">
        <f t="shared" si="29"/>
        <v>0.34332352941176475</v>
      </c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</row>
    <row r="34" spans="13:87" x14ac:dyDescent="0.3">
      <c r="M34" s="27">
        <v>0.192</v>
      </c>
      <c r="N34" s="27">
        <v>0.14169999999999999</v>
      </c>
      <c r="O34" s="27">
        <v>0.51619999999999999</v>
      </c>
      <c r="P34" s="27">
        <v>6.3E-3</v>
      </c>
      <c r="Q34" s="27">
        <v>9.9000000000000008E-3</v>
      </c>
      <c r="R34" s="27">
        <v>3.5700000000000003E-2</v>
      </c>
      <c r="S34" s="27">
        <v>6.7999999999999996E-3</v>
      </c>
      <c r="T34" s="27">
        <v>1.67E-2</v>
      </c>
      <c r="U34" s="27">
        <v>5.9999999999999995E-4</v>
      </c>
      <c r="V34" s="27">
        <v>2.0999999999999999E-3</v>
      </c>
      <c r="W34" s="27">
        <v>2.0000000000000001E-4</v>
      </c>
      <c r="X34" s="27">
        <v>0</v>
      </c>
      <c r="Y34" s="27">
        <v>6.9999999999999999E-4</v>
      </c>
      <c r="Z34" s="27">
        <v>1.9E-3</v>
      </c>
      <c r="AA34" s="27">
        <v>3.8E-3</v>
      </c>
      <c r="AB34" s="27">
        <v>1.2999999999999999E-3</v>
      </c>
      <c r="AC34" s="27">
        <v>6.6E-3</v>
      </c>
      <c r="AD34" s="27">
        <v>0</v>
      </c>
      <c r="AE34" s="27">
        <v>0</v>
      </c>
      <c r="AF34" s="27">
        <v>2.0999999999999999E-3</v>
      </c>
      <c r="AG34" s="27">
        <v>0</v>
      </c>
      <c r="AH34" s="27">
        <v>2.0000000000000001E-4</v>
      </c>
      <c r="AI34" s="27">
        <v>6.9999999999999999E-4</v>
      </c>
      <c r="AJ34" s="27">
        <v>0.28799999999999998</v>
      </c>
      <c r="AL34">
        <v>31</v>
      </c>
      <c r="AN34" s="29">
        <f>AVERAGE(M914:M944)</f>
        <v>0.19319999999999998</v>
      </c>
      <c r="AO34" s="29">
        <f t="shared" ref="AO34:BK34" si="30">AVERAGE(N914:N944)</f>
        <v>0.18996774193548388</v>
      </c>
      <c r="AP34" s="29">
        <f t="shared" si="30"/>
        <v>0.96397096774193569</v>
      </c>
      <c r="AQ34" s="29">
        <f t="shared" si="30"/>
        <v>8.6258064516129048E-3</v>
      </c>
      <c r="AR34" s="29">
        <f t="shared" si="30"/>
        <v>1.5574193548387098E-2</v>
      </c>
      <c r="AS34" s="29">
        <f t="shared" si="30"/>
        <v>5.4306451612903227E-2</v>
      </c>
      <c r="AT34" s="29">
        <f t="shared" si="30"/>
        <v>1.7496774193548385E-2</v>
      </c>
      <c r="AU34" s="29">
        <f t="shared" si="30"/>
        <v>3.801612903225806E-2</v>
      </c>
      <c r="AV34" s="29">
        <f t="shared" si="30"/>
        <v>8.3225806451612953E-4</v>
      </c>
      <c r="AW34" s="29">
        <f t="shared" si="30"/>
        <v>3.3387096774193542E-3</v>
      </c>
      <c r="AX34" s="29">
        <f t="shared" si="30"/>
        <v>5.4193548387096761E-4</v>
      </c>
      <c r="AY34" s="29">
        <f t="shared" si="30"/>
        <v>8.7096774193548389E-5</v>
      </c>
      <c r="AZ34" s="29">
        <f t="shared" si="30"/>
        <v>1.0387096774193553E-3</v>
      </c>
      <c r="BA34" s="29">
        <f t="shared" si="30"/>
        <v>3.1290322580645158E-3</v>
      </c>
      <c r="BB34" s="29">
        <f t="shared" si="30"/>
        <v>2.4483870967741935E-3</v>
      </c>
      <c r="BC34" s="29">
        <f t="shared" si="30"/>
        <v>9.6774193548387097E-4</v>
      </c>
      <c r="BD34" s="29">
        <f t="shared" si="30"/>
        <v>6.4161290322580647E-3</v>
      </c>
      <c r="BE34" s="29">
        <f t="shared" si="30"/>
        <v>0</v>
      </c>
      <c r="BF34" s="29">
        <f t="shared" si="30"/>
        <v>0</v>
      </c>
      <c r="BG34" s="29">
        <f t="shared" si="30"/>
        <v>3.4193548387096788E-3</v>
      </c>
      <c r="BH34" s="29">
        <f t="shared" si="30"/>
        <v>0</v>
      </c>
      <c r="BI34" s="29">
        <f t="shared" si="30"/>
        <v>7.4193548387096773E-5</v>
      </c>
      <c r="BJ34" s="29">
        <f t="shared" si="30"/>
        <v>1.9064516129032258E-3</v>
      </c>
      <c r="BK34" s="29">
        <f t="shared" si="30"/>
        <v>0.36974193548387102</v>
      </c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</row>
    <row r="35" spans="13:87" x14ac:dyDescent="0.3">
      <c r="M35" s="27">
        <v>0.18290000000000001</v>
      </c>
      <c r="N35" s="27">
        <v>0.13739999999999999</v>
      </c>
      <c r="O35" s="27">
        <v>0.49249999999999999</v>
      </c>
      <c r="P35" s="27">
        <v>6.0000000000000001E-3</v>
      </c>
      <c r="Q35" s="27">
        <v>9.1999999999999998E-3</v>
      </c>
      <c r="R35" s="27">
        <v>3.56E-2</v>
      </c>
      <c r="S35" s="27">
        <v>7.9000000000000008E-3</v>
      </c>
      <c r="T35" s="27">
        <v>1.6400000000000001E-2</v>
      </c>
      <c r="U35" s="27">
        <v>6.9999999999999999E-4</v>
      </c>
      <c r="V35" s="27">
        <v>2E-3</v>
      </c>
      <c r="W35" s="27">
        <v>2.0000000000000001E-4</v>
      </c>
      <c r="X35" s="27">
        <v>0</v>
      </c>
      <c r="Y35" s="27">
        <v>6.9999999999999999E-4</v>
      </c>
      <c r="Z35" s="27">
        <v>1.6000000000000001E-3</v>
      </c>
      <c r="AA35" s="27">
        <v>2.0999999999999999E-3</v>
      </c>
      <c r="AB35" s="27">
        <v>6.9999999999999999E-4</v>
      </c>
      <c r="AC35" s="27">
        <v>7.3000000000000001E-3</v>
      </c>
      <c r="AD35" s="27">
        <v>0</v>
      </c>
      <c r="AE35" s="27">
        <v>0</v>
      </c>
      <c r="AF35" s="27">
        <v>2.0999999999999999E-3</v>
      </c>
      <c r="AG35" s="27">
        <v>0</v>
      </c>
      <c r="AH35" s="27">
        <v>1E-4</v>
      </c>
      <c r="AI35" s="27">
        <v>1.6999999999999999E-3</v>
      </c>
      <c r="AJ35" s="27">
        <v>0.27400000000000002</v>
      </c>
      <c r="AL35">
        <v>31</v>
      </c>
      <c r="AN35" s="29">
        <f>AVERAGE(M945:M975)</f>
        <v>0.19468064516129033</v>
      </c>
      <c r="AO35" s="29">
        <f t="shared" ref="AO35:BK35" si="31">AVERAGE(N945:N975)</f>
        <v>0.18356129032258062</v>
      </c>
      <c r="AP35" s="29">
        <f t="shared" si="31"/>
        <v>0.8333677419354838</v>
      </c>
      <c r="AQ35" s="29">
        <f t="shared" si="31"/>
        <v>7.6322580645161288E-3</v>
      </c>
      <c r="AR35" s="29">
        <f t="shared" si="31"/>
        <v>1.5241935483870967E-2</v>
      </c>
      <c r="AS35" s="29">
        <f t="shared" si="31"/>
        <v>5.6941935483870984E-2</v>
      </c>
      <c r="AT35" s="29">
        <f t="shared" si="31"/>
        <v>1.9706451612903221E-2</v>
      </c>
      <c r="AU35" s="29">
        <f t="shared" si="31"/>
        <v>4.0674193548387104E-2</v>
      </c>
      <c r="AV35" s="29">
        <f t="shared" si="31"/>
        <v>9.6774193548387129E-4</v>
      </c>
      <c r="AW35" s="29">
        <f t="shared" si="31"/>
        <v>3.5193548387096778E-3</v>
      </c>
      <c r="AX35" s="29">
        <f t="shared" si="31"/>
        <v>3.8064516129032239E-4</v>
      </c>
      <c r="AY35" s="29">
        <f t="shared" si="31"/>
        <v>0</v>
      </c>
      <c r="AZ35" s="29">
        <f t="shared" si="31"/>
        <v>9.3225806451612935E-4</v>
      </c>
      <c r="BA35" s="29">
        <f t="shared" si="31"/>
        <v>2.4967741935483876E-3</v>
      </c>
      <c r="BB35" s="29">
        <f t="shared" si="31"/>
        <v>2.3548387096774199E-3</v>
      </c>
      <c r="BC35" s="29">
        <f t="shared" si="31"/>
        <v>9.6129032258064498E-4</v>
      </c>
      <c r="BD35" s="29">
        <f t="shared" si="31"/>
        <v>6.5354838709677423E-3</v>
      </c>
      <c r="BE35" s="29">
        <f t="shared" si="31"/>
        <v>0</v>
      </c>
      <c r="BF35" s="29">
        <f t="shared" si="31"/>
        <v>0</v>
      </c>
      <c r="BG35" s="29">
        <f t="shared" si="31"/>
        <v>3.1741935483870975E-3</v>
      </c>
      <c r="BH35" s="29">
        <f t="shared" si="31"/>
        <v>0</v>
      </c>
      <c r="BI35" s="29">
        <f t="shared" si="31"/>
        <v>1.0645161290322577E-4</v>
      </c>
      <c r="BJ35" s="29">
        <f t="shared" si="31"/>
        <v>1.4741935483870972E-3</v>
      </c>
      <c r="BK35" s="29">
        <f t="shared" si="31"/>
        <v>0.35019354838709671</v>
      </c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</row>
    <row r="36" spans="13:87" x14ac:dyDescent="0.3">
      <c r="M36" s="27">
        <v>0.191</v>
      </c>
      <c r="N36" s="27">
        <v>0.14280000000000001</v>
      </c>
      <c r="O36" s="27">
        <v>0.50280000000000002</v>
      </c>
      <c r="P36" s="27">
        <v>3.0000000000000001E-3</v>
      </c>
      <c r="Q36" s="27">
        <v>1.11E-2</v>
      </c>
      <c r="R36" s="27">
        <v>3.7499999999999999E-2</v>
      </c>
      <c r="S36" s="27">
        <v>7.3000000000000001E-3</v>
      </c>
      <c r="T36" s="27">
        <v>1.5599999999999999E-2</v>
      </c>
      <c r="U36" s="27">
        <v>6.9999999999999999E-4</v>
      </c>
      <c r="V36" s="27">
        <v>2.0999999999999999E-3</v>
      </c>
      <c r="W36" s="27">
        <v>1E-4</v>
      </c>
      <c r="X36" s="27">
        <v>0</v>
      </c>
      <c r="Y36" s="27">
        <v>6.9999999999999999E-4</v>
      </c>
      <c r="Z36" s="27">
        <v>1.2999999999999999E-3</v>
      </c>
      <c r="AA36" s="27">
        <v>2.3E-3</v>
      </c>
      <c r="AB36" s="27">
        <v>8.9999999999999998E-4</v>
      </c>
      <c r="AC36" s="27">
        <v>6.7999999999999996E-3</v>
      </c>
      <c r="AD36" s="27">
        <v>0</v>
      </c>
      <c r="AE36" s="27">
        <v>0</v>
      </c>
      <c r="AF36" s="27">
        <v>2.0999999999999999E-3</v>
      </c>
      <c r="AG36" s="27">
        <v>0</v>
      </c>
      <c r="AH36" s="27">
        <v>1E-4</v>
      </c>
      <c r="AI36" s="27">
        <v>1.5E-3</v>
      </c>
      <c r="AJ36" s="27">
        <v>0.28499999999999998</v>
      </c>
      <c r="AL36">
        <v>34</v>
      </c>
      <c r="AN36" s="29">
        <f>AVERAGE(M976:M1009)</f>
        <v>0.19407352941176464</v>
      </c>
      <c r="AO36" s="29">
        <f t="shared" ref="AO36:BK36" si="32">AVERAGE(N976:N1009)</f>
        <v>0.18094117647058822</v>
      </c>
      <c r="AP36" s="29">
        <f t="shared" si="32"/>
        <v>0.82171764705882355</v>
      </c>
      <c r="AQ36" s="29">
        <f t="shared" si="32"/>
        <v>7.9352941176470577E-3</v>
      </c>
      <c r="AR36" s="29">
        <f t="shared" si="32"/>
        <v>1.4894117647058822E-2</v>
      </c>
      <c r="AS36" s="29">
        <f t="shared" si="32"/>
        <v>5.0626470588235307E-2</v>
      </c>
      <c r="AT36" s="29">
        <f t="shared" si="32"/>
        <v>1.7950000000000001E-2</v>
      </c>
      <c r="AU36" s="29">
        <f t="shared" si="32"/>
        <v>3.8891176470588235E-2</v>
      </c>
      <c r="AV36" s="29">
        <f t="shared" si="32"/>
        <v>8.7352941176470627E-4</v>
      </c>
      <c r="AW36" s="29">
        <f t="shared" si="32"/>
        <v>3.3205882352941173E-3</v>
      </c>
      <c r="AX36" s="29">
        <f t="shared" si="32"/>
        <v>3.2941176470588243E-4</v>
      </c>
      <c r="AY36" s="29">
        <f t="shared" si="32"/>
        <v>0</v>
      </c>
      <c r="AZ36" s="29">
        <f t="shared" si="32"/>
        <v>9.5588235294117652E-4</v>
      </c>
      <c r="BA36" s="29">
        <f t="shared" si="32"/>
        <v>2.4970588235294112E-3</v>
      </c>
      <c r="BB36" s="29">
        <f t="shared" si="32"/>
        <v>2.4088235294117649E-3</v>
      </c>
      <c r="BC36" s="29">
        <f t="shared" si="32"/>
        <v>7.8823529411764688E-4</v>
      </c>
      <c r="BD36" s="29">
        <f t="shared" si="32"/>
        <v>6.8735294117647072E-3</v>
      </c>
      <c r="BE36" s="29">
        <f t="shared" si="32"/>
        <v>0</v>
      </c>
      <c r="BF36" s="29">
        <f t="shared" si="32"/>
        <v>0</v>
      </c>
      <c r="BG36" s="29">
        <f t="shared" si="32"/>
        <v>3.2705882352941189E-3</v>
      </c>
      <c r="BH36" s="29">
        <f t="shared" si="32"/>
        <v>0</v>
      </c>
      <c r="BI36" s="29">
        <f t="shared" si="32"/>
        <v>7.3529411764705876E-5</v>
      </c>
      <c r="BJ36" s="29">
        <f t="shared" si="32"/>
        <v>1.8176470588235295E-3</v>
      </c>
      <c r="BK36" s="29">
        <f t="shared" si="32"/>
        <v>0.34620588235294125</v>
      </c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</row>
    <row r="37" spans="13:87" x14ac:dyDescent="0.3">
      <c r="M37" s="27">
        <v>0.20780000000000001</v>
      </c>
      <c r="N37" s="27">
        <v>0.14349999999999999</v>
      </c>
      <c r="O37" s="27">
        <v>0.5121</v>
      </c>
      <c r="P37" s="27">
        <v>4.4000000000000003E-3</v>
      </c>
      <c r="Q37" s="27">
        <v>1.1599999999999999E-2</v>
      </c>
      <c r="R37" s="27">
        <v>3.7100000000000001E-2</v>
      </c>
      <c r="S37" s="27">
        <v>7.9000000000000008E-3</v>
      </c>
      <c r="T37" s="27">
        <v>1.5699999999999999E-2</v>
      </c>
      <c r="U37" s="27">
        <v>8.0000000000000004E-4</v>
      </c>
      <c r="V37" s="27">
        <v>2.0999999999999999E-3</v>
      </c>
      <c r="W37" s="27">
        <v>2.0000000000000001E-4</v>
      </c>
      <c r="X37" s="27">
        <v>0</v>
      </c>
      <c r="Y37" s="27">
        <v>6.9999999999999999E-4</v>
      </c>
      <c r="Z37" s="27">
        <v>1.6999999999999999E-3</v>
      </c>
      <c r="AA37" s="27">
        <v>2.7000000000000001E-3</v>
      </c>
      <c r="AB37" s="27">
        <v>8.0000000000000004E-4</v>
      </c>
      <c r="AC37" s="27">
        <v>6.4000000000000003E-3</v>
      </c>
      <c r="AD37" s="27">
        <v>0</v>
      </c>
      <c r="AE37" s="27">
        <v>0</v>
      </c>
      <c r="AF37" s="27">
        <v>2.3E-3</v>
      </c>
      <c r="AG37" s="27">
        <v>0</v>
      </c>
      <c r="AH37" s="27">
        <v>1E-4</v>
      </c>
      <c r="AI37" s="27">
        <v>3.0000000000000001E-3</v>
      </c>
      <c r="AJ37" s="27">
        <v>0.30299999999999999</v>
      </c>
      <c r="AL37">
        <v>34</v>
      </c>
      <c r="AN37" s="29">
        <f>AVERAGE(M1010:M1043)</f>
        <v>0.17037058823529405</v>
      </c>
      <c r="AO37" s="29">
        <f t="shared" ref="AO37:BK37" si="33">AVERAGE(N1010:N1043)</f>
        <v>0.15175294117647053</v>
      </c>
      <c r="AP37" s="29">
        <f t="shared" si="33"/>
        <v>0.50954999999999995</v>
      </c>
      <c r="AQ37" s="29">
        <f t="shared" si="33"/>
        <v>8.9352941176470586E-3</v>
      </c>
      <c r="AR37" s="29">
        <f t="shared" si="33"/>
        <v>1.0555882352941175E-2</v>
      </c>
      <c r="AS37" s="29">
        <f t="shared" si="33"/>
        <v>3.8958823529411754E-2</v>
      </c>
      <c r="AT37" s="29">
        <f t="shared" si="33"/>
        <v>1.4223529411764704E-2</v>
      </c>
      <c r="AU37" s="29">
        <f t="shared" si="33"/>
        <v>3.4635294117647056E-2</v>
      </c>
      <c r="AV37" s="29">
        <f t="shared" si="33"/>
        <v>7.294117647058824E-4</v>
      </c>
      <c r="AW37" s="29">
        <f t="shared" si="33"/>
        <v>2.3735294117647053E-3</v>
      </c>
      <c r="AX37" s="29">
        <f t="shared" si="33"/>
        <v>2.7058823529411762E-4</v>
      </c>
      <c r="AY37" s="29">
        <f t="shared" si="33"/>
        <v>0</v>
      </c>
      <c r="AZ37" s="29">
        <f t="shared" si="33"/>
        <v>7.7647058823529394E-4</v>
      </c>
      <c r="BA37" s="29">
        <f t="shared" si="33"/>
        <v>1.4382352941176475E-3</v>
      </c>
      <c r="BB37" s="29">
        <f t="shared" si="33"/>
        <v>2.4882352941176474E-3</v>
      </c>
      <c r="BC37" s="29">
        <f t="shared" si="33"/>
        <v>9.2352941176470596E-4</v>
      </c>
      <c r="BD37" s="29">
        <f t="shared" si="33"/>
        <v>7.1000000000000013E-3</v>
      </c>
      <c r="BE37" s="29">
        <f t="shared" si="33"/>
        <v>0</v>
      </c>
      <c r="BF37" s="29">
        <f t="shared" si="33"/>
        <v>0</v>
      </c>
      <c r="BG37" s="29">
        <f t="shared" si="33"/>
        <v>2.7088235294117635E-3</v>
      </c>
      <c r="BH37" s="29">
        <f t="shared" si="33"/>
        <v>0</v>
      </c>
      <c r="BI37" s="29">
        <f t="shared" si="33"/>
        <v>9.4117647058823481E-5</v>
      </c>
      <c r="BJ37" s="29">
        <f t="shared" si="33"/>
        <v>1.7294117647058821E-3</v>
      </c>
      <c r="BK37" s="29">
        <f t="shared" si="33"/>
        <v>0.19667647058823534</v>
      </c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</row>
    <row r="38" spans="13:87" x14ac:dyDescent="0.3">
      <c r="M38" s="27">
        <v>0.19370000000000001</v>
      </c>
      <c r="N38" s="27">
        <v>0.13850000000000001</v>
      </c>
      <c r="O38" s="27">
        <v>0.53539999999999999</v>
      </c>
      <c r="P38" s="27">
        <v>5.7000000000000002E-3</v>
      </c>
      <c r="Q38" s="27">
        <v>1.37E-2</v>
      </c>
      <c r="R38" s="27">
        <v>3.7699999999999997E-2</v>
      </c>
      <c r="S38" s="27">
        <v>8.6E-3</v>
      </c>
      <c r="T38" s="27">
        <v>1.6899999999999998E-2</v>
      </c>
      <c r="U38" s="27">
        <v>8.0000000000000004E-4</v>
      </c>
      <c r="V38" s="27">
        <v>2.0999999999999999E-3</v>
      </c>
      <c r="W38" s="27">
        <v>2.0000000000000001E-4</v>
      </c>
      <c r="X38" s="27">
        <v>0</v>
      </c>
      <c r="Y38" s="27">
        <v>6.9999999999999999E-4</v>
      </c>
      <c r="Z38" s="27">
        <v>1.9E-3</v>
      </c>
      <c r="AA38" s="27">
        <v>2.0999999999999999E-3</v>
      </c>
      <c r="AB38" s="27">
        <v>8.0000000000000004E-4</v>
      </c>
      <c r="AC38" s="27">
        <v>6.7999999999999996E-3</v>
      </c>
      <c r="AD38" s="27">
        <v>0</v>
      </c>
      <c r="AE38" s="27">
        <v>0</v>
      </c>
      <c r="AF38" s="27">
        <v>2.3E-3</v>
      </c>
      <c r="AG38" s="27">
        <v>0</v>
      </c>
      <c r="AH38" s="27">
        <v>1E-4</v>
      </c>
      <c r="AI38" s="27">
        <v>1.5E-3</v>
      </c>
      <c r="AJ38" s="27">
        <v>0.29299999999999998</v>
      </c>
      <c r="AL38">
        <v>22</v>
      </c>
      <c r="AN38" s="29">
        <f>AVERAGE(M1044:M1065)</f>
        <v>0.19084090909090909</v>
      </c>
      <c r="AO38" s="29">
        <f t="shared" ref="AO38:BK38" si="34">AVERAGE(N1044:N1065)</f>
        <v>0.15200909090909095</v>
      </c>
      <c r="AP38" s="29">
        <f t="shared" si="34"/>
        <v>0.51711818181818192</v>
      </c>
      <c r="AQ38" s="29">
        <f t="shared" si="34"/>
        <v>9.700000000000002E-3</v>
      </c>
      <c r="AR38" s="29">
        <f t="shared" si="34"/>
        <v>1.382272727272727E-2</v>
      </c>
      <c r="AS38" s="29">
        <f t="shared" si="34"/>
        <v>4.6604545454545461E-2</v>
      </c>
      <c r="AT38" s="29">
        <f t="shared" si="34"/>
        <v>1.8822727272727276E-2</v>
      </c>
      <c r="AU38" s="29">
        <f t="shared" si="34"/>
        <v>4.1277272727272725E-2</v>
      </c>
      <c r="AV38" s="29">
        <f t="shared" si="34"/>
        <v>8.3636363636363639E-4</v>
      </c>
      <c r="AW38" s="29">
        <f t="shared" si="34"/>
        <v>3.568181818181818E-3</v>
      </c>
      <c r="AX38" s="29">
        <f t="shared" si="34"/>
        <v>3.1363636363636365E-4</v>
      </c>
      <c r="AY38" s="29">
        <f t="shared" si="34"/>
        <v>0</v>
      </c>
      <c r="AZ38" s="29">
        <f t="shared" si="34"/>
        <v>7.4545454545454524E-4</v>
      </c>
      <c r="BA38" s="29">
        <f t="shared" si="34"/>
        <v>1.8181818181818182E-3</v>
      </c>
      <c r="BB38" s="29">
        <f t="shared" si="34"/>
        <v>2.304545454545455E-3</v>
      </c>
      <c r="BC38" s="29">
        <f t="shared" si="34"/>
        <v>9.8181818181818201E-4</v>
      </c>
      <c r="BD38" s="29">
        <f t="shared" si="34"/>
        <v>7.913636363636364E-3</v>
      </c>
      <c r="BE38" s="29">
        <f t="shared" si="34"/>
        <v>0</v>
      </c>
      <c r="BF38" s="29">
        <f t="shared" si="34"/>
        <v>0</v>
      </c>
      <c r="BG38" s="29">
        <f t="shared" si="34"/>
        <v>2.7454545454545453E-3</v>
      </c>
      <c r="BH38" s="29">
        <f t="shared" si="34"/>
        <v>0</v>
      </c>
      <c r="BI38" s="29">
        <f t="shared" si="34"/>
        <v>8.6363636363636387E-5</v>
      </c>
      <c r="BJ38" s="29">
        <f t="shared" si="34"/>
        <v>1.9681818181818186E-3</v>
      </c>
      <c r="BK38" s="29">
        <f t="shared" si="34"/>
        <v>0.13259090909090909</v>
      </c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</row>
    <row r="39" spans="13:87" x14ac:dyDescent="0.3">
      <c r="M39" s="27">
        <v>0.18920000000000001</v>
      </c>
      <c r="N39" s="27">
        <v>0.14050000000000001</v>
      </c>
      <c r="O39" s="27">
        <v>0.50190000000000001</v>
      </c>
      <c r="P39" s="27">
        <v>5.7999999999999996E-3</v>
      </c>
      <c r="Q39" s="27">
        <v>1.01E-2</v>
      </c>
      <c r="R39" s="27">
        <v>4.7699999999999999E-2</v>
      </c>
      <c r="S39" s="27">
        <v>2.2200000000000001E-2</v>
      </c>
      <c r="T39" s="27">
        <v>0.03</v>
      </c>
      <c r="U39" s="27">
        <v>1.4E-3</v>
      </c>
      <c r="V39" s="27">
        <v>6.7000000000000002E-3</v>
      </c>
      <c r="W39" s="27">
        <v>2.0000000000000001E-4</v>
      </c>
      <c r="X39" s="27">
        <v>0</v>
      </c>
      <c r="Y39" s="27">
        <v>6.9999999999999999E-4</v>
      </c>
      <c r="Z39" s="27">
        <v>1.5E-3</v>
      </c>
      <c r="AA39" s="27">
        <v>2.7000000000000001E-3</v>
      </c>
      <c r="AB39" s="27">
        <v>1E-3</v>
      </c>
      <c r="AC39" s="27">
        <v>6.4000000000000003E-3</v>
      </c>
      <c r="AD39" s="27">
        <v>0</v>
      </c>
      <c r="AE39" s="27">
        <v>0</v>
      </c>
      <c r="AF39" s="27">
        <v>2.2000000000000001E-3</v>
      </c>
      <c r="AG39" s="27">
        <v>0</v>
      </c>
      <c r="AH39" s="27">
        <v>1E-4</v>
      </c>
      <c r="AI39" s="27">
        <v>3.5000000000000001E-3</v>
      </c>
      <c r="AJ39" s="27">
        <v>0.28799999999999998</v>
      </c>
      <c r="AL39">
        <v>33</v>
      </c>
      <c r="AN39" s="29">
        <f>AVERAGE(M1066:M1098)</f>
        <v>0.19250303030303026</v>
      </c>
      <c r="AO39" s="29">
        <f t="shared" ref="AO39:BK39" si="35">AVERAGE(N1066:N1098)</f>
        <v>0.15847575757575758</v>
      </c>
      <c r="AP39" s="29">
        <f t="shared" si="35"/>
        <v>0.63452121212121204</v>
      </c>
      <c r="AQ39" s="29">
        <f t="shared" si="35"/>
        <v>9.830303030303033E-3</v>
      </c>
      <c r="AR39" s="29">
        <f t="shared" si="35"/>
        <v>1.8915151515151513E-2</v>
      </c>
      <c r="AS39" s="29">
        <f t="shared" si="35"/>
        <v>5.5139393939393933E-2</v>
      </c>
      <c r="AT39" s="29">
        <f t="shared" si="35"/>
        <v>2.1048484848484844E-2</v>
      </c>
      <c r="AU39" s="29">
        <f t="shared" si="35"/>
        <v>4.1557575757575745E-2</v>
      </c>
      <c r="AV39" s="29">
        <f t="shared" si="35"/>
        <v>8.6363636363636362E-4</v>
      </c>
      <c r="AW39" s="29">
        <f t="shared" si="35"/>
        <v>3.8545454545454547E-3</v>
      </c>
      <c r="AX39" s="29">
        <f t="shared" si="35"/>
        <v>3.7878787878787879E-4</v>
      </c>
      <c r="AY39" s="29">
        <f t="shared" si="35"/>
        <v>5.4545454545454546E-5</v>
      </c>
      <c r="AZ39" s="29">
        <f t="shared" si="35"/>
        <v>8.9999999999999987E-4</v>
      </c>
      <c r="BA39" s="29">
        <f t="shared" si="35"/>
        <v>2.4636363636363636E-3</v>
      </c>
      <c r="BB39" s="29">
        <f t="shared" si="35"/>
        <v>2.7393939393939391E-3</v>
      </c>
      <c r="BC39" s="29">
        <f t="shared" si="35"/>
        <v>1.1787878787878788E-3</v>
      </c>
      <c r="BD39" s="29">
        <f t="shared" si="35"/>
        <v>6.7969696969696954E-3</v>
      </c>
      <c r="BE39" s="29">
        <f t="shared" si="35"/>
        <v>0</v>
      </c>
      <c r="BF39" s="29">
        <f t="shared" si="35"/>
        <v>0</v>
      </c>
      <c r="BG39" s="29">
        <f t="shared" si="35"/>
        <v>2.942424242424242E-3</v>
      </c>
      <c r="BH39" s="29">
        <f t="shared" si="35"/>
        <v>0</v>
      </c>
      <c r="BI39" s="29">
        <f t="shared" si="35"/>
        <v>1.0606060606060604E-4</v>
      </c>
      <c r="BJ39" s="29">
        <f t="shared" si="35"/>
        <v>1.6303030303030303E-3</v>
      </c>
      <c r="BK39" s="29">
        <f t="shared" si="35"/>
        <v>0</v>
      </c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</row>
    <row r="40" spans="13:87" x14ac:dyDescent="0.3">
      <c r="M40" s="27">
        <v>0.1943</v>
      </c>
      <c r="N40" s="27">
        <v>0.14019999999999999</v>
      </c>
      <c r="O40" s="27">
        <v>0.49280000000000002</v>
      </c>
      <c r="P40" s="27">
        <v>5.7000000000000002E-3</v>
      </c>
      <c r="Q40" s="27">
        <v>1.3599999999999999E-2</v>
      </c>
      <c r="R40" s="27">
        <v>4.7899999999999998E-2</v>
      </c>
      <c r="S40" s="27">
        <v>2.24E-2</v>
      </c>
      <c r="T40" s="27">
        <v>3.39E-2</v>
      </c>
      <c r="U40" s="27">
        <v>1.6000000000000001E-3</v>
      </c>
      <c r="V40" s="27">
        <v>6.8999999999999999E-3</v>
      </c>
      <c r="W40" s="27">
        <v>2.0000000000000001E-4</v>
      </c>
      <c r="X40" s="27">
        <v>0</v>
      </c>
      <c r="Y40" s="27">
        <v>6.9999999999999999E-4</v>
      </c>
      <c r="Z40" s="27">
        <v>2E-3</v>
      </c>
      <c r="AA40" s="27">
        <v>2.8E-3</v>
      </c>
      <c r="AB40" s="27">
        <v>1E-3</v>
      </c>
      <c r="AC40" s="27">
        <v>6.8999999999999999E-3</v>
      </c>
      <c r="AD40" s="27">
        <v>0</v>
      </c>
      <c r="AE40" s="27">
        <v>0</v>
      </c>
      <c r="AF40" s="27">
        <v>2.3E-3</v>
      </c>
      <c r="AG40" s="27">
        <v>0</v>
      </c>
      <c r="AH40" s="27">
        <v>1E-4</v>
      </c>
      <c r="AI40" s="27">
        <v>1.5E-3</v>
      </c>
      <c r="AJ40" s="27">
        <v>0.29199999999999998</v>
      </c>
      <c r="AL40">
        <v>33</v>
      </c>
      <c r="AN40" s="29">
        <f>AVERAGE(M1099:M1131)</f>
        <v>0.19357575757575757</v>
      </c>
      <c r="AO40" s="29">
        <f t="shared" ref="AO40:BK40" si="36">AVERAGE(N1099:N1131)</f>
        <v>0.19287272727272728</v>
      </c>
      <c r="AP40" s="29">
        <f t="shared" si="36"/>
        <v>1.009215151515152</v>
      </c>
      <c r="AQ40" s="29">
        <f t="shared" si="36"/>
        <v>8.1969696969696974E-3</v>
      </c>
      <c r="AR40" s="29">
        <f t="shared" si="36"/>
        <v>1.4499999999999997E-2</v>
      </c>
      <c r="AS40" s="29">
        <f t="shared" si="36"/>
        <v>5.8539393939393933E-2</v>
      </c>
      <c r="AT40" s="29">
        <f t="shared" si="36"/>
        <v>1.539393939393939E-2</v>
      </c>
      <c r="AU40" s="29">
        <f t="shared" si="36"/>
        <v>3.7484848484848489E-2</v>
      </c>
      <c r="AV40" s="29">
        <f t="shared" si="36"/>
        <v>7.8181818181818192E-4</v>
      </c>
      <c r="AW40" s="29">
        <f t="shared" si="36"/>
        <v>3.5181818181818187E-3</v>
      </c>
      <c r="AX40" s="29">
        <f t="shared" si="36"/>
        <v>4.4242424242424259E-4</v>
      </c>
      <c r="AY40" s="29">
        <f t="shared" si="36"/>
        <v>0</v>
      </c>
      <c r="AZ40" s="29">
        <f t="shared" si="36"/>
        <v>1.0030303030303033E-3</v>
      </c>
      <c r="BA40" s="29">
        <f t="shared" si="36"/>
        <v>3.3090909090909091E-3</v>
      </c>
      <c r="BB40" s="29">
        <f t="shared" si="36"/>
        <v>2.9121212121212118E-3</v>
      </c>
      <c r="BC40" s="29">
        <f t="shared" si="36"/>
        <v>1.096969696969697E-3</v>
      </c>
      <c r="BD40" s="29">
        <f t="shared" si="36"/>
        <v>7.8787878787878809E-3</v>
      </c>
      <c r="BE40" s="29">
        <f t="shared" si="36"/>
        <v>0</v>
      </c>
      <c r="BF40" s="29">
        <f t="shared" si="36"/>
        <v>0</v>
      </c>
      <c r="BG40" s="29">
        <f t="shared" si="36"/>
        <v>3.6787878787878795E-3</v>
      </c>
      <c r="BH40" s="29">
        <f t="shared" si="36"/>
        <v>0</v>
      </c>
      <c r="BI40" s="29">
        <f t="shared" si="36"/>
        <v>9.090909090909089E-5</v>
      </c>
      <c r="BJ40" s="29">
        <f t="shared" si="36"/>
        <v>2.084848484848485E-3</v>
      </c>
      <c r="BK40" s="29">
        <f t="shared" si="36"/>
        <v>0</v>
      </c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</row>
    <row r="41" spans="13:87" x14ac:dyDescent="0.3">
      <c r="M41" s="27">
        <v>0.1867</v>
      </c>
      <c r="N41" s="27">
        <v>0.14369999999999999</v>
      </c>
      <c r="O41" s="27">
        <v>0.49099999999999999</v>
      </c>
      <c r="P41" s="27">
        <v>4.5999999999999999E-3</v>
      </c>
      <c r="Q41" s="27">
        <v>1.2E-2</v>
      </c>
      <c r="R41" s="27">
        <v>4.2700000000000002E-2</v>
      </c>
      <c r="S41" s="27">
        <v>2.1100000000000001E-2</v>
      </c>
      <c r="T41" s="27">
        <v>3.9100000000000003E-2</v>
      </c>
      <c r="U41" s="27">
        <v>1.4E-3</v>
      </c>
      <c r="V41" s="27">
        <v>3.3999999999999998E-3</v>
      </c>
      <c r="W41" s="27">
        <v>2.0000000000000001E-4</v>
      </c>
      <c r="X41" s="27">
        <v>0</v>
      </c>
      <c r="Y41" s="27">
        <v>6.9999999999999999E-4</v>
      </c>
      <c r="Z41" s="27">
        <v>1.6000000000000001E-3</v>
      </c>
      <c r="AA41" s="27">
        <v>2.3E-3</v>
      </c>
      <c r="AB41" s="27">
        <v>8.9999999999999998E-4</v>
      </c>
      <c r="AC41" s="27">
        <v>7.1999999999999998E-3</v>
      </c>
      <c r="AD41" s="27">
        <v>0</v>
      </c>
      <c r="AE41" s="27">
        <v>0</v>
      </c>
      <c r="AF41" s="27">
        <v>2.2000000000000001E-3</v>
      </c>
      <c r="AG41" s="27">
        <v>0</v>
      </c>
      <c r="AH41" s="27">
        <v>1E-4</v>
      </c>
      <c r="AI41" s="27">
        <v>1.9E-3</v>
      </c>
      <c r="AJ41" s="27">
        <v>0.28199999999999997</v>
      </c>
      <c r="AL41">
        <v>34</v>
      </c>
      <c r="AN41" s="29">
        <f>AVERAGE(M1132:M1165)</f>
        <v>0.19486764705882348</v>
      </c>
      <c r="AO41" s="29">
        <f t="shared" ref="AO41:BK41" si="37">AVERAGE(N1132:N1165)</f>
        <v>0.18406470588235291</v>
      </c>
      <c r="AP41" s="29">
        <f t="shared" si="37"/>
        <v>1.0079852941176473</v>
      </c>
      <c r="AQ41" s="29">
        <f t="shared" si="37"/>
        <v>7.7588235294117659E-3</v>
      </c>
      <c r="AR41" s="29">
        <f t="shared" si="37"/>
        <v>1.5679411764705883E-2</v>
      </c>
      <c r="AS41" s="29">
        <f t="shared" si="37"/>
        <v>7.1141176470588235E-2</v>
      </c>
      <c r="AT41" s="29">
        <f t="shared" si="37"/>
        <v>2.1338235294117654E-2</v>
      </c>
      <c r="AU41" s="29">
        <f t="shared" si="37"/>
        <v>4.098529411764705E-2</v>
      </c>
      <c r="AV41" s="29">
        <f t="shared" si="37"/>
        <v>9.5588235294117706E-4</v>
      </c>
      <c r="AW41" s="29">
        <f t="shared" si="37"/>
        <v>4.961764705882353E-3</v>
      </c>
      <c r="AX41" s="29">
        <f t="shared" si="37"/>
        <v>6.1470588235294093E-4</v>
      </c>
      <c r="AY41" s="29">
        <f t="shared" si="37"/>
        <v>0</v>
      </c>
      <c r="AZ41" s="29">
        <f t="shared" si="37"/>
        <v>1.0882352941176472E-3</v>
      </c>
      <c r="BA41" s="29">
        <f t="shared" si="37"/>
        <v>3.7588235294117654E-3</v>
      </c>
      <c r="BB41" s="29">
        <f t="shared" si="37"/>
        <v>3.0382352941176471E-3</v>
      </c>
      <c r="BC41" s="29">
        <f t="shared" si="37"/>
        <v>9.2058823529411749E-4</v>
      </c>
      <c r="BD41" s="29">
        <f t="shared" si="37"/>
        <v>7.1176470588235306E-3</v>
      </c>
      <c r="BE41" s="29">
        <f t="shared" si="37"/>
        <v>0</v>
      </c>
      <c r="BF41" s="29">
        <f t="shared" si="37"/>
        <v>0</v>
      </c>
      <c r="BG41" s="29">
        <f t="shared" si="37"/>
        <v>3.7058823529411765E-3</v>
      </c>
      <c r="BH41" s="29">
        <f t="shared" si="37"/>
        <v>0</v>
      </c>
      <c r="BI41" s="29">
        <f t="shared" si="37"/>
        <v>9.1176470588235259E-5</v>
      </c>
      <c r="BJ41" s="29">
        <f t="shared" si="37"/>
        <v>1.2147058823529409E-3</v>
      </c>
      <c r="BK41" s="29">
        <f t="shared" si="37"/>
        <v>0</v>
      </c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</row>
    <row r="42" spans="13:87" x14ac:dyDescent="0.3">
      <c r="M42" s="27">
        <v>0.1933</v>
      </c>
      <c r="N42" s="27">
        <v>0.1404</v>
      </c>
      <c r="O42" s="27">
        <v>0.51349999999999996</v>
      </c>
      <c r="P42" s="27">
        <v>9.7000000000000003E-3</v>
      </c>
      <c r="Q42" s="27">
        <v>1.5800000000000002E-2</v>
      </c>
      <c r="R42" s="27">
        <v>4.8599999999999997E-2</v>
      </c>
      <c r="S42" s="27">
        <v>2.47E-2</v>
      </c>
      <c r="T42" s="27">
        <v>4.19E-2</v>
      </c>
      <c r="U42" s="27">
        <v>1.5E-3</v>
      </c>
      <c r="V42" s="27">
        <v>3.2000000000000002E-3</v>
      </c>
      <c r="W42" s="27">
        <v>2.0000000000000001E-4</v>
      </c>
      <c r="X42" s="27">
        <v>0</v>
      </c>
      <c r="Y42" s="27">
        <v>6.9999999999999999E-4</v>
      </c>
      <c r="Z42" s="27">
        <v>2.2000000000000001E-3</v>
      </c>
      <c r="AA42" s="27">
        <v>2.5999999999999999E-3</v>
      </c>
      <c r="AB42" s="27">
        <v>8.9999999999999998E-4</v>
      </c>
      <c r="AC42" s="27">
        <v>8.2000000000000007E-3</v>
      </c>
      <c r="AD42" s="27">
        <v>0</v>
      </c>
      <c r="AE42" s="27">
        <v>0</v>
      </c>
      <c r="AF42" s="27">
        <v>2.2000000000000001E-3</v>
      </c>
      <c r="AG42" s="27">
        <v>0</v>
      </c>
      <c r="AH42" s="27">
        <v>1E-4</v>
      </c>
      <c r="AI42" s="27">
        <v>2.3E-3</v>
      </c>
      <c r="AJ42" s="27">
        <v>0.29399999999999998</v>
      </c>
      <c r="AL42">
        <v>34</v>
      </c>
      <c r="AN42" s="29">
        <f>AVERAGE(M1166:M1199)</f>
        <v>0.19906764705882352</v>
      </c>
      <c r="AO42" s="29">
        <f t="shared" ref="AO42:BK42" si="38">AVERAGE(N1166:N1199)</f>
        <v>0.18432352941176466</v>
      </c>
      <c r="AP42" s="29">
        <f t="shared" si="38"/>
        <v>0.66757647058823544</v>
      </c>
      <c r="AQ42" s="29">
        <f t="shared" si="38"/>
        <v>5.8470588235294135E-3</v>
      </c>
      <c r="AR42" s="29">
        <f t="shared" si="38"/>
        <v>1.5914705882352942E-2</v>
      </c>
      <c r="AS42" s="29">
        <f t="shared" si="38"/>
        <v>5.8661764705882365E-2</v>
      </c>
      <c r="AT42" s="29">
        <f t="shared" si="38"/>
        <v>1.8926470588235295E-2</v>
      </c>
      <c r="AU42" s="29">
        <f t="shared" si="38"/>
        <v>3.6761764705882362E-2</v>
      </c>
      <c r="AV42" s="29">
        <f t="shared" si="38"/>
        <v>8.2941176470588233E-4</v>
      </c>
      <c r="AW42" s="29">
        <f t="shared" si="38"/>
        <v>3.8352941176470583E-3</v>
      </c>
      <c r="AX42" s="29">
        <f t="shared" si="38"/>
        <v>3.8823529411764702E-4</v>
      </c>
      <c r="AY42" s="29">
        <f t="shared" si="38"/>
        <v>0</v>
      </c>
      <c r="AZ42" s="29">
        <f t="shared" si="38"/>
        <v>1.0441176470588236E-3</v>
      </c>
      <c r="BA42" s="29">
        <f t="shared" si="38"/>
        <v>2.558823529411764E-3</v>
      </c>
      <c r="BB42" s="29">
        <f t="shared" si="38"/>
        <v>3.017647058823529E-3</v>
      </c>
      <c r="BC42" s="29">
        <f t="shared" si="38"/>
        <v>1.0529411764705885E-3</v>
      </c>
      <c r="BD42" s="29">
        <f t="shared" si="38"/>
        <v>7.4117647058823547E-3</v>
      </c>
      <c r="BE42" s="29">
        <f t="shared" si="38"/>
        <v>0</v>
      </c>
      <c r="BF42" s="29">
        <f t="shared" si="38"/>
        <v>0</v>
      </c>
      <c r="BG42" s="29">
        <f t="shared" si="38"/>
        <v>3.2617647058823542E-3</v>
      </c>
      <c r="BH42" s="29">
        <f t="shared" si="38"/>
        <v>0</v>
      </c>
      <c r="BI42" s="29">
        <f t="shared" si="38"/>
        <v>9.9999999999999964E-5</v>
      </c>
      <c r="BJ42" s="29">
        <f t="shared" si="38"/>
        <v>1.0235294117647059E-3</v>
      </c>
      <c r="BK42" s="29">
        <f t="shared" si="38"/>
        <v>0</v>
      </c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</row>
    <row r="43" spans="13:87" x14ac:dyDescent="0.3">
      <c r="M43" s="27">
        <v>0.19209999999999999</v>
      </c>
      <c r="N43" s="27">
        <v>0.1358</v>
      </c>
      <c r="O43" s="27">
        <v>0.51060000000000005</v>
      </c>
      <c r="P43" s="27">
        <v>5.4999999999999997E-3</v>
      </c>
      <c r="Q43" s="27">
        <v>1.8200000000000001E-2</v>
      </c>
      <c r="R43" s="27">
        <v>5.6000000000000001E-2</v>
      </c>
      <c r="S43" s="27">
        <v>2.6200000000000001E-2</v>
      </c>
      <c r="T43" s="27">
        <v>3.5299999999999998E-2</v>
      </c>
      <c r="U43" s="27">
        <v>1.5E-3</v>
      </c>
      <c r="V43" s="27">
        <v>6.7999999999999996E-3</v>
      </c>
      <c r="W43" s="27">
        <v>2.9999999999999997E-4</v>
      </c>
      <c r="X43" s="27">
        <v>0</v>
      </c>
      <c r="Y43" s="27">
        <v>8.0000000000000004E-4</v>
      </c>
      <c r="Z43" s="27">
        <v>2.7000000000000001E-3</v>
      </c>
      <c r="AA43" s="27">
        <v>2.3E-3</v>
      </c>
      <c r="AB43" s="27">
        <v>1.1000000000000001E-3</v>
      </c>
      <c r="AC43" s="27">
        <v>6.1999999999999998E-3</v>
      </c>
      <c r="AD43" s="27">
        <v>0</v>
      </c>
      <c r="AE43" s="27">
        <v>0</v>
      </c>
      <c r="AF43" s="27">
        <v>2.3999999999999998E-3</v>
      </c>
      <c r="AG43" s="27">
        <v>0</v>
      </c>
      <c r="AH43" s="27">
        <v>1E-4</v>
      </c>
      <c r="AI43" s="27">
        <v>2.0999999999999999E-3</v>
      </c>
      <c r="AJ43" s="27">
        <v>0.29399999999999998</v>
      </c>
      <c r="AL43">
        <v>34</v>
      </c>
      <c r="AN43" s="29">
        <f>AVERAGE(M1200:M1233)</f>
        <v>0.24049117647058829</v>
      </c>
      <c r="AO43" s="29">
        <f t="shared" ref="AO43:BK43" si="39">AVERAGE(N1200:N1233)</f>
        <v>0.42668529411764711</v>
      </c>
      <c r="AP43" s="29">
        <f t="shared" si="39"/>
        <v>1.1179470588235292</v>
      </c>
      <c r="AQ43" s="29">
        <f t="shared" si="39"/>
        <v>7.4147058823529422E-3</v>
      </c>
      <c r="AR43" s="29">
        <f t="shared" si="39"/>
        <v>1.5147058823529413E-2</v>
      </c>
      <c r="AS43" s="29">
        <f t="shared" si="39"/>
        <v>6.5129411764705894E-2</v>
      </c>
      <c r="AT43" s="29">
        <f t="shared" si="39"/>
        <v>1.8191176470588238E-2</v>
      </c>
      <c r="AU43" s="29">
        <f t="shared" si="39"/>
        <v>3.9082352941176471E-2</v>
      </c>
      <c r="AV43" s="29">
        <f t="shared" si="39"/>
        <v>9.4705882352941152E-4</v>
      </c>
      <c r="AW43" s="29">
        <f t="shared" si="39"/>
        <v>3.164705882352941E-3</v>
      </c>
      <c r="AX43" s="29">
        <f t="shared" si="39"/>
        <v>4.382352941176471E-4</v>
      </c>
      <c r="AY43" s="29">
        <f t="shared" si="39"/>
        <v>0</v>
      </c>
      <c r="AZ43" s="29">
        <f t="shared" si="39"/>
        <v>1.635294117647059E-3</v>
      </c>
      <c r="BA43" s="29">
        <f t="shared" si="39"/>
        <v>3.5441176470588226E-3</v>
      </c>
      <c r="BB43" s="29">
        <f t="shared" si="39"/>
        <v>3.3735294117647053E-3</v>
      </c>
      <c r="BC43" s="29">
        <f t="shared" si="39"/>
        <v>1.2294117647058825E-3</v>
      </c>
      <c r="BD43" s="29">
        <f t="shared" si="39"/>
        <v>8.0794117647058801E-3</v>
      </c>
      <c r="BE43" s="29">
        <f t="shared" si="39"/>
        <v>0</v>
      </c>
      <c r="BF43" s="29">
        <f t="shared" si="39"/>
        <v>0</v>
      </c>
      <c r="BG43" s="29">
        <f t="shared" si="39"/>
        <v>4.202941176470589E-3</v>
      </c>
      <c r="BH43" s="29">
        <f t="shared" si="39"/>
        <v>0</v>
      </c>
      <c r="BI43" s="29">
        <f t="shared" si="39"/>
        <v>1.2647058823529408E-4</v>
      </c>
      <c r="BJ43" s="29">
        <f t="shared" si="39"/>
        <v>1.9705882352941175E-4</v>
      </c>
      <c r="BK43" s="29">
        <f t="shared" si="39"/>
        <v>0</v>
      </c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</row>
    <row r="44" spans="13:87" x14ac:dyDescent="0.3">
      <c r="M44" s="27">
        <v>0.18959999999999999</v>
      </c>
      <c r="N44" s="27">
        <v>0.14960000000000001</v>
      </c>
      <c r="O44" s="27">
        <v>0.49680000000000002</v>
      </c>
      <c r="P44" s="27">
        <v>2.7000000000000001E-3</v>
      </c>
      <c r="Q44" s="27">
        <v>1.3599999999999999E-2</v>
      </c>
      <c r="R44" s="27">
        <v>4.8000000000000001E-2</v>
      </c>
      <c r="S44" s="27">
        <v>2.0400000000000001E-2</v>
      </c>
      <c r="T44" s="27">
        <v>3.2899999999999999E-2</v>
      </c>
      <c r="U44" s="27">
        <v>1.5E-3</v>
      </c>
      <c r="V44" s="27">
        <v>5.7000000000000002E-3</v>
      </c>
      <c r="W44" s="27">
        <v>2.0000000000000001E-4</v>
      </c>
      <c r="X44" s="27">
        <v>0</v>
      </c>
      <c r="Y44" s="27">
        <v>8.0000000000000004E-4</v>
      </c>
      <c r="Z44" s="27">
        <v>1.6999999999999999E-3</v>
      </c>
      <c r="AA44" s="27">
        <v>2.2000000000000001E-3</v>
      </c>
      <c r="AB44" s="27">
        <v>8.0000000000000004E-4</v>
      </c>
      <c r="AC44" s="27">
        <v>6.0000000000000001E-3</v>
      </c>
      <c r="AD44" s="27">
        <v>0</v>
      </c>
      <c r="AE44" s="27">
        <v>0</v>
      </c>
      <c r="AF44" s="27">
        <v>2.3E-3</v>
      </c>
      <c r="AG44" s="27">
        <v>0</v>
      </c>
      <c r="AH44" s="27">
        <v>1E-4</v>
      </c>
      <c r="AI44" s="27">
        <v>1.6999999999999999E-3</v>
      </c>
      <c r="AJ44" s="27">
        <v>0.28699999999999998</v>
      </c>
      <c r="AL44">
        <v>34</v>
      </c>
      <c r="AN44" s="29">
        <f>AVERAGE(M1234:M1267)</f>
        <v>0.19230294117647062</v>
      </c>
      <c r="AO44" s="29">
        <f t="shared" ref="AO44:BK44" si="40">AVERAGE(N1234:N1267)</f>
        <v>0.16893529411764704</v>
      </c>
      <c r="AP44" s="29">
        <f t="shared" si="40"/>
        <v>0.72472647058823547</v>
      </c>
      <c r="AQ44" s="29">
        <f t="shared" si="40"/>
        <v>4.5470588235294127E-3</v>
      </c>
      <c r="AR44" s="29">
        <f t="shared" si="40"/>
        <v>1.608823529411765E-2</v>
      </c>
      <c r="AS44" s="29">
        <f t="shared" si="40"/>
        <v>5.8105882352941174E-2</v>
      </c>
      <c r="AT44" s="29">
        <f t="shared" si="40"/>
        <v>1.4323529411764705E-2</v>
      </c>
      <c r="AU44" s="29">
        <f t="shared" si="40"/>
        <v>3.5082352941176481E-2</v>
      </c>
      <c r="AV44" s="29">
        <f t="shared" si="40"/>
        <v>7.147058823529413E-4</v>
      </c>
      <c r="AW44" s="29">
        <f t="shared" si="40"/>
        <v>3.0794117647058826E-3</v>
      </c>
      <c r="AX44" s="29">
        <f t="shared" si="40"/>
        <v>4.8823529411764718E-4</v>
      </c>
      <c r="AY44" s="29">
        <f t="shared" si="40"/>
        <v>0</v>
      </c>
      <c r="AZ44" s="29">
        <f t="shared" si="40"/>
        <v>9.7352941176470599E-4</v>
      </c>
      <c r="BA44" s="29">
        <f t="shared" si="40"/>
        <v>2.8794117647058821E-3</v>
      </c>
      <c r="BB44" s="29">
        <f t="shared" si="40"/>
        <v>2.4970588235294117E-3</v>
      </c>
      <c r="BC44" s="29">
        <f t="shared" si="40"/>
        <v>1.1294117647058823E-3</v>
      </c>
      <c r="BD44" s="29">
        <f t="shared" si="40"/>
        <v>7.2264705882352934E-3</v>
      </c>
      <c r="BE44" s="29">
        <f t="shared" si="40"/>
        <v>0</v>
      </c>
      <c r="BF44" s="29">
        <f t="shared" si="40"/>
        <v>0</v>
      </c>
      <c r="BG44" s="29">
        <f t="shared" si="40"/>
        <v>3.3294117647058824E-3</v>
      </c>
      <c r="BH44" s="29">
        <f t="shared" si="40"/>
        <v>0</v>
      </c>
      <c r="BI44" s="29">
        <f t="shared" si="40"/>
        <v>1.0882352941176466E-4</v>
      </c>
      <c r="BJ44" s="29">
        <f t="shared" si="40"/>
        <v>6.1764705882352936E-5</v>
      </c>
      <c r="BK44" s="29">
        <f t="shared" si="40"/>
        <v>0</v>
      </c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</row>
    <row r="45" spans="13:87" x14ac:dyDescent="0.3">
      <c r="M45" s="27">
        <v>0.28649999999999998</v>
      </c>
      <c r="N45" s="27">
        <v>0.62970000000000004</v>
      </c>
      <c r="O45" s="27">
        <v>1.5569999999999999</v>
      </c>
      <c r="P45" s="27">
        <v>3.3E-3</v>
      </c>
      <c r="Q45" s="27">
        <v>7.3000000000000001E-3</v>
      </c>
      <c r="R45" s="27">
        <v>4.7899999999999998E-2</v>
      </c>
      <c r="S45" s="27">
        <v>1.1599999999999999E-2</v>
      </c>
      <c r="T45" s="27">
        <v>3.0599999999999999E-2</v>
      </c>
      <c r="U45" s="27">
        <v>1E-3</v>
      </c>
      <c r="V45" s="27">
        <v>2.5999999999999999E-3</v>
      </c>
      <c r="W45" s="27">
        <v>4.0000000000000002E-4</v>
      </c>
      <c r="X45" s="27">
        <v>0</v>
      </c>
      <c r="Y45" s="27">
        <v>2E-3</v>
      </c>
      <c r="Z45" s="27">
        <v>4.1000000000000003E-3</v>
      </c>
      <c r="AA45" s="27">
        <v>5.0000000000000001E-3</v>
      </c>
      <c r="AB45" s="27">
        <v>1.2999999999999999E-3</v>
      </c>
      <c r="AC45" s="27">
        <v>9.2999999999999992E-3</v>
      </c>
      <c r="AD45" s="27">
        <v>0</v>
      </c>
      <c r="AE45" s="27">
        <v>0</v>
      </c>
      <c r="AF45" s="27">
        <v>3.8E-3</v>
      </c>
      <c r="AG45" s="27">
        <v>0</v>
      </c>
      <c r="AH45" s="27">
        <v>1E-4</v>
      </c>
      <c r="AI45" s="27">
        <v>3.5999999999999999E-3</v>
      </c>
      <c r="AJ45" s="27">
        <v>0.60899999999999999</v>
      </c>
      <c r="AL45">
        <v>34</v>
      </c>
      <c r="AN45" s="29">
        <f>AVERAGE(M1268:M1301)</f>
        <v>0.19241764705882347</v>
      </c>
      <c r="AO45" s="29">
        <f t="shared" ref="AO45:BK45" si="41">AVERAGE(N1268:N1301)</f>
        <v>0.19063235294117648</v>
      </c>
      <c r="AP45" s="29">
        <f t="shared" si="41"/>
        <v>1.0135882352941175</v>
      </c>
      <c r="AQ45" s="29">
        <f t="shared" si="41"/>
        <v>7.8117647058823531E-3</v>
      </c>
      <c r="AR45" s="29">
        <f t="shared" si="41"/>
        <v>1.7152941176470583E-2</v>
      </c>
      <c r="AS45" s="29">
        <f t="shared" si="41"/>
        <v>7.0794117647058799E-2</v>
      </c>
      <c r="AT45" s="29">
        <f t="shared" si="41"/>
        <v>1.8691176470588235E-2</v>
      </c>
      <c r="AU45" s="29">
        <f t="shared" si="41"/>
        <v>4.2199999999999988E-2</v>
      </c>
      <c r="AV45" s="29">
        <f t="shared" si="41"/>
        <v>1.0352941176470587E-3</v>
      </c>
      <c r="AW45" s="29">
        <f t="shared" si="41"/>
        <v>3.1411764705882353E-3</v>
      </c>
      <c r="AX45" s="29">
        <f t="shared" si="41"/>
        <v>4.500000000000001E-4</v>
      </c>
      <c r="AY45" s="29">
        <f t="shared" si="41"/>
        <v>0</v>
      </c>
      <c r="AZ45" s="29">
        <f t="shared" si="41"/>
        <v>1.0735294117647058E-3</v>
      </c>
      <c r="BA45" s="29">
        <f t="shared" si="41"/>
        <v>3.5647058823529408E-3</v>
      </c>
      <c r="BB45" s="29">
        <f t="shared" si="41"/>
        <v>2.7470588235294119E-3</v>
      </c>
      <c r="BC45" s="29">
        <f t="shared" si="41"/>
        <v>9.5882352941176478E-4</v>
      </c>
      <c r="BD45" s="29">
        <f t="shared" si="41"/>
        <v>6.8823529411764705E-3</v>
      </c>
      <c r="BE45" s="29">
        <f t="shared" si="41"/>
        <v>0</v>
      </c>
      <c r="BF45" s="29">
        <f t="shared" si="41"/>
        <v>0</v>
      </c>
      <c r="BG45" s="29">
        <f t="shared" si="41"/>
        <v>3.9058823529411757E-3</v>
      </c>
      <c r="BH45" s="29">
        <f t="shared" si="41"/>
        <v>0</v>
      </c>
      <c r="BI45" s="29">
        <f t="shared" si="41"/>
        <v>8.8235294117647024E-5</v>
      </c>
      <c r="BJ45" s="29">
        <f t="shared" si="41"/>
        <v>3.6764705882352941E-4</v>
      </c>
      <c r="BK45" s="29">
        <f t="shared" si="41"/>
        <v>0</v>
      </c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</row>
    <row r="46" spans="13:87" x14ac:dyDescent="0.3">
      <c r="M46" s="27">
        <v>0.28210000000000002</v>
      </c>
      <c r="N46" s="27">
        <v>0.61939999999999995</v>
      </c>
      <c r="O46" s="27">
        <v>1.5446</v>
      </c>
      <c r="P46" s="27">
        <v>5.0000000000000001E-3</v>
      </c>
      <c r="Q46" s="27">
        <v>8.8000000000000005E-3</v>
      </c>
      <c r="R46" s="27">
        <v>4.7100000000000003E-2</v>
      </c>
      <c r="S46" s="27">
        <v>0.01</v>
      </c>
      <c r="T46" s="27">
        <v>1.9900000000000001E-2</v>
      </c>
      <c r="U46" s="27">
        <v>8.9999999999999998E-4</v>
      </c>
      <c r="V46" s="27">
        <v>1.9E-3</v>
      </c>
      <c r="W46" s="27">
        <v>4.0000000000000002E-4</v>
      </c>
      <c r="X46" s="27">
        <v>0</v>
      </c>
      <c r="Y46" s="27">
        <v>2.3E-3</v>
      </c>
      <c r="Z46" s="27">
        <v>3.8999999999999998E-3</v>
      </c>
      <c r="AA46" s="27">
        <v>4.7000000000000002E-3</v>
      </c>
      <c r="AB46" s="27">
        <v>1.4E-3</v>
      </c>
      <c r="AC46" s="27">
        <v>9.4000000000000004E-3</v>
      </c>
      <c r="AD46" s="27">
        <v>0</v>
      </c>
      <c r="AE46" s="27">
        <v>0</v>
      </c>
      <c r="AF46" s="27">
        <v>3.5999999999999999E-3</v>
      </c>
      <c r="AG46" s="27">
        <v>0</v>
      </c>
      <c r="AH46" s="27">
        <v>2.9999999999999997E-4</v>
      </c>
      <c r="AI46" s="27">
        <v>4.3E-3</v>
      </c>
      <c r="AJ46" s="27">
        <v>0.60099999999999998</v>
      </c>
      <c r="AL46">
        <v>33</v>
      </c>
      <c r="AN46" s="29">
        <f>AVERAGE(M1302:M1334)</f>
        <v>0.19340606060606058</v>
      </c>
      <c r="AO46" s="29">
        <f t="shared" ref="AO46:BK46" si="42">AVERAGE(N1302:N1334)</f>
        <v>0.1515090909090909</v>
      </c>
      <c r="AP46" s="29">
        <f t="shared" si="42"/>
        <v>0.54866666666666697</v>
      </c>
      <c r="AQ46" s="29">
        <f t="shared" si="42"/>
        <v>6.2393939393939396E-3</v>
      </c>
      <c r="AR46" s="29">
        <f t="shared" si="42"/>
        <v>1.5206060606060603E-2</v>
      </c>
      <c r="AS46" s="29">
        <f t="shared" si="42"/>
        <v>5.6654545454545444E-2</v>
      </c>
      <c r="AT46" s="29">
        <f t="shared" si="42"/>
        <v>2.1887878787878789E-2</v>
      </c>
      <c r="AU46" s="29">
        <f t="shared" si="42"/>
        <v>4.2057575757575766E-2</v>
      </c>
      <c r="AV46" s="29">
        <f t="shared" si="42"/>
        <v>9.0909090909090931E-4</v>
      </c>
      <c r="AW46" s="29">
        <f t="shared" si="42"/>
        <v>3.3848484848484845E-3</v>
      </c>
      <c r="AX46" s="29">
        <f t="shared" si="42"/>
        <v>2.5757575757575746E-4</v>
      </c>
      <c r="AY46" s="29">
        <f t="shared" si="42"/>
        <v>6.9696969696969699E-5</v>
      </c>
      <c r="AZ46" s="29">
        <f t="shared" si="42"/>
        <v>8.1818181818181794E-4</v>
      </c>
      <c r="BA46" s="29">
        <f t="shared" si="42"/>
        <v>1.8303030303030304E-3</v>
      </c>
      <c r="BB46" s="29">
        <f t="shared" si="42"/>
        <v>2.4272727272727271E-3</v>
      </c>
      <c r="BC46" s="29">
        <f t="shared" si="42"/>
        <v>1.03939393939394E-3</v>
      </c>
      <c r="BD46" s="29">
        <f t="shared" si="42"/>
        <v>6.7939393939393938E-3</v>
      </c>
      <c r="BE46" s="29">
        <f t="shared" si="42"/>
        <v>0</v>
      </c>
      <c r="BF46" s="29">
        <f t="shared" si="42"/>
        <v>0</v>
      </c>
      <c r="BG46" s="29">
        <f t="shared" si="42"/>
        <v>3.1333333333333335E-3</v>
      </c>
      <c r="BH46" s="29">
        <f t="shared" si="42"/>
        <v>0</v>
      </c>
      <c r="BI46" s="29">
        <f t="shared" si="42"/>
        <v>6.3636363636363641E-5</v>
      </c>
      <c r="BJ46" s="29">
        <f t="shared" si="42"/>
        <v>1.1090909090909092E-3</v>
      </c>
      <c r="BK46" s="29">
        <f t="shared" si="42"/>
        <v>0</v>
      </c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</row>
    <row r="47" spans="13:87" x14ac:dyDescent="0.3">
      <c r="M47" s="27">
        <v>0.29249999999999998</v>
      </c>
      <c r="N47" s="27">
        <v>0.6169</v>
      </c>
      <c r="O47" s="27">
        <v>1.5764</v>
      </c>
      <c r="P47" s="27">
        <v>4.8999999999999998E-3</v>
      </c>
      <c r="Q47" s="27">
        <v>8.8999999999999999E-3</v>
      </c>
      <c r="R47" s="27">
        <v>4.9200000000000001E-2</v>
      </c>
      <c r="S47" s="27">
        <v>8.5000000000000006E-3</v>
      </c>
      <c r="T47" s="27">
        <v>1.9400000000000001E-2</v>
      </c>
      <c r="U47" s="27">
        <v>1E-3</v>
      </c>
      <c r="V47" s="27">
        <v>2.0999999999999999E-3</v>
      </c>
      <c r="W47" s="27">
        <v>5.0000000000000001E-4</v>
      </c>
      <c r="X47" s="27">
        <v>0</v>
      </c>
      <c r="Y47" s="27">
        <v>2.3999999999999998E-3</v>
      </c>
      <c r="Z47" s="27">
        <v>4.3E-3</v>
      </c>
      <c r="AA47" s="27">
        <v>4.4000000000000003E-3</v>
      </c>
      <c r="AB47" s="27">
        <v>1.8E-3</v>
      </c>
      <c r="AC47" s="27">
        <v>0.01</v>
      </c>
      <c r="AD47" s="27">
        <v>0</v>
      </c>
      <c r="AE47" s="27">
        <v>0</v>
      </c>
      <c r="AF47" s="27">
        <v>3.8999999999999998E-3</v>
      </c>
      <c r="AG47" s="27">
        <v>0</v>
      </c>
      <c r="AH47" s="27">
        <v>2.9999999999999997E-4</v>
      </c>
      <c r="AI47" s="27">
        <v>4.7999999999999996E-3</v>
      </c>
      <c r="AJ47" s="27">
        <v>0.61699999999999999</v>
      </c>
      <c r="AL47">
        <v>24</v>
      </c>
      <c r="AN47" s="29">
        <f>AVERAGE(M1335:M1358)</f>
        <v>0.19397083333333331</v>
      </c>
      <c r="AO47" s="29">
        <f t="shared" ref="AO47:BK47" si="43">AVERAGE(N1335:N1358)</f>
        <v>0.16695833333333332</v>
      </c>
      <c r="AP47" s="29">
        <f t="shared" si="43"/>
        <v>0.87093333333333345</v>
      </c>
      <c r="AQ47" s="29">
        <f t="shared" si="43"/>
        <v>7.6083333333333341E-3</v>
      </c>
      <c r="AR47" s="29">
        <f t="shared" si="43"/>
        <v>1.6645833333333335E-2</v>
      </c>
      <c r="AS47" s="29">
        <f t="shared" si="43"/>
        <v>5.7125000000000009E-2</v>
      </c>
      <c r="AT47" s="29">
        <f t="shared" si="43"/>
        <v>1.5929166666666668E-2</v>
      </c>
      <c r="AU47" s="29">
        <f t="shared" si="43"/>
        <v>4.0241666666666669E-2</v>
      </c>
      <c r="AV47" s="29">
        <f t="shared" si="43"/>
        <v>7.3749999999999987E-4</v>
      </c>
      <c r="AW47" s="29">
        <f t="shared" si="43"/>
        <v>2.8708333333333329E-3</v>
      </c>
      <c r="AX47" s="29">
        <f t="shared" si="43"/>
        <v>5.4583333333333328E-4</v>
      </c>
      <c r="AY47" s="29">
        <f t="shared" si="43"/>
        <v>5.8333333333333333E-5</v>
      </c>
      <c r="AZ47" s="29">
        <f t="shared" si="43"/>
        <v>1.0249999999999997E-3</v>
      </c>
      <c r="BA47" s="29">
        <f t="shared" si="43"/>
        <v>3.2499999999999999E-3</v>
      </c>
      <c r="BB47" s="29">
        <f t="shared" si="43"/>
        <v>2.7624999999999998E-3</v>
      </c>
      <c r="BC47" s="29">
        <f t="shared" si="43"/>
        <v>1.2125E-3</v>
      </c>
      <c r="BD47" s="29">
        <f t="shared" si="43"/>
        <v>6.1000000000000004E-3</v>
      </c>
      <c r="BE47" s="29">
        <f t="shared" si="43"/>
        <v>0</v>
      </c>
      <c r="BF47" s="29">
        <f t="shared" si="43"/>
        <v>0</v>
      </c>
      <c r="BG47" s="29">
        <f t="shared" si="43"/>
        <v>3.8708333333333338E-3</v>
      </c>
      <c r="BH47" s="29">
        <f t="shared" si="43"/>
        <v>0</v>
      </c>
      <c r="BI47" s="29">
        <f t="shared" si="43"/>
        <v>8.3333333333333358E-5</v>
      </c>
      <c r="BJ47" s="29">
        <f t="shared" si="43"/>
        <v>8.5833333333333334E-4</v>
      </c>
      <c r="BK47" s="29">
        <f t="shared" si="43"/>
        <v>0</v>
      </c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</row>
    <row r="48" spans="13:87" x14ac:dyDescent="0.3">
      <c r="M48" s="27">
        <v>0.29749999999999999</v>
      </c>
      <c r="N48" s="27">
        <v>0.61799999999999999</v>
      </c>
      <c r="O48" s="27">
        <v>1.5431999999999999</v>
      </c>
      <c r="P48" s="27">
        <v>3.2000000000000002E-3</v>
      </c>
      <c r="Q48" s="27">
        <v>1.0200000000000001E-2</v>
      </c>
      <c r="R48" s="27">
        <v>4.8500000000000001E-2</v>
      </c>
      <c r="S48" s="27">
        <v>1.09E-2</v>
      </c>
      <c r="T48" s="27">
        <v>2.2800000000000001E-2</v>
      </c>
      <c r="U48" s="27">
        <v>1E-3</v>
      </c>
      <c r="V48" s="27">
        <v>2E-3</v>
      </c>
      <c r="W48" s="27">
        <v>4.0000000000000002E-4</v>
      </c>
      <c r="X48" s="27">
        <v>0</v>
      </c>
      <c r="Y48" s="27">
        <v>2.3999999999999998E-3</v>
      </c>
      <c r="Z48" s="27">
        <v>3.8999999999999998E-3</v>
      </c>
      <c r="AA48" s="27">
        <v>4.7999999999999996E-3</v>
      </c>
      <c r="AB48" s="27">
        <v>1.8E-3</v>
      </c>
      <c r="AC48" s="27">
        <v>9.7000000000000003E-3</v>
      </c>
      <c r="AD48" s="27">
        <v>0</v>
      </c>
      <c r="AE48" s="27">
        <v>0</v>
      </c>
      <c r="AF48" s="27">
        <v>3.5000000000000001E-3</v>
      </c>
      <c r="AG48" s="27">
        <v>0</v>
      </c>
      <c r="AH48" s="27">
        <v>2.0000000000000001E-4</v>
      </c>
      <c r="AI48" s="27">
        <v>3.3E-3</v>
      </c>
      <c r="AJ48" s="27">
        <v>0.61699999999999999</v>
      </c>
      <c r="AL48">
        <v>33</v>
      </c>
      <c r="AN48" s="29">
        <f>AVERAGE(M1359:M1391)</f>
        <v>0.19119696969696973</v>
      </c>
      <c r="AO48" s="29">
        <f t="shared" ref="AO48:BK48" si="44">AVERAGE(N1359:N1391)</f>
        <v>0.19527575757575757</v>
      </c>
      <c r="AP48" s="29">
        <f t="shared" si="44"/>
        <v>1.3048696969696973</v>
      </c>
      <c r="AQ48" s="29">
        <f t="shared" si="44"/>
        <v>8.7818181818181823E-3</v>
      </c>
      <c r="AR48" s="29">
        <f t="shared" si="44"/>
        <v>1.8581818181818185E-2</v>
      </c>
      <c r="AS48" s="29">
        <f t="shared" si="44"/>
        <v>7.8027272727272681E-2</v>
      </c>
      <c r="AT48" s="29">
        <f t="shared" si="44"/>
        <v>1.8560606060606059E-2</v>
      </c>
      <c r="AU48" s="29">
        <f t="shared" si="44"/>
        <v>4.4469696969696972E-2</v>
      </c>
      <c r="AV48" s="29">
        <f t="shared" si="44"/>
        <v>7.5757575757575747E-4</v>
      </c>
      <c r="AW48" s="29">
        <f t="shared" si="44"/>
        <v>3.9454545454545454E-3</v>
      </c>
      <c r="AX48" s="29">
        <f t="shared" si="44"/>
        <v>7.212121212121209E-4</v>
      </c>
      <c r="AY48" s="29">
        <f t="shared" si="44"/>
        <v>6.666666666666667E-5</v>
      </c>
      <c r="AZ48" s="29">
        <f t="shared" si="44"/>
        <v>1.2212121212121208E-3</v>
      </c>
      <c r="BA48" s="29">
        <f t="shared" si="44"/>
        <v>4.7090909090909084E-3</v>
      </c>
      <c r="BB48" s="29">
        <f t="shared" si="44"/>
        <v>2.8787878787878782E-3</v>
      </c>
      <c r="BC48" s="29">
        <f t="shared" si="44"/>
        <v>9.2424242424242421E-4</v>
      </c>
      <c r="BD48" s="29">
        <f t="shared" si="44"/>
        <v>7.16060606060606E-3</v>
      </c>
      <c r="BE48" s="29">
        <f t="shared" si="44"/>
        <v>0</v>
      </c>
      <c r="BF48" s="29">
        <f t="shared" si="44"/>
        <v>0</v>
      </c>
      <c r="BG48" s="29">
        <f t="shared" si="44"/>
        <v>4.9818181818181819E-3</v>
      </c>
      <c r="BH48" s="29">
        <f t="shared" si="44"/>
        <v>0</v>
      </c>
      <c r="BI48" s="29">
        <f t="shared" si="44"/>
        <v>4.5454545454545465E-5</v>
      </c>
      <c r="BJ48" s="29">
        <f t="shared" si="44"/>
        <v>1.0393939393939392E-3</v>
      </c>
      <c r="BK48" s="29">
        <f t="shared" si="44"/>
        <v>0</v>
      </c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</row>
    <row r="49" spans="13:87" x14ac:dyDescent="0.3">
      <c r="M49" s="27">
        <v>0.2787</v>
      </c>
      <c r="N49" s="27">
        <v>0.63070000000000004</v>
      </c>
      <c r="O49" s="27">
        <v>1.5488</v>
      </c>
      <c r="P49" s="27">
        <v>2.8999999999999998E-3</v>
      </c>
      <c r="Q49" s="27">
        <v>9.9000000000000008E-3</v>
      </c>
      <c r="R49" s="27">
        <v>4.7199999999999999E-2</v>
      </c>
      <c r="S49" s="27">
        <v>0.01</v>
      </c>
      <c r="T49" s="27">
        <v>2.0400000000000001E-2</v>
      </c>
      <c r="U49" s="27">
        <v>1E-3</v>
      </c>
      <c r="V49" s="27">
        <v>2E-3</v>
      </c>
      <c r="W49" s="27">
        <v>5.0000000000000001E-4</v>
      </c>
      <c r="X49" s="27">
        <v>0</v>
      </c>
      <c r="Y49" s="27">
        <v>2E-3</v>
      </c>
      <c r="Z49" s="27">
        <v>4.0000000000000001E-3</v>
      </c>
      <c r="AA49" s="27">
        <v>3.8999999999999998E-3</v>
      </c>
      <c r="AB49" s="27">
        <v>1.6000000000000001E-3</v>
      </c>
      <c r="AC49" s="27">
        <v>8.3000000000000001E-3</v>
      </c>
      <c r="AD49" s="27">
        <v>0</v>
      </c>
      <c r="AE49" s="27">
        <v>0</v>
      </c>
      <c r="AF49" s="27">
        <v>3.5999999999999999E-3</v>
      </c>
      <c r="AG49" s="27">
        <v>0</v>
      </c>
      <c r="AH49" s="27">
        <v>2.0000000000000001E-4</v>
      </c>
      <c r="AI49" s="27">
        <v>4.7000000000000002E-3</v>
      </c>
      <c r="AJ49" s="27">
        <v>0.6</v>
      </c>
      <c r="AL49">
        <v>33</v>
      </c>
      <c r="AN49" s="29">
        <f>AVERAGE(M1392:M1424)</f>
        <v>0.19017575757575755</v>
      </c>
      <c r="AO49" s="29">
        <f t="shared" ref="AO49:BK49" si="45">AVERAGE(N1392:N1424)</f>
        <v>0.18985151515151516</v>
      </c>
      <c r="AP49" s="29">
        <f t="shared" si="45"/>
        <v>1.190687878787879</v>
      </c>
      <c r="AQ49" s="29">
        <f t="shared" si="45"/>
        <v>9.9666666666666671E-3</v>
      </c>
      <c r="AR49" s="29">
        <f t="shared" si="45"/>
        <v>1.777878787878788E-2</v>
      </c>
      <c r="AS49" s="29">
        <f t="shared" si="45"/>
        <v>5.56030303030303E-2</v>
      </c>
      <c r="AT49" s="29">
        <f t="shared" si="45"/>
        <v>1.4312121212121212E-2</v>
      </c>
      <c r="AU49" s="29">
        <f t="shared" si="45"/>
        <v>3.4578787878787876E-2</v>
      </c>
      <c r="AV49" s="29">
        <f t="shared" si="45"/>
        <v>6.7878787878787865E-4</v>
      </c>
      <c r="AW49" s="29">
        <f t="shared" si="45"/>
        <v>2.7000000000000001E-3</v>
      </c>
      <c r="AX49" s="29">
        <f t="shared" si="45"/>
        <v>5.7575757575757571E-4</v>
      </c>
      <c r="AY49" s="29">
        <f t="shared" si="45"/>
        <v>0</v>
      </c>
      <c r="AZ49" s="29">
        <f t="shared" si="45"/>
        <v>1.1696969696969697E-3</v>
      </c>
      <c r="BA49" s="29">
        <f t="shared" si="45"/>
        <v>3.9818181818181827E-3</v>
      </c>
      <c r="BB49" s="29">
        <f t="shared" si="45"/>
        <v>3.1424242424242426E-3</v>
      </c>
      <c r="BC49" s="29">
        <f t="shared" si="45"/>
        <v>1.3303030303030302E-3</v>
      </c>
      <c r="BD49" s="29">
        <f t="shared" si="45"/>
        <v>8.6303030303030315E-3</v>
      </c>
      <c r="BE49" s="29">
        <f t="shared" si="45"/>
        <v>0</v>
      </c>
      <c r="BF49" s="29">
        <f t="shared" si="45"/>
        <v>0</v>
      </c>
      <c r="BG49" s="29">
        <f t="shared" si="45"/>
        <v>4.5030303030303021E-3</v>
      </c>
      <c r="BH49" s="29">
        <f t="shared" si="45"/>
        <v>0</v>
      </c>
      <c r="BI49" s="29">
        <f t="shared" si="45"/>
        <v>1.0909090909090902E-4</v>
      </c>
      <c r="BJ49" s="29">
        <f t="shared" si="45"/>
        <v>7.5757575757575758E-5</v>
      </c>
      <c r="BK49" s="29">
        <f t="shared" si="45"/>
        <v>0</v>
      </c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</row>
    <row r="50" spans="13:87" x14ac:dyDescent="0.3">
      <c r="M50" s="27">
        <v>0.28799999999999998</v>
      </c>
      <c r="N50" s="27">
        <v>0.6371</v>
      </c>
      <c r="O50" s="27">
        <v>1.5669</v>
      </c>
      <c r="P50" s="27">
        <v>3.5999999999999999E-3</v>
      </c>
      <c r="Q50" s="27">
        <v>9.5999999999999992E-3</v>
      </c>
      <c r="R50" s="27">
        <v>4.5499999999999999E-2</v>
      </c>
      <c r="S50" s="27">
        <v>9.5999999999999992E-3</v>
      </c>
      <c r="T50" s="27">
        <v>1.9800000000000002E-2</v>
      </c>
      <c r="U50" s="27">
        <v>1E-3</v>
      </c>
      <c r="V50" s="27">
        <v>2.0999999999999999E-3</v>
      </c>
      <c r="W50" s="27">
        <v>5.0000000000000001E-4</v>
      </c>
      <c r="X50" s="27">
        <v>0</v>
      </c>
      <c r="Y50" s="27">
        <v>2.2000000000000001E-3</v>
      </c>
      <c r="Z50" s="27">
        <v>4.3E-3</v>
      </c>
      <c r="AA50" s="27">
        <v>3.8E-3</v>
      </c>
      <c r="AB50" s="27">
        <v>1.4E-3</v>
      </c>
      <c r="AC50" s="27">
        <v>8.3999999999999995E-3</v>
      </c>
      <c r="AD50" s="27">
        <v>0</v>
      </c>
      <c r="AE50" s="27">
        <v>0</v>
      </c>
      <c r="AF50" s="27">
        <v>3.8E-3</v>
      </c>
      <c r="AG50" s="27">
        <v>0</v>
      </c>
      <c r="AH50" s="27">
        <v>2.0000000000000001E-4</v>
      </c>
      <c r="AI50" s="27">
        <v>5.3E-3</v>
      </c>
      <c r="AJ50" s="27">
        <v>0.61299999999999999</v>
      </c>
      <c r="AL50">
        <v>30</v>
      </c>
      <c r="AN50" s="29">
        <f>AVERAGE(M1425:M1454)</f>
        <v>0.19127666666666673</v>
      </c>
      <c r="AO50" s="29">
        <f t="shared" ref="AO50:BK50" si="46">AVERAGE(N1425:N1454)</f>
        <v>0.1474</v>
      </c>
      <c r="AP50" s="29">
        <f t="shared" si="46"/>
        <v>0.51698333333333346</v>
      </c>
      <c r="AQ50" s="29">
        <f t="shared" si="46"/>
        <v>9.6366666666666666E-3</v>
      </c>
      <c r="AR50" s="29">
        <f t="shared" si="46"/>
        <v>1.7266666666666666E-2</v>
      </c>
      <c r="AS50" s="29">
        <f t="shared" si="46"/>
        <v>4.2223333333333328E-2</v>
      </c>
      <c r="AT50" s="29">
        <f t="shared" si="46"/>
        <v>1.8456666666666666E-2</v>
      </c>
      <c r="AU50" s="29">
        <f t="shared" si="46"/>
        <v>4.2926666666666675E-2</v>
      </c>
      <c r="AV50" s="29">
        <f t="shared" si="46"/>
        <v>7.1333333333333307E-4</v>
      </c>
      <c r="AW50" s="29">
        <f t="shared" si="46"/>
        <v>2.9966666666666661E-3</v>
      </c>
      <c r="AX50" s="29">
        <f t="shared" si="46"/>
        <v>3.8666666666666672E-4</v>
      </c>
      <c r="AY50" s="29">
        <f t="shared" si="46"/>
        <v>0</v>
      </c>
      <c r="AZ50" s="29">
        <f t="shared" si="46"/>
        <v>8.8333333333333363E-4</v>
      </c>
      <c r="BA50" s="29">
        <f t="shared" si="46"/>
        <v>2.0400000000000001E-3</v>
      </c>
      <c r="BB50" s="29">
        <f t="shared" si="46"/>
        <v>2.4433333333333338E-3</v>
      </c>
      <c r="BC50" s="29">
        <f t="shared" si="46"/>
        <v>9.6333333333333373E-4</v>
      </c>
      <c r="BD50" s="29">
        <f t="shared" si="46"/>
        <v>6.143333333333334E-3</v>
      </c>
      <c r="BE50" s="29">
        <f t="shared" si="46"/>
        <v>0</v>
      </c>
      <c r="BF50" s="29">
        <f t="shared" si="46"/>
        <v>0</v>
      </c>
      <c r="BG50" s="29">
        <f t="shared" si="46"/>
        <v>3.3466666666666671E-3</v>
      </c>
      <c r="BH50" s="29">
        <f t="shared" si="46"/>
        <v>0</v>
      </c>
      <c r="BI50" s="29">
        <f t="shared" si="46"/>
        <v>4.000000000000001E-5</v>
      </c>
      <c r="BJ50" s="29">
        <f t="shared" si="46"/>
        <v>8.0666666666666669E-4</v>
      </c>
      <c r="BK50" s="29">
        <f t="shared" si="46"/>
        <v>0</v>
      </c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</row>
    <row r="51" spans="13:87" x14ac:dyDescent="0.3">
      <c r="M51" s="27">
        <v>0.27060000000000001</v>
      </c>
      <c r="N51" s="27">
        <v>0.61819999999999997</v>
      </c>
      <c r="O51" s="27">
        <v>1.5465</v>
      </c>
      <c r="P51" s="27">
        <v>2.8999999999999998E-3</v>
      </c>
      <c r="Q51" s="27">
        <v>9.5999999999999992E-3</v>
      </c>
      <c r="R51" s="27">
        <v>4.5999999999999999E-2</v>
      </c>
      <c r="S51" s="27">
        <v>1.8800000000000001E-2</v>
      </c>
      <c r="T51" s="27">
        <v>4.4600000000000001E-2</v>
      </c>
      <c r="U51" s="27">
        <v>1.6999999999999999E-3</v>
      </c>
      <c r="V51" s="27">
        <v>3.0999999999999999E-3</v>
      </c>
      <c r="W51" s="27">
        <v>5.0000000000000001E-4</v>
      </c>
      <c r="X51" s="27">
        <v>0</v>
      </c>
      <c r="Y51" s="27">
        <v>2.3999999999999998E-3</v>
      </c>
      <c r="Z51" s="27">
        <v>4.1000000000000003E-3</v>
      </c>
      <c r="AA51" s="27">
        <v>3.8999999999999998E-3</v>
      </c>
      <c r="AB51" s="27">
        <v>1.4E-3</v>
      </c>
      <c r="AC51" s="27">
        <v>8.8000000000000005E-3</v>
      </c>
      <c r="AD51" s="27">
        <v>0</v>
      </c>
      <c r="AE51" s="27">
        <v>0</v>
      </c>
      <c r="AF51" s="27">
        <v>3.7000000000000002E-3</v>
      </c>
      <c r="AG51" s="27">
        <v>0</v>
      </c>
      <c r="AH51" s="27">
        <v>2.0000000000000001E-4</v>
      </c>
      <c r="AI51" s="27">
        <v>3.3E-3</v>
      </c>
      <c r="AJ51" s="27">
        <v>0.59</v>
      </c>
      <c r="AL51">
        <v>31</v>
      </c>
      <c r="AN51" s="29">
        <f>AVERAGE(M1455:M1485)</f>
        <v>0.1904774193548387</v>
      </c>
      <c r="AO51" s="29">
        <f t="shared" ref="AO51:BK51" si="47">AVERAGE(N1455:N1485)</f>
        <v>0.15299677419354837</v>
      </c>
      <c r="AP51" s="29">
        <f t="shared" si="47"/>
        <v>0.63770000000000004</v>
      </c>
      <c r="AQ51" s="29">
        <f t="shared" si="47"/>
        <v>8.3419354838709676E-3</v>
      </c>
      <c r="AR51" s="29">
        <f t="shared" si="47"/>
        <v>1.5596774193548392E-2</v>
      </c>
      <c r="AS51" s="29">
        <f t="shared" si="47"/>
        <v>4.6619354838709666E-2</v>
      </c>
      <c r="AT51" s="29">
        <f t="shared" si="47"/>
        <v>1.5709677419354841E-2</v>
      </c>
      <c r="AU51" s="29">
        <f t="shared" si="47"/>
        <v>3.7664516129032266E-2</v>
      </c>
      <c r="AV51" s="29">
        <f t="shared" si="47"/>
        <v>6.1935483870967747E-4</v>
      </c>
      <c r="AW51" s="29">
        <f t="shared" si="47"/>
        <v>2.393548387096774E-3</v>
      </c>
      <c r="AX51" s="29">
        <f t="shared" si="47"/>
        <v>4.7419354838709689E-4</v>
      </c>
      <c r="AY51" s="29">
        <f t="shared" si="47"/>
        <v>0</v>
      </c>
      <c r="AZ51" s="29">
        <f t="shared" si="47"/>
        <v>9.9354838709677425E-4</v>
      </c>
      <c r="BA51" s="29">
        <f t="shared" si="47"/>
        <v>2.3903225806451607E-3</v>
      </c>
      <c r="BB51" s="29">
        <f t="shared" si="47"/>
        <v>3.2580645161290329E-3</v>
      </c>
      <c r="BC51" s="29">
        <f t="shared" si="47"/>
        <v>1.2451612903225805E-3</v>
      </c>
      <c r="BD51" s="29">
        <f t="shared" si="47"/>
        <v>5.8516129032258057E-3</v>
      </c>
      <c r="BE51" s="29">
        <f t="shared" si="47"/>
        <v>0</v>
      </c>
      <c r="BF51" s="29">
        <f t="shared" si="47"/>
        <v>0</v>
      </c>
      <c r="BG51" s="29">
        <f t="shared" si="47"/>
        <v>3.4999999999999992E-3</v>
      </c>
      <c r="BH51" s="29">
        <f t="shared" si="47"/>
        <v>0</v>
      </c>
      <c r="BI51" s="29">
        <f t="shared" si="47"/>
        <v>9.0322580645161259E-5</v>
      </c>
      <c r="BJ51" s="29">
        <f t="shared" si="47"/>
        <v>7.741935483870967E-5</v>
      </c>
      <c r="BK51" s="29">
        <f t="shared" si="47"/>
        <v>0</v>
      </c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</row>
    <row r="52" spans="13:87" x14ac:dyDescent="0.3">
      <c r="M52" s="27">
        <v>0.27450000000000002</v>
      </c>
      <c r="N52" s="27">
        <v>0.6321</v>
      </c>
      <c r="O52" s="27">
        <v>1.5450999999999999</v>
      </c>
      <c r="P52" s="27">
        <v>3.8E-3</v>
      </c>
      <c r="Q52" s="27">
        <v>1.61E-2</v>
      </c>
      <c r="R52" s="27">
        <v>5.21E-2</v>
      </c>
      <c r="S52" s="27">
        <v>1.95E-2</v>
      </c>
      <c r="T52" s="27">
        <v>5.91E-2</v>
      </c>
      <c r="U52" s="27">
        <v>1.5E-3</v>
      </c>
      <c r="V52" s="27">
        <v>2.8999999999999998E-3</v>
      </c>
      <c r="W52" s="27">
        <v>4.0000000000000002E-4</v>
      </c>
      <c r="X52" s="27">
        <v>0</v>
      </c>
      <c r="Y52" s="27">
        <v>2.3E-3</v>
      </c>
      <c r="Z52" s="27">
        <v>4.1000000000000003E-3</v>
      </c>
      <c r="AA52" s="27">
        <v>4.3E-3</v>
      </c>
      <c r="AB52" s="27">
        <v>2.0999999999999999E-3</v>
      </c>
      <c r="AC52" s="27">
        <v>9.7000000000000003E-3</v>
      </c>
      <c r="AD52" s="27">
        <v>0</v>
      </c>
      <c r="AE52" s="27">
        <v>0</v>
      </c>
      <c r="AF52" s="27">
        <v>3.5999999999999999E-3</v>
      </c>
      <c r="AG52" s="27">
        <v>0</v>
      </c>
      <c r="AH52" s="27">
        <v>2.9999999999999997E-4</v>
      </c>
      <c r="AI52" s="27">
        <v>2.7000000000000001E-3</v>
      </c>
      <c r="AJ52" s="27">
        <v>0.59499999999999997</v>
      </c>
      <c r="AL52">
        <v>32</v>
      </c>
      <c r="AN52" s="29">
        <f>AVERAGE(M1486:M1517)</f>
        <v>0.19320625000000002</v>
      </c>
      <c r="AO52" s="29">
        <f t="shared" ref="AO52:BK52" si="48">AVERAGE(N1486:N1517)</f>
        <v>0.18741874999999997</v>
      </c>
      <c r="AP52" s="29">
        <f t="shared" si="48"/>
        <v>0.80622187500000009</v>
      </c>
      <c r="AQ52" s="29">
        <f t="shared" si="48"/>
        <v>5.45E-3</v>
      </c>
      <c r="AR52" s="29">
        <f t="shared" si="48"/>
        <v>1.3678125000000001E-2</v>
      </c>
      <c r="AS52" s="29">
        <f t="shared" si="48"/>
        <v>4.6246874999999993E-2</v>
      </c>
      <c r="AT52" s="29">
        <f t="shared" si="48"/>
        <v>1.4987500000000001E-2</v>
      </c>
      <c r="AU52" s="29">
        <f t="shared" si="48"/>
        <v>3.9693750000000007E-2</v>
      </c>
      <c r="AV52" s="29">
        <f t="shared" si="48"/>
        <v>6.8749999999999985E-4</v>
      </c>
      <c r="AW52" s="29">
        <f t="shared" si="48"/>
        <v>2.771875E-3</v>
      </c>
      <c r="AX52" s="29">
        <f t="shared" si="48"/>
        <v>5.1875000000000001E-4</v>
      </c>
      <c r="AY52" s="29">
        <f t="shared" si="48"/>
        <v>0</v>
      </c>
      <c r="AZ52" s="29">
        <f t="shared" si="48"/>
        <v>1.1531249999999996E-3</v>
      </c>
      <c r="BA52" s="29">
        <f t="shared" si="48"/>
        <v>2.8437499999999995E-3</v>
      </c>
      <c r="BB52" s="29">
        <f t="shared" si="48"/>
        <v>3.225E-3</v>
      </c>
      <c r="BC52" s="29">
        <f t="shared" si="48"/>
        <v>1.2343749999999998E-3</v>
      </c>
      <c r="BD52" s="29">
        <f t="shared" si="48"/>
        <v>6.9656250000000022E-3</v>
      </c>
      <c r="BE52" s="29">
        <f t="shared" si="48"/>
        <v>0</v>
      </c>
      <c r="BF52" s="29">
        <f t="shared" si="48"/>
        <v>0</v>
      </c>
      <c r="BG52" s="29">
        <f t="shared" si="48"/>
        <v>3.9500000000000004E-3</v>
      </c>
      <c r="BH52" s="29">
        <f t="shared" si="48"/>
        <v>0</v>
      </c>
      <c r="BI52" s="29">
        <f t="shared" si="48"/>
        <v>7.4999999999999993E-5</v>
      </c>
      <c r="BJ52" s="29">
        <f t="shared" si="48"/>
        <v>1.0625000000000001E-3</v>
      </c>
      <c r="BK52" s="29">
        <f t="shared" si="48"/>
        <v>0</v>
      </c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</row>
    <row r="53" spans="13:87" x14ac:dyDescent="0.3">
      <c r="M53" s="27">
        <v>0.28960000000000002</v>
      </c>
      <c r="N53" s="27">
        <v>0.63019999999999998</v>
      </c>
      <c r="O53" s="27">
        <v>1.5620000000000001</v>
      </c>
      <c r="P53" s="27">
        <v>4.3E-3</v>
      </c>
      <c r="Q53" s="27">
        <v>1.84E-2</v>
      </c>
      <c r="R53" s="27">
        <v>5.4300000000000001E-2</v>
      </c>
      <c r="S53" s="27">
        <v>1.9199999999999998E-2</v>
      </c>
      <c r="T53" s="27">
        <v>4.1799999999999997E-2</v>
      </c>
      <c r="U53" s="27">
        <v>1.6000000000000001E-3</v>
      </c>
      <c r="V53" s="27">
        <v>2.7000000000000001E-3</v>
      </c>
      <c r="W53" s="27">
        <v>5.0000000000000001E-4</v>
      </c>
      <c r="X53" s="27">
        <v>0</v>
      </c>
      <c r="Y53" s="27">
        <v>2.3999999999999998E-3</v>
      </c>
      <c r="Z53" s="27">
        <v>4.3E-3</v>
      </c>
      <c r="AA53" s="27">
        <v>3.7000000000000002E-3</v>
      </c>
      <c r="AB53" s="27">
        <v>1.1000000000000001E-3</v>
      </c>
      <c r="AC53" s="27">
        <v>8.6E-3</v>
      </c>
      <c r="AD53" s="27">
        <v>0</v>
      </c>
      <c r="AE53" s="27">
        <v>0</v>
      </c>
      <c r="AF53" s="27">
        <v>3.8E-3</v>
      </c>
      <c r="AG53" s="27">
        <v>0</v>
      </c>
      <c r="AH53" s="27">
        <v>2.0000000000000001E-4</v>
      </c>
      <c r="AI53" s="27">
        <v>2E-3</v>
      </c>
      <c r="AJ53" s="27">
        <v>0.61299999999999999</v>
      </c>
      <c r="AL53">
        <v>34</v>
      </c>
      <c r="AN53" s="29">
        <f>AVERAGE(M1518:M1551)</f>
        <v>0.19150882352941179</v>
      </c>
      <c r="AO53" s="29">
        <f t="shared" ref="AO53:BK53" si="49">AVERAGE(N1518:N1551)</f>
        <v>0.18950294117647065</v>
      </c>
      <c r="AP53" s="29">
        <f t="shared" si="49"/>
        <v>0.71359705882352931</v>
      </c>
      <c r="AQ53" s="29">
        <f t="shared" si="49"/>
        <v>4.3941176470588244E-3</v>
      </c>
      <c r="AR53" s="29">
        <f t="shared" si="49"/>
        <v>1.3285294117647058E-2</v>
      </c>
      <c r="AS53" s="29">
        <f t="shared" si="49"/>
        <v>4.4847058823529407E-2</v>
      </c>
      <c r="AT53" s="29">
        <f t="shared" si="49"/>
        <v>1.5908823529411763E-2</v>
      </c>
      <c r="AU53" s="29">
        <f t="shared" si="49"/>
        <v>3.9108823529411751E-2</v>
      </c>
      <c r="AV53" s="29">
        <f t="shared" si="49"/>
        <v>7.1764705882352935E-4</v>
      </c>
      <c r="AW53" s="29">
        <f t="shared" si="49"/>
        <v>2.7882352941176474E-3</v>
      </c>
      <c r="AX53" s="29">
        <f t="shared" si="49"/>
        <v>3.1764705882352949E-4</v>
      </c>
      <c r="AY53" s="29">
        <f t="shared" si="49"/>
        <v>0</v>
      </c>
      <c r="AZ53" s="29">
        <f t="shared" si="49"/>
        <v>1.0176470588235294E-3</v>
      </c>
      <c r="BA53" s="29">
        <f t="shared" si="49"/>
        <v>2.1500000000000004E-3</v>
      </c>
      <c r="BB53" s="29">
        <f t="shared" si="49"/>
        <v>2.6205882352941172E-3</v>
      </c>
      <c r="BC53" s="29">
        <f t="shared" si="49"/>
        <v>1.0735294117647062E-3</v>
      </c>
      <c r="BD53" s="29">
        <f t="shared" si="49"/>
        <v>8.2000000000000007E-3</v>
      </c>
      <c r="BE53" s="29">
        <f t="shared" si="49"/>
        <v>0</v>
      </c>
      <c r="BF53" s="29">
        <f t="shared" si="49"/>
        <v>0</v>
      </c>
      <c r="BG53" s="29">
        <f t="shared" si="49"/>
        <v>3.7617647058823516E-3</v>
      </c>
      <c r="BH53" s="29">
        <f t="shared" si="49"/>
        <v>0</v>
      </c>
      <c r="BI53" s="29">
        <f t="shared" si="49"/>
        <v>1.0294117647058819E-4</v>
      </c>
      <c r="BJ53" s="29">
        <f t="shared" si="49"/>
        <v>1.9705882352941177E-4</v>
      </c>
      <c r="BK53" s="29">
        <f t="shared" si="49"/>
        <v>0</v>
      </c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</row>
    <row r="54" spans="13:87" x14ac:dyDescent="0.3">
      <c r="M54" s="27">
        <v>0.28120000000000001</v>
      </c>
      <c r="N54" s="27">
        <v>0.63049999999999995</v>
      </c>
      <c r="O54" s="27">
        <v>1.5638000000000001</v>
      </c>
      <c r="P54" s="27">
        <v>3.8E-3</v>
      </c>
      <c r="Q54" s="27">
        <v>1.3299999999999999E-2</v>
      </c>
      <c r="R54" s="27">
        <v>5.7099999999999998E-2</v>
      </c>
      <c r="S54" s="27">
        <v>1.9900000000000001E-2</v>
      </c>
      <c r="T54" s="27">
        <v>4.3499999999999997E-2</v>
      </c>
      <c r="U54" s="27">
        <v>1.5E-3</v>
      </c>
      <c r="V54" s="27">
        <v>3.0000000000000001E-3</v>
      </c>
      <c r="W54" s="27">
        <v>5.0000000000000001E-4</v>
      </c>
      <c r="X54" s="27">
        <v>0</v>
      </c>
      <c r="Y54" s="27">
        <v>2.0999999999999999E-3</v>
      </c>
      <c r="Z54" s="27">
        <v>4.1999999999999997E-3</v>
      </c>
      <c r="AA54" s="27">
        <v>3.3999999999999998E-3</v>
      </c>
      <c r="AB54" s="27">
        <v>2.0999999999999999E-3</v>
      </c>
      <c r="AC54" s="27">
        <v>1.0500000000000001E-2</v>
      </c>
      <c r="AD54" s="27">
        <v>0</v>
      </c>
      <c r="AE54" s="27">
        <v>0</v>
      </c>
      <c r="AF54" s="27">
        <v>3.7000000000000002E-3</v>
      </c>
      <c r="AG54" s="27">
        <v>0</v>
      </c>
      <c r="AH54" s="27">
        <v>1E-4</v>
      </c>
      <c r="AI54" s="27">
        <v>1.6000000000000001E-3</v>
      </c>
      <c r="AJ54" s="27">
        <v>0.60499999999999998</v>
      </c>
      <c r="AL54">
        <v>24</v>
      </c>
      <c r="AN54" s="29">
        <f>AVERAGE(M1552:M1575)</f>
        <v>0.19256666666666669</v>
      </c>
      <c r="AO54" s="29">
        <f t="shared" ref="AO54:BK54" si="50">AVERAGE(N1552:N1575)</f>
        <v>0.17274999999999999</v>
      </c>
      <c r="AP54" s="29">
        <f t="shared" si="50"/>
        <v>0.64168333333333338</v>
      </c>
      <c r="AQ54" s="29">
        <f t="shared" si="50"/>
        <v>7.0666666666666647E-3</v>
      </c>
      <c r="AR54" s="29">
        <f t="shared" si="50"/>
        <v>1.5962500000000001E-2</v>
      </c>
      <c r="AS54" s="29">
        <f t="shared" si="50"/>
        <v>4.4362500000000006E-2</v>
      </c>
      <c r="AT54" s="29">
        <f t="shared" si="50"/>
        <v>1.7583333333333336E-2</v>
      </c>
      <c r="AU54" s="29">
        <f t="shared" si="50"/>
        <v>4.2058333333333336E-2</v>
      </c>
      <c r="AV54" s="29">
        <f t="shared" si="50"/>
        <v>7.6666666666666669E-4</v>
      </c>
      <c r="AW54" s="29">
        <f t="shared" si="50"/>
        <v>2.9249999999999992E-3</v>
      </c>
      <c r="AX54" s="29">
        <f t="shared" si="50"/>
        <v>3.5000000000000005E-4</v>
      </c>
      <c r="AY54" s="29">
        <f t="shared" si="50"/>
        <v>0</v>
      </c>
      <c r="AZ54" s="29">
        <f t="shared" si="50"/>
        <v>9.9583333333333381E-4</v>
      </c>
      <c r="BA54" s="29">
        <f t="shared" si="50"/>
        <v>2.1624999999999999E-3</v>
      </c>
      <c r="BB54" s="29">
        <f t="shared" si="50"/>
        <v>2.8625E-3</v>
      </c>
      <c r="BC54" s="29">
        <f t="shared" si="50"/>
        <v>1.1708333333333334E-3</v>
      </c>
      <c r="BD54" s="29">
        <f t="shared" si="50"/>
        <v>7.5083333333333321E-3</v>
      </c>
      <c r="BE54" s="29">
        <f t="shared" si="50"/>
        <v>0</v>
      </c>
      <c r="BF54" s="29">
        <f t="shared" si="50"/>
        <v>0</v>
      </c>
      <c r="BG54" s="29">
        <f t="shared" si="50"/>
        <v>3.6249999999999998E-3</v>
      </c>
      <c r="BH54" s="29">
        <f t="shared" si="50"/>
        <v>0</v>
      </c>
      <c r="BI54" s="29">
        <f t="shared" si="50"/>
        <v>7.5000000000000021E-5</v>
      </c>
      <c r="BJ54" s="29">
        <f t="shared" si="50"/>
        <v>1.1083333333333333E-3</v>
      </c>
      <c r="BK54" s="29">
        <f t="shared" si="50"/>
        <v>0</v>
      </c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</row>
    <row r="55" spans="13:87" x14ac:dyDescent="0.3">
      <c r="M55" s="27">
        <v>0.28949999999999998</v>
      </c>
      <c r="N55" s="27">
        <v>0.6169</v>
      </c>
      <c r="O55" s="27">
        <v>1.5734999999999999</v>
      </c>
      <c r="P55" s="27">
        <v>3.8999999999999998E-3</v>
      </c>
      <c r="Q55" s="27">
        <v>1.2999999999999999E-2</v>
      </c>
      <c r="R55" s="27">
        <v>5.6099999999999997E-2</v>
      </c>
      <c r="S55" s="27">
        <v>1.9300000000000001E-2</v>
      </c>
      <c r="T55" s="27">
        <v>6.2100000000000002E-2</v>
      </c>
      <c r="U55" s="27">
        <v>1.5E-3</v>
      </c>
      <c r="V55" s="27">
        <v>3.2000000000000002E-3</v>
      </c>
      <c r="W55" s="27">
        <v>5.0000000000000001E-4</v>
      </c>
      <c r="X55" s="27">
        <v>0</v>
      </c>
      <c r="Y55" s="27">
        <v>2E-3</v>
      </c>
      <c r="Z55" s="27">
        <v>4.4999999999999997E-3</v>
      </c>
      <c r="AA55" s="27">
        <v>3.5999999999999999E-3</v>
      </c>
      <c r="AB55" s="27">
        <v>1.1999999999999999E-3</v>
      </c>
      <c r="AC55" s="27">
        <v>1.1900000000000001E-2</v>
      </c>
      <c r="AD55" s="27">
        <v>0</v>
      </c>
      <c r="AE55" s="27">
        <v>0</v>
      </c>
      <c r="AF55" s="27">
        <v>3.8999999999999998E-3</v>
      </c>
      <c r="AG55" s="27">
        <v>0</v>
      </c>
      <c r="AH55" s="27">
        <v>2.0000000000000001E-4</v>
      </c>
      <c r="AI55" s="27">
        <v>6.7999999999999996E-3</v>
      </c>
      <c r="AJ55" s="27">
        <v>0.61299999999999999</v>
      </c>
      <c r="AL55">
        <v>35</v>
      </c>
      <c r="AN55" s="29">
        <f>AVERAGE(M1576:M1610)</f>
        <v>0.18789714285714287</v>
      </c>
      <c r="AO55" s="29">
        <f t="shared" ref="AO55:BK55" si="51">AVERAGE(N1576:N1610)</f>
        <v>0.14421999999999996</v>
      </c>
      <c r="AP55" s="29">
        <f t="shared" si="51"/>
        <v>0.51298571428571427</v>
      </c>
      <c r="AQ55" s="29">
        <f t="shared" si="51"/>
        <v>6.7914285714285707E-3</v>
      </c>
      <c r="AR55" s="29">
        <f t="shared" si="51"/>
        <v>1.504E-2</v>
      </c>
      <c r="AS55" s="29">
        <f t="shared" si="51"/>
        <v>4.2288571428571425E-2</v>
      </c>
      <c r="AT55" s="29">
        <f t="shared" si="51"/>
        <v>1.4162857142857142E-2</v>
      </c>
      <c r="AU55" s="29">
        <f t="shared" si="51"/>
        <v>3.7525714285714294E-2</v>
      </c>
      <c r="AV55" s="29">
        <f t="shared" si="51"/>
        <v>7.0285714285714255E-4</v>
      </c>
      <c r="AW55" s="29">
        <f t="shared" si="51"/>
        <v>2.4942857142857145E-3</v>
      </c>
      <c r="AX55" s="29">
        <f t="shared" si="51"/>
        <v>5.8285714285714288E-4</v>
      </c>
      <c r="AY55" s="29">
        <f t="shared" si="51"/>
        <v>0</v>
      </c>
      <c r="AZ55" s="29">
        <f t="shared" si="51"/>
        <v>8.9142857142857199E-4</v>
      </c>
      <c r="BA55" s="29">
        <f t="shared" si="51"/>
        <v>1.9057142857142855E-3</v>
      </c>
      <c r="BB55" s="29">
        <f t="shared" si="51"/>
        <v>3.2314285714285717E-3</v>
      </c>
      <c r="BC55" s="29">
        <f t="shared" si="51"/>
        <v>1.0371428571428571E-3</v>
      </c>
      <c r="BD55" s="29">
        <f t="shared" si="51"/>
        <v>7.7685714285714294E-3</v>
      </c>
      <c r="BE55" s="29">
        <f t="shared" si="51"/>
        <v>0</v>
      </c>
      <c r="BF55" s="29">
        <f t="shared" si="51"/>
        <v>0</v>
      </c>
      <c r="BG55" s="29">
        <f t="shared" si="51"/>
        <v>3.2628571428571411E-3</v>
      </c>
      <c r="BH55" s="29">
        <f t="shared" si="51"/>
        <v>0</v>
      </c>
      <c r="BI55" s="29">
        <f t="shared" si="51"/>
        <v>9.4285714285714231E-5</v>
      </c>
      <c r="BJ55" s="29">
        <f t="shared" si="51"/>
        <v>5.1428571428571429E-5</v>
      </c>
      <c r="BK55" s="29">
        <f t="shared" si="51"/>
        <v>0</v>
      </c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</row>
    <row r="56" spans="13:87" x14ac:dyDescent="0.3">
      <c r="M56" s="27">
        <v>0.28339999999999999</v>
      </c>
      <c r="N56" s="27">
        <v>0.63790000000000002</v>
      </c>
      <c r="O56" s="27">
        <v>1.5727</v>
      </c>
      <c r="P56" s="27">
        <v>5.7999999999999996E-3</v>
      </c>
      <c r="Q56" s="27">
        <v>1.1599999999999999E-2</v>
      </c>
      <c r="R56" s="27">
        <v>5.5399999999999998E-2</v>
      </c>
      <c r="S56" s="27">
        <v>2.4E-2</v>
      </c>
      <c r="T56" s="27">
        <v>4.3700000000000003E-2</v>
      </c>
      <c r="U56" s="27">
        <v>1.6999999999999999E-3</v>
      </c>
      <c r="V56" s="27">
        <v>5.1000000000000004E-3</v>
      </c>
      <c r="W56" s="27">
        <v>5.0000000000000001E-4</v>
      </c>
      <c r="X56" s="27">
        <v>0</v>
      </c>
      <c r="Y56" s="27">
        <v>2.3999999999999998E-3</v>
      </c>
      <c r="Z56" s="27">
        <v>4.3E-3</v>
      </c>
      <c r="AA56" s="27">
        <v>3.8999999999999998E-3</v>
      </c>
      <c r="AB56" s="27">
        <v>1.4E-3</v>
      </c>
      <c r="AC56" s="27">
        <v>9.4999999999999998E-3</v>
      </c>
      <c r="AD56" s="27">
        <v>0</v>
      </c>
      <c r="AE56" s="27">
        <v>0</v>
      </c>
      <c r="AF56" s="27">
        <v>3.8999999999999998E-3</v>
      </c>
      <c r="AG56" s="27">
        <v>0</v>
      </c>
      <c r="AH56" s="27">
        <v>2.0000000000000001E-4</v>
      </c>
      <c r="AI56" s="27">
        <v>2.5000000000000001E-3</v>
      </c>
      <c r="AJ56" s="27">
        <v>0.60899999999999999</v>
      </c>
      <c r="AL56">
        <v>31</v>
      </c>
      <c r="AN56" s="29">
        <f>AVERAGE(M1611:M1641)</f>
        <v>0.18989354838709682</v>
      </c>
      <c r="AO56" s="29">
        <f t="shared" ref="AO56:BK56" si="52">AVERAGE(N1611:N1641)</f>
        <v>0.17401935483870967</v>
      </c>
      <c r="AP56" s="29">
        <f t="shared" si="52"/>
        <v>0.64973225806451618</v>
      </c>
      <c r="AQ56" s="29">
        <f t="shared" si="52"/>
        <v>5.0451612903225813E-3</v>
      </c>
      <c r="AR56" s="29">
        <f t="shared" si="52"/>
        <v>1.4790322580645159E-2</v>
      </c>
      <c r="AS56" s="29">
        <f t="shared" si="52"/>
        <v>5.1548387096774201E-2</v>
      </c>
      <c r="AT56" s="29">
        <f t="shared" si="52"/>
        <v>1.8661290322580647E-2</v>
      </c>
      <c r="AU56" s="29">
        <f t="shared" si="52"/>
        <v>4.1961290322580648E-2</v>
      </c>
      <c r="AV56" s="29">
        <f t="shared" si="52"/>
        <v>7.9032258064516106E-4</v>
      </c>
      <c r="AW56" s="29">
        <f t="shared" si="52"/>
        <v>3.8806451612903221E-3</v>
      </c>
      <c r="AX56" s="29">
        <f t="shared" si="52"/>
        <v>5.5483870967741947E-4</v>
      </c>
      <c r="AY56" s="29">
        <f t="shared" si="52"/>
        <v>0</v>
      </c>
      <c r="AZ56" s="29">
        <f t="shared" si="52"/>
        <v>1.1161290322580643E-3</v>
      </c>
      <c r="BA56" s="29">
        <f t="shared" si="52"/>
        <v>2.3387096774193541E-3</v>
      </c>
      <c r="BB56" s="29">
        <f t="shared" si="52"/>
        <v>3.7000000000000002E-3</v>
      </c>
      <c r="BC56" s="29">
        <f t="shared" si="52"/>
        <v>1.1548387096774191E-3</v>
      </c>
      <c r="BD56" s="29">
        <f t="shared" si="52"/>
        <v>7.9290322580645167E-3</v>
      </c>
      <c r="BE56" s="29">
        <f t="shared" si="52"/>
        <v>0</v>
      </c>
      <c r="BF56" s="29">
        <f t="shared" si="52"/>
        <v>0</v>
      </c>
      <c r="BG56" s="29">
        <f t="shared" si="52"/>
        <v>3.54516129032258E-3</v>
      </c>
      <c r="BH56" s="29">
        <f t="shared" si="52"/>
        <v>0</v>
      </c>
      <c r="BI56" s="29">
        <f t="shared" si="52"/>
        <v>1.1935483870967733E-4</v>
      </c>
      <c r="BJ56" s="29">
        <f t="shared" si="52"/>
        <v>1.0419354838709675E-3</v>
      </c>
      <c r="BK56" s="29">
        <f t="shared" si="52"/>
        <v>0</v>
      </c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</row>
    <row r="57" spans="13:87" x14ac:dyDescent="0.3">
      <c r="M57" s="27">
        <v>0.28639999999999999</v>
      </c>
      <c r="N57" s="27">
        <v>0.64119999999999999</v>
      </c>
      <c r="O57" s="27">
        <v>1.5508999999999999</v>
      </c>
      <c r="P57" s="27">
        <v>6.0000000000000001E-3</v>
      </c>
      <c r="Q57" s="27">
        <v>2.2700000000000001E-2</v>
      </c>
      <c r="R57" s="27">
        <v>6.3899999999999998E-2</v>
      </c>
      <c r="S57" s="27">
        <v>2.4299999999999999E-2</v>
      </c>
      <c r="T57" s="27">
        <v>4.2799999999999998E-2</v>
      </c>
      <c r="U57" s="27">
        <v>1.6999999999999999E-3</v>
      </c>
      <c r="V57" s="27">
        <v>4.1999999999999997E-3</v>
      </c>
      <c r="W57" s="27">
        <v>4.0000000000000002E-4</v>
      </c>
      <c r="X57" s="27">
        <v>0</v>
      </c>
      <c r="Y57" s="27">
        <v>2.3E-3</v>
      </c>
      <c r="Z57" s="27">
        <v>4.1000000000000003E-3</v>
      </c>
      <c r="AA57" s="27">
        <v>4.5999999999999999E-3</v>
      </c>
      <c r="AB57" s="27">
        <v>8.9999999999999998E-4</v>
      </c>
      <c r="AC57" s="27">
        <v>8.3999999999999995E-3</v>
      </c>
      <c r="AD57" s="27">
        <v>0</v>
      </c>
      <c r="AE57" s="27">
        <v>0</v>
      </c>
      <c r="AF57" s="27">
        <v>3.7000000000000002E-3</v>
      </c>
      <c r="AG57" s="27">
        <v>0</v>
      </c>
      <c r="AH57" s="27">
        <v>2.9999999999999997E-4</v>
      </c>
      <c r="AI57" s="27">
        <v>2.5000000000000001E-3</v>
      </c>
      <c r="AJ57" s="27">
        <v>0.60899999999999999</v>
      </c>
      <c r="AL57">
        <v>30</v>
      </c>
      <c r="AN57" s="29">
        <f>AVERAGE(M1642:M1671)</f>
        <v>0.19146333333333329</v>
      </c>
      <c r="AO57" s="29">
        <f t="shared" ref="AO57:BK57" si="53">AVERAGE(N1642:N1671)</f>
        <v>0.18523333333333331</v>
      </c>
      <c r="AP57" s="29">
        <f t="shared" si="53"/>
        <v>0.71228333333333327</v>
      </c>
      <c r="AQ57" s="29">
        <f t="shared" si="53"/>
        <v>7.4000000000000003E-3</v>
      </c>
      <c r="AR57" s="29">
        <f t="shared" si="53"/>
        <v>1.5023333333333336E-2</v>
      </c>
      <c r="AS57" s="29">
        <f t="shared" si="53"/>
        <v>5.6119999999999996E-2</v>
      </c>
      <c r="AT57" s="29">
        <f t="shared" si="53"/>
        <v>1.7496666666666664E-2</v>
      </c>
      <c r="AU57" s="29">
        <f t="shared" si="53"/>
        <v>4.5350000000000001E-2</v>
      </c>
      <c r="AV57" s="29">
        <f t="shared" si="53"/>
        <v>8.1333333333333333E-4</v>
      </c>
      <c r="AW57" s="29">
        <f t="shared" si="53"/>
        <v>3.5633333333333337E-3</v>
      </c>
      <c r="AX57" s="29">
        <f t="shared" si="53"/>
        <v>5.6666666666666671E-4</v>
      </c>
      <c r="AY57" s="29">
        <f t="shared" si="53"/>
        <v>0</v>
      </c>
      <c r="AZ57" s="29">
        <f t="shared" si="53"/>
        <v>1.1266666666666667E-3</v>
      </c>
      <c r="BA57" s="29">
        <f t="shared" si="53"/>
        <v>2.6133333333333334E-3</v>
      </c>
      <c r="BB57" s="29">
        <f t="shared" si="53"/>
        <v>3.6266666666666669E-3</v>
      </c>
      <c r="BC57" s="29">
        <f t="shared" si="53"/>
        <v>1.1299999999999999E-3</v>
      </c>
      <c r="BD57" s="29">
        <f t="shared" si="53"/>
        <v>7.6033333333333335E-3</v>
      </c>
      <c r="BE57" s="29">
        <f t="shared" si="53"/>
        <v>0</v>
      </c>
      <c r="BF57" s="29">
        <f t="shared" si="53"/>
        <v>0</v>
      </c>
      <c r="BG57" s="29">
        <f t="shared" si="53"/>
        <v>3.7500000000000003E-3</v>
      </c>
      <c r="BH57" s="29">
        <f t="shared" si="53"/>
        <v>0</v>
      </c>
      <c r="BI57" s="29">
        <f t="shared" si="53"/>
        <v>8.6666666666666655E-5</v>
      </c>
      <c r="BJ57" s="29">
        <f t="shared" si="53"/>
        <v>4.1333333333333332E-4</v>
      </c>
      <c r="BK57" s="29">
        <f t="shared" si="53"/>
        <v>0</v>
      </c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</row>
    <row r="58" spans="13:87" x14ac:dyDescent="0.3">
      <c r="M58" s="27">
        <v>0.27639999999999998</v>
      </c>
      <c r="N58" s="27">
        <v>0.63790000000000002</v>
      </c>
      <c r="O58" s="27">
        <v>1.5464</v>
      </c>
      <c r="P58" s="27">
        <v>7.4000000000000003E-3</v>
      </c>
      <c r="Q58" s="27">
        <v>1.95E-2</v>
      </c>
      <c r="R58" s="27">
        <v>5.96E-2</v>
      </c>
      <c r="S58" s="27">
        <v>2.3E-2</v>
      </c>
      <c r="T58" s="27">
        <v>4.5999999999999999E-2</v>
      </c>
      <c r="U58" s="27">
        <v>1.9E-3</v>
      </c>
      <c r="V58" s="27">
        <v>3.5999999999999999E-3</v>
      </c>
      <c r="W58" s="27">
        <v>4.0000000000000002E-4</v>
      </c>
      <c r="X58" s="27">
        <v>0</v>
      </c>
      <c r="Y58" s="27">
        <v>2.2000000000000001E-3</v>
      </c>
      <c r="Z58" s="27">
        <v>4.3E-3</v>
      </c>
      <c r="AA58" s="27">
        <v>4.3E-3</v>
      </c>
      <c r="AB58" s="27">
        <v>1.6999999999999999E-3</v>
      </c>
      <c r="AC58" s="27">
        <v>7.6E-3</v>
      </c>
      <c r="AD58" s="27">
        <v>0</v>
      </c>
      <c r="AE58" s="27">
        <v>0</v>
      </c>
      <c r="AF58" s="27">
        <v>3.8E-3</v>
      </c>
      <c r="AG58" s="27">
        <v>0</v>
      </c>
      <c r="AH58" s="27">
        <v>2.9999999999999997E-4</v>
      </c>
      <c r="AI58" s="27">
        <v>1.6999999999999999E-3</v>
      </c>
      <c r="AJ58" s="27">
        <v>0.59799999999999998</v>
      </c>
      <c r="AL58">
        <v>19</v>
      </c>
      <c r="AN58" s="29">
        <f>AVERAGE(M1672:M1690)</f>
        <v>0.19235789473684206</v>
      </c>
      <c r="AO58" s="29">
        <f t="shared" ref="AO58:BK58" si="54">AVERAGE(N1672:N1690)</f>
        <v>0.16817894736842107</v>
      </c>
      <c r="AP58" s="29">
        <f t="shared" si="54"/>
        <v>0.66806315789473691</v>
      </c>
      <c r="AQ58" s="29">
        <f t="shared" si="54"/>
        <v>6.3684210526315779E-3</v>
      </c>
      <c r="AR58" s="29">
        <f t="shared" si="54"/>
        <v>1.5721052631578948E-2</v>
      </c>
      <c r="AS58" s="29">
        <f t="shared" si="54"/>
        <v>5.1268421052631574E-2</v>
      </c>
      <c r="AT58" s="29">
        <f t="shared" si="54"/>
        <v>1.2242105263157894E-2</v>
      </c>
      <c r="AU58" s="29">
        <f t="shared" si="54"/>
        <v>3.372105263157895E-2</v>
      </c>
      <c r="AV58" s="29">
        <f t="shared" si="54"/>
        <v>7.4210526315789495E-4</v>
      </c>
      <c r="AW58" s="29">
        <f t="shared" si="54"/>
        <v>2.3315789473684215E-3</v>
      </c>
      <c r="AX58" s="29">
        <f t="shared" si="54"/>
        <v>3.6842105263157901E-4</v>
      </c>
      <c r="AY58" s="29">
        <f t="shared" si="54"/>
        <v>0</v>
      </c>
      <c r="AZ58" s="29">
        <f t="shared" si="54"/>
        <v>1.0736842105263157E-3</v>
      </c>
      <c r="BA58" s="29">
        <f t="shared" si="54"/>
        <v>2.294736842105263E-3</v>
      </c>
      <c r="BB58" s="29">
        <f t="shared" si="54"/>
        <v>3.1789473684210525E-3</v>
      </c>
      <c r="BC58" s="29">
        <f t="shared" si="54"/>
        <v>1.2105263157894737E-3</v>
      </c>
      <c r="BD58" s="29">
        <f t="shared" si="54"/>
        <v>6.3789473684210526E-3</v>
      </c>
      <c r="BE58" s="29">
        <f t="shared" si="54"/>
        <v>0</v>
      </c>
      <c r="BF58" s="29">
        <f t="shared" si="54"/>
        <v>0</v>
      </c>
      <c r="BG58" s="29">
        <f t="shared" si="54"/>
        <v>3.7315789473684221E-3</v>
      </c>
      <c r="BH58" s="29">
        <f t="shared" si="54"/>
        <v>0</v>
      </c>
      <c r="BI58" s="29">
        <f t="shared" si="54"/>
        <v>8.9473684210526346E-5</v>
      </c>
      <c r="BJ58" s="29">
        <f t="shared" si="54"/>
        <v>9.6315789473684198E-4</v>
      </c>
      <c r="BK58" s="29">
        <f t="shared" si="54"/>
        <v>0</v>
      </c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</row>
    <row r="59" spans="13:87" x14ac:dyDescent="0.3">
      <c r="M59" s="27">
        <v>0.27539999999999998</v>
      </c>
      <c r="N59" s="27">
        <v>0.63639999999999997</v>
      </c>
      <c r="O59" s="27">
        <v>1.5243</v>
      </c>
      <c r="P59" s="27">
        <v>5.1999999999999998E-3</v>
      </c>
      <c r="Q59" s="27">
        <v>1.67E-2</v>
      </c>
      <c r="R59" s="27">
        <v>6.0699999999999997E-2</v>
      </c>
      <c r="S59" s="27">
        <v>2.3400000000000001E-2</v>
      </c>
      <c r="T59" s="27">
        <v>4.2900000000000001E-2</v>
      </c>
      <c r="U59" s="27">
        <v>1.6999999999999999E-3</v>
      </c>
      <c r="V59" s="27">
        <v>5.4999999999999997E-3</v>
      </c>
      <c r="W59" s="27">
        <v>5.0000000000000001E-4</v>
      </c>
      <c r="X59" s="27">
        <v>0</v>
      </c>
      <c r="Y59" s="27">
        <v>2.2000000000000001E-3</v>
      </c>
      <c r="Z59" s="27">
        <v>4.1999999999999997E-3</v>
      </c>
      <c r="AA59" s="27">
        <v>4.5999999999999999E-3</v>
      </c>
      <c r="AB59" s="27">
        <v>8.0000000000000004E-4</v>
      </c>
      <c r="AC59" s="27">
        <v>9.1000000000000004E-3</v>
      </c>
      <c r="AD59" s="27">
        <v>0</v>
      </c>
      <c r="AE59" s="27">
        <v>0</v>
      </c>
      <c r="AF59" s="27">
        <v>3.8E-3</v>
      </c>
      <c r="AG59" s="27">
        <v>0</v>
      </c>
      <c r="AH59" s="27">
        <v>1E-4</v>
      </c>
      <c r="AI59" s="27">
        <v>2E-3</v>
      </c>
      <c r="AJ59" s="27">
        <v>0.59299999999999997</v>
      </c>
      <c r="AL59">
        <v>31</v>
      </c>
      <c r="AN59" s="29">
        <f>AVERAGE(M1691:M1721)</f>
        <v>0.19502580645161294</v>
      </c>
      <c r="AO59" s="29">
        <f t="shared" ref="AO59:BK59" si="55">AVERAGE(N1691:N1721)</f>
        <v>0.20016774193548384</v>
      </c>
      <c r="AP59" s="29">
        <f t="shared" si="55"/>
        <v>1.0108903225806449</v>
      </c>
      <c r="AQ59" s="29">
        <f t="shared" si="55"/>
        <v>9.3193548387096765E-3</v>
      </c>
      <c r="AR59" s="29">
        <f t="shared" si="55"/>
        <v>1.4580645161290325E-2</v>
      </c>
      <c r="AS59" s="29">
        <f t="shared" si="55"/>
        <v>6.1287096774193556E-2</v>
      </c>
      <c r="AT59" s="29">
        <f t="shared" si="55"/>
        <v>1.4070967741935485E-2</v>
      </c>
      <c r="AU59" s="29">
        <f t="shared" si="55"/>
        <v>3.748709677419354E-2</v>
      </c>
      <c r="AV59" s="29">
        <f t="shared" si="55"/>
        <v>1.1064516129032258E-3</v>
      </c>
      <c r="AW59" s="29">
        <f t="shared" si="55"/>
        <v>2.4838709677419361E-3</v>
      </c>
      <c r="AX59" s="29">
        <f t="shared" si="55"/>
        <v>5.8064516129032232E-4</v>
      </c>
      <c r="AY59" s="29">
        <f t="shared" si="55"/>
        <v>0</v>
      </c>
      <c r="AZ59" s="29">
        <f t="shared" si="55"/>
        <v>1.2903225806451611E-3</v>
      </c>
      <c r="BA59" s="29">
        <f t="shared" si="55"/>
        <v>3.296774193548388E-3</v>
      </c>
      <c r="BB59" s="29">
        <f t="shared" si="55"/>
        <v>3.6096774193548394E-3</v>
      </c>
      <c r="BC59" s="29">
        <f t="shared" si="55"/>
        <v>1.3322580645161294E-3</v>
      </c>
      <c r="BD59" s="29">
        <f t="shared" si="55"/>
        <v>7.4677419354838718E-3</v>
      </c>
      <c r="BE59" s="29">
        <f t="shared" si="55"/>
        <v>0</v>
      </c>
      <c r="BF59" s="29">
        <f t="shared" si="55"/>
        <v>0</v>
      </c>
      <c r="BG59" s="29">
        <f t="shared" si="55"/>
        <v>4.3419354838709675E-3</v>
      </c>
      <c r="BH59" s="29">
        <f t="shared" si="55"/>
        <v>0</v>
      </c>
      <c r="BI59" s="29">
        <f t="shared" si="55"/>
        <v>1.0322580645161286E-4</v>
      </c>
      <c r="BJ59" s="29">
        <f t="shared" si="55"/>
        <v>0</v>
      </c>
      <c r="BK59" s="29">
        <f t="shared" si="55"/>
        <v>0</v>
      </c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</row>
    <row r="60" spans="13:87" x14ac:dyDescent="0.3">
      <c r="M60" s="27">
        <v>0.27410000000000001</v>
      </c>
      <c r="N60" s="27">
        <v>0.61919999999999997</v>
      </c>
      <c r="O60" s="27">
        <v>1.5246999999999999</v>
      </c>
      <c r="P60" s="27">
        <v>5.5999999999999999E-3</v>
      </c>
      <c r="Q60" s="27">
        <v>2.4299999999999999E-2</v>
      </c>
      <c r="R60" s="27">
        <v>4.5400000000000003E-2</v>
      </c>
      <c r="S60" s="27">
        <v>2.1399999999999999E-2</v>
      </c>
      <c r="T60" s="27">
        <v>3.9300000000000002E-2</v>
      </c>
      <c r="U60" s="27">
        <v>1.6999999999999999E-3</v>
      </c>
      <c r="V60" s="27">
        <v>2.8999999999999998E-3</v>
      </c>
      <c r="W60" s="27">
        <v>4.0000000000000002E-4</v>
      </c>
      <c r="X60" s="27">
        <v>0</v>
      </c>
      <c r="Y60" s="27">
        <v>2.0999999999999999E-3</v>
      </c>
      <c r="Z60" s="27">
        <v>4.3E-3</v>
      </c>
      <c r="AA60" s="27">
        <v>3.0999999999999999E-3</v>
      </c>
      <c r="AB60" s="27">
        <v>1E-3</v>
      </c>
      <c r="AC60" s="27">
        <v>9.4000000000000004E-3</v>
      </c>
      <c r="AD60" s="27">
        <v>0</v>
      </c>
      <c r="AE60" s="27">
        <v>0</v>
      </c>
      <c r="AF60" s="27">
        <v>3.5000000000000001E-3</v>
      </c>
      <c r="AG60" s="27">
        <v>0</v>
      </c>
      <c r="AH60" s="27">
        <v>1E-4</v>
      </c>
      <c r="AI60" s="27">
        <v>2.3E-3</v>
      </c>
      <c r="AJ60" s="27">
        <v>0.59</v>
      </c>
      <c r="AL60">
        <v>28</v>
      </c>
      <c r="AN60" s="29">
        <f>AVERAGE(M1722:M1749)</f>
        <v>0.19200357142857141</v>
      </c>
      <c r="AO60" s="29">
        <f t="shared" ref="AO60:BK60" si="56">AVERAGE(N1722:N1749)</f>
        <v>0.19002500000000003</v>
      </c>
      <c r="AP60" s="29">
        <f t="shared" si="56"/>
        <v>0.94686428571428582</v>
      </c>
      <c r="AQ60" s="29">
        <f t="shared" si="56"/>
        <v>5.9678571428571428E-3</v>
      </c>
      <c r="AR60" s="29">
        <f t="shared" si="56"/>
        <v>1.4389285714285714E-2</v>
      </c>
      <c r="AS60" s="29">
        <f t="shared" si="56"/>
        <v>5.038571428571427E-2</v>
      </c>
      <c r="AT60" s="29">
        <f t="shared" si="56"/>
        <v>1.2125E-2</v>
      </c>
      <c r="AU60" s="29">
        <f t="shared" si="56"/>
        <v>3.5810714285714293E-2</v>
      </c>
      <c r="AV60" s="29">
        <f t="shared" si="56"/>
        <v>1.0035714285714288E-3</v>
      </c>
      <c r="AW60" s="29">
        <f t="shared" si="56"/>
        <v>2.3571428571428567E-3</v>
      </c>
      <c r="AX60" s="29">
        <f t="shared" si="56"/>
        <v>5.3214285714285711E-4</v>
      </c>
      <c r="AY60" s="29">
        <f t="shared" si="56"/>
        <v>0</v>
      </c>
      <c r="AZ60" s="29">
        <f t="shared" si="56"/>
        <v>1.2857142857142854E-3</v>
      </c>
      <c r="BA60" s="29">
        <f t="shared" si="56"/>
        <v>3.1249999999999997E-3</v>
      </c>
      <c r="BB60" s="29">
        <f t="shared" si="56"/>
        <v>3.674999999999999E-3</v>
      </c>
      <c r="BC60" s="29">
        <f t="shared" si="56"/>
        <v>1.2785714285714288E-3</v>
      </c>
      <c r="BD60" s="29">
        <f t="shared" si="56"/>
        <v>6.6785714285714287E-3</v>
      </c>
      <c r="BE60" s="29">
        <f t="shared" si="56"/>
        <v>0</v>
      </c>
      <c r="BF60" s="29">
        <f t="shared" si="56"/>
        <v>0</v>
      </c>
      <c r="BG60" s="29">
        <f t="shared" si="56"/>
        <v>4.3392857142857148E-3</v>
      </c>
      <c r="BH60" s="29">
        <f t="shared" si="56"/>
        <v>0</v>
      </c>
      <c r="BI60" s="29">
        <f t="shared" si="56"/>
        <v>8.9285714285714272E-5</v>
      </c>
      <c r="BJ60" s="29">
        <f t="shared" si="56"/>
        <v>1.2857142857142859E-3</v>
      </c>
      <c r="BK60" s="29">
        <f t="shared" si="56"/>
        <v>0</v>
      </c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</row>
    <row r="61" spans="13:87" x14ac:dyDescent="0.3">
      <c r="M61" s="27">
        <v>0.28999999999999998</v>
      </c>
      <c r="N61" s="27">
        <v>0.62690000000000001</v>
      </c>
      <c r="O61" s="27">
        <v>1.5553999999999999</v>
      </c>
      <c r="P61" s="27">
        <v>4.7000000000000002E-3</v>
      </c>
      <c r="Q61" s="27">
        <v>2.3199999999999998E-2</v>
      </c>
      <c r="R61" s="27">
        <v>4.2799999999999998E-2</v>
      </c>
      <c r="S61" s="27">
        <v>2.1600000000000001E-2</v>
      </c>
      <c r="T61" s="27">
        <v>3.9199999999999999E-2</v>
      </c>
      <c r="U61" s="27">
        <v>2.3999999999999998E-3</v>
      </c>
      <c r="V61" s="27">
        <v>3.3E-3</v>
      </c>
      <c r="W61" s="27">
        <v>4.0000000000000002E-4</v>
      </c>
      <c r="X61" s="27">
        <v>0</v>
      </c>
      <c r="Y61" s="27">
        <v>2.3E-3</v>
      </c>
      <c r="Z61" s="27">
        <v>4.4000000000000003E-3</v>
      </c>
      <c r="AA61" s="27">
        <v>3.8999999999999998E-3</v>
      </c>
      <c r="AB61" s="27">
        <v>1.6999999999999999E-3</v>
      </c>
      <c r="AC61" s="27">
        <v>9.4999999999999998E-3</v>
      </c>
      <c r="AD61" s="27">
        <v>0</v>
      </c>
      <c r="AE61" s="27">
        <v>0</v>
      </c>
      <c r="AF61" s="27">
        <v>3.7000000000000002E-3</v>
      </c>
      <c r="AG61" s="27">
        <v>0</v>
      </c>
      <c r="AH61" s="27">
        <v>2.9999999999999997E-4</v>
      </c>
      <c r="AI61" s="27">
        <v>3.0999999999999999E-3</v>
      </c>
      <c r="AJ61" s="27">
        <v>0.61199999999999999</v>
      </c>
      <c r="AL61">
        <v>34</v>
      </c>
      <c r="AN61" s="29">
        <f>AVERAGE(M1750:M1783)</f>
        <v>0.19238235294117642</v>
      </c>
      <c r="AO61" s="29">
        <f t="shared" ref="AO61:BK61" si="57">AVERAGE(N1750:N1783)</f>
        <v>0.1873529411764705</v>
      </c>
      <c r="AP61" s="29">
        <f t="shared" si="57"/>
        <v>0.72506764705882343</v>
      </c>
      <c r="AQ61" s="29">
        <f t="shared" si="57"/>
        <v>8.7852941176470595E-3</v>
      </c>
      <c r="AR61" s="29">
        <f t="shared" si="57"/>
        <v>1.5638235294117651E-2</v>
      </c>
      <c r="AS61" s="29">
        <f t="shared" si="57"/>
        <v>5.5697058823529398E-2</v>
      </c>
      <c r="AT61" s="29">
        <f t="shared" si="57"/>
        <v>1.9879411764705888E-2</v>
      </c>
      <c r="AU61" s="29">
        <f t="shared" si="57"/>
        <v>4.4588235294117658E-2</v>
      </c>
      <c r="AV61" s="29">
        <f t="shared" si="57"/>
        <v>1.2323529411764707E-3</v>
      </c>
      <c r="AW61" s="29">
        <f t="shared" si="57"/>
        <v>2.8088235294117642E-3</v>
      </c>
      <c r="AX61" s="29">
        <f t="shared" si="57"/>
        <v>4.9705882352941197E-4</v>
      </c>
      <c r="AY61" s="29">
        <f t="shared" si="57"/>
        <v>0</v>
      </c>
      <c r="AZ61" s="29">
        <f t="shared" si="57"/>
        <v>1.2352941176470588E-3</v>
      </c>
      <c r="BA61" s="29">
        <f t="shared" si="57"/>
        <v>2.7529411764705878E-3</v>
      </c>
      <c r="BB61" s="29">
        <f t="shared" si="57"/>
        <v>3.773529411764706E-3</v>
      </c>
      <c r="BC61" s="29">
        <f t="shared" si="57"/>
        <v>1.4970588235294119E-3</v>
      </c>
      <c r="BD61" s="29">
        <f t="shared" si="57"/>
        <v>6.9058823529411775E-3</v>
      </c>
      <c r="BE61" s="29">
        <f t="shared" si="57"/>
        <v>0</v>
      </c>
      <c r="BF61" s="29">
        <f t="shared" si="57"/>
        <v>0</v>
      </c>
      <c r="BG61" s="29">
        <f t="shared" si="57"/>
        <v>3.9617647058823521E-3</v>
      </c>
      <c r="BH61" s="29">
        <f t="shared" si="57"/>
        <v>0</v>
      </c>
      <c r="BI61" s="29">
        <f t="shared" si="57"/>
        <v>9.4117647058823481E-5</v>
      </c>
      <c r="BJ61" s="29">
        <f t="shared" si="57"/>
        <v>5.7058823529411765E-4</v>
      </c>
      <c r="BK61" s="29">
        <f t="shared" si="57"/>
        <v>0</v>
      </c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</row>
    <row r="62" spans="13:87" x14ac:dyDescent="0.3">
      <c r="M62" s="27">
        <v>0.2893</v>
      </c>
      <c r="N62" s="27">
        <v>0.6371</v>
      </c>
      <c r="O62" s="27">
        <v>1.5733999999999999</v>
      </c>
      <c r="P62" s="27">
        <v>8.9999999999999993E-3</v>
      </c>
      <c r="Q62" s="27">
        <v>2.1899999999999999E-2</v>
      </c>
      <c r="R62" s="27">
        <v>5.2600000000000001E-2</v>
      </c>
      <c r="S62" s="27">
        <v>2.4E-2</v>
      </c>
      <c r="T62" s="27">
        <v>3.7199999999999997E-2</v>
      </c>
      <c r="U62" s="27">
        <v>1.9E-3</v>
      </c>
      <c r="V62" s="27">
        <v>3.0999999999999999E-3</v>
      </c>
      <c r="W62" s="27">
        <v>5.0000000000000001E-4</v>
      </c>
      <c r="X62" s="27">
        <v>0</v>
      </c>
      <c r="Y62" s="27">
        <v>2E-3</v>
      </c>
      <c r="Z62" s="27">
        <v>4.4999999999999997E-3</v>
      </c>
      <c r="AA62" s="27">
        <v>4.0000000000000001E-3</v>
      </c>
      <c r="AB62" s="27">
        <v>1.1000000000000001E-3</v>
      </c>
      <c r="AC62" s="27">
        <v>7.7999999999999996E-3</v>
      </c>
      <c r="AD62" s="27">
        <v>0</v>
      </c>
      <c r="AE62" s="27">
        <v>0</v>
      </c>
      <c r="AF62" s="27">
        <v>4.0000000000000001E-3</v>
      </c>
      <c r="AG62" s="27">
        <v>0</v>
      </c>
      <c r="AH62" s="27">
        <v>2.0000000000000001E-4</v>
      </c>
      <c r="AI62" s="27">
        <v>4.1000000000000003E-3</v>
      </c>
      <c r="AJ62" s="27">
        <v>0.61499999999999999</v>
      </c>
      <c r="AL62">
        <v>35</v>
      </c>
      <c r="AN62" s="29">
        <f>AVERAGE(M1784:M1818)</f>
        <v>0.19358000000000003</v>
      </c>
      <c r="AO62" s="29">
        <f t="shared" ref="AO62:BK62" si="58">AVERAGE(N1784:N1818)</f>
        <v>0.19343714285714286</v>
      </c>
      <c r="AP62" s="29">
        <f t="shared" si="58"/>
        <v>0.90684571428571448</v>
      </c>
      <c r="AQ62" s="29">
        <f t="shared" si="58"/>
        <v>6.7800000000000013E-3</v>
      </c>
      <c r="AR62" s="29">
        <f t="shared" si="58"/>
        <v>1.6011428571428572E-2</v>
      </c>
      <c r="AS62" s="29">
        <f t="shared" si="58"/>
        <v>5.4762857142857141E-2</v>
      </c>
      <c r="AT62" s="29">
        <f t="shared" si="58"/>
        <v>1.605714285714286E-2</v>
      </c>
      <c r="AU62" s="29">
        <f t="shared" si="58"/>
        <v>4.3282857142857144E-2</v>
      </c>
      <c r="AV62" s="29">
        <f t="shared" si="58"/>
        <v>1.1057142857142858E-3</v>
      </c>
      <c r="AW62" s="29">
        <f t="shared" si="58"/>
        <v>2.5857142857142858E-3</v>
      </c>
      <c r="AX62" s="29">
        <f t="shared" si="58"/>
        <v>5.2571428571428571E-4</v>
      </c>
      <c r="AY62" s="29">
        <f t="shared" si="58"/>
        <v>0</v>
      </c>
      <c r="AZ62" s="29">
        <f t="shared" si="58"/>
        <v>1.2485714285714285E-3</v>
      </c>
      <c r="BA62" s="29">
        <f t="shared" si="58"/>
        <v>3.0342857142857142E-3</v>
      </c>
      <c r="BB62" s="29">
        <f t="shared" si="58"/>
        <v>3.2942857142857144E-3</v>
      </c>
      <c r="BC62" s="29">
        <f t="shared" si="58"/>
        <v>1.1857142857142856E-3</v>
      </c>
      <c r="BD62" s="29">
        <f t="shared" si="58"/>
        <v>6.6085714285714289E-3</v>
      </c>
      <c r="BE62" s="29">
        <f t="shared" si="58"/>
        <v>0</v>
      </c>
      <c r="BF62" s="29">
        <f t="shared" si="58"/>
        <v>0</v>
      </c>
      <c r="BG62" s="29">
        <f t="shared" si="58"/>
        <v>4.3514285714285703E-3</v>
      </c>
      <c r="BH62" s="29">
        <f t="shared" si="58"/>
        <v>0</v>
      </c>
      <c r="BI62" s="29">
        <f t="shared" si="58"/>
        <v>5.4285714285714302E-5</v>
      </c>
      <c r="BJ62" s="29">
        <f t="shared" si="58"/>
        <v>4.1142857142857149E-4</v>
      </c>
      <c r="BK62" s="29">
        <f t="shared" si="58"/>
        <v>0</v>
      </c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</row>
    <row r="63" spans="13:87" x14ac:dyDescent="0.3">
      <c r="M63" s="27">
        <v>0.2777</v>
      </c>
      <c r="N63" s="27">
        <v>0.62660000000000005</v>
      </c>
      <c r="O63" s="27">
        <v>1.5307999999999999</v>
      </c>
      <c r="P63" s="27">
        <v>6.0000000000000001E-3</v>
      </c>
      <c r="Q63" s="27">
        <v>1.3100000000000001E-2</v>
      </c>
      <c r="R63" s="27">
        <v>3.4000000000000002E-2</v>
      </c>
      <c r="S63" s="27">
        <v>6.8999999999999999E-3</v>
      </c>
      <c r="T63" s="27">
        <v>1.2200000000000001E-2</v>
      </c>
      <c r="U63" s="27">
        <v>8.9999999999999998E-4</v>
      </c>
      <c r="V63" s="27">
        <v>1.9E-3</v>
      </c>
      <c r="W63" s="27">
        <v>4.0000000000000002E-4</v>
      </c>
      <c r="X63" s="27">
        <v>0</v>
      </c>
      <c r="Y63" s="27">
        <v>1.8E-3</v>
      </c>
      <c r="Z63" s="27">
        <v>4.0000000000000001E-3</v>
      </c>
      <c r="AA63" s="27">
        <v>3.2000000000000002E-3</v>
      </c>
      <c r="AB63" s="27">
        <v>1.2999999999999999E-3</v>
      </c>
      <c r="AC63" s="27">
        <v>8.2000000000000007E-3</v>
      </c>
      <c r="AD63" s="27">
        <v>0</v>
      </c>
      <c r="AE63" s="27">
        <v>0</v>
      </c>
      <c r="AF63" s="27">
        <v>3.8E-3</v>
      </c>
      <c r="AG63" s="27">
        <v>0</v>
      </c>
      <c r="AH63" s="27">
        <v>1E-4</v>
      </c>
      <c r="AI63" s="27">
        <v>4.1999999999999997E-3</v>
      </c>
      <c r="AJ63" s="27">
        <v>0.59499999999999997</v>
      </c>
      <c r="AL63">
        <v>37</v>
      </c>
      <c r="AN63" s="29">
        <f>AVERAGE(M1819:M1855)</f>
        <v>0.19680810810810814</v>
      </c>
      <c r="AO63" s="29">
        <f t="shared" ref="AO63:BK63" si="59">AVERAGE(N1819:N1855)</f>
        <v>0.19234864864864867</v>
      </c>
      <c r="AP63" s="29">
        <f t="shared" si="59"/>
        <v>1.016845945945946</v>
      </c>
      <c r="AQ63" s="29">
        <f t="shared" si="59"/>
        <v>9.0891891891891896E-3</v>
      </c>
      <c r="AR63" s="29">
        <f t="shared" si="59"/>
        <v>1.4459459459459461E-2</v>
      </c>
      <c r="AS63" s="29">
        <f t="shared" si="59"/>
        <v>5.7078378378378376E-2</v>
      </c>
      <c r="AT63" s="29">
        <f t="shared" si="59"/>
        <v>1.7005405405405405E-2</v>
      </c>
      <c r="AU63" s="29">
        <f t="shared" si="59"/>
        <v>4.2240540540540536E-2</v>
      </c>
      <c r="AV63" s="29">
        <f t="shared" si="59"/>
        <v>1.156756756756757E-3</v>
      </c>
      <c r="AW63" s="29">
        <f t="shared" si="59"/>
        <v>2.3918918918918921E-3</v>
      </c>
      <c r="AX63" s="29">
        <f t="shared" si="59"/>
        <v>6.2432432432432412E-4</v>
      </c>
      <c r="AY63" s="29">
        <f t="shared" si="59"/>
        <v>0</v>
      </c>
      <c r="AZ63" s="29">
        <f t="shared" si="59"/>
        <v>1.2378378378378378E-3</v>
      </c>
      <c r="BA63" s="29">
        <f t="shared" si="59"/>
        <v>3.6648648648648654E-3</v>
      </c>
      <c r="BB63" s="29">
        <f t="shared" si="59"/>
        <v>3.6135135135135126E-3</v>
      </c>
      <c r="BC63" s="29">
        <f t="shared" si="59"/>
        <v>1.5648648648648644E-3</v>
      </c>
      <c r="BD63" s="29">
        <f t="shared" si="59"/>
        <v>8.0945945945945959E-3</v>
      </c>
      <c r="BE63" s="29">
        <f t="shared" si="59"/>
        <v>0</v>
      </c>
      <c r="BF63" s="29">
        <f t="shared" si="59"/>
        <v>0</v>
      </c>
      <c r="BG63" s="29">
        <f t="shared" si="59"/>
        <v>4.3837837837837831E-3</v>
      </c>
      <c r="BH63" s="29">
        <f t="shared" si="59"/>
        <v>0</v>
      </c>
      <c r="BI63" s="29">
        <f t="shared" si="59"/>
        <v>9.9999999999999937E-5</v>
      </c>
      <c r="BJ63" s="29">
        <f t="shared" si="59"/>
        <v>1.1621621621621622E-4</v>
      </c>
      <c r="BK63" s="29">
        <f t="shared" si="59"/>
        <v>0</v>
      </c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</row>
    <row r="64" spans="13:87" x14ac:dyDescent="0.3">
      <c r="M64" s="27">
        <v>0.28589999999999999</v>
      </c>
      <c r="N64" s="27">
        <v>0.62460000000000004</v>
      </c>
      <c r="O64" s="27">
        <v>1.5738000000000001</v>
      </c>
      <c r="P64" s="27">
        <v>5.4999999999999997E-3</v>
      </c>
      <c r="Q64" s="27">
        <v>2.0400000000000001E-2</v>
      </c>
      <c r="R64" s="27">
        <v>4.9700000000000001E-2</v>
      </c>
      <c r="S64" s="27">
        <v>2.0500000000000001E-2</v>
      </c>
      <c r="T64" s="27">
        <v>5.0500000000000003E-2</v>
      </c>
      <c r="U64" s="27">
        <v>1.6000000000000001E-3</v>
      </c>
      <c r="V64" s="27">
        <v>3.3E-3</v>
      </c>
      <c r="W64" s="27">
        <v>5.0000000000000001E-4</v>
      </c>
      <c r="X64" s="27">
        <v>0</v>
      </c>
      <c r="Y64" s="27">
        <v>2E-3</v>
      </c>
      <c r="Z64" s="27">
        <v>4.7000000000000002E-3</v>
      </c>
      <c r="AA64" s="27">
        <v>3.0999999999999999E-3</v>
      </c>
      <c r="AB64" s="27">
        <v>1E-3</v>
      </c>
      <c r="AC64" s="27">
        <v>9.5999999999999992E-3</v>
      </c>
      <c r="AD64" s="27">
        <v>0</v>
      </c>
      <c r="AE64" s="27">
        <v>0</v>
      </c>
      <c r="AF64" s="27">
        <v>3.8E-3</v>
      </c>
      <c r="AG64" s="27">
        <v>0</v>
      </c>
      <c r="AH64" s="27">
        <v>1E-4</v>
      </c>
      <c r="AI64" s="27">
        <v>2.8E-3</v>
      </c>
      <c r="AJ64" s="27">
        <v>0.61099999999999999</v>
      </c>
      <c r="AL64">
        <v>31</v>
      </c>
      <c r="AN64" s="29">
        <f>AVERAGE(M1856:M1886)</f>
        <v>0.19060645161290321</v>
      </c>
      <c r="AO64" s="29">
        <f t="shared" ref="AO64:BK64" si="60">AVERAGE(N1856:N1886)</f>
        <v>0.18525806451612897</v>
      </c>
      <c r="AP64" s="29">
        <f t="shared" si="60"/>
        <v>0.69031612903225825</v>
      </c>
      <c r="AQ64" s="29">
        <f t="shared" si="60"/>
        <v>6.9903225806451606E-3</v>
      </c>
      <c r="AR64" s="29">
        <f t="shared" si="60"/>
        <v>1.4164516129032259E-2</v>
      </c>
      <c r="AS64" s="29">
        <f t="shared" si="60"/>
        <v>4.8354838709677418E-2</v>
      </c>
      <c r="AT64" s="29">
        <f t="shared" si="60"/>
        <v>1.6229032258064519E-2</v>
      </c>
      <c r="AU64" s="29">
        <f t="shared" si="60"/>
        <v>4.4635483870967746E-2</v>
      </c>
      <c r="AV64" s="29">
        <f t="shared" si="60"/>
        <v>1.1741935483870964E-3</v>
      </c>
      <c r="AW64" s="29">
        <f t="shared" si="60"/>
        <v>2.558064516129032E-3</v>
      </c>
      <c r="AX64" s="29">
        <f t="shared" si="60"/>
        <v>4.5483870967741942E-4</v>
      </c>
      <c r="AY64" s="29">
        <f t="shared" si="60"/>
        <v>0</v>
      </c>
      <c r="AZ64" s="29">
        <f t="shared" si="60"/>
        <v>1.0967741935483872E-3</v>
      </c>
      <c r="BA64" s="29">
        <f t="shared" si="60"/>
        <v>2.4741935483870965E-3</v>
      </c>
      <c r="BB64" s="29">
        <f t="shared" si="60"/>
        <v>3.1451612903225807E-3</v>
      </c>
      <c r="BC64" s="29">
        <f t="shared" si="60"/>
        <v>1.6419354838709678E-3</v>
      </c>
      <c r="BD64" s="29">
        <f t="shared" si="60"/>
        <v>7.2903225806451623E-3</v>
      </c>
      <c r="BE64" s="29">
        <f t="shared" si="60"/>
        <v>0</v>
      </c>
      <c r="BF64" s="29">
        <f t="shared" si="60"/>
        <v>0</v>
      </c>
      <c r="BG64" s="29">
        <f t="shared" si="60"/>
        <v>4.0451612903225813E-3</v>
      </c>
      <c r="BH64" s="29">
        <f t="shared" si="60"/>
        <v>0</v>
      </c>
      <c r="BI64" s="29">
        <f t="shared" si="60"/>
        <v>9.3548387096774156E-5</v>
      </c>
      <c r="BJ64" s="29">
        <f t="shared" si="60"/>
        <v>9.2903225806451615E-4</v>
      </c>
      <c r="BK64" s="29">
        <f t="shared" si="60"/>
        <v>0</v>
      </c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</row>
    <row r="65" spans="13:87" x14ac:dyDescent="0.3">
      <c r="M65" s="27">
        <v>0.1976</v>
      </c>
      <c r="N65" s="27">
        <v>0.2006</v>
      </c>
      <c r="O65" s="27">
        <v>1.2928999999999999</v>
      </c>
      <c r="P65" s="27">
        <v>8.2000000000000007E-3</v>
      </c>
      <c r="Q65" s="27">
        <v>2.23E-2</v>
      </c>
      <c r="R65" s="27">
        <v>4.5499999999999999E-2</v>
      </c>
      <c r="S65" s="27">
        <v>2.52E-2</v>
      </c>
      <c r="T65" s="27">
        <v>4.4999999999999998E-2</v>
      </c>
      <c r="U65" s="27">
        <v>1.5E-3</v>
      </c>
      <c r="V65" s="27">
        <v>3.3E-3</v>
      </c>
      <c r="W65" s="27">
        <v>4.0000000000000002E-4</v>
      </c>
      <c r="X65" s="27">
        <v>0</v>
      </c>
      <c r="Y65" s="27">
        <v>8.9999999999999998E-4</v>
      </c>
      <c r="Z65" s="27">
        <v>4.0000000000000001E-3</v>
      </c>
      <c r="AA65" s="27">
        <v>2.5999999999999999E-3</v>
      </c>
      <c r="AB65" s="27">
        <v>1.1999999999999999E-3</v>
      </c>
      <c r="AC65" s="27">
        <v>8.0000000000000002E-3</v>
      </c>
      <c r="AD65" s="27">
        <v>0</v>
      </c>
      <c r="AE65" s="27">
        <v>0</v>
      </c>
      <c r="AF65" s="27">
        <v>3.3E-3</v>
      </c>
      <c r="AG65" s="27">
        <v>0</v>
      </c>
      <c r="AH65" s="27">
        <v>1E-4</v>
      </c>
      <c r="AI65" s="27">
        <v>2.2000000000000001E-3</v>
      </c>
      <c r="AJ65" s="27">
        <v>0.42799999999999999</v>
      </c>
      <c r="AL65">
        <v>33</v>
      </c>
      <c r="AN65" s="29">
        <f>AVERAGE(M1887:M1919)</f>
        <v>0.18316060606060611</v>
      </c>
      <c r="AO65" s="29">
        <f t="shared" ref="AO65:BK65" si="61">AVERAGE(N1887:N1919)</f>
        <v>0.18703030303030302</v>
      </c>
      <c r="AP65" s="29">
        <f t="shared" si="61"/>
        <v>0.86405151515151501</v>
      </c>
      <c r="AQ65" s="29">
        <f t="shared" si="61"/>
        <v>9.0999999999999987E-3</v>
      </c>
      <c r="AR65" s="29">
        <f t="shared" si="61"/>
        <v>1.5963636363636364E-2</v>
      </c>
      <c r="AS65" s="29">
        <f t="shared" si="61"/>
        <v>4.8736363636363633E-2</v>
      </c>
      <c r="AT65" s="29">
        <f t="shared" si="61"/>
        <v>1.5351515151515149E-2</v>
      </c>
      <c r="AU65" s="29">
        <f t="shared" si="61"/>
        <v>4.2139393939393935E-2</v>
      </c>
      <c r="AV65" s="29">
        <f t="shared" si="61"/>
        <v>1.0787878787878787E-3</v>
      </c>
      <c r="AW65" s="29">
        <f t="shared" si="61"/>
        <v>2.4212121212121218E-3</v>
      </c>
      <c r="AX65" s="29">
        <f t="shared" si="61"/>
        <v>5.9999999999999973E-4</v>
      </c>
      <c r="AY65" s="29">
        <f t="shared" si="61"/>
        <v>0</v>
      </c>
      <c r="AZ65" s="29">
        <f t="shared" si="61"/>
        <v>1.2454545454545453E-3</v>
      </c>
      <c r="BA65" s="29">
        <f t="shared" si="61"/>
        <v>3.3E-3</v>
      </c>
      <c r="BB65" s="29">
        <f t="shared" si="61"/>
        <v>3.6454545454545455E-3</v>
      </c>
      <c r="BC65" s="29">
        <f t="shared" si="61"/>
        <v>1.3212121212121208E-3</v>
      </c>
      <c r="BD65" s="29">
        <f t="shared" si="61"/>
        <v>7.5696969696969676E-3</v>
      </c>
      <c r="BE65" s="29">
        <f t="shared" si="61"/>
        <v>0</v>
      </c>
      <c r="BF65" s="29">
        <f t="shared" si="61"/>
        <v>0</v>
      </c>
      <c r="BG65" s="29">
        <f t="shared" si="61"/>
        <v>4.1484848484848501E-3</v>
      </c>
      <c r="BH65" s="29">
        <f t="shared" si="61"/>
        <v>0</v>
      </c>
      <c r="BI65" s="29">
        <f t="shared" si="61"/>
        <v>9.6969696969696921E-5</v>
      </c>
      <c r="BJ65" s="29">
        <f t="shared" si="61"/>
        <v>1.393939393939394E-4</v>
      </c>
      <c r="BK65" s="29">
        <f t="shared" si="61"/>
        <v>0</v>
      </c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</row>
    <row r="66" spans="13:87" x14ac:dyDescent="0.3">
      <c r="M66" s="27">
        <v>0.20230000000000001</v>
      </c>
      <c r="N66" s="27">
        <v>0.1867</v>
      </c>
      <c r="O66" s="27">
        <v>1.2952999999999999</v>
      </c>
      <c r="P66" s="27">
        <v>6.4999999999999997E-3</v>
      </c>
      <c r="Q66" s="27">
        <v>2.1999999999999999E-2</v>
      </c>
      <c r="R66" s="27">
        <v>4.9099999999999998E-2</v>
      </c>
      <c r="S66" s="27">
        <v>2.7199999999999998E-2</v>
      </c>
      <c r="T66" s="27">
        <v>4.7199999999999999E-2</v>
      </c>
      <c r="U66" s="27">
        <v>1.6000000000000001E-3</v>
      </c>
      <c r="V66" s="27">
        <v>4.1000000000000003E-3</v>
      </c>
      <c r="W66" s="27">
        <v>4.0000000000000002E-4</v>
      </c>
      <c r="X66" s="27">
        <v>0</v>
      </c>
      <c r="Y66" s="27">
        <v>1E-3</v>
      </c>
      <c r="Z66" s="27">
        <v>4.0000000000000001E-3</v>
      </c>
      <c r="AA66" s="27">
        <v>2.3999999999999998E-3</v>
      </c>
      <c r="AB66" s="27">
        <v>1.1999999999999999E-3</v>
      </c>
      <c r="AC66" s="27">
        <v>7.4000000000000003E-3</v>
      </c>
      <c r="AD66" s="27">
        <v>0</v>
      </c>
      <c r="AE66" s="27">
        <v>0</v>
      </c>
      <c r="AF66" s="27">
        <v>3.3999999999999998E-3</v>
      </c>
      <c r="AG66" s="27">
        <v>0</v>
      </c>
      <c r="AH66" s="27">
        <v>1E-4</v>
      </c>
      <c r="AI66" s="27">
        <v>1.5E-3</v>
      </c>
      <c r="AJ66" s="27">
        <v>0.435</v>
      </c>
      <c r="AL66">
        <v>29</v>
      </c>
      <c r="AN66" s="29">
        <f>AVERAGE(M1920:M1948)</f>
        <v>0.17673103448275859</v>
      </c>
      <c r="AO66" s="29">
        <f t="shared" ref="AO66:BK66" si="62">AVERAGE(N1920:N1948)</f>
        <v>0.18720000000000003</v>
      </c>
      <c r="AP66" s="29">
        <f t="shared" si="62"/>
        <v>0.86631379310344858</v>
      </c>
      <c r="AQ66" s="29">
        <f t="shared" si="62"/>
        <v>1.0931034482758619E-2</v>
      </c>
      <c r="AR66" s="29">
        <f t="shared" si="62"/>
        <v>1.9020689655172413E-2</v>
      </c>
      <c r="AS66" s="29">
        <f t="shared" si="62"/>
        <v>3.6175862068965517E-2</v>
      </c>
      <c r="AT66" s="29">
        <f t="shared" si="62"/>
        <v>1.5210344827586207E-2</v>
      </c>
      <c r="AU66" s="29">
        <f t="shared" si="62"/>
        <v>4.0379310344827578E-2</v>
      </c>
      <c r="AV66" s="29">
        <f t="shared" si="62"/>
        <v>1.1241379310344827E-3</v>
      </c>
      <c r="AW66" s="29">
        <f t="shared" si="62"/>
        <v>2.4620689655172412E-3</v>
      </c>
      <c r="AX66" s="29">
        <f t="shared" si="62"/>
        <v>6.2068965517241383E-4</v>
      </c>
      <c r="AY66" s="29">
        <f t="shared" si="62"/>
        <v>0</v>
      </c>
      <c r="AZ66" s="29">
        <f t="shared" si="62"/>
        <v>1.0172413793103447E-3</v>
      </c>
      <c r="BA66" s="29">
        <f t="shared" si="62"/>
        <v>3.3689655172413789E-3</v>
      </c>
      <c r="BB66" s="29">
        <f t="shared" si="62"/>
        <v>3.1827586206896554E-3</v>
      </c>
      <c r="BC66" s="29">
        <f t="shared" si="62"/>
        <v>1.324137931034483E-3</v>
      </c>
      <c r="BD66" s="29">
        <f t="shared" si="62"/>
        <v>7.3103448275862078E-3</v>
      </c>
      <c r="BE66" s="29">
        <f t="shared" si="62"/>
        <v>0</v>
      </c>
      <c r="BF66" s="29">
        <f t="shared" si="62"/>
        <v>0</v>
      </c>
      <c r="BG66" s="29">
        <f t="shared" si="62"/>
        <v>4.3448275862068963E-3</v>
      </c>
      <c r="BH66" s="29">
        <f t="shared" si="62"/>
        <v>0</v>
      </c>
      <c r="BI66" s="29">
        <f t="shared" si="62"/>
        <v>6.5517241379310369E-5</v>
      </c>
      <c r="BJ66" s="29">
        <f t="shared" si="62"/>
        <v>5.7586206896551723E-4</v>
      </c>
      <c r="BK66" s="29">
        <f t="shared" si="62"/>
        <v>0</v>
      </c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</row>
    <row r="67" spans="13:87" x14ac:dyDescent="0.3">
      <c r="M67" s="27">
        <v>0.2044</v>
      </c>
      <c r="N67" s="27">
        <v>0.17530000000000001</v>
      </c>
      <c r="O67" s="27">
        <v>1.3118000000000001</v>
      </c>
      <c r="P67" s="27">
        <v>9.1000000000000004E-3</v>
      </c>
      <c r="Q67" s="27">
        <v>2.0799999999999999E-2</v>
      </c>
      <c r="R67" s="27">
        <v>4.3700000000000003E-2</v>
      </c>
      <c r="S67" s="27">
        <v>2.12E-2</v>
      </c>
      <c r="T67" s="27">
        <v>4.5100000000000001E-2</v>
      </c>
      <c r="U67" s="27">
        <v>1.6999999999999999E-3</v>
      </c>
      <c r="V67" s="27">
        <v>3.3E-3</v>
      </c>
      <c r="W67" s="27">
        <v>2.9999999999999997E-4</v>
      </c>
      <c r="X67" s="27">
        <v>0</v>
      </c>
      <c r="Y67" s="27">
        <v>1E-3</v>
      </c>
      <c r="Z67" s="27">
        <v>4.0000000000000001E-3</v>
      </c>
      <c r="AA67" s="27">
        <v>3.3999999999999998E-3</v>
      </c>
      <c r="AB67" s="27">
        <v>8.0000000000000004E-4</v>
      </c>
      <c r="AC67" s="27">
        <v>8.8999999999999999E-3</v>
      </c>
      <c r="AD67" s="27">
        <v>0</v>
      </c>
      <c r="AE67" s="27">
        <v>0</v>
      </c>
      <c r="AF67" s="27">
        <v>3.3E-3</v>
      </c>
      <c r="AG67" s="27">
        <v>0</v>
      </c>
      <c r="AH67" s="27">
        <v>1E-4</v>
      </c>
      <c r="AI67" s="27">
        <v>1.9E-3</v>
      </c>
      <c r="AJ67" s="27">
        <v>0.438</v>
      </c>
      <c r="AL67">
        <v>14</v>
      </c>
      <c r="AN67" s="29">
        <f>AVERAGE(M1949:M1962)</f>
        <v>0.17654285714285711</v>
      </c>
      <c r="AO67" s="29">
        <f t="shared" ref="AO67:BK67" si="63">AVERAGE(N1949:N1962)</f>
        <v>0.18104285714285714</v>
      </c>
      <c r="AP67" s="29">
        <f t="shared" si="63"/>
        <v>0.81799999999999984</v>
      </c>
      <c r="AQ67" s="29">
        <f t="shared" si="63"/>
        <v>7.6928571428571445E-3</v>
      </c>
      <c r="AR67" s="29">
        <f t="shared" si="63"/>
        <v>1.7449999999999997E-2</v>
      </c>
      <c r="AS67" s="29">
        <f t="shared" si="63"/>
        <v>4.0649999999999999E-2</v>
      </c>
      <c r="AT67" s="29">
        <f t="shared" si="63"/>
        <v>2.0178571428571431E-2</v>
      </c>
      <c r="AU67" s="29">
        <f t="shared" si="63"/>
        <v>4.0607142857142856E-2</v>
      </c>
      <c r="AV67" s="29">
        <f t="shared" si="63"/>
        <v>1.2714285714285714E-3</v>
      </c>
      <c r="AW67" s="29">
        <f t="shared" si="63"/>
        <v>2.3357142857142856E-3</v>
      </c>
      <c r="AX67" s="29">
        <f t="shared" si="63"/>
        <v>8.1428571428571422E-4</v>
      </c>
      <c r="AY67" s="29">
        <f t="shared" si="63"/>
        <v>0</v>
      </c>
      <c r="AZ67" s="29">
        <f t="shared" si="63"/>
        <v>1.1142857142857144E-3</v>
      </c>
      <c r="BA67" s="29">
        <f t="shared" si="63"/>
        <v>3.1642857142857137E-3</v>
      </c>
      <c r="BB67" s="29">
        <f t="shared" si="63"/>
        <v>3.9928571428571426E-3</v>
      </c>
      <c r="BC67" s="29">
        <f t="shared" si="63"/>
        <v>1.4785714285714285E-3</v>
      </c>
      <c r="BD67" s="29">
        <f t="shared" si="63"/>
        <v>8.0857142857142846E-3</v>
      </c>
      <c r="BE67" s="29">
        <f t="shared" si="63"/>
        <v>0</v>
      </c>
      <c r="BF67" s="29">
        <f t="shared" si="63"/>
        <v>0</v>
      </c>
      <c r="BG67" s="29">
        <f t="shared" si="63"/>
        <v>4.1428571428571426E-3</v>
      </c>
      <c r="BH67" s="29">
        <f t="shared" si="63"/>
        <v>0</v>
      </c>
      <c r="BI67" s="29">
        <f t="shared" si="63"/>
        <v>9.2857142857142886E-5</v>
      </c>
      <c r="BJ67" s="29">
        <f t="shared" si="63"/>
        <v>0</v>
      </c>
      <c r="BK67" s="29">
        <f t="shared" si="63"/>
        <v>0</v>
      </c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</row>
    <row r="68" spans="13:87" x14ac:dyDescent="0.3">
      <c r="M68" s="27">
        <v>0.20380000000000001</v>
      </c>
      <c r="N68" s="27">
        <v>0.1875</v>
      </c>
      <c r="O68" s="27">
        <v>1.3172999999999999</v>
      </c>
      <c r="P68" s="27">
        <v>7.0000000000000001E-3</v>
      </c>
      <c r="Q68" s="27">
        <v>2.1499999999999998E-2</v>
      </c>
      <c r="R68" s="27">
        <v>5.7000000000000002E-2</v>
      </c>
      <c r="S68" s="27">
        <v>2.3599999999999999E-2</v>
      </c>
      <c r="T68" s="27">
        <v>5.2999999999999999E-2</v>
      </c>
      <c r="U68" s="27">
        <v>1.6999999999999999E-3</v>
      </c>
      <c r="V68" s="27">
        <v>3.8999999999999998E-3</v>
      </c>
      <c r="W68" s="27">
        <v>4.0000000000000002E-4</v>
      </c>
      <c r="X68" s="27">
        <v>0</v>
      </c>
      <c r="Y68" s="27">
        <v>8.9999999999999998E-4</v>
      </c>
      <c r="Z68" s="27">
        <v>4.1000000000000003E-3</v>
      </c>
      <c r="AA68" s="27">
        <v>2.5999999999999999E-3</v>
      </c>
      <c r="AB68" s="27">
        <v>5.9999999999999995E-4</v>
      </c>
      <c r="AC68" s="27">
        <v>7.4000000000000003E-3</v>
      </c>
      <c r="AD68" s="27">
        <v>0</v>
      </c>
      <c r="AE68" s="27">
        <v>0</v>
      </c>
      <c r="AF68" s="27">
        <v>3.3E-3</v>
      </c>
      <c r="AG68" s="27">
        <v>0</v>
      </c>
      <c r="AH68" s="27">
        <v>1E-4</v>
      </c>
      <c r="AI68" s="27">
        <v>1.6000000000000001E-3</v>
      </c>
      <c r="AJ68" s="27">
        <v>0.441</v>
      </c>
      <c r="AL68">
        <v>33</v>
      </c>
      <c r="AN68" s="29">
        <f>AVERAGE(M1963:M1995)</f>
        <v>0.18613939393939394</v>
      </c>
      <c r="AO68" s="29">
        <f t="shared" ref="AO68:BK68" si="64">AVERAGE(N1963:N1995)</f>
        <v>0.19177575757575763</v>
      </c>
      <c r="AP68" s="29">
        <f t="shared" si="64"/>
        <v>0.77884545454545451</v>
      </c>
      <c r="AQ68" s="29">
        <f t="shared" si="64"/>
        <v>6.4939393939393956E-3</v>
      </c>
      <c r="AR68" s="29">
        <f t="shared" si="64"/>
        <v>1.4330303030303032E-2</v>
      </c>
      <c r="AS68" s="29">
        <f t="shared" si="64"/>
        <v>4.191212121212122E-2</v>
      </c>
      <c r="AT68" s="29">
        <f t="shared" si="64"/>
        <v>1.7709090909090914E-2</v>
      </c>
      <c r="AU68" s="29">
        <f t="shared" si="64"/>
        <v>4.6139393939393945E-2</v>
      </c>
      <c r="AV68" s="29">
        <f t="shared" si="64"/>
        <v>1.2000000000000001E-3</v>
      </c>
      <c r="AW68" s="29">
        <f t="shared" si="64"/>
        <v>3.0939393939393941E-3</v>
      </c>
      <c r="AX68" s="29">
        <f t="shared" si="64"/>
        <v>6.0606060606060617E-4</v>
      </c>
      <c r="AY68" s="29">
        <f t="shared" si="64"/>
        <v>0</v>
      </c>
      <c r="AZ68" s="29">
        <f t="shared" si="64"/>
        <v>1.2363636363636364E-3</v>
      </c>
      <c r="BA68" s="29">
        <f t="shared" si="64"/>
        <v>2.7606060606060602E-3</v>
      </c>
      <c r="BB68" s="29">
        <f t="shared" si="64"/>
        <v>3.4606060606060603E-3</v>
      </c>
      <c r="BC68" s="29">
        <f t="shared" si="64"/>
        <v>1.4848484848484851E-3</v>
      </c>
      <c r="BD68" s="29">
        <f t="shared" si="64"/>
        <v>6.4303030303030301E-3</v>
      </c>
      <c r="BE68" s="29">
        <f t="shared" si="64"/>
        <v>0</v>
      </c>
      <c r="BF68" s="29">
        <f t="shared" si="64"/>
        <v>0</v>
      </c>
      <c r="BG68" s="29">
        <f t="shared" si="64"/>
        <v>4.4696969696969699E-3</v>
      </c>
      <c r="BH68" s="29">
        <f t="shared" si="64"/>
        <v>0</v>
      </c>
      <c r="BI68" s="29">
        <f t="shared" si="64"/>
        <v>7.5757575757575744E-5</v>
      </c>
      <c r="BJ68" s="29">
        <f t="shared" si="64"/>
        <v>3.6363636363636367E-4</v>
      </c>
      <c r="BK68" s="29">
        <f t="shared" si="64"/>
        <v>0</v>
      </c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</row>
    <row r="69" spans="13:87" x14ac:dyDescent="0.3">
      <c r="M69" s="27">
        <v>0.19839999999999999</v>
      </c>
      <c r="N69" s="27">
        <v>0.19439999999999999</v>
      </c>
      <c r="O69" s="27">
        <v>1.2982</v>
      </c>
      <c r="P69" s="27">
        <v>6.4999999999999997E-3</v>
      </c>
      <c r="Q69" s="27">
        <v>1.8499999999999999E-2</v>
      </c>
      <c r="R69" s="27">
        <v>5.1799999999999999E-2</v>
      </c>
      <c r="S69" s="27">
        <v>2.2499999999999999E-2</v>
      </c>
      <c r="T69" s="27">
        <v>4.3099999999999999E-2</v>
      </c>
      <c r="U69" s="27">
        <v>1.5E-3</v>
      </c>
      <c r="V69" s="27">
        <v>3.3E-3</v>
      </c>
      <c r="W69" s="27">
        <v>4.0000000000000002E-4</v>
      </c>
      <c r="X69" s="27">
        <v>0</v>
      </c>
      <c r="Y69" s="27">
        <v>1E-3</v>
      </c>
      <c r="Z69" s="27">
        <v>4.0000000000000001E-3</v>
      </c>
      <c r="AA69" s="27">
        <v>3.0999999999999999E-3</v>
      </c>
      <c r="AB69" s="27">
        <v>1E-3</v>
      </c>
      <c r="AC69" s="27">
        <v>8.6E-3</v>
      </c>
      <c r="AD69" s="27">
        <v>0</v>
      </c>
      <c r="AE69" s="27">
        <v>0</v>
      </c>
      <c r="AF69" s="27">
        <v>3.3E-3</v>
      </c>
      <c r="AG69" s="27">
        <v>0</v>
      </c>
      <c r="AH69" s="27">
        <v>1E-4</v>
      </c>
      <c r="AI69" s="27">
        <v>2.8E-3</v>
      </c>
      <c r="AJ69" s="27">
        <v>0.43099999999999999</v>
      </c>
      <c r="AL69">
        <v>31</v>
      </c>
      <c r="AN69" s="29">
        <f>AVERAGE(M1996:M2026)</f>
        <v>0.18212903225806454</v>
      </c>
      <c r="AO69" s="29">
        <f t="shared" ref="AO69:BK69" si="65">AVERAGE(N1996:N2026)</f>
        <v>0.18700967741935484</v>
      </c>
      <c r="AP69" s="29">
        <f t="shared" si="65"/>
        <v>0.65208064516129027</v>
      </c>
      <c r="AQ69" s="29">
        <f t="shared" si="65"/>
        <v>6.461290322580646E-3</v>
      </c>
      <c r="AR69" s="29">
        <f t="shared" si="65"/>
        <v>1.1964516129032257E-2</v>
      </c>
      <c r="AS69" s="29">
        <f t="shared" si="65"/>
        <v>3.7599999999999995E-2</v>
      </c>
      <c r="AT69" s="29">
        <f t="shared" si="65"/>
        <v>1.3787096774193545E-2</v>
      </c>
      <c r="AU69" s="29">
        <f t="shared" si="65"/>
        <v>3.83516129032258E-2</v>
      </c>
      <c r="AV69" s="29">
        <f t="shared" si="65"/>
        <v>9.9677419354838714E-4</v>
      </c>
      <c r="AW69" s="29">
        <f t="shared" si="65"/>
        <v>2.8419354838709688E-3</v>
      </c>
      <c r="AX69" s="29">
        <f t="shared" si="65"/>
        <v>4.838709677419357E-4</v>
      </c>
      <c r="AY69" s="29">
        <f t="shared" si="65"/>
        <v>0</v>
      </c>
      <c r="AZ69" s="29">
        <f t="shared" si="65"/>
        <v>1.2580645161290318E-3</v>
      </c>
      <c r="BA69" s="29">
        <f t="shared" si="65"/>
        <v>2.135483870967742E-3</v>
      </c>
      <c r="BB69" s="29">
        <f t="shared" si="65"/>
        <v>3.5935483870967737E-3</v>
      </c>
      <c r="BC69" s="29">
        <f t="shared" si="65"/>
        <v>1.635483870967742E-3</v>
      </c>
      <c r="BD69" s="29">
        <f t="shared" si="65"/>
        <v>6.2129032258064513E-3</v>
      </c>
      <c r="BE69" s="29">
        <f t="shared" si="65"/>
        <v>0</v>
      </c>
      <c r="BF69" s="29">
        <f t="shared" si="65"/>
        <v>0</v>
      </c>
      <c r="BG69" s="29">
        <f t="shared" si="65"/>
        <v>4.3161290322580653E-3</v>
      </c>
      <c r="BH69" s="29">
        <f t="shared" si="65"/>
        <v>0</v>
      </c>
      <c r="BI69" s="29">
        <f t="shared" si="65"/>
        <v>9.6774193548387053E-5</v>
      </c>
      <c r="BJ69" s="29">
        <f t="shared" si="65"/>
        <v>0</v>
      </c>
      <c r="BK69" s="29">
        <f t="shared" si="65"/>
        <v>0</v>
      </c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</row>
    <row r="70" spans="13:87" x14ac:dyDescent="0.3">
      <c r="M70" s="27">
        <v>0.1946</v>
      </c>
      <c r="N70" s="27">
        <v>0.19370000000000001</v>
      </c>
      <c r="O70" s="27">
        <v>1.3008</v>
      </c>
      <c r="P70" s="27">
        <v>8.0999999999999996E-3</v>
      </c>
      <c r="Q70" s="27">
        <v>1.2800000000000001E-2</v>
      </c>
      <c r="R70" s="27">
        <v>3.8199999999999998E-2</v>
      </c>
      <c r="S70" s="27">
        <v>7.4999999999999997E-3</v>
      </c>
      <c r="T70" s="27">
        <v>1.3899999999999999E-2</v>
      </c>
      <c r="U70" s="27">
        <v>8.0000000000000004E-4</v>
      </c>
      <c r="V70" s="27">
        <v>1.9E-3</v>
      </c>
      <c r="W70" s="27">
        <v>2.9999999999999997E-4</v>
      </c>
      <c r="X70" s="27">
        <v>0</v>
      </c>
      <c r="Y70" s="27">
        <v>1.1000000000000001E-3</v>
      </c>
      <c r="Z70" s="27">
        <v>3.5999999999999999E-3</v>
      </c>
      <c r="AA70" s="27">
        <v>2.8E-3</v>
      </c>
      <c r="AB70" s="27">
        <v>1.2999999999999999E-3</v>
      </c>
      <c r="AC70" s="27">
        <v>8.5000000000000006E-3</v>
      </c>
      <c r="AD70" s="27">
        <v>0</v>
      </c>
      <c r="AE70" s="27">
        <v>0</v>
      </c>
      <c r="AF70" s="27">
        <v>3.3999999999999998E-3</v>
      </c>
      <c r="AG70" s="27">
        <v>0</v>
      </c>
      <c r="AH70" s="27">
        <v>1E-4</v>
      </c>
      <c r="AI70" s="27">
        <v>2.3999999999999998E-3</v>
      </c>
      <c r="AJ70" s="27">
        <v>0.42199999999999999</v>
      </c>
      <c r="AL70">
        <v>37</v>
      </c>
      <c r="AN70" s="29">
        <f>AVERAGE(M2027:M2063)</f>
        <v>0.19179459459459461</v>
      </c>
      <c r="AO70" s="29">
        <f t="shared" ref="AO70:BK70" si="66">AVERAGE(N2027:N2063)</f>
        <v>0.16811621621621625</v>
      </c>
      <c r="AP70" s="29">
        <f t="shared" si="66"/>
        <v>0.6139945945945946</v>
      </c>
      <c r="AQ70" s="29">
        <f t="shared" si="66"/>
        <v>6.5243243243243232E-3</v>
      </c>
      <c r="AR70" s="29">
        <f t="shared" si="66"/>
        <v>1.3100000000000002E-2</v>
      </c>
      <c r="AS70" s="29">
        <f t="shared" si="66"/>
        <v>4.1300000000000003E-2</v>
      </c>
      <c r="AT70" s="29">
        <f t="shared" si="66"/>
        <v>1.358648648648649E-2</v>
      </c>
      <c r="AU70" s="29">
        <f t="shared" si="66"/>
        <v>3.8167567567567583E-2</v>
      </c>
      <c r="AV70" s="29">
        <f t="shared" si="66"/>
        <v>9.8108108108108127E-4</v>
      </c>
      <c r="AW70" s="29">
        <f t="shared" si="66"/>
        <v>2.6621621621621622E-3</v>
      </c>
      <c r="AX70" s="29">
        <f t="shared" si="66"/>
        <v>5.3243243243243264E-4</v>
      </c>
      <c r="AY70" s="29">
        <f t="shared" si="66"/>
        <v>1.0810810810810812E-5</v>
      </c>
      <c r="AZ70" s="29">
        <f t="shared" si="66"/>
        <v>1.1594594594594588E-3</v>
      </c>
      <c r="BA70" s="29">
        <f t="shared" si="66"/>
        <v>2.1675675675675672E-3</v>
      </c>
      <c r="BB70" s="29">
        <f t="shared" si="66"/>
        <v>3.5270270270270272E-3</v>
      </c>
      <c r="BC70" s="29">
        <f t="shared" si="66"/>
        <v>1.9378378378378382E-3</v>
      </c>
      <c r="BD70" s="29">
        <f t="shared" si="66"/>
        <v>6.0000000000000001E-3</v>
      </c>
      <c r="BE70" s="29">
        <f t="shared" si="66"/>
        <v>0</v>
      </c>
      <c r="BF70" s="29">
        <f t="shared" si="66"/>
        <v>0</v>
      </c>
      <c r="BG70" s="29">
        <f t="shared" si="66"/>
        <v>4.1675675675675681E-3</v>
      </c>
      <c r="BH70" s="29">
        <f t="shared" si="66"/>
        <v>0</v>
      </c>
      <c r="BI70" s="29">
        <f t="shared" si="66"/>
        <v>1.0810810810810809E-4</v>
      </c>
      <c r="BJ70" s="29">
        <f t="shared" si="66"/>
        <v>3.6216216216216224E-4</v>
      </c>
      <c r="BK70" s="29">
        <f t="shared" si="66"/>
        <v>0</v>
      </c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</row>
    <row r="71" spans="13:87" x14ac:dyDescent="0.3">
      <c r="M71" s="27">
        <v>0.19520000000000001</v>
      </c>
      <c r="N71" s="27">
        <v>0.18709999999999999</v>
      </c>
      <c r="O71" s="27">
        <v>1.2911999999999999</v>
      </c>
      <c r="P71" s="27">
        <v>5.8999999999999999E-3</v>
      </c>
      <c r="Q71" s="27">
        <v>1.2699999999999999E-2</v>
      </c>
      <c r="R71" s="27">
        <v>3.7499999999999999E-2</v>
      </c>
      <c r="S71" s="27">
        <v>7.3000000000000001E-3</v>
      </c>
      <c r="T71" s="27">
        <v>1.3899999999999999E-2</v>
      </c>
      <c r="U71" s="27">
        <v>6.9999999999999999E-4</v>
      </c>
      <c r="V71" s="27">
        <v>1.8E-3</v>
      </c>
      <c r="W71" s="27">
        <v>4.0000000000000002E-4</v>
      </c>
      <c r="X71" s="27">
        <v>0</v>
      </c>
      <c r="Y71" s="27">
        <v>1E-3</v>
      </c>
      <c r="Z71" s="27">
        <v>3.3999999999999998E-3</v>
      </c>
      <c r="AA71" s="27">
        <v>2.5999999999999999E-3</v>
      </c>
      <c r="AB71" s="27">
        <v>8.9999999999999998E-4</v>
      </c>
      <c r="AC71" s="27">
        <v>8.0000000000000002E-3</v>
      </c>
      <c r="AD71" s="27">
        <v>0</v>
      </c>
      <c r="AE71" s="27">
        <v>0</v>
      </c>
      <c r="AF71" s="27">
        <v>3.0999999999999999E-3</v>
      </c>
      <c r="AG71" s="27">
        <v>0</v>
      </c>
      <c r="AH71" s="27">
        <v>1E-4</v>
      </c>
      <c r="AI71" s="27">
        <v>2.2000000000000001E-3</v>
      </c>
      <c r="AJ71" s="27">
        <v>0.42</v>
      </c>
      <c r="AL71">
        <v>32</v>
      </c>
      <c r="AN71" s="29">
        <f>AVERAGE(M2064:M2095)</f>
        <v>0.18670000000000003</v>
      </c>
      <c r="AO71" s="29">
        <f t="shared" ref="AO71:BK71" si="67">AVERAGE(N2064:N2095)</f>
        <v>0.16250625000000002</v>
      </c>
      <c r="AP71" s="29">
        <f t="shared" si="67"/>
        <v>0.53766250000000004</v>
      </c>
      <c r="AQ71" s="29">
        <f t="shared" si="67"/>
        <v>8.5562499999999996E-3</v>
      </c>
      <c r="AR71" s="29">
        <f t="shared" si="67"/>
        <v>1.3612500000000001E-2</v>
      </c>
      <c r="AS71" s="29">
        <f t="shared" si="67"/>
        <v>3.780625E-2</v>
      </c>
      <c r="AT71" s="29">
        <f t="shared" si="67"/>
        <v>1.4162499999999998E-2</v>
      </c>
      <c r="AU71" s="29">
        <f t="shared" si="67"/>
        <v>3.8928124999999987E-2</v>
      </c>
      <c r="AV71" s="29">
        <f t="shared" si="67"/>
        <v>1.090625E-3</v>
      </c>
      <c r="AW71" s="29">
        <f t="shared" si="67"/>
        <v>2.2687499999999999E-3</v>
      </c>
      <c r="AX71" s="29">
        <f t="shared" si="67"/>
        <v>5.0937500000000017E-4</v>
      </c>
      <c r="AY71" s="29">
        <f t="shared" si="67"/>
        <v>0</v>
      </c>
      <c r="AZ71" s="29">
        <f t="shared" si="67"/>
        <v>1.0781249999999997E-3</v>
      </c>
      <c r="BA71" s="29">
        <f t="shared" si="67"/>
        <v>1.9875000000000006E-3</v>
      </c>
      <c r="BB71" s="29">
        <f t="shared" si="67"/>
        <v>3.5187500000000002E-3</v>
      </c>
      <c r="BC71" s="29">
        <f t="shared" si="67"/>
        <v>1.4999999999999998E-3</v>
      </c>
      <c r="BD71" s="29">
        <f t="shared" si="67"/>
        <v>6.6000000000000008E-3</v>
      </c>
      <c r="BE71" s="29">
        <f t="shared" si="67"/>
        <v>0</v>
      </c>
      <c r="BF71" s="29">
        <f t="shared" si="67"/>
        <v>0</v>
      </c>
      <c r="BG71" s="29">
        <f t="shared" si="67"/>
        <v>3.9875000000000015E-3</v>
      </c>
      <c r="BH71" s="29">
        <f t="shared" si="67"/>
        <v>0</v>
      </c>
      <c r="BI71" s="29">
        <f t="shared" si="67"/>
        <v>9.9999999999999951E-5</v>
      </c>
      <c r="BJ71" s="29">
        <f t="shared" si="67"/>
        <v>3.3750000000000002E-4</v>
      </c>
      <c r="BK71" s="29">
        <f t="shared" si="67"/>
        <v>0</v>
      </c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</row>
    <row r="72" spans="13:87" x14ac:dyDescent="0.3">
      <c r="M72" s="27">
        <v>0.1956</v>
      </c>
      <c r="N72" s="27">
        <v>0.18229999999999999</v>
      </c>
      <c r="O72" s="27">
        <v>1.3176000000000001</v>
      </c>
      <c r="P72" s="27">
        <v>3.0999999999999999E-3</v>
      </c>
      <c r="Q72" s="27">
        <v>1.21E-2</v>
      </c>
      <c r="R72" s="27">
        <v>4.2299999999999997E-2</v>
      </c>
      <c r="S72" s="27">
        <v>8.9999999999999993E-3</v>
      </c>
      <c r="T72" s="27">
        <v>1.5699999999999999E-2</v>
      </c>
      <c r="U72" s="27">
        <v>8.0000000000000004E-4</v>
      </c>
      <c r="V72" s="27">
        <v>1.9E-3</v>
      </c>
      <c r="W72" s="27">
        <v>4.0000000000000002E-4</v>
      </c>
      <c r="X72" s="27">
        <v>0</v>
      </c>
      <c r="Y72" s="27">
        <v>8.9999999999999998E-4</v>
      </c>
      <c r="Z72" s="27">
        <v>3.3E-3</v>
      </c>
      <c r="AA72" s="27">
        <v>2.5999999999999999E-3</v>
      </c>
      <c r="AB72" s="27">
        <v>8.0000000000000004E-4</v>
      </c>
      <c r="AC72" s="27">
        <v>8.3000000000000001E-3</v>
      </c>
      <c r="AD72" s="27">
        <v>0</v>
      </c>
      <c r="AE72" s="27">
        <v>0</v>
      </c>
      <c r="AF72" s="27">
        <v>3.2000000000000002E-3</v>
      </c>
      <c r="AG72" s="27">
        <v>0</v>
      </c>
      <c r="AH72" s="27">
        <v>2.0000000000000001E-4</v>
      </c>
      <c r="AI72" s="27">
        <v>1.1999999999999999E-3</v>
      </c>
      <c r="AJ72" s="27">
        <v>0.42599999999999999</v>
      </c>
      <c r="AL72">
        <v>22</v>
      </c>
      <c r="AN72" s="29">
        <f>AVERAGE(M2096:M2117)</f>
        <v>0.17788636363636362</v>
      </c>
      <c r="AO72" s="29">
        <f t="shared" ref="AO72:BK72" si="68">AVERAGE(N2096:N2117)</f>
        <v>0.16636363636363638</v>
      </c>
      <c r="AP72" s="29">
        <f t="shared" si="68"/>
        <v>0.53481363636363632</v>
      </c>
      <c r="AQ72" s="29">
        <f t="shared" si="68"/>
        <v>7.4590909090909074E-3</v>
      </c>
      <c r="AR72" s="29">
        <f t="shared" si="68"/>
        <v>1.0527272727272731E-2</v>
      </c>
      <c r="AS72" s="29">
        <f t="shared" si="68"/>
        <v>3.6640909090909085E-2</v>
      </c>
      <c r="AT72" s="29">
        <f t="shared" si="68"/>
        <v>1.1486363636363635E-2</v>
      </c>
      <c r="AU72" s="29">
        <f t="shared" si="68"/>
        <v>3.5345454545454541E-2</v>
      </c>
      <c r="AV72" s="29">
        <f t="shared" si="68"/>
        <v>9.0909090909090942E-4</v>
      </c>
      <c r="AW72" s="29">
        <f t="shared" si="68"/>
        <v>2.0409090909090915E-3</v>
      </c>
      <c r="AX72" s="29">
        <f t="shared" si="68"/>
        <v>4.3636363636363632E-4</v>
      </c>
      <c r="AY72" s="29">
        <f t="shared" si="68"/>
        <v>0</v>
      </c>
      <c r="AZ72" s="29">
        <f t="shared" si="68"/>
        <v>1.0863636363636366E-3</v>
      </c>
      <c r="BA72" s="29">
        <f t="shared" si="68"/>
        <v>1.9272727272727276E-3</v>
      </c>
      <c r="BB72" s="29">
        <f t="shared" si="68"/>
        <v>3.445454545454545E-3</v>
      </c>
      <c r="BC72" s="29">
        <f t="shared" si="68"/>
        <v>1.5045454545454544E-3</v>
      </c>
      <c r="BD72" s="29">
        <f t="shared" si="68"/>
        <v>6.213636363636363E-3</v>
      </c>
      <c r="BE72" s="29">
        <f t="shared" si="68"/>
        <v>0</v>
      </c>
      <c r="BF72" s="29">
        <f t="shared" si="68"/>
        <v>0</v>
      </c>
      <c r="BG72" s="29">
        <f t="shared" si="68"/>
        <v>4.0545454545454565E-3</v>
      </c>
      <c r="BH72" s="29">
        <f t="shared" si="68"/>
        <v>0</v>
      </c>
      <c r="BI72" s="29">
        <f t="shared" si="68"/>
        <v>7.2727272727272742E-5</v>
      </c>
      <c r="BJ72" s="29">
        <f t="shared" si="68"/>
        <v>8.545454545454544E-4</v>
      </c>
      <c r="BK72" s="29">
        <f t="shared" si="68"/>
        <v>0</v>
      </c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</row>
    <row r="73" spans="13:87" x14ac:dyDescent="0.3">
      <c r="M73" s="27">
        <v>0.2021</v>
      </c>
      <c r="N73" s="27">
        <v>0.20280000000000001</v>
      </c>
      <c r="O73" s="27">
        <v>1.3107</v>
      </c>
      <c r="P73" s="27">
        <v>4.1999999999999997E-3</v>
      </c>
      <c r="Q73" s="27">
        <v>1.6400000000000001E-2</v>
      </c>
      <c r="R73" s="27">
        <v>4.2799999999999998E-2</v>
      </c>
      <c r="S73" s="27">
        <v>7.6E-3</v>
      </c>
      <c r="T73" s="27">
        <v>1.38E-2</v>
      </c>
      <c r="U73" s="27">
        <v>6.9999999999999999E-4</v>
      </c>
      <c r="V73" s="27">
        <v>1.6999999999999999E-3</v>
      </c>
      <c r="W73" s="27">
        <v>2.9999999999999997E-4</v>
      </c>
      <c r="X73" s="27">
        <v>0</v>
      </c>
      <c r="Y73" s="27">
        <v>1.1000000000000001E-3</v>
      </c>
      <c r="Z73" s="27">
        <v>3.0000000000000001E-3</v>
      </c>
      <c r="AA73" s="27">
        <v>2.8E-3</v>
      </c>
      <c r="AB73" s="27">
        <v>5.9999999999999995E-4</v>
      </c>
      <c r="AC73" s="27">
        <v>7.9000000000000008E-3</v>
      </c>
      <c r="AD73" s="27">
        <v>0</v>
      </c>
      <c r="AE73" s="27">
        <v>0</v>
      </c>
      <c r="AF73" s="27">
        <v>3.0999999999999999E-3</v>
      </c>
      <c r="AG73" s="27">
        <v>0</v>
      </c>
      <c r="AH73" s="27">
        <v>1E-4</v>
      </c>
      <c r="AI73" s="27">
        <v>1.1999999999999999E-3</v>
      </c>
      <c r="AJ73" s="27">
        <v>0.43099999999999999</v>
      </c>
      <c r="AL73">
        <v>33</v>
      </c>
      <c r="AN73" s="29">
        <f>AVERAGE(M2118:M2150)</f>
        <v>0.18346060606060607</v>
      </c>
      <c r="AO73" s="29">
        <f t="shared" ref="AO73:BK73" si="69">AVERAGE(N2118:N2150)</f>
        <v>0.17106969696969693</v>
      </c>
      <c r="AP73" s="29">
        <f t="shared" si="69"/>
        <v>0.59899999999999998</v>
      </c>
      <c r="AQ73" s="29">
        <f t="shared" si="69"/>
        <v>8.2606060606060603E-3</v>
      </c>
      <c r="AR73" s="29">
        <f t="shared" si="69"/>
        <v>1.401212121212121E-2</v>
      </c>
      <c r="AS73" s="29">
        <f t="shared" si="69"/>
        <v>4.3078787878787876E-2</v>
      </c>
      <c r="AT73" s="29">
        <f t="shared" si="69"/>
        <v>1.349393939393939E-2</v>
      </c>
      <c r="AU73" s="29">
        <f t="shared" si="69"/>
        <v>3.6151515151515164E-2</v>
      </c>
      <c r="AV73" s="29">
        <f t="shared" si="69"/>
        <v>8.9393939393939408E-4</v>
      </c>
      <c r="AW73" s="29">
        <f t="shared" si="69"/>
        <v>2.0787878787878792E-3</v>
      </c>
      <c r="AX73" s="29">
        <f t="shared" si="69"/>
        <v>4.4545454545454559E-4</v>
      </c>
      <c r="AY73" s="29">
        <f t="shared" si="69"/>
        <v>0</v>
      </c>
      <c r="AZ73" s="29">
        <f t="shared" si="69"/>
        <v>1.1030303030303034E-3</v>
      </c>
      <c r="BA73" s="29">
        <f t="shared" si="69"/>
        <v>2.0393939393939394E-3</v>
      </c>
      <c r="BB73" s="29">
        <f t="shared" si="69"/>
        <v>3.8787878787878787E-3</v>
      </c>
      <c r="BC73" s="29">
        <f t="shared" si="69"/>
        <v>1.4969696969696967E-3</v>
      </c>
      <c r="BD73" s="29">
        <f t="shared" si="69"/>
        <v>7.8696969696969675E-3</v>
      </c>
      <c r="BE73" s="29">
        <f t="shared" si="69"/>
        <v>0</v>
      </c>
      <c r="BF73" s="29">
        <f t="shared" si="69"/>
        <v>0</v>
      </c>
      <c r="BG73" s="29">
        <f t="shared" si="69"/>
        <v>4.0060606060606085E-3</v>
      </c>
      <c r="BH73" s="29">
        <f t="shared" si="69"/>
        <v>0</v>
      </c>
      <c r="BI73" s="29">
        <f t="shared" si="69"/>
        <v>1.0606060606060602E-4</v>
      </c>
      <c r="BJ73" s="29">
        <f t="shared" si="69"/>
        <v>3.9999999999999996E-4</v>
      </c>
      <c r="BK73" s="29">
        <f t="shared" si="69"/>
        <v>0</v>
      </c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</row>
    <row r="74" spans="13:87" x14ac:dyDescent="0.3">
      <c r="M74" s="27">
        <v>0.19570000000000001</v>
      </c>
      <c r="N74" s="27">
        <v>0.19400000000000001</v>
      </c>
      <c r="O74" s="27">
        <v>1.2936000000000001</v>
      </c>
      <c r="P74" s="27">
        <v>3.7000000000000002E-3</v>
      </c>
      <c r="Q74" s="27">
        <v>1.49E-2</v>
      </c>
      <c r="R74" s="27">
        <v>4.3999999999999997E-2</v>
      </c>
      <c r="S74" s="27">
        <v>8.6E-3</v>
      </c>
      <c r="T74" s="27">
        <v>1.6400000000000001E-2</v>
      </c>
      <c r="U74" s="27">
        <v>8.0000000000000004E-4</v>
      </c>
      <c r="V74" s="27">
        <v>1.9E-3</v>
      </c>
      <c r="W74" s="27">
        <v>4.0000000000000002E-4</v>
      </c>
      <c r="X74" s="27">
        <v>0</v>
      </c>
      <c r="Y74" s="27">
        <v>1E-3</v>
      </c>
      <c r="Z74" s="27">
        <v>3.2000000000000002E-3</v>
      </c>
      <c r="AA74" s="27">
        <v>2.5999999999999999E-3</v>
      </c>
      <c r="AB74" s="27">
        <v>1E-3</v>
      </c>
      <c r="AC74" s="27">
        <v>9.2999999999999992E-3</v>
      </c>
      <c r="AD74" s="27">
        <v>0</v>
      </c>
      <c r="AE74" s="27">
        <v>0</v>
      </c>
      <c r="AF74" s="27">
        <v>3.0999999999999999E-3</v>
      </c>
      <c r="AG74" s="27">
        <v>0</v>
      </c>
      <c r="AH74" s="27">
        <v>1E-4</v>
      </c>
      <c r="AI74" s="27">
        <v>1E-3</v>
      </c>
      <c r="AJ74" s="27">
        <v>0.42299999999999999</v>
      </c>
      <c r="AL74">
        <v>32</v>
      </c>
      <c r="AN74" s="29">
        <f>AVERAGE(M2151:M2182)</f>
        <v>0.18816250000000004</v>
      </c>
      <c r="AO74" s="29">
        <f t="shared" ref="AO74:BK74" si="70">AVERAGE(N2151:N2182)</f>
        <v>0.18614687499999996</v>
      </c>
      <c r="AP74" s="29">
        <f t="shared" si="70"/>
        <v>0.70982812499999992</v>
      </c>
      <c r="AQ74" s="29">
        <f t="shared" si="70"/>
        <v>9.443749999999999E-3</v>
      </c>
      <c r="AR74" s="29">
        <f t="shared" si="70"/>
        <v>1.4424999999999993E-2</v>
      </c>
      <c r="AS74" s="29">
        <f t="shared" si="70"/>
        <v>4.2690625000000003E-2</v>
      </c>
      <c r="AT74" s="29">
        <f t="shared" si="70"/>
        <v>1.5349999999999999E-2</v>
      </c>
      <c r="AU74" s="29">
        <f t="shared" si="70"/>
        <v>4.3246874999999997E-2</v>
      </c>
      <c r="AV74" s="29">
        <f t="shared" si="70"/>
        <v>1.021875E-3</v>
      </c>
      <c r="AW74" s="29">
        <f t="shared" si="70"/>
        <v>2.4406249999999997E-3</v>
      </c>
      <c r="AX74" s="29">
        <f t="shared" si="70"/>
        <v>5.0000000000000001E-4</v>
      </c>
      <c r="AY74" s="29">
        <f t="shared" si="70"/>
        <v>0</v>
      </c>
      <c r="AZ74" s="29">
        <f t="shared" si="70"/>
        <v>1.1906249999999998E-3</v>
      </c>
      <c r="BA74" s="29">
        <f t="shared" si="70"/>
        <v>2.5374999999999998E-3</v>
      </c>
      <c r="BB74" s="29">
        <f t="shared" si="70"/>
        <v>3.26875E-3</v>
      </c>
      <c r="BC74" s="29">
        <f t="shared" si="70"/>
        <v>1.4656249999999999E-3</v>
      </c>
      <c r="BD74" s="29">
        <f t="shared" si="70"/>
        <v>6.7124999999999997E-3</v>
      </c>
      <c r="BE74" s="29">
        <f t="shared" si="70"/>
        <v>0</v>
      </c>
      <c r="BF74" s="29">
        <f t="shared" si="70"/>
        <v>0</v>
      </c>
      <c r="BG74" s="29">
        <f t="shared" si="70"/>
        <v>4.5593749999999983E-3</v>
      </c>
      <c r="BH74" s="29">
        <f t="shared" si="70"/>
        <v>0</v>
      </c>
      <c r="BI74" s="29">
        <f t="shared" si="70"/>
        <v>5.3125000000000017E-5</v>
      </c>
      <c r="BJ74" s="29">
        <f t="shared" si="70"/>
        <v>4.5625E-4</v>
      </c>
      <c r="BK74" s="29">
        <f t="shared" si="70"/>
        <v>0</v>
      </c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</row>
    <row r="75" spans="13:87" x14ac:dyDescent="0.3">
      <c r="M75" s="27">
        <v>0.20230000000000001</v>
      </c>
      <c r="N75" s="27">
        <v>0.17730000000000001</v>
      </c>
      <c r="O75" s="27">
        <v>1.3025</v>
      </c>
      <c r="P75" s="27">
        <v>5.1000000000000004E-3</v>
      </c>
      <c r="Q75" s="27">
        <v>1.2999999999999999E-2</v>
      </c>
      <c r="R75" s="27">
        <v>4.2999999999999997E-2</v>
      </c>
      <c r="S75" s="27">
        <v>1.14E-2</v>
      </c>
      <c r="T75" s="27">
        <v>1.49E-2</v>
      </c>
      <c r="U75" s="27">
        <v>8.0000000000000004E-4</v>
      </c>
      <c r="V75" s="27">
        <v>1.8E-3</v>
      </c>
      <c r="W75" s="27">
        <v>4.0000000000000002E-4</v>
      </c>
      <c r="X75" s="27">
        <v>0</v>
      </c>
      <c r="Y75" s="27">
        <v>8.9999999999999998E-4</v>
      </c>
      <c r="Z75" s="27">
        <v>3.3999999999999998E-3</v>
      </c>
      <c r="AA75" s="27">
        <v>2.5999999999999999E-3</v>
      </c>
      <c r="AB75" s="27">
        <v>8.9999999999999998E-4</v>
      </c>
      <c r="AC75" s="27">
        <v>9.1000000000000004E-3</v>
      </c>
      <c r="AD75" s="27">
        <v>0</v>
      </c>
      <c r="AE75" s="27">
        <v>0</v>
      </c>
      <c r="AF75" s="27">
        <v>3.2000000000000002E-3</v>
      </c>
      <c r="AG75" s="27">
        <v>0</v>
      </c>
      <c r="AH75" s="27">
        <v>1E-4</v>
      </c>
      <c r="AI75" s="27">
        <v>1.8E-3</v>
      </c>
      <c r="AJ75" s="27">
        <v>0.43099999999999999</v>
      </c>
      <c r="AL75">
        <v>31</v>
      </c>
      <c r="AN75" s="29">
        <f>AVERAGE(M2183:M2213)</f>
        <v>0.19136451612903227</v>
      </c>
      <c r="AO75" s="29">
        <f t="shared" ref="AO75:BK75" si="71">AVERAGE(N2183:N2213)</f>
        <v>0.18190967741935482</v>
      </c>
      <c r="AP75" s="29">
        <f t="shared" si="71"/>
        <v>0.67717096774193553</v>
      </c>
      <c r="AQ75" s="29">
        <f t="shared" si="71"/>
        <v>1.156774193548387E-2</v>
      </c>
      <c r="AR75" s="29">
        <f t="shared" si="71"/>
        <v>1.4845161290322579E-2</v>
      </c>
      <c r="AS75" s="29">
        <f t="shared" si="71"/>
        <v>4.5932258064516132E-2</v>
      </c>
      <c r="AT75" s="29">
        <f t="shared" si="71"/>
        <v>1.5861290322580646E-2</v>
      </c>
      <c r="AU75" s="29">
        <f t="shared" si="71"/>
        <v>4.1709677419354843E-2</v>
      </c>
      <c r="AV75" s="29">
        <f t="shared" si="71"/>
        <v>1.1709677419354842E-3</v>
      </c>
      <c r="AW75" s="29">
        <f t="shared" si="71"/>
        <v>2.3580645161290319E-3</v>
      </c>
      <c r="AX75" s="29">
        <f t="shared" si="71"/>
        <v>4.7419354838709645E-4</v>
      </c>
      <c r="AY75" s="29">
        <f t="shared" si="71"/>
        <v>0</v>
      </c>
      <c r="AZ75" s="29">
        <f t="shared" si="71"/>
        <v>1.1645161290322577E-3</v>
      </c>
      <c r="BA75" s="29">
        <f t="shared" si="71"/>
        <v>2.5999999999999999E-3</v>
      </c>
      <c r="BB75" s="29">
        <f t="shared" si="71"/>
        <v>3.1806451612903224E-3</v>
      </c>
      <c r="BC75" s="29">
        <f t="shared" si="71"/>
        <v>1.4548387096774192E-3</v>
      </c>
      <c r="BD75" s="29">
        <f t="shared" si="71"/>
        <v>7.2870967741935477E-3</v>
      </c>
      <c r="BE75" s="29">
        <f t="shared" si="71"/>
        <v>0</v>
      </c>
      <c r="BF75" s="29">
        <f t="shared" si="71"/>
        <v>0</v>
      </c>
      <c r="BG75" s="29">
        <f t="shared" si="71"/>
        <v>4.4129032258064527E-3</v>
      </c>
      <c r="BH75" s="29">
        <f t="shared" si="71"/>
        <v>0</v>
      </c>
      <c r="BI75" s="29">
        <f t="shared" si="71"/>
        <v>5.4838709677419375E-5</v>
      </c>
      <c r="BJ75" s="29">
        <f t="shared" si="71"/>
        <v>0</v>
      </c>
      <c r="BK75" s="29">
        <f t="shared" si="71"/>
        <v>0</v>
      </c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</row>
    <row r="76" spans="13:87" x14ac:dyDescent="0.3">
      <c r="M76" s="27">
        <v>0.1905</v>
      </c>
      <c r="N76" s="27">
        <v>0.19520000000000001</v>
      </c>
      <c r="O76" s="27">
        <v>1.2943</v>
      </c>
      <c r="P76" s="27">
        <v>5.5999999999999999E-3</v>
      </c>
      <c r="Q76" s="27">
        <v>1.4800000000000001E-2</v>
      </c>
      <c r="R76" s="27">
        <v>5.4100000000000002E-2</v>
      </c>
      <c r="S76" s="27">
        <v>1.95E-2</v>
      </c>
      <c r="T76" s="27">
        <v>3.61E-2</v>
      </c>
      <c r="U76" s="27">
        <v>1.4E-3</v>
      </c>
      <c r="V76" s="27">
        <v>2.5999999999999999E-3</v>
      </c>
      <c r="W76" s="27">
        <v>4.0000000000000002E-4</v>
      </c>
      <c r="X76" s="27">
        <v>0</v>
      </c>
      <c r="Y76" s="27">
        <v>1E-3</v>
      </c>
      <c r="Z76" s="27">
        <v>3.5000000000000001E-3</v>
      </c>
      <c r="AA76" s="27">
        <v>3.0000000000000001E-3</v>
      </c>
      <c r="AB76" s="27">
        <v>2.0999999999999999E-3</v>
      </c>
      <c r="AC76" s="27">
        <v>8.6999999999999994E-3</v>
      </c>
      <c r="AD76" s="27">
        <v>0</v>
      </c>
      <c r="AE76" s="27">
        <v>0</v>
      </c>
      <c r="AF76" s="27">
        <v>3.0999999999999999E-3</v>
      </c>
      <c r="AG76" s="27">
        <v>0</v>
      </c>
      <c r="AH76" s="27">
        <v>2.0000000000000001E-4</v>
      </c>
      <c r="AI76" s="27">
        <v>1.2999999999999999E-3</v>
      </c>
      <c r="AJ76" s="27">
        <v>0.42199999999999999</v>
      </c>
      <c r="AL76">
        <v>22</v>
      </c>
      <c r="AN76" s="29">
        <f>AVERAGE(M2214:M2235)</f>
        <v>0.18445909090909093</v>
      </c>
      <c r="AO76" s="29">
        <f t="shared" ref="AO76:BK76" si="72">AVERAGE(N2214:N2235)</f>
        <v>0.17003181818181817</v>
      </c>
      <c r="AP76" s="29">
        <f t="shared" si="72"/>
        <v>0.59327727272727282</v>
      </c>
      <c r="AQ76" s="29">
        <f t="shared" si="72"/>
        <v>7.6454545454545447E-3</v>
      </c>
      <c r="AR76" s="29">
        <f t="shared" si="72"/>
        <v>1.209090909090909E-2</v>
      </c>
      <c r="AS76" s="29">
        <f t="shared" si="72"/>
        <v>4.5454545454545456E-2</v>
      </c>
      <c r="AT76" s="29">
        <f t="shared" si="72"/>
        <v>1.2877272727272722E-2</v>
      </c>
      <c r="AU76" s="29">
        <f t="shared" si="72"/>
        <v>3.7131818181818183E-2</v>
      </c>
      <c r="AV76" s="29">
        <f t="shared" si="72"/>
        <v>8.6363636363636395E-4</v>
      </c>
      <c r="AW76" s="29">
        <f t="shared" si="72"/>
        <v>2.186363636363636E-3</v>
      </c>
      <c r="AX76" s="29">
        <f t="shared" si="72"/>
        <v>3.5909090909090911E-4</v>
      </c>
      <c r="AY76" s="29">
        <f t="shared" si="72"/>
        <v>0</v>
      </c>
      <c r="AZ76" s="29">
        <f t="shared" si="72"/>
        <v>1.1863636363636364E-3</v>
      </c>
      <c r="BA76" s="29">
        <f t="shared" si="72"/>
        <v>2.3136363636363632E-3</v>
      </c>
      <c r="BB76" s="29">
        <f t="shared" si="72"/>
        <v>3.1636363636363641E-3</v>
      </c>
      <c r="BC76" s="29">
        <f t="shared" si="72"/>
        <v>1.4318181818181815E-3</v>
      </c>
      <c r="BD76" s="29">
        <f t="shared" si="72"/>
        <v>6.2818181818181827E-3</v>
      </c>
      <c r="BE76" s="29">
        <f t="shared" si="72"/>
        <v>0</v>
      </c>
      <c r="BF76" s="29">
        <f t="shared" si="72"/>
        <v>0</v>
      </c>
      <c r="BG76" s="29">
        <f t="shared" si="72"/>
        <v>4.2045454545454556E-3</v>
      </c>
      <c r="BH76" s="29">
        <f t="shared" si="72"/>
        <v>0</v>
      </c>
      <c r="BI76" s="29">
        <f t="shared" si="72"/>
        <v>4.0909090909090915E-5</v>
      </c>
      <c r="BJ76" s="29">
        <f t="shared" si="72"/>
        <v>0</v>
      </c>
      <c r="BK76" s="29">
        <f t="shared" si="72"/>
        <v>0</v>
      </c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</row>
    <row r="77" spans="13:87" x14ac:dyDescent="0.3">
      <c r="M77" s="27">
        <v>0.20749999999999999</v>
      </c>
      <c r="N77" s="27">
        <v>0.17580000000000001</v>
      </c>
      <c r="O77" s="27">
        <v>1.3306</v>
      </c>
      <c r="P77" s="27">
        <v>6.8999999999999999E-3</v>
      </c>
      <c r="Q77" s="27">
        <v>1.7100000000000001E-2</v>
      </c>
      <c r="R77" s="27">
        <v>5.3600000000000002E-2</v>
      </c>
      <c r="S77" s="27">
        <v>1.95E-2</v>
      </c>
      <c r="T77" s="27">
        <v>4.0399999999999998E-2</v>
      </c>
      <c r="U77" s="27">
        <v>1.5E-3</v>
      </c>
      <c r="V77" s="27">
        <v>3.0999999999999999E-3</v>
      </c>
      <c r="W77" s="27">
        <v>5.9999999999999995E-4</v>
      </c>
      <c r="X77" s="27">
        <v>0</v>
      </c>
      <c r="Y77" s="27">
        <v>8.9999999999999998E-4</v>
      </c>
      <c r="Z77" s="27">
        <v>4.0000000000000001E-3</v>
      </c>
      <c r="AA77" s="27">
        <v>2.7000000000000001E-3</v>
      </c>
      <c r="AB77" s="27">
        <v>1.1000000000000001E-3</v>
      </c>
      <c r="AC77" s="27">
        <v>8.9999999999999993E-3</v>
      </c>
      <c r="AD77" s="27">
        <v>0</v>
      </c>
      <c r="AE77" s="27">
        <v>0</v>
      </c>
      <c r="AF77" s="27">
        <v>3.5000000000000001E-3</v>
      </c>
      <c r="AG77" s="27">
        <v>0</v>
      </c>
      <c r="AH77" s="27">
        <v>1E-4</v>
      </c>
      <c r="AI77" s="27">
        <v>4.1000000000000003E-3</v>
      </c>
      <c r="AJ77" s="27">
        <v>0.44500000000000001</v>
      </c>
      <c r="AL77">
        <v>32</v>
      </c>
      <c r="AN77" s="29">
        <f>AVERAGE(M2236:M2267)</f>
        <v>0.185284375</v>
      </c>
      <c r="AO77" s="29">
        <f t="shared" ref="AO77:BK77" si="73">AVERAGE(N2236:N2267)</f>
        <v>0.15620937499999998</v>
      </c>
      <c r="AP77" s="29">
        <f t="shared" si="73"/>
        <v>0.52738124999999991</v>
      </c>
      <c r="AQ77" s="29">
        <f t="shared" si="73"/>
        <v>1.1806250000000001E-2</v>
      </c>
      <c r="AR77" s="29">
        <f t="shared" si="73"/>
        <v>1.4490625000000005E-2</v>
      </c>
      <c r="AS77" s="29">
        <f t="shared" si="73"/>
        <v>3.9628125E-2</v>
      </c>
      <c r="AT77" s="29">
        <f t="shared" si="73"/>
        <v>1.395625E-2</v>
      </c>
      <c r="AU77" s="29">
        <f t="shared" si="73"/>
        <v>4.2925000000000005E-2</v>
      </c>
      <c r="AV77" s="29">
        <f t="shared" si="73"/>
        <v>9.7187500000000008E-4</v>
      </c>
      <c r="AW77" s="29">
        <f t="shared" si="73"/>
        <v>2.2749999999999997E-3</v>
      </c>
      <c r="AX77" s="29">
        <f t="shared" si="73"/>
        <v>4.84375E-4</v>
      </c>
      <c r="AY77" s="29">
        <f t="shared" si="73"/>
        <v>0</v>
      </c>
      <c r="AZ77" s="29">
        <f t="shared" si="73"/>
        <v>1.0500000000000004E-3</v>
      </c>
      <c r="BA77" s="29">
        <f t="shared" si="73"/>
        <v>2.1312500000000003E-3</v>
      </c>
      <c r="BB77" s="29">
        <f t="shared" si="73"/>
        <v>3.190624999999999E-3</v>
      </c>
      <c r="BC77" s="29">
        <f t="shared" si="73"/>
        <v>1.3468749999999998E-3</v>
      </c>
      <c r="BD77" s="29">
        <f t="shared" si="73"/>
        <v>7.9093749999999997E-3</v>
      </c>
      <c r="BE77" s="29">
        <f t="shared" si="73"/>
        <v>0</v>
      </c>
      <c r="BF77" s="29">
        <f t="shared" si="73"/>
        <v>0</v>
      </c>
      <c r="BG77" s="29">
        <f t="shared" si="73"/>
        <v>3.8374999999999998E-3</v>
      </c>
      <c r="BH77" s="29">
        <f t="shared" si="73"/>
        <v>0</v>
      </c>
      <c r="BI77" s="29">
        <f t="shared" si="73"/>
        <v>4.6875000000000015E-5</v>
      </c>
      <c r="BJ77" s="29">
        <f t="shared" si="73"/>
        <v>2.1875E-5</v>
      </c>
      <c r="BK77" s="29">
        <f t="shared" si="73"/>
        <v>0</v>
      </c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</row>
    <row r="78" spans="13:87" x14ac:dyDescent="0.3">
      <c r="M78" s="27">
        <v>0.21390000000000001</v>
      </c>
      <c r="N78" s="27">
        <v>0.18790000000000001</v>
      </c>
      <c r="O78" s="27">
        <v>1.3106</v>
      </c>
      <c r="P78" s="27">
        <v>6.1999999999999998E-3</v>
      </c>
      <c r="Q78" s="27">
        <v>1.9599999999999999E-2</v>
      </c>
      <c r="R78" s="27">
        <v>5.3199999999999997E-2</v>
      </c>
      <c r="S78" s="27">
        <v>2.63E-2</v>
      </c>
      <c r="T78" s="27">
        <v>4.5400000000000003E-2</v>
      </c>
      <c r="U78" s="27">
        <v>1.6000000000000001E-3</v>
      </c>
      <c r="V78" s="27">
        <v>3.5000000000000001E-3</v>
      </c>
      <c r="W78" s="27">
        <v>4.0000000000000002E-4</v>
      </c>
      <c r="X78" s="27">
        <v>0</v>
      </c>
      <c r="Y78" s="27">
        <v>1E-3</v>
      </c>
      <c r="Z78" s="27">
        <v>3.5999999999999999E-3</v>
      </c>
      <c r="AA78" s="27">
        <v>2.5999999999999999E-3</v>
      </c>
      <c r="AB78" s="27">
        <v>8.0000000000000004E-4</v>
      </c>
      <c r="AC78" s="27">
        <v>9.2999999999999992E-3</v>
      </c>
      <c r="AD78" s="27">
        <v>0</v>
      </c>
      <c r="AE78" s="27">
        <v>0</v>
      </c>
      <c r="AF78" s="27">
        <v>3.2000000000000002E-3</v>
      </c>
      <c r="AG78" s="27">
        <v>0</v>
      </c>
      <c r="AH78" s="27">
        <v>1E-4</v>
      </c>
      <c r="AI78" s="27">
        <v>2.5000000000000001E-3</v>
      </c>
      <c r="AJ78" s="27">
        <v>0.44900000000000001</v>
      </c>
      <c r="AL78">
        <v>34</v>
      </c>
      <c r="AN78" s="29">
        <f>AVERAGE(M2268:M2301)</f>
        <v>0.18637058823529415</v>
      </c>
      <c r="AO78" s="29">
        <f t="shared" ref="AO78:BK78" si="74">AVERAGE(N2268:N2301)</f>
        <v>0.15823529411764703</v>
      </c>
      <c r="AP78" s="29">
        <f t="shared" si="74"/>
        <v>0.53995588235294112</v>
      </c>
      <c r="AQ78" s="29">
        <f t="shared" si="74"/>
        <v>9.5000000000000015E-3</v>
      </c>
      <c r="AR78" s="29">
        <f t="shared" si="74"/>
        <v>1.5794117647058823E-2</v>
      </c>
      <c r="AS78" s="29">
        <f t="shared" si="74"/>
        <v>4.1873529411764712E-2</v>
      </c>
      <c r="AT78" s="29">
        <f t="shared" si="74"/>
        <v>1.458235294117647E-2</v>
      </c>
      <c r="AU78" s="29">
        <f t="shared" si="74"/>
        <v>4.2726470588235289E-2</v>
      </c>
      <c r="AV78" s="29">
        <f t="shared" si="74"/>
        <v>9.7941176470588229E-4</v>
      </c>
      <c r="AW78" s="29">
        <f t="shared" si="74"/>
        <v>2.2676470588235296E-3</v>
      </c>
      <c r="AX78" s="29">
        <f t="shared" si="74"/>
        <v>4.0294117647058817E-4</v>
      </c>
      <c r="AY78" s="29">
        <f t="shared" si="74"/>
        <v>0</v>
      </c>
      <c r="AZ78" s="29">
        <f t="shared" si="74"/>
        <v>1.1411764705882351E-3</v>
      </c>
      <c r="BA78" s="29">
        <f t="shared" si="74"/>
        <v>2.2705882352941176E-3</v>
      </c>
      <c r="BB78" s="29">
        <f t="shared" si="74"/>
        <v>3.4441176470588236E-3</v>
      </c>
      <c r="BC78" s="29">
        <f t="shared" si="74"/>
        <v>1.411764705882353E-3</v>
      </c>
      <c r="BD78" s="29">
        <f t="shared" si="74"/>
        <v>5.4470588235294116E-3</v>
      </c>
      <c r="BE78" s="29">
        <f t="shared" si="74"/>
        <v>0</v>
      </c>
      <c r="BF78" s="29">
        <f t="shared" si="74"/>
        <v>0</v>
      </c>
      <c r="BG78" s="29">
        <f t="shared" si="74"/>
        <v>4.15E-3</v>
      </c>
      <c r="BH78" s="29">
        <f t="shared" si="74"/>
        <v>0</v>
      </c>
      <c r="BI78" s="29">
        <f t="shared" si="74"/>
        <v>2.3529411764705887E-5</v>
      </c>
      <c r="BJ78" s="29">
        <f t="shared" si="74"/>
        <v>3.529411764705882E-5</v>
      </c>
      <c r="BK78" s="29">
        <f t="shared" si="74"/>
        <v>0</v>
      </c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</row>
    <row r="79" spans="13:87" x14ac:dyDescent="0.3">
      <c r="M79" s="27">
        <v>0.2087</v>
      </c>
      <c r="N79" s="27">
        <v>0.1832</v>
      </c>
      <c r="O79" s="27">
        <v>1.3157000000000001</v>
      </c>
      <c r="P79" s="27">
        <v>4.7999999999999996E-3</v>
      </c>
      <c r="Q79" s="27">
        <v>2.2700000000000001E-2</v>
      </c>
      <c r="R79" s="27">
        <v>5.6300000000000003E-2</v>
      </c>
      <c r="S79" s="27">
        <v>2.1000000000000001E-2</v>
      </c>
      <c r="T79" s="27">
        <v>4.1500000000000002E-2</v>
      </c>
      <c r="U79" s="27">
        <v>1.6000000000000001E-3</v>
      </c>
      <c r="V79" s="27">
        <v>3.3999999999999998E-3</v>
      </c>
      <c r="W79" s="27">
        <v>5.0000000000000001E-4</v>
      </c>
      <c r="X79" s="27">
        <v>0</v>
      </c>
      <c r="Y79" s="27">
        <v>1E-3</v>
      </c>
      <c r="Z79" s="27">
        <v>3.8999999999999998E-3</v>
      </c>
      <c r="AA79" s="27">
        <v>3.3E-3</v>
      </c>
      <c r="AB79" s="27">
        <v>5.9999999999999995E-4</v>
      </c>
      <c r="AC79" s="27">
        <v>9.1000000000000004E-3</v>
      </c>
      <c r="AD79" s="27">
        <v>0</v>
      </c>
      <c r="AE79" s="27">
        <v>0</v>
      </c>
      <c r="AF79" s="27">
        <v>3.3999999999999998E-3</v>
      </c>
      <c r="AG79" s="27">
        <v>0</v>
      </c>
      <c r="AH79" s="27">
        <v>1E-4</v>
      </c>
      <c r="AI79" s="27">
        <v>3.5000000000000001E-3</v>
      </c>
      <c r="AJ79" s="27">
        <v>0.44500000000000001</v>
      </c>
      <c r="AL79">
        <v>35</v>
      </c>
      <c r="AN79" s="29">
        <f>AVERAGE(M2302:M2336)</f>
        <v>0.18800285714285717</v>
      </c>
      <c r="AO79" s="29">
        <f t="shared" ref="AO79:BK79" si="75">AVERAGE(N2302:N2336)</f>
        <v>0.18770571428571423</v>
      </c>
      <c r="AP79" s="29">
        <f t="shared" si="75"/>
        <v>0.71095142857142857</v>
      </c>
      <c r="AQ79" s="29">
        <f t="shared" si="75"/>
        <v>7.9599999999999983E-3</v>
      </c>
      <c r="AR79" s="29">
        <f t="shared" si="75"/>
        <v>1.4168571428571428E-2</v>
      </c>
      <c r="AS79" s="29">
        <f t="shared" si="75"/>
        <v>4.6228571428571431E-2</v>
      </c>
      <c r="AT79" s="29">
        <f t="shared" si="75"/>
        <v>1.3768571428571429E-2</v>
      </c>
      <c r="AU79" s="29">
        <f t="shared" si="75"/>
        <v>4.2122857142857136E-2</v>
      </c>
      <c r="AV79" s="29">
        <f t="shared" si="75"/>
        <v>9.3142857142857155E-4</v>
      </c>
      <c r="AW79" s="29">
        <f t="shared" si="75"/>
        <v>2.2799999999999999E-3</v>
      </c>
      <c r="AX79" s="29">
        <f t="shared" si="75"/>
        <v>3.9999999999999986E-4</v>
      </c>
      <c r="AY79" s="29">
        <f t="shared" si="75"/>
        <v>0</v>
      </c>
      <c r="AZ79" s="29">
        <f t="shared" si="75"/>
        <v>1.2457142857142858E-3</v>
      </c>
      <c r="BA79" s="29">
        <f t="shared" si="75"/>
        <v>2.7685714285714284E-3</v>
      </c>
      <c r="BB79" s="29">
        <f t="shared" si="75"/>
        <v>3.6657142857142856E-3</v>
      </c>
      <c r="BC79" s="29">
        <f t="shared" si="75"/>
        <v>1.5714285714285715E-3</v>
      </c>
      <c r="BD79" s="29">
        <f t="shared" si="75"/>
        <v>6.0342857142857134E-3</v>
      </c>
      <c r="BE79" s="29">
        <f t="shared" si="75"/>
        <v>0</v>
      </c>
      <c r="BF79" s="29">
        <f t="shared" si="75"/>
        <v>0</v>
      </c>
      <c r="BG79" s="29">
        <f t="shared" si="75"/>
        <v>4.6685714285714256E-3</v>
      </c>
      <c r="BH79" s="29">
        <f t="shared" si="75"/>
        <v>0</v>
      </c>
      <c r="BI79" s="29">
        <f t="shared" si="75"/>
        <v>6.0000000000000008E-5</v>
      </c>
      <c r="BJ79" s="29">
        <f t="shared" si="75"/>
        <v>0</v>
      </c>
      <c r="BK79" s="29">
        <f t="shared" si="75"/>
        <v>0</v>
      </c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</row>
    <row r="80" spans="13:87" x14ac:dyDescent="0.3">
      <c r="M80" s="27">
        <v>0.1973</v>
      </c>
      <c r="N80" s="27">
        <v>0.18970000000000001</v>
      </c>
      <c r="O80" s="27">
        <v>1.3017000000000001</v>
      </c>
      <c r="P80" s="27">
        <v>4.5999999999999999E-3</v>
      </c>
      <c r="Q80" s="27">
        <v>1.15E-2</v>
      </c>
      <c r="R80" s="27">
        <v>4.6699999999999998E-2</v>
      </c>
      <c r="S80" s="27">
        <v>1.6899999999999998E-2</v>
      </c>
      <c r="T80" s="27">
        <v>4.0599999999999997E-2</v>
      </c>
      <c r="U80" s="27">
        <v>1.4E-3</v>
      </c>
      <c r="V80" s="27">
        <v>2.2000000000000001E-3</v>
      </c>
      <c r="W80" s="27">
        <v>2.9999999999999997E-4</v>
      </c>
      <c r="X80" s="27">
        <v>0</v>
      </c>
      <c r="Y80" s="27">
        <v>8.0000000000000004E-4</v>
      </c>
      <c r="Z80" s="27">
        <v>3.3E-3</v>
      </c>
      <c r="AA80" s="27">
        <v>3.0000000000000001E-3</v>
      </c>
      <c r="AB80" s="27">
        <v>6.9999999999999999E-4</v>
      </c>
      <c r="AC80" s="27">
        <v>9.4000000000000004E-3</v>
      </c>
      <c r="AD80" s="27">
        <v>0</v>
      </c>
      <c r="AE80" s="27">
        <v>0</v>
      </c>
      <c r="AF80" s="27">
        <v>3.2000000000000002E-3</v>
      </c>
      <c r="AG80" s="27">
        <v>0</v>
      </c>
      <c r="AH80" s="27">
        <v>1E-4</v>
      </c>
      <c r="AI80" s="27">
        <v>2.2000000000000001E-3</v>
      </c>
      <c r="AJ80" s="27">
        <v>0.42899999999999999</v>
      </c>
      <c r="AL80">
        <v>32</v>
      </c>
      <c r="AN80" s="29">
        <f>AVERAGE(M2337:M2368)</f>
        <v>0.18830625000000001</v>
      </c>
      <c r="AO80" s="29">
        <f t="shared" ref="AO80:BK80" si="76">AVERAGE(N2337:N2368)</f>
        <v>0.18176875000000001</v>
      </c>
      <c r="AP80" s="29">
        <f t="shared" si="76"/>
        <v>0.67737187500000007</v>
      </c>
      <c r="AQ80" s="29">
        <f t="shared" si="76"/>
        <v>8.4312499999999978E-3</v>
      </c>
      <c r="AR80" s="29">
        <f t="shared" si="76"/>
        <v>1.4218750000000002E-2</v>
      </c>
      <c r="AS80" s="29">
        <f t="shared" si="76"/>
        <v>3.9753125E-2</v>
      </c>
      <c r="AT80" s="29">
        <f t="shared" si="76"/>
        <v>1.2925000000000002E-2</v>
      </c>
      <c r="AU80" s="29">
        <f t="shared" si="76"/>
        <v>4.5487500000000014E-2</v>
      </c>
      <c r="AV80" s="29">
        <f t="shared" si="76"/>
        <v>9.5000000000000032E-4</v>
      </c>
      <c r="AW80" s="29">
        <f t="shared" si="76"/>
        <v>2.4718749999999997E-3</v>
      </c>
      <c r="AX80" s="29">
        <f t="shared" si="76"/>
        <v>3.1249999999999995E-4</v>
      </c>
      <c r="AY80" s="29">
        <f t="shared" si="76"/>
        <v>0</v>
      </c>
      <c r="AZ80" s="29">
        <f t="shared" si="76"/>
        <v>1.2124999999999996E-3</v>
      </c>
      <c r="BA80" s="29">
        <f t="shared" si="76"/>
        <v>2.4656249999999999E-3</v>
      </c>
      <c r="BB80" s="29">
        <f t="shared" si="76"/>
        <v>3.7687499999999995E-3</v>
      </c>
      <c r="BC80" s="29">
        <f t="shared" si="76"/>
        <v>1.43125E-3</v>
      </c>
      <c r="BD80" s="29">
        <f t="shared" si="76"/>
        <v>6.6968750000000006E-3</v>
      </c>
      <c r="BE80" s="29">
        <f t="shared" si="76"/>
        <v>0</v>
      </c>
      <c r="BF80" s="29">
        <f t="shared" si="76"/>
        <v>0</v>
      </c>
      <c r="BG80" s="29">
        <f t="shared" si="76"/>
        <v>4.7531249999999987E-3</v>
      </c>
      <c r="BH80" s="29">
        <f t="shared" si="76"/>
        <v>0</v>
      </c>
      <c r="BI80" s="29">
        <f t="shared" si="76"/>
        <v>9.3750000000000009E-6</v>
      </c>
      <c r="BJ80" s="29">
        <f t="shared" si="76"/>
        <v>0</v>
      </c>
      <c r="BK80" s="29">
        <f t="shared" si="76"/>
        <v>0</v>
      </c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</row>
    <row r="81" spans="13:87" x14ac:dyDescent="0.3">
      <c r="M81" s="27">
        <v>0.20319999999999999</v>
      </c>
      <c r="N81" s="27">
        <v>0.19589999999999999</v>
      </c>
      <c r="O81" s="27">
        <v>1.3124</v>
      </c>
      <c r="P81" s="27">
        <v>5.1000000000000004E-3</v>
      </c>
      <c r="Q81" s="27">
        <v>1.1599999999999999E-2</v>
      </c>
      <c r="R81" s="27">
        <v>4.53E-2</v>
      </c>
      <c r="S81" s="27">
        <v>2.01E-2</v>
      </c>
      <c r="T81" s="27">
        <v>4.3099999999999999E-2</v>
      </c>
      <c r="U81" s="27">
        <v>1.6000000000000001E-3</v>
      </c>
      <c r="V81" s="27">
        <v>3.7000000000000002E-3</v>
      </c>
      <c r="W81" s="27">
        <v>4.0000000000000002E-4</v>
      </c>
      <c r="X81" s="27">
        <v>0</v>
      </c>
      <c r="Y81" s="27">
        <v>1E-3</v>
      </c>
      <c r="Z81" s="27">
        <v>3.0999999999999999E-3</v>
      </c>
      <c r="AA81" s="27">
        <v>8.5000000000000006E-3</v>
      </c>
      <c r="AB81" s="27">
        <v>6.9999999999999999E-4</v>
      </c>
      <c r="AC81" s="27">
        <v>8.6E-3</v>
      </c>
      <c r="AD81" s="27">
        <v>0</v>
      </c>
      <c r="AE81" s="27">
        <v>0</v>
      </c>
      <c r="AF81" s="27">
        <v>3.0999999999999999E-3</v>
      </c>
      <c r="AG81" s="27">
        <v>0</v>
      </c>
      <c r="AH81" s="27">
        <v>1E-4</v>
      </c>
      <c r="AI81" s="27">
        <v>2.8E-3</v>
      </c>
      <c r="AJ81" s="27">
        <v>0.437</v>
      </c>
      <c r="AL81">
        <v>30</v>
      </c>
      <c r="AN81" s="29">
        <f>AVERAGE(M2369:M2398)</f>
        <v>0.18709999999999999</v>
      </c>
      <c r="AO81" s="29">
        <f t="shared" ref="AO81:BK81" si="77">AVERAGE(N2369:N2398)</f>
        <v>0.15527333333333329</v>
      </c>
      <c r="AP81" s="29">
        <f t="shared" si="77"/>
        <v>0.51693333333333336</v>
      </c>
      <c r="AQ81" s="29">
        <f t="shared" si="77"/>
        <v>1.0043333333333333E-2</v>
      </c>
      <c r="AR81" s="29">
        <f t="shared" si="77"/>
        <v>1.3589999999999998E-2</v>
      </c>
      <c r="AS81" s="29">
        <f t="shared" si="77"/>
        <v>3.4540000000000001E-2</v>
      </c>
      <c r="AT81" s="29">
        <f t="shared" si="77"/>
        <v>1.0323333333333334E-2</v>
      </c>
      <c r="AU81" s="29">
        <f t="shared" si="77"/>
        <v>3.3926666666666661E-2</v>
      </c>
      <c r="AV81" s="29">
        <f t="shared" si="77"/>
        <v>9.6999999999999983E-4</v>
      </c>
      <c r="AW81" s="29">
        <f t="shared" si="77"/>
        <v>1.75E-3</v>
      </c>
      <c r="AX81" s="29">
        <f t="shared" si="77"/>
        <v>3.6000000000000002E-4</v>
      </c>
      <c r="AY81" s="29">
        <f t="shared" si="77"/>
        <v>0</v>
      </c>
      <c r="AZ81" s="29">
        <f t="shared" si="77"/>
        <v>1.0033333333333337E-3</v>
      </c>
      <c r="BA81" s="29">
        <f t="shared" si="77"/>
        <v>1.7466666666666663E-3</v>
      </c>
      <c r="BB81" s="29">
        <f t="shared" si="77"/>
        <v>3.6933333333333336E-3</v>
      </c>
      <c r="BC81" s="29">
        <f t="shared" si="77"/>
        <v>1.4866666666666665E-3</v>
      </c>
      <c r="BD81" s="29">
        <f t="shared" si="77"/>
        <v>8.0099999999999998E-3</v>
      </c>
      <c r="BE81" s="29">
        <f t="shared" si="77"/>
        <v>0</v>
      </c>
      <c r="BF81" s="29">
        <f t="shared" si="77"/>
        <v>0</v>
      </c>
      <c r="BG81" s="29">
        <f t="shared" si="77"/>
        <v>4.1866666666666667E-3</v>
      </c>
      <c r="BH81" s="29">
        <f t="shared" si="77"/>
        <v>0</v>
      </c>
      <c r="BI81" s="29">
        <f t="shared" si="77"/>
        <v>5.333333333333334E-5</v>
      </c>
      <c r="BJ81" s="29">
        <f t="shared" si="77"/>
        <v>0</v>
      </c>
      <c r="BK81" s="29">
        <f t="shared" si="77"/>
        <v>0</v>
      </c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</row>
    <row r="82" spans="13:87" x14ac:dyDescent="0.3">
      <c r="M82" s="27">
        <v>0.20050000000000001</v>
      </c>
      <c r="N82" s="27">
        <v>0.20039999999999999</v>
      </c>
      <c r="O82" s="27">
        <v>1.3185</v>
      </c>
      <c r="P82" s="27">
        <v>1.21E-2</v>
      </c>
      <c r="Q82" s="27">
        <v>1.43E-2</v>
      </c>
      <c r="R82" s="27">
        <v>5.1499999999999997E-2</v>
      </c>
      <c r="S82" s="27">
        <v>2.0400000000000001E-2</v>
      </c>
      <c r="T82" s="27">
        <v>3.5900000000000001E-2</v>
      </c>
      <c r="U82" s="27">
        <v>1.9E-3</v>
      </c>
      <c r="V82" s="27">
        <v>2.8999999999999998E-3</v>
      </c>
      <c r="W82" s="27">
        <v>4.0000000000000002E-4</v>
      </c>
      <c r="X82" s="27">
        <v>0</v>
      </c>
      <c r="Y82" s="27">
        <v>1.1000000000000001E-3</v>
      </c>
      <c r="Z82" s="27">
        <v>3.5000000000000001E-3</v>
      </c>
      <c r="AA82" s="27">
        <v>2.7000000000000001E-3</v>
      </c>
      <c r="AB82" s="27">
        <v>8.0000000000000004E-4</v>
      </c>
      <c r="AC82" s="27">
        <v>7.1999999999999998E-3</v>
      </c>
      <c r="AD82" s="27">
        <v>0</v>
      </c>
      <c r="AE82" s="27">
        <v>0</v>
      </c>
      <c r="AF82" s="27">
        <v>3.3E-3</v>
      </c>
      <c r="AG82" s="27">
        <v>0</v>
      </c>
      <c r="AH82" s="27">
        <v>1E-4</v>
      </c>
      <c r="AI82" s="27">
        <v>1.6999999999999999E-3</v>
      </c>
      <c r="AJ82" s="27">
        <v>0.436</v>
      </c>
      <c r="AL82">
        <v>33</v>
      </c>
      <c r="AN82" s="29">
        <f>AVERAGE(M2399:M2431)</f>
        <v>0.18514545454545453</v>
      </c>
      <c r="AO82" s="29">
        <f t="shared" ref="AO82:BK82" si="78">AVERAGE(N2399:N2431)</f>
        <v>0.1608878787878788</v>
      </c>
      <c r="AP82" s="29">
        <f t="shared" si="78"/>
        <v>0.53806969696969709</v>
      </c>
      <c r="AQ82" s="29">
        <f t="shared" si="78"/>
        <v>1.0342424242424243E-2</v>
      </c>
      <c r="AR82" s="29">
        <f t="shared" si="78"/>
        <v>1.4290909090909092E-2</v>
      </c>
      <c r="AS82" s="29">
        <f t="shared" si="78"/>
        <v>3.7672727272727267E-2</v>
      </c>
      <c r="AT82" s="29">
        <f t="shared" si="78"/>
        <v>1.4715151515151514E-2</v>
      </c>
      <c r="AU82" s="29">
        <f t="shared" si="78"/>
        <v>4.2469696969696984E-2</v>
      </c>
      <c r="AV82" s="29">
        <f t="shared" si="78"/>
        <v>9.0303030303030287E-4</v>
      </c>
      <c r="AW82" s="29">
        <f t="shared" si="78"/>
        <v>2.0272727272727274E-3</v>
      </c>
      <c r="AX82" s="29">
        <f t="shared" si="78"/>
        <v>2.7272727272727258E-4</v>
      </c>
      <c r="AY82" s="29">
        <f t="shared" si="78"/>
        <v>7.3939393939393945E-4</v>
      </c>
      <c r="AZ82" s="29">
        <f t="shared" si="78"/>
        <v>1.0848484848484845E-3</v>
      </c>
      <c r="BA82" s="29">
        <f t="shared" si="78"/>
        <v>1.9848484848484851E-3</v>
      </c>
      <c r="BB82" s="29">
        <f t="shared" si="78"/>
        <v>3.6272727272727272E-3</v>
      </c>
      <c r="BC82" s="29">
        <f t="shared" si="78"/>
        <v>1.5424242424242423E-3</v>
      </c>
      <c r="BD82" s="29">
        <f t="shared" si="78"/>
        <v>6.1121212121212128E-3</v>
      </c>
      <c r="BE82" s="29">
        <f t="shared" si="78"/>
        <v>0</v>
      </c>
      <c r="BF82" s="29">
        <f t="shared" si="78"/>
        <v>0</v>
      </c>
      <c r="BG82" s="29">
        <f t="shared" si="78"/>
        <v>4.2424242424242411E-3</v>
      </c>
      <c r="BH82" s="29">
        <f t="shared" si="78"/>
        <v>0</v>
      </c>
      <c r="BI82" s="29">
        <f t="shared" si="78"/>
        <v>4.2424242424242429E-5</v>
      </c>
      <c r="BJ82" s="29">
        <f t="shared" si="78"/>
        <v>0</v>
      </c>
      <c r="BK82" s="29">
        <f t="shared" si="78"/>
        <v>0</v>
      </c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</row>
    <row r="83" spans="13:87" x14ac:dyDescent="0.3">
      <c r="M83" s="27">
        <v>0.2001</v>
      </c>
      <c r="N83" s="27">
        <v>0.20810000000000001</v>
      </c>
      <c r="O83" s="27">
        <v>1.2982</v>
      </c>
      <c r="P83" s="27">
        <v>7.7999999999999996E-3</v>
      </c>
      <c r="Q83" s="27">
        <v>1.4999999999999999E-2</v>
      </c>
      <c r="R83" s="27">
        <v>4.7600000000000003E-2</v>
      </c>
      <c r="S83" s="27">
        <v>1.9199999999999998E-2</v>
      </c>
      <c r="T83" s="27">
        <v>4.0800000000000003E-2</v>
      </c>
      <c r="U83" s="27">
        <v>1.4E-3</v>
      </c>
      <c r="V83" s="27">
        <v>2.5999999999999999E-3</v>
      </c>
      <c r="W83" s="27">
        <v>4.0000000000000002E-4</v>
      </c>
      <c r="X83" s="27">
        <v>0</v>
      </c>
      <c r="Y83" s="27">
        <v>1.1999999999999999E-3</v>
      </c>
      <c r="Z83" s="27">
        <v>3.7000000000000002E-3</v>
      </c>
      <c r="AA83" s="27">
        <v>3.5000000000000001E-3</v>
      </c>
      <c r="AB83" s="27">
        <v>8.9999999999999998E-4</v>
      </c>
      <c r="AC83" s="27">
        <v>7.3000000000000001E-3</v>
      </c>
      <c r="AD83" s="27">
        <v>0</v>
      </c>
      <c r="AE83" s="27">
        <v>0</v>
      </c>
      <c r="AF83" s="27">
        <v>3.3E-3</v>
      </c>
      <c r="AG83" s="27">
        <v>0</v>
      </c>
      <c r="AH83" s="27">
        <v>1E-4</v>
      </c>
      <c r="AI83" s="27">
        <v>8.0000000000000004E-4</v>
      </c>
      <c r="AJ83" s="27">
        <v>0.43099999999999999</v>
      </c>
      <c r="AL83">
        <v>35</v>
      </c>
      <c r="AN83" s="29">
        <f>AVERAGE(M2432:M2466)</f>
        <v>0.19228857142857142</v>
      </c>
      <c r="AO83" s="29">
        <f t="shared" ref="AO83:BK83" si="79">AVERAGE(N2432:N2466)</f>
        <v>0.19164000000000003</v>
      </c>
      <c r="AP83" s="29">
        <f t="shared" si="79"/>
        <v>0.7150599999999997</v>
      </c>
      <c r="AQ83" s="29">
        <f t="shared" si="79"/>
        <v>1.1374285714285715E-2</v>
      </c>
      <c r="AR83" s="29">
        <f t="shared" si="79"/>
        <v>1.3202857142857143E-2</v>
      </c>
      <c r="AS83" s="29">
        <f t="shared" si="79"/>
        <v>3.3354285714285704E-2</v>
      </c>
      <c r="AT83" s="29">
        <f t="shared" si="79"/>
        <v>1.1542857142857145E-2</v>
      </c>
      <c r="AU83" s="29">
        <f t="shared" si="79"/>
        <v>3.5840000000000004E-2</v>
      </c>
      <c r="AV83" s="29">
        <f t="shared" si="79"/>
        <v>7.2285714285714347E-4</v>
      </c>
      <c r="AW83" s="29">
        <f t="shared" si="79"/>
        <v>1.7714285714285707E-3</v>
      </c>
      <c r="AX83" s="29">
        <f t="shared" si="79"/>
        <v>3.1714285714285709E-4</v>
      </c>
      <c r="AY83" s="29">
        <f t="shared" si="79"/>
        <v>0</v>
      </c>
      <c r="AZ83" s="29">
        <f t="shared" si="79"/>
        <v>1.3085714285714278E-3</v>
      </c>
      <c r="BA83" s="29">
        <f t="shared" si="79"/>
        <v>2.2228571428571419E-3</v>
      </c>
      <c r="BB83" s="29">
        <f t="shared" si="79"/>
        <v>4.2628571428571438E-3</v>
      </c>
      <c r="BC83" s="29">
        <f t="shared" si="79"/>
        <v>1.5628571428571427E-3</v>
      </c>
      <c r="BD83" s="29">
        <f t="shared" si="79"/>
        <v>6.0171428571428563E-3</v>
      </c>
      <c r="BE83" s="29">
        <f t="shared" si="79"/>
        <v>0</v>
      </c>
      <c r="BF83" s="29">
        <f t="shared" si="79"/>
        <v>0</v>
      </c>
      <c r="BG83" s="29">
        <f t="shared" si="79"/>
        <v>4.7028571428571423E-3</v>
      </c>
      <c r="BH83" s="29">
        <f t="shared" si="79"/>
        <v>0</v>
      </c>
      <c r="BI83" s="29">
        <f t="shared" si="79"/>
        <v>5.4285714285714302E-5</v>
      </c>
      <c r="BJ83" s="29">
        <f t="shared" si="79"/>
        <v>0</v>
      </c>
      <c r="BK83" s="29">
        <f t="shared" si="79"/>
        <v>0</v>
      </c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</row>
    <row r="84" spans="13:87" x14ac:dyDescent="0.3">
      <c r="M84" s="27">
        <v>0.19339999999999999</v>
      </c>
      <c r="N84" s="27">
        <v>0.21560000000000001</v>
      </c>
      <c r="O84" s="27">
        <v>1.3451</v>
      </c>
      <c r="P84" s="27">
        <v>1.09E-2</v>
      </c>
      <c r="Q84" s="27">
        <v>1.5299999999999999E-2</v>
      </c>
      <c r="R84" s="27">
        <v>4.4200000000000003E-2</v>
      </c>
      <c r="S84" s="27">
        <v>1.8100000000000002E-2</v>
      </c>
      <c r="T84" s="27">
        <v>3.61E-2</v>
      </c>
      <c r="U84" s="27">
        <v>1.5E-3</v>
      </c>
      <c r="V84" s="27">
        <v>2.7000000000000001E-3</v>
      </c>
      <c r="W84" s="27">
        <v>4.0000000000000002E-4</v>
      </c>
      <c r="X84" s="27">
        <v>0</v>
      </c>
      <c r="Y84" s="27">
        <v>1.1999999999999999E-3</v>
      </c>
      <c r="Z84" s="27">
        <v>3.8999999999999998E-3</v>
      </c>
      <c r="AA84" s="27">
        <v>2.8999999999999998E-3</v>
      </c>
      <c r="AB84" s="27">
        <v>1.1999999999999999E-3</v>
      </c>
      <c r="AC84" s="27">
        <v>7.4000000000000003E-3</v>
      </c>
      <c r="AD84" s="27">
        <v>0</v>
      </c>
      <c r="AE84" s="27">
        <v>0</v>
      </c>
      <c r="AF84" s="27">
        <v>3.7000000000000002E-3</v>
      </c>
      <c r="AG84" s="27">
        <v>0</v>
      </c>
      <c r="AH84" s="27">
        <v>1E-4</v>
      </c>
      <c r="AI84" s="27">
        <v>1.1000000000000001E-3</v>
      </c>
      <c r="AJ84" s="27">
        <v>0.43099999999999999</v>
      </c>
      <c r="AL84">
        <v>33</v>
      </c>
      <c r="AN84" s="29">
        <f>AVERAGE(M2467:M2499)</f>
        <v>0.1892424242424243</v>
      </c>
      <c r="AO84" s="29">
        <f t="shared" ref="AO84:BK84" si="80">AVERAGE(N2467:N2499)</f>
        <v>0.19111212121212121</v>
      </c>
      <c r="AP84" s="29">
        <f t="shared" si="80"/>
        <v>0.71059696969696984</v>
      </c>
      <c r="AQ84" s="29">
        <f t="shared" si="80"/>
        <v>1.1527272727272725E-2</v>
      </c>
      <c r="AR84" s="29">
        <f t="shared" si="80"/>
        <v>1.5321212121212123E-2</v>
      </c>
      <c r="AS84" s="29">
        <f t="shared" si="80"/>
        <v>4.5366666666666666E-2</v>
      </c>
      <c r="AT84" s="29">
        <f t="shared" si="80"/>
        <v>1.8178787878787874E-2</v>
      </c>
      <c r="AU84" s="29">
        <f t="shared" si="80"/>
        <v>3.8372727272727281E-2</v>
      </c>
      <c r="AV84" s="29">
        <f t="shared" si="80"/>
        <v>7.8181818181818159E-4</v>
      </c>
      <c r="AW84" s="29">
        <f t="shared" si="80"/>
        <v>2.1090909090909094E-3</v>
      </c>
      <c r="AX84" s="29">
        <f t="shared" si="80"/>
        <v>3.4848484848484844E-4</v>
      </c>
      <c r="AY84" s="29">
        <f t="shared" si="80"/>
        <v>0</v>
      </c>
      <c r="AZ84" s="29">
        <f t="shared" si="80"/>
        <v>1.2151515151515152E-3</v>
      </c>
      <c r="BA84" s="29">
        <f t="shared" si="80"/>
        <v>2.2969696969696975E-3</v>
      </c>
      <c r="BB84" s="29">
        <f t="shared" si="80"/>
        <v>4.2969696969696967E-3</v>
      </c>
      <c r="BC84" s="29">
        <f t="shared" si="80"/>
        <v>1.4151515151515149E-3</v>
      </c>
      <c r="BD84" s="29">
        <f t="shared" si="80"/>
        <v>6.8060606060606071E-3</v>
      </c>
      <c r="BE84" s="29">
        <f t="shared" si="80"/>
        <v>0</v>
      </c>
      <c r="BF84" s="29">
        <f t="shared" si="80"/>
        <v>0</v>
      </c>
      <c r="BG84" s="29">
        <f t="shared" si="80"/>
        <v>4.7242424242424216E-3</v>
      </c>
      <c r="BH84" s="29">
        <f t="shared" si="80"/>
        <v>0</v>
      </c>
      <c r="BI84" s="29">
        <f t="shared" si="80"/>
        <v>2.1212121212121211E-5</v>
      </c>
      <c r="BJ84" s="29">
        <f t="shared" si="80"/>
        <v>0</v>
      </c>
      <c r="BK84" s="29">
        <f t="shared" si="80"/>
        <v>0</v>
      </c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</row>
    <row r="85" spans="13:87" x14ac:dyDescent="0.3">
      <c r="M85" s="27">
        <v>0.20180000000000001</v>
      </c>
      <c r="N85" s="27">
        <v>0.19600000000000001</v>
      </c>
      <c r="O85" s="27">
        <v>1.3481000000000001</v>
      </c>
      <c r="P85" s="27">
        <v>1.04E-2</v>
      </c>
      <c r="Q85" s="27">
        <v>1.2999999999999999E-2</v>
      </c>
      <c r="R85" s="27">
        <v>4.9200000000000001E-2</v>
      </c>
      <c r="S85" s="27">
        <v>3.3500000000000002E-2</v>
      </c>
      <c r="T85" s="27">
        <v>4.3700000000000003E-2</v>
      </c>
      <c r="U85" s="27">
        <v>1.6000000000000001E-3</v>
      </c>
      <c r="V85" s="27">
        <v>5.7999999999999996E-3</v>
      </c>
      <c r="W85" s="27">
        <v>4.0000000000000002E-4</v>
      </c>
      <c r="X85" s="27">
        <v>0</v>
      </c>
      <c r="Y85" s="27">
        <v>1E-3</v>
      </c>
      <c r="Z85" s="27">
        <v>3.5999999999999999E-3</v>
      </c>
      <c r="AA85" s="27">
        <v>3.0000000000000001E-3</v>
      </c>
      <c r="AB85" s="27">
        <v>1.4E-3</v>
      </c>
      <c r="AC85" s="27">
        <v>8.3999999999999995E-3</v>
      </c>
      <c r="AD85" s="27">
        <v>0</v>
      </c>
      <c r="AE85" s="27">
        <v>0</v>
      </c>
      <c r="AF85" s="27">
        <v>3.5000000000000001E-3</v>
      </c>
      <c r="AG85" s="27">
        <v>0</v>
      </c>
      <c r="AH85" s="27">
        <v>2.9999999999999997E-4</v>
      </c>
      <c r="AI85" s="27">
        <v>2.3999999999999998E-3</v>
      </c>
      <c r="AJ85" s="27">
        <v>0.443</v>
      </c>
      <c r="AL85">
        <v>33</v>
      </c>
      <c r="AN85" s="29">
        <f>AVERAGE(M2500:M2532)</f>
        <v>0.18983030303030307</v>
      </c>
      <c r="AO85" s="29">
        <f t="shared" ref="AO85:BK85" si="81">AVERAGE(N2500:N2532)</f>
        <v>0.15492727272727275</v>
      </c>
      <c r="AP85" s="29">
        <f t="shared" si="81"/>
        <v>0.5256151515151517</v>
      </c>
      <c r="AQ85" s="29">
        <f t="shared" si="81"/>
        <v>7.7545454545454549E-3</v>
      </c>
      <c r="AR85" s="29">
        <f t="shared" si="81"/>
        <v>1.317272727272727E-2</v>
      </c>
      <c r="AS85" s="29">
        <f t="shared" si="81"/>
        <v>3.3587878787878792E-2</v>
      </c>
      <c r="AT85" s="29">
        <f t="shared" si="81"/>
        <v>1.2E-2</v>
      </c>
      <c r="AU85" s="29">
        <f t="shared" si="81"/>
        <v>3.616363636363637E-2</v>
      </c>
      <c r="AV85" s="29">
        <f t="shared" si="81"/>
        <v>7.5454545454545457E-4</v>
      </c>
      <c r="AW85" s="29">
        <f t="shared" si="81"/>
        <v>1.7242424242424244E-3</v>
      </c>
      <c r="AX85" s="29">
        <f t="shared" si="81"/>
        <v>3.9393939393939396E-4</v>
      </c>
      <c r="AY85" s="29">
        <f t="shared" si="81"/>
        <v>0</v>
      </c>
      <c r="AZ85" s="29">
        <f t="shared" si="81"/>
        <v>1.1515151515151514E-3</v>
      </c>
      <c r="BA85" s="29">
        <f t="shared" si="81"/>
        <v>1.6484848484848485E-3</v>
      </c>
      <c r="BB85" s="29">
        <f t="shared" si="81"/>
        <v>4.0090909090909083E-3</v>
      </c>
      <c r="BC85" s="29">
        <f t="shared" si="81"/>
        <v>1.7484848484848488E-3</v>
      </c>
      <c r="BD85" s="29">
        <f t="shared" si="81"/>
        <v>6.7909090909090896E-3</v>
      </c>
      <c r="BE85" s="29">
        <f t="shared" si="81"/>
        <v>0</v>
      </c>
      <c r="BF85" s="29">
        <f t="shared" si="81"/>
        <v>0</v>
      </c>
      <c r="BG85" s="29">
        <f t="shared" si="81"/>
        <v>4.2545454545454544E-3</v>
      </c>
      <c r="BH85" s="29">
        <f t="shared" si="81"/>
        <v>0</v>
      </c>
      <c r="BI85" s="29">
        <f t="shared" si="81"/>
        <v>6.3636363636363641E-5</v>
      </c>
      <c r="BJ85" s="29">
        <f t="shared" si="81"/>
        <v>0</v>
      </c>
      <c r="BK85" s="29">
        <f t="shared" si="81"/>
        <v>0</v>
      </c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</row>
    <row r="86" spans="13:87" x14ac:dyDescent="0.3">
      <c r="M86" s="27">
        <v>0.2069</v>
      </c>
      <c r="N86" s="27">
        <v>0.22539999999999999</v>
      </c>
      <c r="O86" s="27">
        <v>1.3433999999999999</v>
      </c>
      <c r="P86" s="27">
        <v>5.1000000000000004E-3</v>
      </c>
      <c r="Q86" s="27">
        <v>1.15E-2</v>
      </c>
      <c r="R86" s="27">
        <v>4.5600000000000002E-2</v>
      </c>
      <c r="S86" s="27">
        <v>2.3900000000000001E-2</v>
      </c>
      <c r="T86" s="27">
        <v>4.07E-2</v>
      </c>
      <c r="U86" s="27">
        <v>1.5E-3</v>
      </c>
      <c r="V86" s="27">
        <v>2.8E-3</v>
      </c>
      <c r="W86" s="27">
        <v>4.0000000000000002E-4</v>
      </c>
      <c r="X86" s="27">
        <v>0</v>
      </c>
      <c r="Y86" s="27">
        <v>1.1999999999999999E-3</v>
      </c>
      <c r="Z86" s="27">
        <v>3.3999999999999998E-3</v>
      </c>
      <c r="AA86" s="27">
        <v>3.8E-3</v>
      </c>
      <c r="AB86" s="27">
        <v>1.1000000000000001E-3</v>
      </c>
      <c r="AC86" s="27">
        <v>8.6E-3</v>
      </c>
      <c r="AD86" s="27">
        <v>0</v>
      </c>
      <c r="AE86" s="27">
        <v>0</v>
      </c>
      <c r="AF86" s="27">
        <v>3.3E-3</v>
      </c>
      <c r="AG86" s="27">
        <v>0</v>
      </c>
      <c r="AH86" s="27">
        <v>2.0000000000000001E-4</v>
      </c>
      <c r="AI86" s="27">
        <v>1.1999999999999999E-3</v>
      </c>
      <c r="AJ86" s="27">
        <v>0.44500000000000001</v>
      </c>
      <c r="AL86">
        <v>25</v>
      </c>
      <c r="AN86" s="29">
        <f>AVERAGE(M2533:M2557)</f>
        <v>0.18695599999999998</v>
      </c>
      <c r="AO86" s="29">
        <f t="shared" ref="AO86:BK86" si="82">AVERAGE(N2533:N2557)</f>
        <v>0.15417999999999998</v>
      </c>
      <c r="AP86" s="29">
        <f t="shared" si="82"/>
        <v>0.51700800000000002</v>
      </c>
      <c r="AQ86" s="29">
        <f t="shared" si="82"/>
        <v>8.8079999999999999E-3</v>
      </c>
      <c r="AR86" s="29">
        <f t="shared" si="82"/>
        <v>1.5771999999999998E-2</v>
      </c>
      <c r="AS86" s="29">
        <f t="shared" si="82"/>
        <v>4.1356000000000004E-2</v>
      </c>
      <c r="AT86" s="29">
        <f t="shared" si="82"/>
        <v>1.9996E-2</v>
      </c>
      <c r="AU86" s="29">
        <f t="shared" si="82"/>
        <v>4.8211999999999991E-2</v>
      </c>
      <c r="AV86" s="29">
        <f t="shared" si="82"/>
        <v>9.3599999999999998E-4</v>
      </c>
      <c r="AW86" s="29">
        <f t="shared" si="82"/>
        <v>2.2400000000000002E-3</v>
      </c>
      <c r="AX86" s="29">
        <f t="shared" si="82"/>
        <v>3.3999999999999986E-4</v>
      </c>
      <c r="AY86" s="29">
        <f t="shared" si="82"/>
        <v>2.4160000000000002E-3</v>
      </c>
      <c r="AZ86" s="29">
        <f t="shared" si="82"/>
        <v>1.0880000000000002E-3</v>
      </c>
      <c r="BA86" s="29">
        <f t="shared" si="82"/>
        <v>1.6279999999999997E-3</v>
      </c>
      <c r="BB86" s="29">
        <f t="shared" si="82"/>
        <v>2.8319999999999999E-3</v>
      </c>
      <c r="BC86" s="29">
        <f t="shared" si="82"/>
        <v>1.4160000000000004E-3</v>
      </c>
      <c r="BD86" s="29">
        <f t="shared" si="82"/>
        <v>6.971999999999999E-3</v>
      </c>
      <c r="BE86" s="29">
        <f t="shared" si="82"/>
        <v>0</v>
      </c>
      <c r="BF86" s="29">
        <f t="shared" si="82"/>
        <v>0</v>
      </c>
      <c r="BG86" s="29">
        <f t="shared" si="82"/>
        <v>4.3280000000000002E-3</v>
      </c>
      <c r="BH86" s="29">
        <f t="shared" si="82"/>
        <v>0</v>
      </c>
      <c r="BI86" s="29">
        <f t="shared" si="82"/>
        <v>1.2E-5</v>
      </c>
      <c r="BJ86" s="29">
        <f t="shared" si="82"/>
        <v>0</v>
      </c>
      <c r="BK86" s="29">
        <f t="shared" si="82"/>
        <v>0</v>
      </c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</row>
    <row r="87" spans="13:87" x14ac:dyDescent="0.3">
      <c r="M87" s="27">
        <v>0.1903</v>
      </c>
      <c r="N87" s="27">
        <v>0.18590000000000001</v>
      </c>
      <c r="O87" s="27">
        <v>1.2925</v>
      </c>
      <c r="P87" s="27">
        <v>1.03E-2</v>
      </c>
      <c r="Q87" s="27">
        <v>1.52E-2</v>
      </c>
      <c r="R87" s="27">
        <v>5.1299999999999998E-2</v>
      </c>
      <c r="S87" s="27">
        <v>2.29E-2</v>
      </c>
      <c r="T87" s="27">
        <v>4.2599999999999999E-2</v>
      </c>
      <c r="U87" s="27">
        <v>1.6000000000000001E-3</v>
      </c>
      <c r="V87" s="27">
        <v>3.5000000000000001E-3</v>
      </c>
      <c r="W87" s="27">
        <v>5.0000000000000001E-4</v>
      </c>
      <c r="X87" s="27">
        <v>0</v>
      </c>
      <c r="Y87" s="27">
        <v>1E-3</v>
      </c>
      <c r="Z87" s="27">
        <v>3.7000000000000002E-3</v>
      </c>
      <c r="AA87" s="27">
        <v>2.5000000000000001E-3</v>
      </c>
      <c r="AB87" s="27">
        <v>8.0000000000000004E-4</v>
      </c>
      <c r="AC87" s="27">
        <v>8.3999999999999995E-3</v>
      </c>
      <c r="AD87" s="27">
        <v>0</v>
      </c>
      <c r="AE87" s="27">
        <v>0</v>
      </c>
      <c r="AF87" s="27">
        <v>3.3E-3</v>
      </c>
      <c r="AG87" s="27">
        <v>0</v>
      </c>
      <c r="AH87" s="27">
        <v>1E-4</v>
      </c>
      <c r="AI87" s="27">
        <v>1.9E-3</v>
      </c>
      <c r="AJ87" s="27">
        <v>0.42199999999999999</v>
      </c>
      <c r="AL87">
        <v>37</v>
      </c>
      <c r="AN87" s="29">
        <f>AVERAGE(M2558:M2594)</f>
        <v>0.1866243243243243</v>
      </c>
      <c r="AO87" s="29">
        <f t="shared" ref="AO87:BK87" si="83">AVERAGE(N2558:N2594)</f>
        <v>0.19602432432432434</v>
      </c>
      <c r="AP87" s="29">
        <f t="shared" si="83"/>
        <v>0.96734054054054042</v>
      </c>
      <c r="AQ87" s="29">
        <f t="shared" si="83"/>
        <v>9.9432432432432442E-3</v>
      </c>
      <c r="AR87" s="29">
        <f t="shared" si="83"/>
        <v>1.5340540540540541E-2</v>
      </c>
      <c r="AS87" s="29">
        <f t="shared" si="83"/>
        <v>4.5618918918918915E-2</v>
      </c>
      <c r="AT87" s="29">
        <f t="shared" si="83"/>
        <v>1.6645945945945945E-2</v>
      </c>
      <c r="AU87" s="29">
        <f t="shared" si="83"/>
        <v>4.0456756756756758E-2</v>
      </c>
      <c r="AV87" s="29">
        <f t="shared" si="83"/>
        <v>8.2972972972972995E-4</v>
      </c>
      <c r="AW87" s="29">
        <f t="shared" si="83"/>
        <v>2.281081081081081E-3</v>
      </c>
      <c r="AX87" s="29">
        <f t="shared" si="83"/>
        <v>4.8108108108108115E-4</v>
      </c>
      <c r="AY87" s="29">
        <f t="shared" si="83"/>
        <v>0</v>
      </c>
      <c r="AZ87" s="29">
        <f t="shared" si="83"/>
        <v>1.3513513513513514E-3</v>
      </c>
      <c r="BA87" s="29">
        <f t="shared" si="83"/>
        <v>3.037837837837838E-3</v>
      </c>
      <c r="BB87" s="29">
        <f t="shared" si="83"/>
        <v>3.0891891891891891E-3</v>
      </c>
      <c r="BC87" s="29">
        <f t="shared" si="83"/>
        <v>1.8810810810810812E-3</v>
      </c>
      <c r="BD87" s="29">
        <f t="shared" si="83"/>
        <v>6.6621621621621623E-3</v>
      </c>
      <c r="BE87" s="29">
        <f t="shared" si="83"/>
        <v>0</v>
      </c>
      <c r="BF87" s="29">
        <f t="shared" si="83"/>
        <v>0</v>
      </c>
      <c r="BG87" s="29">
        <f t="shared" si="83"/>
        <v>5.421621621621622E-3</v>
      </c>
      <c r="BH87" s="29">
        <f t="shared" si="83"/>
        <v>0</v>
      </c>
      <c r="BI87" s="29">
        <f t="shared" si="83"/>
        <v>5.4054054054054067E-5</v>
      </c>
      <c r="BJ87" s="29">
        <f t="shared" si="83"/>
        <v>0</v>
      </c>
      <c r="BK87" s="29">
        <f t="shared" si="83"/>
        <v>0</v>
      </c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</row>
    <row r="88" spans="13:87" x14ac:dyDescent="0.3">
      <c r="M88" s="27">
        <v>0.20269999999999999</v>
      </c>
      <c r="N88" s="27">
        <v>0.20349999999999999</v>
      </c>
      <c r="O88" s="27">
        <v>1.2853000000000001</v>
      </c>
      <c r="P88" s="27">
        <v>5.7999999999999996E-3</v>
      </c>
      <c r="Q88" s="27">
        <v>1.55E-2</v>
      </c>
      <c r="R88" s="27">
        <v>5.1499999999999997E-2</v>
      </c>
      <c r="S88" s="27">
        <v>3.0700000000000002E-2</v>
      </c>
      <c r="T88" s="27">
        <v>4.1599999999999998E-2</v>
      </c>
      <c r="U88" s="27">
        <v>1.6000000000000001E-3</v>
      </c>
      <c r="V88" s="27">
        <v>7.6E-3</v>
      </c>
      <c r="W88" s="27">
        <v>4.0000000000000002E-4</v>
      </c>
      <c r="X88" s="27">
        <v>0</v>
      </c>
      <c r="Y88" s="27">
        <v>1E-3</v>
      </c>
      <c r="Z88" s="27">
        <v>3.7000000000000002E-3</v>
      </c>
      <c r="AA88" s="27">
        <v>2.8E-3</v>
      </c>
      <c r="AB88" s="27">
        <v>8.9999999999999998E-4</v>
      </c>
      <c r="AC88" s="27">
        <v>8.5000000000000006E-3</v>
      </c>
      <c r="AD88" s="27">
        <v>0</v>
      </c>
      <c r="AE88" s="27">
        <v>0</v>
      </c>
      <c r="AF88" s="27">
        <v>3.3E-3</v>
      </c>
      <c r="AG88" s="27">
        <v>0</v>
      </c>
      <c r="AH88" s="27">
        <v>1E-4</v>
      </c>
      <c r="AI88" s="27">
        <v>1.4E-3</v>
      </c>
      <c r="AJ88" s="27">
        <v>0.434</v>
      </c>
      <c r="AL88">
        <v>32</v>
      </c>
      <c r="AN88" s="29">
        <f>AVERAGE(M2595:M2626)</f>
        <v>0.18985312499999993</v>
      </c>
      <c r="AO88" s="29">
        <f t="shared" ref="AO88:BK88" si="84">AVERAGE(N2595:N2626)</f>
        <v>0.1940875</v>
      </c>
      <c r="AP88" s="29">
        <f t="shared" si="84"/>
        <v>1.0120874999999998</v>
      </c>
      <c r="AQ88" s="29">
        <f t="shared" si="84"/>
        <v>9.4281250000000007E-3</v>
      </c>
      <c r="AR88" s="29">
        <f t="shared" si="84"/>
        <v>1.6268749999999998E-2</v>
      </c>
      <c r="AS88" s="29">
        <f t="shared" si="84"/>
        <v>4.2562500000000003E-2</v>
      </c>
      <c r="AT88" s="29">
        <f t="shared" si="84"/>
        <v>1.6256250000000003E-2</v>
      </c>
      <c r="AU88" s="29">
        <f t="shared" si="84"/>
        <v>3.6821875000000004E-2</v>
      </c>
      <c r="AV88" s="29">
        <f t="shared" si="84"/>
        <v>7.5312499999999989E-4</v>
      </c>
      <c r="AW88" s="29">
        <f t="shared" si="84"/>
        <v>2.61875E-3</v>
      </c>
      <c r="AX88" s="29">
        <f t="shared" si="84"/>
        <v>4.3437500000000003E-4</v>
      </c>
      <c r="AY88" s="29">
        <f t="shared" si="84"/>
        <v>0</v>
      </c>
      <c r="AZ88" s="29">
        <f t="shared" si="84"/>
        <v>1.2625E-3</v>
      </c>
      <c r="BA88" s="29">
        <f t="shared" si="84"/>
        <v>3.1562499999999998E-3</v>
      </c>
      <c r="BB88" s="29">
        <f t="shared" si="84"/>
        <v>3.2000000000000002E-3</v>
      </c>
      <c r="BC88" s="29">
        <f t="shared" si="84"/>
        <v>1.7749999999999999E-3</v>
      </c>
      <c r="BD88" s="29">
        <f t="shared" si="84"/>
        <v>6.7750000000000015E-3</v>
      </c>
      <c r="BE88" s="29">
        <f t="shared" si="84"/>
        <v>0</v>
      </c>
      <c r="BF88" s="29">
        <f t="shared" si="84"/>
        <v>0</v>
      </c>
      <c r="BG88" s="29">
        <f t="shared" si="84"/>
        <v>5.6749999999999995E-3</v>
      </c>
      <c r="BH88" s="29">
        <f t="shared" si="84"/>
        <v>0</v>
      </c>
      <c r="BI88" s="29">
        <f t="shared" si="84"/>
        <v>1.8750000000000002E-5</v>
      </c>
      <c r="BJ88" s="29">
        <f t="shared" si="84"/>
        <v>0</v>
      </c>
      <c r="BK88" s="29">
        <f t="shared" si="84"/>
        <v>0</v>
      </c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</row>
    <row r="89" spans="13:87" x14ac:dyDescent="0.3">
      <c r="M89" s="27">
        <v>0.2001</v>
      </c>
      <c r="N89" s="27">
        <v>0.19320000000000001</v>
      </c>
      <c r="O89" s="27">
        <v>1.3133999999999999</v>
      </c>
      <c r="P89" s="27">
        <v>8.8999999999999999E-3</v>
      </c>
      <c r="Q89" s="27">
        <v>2.07E-2</v>
      </c>
      <c r="R89" s="27">
        <v>6.3500000000000001E-2</v>
      </c>
      <c r="S89" s="27">
        <v>3.4099999999999998E-2</v>
      </c>
      <c r="T89" s="27">
        <v>3.3799999999999997E-2</v>
      </c>
      <c r="U89" s="27">
        <v>1.5E-3</v>
      </c>
      <c r="V89" s="27">
        <v>5.8999999999999999E-3</v>
      </c>
      <c r="W89" s="27">
        <v>4.0000000000000002E-4</v>
      </c>
      <c r="X89" s="27">
        <v>0</v>
      </c>
      <c r="Y89" s="27">
        <v>1.1000000000000001E-3</v>
      </c>
      <c r="Z89" s="27">
        <v>3.5000000000000001E-3</v>
      </c>
      <c r="AA89" s="27">
        <v>2.8E-3</v>
      </c>
      <c r="AB89" s="27">
        <v>8.0000000000000004E-4</v>
      </c>
      <c r="AC89" s="27">
        <v>7.7000000000000002E-3</v>
      </c>
      <c r="AD89" s="27">
        <v>0</v>
      </c>
      <c r="AE89" s="27">
        <v>0</v>
      </c>
      <c r="AF89" s="27">
        <v>3.3E-3</v>
      </c>
      <c r="AG89" s="27">
        <v>0</v>
      </c>
      <c r="AH89" s="27">
        <v>2.0000000000000001E-4</v>
      </c>
      <c r="AI89" s="27">
        <v>1.1000000000000001E-3</v>
      </c>
      <c r="AJ89" s="27">
        <v>0.438</v>
      </c>
      <c r="AL89">
        <v>30</v>
      </c>
      <c r="AN89" s="29">
        <f>AVERAGE(M2627:M2656)</f>
        <v>0.18826000000000001</v>
      </c>
      <c r="AO89" s="29">
        <f t="shared" ref="AO89:BK89" si="85">AVERAGE(N2627:N2656)</f>
        <v>0.18836333333333335</v>
      </c>
      <c r="AP89" s="29">
        <f t="shared" si="85"/>
        <v>1.0567800000000001</v>
      </c>
      <c r="AQ89" s="29">
        <f t="shared" si="85"/>
        <v>9.3133333333333332E-3</v>
      </c>
      <c r="AR89" s="29">
        <f t="shared" si="85"/>
        <v>1.4193333333333337E-2</v>
      </c>
      <c r="AS89" s="29">
        <f t="shared" si="85"/>
        <v>4.7830000000000011E-2</v>
      </c>
      <c r="AT89" s="29">
        <f t="shared" si="85"/>
        <v>1.4736666666666669E-2</v>
      </c>
      <c r="AU89" s="29">
        <f t="shared" si="85"/>
        <v>3.6300000000000006E-2</v>
      </c>
      <c r="AV89" s="29">
        <f t="shared" si="85"/>
        <v>7.5000000000000012E-4</v>
      </c>
      <c r="AW89" s="29">
        <f t="shared" si="85"/>
        <v>2E-3</v>
      </c>
      <c r="AX89" s="29">
        <f t="shared" si="85"/>
        <v>5.1000000000000015E-4</v>
      </c>
      <c r="AY89" s="29">
        <f t="shared" si="85"/>
        <v>0</v>
      </c>
      <c r="AZ89" s="29">
        <f t="shared" si="85"/>
        <v>1.2733333333333336E-3</v>
      </c>
      <c r="BA89" s="29">
        <f t="shared" si="85"/>
        <v>3.303333333333333E-3</v>
      </c>
      <c r="BB89" s="29">
        <f t="shared" si="85"/>
        <v>4.3266666666666679E-3</v>
      </c>
      <c r="BC89" s="29">
        <f t="shared" si="85"/>
        <v>1.6366666666666663E-3</v>
      </c>
      <c r="BD89" s="29">
        <f t="shared" si="85"/>
        <v>8.0066666666666671E-3</v>
      </c>
      <c r="BE89" s="29">
        <f t="shared" si="85"/>
        <v>0</v>
      </c>
      <c r="BF89" s="29">
        <f t="shared" si="85"/>
        <v>0</v>
      </c>
      <c r="BG89" s="29">
        <f t="shared" si="85"/>
        <v>5.5366666666666663E-3</v>
      </c>
      <c r="BH89" s="29">
        <f t="shared" si="85"/>
        <v>0</v>
      </c>
      <c r="BI89" s="29">
        <f t="shared" si="85"/>
        <v>5.6666666666666684E-5</v>
      </c>
      <c r="BJ89" s="29">
        <f t="shared" si="85"/>
        <v>0</v>
      </c>
      <c r="BK89" s="29">
        <f t="shared" si="85"/>
        <v>0</v>
      </c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</row>
    <row r="90" spans="13:87" x14ac:dyDescent="0.3">
      <c r="M90" s="27">
        <v>0.20669999999999999</v>
      </c>
      <c r="N90" s="27">
        <v>0.19089999999999999</v>
      </c>
      <c r="O90" s="27">
        <v>1.2999000000000001</v>
      </c>
      <c r="P90" s="27">
        <v>1.2800000000000001E-2</v>
      </c>
      <c r="Q90" s="27">
        <v>1.89E-2</v>
      </c>
      <c r="R90" s="27">
        <v>0.08</v>
      </c>
      <c r="S90" s="27">
        <v>5.3999999999999999E-2</v>
      </c>
      <c r="T90" s="27">
        <v>3.8100000000000002E-2</v>
      </c>
      <c r="U90" s="27">
        <v>1.9E-3</v>
      </c>
      <c r="V90" s="27">
        <v>1.04E-2</v>
      </c>
      <c r="W90" s="27">
        <v>4.0000000000000002E-4</v>
      </c>
      <c r="X90" s="27">
        <v>0</v>
      </c>
      <c r="Y90" s="27">
        <v>1E-3</v>
      </c>
      <c r="Z90" s="27">
        <v>3.5000000000000001E-3</v>
      </c>
      <c r="AA90" s="27">
        <v>2.3999999999999998E-3</v>
      </c>
      <c r="AB90" s="27">
        <v>8.0000000000000004E-4</v>
      </c>
      <c r="AC90" s="27">
        <v>7.4000000000000003E-3</v>
      </c>
      <c r="AD90" s="27">
        <v>0</v>
      </c>
      <c r="AE90" s="27">
        <v>0</v>
      </c>
      <c r="AF90" s="27">
        <v>3.3999999999999998E-3</v>
      </c>
      <c r="AG90" s="27">
        <v>0</v>
      </c>
      <c r="AH90" s="27">
        <v>1E-4</v>
      </c>
      <c r="AI90" s="27">
        <v>2.2000000000000001E-3</v>
      </c>
      <c r="AJ90" s="27">
        <v>0.44800000000000001</v>
      </c>
      <c r="AL90">
        <v>34</v>
      </c>
      <c r="AN90" s="29">
        <f>AVERAGE(M2657:M2690)</f>
        <v>0.19353529411764706</v>
      </c>
      <c r="AO90" s="29">
        <f t="shared" ref="AO90:BK90" si="86">AVERAGE(N2657:N2690)</f>
        <v>0.21067352941176476</v>
      </c>
      <c r="AP90" s="29">
        <f t="shared" si="86"/>
        <v>1.3436000000000001</v>
      </c>
      <c r="AQ90" s="29">
        <f t="shared" si="86"/>
        <v>1.2126470588235296E-2</v>
      </c>
      <c r="AR90" s="29">
        <f t="shared" si="86"/>
        <v>1.864999999999999E-2</v>
      </c>
      <c r="AS90" s="29">
        <f t="shared" si="86"/>
        <v>5.3202941176470585E-2</v>
      </c>
      <c r="AT90" s="29">
        <f t="shared" si="86"/>
        <v>2.3155882352941172E-2</v>
      </c>
      <c r="AU90" s="29">
        <f t="shared" si="86"/>
        <v>4.3997058823529417E-2</v>
      </c>
      <c r="AV90" s="29">
        <f t="shared" si="86"/>
        <v>1.0235294117647061E-3</v>
      </c>
      <c r="AW90" s="29">
        <f t="shared" si="86"/>
        <v>3.5088235294117656E-3</v>
      </c>
      <c r="AX90" s="29">
        <f t="shared" si="86"/>
        <v>5.5588235294117656E-4</v>
      </c>
      <c r="AY90" s="29">
        <f t="shared" si="86"/>
        <v>0</v>
      </c>
      <c r="AZ90" s="29">
        <f t="shared" si="86"/>
        <v>1.4764705882352939E-3</v>
      </c>
      <c r="BA90" s="29">
        <f t="shared" si="86"/>
        <v>4.3970588235294136E-3</v>
      </c>
      <c r="BB90" s="29">
        <f t="shared" si="86"/>
        <v>3.2470588235294115E-3</v>
      </c>
      <c r="BC90" s="29">
        <f t="shared" si="86"/>
        <v>1.2323529411764705E-3</v>
      </c>
      <c r="BD90" s="29">
        <f t="shared" si="86"/>
        <v>7.5441176470588253E-3</v>
      </c>
      <c r="BE90" s="29">
        <f t="shared" si="86"/>
        <v>0</v>
      </c>
      <c r="BF90" s="29">
        <f t="shared" si="86"/>
        <v>0</v>
      </c>
      <c r="BG90" s="29">
        <f t="shared" si="86"/>
        <v>6.6882352941176467E-3</v>
      </c>
      <c r="BH90" s="29">
        <f t="shared" si="86"/>
        <v>0</v>
      </c>
      <c r="BI90" s="29">
        <f t="shared" si="86"/>
        <v>1.1764705882352942E-5</v>
      </c>
      <c r="BJ90" s="29">
        <f t="shared" si="86"/>
        <v>0</v>
      </c>
      <c r="BK90" s="29">
        <f t="shared" si="86"/>
        <v>0</v>
      </c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</row>
    <row r="91" spans="13:87" x14ac:dyDescent="0.3">
      <c r="M91" s="27">
        <v>0.2094</v>
      </c>
      <c r="N91" s="27">
        <v>0.20549999999999999</v>
      </c>
      <c r="O91" s="27">
        <v>1.2907</v>
      </c>
      <c r="P91" s="27">
        <v>8.8000000000000005E-3</v>
      </c>
      <c r="Q91" s="27">
        <v>1.7299999999999999E-2</v>
      </c>
      <c r="R91" s="27">
        <v>6.3500000000000001E-2</v>
      </c>
      <c r="S91" s="27">
        <v>3.9100000000000003E-2</v>
      </c>
      <c r="T91" s="27">
        <v>3.8800000000000001E-2</v>
      </c>
      <c r="U91" s="27">
        <v>1.6000000000000001E-3</v>
      </c>
      <c r="V91" s="27">
        <v>5.0000000000000001E-3</v>
      </c>
      <c r="W91" s="27">
        <v>4.0000000000000002E-4</v>
      </c>
      <c r="X91" s="27">
        <v>0</v>
      </c>
      <c r="Y91" s="27">
        <v>1.1000000000000001E-3</v>
      </c>
      <c r="Z91" s="27">
        <v>3.3E-3</v>
      </c>
      <c r="AA91" s="27">
        <v>2.5000000000000001E-3</v>
      </c>
      <c r="AB91" s="27">
        <v>6.9999999999999999E-4</v>
      </c>
      <c r="AC91" s="27">
        <v>8.0000000000000002E-3</v>
      </c>
      <c r="AD91" s="27">
        <v>0</v>
      </c>
      <c r="AE91" s="27">
        <v>0</v>
      </c>
      <c r="AF91" s="27">
        <v>1E-3</v>
      </c>
      <c r="AG91" s="27">
        <v>0</v>
      </c>
      <c r="AH91" s="27">
        <v>1E-3</v>
      </c>
      <c r="AI91" s="27">
        <v>1E-3</v>
      </c>
      <c r="AJ91" s="27">
        <v>0.44400000000000001</v>
      </c>
      <c r="AL91">
        <v>34</v>
      </c>
      <c r="AN91" s="29">
        <f>AVERAGE(M2691:M2724)</f>
        <v>0.1928</v>
      </c>
      <c r="AO91" s="29">
        <f t="shared" ref="AO91:BK91" si="87">AVERAGE(N2691:N2724)</f>
        <v>0.20112941176470586</v>
      </c>
      <c r="AP91" s="29">
        <f t="shared" si="87"/>
        <v>1.2386323529411767</v>
      </c>
      <c r="AQ91" s="29">
        <f t="shared" si="87"/>
        <v>1.0682352941176467E-2</v>
      </c>
      <c r="AR91" s="29">
        <f t="shared" si="87"/>
        <v>1.4838235294117645E-2</v>
      </c>
      <c r="AS91" s="29">
        <f t="shared" si="87"/>
        <v>5.2985294117647068E-2</v>
      </c>
      <c r="AT91" s="29">
        <f t="shared" si="87"/>
        <v>2.4335294117647059E-2</v>
      </c>
      <c r="AU91" s="29">
        <f t="shared" si="87"/>
        <v>4.5973529411764712E-2</v>
      </c>
      <c r="AV91" s="29">
        <f t="shared" si="87"/>
        <v>1.0882352941176472E-3</v>
      </c>
      <c r="AW91" s="29">
        <f t="shared" si="87"/>
        <v>3.8176470588235285E-3</v>
      </c>
      <c r="AX91" s="29">
        <f t="shared" si="87"/>
        <v>5.6470588235294134E-4</v>
      </c>
      <c r="AY91" s="29">
        <f t="shared" si="87"/>
        <v>1.1764705882352942E-5</v>
      </c>
      <c r="AZ91" s="29">
        <f t="shared" si="87"/>
        <v>1.5029411764705884E-3</v>
      </c>
      <c r="BA91" s="29">
        <f t="shared" si="87"/>
        <v>4.1794117647058829E-3</v>
      </c>
      <c r="BB91" s="29">
        <f t="shared" si="87"/>
        <v>3.8941176470588239E-3</v>
      </c>
      <c r="BC91" s="29">
        <f t="shared" si="87"/>
        <v>1.5205882352941175E-3</v>
      </c>
      <c r="BD91" s="29">
        <f t="shared" si="87"/>
        <v>7.8411764705882334E-3</v>
      </c>
      <c r="BE91" s="29">
        <f t="shared" si="87"/>
        <v>0</v>
      </c>
      <c r="BF91" s="29">
        <f t="shared" si="87"/>
        <v>0</v>
      </c>
      <c r="BG91" s="29">
        <f t="shared" si="87"/>
        <v>6.5352941176470601E-3</v>
      </c>
      <c r="BH91" s="29">
        <f t="shared" si="87"/>
        <v>0</v>
      </c>
      <c r="BI91" s="29">
        <f t="shared" si="87"/>
        <v>5.0000000000000016E-5</v>
      </c>
      <c r="BJ91" s="29">
        <f t="shared" si="87"/>
        <v>0</v>
      </c>
      <c r="BK91" s="29">
        <f t="shared" si="87"/>
        <v>0</v>
      </c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</row>
    <row r="92" spans="13:87" x14ac:dyDescent="0.3">
      <c r="M92" s="27">
        <v>0.19220000000000001</v>
      </c>
      <c r="N92" s="27">
        <v>0.1978</v>
      </c>
      <c r="O92" s="27">
        <v>1.319</v>
      </c>
      <c r="P92" s="27">
        <v>7.1999999999999998E-3</v>
      </c>
      <c r="Q92" s="27">
        <v>1.4200000000000001E-2</v>
      </c>
      <c r="R92" s="27">
        <v>4.3900000000000002E-2</v>
      </c>
      <c r="S92" s="27">
        <v>1.7600000000000001E-2</v>
      </c>
      <c r="T92" s="27">
        <v>3.44E-2</v>
      </c>
      <c r="U92" s="27">
        <v>1.6999999999999999E-3</v>
      </c>
      <c r="V92" s="27">
        <v>2.7000000000000001E-3</v>
      </c>
      <c r="W92" s="27">
        <v>4.0000000000000002E-4</v>
      </c>
      <c r="X92" s="27">
        <v>0</v>
      </c>
      <c r="Y92" s="27">
        <v>1E-3</v>
      </c>
      <c r="Z92" s="27">
        <v>3.3999999999999998E-3</v>
      </c>
      <c r="AA92" s="27">
        <v>2.7000000000000001E-3</v>
      </c>
      <c r="AB92" s="27">
        <v>1E-3</v>
      </c>
      <c r="AC92" s="27">
        <v>7.6E-3</v>
      </c>
      <c r="AD92" s="27">
        <v>0</v>
      </c>
      <c r="AE92" s="27">
        <v>0</v>
      </c>
      <c r="AF92" s="27">
        <v>3.3999999999999998E-3</v>
      </c>
      <c r="AG92" s="27">
        <v>0</v>
      </c>
      <c r="AH92" s="27">
        <v>1E-4</v>
      </c>
      <c r="AI92" s="27">
        <v>1.2999999999999999E-3</v>
      </c>
      <c r="AJ92" s="27">
        <v>0.42499999999999999</v>
      </c>
      <c r="AL92">
        <v>31</v>
      </c>
      <c r="AN92" s="29">
        <f>AVERAGE(M2725:M2755)</f>
        <v>0.18748064516129029</v>
      </c>
      <c r="AO92" s="29">
        <f t="shared" ref="AO92:BK92" si="88">AVERAGE(N2725:N2755)</f>
        <v>0.19237419354838708</v>
      </c>
      <c r="AP92" s="29">
        <f t="shared" si="88"/>
        <v>0.72547419354838694</v>
      </c>
      <c r="AQ92" s="29">
        <f t="shared" si="88"/>
        <v>9.2870967741935477E-3</v>
      </c>
      <c r="AR92" s="29">
        <f t="shared" si="88"/>
        <v>1.3793548387096776E-2</v>
      </c>
      <c r="AS92" s="29">
        <f t="shared" si="88"/>
        <v>3.8651612903225795E-2</v>
      </c>
      <c r="AT92" s="29">
        <f t="shared" si="88"/>
        <v>1.6770967741935493E-2</v>
      </c>
      <c r="AU92" s="29">
        <f t="shared" si="88"/>
        <v>4.3493548387096785E-2</v>
      </c>
      <c r="AV92" s="29">
        <f t="shared" si="88"/>
        <v>8.4838709677419373E-4</v>
      </c>
      <c r="AW92" s="29">
        <f t="shared" si="88"/>
        <v>2.3806451612903229E-3</v>
      </c>
      <c r="AX92" s="29">
        <f t="shared" si="88"/>
        <v>3.8387096774193538E-4</v>
      </c>
      <c r="AY92" s="29">
        <f t="shared" si="88"/>
        <v>0</v>
      </c>
      <c r="AZ92" s="29">
        <f t="shared" si="88"/>
        <v>1.3483870967741934E-3</v>
      </c>
      <c r="BA92" s="29">
        <f t="shared" si="88"/>
        <v>2.5774193548387093E-3</v>
      </c>
      <c r="BB92" s="29">
        <f t="shared" si="88"/>
        <v>3.8645161290322572E-3</v>
      </c>
      <c r="BC92" s="29">
        <f t="shared" si="88"/>
        <v>1.4645161290322581E-3</v>
      </c>
      <c r="BD92" s="29">
        <f t="shared" si="88"/>
        <v>7.5161290322580659E-3</v>
      </c>
      <c r="BE92" s="29">
        <f t="shared" si="88"/>
        <v>0</v>
      </c>
      <c r="BF92" s="29">
        <f t="shared" si="88"/>
        <v>0</v>
      </c>
      <c r="BG92" s="29">
        <f t="shared" si="88"/>
        <v>5.2677419354838712E-3</v>
      </c>
      <c r="BH92" s="29">
        <f t="shared" si="88"/>
        <v>0</v>
      </c>
      <c r="BI92" s="29">
        <f t="shared" si="88"/>
        <v>2.2580645161290325E-5</v>
      </c>
      <c r="BJ92" s="29">
        <f t="shared" si="88"/>
        <v>0</v>
      </c>
      <c r="BK92" s="29">
        <f t="shared" si="88"/>
        <v>0</v>
      </c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</row>
    <row r="93" spans="13:87" x14ac:dyDescent="0.3">
      <c r="M93" s="27">
        <v>0.1905</v>
      </c>
      <c r="N93" s="27">
        <v>0.20280000000000001</v>
      </c>
      <c r="O93" s="27">
        <v>1.3108</v>
      </c>
      <c r="P93" s="27">
        <v>6.6E-3</v>
      </c>
      <c r="Q93" s="27">
        <v>1.7999999999999999E-2</v>
      </c>
      <c r="R93" s="27">
        <v>5.1799999999999999E-2</v>
      </c>
      <c r="S93" s="27">
        <v>0.02</v>
      </c>
      <c r="T93" s="27">
        <v>4.4299999999999999E-2</v>
      </c>
      <c r="U93" s="27">
        <v>1.5E-3</v>
      </c>
      <c r="V93" s="27">
        <v>2.5000000000000001E-3</v>
      </c>
      <c r="W93" s="27">
        <v>4.0000000000000002E-4</v>
      </c>
      <c r="X93" s="27">
        <v>0</v>
      </c>
      <c r="Y93" s="27">
        <v>1.1999999999999999E-3</v>
      </c>
      <c r="Z93" s="27">
        <v>3.5000000000000001E-3</v>
      </c>
      <c r="AA93" s="27">
        <v>2.5999999999999999E-3</v>
      </c>
      <c r="AB93" s="27">
        <v>5.9999999999999995E-4</v>
      </c>
      <c r="AC93" s="27">
        <v>6.7999999999999996E-3</v>
      </c>
      <c r="AD93" s="27">
        <v>0</v>
      </c>
      <c r="AE93" s="27">
        <v>0</v>
      </c>
      <c r="AF93" s="27">
        <v>3.3999999999999998E-3</v>
      </c>
      <c r="AG93" s="27">
        <v>0</v>
      </c>
      <c r="AH93" s="27">
        <v>1E-4</v>
      </c>
      <c r="AI93" s="27">
        <v>1.6999999999999999E-3</v>
      </c>
      <c r="AJ93" s="27">
        <v>0.42499999999999999</v>
      </c>
      <c r="AL93">
        <v>34</v>
      </c>
      <c r="AN93" s="29">
        <f>AVERAGE(M2756:M2789)</f>
        <v>0.19087647058823531</v>
      </c>
      <c r="AO93" s="29">
        <f t="shared" ref="AO93:BK93" si="89">AVERAGE(N2756:N2789)</f>
        <v>0.19239411764705883</v>
      </c>
      <c r="AP93" s="29">
        <f t="shared" si="89"/>
        <v>0.79792352941176492</v>
      </c>
      <c r="AQ93" s="29">
        <f t="shared" si="89"/>
        <v>9.1676470588235269E-3</v>
      </c>
      <c r="AR93" s="29">
        <f t="shared" si="89"/>
        <v>1.3282352941176471E-2</v>
      </c>
      <c r="AS93" s="29">
        <f t="shared" si="89"/>
        <v>4.4867647058823533E-2</v>
      </c>
      <c r="AT93" s="29">
        <f t="shared" si="89"/>
        <v>1.6905882352941177E-2</v>
      </c>
      <c r="AU93" s="29">
        <f t="shared" si="89"/>
        <v>4.1723529411764701E-2</v>
      </c>
      <c r="AV93" s="29">
        <f t="shared" si="89"/>
        <v>9.3235294117647075E-4</v>
      </c>
      <c r="AW93" s="29">
        <f t="shared" si="89"/>
        <v>2.9117647058823524E-3</v>
      </c>
      <c r="AX93" s="29">
        <f t="shared" si="89"/>
        <v>4.6470588235294114E-4</v>
      </c>
      <c r="AY93" s="29">
        <f t="shared" si="89"/>
        <v>0</v>
      </c>
      <c r="AZ93" s="29">
        <f t="shared" si="89"/>
        <v>1.4235294117647059E-3</v>
      </c>
      <c r="BA93" s="29">
        <f t="shared" si="89"/>
        <v>2.9000000000000002E-3</v>
      </c>
      <c r="BB93" s="29">
        <f t="shared" si="89"/>
        <v>4.314705882352941E-3</v>
      </c>
      <c r="BC93" s="29">
        <f t="shared" si="89"/>
        <v>1.5882352941176466E-3</v>
      </c>
      <c r="BD93" s="29">
        <f t="shared" si="89"/>
        <v>7.2441176470588254E-3</v>
      </c>
      <c r="BE93" s="29">
        <f t="shared" si="89"/>
        <v>0</v>
      </c>
      <c r="BF93" s="29">
        <f t="shared" si="89"/>
        <v>0</v>
      </c>
      <c r="BG93" s="29">
        <f t="shared" si="89"/>
        <v>5.3176470588235294E-3</v>
      </c>
      <c r="BH93" s="29">
        <f t="shared" si="89"/>
        <v>0</v>
      </c>
      <c r="BI93" s="29">
        <f t="shared" si="89"/>
        <v>6.1764705882352949E-5</v>
      </c>
      <c r="BJ93" s="29">
        <f t="shared" si="89"/>
        <v>0</v>
      </c>
      <c r="BK93" s="29">
        <f t="shared" si="89"/>
        <v>0</v>
      </c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</row>
    <row r="94" spans="13:87" x14ac:dyDescent="0.3">
      <c r="M94" s="27">
        <v>0.2044</v>
      </c>
      <c r="N94" s="27">
        <v>0.1988</v>
      </c>
      <c r="O94" s="27">
        <v>1.3306</v>
      </c>
      <c r="P94" s="27">
        <v>9.1999999999999998E-3</v>
      </c>
      <c r="Q94" s="27">
        <v>2.1399999999999999E-2</v>
      </c>
      <c r="R94" s="27">
        <v>5.57E-2</v>
      </c>
      <c r="S94" s="27">
        <v>2.6100000000000002E-2</v>
      </c>
      <c r="T94" s="27">
        <v>3.6200000000000003E-2</v>
      </c>
      <c r="U94" s="27">
        <v>1.6999999999999999E-3</v>
      </c>
      <c r="V94" s="27">
        <v>6.1000000000000004E-3</v>
      </c>
      <c r="W94" s="27">
        <v>4.0000000000000002E-4</v>
      </c>
      <c r="X94" s="27">
        <v>0</v>
      </c>
      <c r="Y94" s="27">
        <v>1.1000000000000001E-3</v>
      </c>
      <c r="Z94" s="27">
        <v>3.7000000000000002E-3</v>
      </c>
      <c r="AA94" s="27">
        <v>2.3E-3</v>
      </c>
      <c r="AB94" s="27">
        <v>2.9999999999999997E-4</v>
      </c>
      <c r="AC94" s="27">
        <v>7.4999999999999997E-3</v>
      </c>
      <c r="AD94" s="27">
        <v>0</v>
      </c>
      <c r="AE94" s="27">
        <v>0</v>
      </c>
      <c r="AF94" s="27">
        <v>3.3999999999999998E-3</v>
      </c>
      <c r="AG94" s="27">
        <v>0</v>
      </c>
      <c r="AH94" s="27">
        <v>1E-4</v>
      </c>
      <c r="AI94" s="27">
        <v>2.0999999999999999E-3</v>
      </c>
      <c r="AJ94" s="27">
        <v>0.443</v>
      </c>
      <c r="AL94">
        <v>31</v>
      </c>
      <c r="AN94" s="29">
        <f>AVERAGE(M2790:M2820)</f>
        <v>0.1922064516129032</v>
      </c>
      <c r="AO94" s="29">
        <f t="shared" ref="AO94:BK94" si="90">AVERAGE(N2790:N2820)</f>
        <v>0.19236774193548387</v>
      </c>
      <c r="AP94" s="29">
        <f t="shared" si="90"/>
        <v>0.87872903225806454</v>
      </c>
      <c r="AQ94" s="29">
        <f t="shared" si="90"/>
        <v>1.0009677419354837E-2</v>
      </c>
      <c r="AR94" s="29">
        <f t="shared" si="90"/>
        <v>1.6351612903225808E-2</v>
      </c>
      <c r="AS94" s="29">
        <f t="shared" si="90"/>
        <v>4.2658064516129038E-2</v>
      </c>
      <c r="AT94" s="29">
        <f t="shared" si="90"/>
        <v>1.6703225806451619E-2</v>
      </c>
      <c r="AU94" s="29">
        <f t="shared" si="90"/>
        <v>4.3080645161290322E-2</v>
      </c>
      <c r="AV94" s="29">
        <f t="shared" si="90"/>
        <v>8.7741935483870946E-4</v>
      </c>
      <c r="AW94" s="29">
        <f t="shared" si="90"/>
        <v>3.0000000000000001E-3</v>
      </c>
      <c r="AX94" s="29">
        <f t="shared" si="90"/>
        <v>3.806451612903225E-4</v>
      </c>
      <c r="AY94" s="29">
        <f t="shared" si="90"/>
        <v>0</v>
      </c>
      <c r="AZ94" s="29">
        <f t="shared" si="90"/>
        <v>1.3774193548387098E-3</v>
      </c>
      <c r="BA94" s="29">
        <f t="shared" si="90"/>
        <v>3.0032258064516129E-3</v>
      </c>
      <c r="BB94" s="29">
        <f t="shared" si="90"/>
        <v>3.5709677419354826E-3</v>
      </c>
      <c r="BC94" s="29">
        <f t="shared" si="90"/>
        <v>1.5741935483870968E-3</v>
      </c>
      <c r="BD94" s="29">
        <f t="shared" si="90"/>
        <v>6.7290322580645153E-3</v>
      </c>
      <c r="BE94" s="29">
        <f t="shared" si="90"/>
        <v>0</v>
      </c>
      <c r="BF94" s="29">
        <f t="shared" si="90"/>
        <v>0</v>
      </c>
      <c r="BG94" s="29">
        <f t="shared" si="90"/>
        <v>5.8645161290322564E-3</v>
      </c>
      <c r="BH94" s="29">
        <f t="shared" si="90"/>
        <v>0</v>
      </c>
      <c r="BI94" s="29">
        <f t="shared" si="90"/>
        <v>1.2903225806451613E-5</v>
      </c>
      <c r="BJ94" s="29">
        <f t="shared" si="90"/>
        <v>0</v>
      </c>
      <c r="BK94" s="29">
        <f t="shared" si="90"/>
        <v>0</v>
      </c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</row>
    <row r="95" spans="13:87" x14ac:dyDescent="0.3">
      <c r="M95" s="27">
        <v>0.19009999999999999</v>
      </c>
      <c r="N95" s="27">
        <v>0.17519999999999999</v>
      </c>
      <c r="O95" s="27">
        <v>1.3582000000000001</v>
      </c>
      <c r="P95" s="27">
        <v>1.38E-2</v>
      </c>
      <c r="Q95" s="27">
        <v>2.23E-2</v>
      </c>
      <c r="R95" s="27">
        <v>5.4699999999999999E-2</v>
      </c>
      <c r="S95" s="27">
        <v>2.53E-2</v>
      </c>
      <c r="T95" s="27">
        <v>4.0599999999999997E-2</v>
      </c>
      <c r="U95" s="27">
        <v>1.4E-3</v>
      </c>
      <c r="V95" s="27">
        <v>5.3E-3</v>
      </c>
      <c r="W95" s="27">
        <v>5.0000000000000001E-4</v>
      </c>
      <c r="X95" s="27">
        <v>0</v>
      </c>
      <c r="Y95" s="27">
        <v>8.0000000000000004E-4</v>
      </c>
      <c r="Z95" s="27">
        <v>3.8E-3</v>
      </c>
      <c r="AA95" s="27">
        <v>2E-3</v>
      </c>
      <c r="AB95" s="27">
        <v>2.0000000000000001E-4</v>
      </c>
      <c r="AC95" s="27">
        <v>7.1999999999999998E-3</v>
      </c>
      <c r="AD95" s="27">
        <v>0</v>
      </c>
      <c r="AE95" s="27">
        <v>0</v>
      </c>
      <c r="AF95" s="27">
        <v>3.5999999999999999E-3</v>
      </c>
      <c r="AG95" s="27">
        <v>0</v>
      </c>
      <c r="AH95" s="27">
        <v>1E-4</v>
      </c>
      <c r="AI95" s="27">
        <v>1E-3</v>
      </c>
      <c r="AJ95" s="27">
        <v>0.434</v>
      </c>
      <c r="AL95">
        <v>29</v>
      </c>
      <c r="AN95" s="29">
        <f>AVERAGE(M2821:M2849)</f>
        <v>0.1918896551724138</v>
      </c>
      <c r="AO95" s="29">
        <f t="shared" ref="AO95:BK95" si="91">AVERAGE(N2821:N2849)</f>
        <v>0.19137586206896545</v>
      </c>
      <c r="AP95" s="29">
        <f t="shared" si="91"/>
        <v>0.71675862068965512</v>
      </c>
      <c r="AQ95" s="29">
        <f t="shared" si="91"/>
        <v>8.4965517241379317E-3</v>
      </c>
      <c r="AR95" s="29">
        <f t="shared" si="91"/>
        <v>1.5834482758620691E-2</v>
      </c>
      <c r="AS95" s="29">
        <f t="shared" si="91"/>
        <v>4.5817241379310342E-2</v>
      </c>
      <c r="AT95" s="29">
        <f t="shared" si="91"/>
        <v>1.520689655172414E-2</v>
      </c>
      <c r="AU95" s="29">
        <f t="shared" si="91"/>
        <v>3.860689655172414E-2</v>
      </c>
      <c r="AV95" s="29">
        <f t="shared" si="91"/>
        <v>8.7241379310344831E-4</v>
      </c>
      <c r="AW95" s="29">
        <f t="shared" si="91"/>
        <v>2.3344827586206898E-3</v>
      </c>
      <c r="AX95" s="29">
        <f t="shared" si="91"/>
        <v>3.6896551724137925E-4</v>
      </c>
      <c r="AY95" s="29">
        <f t="shared" si="91"/>
        <v>0</v>
      </c>
      <c r="AZ95" s="29">
        <f t="shared" si="91"/>
        <v>1.2758620689655169E-3</v>
      </c>
      <c r="BA95" s="29">
        <f t="shared" si="91"/>
        <v>2.268965517241379E-3</v>
      </c>
      <c r="BB95" s="29">
        <f t="shared" si="91"/>
        <v>2.7103448275862065E-3</v>
      </c>
      <c r="BC95" s="29">
        <f t="shared" si="91"/>
        <v>1.7689655172413794E-3</v>
      </c>
      <c r="BD95" s="29">
        <f t="shared" si="91"/>
        <v>5.9275862068965497E-3</v>
      </c>
      <c r="BE95" s="29">
        <f t="shared" si="91"/>
        <v>0</v>
      </c>
      <c r="BF95" s="29">
        <f t="shared" si="91"/>
        <v>0</v>
      </c>
      <c r="BG95" s="29">
        <f t="shared" si="91"/>
        <v>5.2827586206896562E-3</v>
      </c>
      <c r="BH95" s="29">
        <f t="shared" si="91"/>
        <v>0</v>
      </c>
      <c r="BI95" s="29">
        <f t="shared" si="91"/>
        <v>3.4482758620689663E-5</v>
      </c>
      <c r="BJ95" s="29">
        <f t="shared" si="91"/>
        <v>0</v>
      </c>
      <c r="BK95" s="29">
        <f t="shared" si="91"/>
        <v>0</v>
      </c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</row>
    <row r="96" spans="13:87" x14ac:dyDescent="0.3">
      <c r="M96" s="27">
        <v>0.18790000000000001</v>
      </c>
      <c r="N96" s="27">
        <v>0.1981</v>
      </c>
      <c r="O96" s="27">
        <v>1.3321000000000001</v>
      </c>
      <c r="P96" s="27">
        <v>8.9999999999999993E-3</v>
      </c>
      <c r="Q96" s="27">
        <v>1.7100000000000001E-2</v>
      </c>
      <c r="R96" s="27">
        <v>5.1400000000000001E-2</v>
      </c>
      <c r="S96" s="27">
        <v>2.52E-2</v>
      </c>
      <c r="T96" s="27">
        <v>3.2899999999999999E-2</v>
      </c>
      <c r="U96" s="27">
        <v>1.4E-3</v>
      </c>
      <c r="V96" s="27">
        <v>4.0000000000000001E-3</v>
      </c>
      <c r="W96" s="27">
        <v>5.9999999999999995E-4</v>
      </c>
      <c r="X96" s="27">
        <v>0</v>
      </c>
      <c r="Y96" s="27">
        <v>1.1000000000000001E-3</v>
      </c>
      <c r="Z96" s="27">
        <v>4.1000000000000003E-3</v>
      </c>
      <c r="AA96" s="27">
        <v>2.7000000000000001E-3</v>
      </c>
      <c r="AB96" s="27">
        <v>5.9999999999999995E-4</v>
      </c>
      <c r="AC96" s="27">
        <v>8.0999999999999996E-3</v>
      </c>
      <c r="AD96" s="27">
        <v>0</v>
      </c>
      <c r="AE96" s="27">
        <v>0</v>
      </c>
      <c r="AF96" s="27">
        <v>3.8E-3</v>
      </c>
      <c r="AG96" s="27">
        <v>0</v>
      </c>
      <c r="AH96" s="27">
        <v>1E-4</v>
      </c>
      <c r="AI96" s="27">
        <v>1.6000000000000001E-3</v>
      </c>
      <c r="AJ96" s="27">
        <v>0.42599999999999999</v>
      </c>
      <c r="AL96">
        <v>32</v>
      </c>
      <c r="AN96" s="29">
        <f>AVERAGE(M2850:M2881)</f>
        <v>0.18825312500000005</v>
      </c>
      <c r="AO96" s="29">
        <f t="shared" ref="AO96:BK96" si="92">AVERAGE(N2850:N2881)</f>
        <v>0.15680312499999999</v>
      </c>
      <c r="AP96" s="29">
        <f t="shared" si="92"/>
        <v>0.53008125000000006</v>
      </c>
      <c r="AQ96" s="29">
        <f t="shared" si="92"/>
        <v>5.7437499999999989E-3</v>
      </c>
      <c r="AR96" s="29">
        <f t="shared" si="92"/>
        <v>1.7428125000000003E-2</v>
      </c>
      <c r="AS96" s="29">
        <f t="shared" si="92"/>
        <v>4.3284375E-2</v>
      </c>
      <c r="AT96" s="29">
        <f t="shared" si="92"/>
        <v>2.4665625E-2</v>
      </c>
      <c r="AU96" s="29">
        <f t="shared" si="92"/>
        <v>3.6090624999999994E-2</v>
      </c>
      <c r="AV96" s="29">
        <f t="shared" si="92"/>
        <v>7.4375000000000005E-4</v>
      </c>
      <c r="AW96" s="29">
        <f t="shared" si="92"/>
        <v>3.3812499999999988E-3</v>
      </c>
      <c r="AX96" s="29">
        <f t="shared" si="92"/>
        <v>3.0624999999999994E-4</v>
      </c>
      <c r="AY96" s="29">
        <f t="shared" si="92"/>
        <v>0</v>
      </c>
      <c r="AZ96" s="29">
        <f t="shared" si="92"/>
        <v>1.1125E-3</v>
      </c>
      <c r="BA96" s="29">
        <f t="shared" si="92"/>
        <v>1.5218749999999996E-3</v>
      </c>
      <c r="BB96" s="29">
        <f t="shared" si="92"/>
        <v>2.1874999999999998E-3</v>
      </c>
      <c r="BC96" s="29">
        <f t="shared" si="92"/>
        <v>1.4656249999999997E-3</v>
      </c>
      <c r="BD96" s="29">
        <f t="shared" si="92"/>
        <v>6.6531250000000002E-3</v>
      </c>
      <c r="BE96" s="29">
        <f t="shared" si="92"/>
        <v>0</v>
      </c>
      <c r="BF96" s="29">
        <f t="shared" si="92"/>
        <v>0</v>
      </c>
      <c r="BG96" s="29">
        <f t="shared" si="92"/>
        <v>4.7843750000000004E-3</v>
      </c>
      <c r="BH96" s="29">
        <f t="shared" si="92"/>
        <v>0</v>
      </c>
      <c r="BI96" s="29">
        <f t="shared" si="92"/>
        <v>5.0000000000000016E-5</v>
      </c>
      <c r="BJ96" s="29">
        <f t="shared" si="92"/>
        <v>0</v>
      </c>
      <c r="BK96" s="29">
        <f t="shared" si="92"/>
        <v>0</v>
      </c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</row>
    <row r="97" spans="13:87" x14ac:dyDescent="0.3">
      <c r="M97" s="27">
        <v>0.20269999999999999</v>
      </c>
      <c r="N97" s="27">
        <v>0.19919999999999999</v>
      </c>
      <c r="O97" s="27">
        <v>1.3320000000000001</v>
      </c>
      <c r="P97" s="27">
        <v>1.0200000000000001E-2</v>
      </c>
      <c r="Q97" s="27">
        <v>2.24E-2</v>
      </c>
      <c r="R97" s="27">
        <v>4.41E-2</v>
      </c>
      <c r="S97" s="27">
        <v>2.0899999999999998E-2</v>
      </c>
      <c r="T97" s="27">
        <v>4.07E-2</v>
      </c>
      <c r="U97" s="27">
        <v>1.8E-3</v>
      </c>
      <c r="V97" s="27">
        <v>3.5999999999999999E-3</v>
      </c>
      <c r="W97" s="27">
        <v>6.9999999999999999E-4</v>
      </c>
      <c r="X97" s="27">
        <v>0</v>
      </c>
      <c r="Y97" s="27">
        <v>1.1000000000000001E-3</v>
      </c>
      <c r="Z97" s="27">
        <v>4.0000000000000001E-3</v>
      </c>
      <c r="AA97" s="27">
        <v>2.5000000000000001E-3</v>
      </c>
      <c r="AB97" s="27">
        <v>5.9999999999999995E-4</v>
      </c>
      <c r="AC97" s="27">
        <v>7.1999999999999998E-3</v>
      </c>
      <c r="AD97" s="27">
        <v>0</v>
      </c>
      <c r="AE97" s="27">
        <v>0</v>
      </c>
      <c r="AF97" s="27">
        <v>3.3E-3</v>
      </c>
      <c r="AG97" s="27">
        <v>0</v>
      </c>
      <c r="AH97" s="27">
        <v>1E-4</v>
      </c>
      <c r="AI97" s="27">
        <v>1.5E-3</v>
      </c>
      <c r="AJ97" s="27">
        <v>0.439</v>
      </c>
      <c r="AL97">
        <v>3</v>
      </c>
      <c r="AN97" s="29">
        <f>AVERAGE(M2882:M2884)</f>
        <v>0.18546666666666667</v>
      </c>
      <c r="AO97" s="29">
        <f t="shared" ref="AO97:BK97" si="93">AVERAGE(N2882:N2884)</f>
        <v>0.13490000000000002</v>
      </c>
      <c r="AP97" s="29">
        <f t="shared" si="93"/>
        <v>0.51539999999999997</v>
      </c>
      <c r="AQ97" s="29">
        <f t="shared" si="93"/>
        <v>1.0433333333333334E-2</v>
      </c>
      <c r="AR97" s="29">
        <f t="shared" si="93"/>
        <v>1.89E-2</v>
      </c>
      <c r="AS97" s="29">
        <f t="shared" si="93"/>
        <v>3.1499999999999993E-2</v>
      </c>
      <c r="AT97" s="29">
        <f t="shared" si="93"/>
        <v>1.3566666666666666E-2</v>
      </c>
      <c r="AU97" s="29">
        <f t="shared" si="93"/>
        <v>4.5466666666666662E-2</v>
      </c>
      <c r="AV97" s="29">
        <f t="shared" si="93"/>
        <v>9.3333333333333343E-4</v>
      </c>
      <c r="AW97" s="29">
        <f t="shared" si="93"/>
        <v>1.7666666666666666E-3</v>
      </c>
      <c r="AX97" s="29">
        <f t="shared" si="93"/>
        <v>4.0000000000000002E-4</v>
      </c>
      <c r="AY97" s="29">
        <f t="shared" si="93"/>
        <v>0</v>
      </c>
      <c r="AZ97" s="29">
        <f t="shared" si="93"/>
        <v>1E-3</v>
      </c>
      <c r="BA97" s="29">
        <f t="shared" si="93"/>
        <v>1.7666666666666666E-3</v>
      </c>
      <c r="BB97" s="29">
        <f t="shared" si="93"/>
        <v>2.0666666666666663E-3</v>
      </c>
      <c r="BC97" s="29">
        <f t="shared" si="93"/>
        <v>1.5666666666666665E-3</v>
      </c>
      <c r="BD97" s="29">
        <f t="shared" si="93"/>
        <v>6.8999999999999999E-3</v>
      </c>
      <c r="BE97" s="29">
        <f t="shared" si="93"/>
        <v>0</v>
      </c>
      <c r="BF97" s="29">
        <f t="shared" si="93"/>
        <v>0</v>
      </c>
      <c r="BG97" s="29">
        <f t="shared" si="93"/>
        <v>4.6666666666666671E-3</v>
      </c>
      <c r="BH97" s="29">
        <f t="shared" si="93"/>
        <v>0</v>
      </c>
      <c r="BI97" s="29">
        <f t="shared" si="93"/>
        <v>0</v>
      </c>
      <c r="BJ97" s="29">
        <f t="shared" si="93"/>
        <v>0</v>
      </c>
      <c r="BK97" s="29">
        <f t="shared" si="93"/>
        <v>0</v>
      </c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</row>
    <row r="98" spans="13:87" x14ac:dyDescent="0.3">
      <c r="M98" s="27">
        <v>0.19989999999999999</v>
      </c>
      <c r="N98" s="27">
        <v>0.19359999999999999</v>
      </c>
      <c r="O98" s="27">
        <v>1.2892999999999999</v>
      </c>
      <c r="P98" s="27">
        <v>7.0000000000000001E-3</v>
      </c>
      <c r="Q98" s="27">
        <v>2.1700000000000001E-2</v>
      </c>
      <c r="R98" s="27">
        <v>4.1300000000000003E-2</v>
      </c>
      <c r="S98" s="27">
        <v>2.07E-2</v>
      </c>
      <c r="T98" s="27">
        <v>3.6900000000000002E-2</v>
      </c>
      <c r="U98" s="27">
        <v>1.5E-3</v>
      </c>
      <c r="V98" s="27">
        <v>3.0000000000000001E-3</v>
      </c>
      <c r="W98" s="27">
        <v>5.9999999999999995E-4</v>
      </c>
      <c r="X98" s="27">
        <v>0</v>
      </c>
      <c r="Y98" s="27">
        <v>1.1000000000000001E-3</v>
      </c>
      <c r="Z98" s="27">
        <v>3.8999999999999998E-3</v>
      </c>
      <c r="AA98" s="27">
        <v>2.5999999999999999E-3</v>
      </c>
      <c r="AB98" s="27">
        <v>5.9999999999999995E-4</v>
      </c>
      <c r="AC98" s="27">
        <v>7.9000000000000008E-3</v>
      </c>
      <c r="AD98" s="27">
        <v>0</v>
      </c>
      <c r="AE98" s="27">
        <v>0</v>
      </c>
      <c r="AF98" s="27">
        <v>3.2000000000000002E-3</v>
      </c>
      <c r="AG98" s="27">
        <v>0</v>
      </c>
      <c r="AH98" s="27">
        <v>1E-4</v>
      </c>
      <c r="AI98" s="27">
        <v>1.8E-3</v>
      </c>
      <c r="AJ98" s="27">
        <v>0.42799999999999999</v>
      </c>
      <c r="AL98">
        <f>SUM(AL4:AL97)</f>
        <v>2881</v>
      </c>
    </row>
    <row r="99" spans="13:87" x14ac:dyDescent="0.3">
      <c r="M99" s="27">
        <v>0.18099999999999999</v>
      </c>
      <c r="N99" s="27">
        <v>0.18609999999999999</v>
      </c>
      <c r="O99" s="27">
        <v>1.2904</v>
      </c>
      <c r="P99" s="27">
        <v>1.01E-2</v>
      </c>
      <c r="Q99" s="27">
        <v>1.54E-2</v>
      </c>
      <c r="R99" s="27">
        <v>3.7699999999999997E-2</v>
      </c>
      <c r="S99" s="27">
        <v>2.07E-2</v>
      </c>
      <c r="T99" s="27">
        <v>3.7600000000000001E-2</v>
      </c>
      <c r="U99" s="27">
        <v>1.4E-3</v>
      </c>
      <c r="V99" s="27">
        <v>3.5000000000000001E-3</v>
      </c>
      <c r="W99" s="27">
        <v>5.9999999999999995E-4</v>
      </c>
      <c r="X99" s="27">
        <v>0</v>
      </c>
      <c r="Y99" s="27">
        <v>1E-3</v>
      </c>
      <c r="Z99" s="27">
        <v>3.8999999999999998E-3</v>
      </c>
      <c r="AA99" s="27">
        <v>2.5999999999999999E-3</v>
      </c>
      <c r="AB99" s="27">
        <v>6.9999999999999999E-4</v>
      </c>
      <c r="AC99" s="27">
        <v>1.01E-2</v>
      </c>
      <c r="AD99" s="27">
        <v>0</v>
      </c>
      <c r="AE99" s="27">
        <v>0</v>
      </c>
      <c r="AF99" s="27">
        <v>3.3E-3</v>
      </c>
      <c r="AG99" s="27">
        <v>0</v>
      </c>
      <c r="AH99" s="27">
        <v>1E-4</v>
      </c>
      <c r="AI99" s="27">
        <v>1.6999999999999999E-3</v>
      </c>
      <c r="AJ99" s="27">
        <v>0.40899999999999997</v>
      </c>
    </row>
    <row r="100" spans="13:87" x14ac:dyDescent="0.3">
      <c r="M100" s="27">
        <v>0.1963</v>
      </c>
      <c r="N100" s="27">
        <v>0.18440000000000001</v>
      </c>
      <c r="O100" s="27">
        <v>1.3258000000000001</v>
      </c>
      <c r="P100" s="27">
        <v>1.2999999999999999E-2</v>
      </c>
      <c r="Q100" s="27">
        <v>1.8200000000000001E-2</v>
      </c>
      <c r="R100" s="27">
        <v>3.8899999999999997E-2</v>
      </c>
      <c r="S100" s="27">
        <v>2.18E-2</v>
      </c>
      <c r="T100" s="27">
        <v>3.6700000000000003E-2</v>
      </c>
      <c r="U100" s="27">
        <v>1.6000000000000001E-3</v>
      </c>
      <c r="V100" s="27">
        <v>2.8999999999999998E-3</v>
      </c>
      <c r="W100" s="27">
        <v>6.9999999999999999E-4</v>
      </c>
      <c r="X100" s="27">
        <v>0</v>
      </c>
      <c r="Y100" s="27">
        <v>1E-3</v>
      </c>
      <c r="Z100" s="27">
        <v>4.1999999999999997E-3</v>
      </c>
      <c r="AA100" s="27">
        <v>2.3999999999999998E-3</v>
      </c>
      <c r="AB100" s="27">
        <v>5.9999999999999995E-4</v>
      </c>
      <c r="AC100" s="27">
        <v>8.9999999999999993E-3</v>
      </c>
      <c r="AD100" s="27">
        <v>0</v>
      </c>
      <c r="AE100" s="27">
        <v>0</v>
      </c>
      <c r="AF100" s="27">
        <v>3.3999999999999998E-3</v>
      </c>
      <c r="AG100" s="27">
        <v>0</v>
      </c>
      <c r="AH100" s="27">
        <v>1E-4</v>
      </c>
      <c r="AI100" s="27">
        <v>2.3E-3</v>
      </c>
      <c r="AJ100" s="27">
        <v>0.43</v>
      </c>
    </row>
    <row r="101" spans="13:87" x14ac:dyDescent="0.3">
      <c r="M101" s="27">
        <v>0.19719999999999999</v>
      </c>
      <c r="N101" s="27">
        <v>0.1898</v>
      </c>
      <c r="O101" s="27">
        <v>1.3059000000000001</v>
      </c>
      <c r="P101" s="27">
        <v>1.01E-2</v>
      </c>
      <c r="Q101" s="27">
        <v>2.3E-2</v>
      </c>
      <c r="R101" s="27">
        <v>4.2599999999999999E-2</v>
      </c>
      <c r="S101" s="27">
        <v>2.07E-2</v>
      </c>
      <c r="T101" s="27">
        <v>4.1200000000000001E-2</v>
      </c>
      <c r="U101" s="27">
        <v>1.5E-3</v>
      </c>
      <c r="V101" s="27">
        <v>2.5000000000000001E-3</v>
      </c>
      <c r="W101" s="27">
        <v>5.0000000000000001E-4</v>
      </c>
      <c r="X101" s="27">
        <v>0</v>
      </c>
      <c r="Y101" s="27">
        <v>1E-3</v>
      </c>
      <c r="Z101" s="27">
        <v>3.8E-3</v>
      </c>
      <c r="AA101" s="27">
        <v>2.8E-3</v>
      </c>
      <c r="AB101" s="27">
        <v>1.1000000000000001E-3</v>
      </c>
      <c r="AC101" s="27">
        <v>8.0999999999999996E-3</v>
      </c>
      <c r="AD101" s="27">
        <v>0</v>
      </c>
      <c r="AE101" s="27">
        <v>0</v>
      </c>
      <c r="AF101" s="27">
        <v>3.3E-3</v>
      </c>
      <c r="AG101" s="27">
        <v>0</v>
      </c>
      <c r="AH101" s="27">
        <v>1E-4</v>
      </c>
      <c r="AI101" s="27">
        <v>1.6999999999999999E-3</v>
      </c>
      <c r="AJ101" s="27">
        <v>0.42899999999999999</v>
      </c>
    </row>
    <row r="102" spans="13:87" x14ac:dyDescent="0.3">
      <c r="M102" s="27">
        <v>0.1966</v>
      </c>
      <c r="N102" s="27">
        <v>0.15840000000000001</v>
      </c>
      <c r="O102" s="27">
        <v>0.60209999999999997</v>
      </c>
      <c r="P102" s="27">
        <v>8.0000000000000002E-3</v>
      </c>
      <c r="Q102" s="27">
        <v>1.55E-2</v>
      </c>
      <c r="R102" s="27">
        <v>3.73E-2</v>
      </c>
      <c r="S102" s="27">
        <v>1.8800000000000001E-2</v>
      </c>
      <c r="T102" s="27">
        <v>3.4799999999999998E-2</v>
      </c>
      <c r="U102" s="27">
        <v>1.5E-3</v>
      </c>
      <c r="V102" s="27">
        <v>2.5000000000000001E-3</v>
      </c>
      <c r="W102" s="27">
        <v>4.0000000000000002E-4</v>
      </c>
      <c r="X102" s="27">
        <v>0</v>
      </c>
      <c r="Y102" s="27">
        <v>8.9999999999999998E-4</v>
      </c>
      <c r="Z102" s="27">
        <v>1.8E-3</v>
      </c>
      <c r="AA102" s="27">
        <v>2.8E-3</v>
      </c>
      <c r="AB102" s="27">
        <v>1.2999999999999999E-3</v>
      </c>
      <c r="AC102" s="27">
        <v>6.4999999999999997E-3</v>
      </c>
      <c r="AD102" s="27">
        <v>0</v>
      </c>
      <c r="AE102" s="27">
        <v>0</v>
      </c>
      <c r="AF102" s="27">
        <v>2.3999999999999998E-3</v>
      </c>
      <c r="AG102" s="27">
        <v>0</v>
      </c>
      <c r="AH102" s="27">
        <v>1E-4</v>
      </c>
      <c r="AI102" s="27">
        <v>1.6000000000000001E-3</v>
      </c>
      <c r="AJ102" s="27">
        <v>0.309</v>
      </c>
    </row>
    <row r="103" spans="13:87" x14ac:dyDescent="0.3">
      <c r="M103" s="27">
        <v>0.20250000000000001</v>
      </c>
      <c r="N103" s="27">
        <v>0.14710000000000001</v>
      </c>
      <c r="O103" s="27">
        <v>0.49569999999999997</v>
      </c>
      <c r="P103" s="27">
        <v>6.6E-3</v>
      </c>
      <c r="Q103" s="27">
        <v>1.84E-2</v>
      </c>
      <c r="R103" s="27">
        <v>4.24E-2</v>
      </c>
      <c r="S103" s="27">
        <v>1.78E-2</v>
      </c>
      <c r="T103" s="27">
        <v>3.3500000000000002E-2</v>
      </c>
      <c r="U103" s="27">
        <v>1.2999999999999999E-3</v>
      </c>
      <c r="V103" s="27">
        <v>2.5000000000000001E-3</v>
      </c>
      <c r="W103" s="27">
        <v>2.9999999999999997E-4</v>
      </c>
      <c r="X103" s="27">
        <v>0</v>
      </c>
      <c r="Y103" s="27">
        <v>8.0000000000000004E-4</v>
      </c>
      <c r="Z103" s="27">
        <v>1.4E-3</v>
      </c>
      <c r="AA103" s="27">
        <v>2.3E-3</v>
      </c>
      <c r="AB103" s="27">
        <v>5.9999999999999995E-4</v>
      </c>
      <c r="AC103" s="27">
        <v>6.7999999999999996E-3</v>
      </c>
      <c r="AD103" s="27">
        <v>0</v>
      </c>
      <c r="AE103" s="27">
        <v>0</v>
      </c>
      <c r="AF103" s="27">
        <v>2.2000000000000001E-3</v>
      </c>
      <c r="AG103" s="27">
        <v>0</v>
      </c>
      <c r="AH103" s="27">
        <v>1E-4</v>
      </c>
      <c r="AI103" s="27">
        <v>8.9999999999999998E-4</v>
      </c>
      <c r="AJ103" s="27">
        <v>0.29799999999999999</v>
      </c>
    </row>
    <row r="104" spans="13:87" x14ac:dyDescent="0.3">
      <c r="M104" s="27">
        <v>0.18770000000000001</v>
      </c>
      <c r="N104" s="27">
        <v>0.14760000000000001</v>
      </c>
      <c r="O104" s="27">
        <v>0.50360000000000005</v>
      </c>
      <c r="P104" s="27">
        <v>6.1000000000000004E-3</v>
      </c>
      <c r="Q104" s="27">
        <v>1.7999999999999999E-2</v>
      </c>
      <c r="R104" s="27">
        <v>4.24E-2</v>
      </c>
      <c r="S104" s="27">
        <v>1.9400000000000001E-2</v>
      </c>
      <c r="T104" s="27">
        <v>4.4900000000000002E-2</v>
      </c>
      <c r="U104" s="27">
        <v>1.4E-3</v>
      </c>
      <c r="V104" s="27">
        <v>2.7000000000000001E-3</v>
      </c>
      <c r="W104" s="27">
        <v>4.0000000000000002E-4</v>
      </c>
      <c r="X104" s="27">
        <v>0</v>
      </c>
      <c r="Y104" s="27">
        <v>6.9999999999999999E-4</v>
      </c>
      <c r="Z104" s="27">
        <v>1.6999999999999999E-3</v>
      </c>
      <c r="AA104" s="27">
        <v>2.3999999999999998E-3</v>
      </c>
      <c r="AB104" s="27">
        <v>8.0000000000000004E-4</v>
      </c>
      <c r="AC104" s="27">
        <v>8.2000000000000007E-3</v>
      </c>
      <c r="AD104" s="27">
        <v>0</v>
      </c>
      <c r="AE104" s="27">
        <v>0</v>
      </c>
      <c r="AF104" s="27">
        <v>2.0999999999999999E-3</v>
      </c>
      <c r="AG104" s="27">
        <v>0</v>
      </c>
      <c r="AH104" s="27">
        <v>1E-4</v>
      </c>
      <c r="AI104" s="27">
        <v>1.8E-3</v>
      </c>
      <c r="AJ104" s="27">
        <v>0.28499999999999998</v>
      </c>
    </row>
    <row r="105" spans="13:87" x14ac:dyDescent="0.3">
      <c r="M105" s="27">
        <v>0.18840000000000001</v>
      </c>
      <c r="N105" s="27">
        <v>0.1457</v>
      </c>
      <c r="O105" s="27">
        <v>0.50180000000000002</v>
      </c>
      <c r="P105" s="27">
        <v>1.32E-2</v>
      </c>
      <c r="Q105" s="27">
        <v>1.4E-2</v>
      </c>
      <c r="R105" s="27">
        <v>3.8899999999999997E-2</v>
      </c>
      <c r="S105" s="27">
        <v>2.1999999999999999E-2</v>
      </c>
      <c r="T105" s="27">
        <v>4.4499999999999998E-2</v>
      </c>
      <c r="U105" s="27">
        <v>1.4E-3</v>
      </c>
      <c r="V105" s="27">
        <v>2.5999999999999999E-3</v>
      </c>
      <c r="W105" s="27">
        <v>4.0000000000000002E-4</v>
      </c>
      <c r="X105" s="27">
        <v>0</v>
      </c>
      <c r="Y105" s="27">
        <v>6.9999999999999999E-4</v>
      </c>
      <c r="Z105" s="27">
        <v>1.5E-3</v>
      </c>
      <c r="AA105" s="27">
        <v>2.5999999999999999E-3</v>
      </c>
      <c r="AB105" s="27">
        <v>1E-3</v>
      </c>
      <c r="AC105" s="27">
        <v>7.7999999999999996E-3</v>
      </c>
      <c r="AD105" s="27">
        <v>0</v>
      </c>
      <c r="AE105" s="27">
        <v>0</v>
      </c>
      <c r="AF105" s="27">
        <v>2.2000000000000001E-3</v>
      </c>
      <c r="AG105" s="27">
        <v>0</v>
      </c>
      <c r="AH105" s="27">
        <v>1E-4</v>
      </c>
      <c r="AI105" s="27">
        <v>1.6000000000000001E-3</v>
      </c>
      <c r="AJ105" s="27">
        <v>0.28499999999999998</v>
      </c>
    </row>
    <row r="106" spans="13:87" x14ac:dyDescent="0.3">
      <c r="M106" s="27">
        <v>0.19359999999999999</v>
      </c>
      <c r="N106" s="27">
        <v>0.1472</v>
      </c>
      <c r="O106" s="27">
        <v>0.505</v>
      </c>
      <c r="P106" s="27">
        <v>6.1999999999999998E-3</v>
      </c>
      <c r="Q106" s="27">
        <v>1.5800000000000002E-2</v>
      </c>
      <c r="R106" s="27">
        <v>4.3499999999999997E-2</v>
      </c>
      <c r="S106" s="27">
        <v>2.06E-2</v>
      </c>
      <c r="T106" s="27">
        <v>3.7100000000000001E-2</v>
      </c>
      <c r="U106" s="27">
        <v>1.2999999999999999E-3</v>
      </c>
      <c r="V106" s="27">
        <v>4.3E-3</v>
      </c>
      <c r="W106" s="27">
        <v>4.0000000000000002E-4</v>
      </c>
      <c r="X106" s="27">
        <v>0</v>
      </c>
      <c r="Y106" s="27">
        <v>8.0000000000000004E-4</v>
      </c>
      <c r="Z106" s="27">
        <v>1.6999999999999999E-3</v>
      </c>
      <c r="AA106" s="27">
        <v>2.5000000000000001E-3</v>
      </c>
      <c r="AB106" s="27">
        <v>8.9999999999999998E-4</v>
      </c>
      <c r="AC106" s="27">
        <v>8.6E-3</v>
      </c>
      <c r="AD106" s="27">
        <v>0</v>
      </c>
      <c r="AE106" s="27">
        <v>0</v>
      </c>
      <c r="AF106" s="27">
        <v>2.2000000000000001E-3</v>
      </c>
      <c r="AG106" s="27">
        <v>0</v>
      </c>
      <c r="AH106" s="27">
        <v>1E-4</v>
      </c>
      <c r="AI106" s="27">
        <v>2.5000000000000001E-3</v>
      </c>
      <c r="AJ106" s="27">
        <v>0.29199999999999998</v>
      </c>
    </row>
    <row r="107" spans="13:87" x14ac:dyDescent="0.3">
      <c r="M107" s="27">
        <v>0.1918</v>
      </c>
      <c r="N107" s="27">
        <v>0.14949999999999999</v>
      </c>
      <c r="O107" s="27">
        <v>0.50590000000000002</v>
      </c>
      <c r="P107" s="27">
        <v>5.1000000000000004E-3</v>
      </c>
      <c r="Q107" s="27">
        <v>1.8800000000000001E-2</v>
      </c>
      <c r="R107" s="27">
        <v>4.5199999999999997E-2</v>
      </c>
      <c r="S107" s="27">
        <v>1.84E-2</v>
      </c>
      <c r="T107" s="27">
        <v>3.6700000000000003E-2</v>
      </c>
      <c r="U107" s="27">
        <v>1.6999999999999999E-3</v>
      </c>
      <c r="V107" s="27">
        <v>3.8999999999999998E-3</v>
      </c>
      <c r="W107" s="27">
        <v>4.0000000000000002E-4</v>
      </c>
      <c r="X107" s="27">
        <v>0</v>
      </c>
      <c r="Y107" s="27">
        <v>6.9999999999999999E-4</v>
      </c>
      <c r="Z107" s="27">
        <v>1.8E-3</v>
      </c>
      <c r="AA107" s="27">
        <v>2.5999999999999999E-3</v>
      </c>
      <c r="AB107" s="27">
        <v>1.2999999999999999E-3</v>
      </c>
      <c r="AC107" s="27">
        <v>7.3000000000000001E-3</v>
      </c>
      <c r="AD107" s="27">
        <v>0</v>
      </c>
      <c r="AE107" s="27">
        <v>0</v>
      </c>
      <c r="AF107" s="27">
        <v>2.2000000000000001E-3</v>
      </c>
      <c r="AG107" s="27">
        <v>0</v>
      </c>
      <c r="AH107" s="27">
        <v>2.0000000000000001E-4</v>
      </c>
      <c r="AI107" s="27">
        <v>5.9999999999999995E-4</v>
      </c>
      <c r="AJ107" s="27">
        <v>0.28999999999999998</v>
      </c>
    </row>
    <row r="108" spans="13:87" x14ac:dyDescent="0.3">
      <c r="M108" s="27">
        <v>0.19589999999999999</v>
      </c>
      <c r="N108" s="27">
        <v>0.1439</v>
      </c>
      <c r="O108" s="27">
        <v>0.50429999999999997</v>
      </c>
      <c r="P108" s="27">
        <v>5.5999999999999999E-3</v>
      </c>
      <c r="Q108" s="27">
        <v>1.9099999999999999E-2</v>
      </c>
      <c r="R108" s="27">
        <v>5.2200000000000003E-2</v>
      </c>
      <c r="S108" s="27">
        <v>0.02</v>
      </c>
      <c r="T108" s="27">
        <v>3.5900000000000001E-2</v>
      </c>
      <c r="U108" s="27">
        <v>1.8E-3</v>
      </c>
      <c r="V108" s="27">
        <v>5.7999999999999996E-3</v>
      </c>
      <c r="W108" s="27">
        <v>4.0000000000000002E-4</v>
      </c>
      <c r="X108" s="27">
        <v>0</v>
      </c>
      <c r="Y108" s="27">
        <v>6.9999999999999999E-4</v>
      </c>
      <c r="Z108" s="27">
        <v>1.8E-3</v>
      </c>
      <c r="AA108" s="27">
        <v>2.5000000000000001E-3</v>
      </c>
      <c r="AB108" s="27">
        <v>1.1000000000000001E-3</v>
      </c>
      <c r="AC108" s="27">
        <v>7.7000000000000002E-3</v>
      </c>
      <c r="AD108" s="27">
        <v>0</v>
      </c>
      <c r="AE108" s="27">
        <v>0</v>
      </c>
      <c r="AF108" s="27">
        <v>2.2000000000000001E-3</v>
      </c>
      <c r="AG108" s="27">
        <v>0</v>
      </c>
      <c r="AH108" s="27">
        <v>1E-4</v>
      </c>
      <c r="AI108" s="27">
        <v>1.6000000000000001E-3</v>
      </c>
      <c r="AJ108" s="27">
        <v>0.29599999999999999</v>
      </c>
    </row>
    <row r="109" spans="13:87" x14ac:dyDescent="0.3">
      <c r="M109" s="27">
        <v>0.19109999999999999</v>
      </c>
      <c r="N109" s="27">
        <v>0.15210000000000001</v>
      </c>
      <c r="O109" s="27">
        <v>0.50339999999999996</v>
      </c>
      <c r="P109" s="27">
        <v>7.7000000000000002E-3</v>
      </c>
      <c r="Q109" s="27">
        <v>2.5499999999999998E-2</v>
      </c>
      <c r="R109" s="27">
        <v>4.8399999999999999E-2</v>
      </c>
      <c r="S109" s="27">
        <v>2.0500000000000001E-2</v>
      </c>
      <c r="T109" s="27">
        <v>3.8199999999999998E-2</v>
      </c>
      <c r="U109" s="27">
        <v>1.4999999999999999E-2</v>
      </c>
      <c r="V109" s="27">
        <v>5.4000000000000003E-3</v>
      </c>
      <c r="W109" s="27">
        <v>0</v>
      </c>
      <c r="X109" s="27">
        <v>0</v>
      </c>
      <c r="Y109" s="27">
        <v>0</v>
      </c>
      <c r="Z109" s="27">
        <v>1.6999999999999999E-3</v>
      </c>
      <c r="AA109" s="27">
        <v>3.5999999999999999E-3</v>
      </c>
      <c r="AB109" s="27">
        <v>1.1000000000000001E-3</v>
      </c>
      <c r="AC109" s="27">
        <v>6.6E-3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27">
        <v>0.28999999999999998</v>
      </c>
    </row>
    <row r="110" spans="13:87" x14ac:dyDescent="0.3">
      <c r="M110" s="27">
        <v>0.19170000000000001</v>
      </c>
      <c r="N110" s="27">
        <v>0.15010000000000001</v>
      </c>
      <c r="O110" s="27">
        <v>0.50739999999999996</v>
      </c>
      <c r="P110" s="27">
        <v>7.9000000000000008E-3</v>
      </c>
      <c r="Q110" s="27">
        <v>1.7500000000000002E-2</v>
      </c>
      <c r="R110" s="27">
        <v>4.65E-2</v>
      </c>
      <c r="S110" s="27">
        <v>0.02</v>
      </c>
      <c r="T110" s="27">
        <v>3.5000000000000003E-2</v>
      </c>
      <c r="U110" s="27">
        <v>1.8E-3</v>
      </c>
      <c r="V110" s="27">
        <v>4.1000000000000003E-3</v>
      </c>
      <c r="W110" s="27">
        <v>4.0000000000000001E-3</v>
      </c>
      <c r="X110" s="27">
        <v>0</v>
      </c>
      <c r="Y110" s="27">
        <v>7.0000000000000001E-3</v>
      </c>
      <c r="Z110" s="27">
        <v>2E-3</v>
      </c>
      <c r="AA110" s="27">
        <v>2.8E-3</v>
      </c>
      <c r="AB110" s="27">
        <v>8.9999999999999993E-3</v>
      </c>
      <c r="AC110" s="27">
        <v>7.1999999999999998E-3</v>
      </c>
      <c r="AD110" s="27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0</v>
      </c>
      <c r="AJ110" s="27">
        <v>0.28999999999999998</v>
      </c>
    </row>
    <row r="111" spans="13:87" x14ac:dyDescent="0.3">
      <c r="M111" s="27">
        <v>0.19800000000000001</v>
      </c>
      <c r="N111" s="27">
        <v>0.15790000000000001</v>
      </c>
      <c r="O111" s="27">
        <v>0.50490000000000002</v>
      </c>
      <c r="P111" s="27">
        <v>4.5999999999999999E-3</v>
      </c>
      <c r="Q111" s="27">
        <v>1.7399999999999999E-2</v>
      </c>
      <c r="R111" s="27">
        <v>4.3099999999999999E-2</v>
      </c>
      <c r="S111" s="27">
        <v>2.2200000000000001E-2</v>
      </c>
      <c r="T111" s="27">
        <v>4.0800000000000003E-2</v>
      </c>
      <c r="U111" s="27">
        <v>1.9E-3</v>
      </c>
      <c r="V111" s="27">
        <v>3.2000000000000002E-3</v>
      </c>
      <c r="W111" s="27">
        <v>0</v>
      </c>
      <c r="X111" s="27">
        <v>0</v>
      </c>
      <c r="Y111" s="27">
        <v>0</v>
      </c>
      <c r="Z111" s="27">
        <v>1.6000000000000001E-3</v>
      </c>
      <c r="AA111" s="27">
        <v>3.5000000000000001E-3</v>
      </c>
      <c r="AB111" s="27">
        <v>1E-3</v>
      </c>
      <c r="AC111" s="27">
        <v>8.0999999999999996E-3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27">
        <v>0.29599999999999999</v>
      </c>
    </row>
    <row r="112" spans="13:87" x14ac:dyDescent="0.3">
      <c r="M112" s="27">
        <v>0.19350000000000001</v>
      </c>
      <c r="N112" s="27">
        <v>0.14729999999999999</v>
      </c>
      <c r="O112" s="27">
        <v>0.50029999999999997</v>
      </c>
      <c r="P112" s="27">
        <v>6.4999999999999997E-3</v>
      </c>
      <c r="Q112" s="27">
        <v>1.6500000000000001E-2</v>
      </c>
      <c r="R112" s="27">
        <v>3.9300000000000002E-2</v>
      </c>
      <c r="S112" s="27">
        <v>1.9599999999999999E-2</v>
      </c>
      <c r="T112" s="27">
        <v>3.7699999999999997E-2</v>
      </c>
      <c r="U112" s="27">
        <v>1.4E-3</v>
      </c>
      <c r="V112" s="27">
        <v>2.5000000000000001E-3</v>
      </c>
      <c r="W112" s="27">
        <v>4.0000000000000002E-4</v>
      </c>
      <c r="X112" s="27">
        <v>0</v>
      </c>
      <c r="Y112" s="27">
        <v>6.9999999999999999E-4</v>
      </c>
      <c r="Z112" s="27">
        <v>1.5E-3</v>
      </c>
      <c r="AA112" s="27">
        <v>3.0000000000000001E-3</v>
      </c>
      <c r="AB112" s="27">
        <v>1.1000000000000001E-3</v>
      </c>
      <c r="AC112" s="27">
        <v>8.0000000000000002E-3</v>
      </c>
      <c r="AD112" s="27">
        <v>0</v>
      </c>
      <c r="AE112" s="27">
        <v>0</v>
      </c>
      <c r="AF112" s="27">
        <v>2.0999999999999999E-3</v>
      </c>
      <c r="AG112" s="27">
        <v>0</v>
      </c>
      <c r="AH112" s="27">
        <v>2.0000000000000001E-4</v>
      </c>
      <c r="AI112" s="27">
        <v>1.1000000000000001E-3</v>
      </c>
      <c r="AJ112" s="27">
        <v>0.28899999999999998</v>
      </c>
    </row>
    <row r="113" spans="13:36" x14ac:dyDescent="0.3">
      <c r="M113" s="27">
        <v>0.1895</v>
      </c>
      <c r="N113" s="27">
        <v>0.151</v>
      </c>
      <c r="O113" s="27">
        <v>0.50280000000000002</v>
      </c>
      <c r="P113" s="27">
        <v>5.0000000000000001E-3</v>
      </c>
      <c r="Q113" s="27">
        <v>1.5699999999999999E-2</v>
      </c>
      <c r="R113" s="27">
        <v>3.9100000000000003E-2</v>
      </c>
      <c r="S113" s="27">
        <v>1.9699999999999999E-2</v>
      </c>
      <c r="T113" s="27">
        <v>3.9600000000000003E-2</v>
      </c>
      <c r="U113" s="27">
        <v>1.2999999999999999E-3</v>
      </c>
      <c r="V113" s="27">
        <v>2.3999999999999998E-3</v>
      </c>
      <c r="W113" s="27">
        <v>4.0000000000000002E-4</v>
      </c>
      <c r="X113" s="27">
        <v>0</v>
      </c>
      <c r="Y113" s="27">
        <v>6.9999999999999999E-4</v>
      </c>
      <c r="Z113" s="27">
        <v>1.6000000000000001E-3</v>
      </c>
      <c r="AA113" s="27">
        <v>2.5000000000000001E-3</v>
      </c>
      <c r="AB113" s="27">
        <v>1.1000000000000001E-3</v>
      </c>
      <c r="AC113" s="27">
        <v>5.8999999999999999E-3</v>
      </c>
      <c r="AD113" s="27">
        <v>0</v>
      </c>
      <c r="AE113" s="27">
        <v>0</v>
      </c>
      <c r="AF113" s="27">
        <v>2.0999999999999999E-3</v>
      </c>
      <c r="AG113" s="27">
        <v>0</v>
      </c>
      <c r="AH113" s="27">
        <v>1E-4</v>
      </c>
      <c r="AI113" s="27">
        <v>2.8E-3</v>
      </c>
      <c r="AJ113" s="27">
        <v>0.28599999999999998</v>
      </c>
    </row>
    <row r="114" spans="13:36" x14ac:dyDescent="0.3">
      <c r="M114" s="27">
        <v>0.1988</v>
      </c>
      <c r="N114" s="27">
        <v>0.14799999999999999</v>
      </c>
      <c r="O114" s="27">
        <v>0.51180000000000003</v>
      </c>
      <c r="P114" s="27">
        <v>6.1000000000000004E-3</v>
      </c>
      <c r="Q114" s="27">
        <v>2.1299999999999999E-2</v>
      </c>
      <c r="R114" s="27">
        <v>3.8399999999999997E-2</v>
      </c>
      <c r="S114" s="27">
        <v>1.6899999999999998E-2</v>
      </c>
      <c r="T114" s="27">
        <v>4.0899999999999999E-2</v>
      </c>
      <c r="U114" s="27">
        <v>1.4E-3</v>
      </c>
      <c r="V114" s="27">
        <v>2.5999999999999999E-3</v>
      </c>
      <c r="W114" s="27">
        <v>4.0000000000000002E-4</v>
      </c>
      <c r="X114" s="27">
        <v>0</v>
      </c>
      <c r="Y114" s="27">
        <v>6.9999999999999999E-4</v>
      </c>
      <c r="Z114" s="27">
        <v>1.9E-3</v>
      </c>
      <c r="AA114" s="27">
        <v>2.5999999999999999E-3</v>
      </c>
      <c r="AB114" s="27">
        <v>6.9999999999999999E-4</v>
      </c>
      <c r="AC114" s="27">
        <v>6.4000000000000003E-3</v>
      </c>
      <c r="AD114" s="27">
        <v>0</v>
      </c>
      <c r="AE114" s="27">
        <v>0</v>
      </c>
      <c r="AF114" s="27">
        <v>2.2000000000000001E-3</v>
      </c>
      <c r="AG114" s="27">
        <v>0</v>
      </c>
      <c r="AH114" s="27">
        <v>1E-4</v>
      </c>
      <c r="AI114" s="27">
        <v>2.0999999999999999E-3</v>
      </c>
      <c r="AJ114" s="27">
        <v>0.29699999999999999</v>
      </c>
    </row>
    <row r="115" spans="13:36" x14ac:dyDescent="0.3">
      <c r="M115" s="27">
        <v>0.18479999999999999</v>
      </c>
      <c r="N115" s="27">
        <v>0.14580000000000001</v>
      </c>
      <c r="O115" s="27">
        <v>0.51539999999999997</v>
      </c>
      <c r="P115" s="27">
        <v>3.0999999999999999E-3</v>
      </c>
      <c r="Q115" s="27">
        <v>1.9400000000000001E-2</v>
      </c>
      <c r="R115" s="27">
        <v>4.2000000000000003E-2</v>
      </c>
      <c r="S115" s="27">
        <v>1.89E-2</v>
      </c>
      <c r="T115" s="27">
        <v>3.8699999999999998E-2</v>
      </c>
      <c r="U115" s="27">
        <v>1.1000000000000001E-3</v>
      </c>
      <c r="V115" s="27">
        <v>2.8E-3</v>
      </c>
      <c r="W115" s="27">
        <v>2.9999999999999997E-4</v>
      </c>
      <c r="X115" s="27">
        <v>5.0000000000000001E-4</v>
      </c>
      <c r="Y115" s="27">
        <v>6.9999999999999999E-4</v>
      </c>
      <c r="Z115" s="27">
        <v>1.8E-3</v>
      </c>
      <c r="AA115" s="27">
        <v>2.3999999999999998E-3</v>
      </c>
      <c r="AB115" s="27">
        <v>8.9999999999999998E-4</v>
      </c>
      <c r="AC115" s="27">
        <v>6.7000000000000002E-3</v>
      </c>
      <c r="AD115" s="27">
        <v>0</v>
      </c>
      <c r="AE115" s="27">
        <v>0</v>
      </c>
      <c r="AF115" s="27">
        <v>2.3999999999999998E-3</v>
      </c>
      <c r="AG115" s="27">
        <v>0</v>
      </c>
      <c r="AH115" s="27">
        <v>1E-4</v>
      </c>
      <c r="AI115" s="27">
        <v>2E-3</v>
      </c>
      <c r="AJ115" s="27">
        <v>0.28399999999999997</v>
      </c>
    </row>
    <row r="116" spans="13:36" x14ac:dyDescent="0.3">
      <c r="M116" s="27">
        <v>0.1928</v>
      </c>
      <c r="N116" s="27">
        <v>0.1487</v>
      </c>
      <c r="O116" s="27">
        <v>0.51539999999999997</v>
      </c>
      <c r="P116" s="27">
        <v>3.3999999999999998E-3</v>
      </c>
      <c r="Q116" s="27">
        <v>1.26E-2</v>
      </c>
      <c r="R116" s="27">
        <v>3.6799999999999999E-2</v>
      </c>
      <c r="S116" s="27">
        <v>2.1499999999999998E-2</v>
      </c>
      <c r="T116" s="27">
        <v>3.5099999999999999E-2</v>
      </c>
      <c r="U116" s="27">
        <v>1.5E-3</v>
      </c>
      <c r="V116" s="27">
        <v>3.7000000000000002E-3</v>
      </c>
      <c r="W116" s="27">
        <v>2.9999999999999997E-4</v>
      </c>
      <c r="X116" s="27">
        <v>0</v>
      </c>
      <c r="Y116" s="27">
        <v>8.0000000000000004E-4</v>
      </c>
      <c r="Z116" s="27">
        <v>1.6000000000000001E-3</v>
      </c>
      <c r="AA116" s="27">
        <v>2.7000000000000001E-3</v>
      </c>
      <c r="AB116" s="27">
        <v>8.0000000000000004E-4</v>
      </c>
      <c r="AC116" s="27">
        <v>6.1000000000000004E-3</v>
      </c>
      <c r="AD116" s="27">
        <v>0</v>
      </c>
      <c r="AE116" s="27">
        <v>0</v>
      </c>
      <c r="AF116" s="27">
        <v>2.2000000000000001E-3</v>
      </c>
      <c r="AG116" s="27">
        <v>0</v>
      </c>
      <c r="AH116" s="27">
        <v>1E-4</v>
      </c>
      <c r="AI116" s="27">
        <v>2.2000000000000001E-3</v>
      </c>
      <c r="AJ116" s="27">
        <v>0.29099999999999998</v>
      </c>
    </row>
    <row r="117" spans="13:36" x14ac:dyDescent="0.3">
      <c r="M117" s="27">
        <v>0.1981</v>
      </c>
      <c r="N117" s="27">
        <v>0.14940000000000001</v>
      </c>
      <c r="O117" s="27">
        <v>0.51890000000000003</v>
      </c>
      <c r="P117" s="27">
        <v>2.8999999999999998E-3</v>
      </c>
      <c r="Q117" s="27">
        <v>1.23E-2</v>
      </c>
      <c r="R117" s="27">
        <v>4.2099999999999999E-2</v>
      </c>
      <c r="S117" s="27">
        <v>2.6599999999999999E-2</v>
      </c>
      <c r="T117" s="27">
        <v>3.9E-2</v>
      </c>
      <c r="U117" s="27">
        <v>1.2999999999999999E-3</v>
      </c>
      <c r="V117" s="27">
        <v>3.0000000000000001E-3</v>
      </c>
      <c r="W117" s="27">
        <v>2.9999999999999997E-4</v>
      </c>
      <c r="X117" s="27">
        <v>0</v>
      </c>
      <c r="Y117" s="27">
        <v>6.9999999999999999E-4</v>
      </c>
      <c r="Z117" s="27">
        <v>1.6999999999999999E-3</v>
      </c>
      <c r="AA117" s="27">
        <v>2.5999999999999999E-3</v>
      </c>
      <c r="AB117" s="27">
        <v>6.9999999999999999E-4</v>
      </c>
      <c r="AC117" s="27">
        <v>5.8999999999999999E-3</v>
      </c>
      <c r="AD117" s="27">
        <v>0</v>
      </c>
      <c r="AE117" s="27">
        <v>0</v>
      </c>
      <c r="AF117" s="27">
        <v>2.3E-3</v>
      </c>
      <c r="AG117" s="27">
        <v>0</v>
      </c>
      <c r="AH117" s="27">
        <v>1E-4</v>
      </c>
      <c r="AI117" s="27">
        <v>3.2000000000000002E-3</v>
      </c>
      <c r="AJ117" s="27">
        <v>0.29799999999999999</v>
      </c>
    </row>
    <row r="118" spans="13:36" x14ac:dyDescent="0.3">
      <c r="M118" s="27">
        <v>0.18840000000000001</v>
      </c>
      <c r="N118" s="27">
        <v>0.16239999999999999</v>
      </c>
      <c r="O118" s="27">
        <v>0.51890000000000003</v>
      </c>
      <c r="P118" s="27">
        <v>1.9E-3</v>
      </c>
      <c r="Q118" s="27">
        <v>1.23E-2</v>
      </c>
      <c r="R118" s="27">
        <v>3.8800000000000001E-2</v>
      </c>
      <c r="S118" s="27">
        <v>2.1000000000000001E-2</v>
      </c>
      <c r="T118" s="27">
        <v>3.6200000000000003E-2</v>
      </c>
      <c r="U118" s="27">
        <v>1.6999999999999999E-3</v>
      </c>
      <c r="V118" s="27">
        <v>3.0999999999999999E-3</v>
      </c>
      <c r="W118" s="27">
        <v>2.9999999999999997E-4</v>
      </c>
      <c r="X118" s="27">
        <v>0</v>
      </c>
      <c r="Y118" s="27">
        <v>8.0000000000000004E-4</v>
      </c>
      <c r="Z118" s="27">
        <v>1.6999999999999999E-3</v>
      </c>
      <c r="AA118" s="27">
        <v>2.8999999999999998E-3</v>
      </c>
      <c r="AB118" s="27">
        <v>8.0000000000000004E-4</v>
      </c>
      <c r="AC118" s="27">
        <v>8.0999999999999996E-3</v>
      </c>
      <c r="AD118" s="27">
        <v>0</v>
      </c>
      <c r="AE118" s="27">
        <v>0</v>
      </c>
      <c r="AF118" s="27">
        <v>2.3E-3</v>
      </c>
      <c r="AG118" s="27">
        <v>0</v>
      </c>
      <c r="AH118" s="27">
        <v>1E-4</v>
      </c>
      <c r="AI118" s="27">
        <v>2.2000000000000001E-3</v>
      </c>
      <c r="AJ118" s="27">
        <v>0.28699999999999998</v>
      </c>
    </row>
    <row r="119" spans="13:36" x14ac:dyDescent="0.3">
      <c r="M119" s="27">
        <v>0.1933</v>
      </c>
      <c r="N119" s="27">
        <v>0.1552</v>
      </c>
      <c r="O119" s="27">
        <v>0.51559999999999995</v>
      </c>
      <c r="P119" s="27">
        <v>3.0999999999999999E-3</v>
      </c>
      <c r="Q119" s="27">
        <v>1.4E-2</v>
      </c>
      <c r="R119" s="27">
        <v>3.7999999999999999E-2</v>
      </c>
      <c r="S119" s="27">
        <v>2.2200000000000001E-2</v>
      </c>
      <c r="T119" s="27">
        <v>4.24E-2</v>
      </c>
      <c r="U119" s="27">
        <v>1.6000000000000001E-3</v>
      </c>
      <c r="V119" s="27">
        <v>3.3999999999999998E-3</v>
      </c>
      <c r="W119" s="27">
        <v>2.9999999999999997E-4</v>
      </c>
      <c r="X119" s="27">
        <v>0</v>
      </c>
      <c r="Y119" s="27">
        <v>6.9999999999999999E-4</v>
      </c>
      <c r="Z119" s="27">
        <v>1.6000000000000001E-3</v>
      </c>
      <c r="AA119" s="27">
        <v>3.7000000000000002E-3</v>
      </c>
      <c r="AB119" s="27">
        <v>1.1000000000000001E-3</v>
      </c>
      <c r="AC119" s="27">
        <v>6.7999999999999996E-3</v>
      </c>
      <c r="AD119" s="27">
        <v>0</v>
      </c>
      <c r="AE119" s="27">
        <v>0</v>
      </c>
      <c r="AF119" s="27">
        <v>2.2000000000000001E-3</v>
      </c>
      <c r="AG119" s="27">
        <v>0</v>
      </c>
      <c r="AH119" s="27">
        <v>2.0000000000000001E-4</v>
      </c>
      <c r="AI119" s="27">
        <v>1.5E-3</v>
      </c>
      <c r="AJ119" s="27">
        <v>0.29199999999999998</v>
      </c>
    </row>
    <row r="120" spans="13:36" x14ac:dyDescent="0.3">
      <c r="M120" s="27">
        <v>0.187</v>
      </c>
      <c r="N120" s="27">
        <v>0.1522</v>
      </c>
      <c r="O120" s="27">
        <v>0.53349999999999997</v>
      </c>
      <c r="P120" s="27">
        <v>3.0000000000000001E-3</v>
      </c>
      <c r="Q120" s="27">
        <v>1.6500000000000001E-2</v>
      </c>
      <c r="R120" s="27">
        <v>4.3799999999999999E-2</v>
      </c>
      <c r="S120" s="27">
        <v>2.0799999999999999E-2</v>
      </c>
      <c r="T120" s="27">
        <v>3.9699999999999999E-2</v>
      </c>
      <c r="U120" s="27">
        <v>1.6000000000000001E-3</v>
      </c>
      <c r="V120" s="27">
        <v>2.7000000000000001E-3</v>
      </c>
      <c r="W120" s="27">
        <v>4.0000000000000002E-4</v>
      </c>
      <c r="X120" s="27">
        <v>0</v>
      </c>
      <c r="Y120" s="27">
        <v>6.9999999999999999E-4</v>
      </c>
      <c r="Z120" s="27">
        <v>1.9E-3</v>
      </c>
      <c r="AA120" s="27">
        <v>2.5000000000000001E-3</v>
      </c>
      <c r="AB120" s="27">
        <v>1.1000000000000001E-3</v>
      </c>
      <c r="AC120" s="27">
        <v>6.7000000000000002E-3</v>
      </c>
      <c r="AD120" s="27">
        <v>0</v>
      </c>
      <c r="AE120" s="27">
        <v>0</v>
      </c>
      <c r="AF120" s="27">
        <v>2.3E-3</v>
      </c>
      <c r="AG120" s="27">
        <v>0</v>
      </c>
      <c r="AH120" s="27">
        <v>4.0000000000000002E-4</v>
      </c>
      <c r="AI120" s="27">
        <v>1.2999999999999999E-3</v>
      </c>
      <c r="AJ120" s="27">
        <v>0.28999999999999998</v>
      </c>
    </row>
    <row r="121" spans="13:36" x14ac:dyDescent="0.3">
      <c r="M121" s="27">
        <v>0.20799999999999999</v>
      </c>
      <c r="N121" s="27">
        <v>0.15279999999999999</v>
      </c>
      <c r="O121" s="27">
        <v>0.52</v>
      </c>
      <c r="P121" s="27">
        <v>3.2000000000000002E-3</v>
      </c>
      <c r="Q121" s="27">
        <v>1.8200000000000001E-2</v>
      </c>
      <c r="R121" s="27">
        <v>4.24E-2</v>
      </c>
      <c r="S121" s="27">
        <v>2.0299999999999999E-2</v>
      </c>
      <c r="T121" s="27">
        <v>3.85E-2</v>
      </c>
      <c r="U121" s="27">
        <v>1.6000000000000001E-3</v>
      </c>
      <c r="V121" s="27">
        <v>2.5000000000000001E-3</v>
      </c>
      <c r="W121" s="27">
        <v>2.0000000000000001E-4</v>
      </c>
      <c r="X121" s="27">
        <v>0</v>
      </c>
      <c r="Y121" s="27">
        <v>6.9999999999999999E-4</v>
      </c>
      <c r="Z121" s="27">
        <v>1.8E-3</v>
      </c>
      <c r="AA121" s="27">
        <v>3.2000000000000002E-3</v>
      </c>
      <c r="AB121" s="27">
        <v>6.9999999999999999E-4</v>
      </c>
      <c r="AC121" s="27">
        <v>7.6E-3</v>
      </c>
      <c r="AD121" s="27">
        <v>0</v>
      </c>
      <c r="AE121" s="27">
        <v>0</v>
      </c>
      <c r="AF121" s="27">
        <v>2.2000000000000001E-3</v>
      </c>
      <c r="AG121" s="27">
        <v>0</v>
      </c>
      <c r="AH121" s="27">
        <v>1E-4</v>
      </c>
      <c r="AI121" s="27">
        <v>5.0000000000000001E-4</v>
      </c>
      <c r="AJ121" s="27">
        <v>0.308</v>
      </c>
    </row>
    <row r="122" spans="13:36" x14ac:dyDescent="0.3">
      <c r="M122" s="27">
        <v>0.19550000000000001</v>
      </c>
      <c r="N122" s="27">
        <v>0.1676</v>
      </c>
      <c r="O122" s="27">
        <v>0.52890000000000004</v>
      </c>
      <c r="P122" s="27">
        <v>5.0000000000000001E-3</v>
      </c>
      <c r="Q122" s="27">
        <v>1.6E-2</v>
      </c>
      <c r="R122" s="27">
        <v>4.2500000000000003E-2</v>
      </c>
      <c r="S122" s="27">
        <v>1.9300000000000001E-2</v>
      </c>
      <c r="T122" s="27">
        <v>3.7199999999999997E-2</v>
      </c>
      <c r="U122" s="27">
        <v>1.8E-3</v>
      </c>
      <c r="V122" s="27">
        <v>2.8999999999999998E-3</v>
      </c>
      <c r="W122" s="27">
        <v>2.9999999999999997E-4</v>
      </c>
      <c r="X122" s="27">
        <v>0</v>
      </c>
      <c r="Y122" s="27">
        <v>8.0000000000000004E-4</v>
      </c>
      <c r="Z122" s="27">
        <v>1.6000000000000001E-3</v>
      </c>
      <c r="AA122" s="27">
        <v>2.7000000000000001E-3</v>
      </c>
      <c r="AB122" s="27">
        <v>1.1000000000000001E-3</v>
      </c>
      <c r="AC122" s="27">
        <v>6.4000000000000003E-3</v>
      </c>
      <c r="AD122" s="27">
        <v>0</v>
      </c>
      <c r="AE122" s="27">
        <v>0</v>
      </c>
      <c r="AF122" s="27">
        <v>2.3E-3</v>
      </c>
      <c r="AG122" s="27">
        <v>0</v>
      </c>
      <c r="AH122" s="27">
        <v>2.0000000000000001E-4</v>
      </c>
      <c r="AI122" s="27">
        <v>2.5999999999999999E-3</v>
      </c>
      <c r="AJ122" s="27">
        <v>0.29699999999999999</v>
      </c>
    </row>
    <row r="123" spans="13:36" x14ac:dyDescent="0.3">
      <c r="M123" s="27">
        <v>0.18529999999999999</v>
      </c>
      <c r="N123" s="27">
        <v>0.1472</v>
      </c>
      <c r="O123" s="27">
        <v>0.51659999999999995</v>
      </c>
      <c r="P123" s="27">
        <v>3.7000000000000002E-3</v>
      </c>
      <c r="Q123" s="27">
        <v>1.37E-2</v>
      </c>
      <c r="R123" s="27">
        <v>4.2299999999999997E-2</v>
      </c>
      <c r="S123" s="27">
        <v>1.9800000000000002E-2</v>
      </c>
      <c r="T123" s="27">
        <v>3.9399999999999998E-2</v>
      </c>
      <c r="U123" s="27">
        <v>1.6000000000000001E-3</v>
      </c>
      <c r="V123" s="27">
        <v>2.5999999999999999E-3</v>
      </c>
      <c r="W123" s="27">
        <v>2.9999999999999997E-4</v>
      </c>
      <c r="X123" s="27">
        <v>0</v>
      </c>
      <c r="Y123" s="27">
        <v>6.9999999999999999E-4</v>
      </c>
      <c r="Z123" s="27">
        <v>1.6999999999999999E-3</v>
      </c>
      <c r="AA123" s="27">
        <v>2.7000000000000001E-3</v>
      </c>
      <c r="AB123" s="27">
        <v>8.0000000000000004E-4</v>
      </c>
      <c r="AC123" s="27">
        <v>7.3000000000000001E-3</v>
      </c>
      <c r="AD123" s="27">
        <v>0</v>
      </c>
      <c r="AE123" s="27">
        <v>0</v>
      </c>
      <c r="AF123" s="27">
        <v>2.2000000000000001E-3</v>
      </c>
      <c r="AG123" s="27">
        <v>0</v>
      </c>
      <c r="AH123" s="27">
        <v>1E-4</v>
      </c>
      <c r="AI123" s="27">
        <v>2.8999999999999998E-3</v>
      </c>
      <c r="AJ123" s="27">
        <v>0.28499999999999998</v>
      </c>
    </row>
    <row r="124" spans="13:36" x14ac:dyDescent="0.3">
      <c r="M124" s="27">
        <v>0.19</v>
      </c>
      <c r="N124" s="27">
        <v>0.15709999999999999</v>
      </c>
      <c r="O124" s="27">
        <v>0.52449999999999997</v>
      </c>
      <c r="P124" s="27">
        <v>2.8999999999999998E-3</v>
      </c>
      <c r="Q124" s="27">
        <v>1.55E-2</v>
      </c>
      <c r="R124" s="27">
        <v>3.5000000000000003E-2</v>
      </c>
      <c r="S124" s="27">
        <v>1.8100000000000002E-2</v>
      </c>
      <c r="T124" s="27">
        <v>3.7100000000000001E-2</v>
      </c>
      <c r="U124" s="27">
        <v>1.4E-3</v>
      </c>
      <c r="V124" s="27">
        <v>2.5999999999999999E-3</v>
      </c>
      <c r="W124" s="27">
        <v>2.9999999999999997E-4</v>
      </c>
      <c r="X124" s="27">
        <v>0</v>
      </c>
      <c r="Y124" s="27">
        <v>8.0000000000000004E-4</v>
      </c>
      <c r="Z124" s="27">
        <v>1.5E-3</v>
      </c>
      <c r="AA124" s="27">
        <v>2.7000000000000001E-3</v>
      </c>
      <c r="AB124" s="27">
        <v>8.0000000000000004E-4</v>
      </c>
      <c r="AC124" s="27">
        <v>5.5999999999999999E-3</v>
      </c>
      <c r="AD124" s="27">
        <v>0</v>
      </c>
      <c r="AE124" s="27">
        <v>0</v>
      </c>
      <c r="AF124" s="27">
        <v>2.3E-3</v>
      </c>
      <c r="AG124" s="27">
        <v>0</v>
      </c>
      <c r="AH124" s="27">
        <v>2.0000000000000001E-4</v>
      </c>
      <c r="AI124" s="27">
        <v>2E-3</v>
      </c>
      <c r="AJ124" s="27">
        <v>0.28899999999999998</v>
      </c>
    </row>
    <row r="125" spans="13:36" x14ac:dyDescent="0.3">
      <c r="M125" s="27">
        <v>0.1893</v>
      </c>
      <c r="N125" s="27">
        <v>0.159</v>
      </c>
      <c r="O125" s="27">
        <v>0.5161</v>
      </c>
      <c r="P125" s="27">
        <v>3.3999999999999998E-3</v>
      </c>
      <c r="Q125" s="27">
        <v>1.44E-2</v>
      </c>
      <c r="R125" s="27">
        <v>3.56E-2</v>
      </c>
      <c r="S125" s="27">
        <v>1.7100000000000001E-2</v>
      </c>
      <c r="T125" s="27">
        <v>4.2299999999999997E-2</v>
      </c>
      <c r="U125" s="27">
        <v>1.4E-3</v>
      </c>
      <c r="V125" s="27">
        <v>2.3E-3</v>
      </c>
      <c r="W125" s="27">
        <v>2.9999999999999997E-4</v>
      </c>
      <c r="X125" s="27">
        <v>0</v>
      </c>
      <c r="Y125" s="27">
        <v>8.0000000000000004E-4</v>
      </c>
      <c r="Z125" s="27">
        <v>1.8E-3</v>
      </c>
      <c r="AA125" s="27">
        <v>2.8999999999999998E-3</v>
      </c>
      <c r="AB125" s="27">
        <v>1.1000000000000001E-3</v>
      </c>
      <c r="AC125" s="27">
        <v>6.6E-3</v>
      </c>
      <c r="AD125" s="27">
        <v>0</v>
      </c>
      <c r="AE125" s="27">
        <v>0</v>
      </c>
      <c r="AF125" s="27">
        <v>2.2000000000000001E-3</v>
      </c>
      <c r="AG125" s="27">
        <v>0</v>
      </c>
      <c r="AH125" s="27">
        <v>2.0000000000000001E-4</v>
      </c>
      <c r="AI125" s="27">
        <v>2.3E-3</v>
      </c>
      <c r="AJ125" s="27">
        <v>0.28699999999999998</v>
      </c>
    </row>
    <row r="126" spans="13:36" x14ac:dyDescent="0.3">
      <c r="M126" s="27">
        <v>0.19439999999999999</v>
      </c>
      <c r="N126" s="27">
        <v>0.1618</v>
      </c>
      <c r="O126" s="27">
        <v>0.52410000000000001</v>
      </c>
      <c r="P126" s="27">
        <v>1.6999999999999999E-3</v>
      </c>
      <c r="Q126" s="27">
        <v>1.72E-2</v>
      </c>
      <c r="R126" s="27">
        <v>4.8500000000000001E-2</v>
      </c>
      <c r="S126" s="27">
        <v>2.46E-2</v>
      </c>
      <c r="T126" s="27">
        <v>3.8100000000000002E-2</v>
      </c>
      <c r="U126" s="27">
        <v>1.4E-3</v>
      </c>
      <c r="V126" s="27">
        <v>3.0999999999999999E-3</v>
      </c>
      <c r="W126" s="27">
        <v>2.9999999999999997E-4</v>
      </c>
      <c r="X126" s="27">
        <v>0</v>
      </c>
      <c r="Y126" s="27">
        <v>8.0000000000000004E-4</v>
      </c>
      <c r="Z126" s="27">
        <v>1.9E-3</v>
      </c>
      <c r="AA126" s="27">
        <v>2.8999999999999998E-3</v>
      </c>
      <c r="AB126" s="27">
        <v>1.1000000000000001E-3</v>
      </c>
      <c r="AC126" s="27">
        <v>7.6E-3</v>
      </c>
      <c r="AD126" s="27">
        <v>0</v>
      </c>
      <c r="AE126" s="27">
        <v>0</v>
      </c>
      <c r="AF126" s="27">
        <v>2.2000000000000001E-3</v>
      </c>
      <c r="AG126" s="27">
        <v>0</v>
      </c>
      <c r="AH126" s="27">
        <v>1E-4</v>
      </c>
      <c r="AI126" s="27">
        <v>3.3E-3</v>
      </c>
      <c r="AJ126" s="27">
        <v>0.29699999999999999</v>
      </c>
    </row>
    <row r="127" spans="13:36" x14ac:dyDescent="0.3">
      <c r="M127" s="27">
        <v>0.1837</v>
      </c>
      <c r="N127" s="27">
        <v>0.1507</v>
      </c>
      <c r="O127" s="27">
        <v>0.51880000000000004</v>
      </c>
      <c r="P127" s="27">
        <v>1.4E-3</v>
      </c>
      <c r="Q127" s="27">
        <v>1.38E-2</v>
      </c>
      <c r="R127" s="27">
        <v>4.8099999999999997E-2</v>
      </c>
      <c r="S127" s="27">
        <v>1.9699999999999999E-2</v>
      </c>
      <c r="T127" s="27">
        <v>3.44E-2</v>
      </c>
      <c r="U127" s="27">
        <v>1.4E-3</v>
      </c>
      <c r="V127" s="27">
        <v>4.0000000000000001E-3</v>
      </c>
      <c r="W127" s="27">
        <v>2.9999999999999997E-4</v>
      </c>
      <c r="X127" s="27">
        <v>0</v>
      </c>
      <c r="Y127" s="27">
        <v>8.0000000000000004E-4</v>
      </c>
      <c r="Z127" s="27">
        <v>1.6000000000000001E-3</v>
      </c>
      <c r="AA127" s="27">
        <v>2.8999999999999998E-3</v>
      </c>
      <c r="AB127" s="27">
        <v>1.1000000000000001E-3</v>
      </c>
      <c r="AC127" s="27">
        <v>6.8999999999999999E-3</v>
      </c>
      <c r="AD127" s="27">
        <v>0</v>
      </c>
      <c r="AE127" s="27">
        <v>0</v>
      </c>
      <c r="AF127" s="27">
        <v>2.3E-3</v>
      </c>
      <c r="AG127" s="27">
        <v>0</v>
      </c>
      <c r="AH127" s="27">
        <v>2.0000000000000001E-4</v>
      </c>
      <c r="AI127" s="27">
        <v>1.6000000000000001E-3</v>
      </c>
      <c r="AJ127" s="27">
        <v>0.28499999999999998</v>
      </c>
    </row>
    <row r="128" spans="13:36" x14ac:dyDescent="0.3">
      <c r="M128" s="27">
        <v>0.19470000000000001</v>
      </c>
      <c r="N128" s="27">
        <v>0.16830000000000001</v>
      </c>
      <c r="O128" s="27">
        <v>0.52339999999999998</v>
      </c>
      <c r="P128" s="27">
        <v>2.8999999999999998E-3</v>
      </c>
      <c r="Q128" s="27">
        <v>1.6400000000000001E-2</v>
      </c>
      <c r="R128" s="27">
        <v>4.2799999999999998E-2</v>
      </c>
      <c r="S128" s="27">
        <v>2.1299999999999999E-2</v>
      </c>
      <c r="T128" s="27">
        <v>3.8199999999999998E-2</v>
      </c>
      <c r="U128" s="27">
        <v>1.2999999999999999E-3</v>
      </c>
      <c r="V128" s="27">
        <v>2.7000000000000001E-3</v>
      </c>
      <c r="W128" s="27">
        <v>2.0000000000000001E-4</v>
      </c>
      <c r="X128" s="27">
        <v>0</v>
      </c>
      <c r="Y128" s="27">
        <v>8.0000000000000004E-4</v>
      </c>
      <c r="Z128" s="27">
        <v>1.6999999999999999E-3</v>
      </c>
      <c r="AA128" s="27">
        <v>3.3E-3</v>
      </c>
      <c r="AB128" s="27">
        <v>8.0000000000000004E-4</v>
      </c>
      <c r="AC128" s="27">
        <v>6.4999999999999997E-3</v>
      </c>
      <c r="AD128" s="27">
        <v>0</v>
      </c>
      <c r="AE128" s="27">
        <v>0</v>
      </c>
      <c r="AF128" s="27">
        <v>2.3E-3</v>
      </c>
      <c r="AG128" s="27">
        <v>0</v>
      </c>
      <c r="AH128" s="27">
        <v>2.0000000000000001E-4</v>
      </c>
      <c r="AI128" s="27">
        <v>2.5999999999999999E-3</v>
      </c>
      <c r="AJ128" s="27">
        <v>0.29499999999999998</v>
      </c>
    </row>
    <row r="129" spans="13:36" x14ac:dyDescent="0.3">
      <c r="M129" s="27">
        <v>0.19139999999999999</v>
      </c>
      <c r="N129" s="27">
        <v>0.1389</v>
      </c>
      <c r="O129" s="27">
        <v>0.51429999999999998</v>
      </c>
      <c r="P129" s="27">
        <v>6.0000000000000001E-3</v>
      </c>
      <c r="Q129" s="27">
        <v>1.5800000000000002E-2</v>
      </c>
      <c r="R129" s="27">
        <v>3.9699999999999999E-2</v>
      </c>
      <c r="S129" s="27">
        <v>1.78E-2</v>
      </c>
      <c r="T129" s="27">
        <v>3.8600000000000002E-2</v>
      </c>
      <c r="U129" s="27">
        <v>1.4E-3</v>
      </c>
      <c r="V129" s="27">
        <v>2.8999999999999998E-3</v>
      </c>
      <c r="W129" s="27">
        <v>2.9999999999999997E-4</v>
      </c>
      <c r="X129" s="27">
        <v>0</v>
      </c>
      <c r="Y129" s="27">
        <v>6.9999999999999999E-4</v>
      </c>
      <c r="Z129" s="27">
        <v>1.8E-3</v>
      </c>
      <c r="AA129" s="27">
        <v>2.2000000000000001E-3</v>
      </c>
      <c r="AB129" s="27">
        <v>5.9999999999999995E-4</v>
      </c>
      <c r="AC129" s="27">
        <v>7.1999999999999998E-3</v>
      </c>
      <c r="AD129" s="27">
        <v>0</v>
      </c>
      <c r="AE129" s="27">
        <v>0</v>
      </c>
      <c r="AF129" s="27">
        <v>2.3E-3</v>
      </c>
      <c r="AG129" s="27">
        <v>0</v>
      </c>
      <c r="AH129" s="27">
        <v>1E-4</v>
      </c>
      <c r="AI129" s="27">
        <v>1.8E-3</v>
      </c>
      <c r="AJ129" s="27">
        <v>0.28999999999999998</v>
      </c>
    </row>
    <row r="130" spans="13:36" x14ac:dyDescent="0.3">
      <c r="M130" s="27">
        <v>0.183</v>
      </c>
      <c r="N130" s="27">
        <v>0.1648</v>
      </c>
      <c r="O130" s="27">
        <v>0.52270000000000005</v>
      </c>
      <c r="P130" s="27">
        <v>3.7000000000000002E-3</v>
      </c>
      <c r="Q130" s="27">
        <v>1.5699999999999999E-2</v>
      </c>
      <c r="R130" s="27">
        <v>4.41E-2</v>
      </c>
      <c r="S130" s="27">
        <v>2.0199999999999999E-2</v>
      </c>
      <c r="T130" s="27">
        <v>4.0300000000000002E-2</v>
      </c>
      <c r="U130" s="27">
        <v>1.2999999999999999E-3</v>
      </c>
      <c r="V130" s="27">
        <v>2.8E-3</v>
      </c>
      <c r="W130" s="27">
        <v>2.9999999999999997E-4</v>
      </c>
      <c r="X130" s="27">
        <v>0</v>
      </c>
      <c r="Y130" s="27">
        <v>8.0000000000000004E-4</v>
      </c>
      <c r="Z130" s="27">
        <v>2E-3</v>
      </c>
      <c r="AA130" s="27">
        <v>2.8999999999999998E-3</v>
      </c>
      <c r="AB130" s="27">
        <v>2.0999999999999999E-3</v>
      </c>
      <c r="AC130" s="27">
        <v>5.4999999999999997E-3</v>
      </c>
      <c r="AD130" s="27">
        <v>0</v>
      </c>
      <c r="AE130" s="27">
        <v>0</v>
      </c>
      <c r="AF130" s="27">
        <v>2.2000000000000001E-3</v>
      </c>
      <c r="AG130" s="27">
        <v>0</v>
      </c>
      <c r="AH130" s="27">
        <v>2.0000000000000001E-4</v>
      </c>
      <c r="AI130" s="27">
        <v>8.0000000000000004E-4</v>
      </c>
      <c r="AJ130" s="27">
        <v>0.28399999999999997</v>
      </c>
    </row>
    <row r="131" spans="13:36" x14ac:dyDescent="0.3">
      <c r="M131" s="27">
        <v>0.19489999999999999</v>
      </c>
      <c r="N131" s="27">
        <v>0.1474</v>
      </c>
      <c r="O131" s="27">
        <v>0.51200000000000001</v>
      </c>
      <c r="P131" s="27">
        <v>2.5000000000000001E-3</v>
      </c>
      <c r="Q131" s="27">
        <v>1.7100000000000001E-2</v>
      </c>
      <c r="R131" s="27">
        <v>4.6199999999999998E-2</v>
      </c>
      <c r="S131" s="27">
        <v>2.2100000000000002E-2</v>
      </c>
      <c r="T131" s="27">
        <v>3.3700000000000001E-2</v>
      </c>
      <c r="U131" s="27">
        <v>1.5E-3</v>
      </c>
      <c r="V131" s="27">
        <v>3.2000000000000002E-3</v>
      </c>
      <c r="W131" s="27">
        <v>2.9999999999999997E-4</v>
      </c>
      <c r="X131" s="27">
        <v>0</v>
      </c>
      <c r="Y131" s="27">
        <v>8.0000000000000004E-4</v>
      </c>
      <c r="Z131" s="27">
        <v>1.8E-3</v>
      </c>
      <c r="AA131" s="27">
        <v>3.0999999999999999E-3</v>
      </c>
      <c r="AB131" s="27">
        <v>8.0000000000000004E-4</v>
      </c>
      <c r="AC131" s="27">
        <v>6.8999999999999999E-3</v>
      </c>
      <c r="AD131" s="27">
        <v>0</v>
      </c>
      <c r="AE131" s="27">
        <v>0</v>
      </c>
      <c r="AF131" s="27">
        <v>2.2000000000000001E-3</v>
      </c>
      <c r="AG131" s="27">
        <v>0</v>
      </c>
      <c r="AH131" s="27">
        <v>1E-4</v>
      </c>
      <c r="AI131" s="27">
        <v>3.3E-3</v>
      </c>
      <c r="AJ131" s="27">
        <v>0.29399999999999998</v>
      </c>
    </row>
    <row r="132" spans="13:36" x14ac:dyDescent="0.3">
      <c r="M132" s="27">
        <v>0.18909999999999999</v>
      </c>
      <c r="N132" s="27">
        <v>0.15029999999999999</v>
      </c>
      <c r="O132" s="27">
        <v>0.50490000000000002</v>
      </c>
      <c r="P132" s="27">
        <v>5.4999999999999997E-3</v>
      </c>
      <c r="Q132" s="27">
        <v>0.01</v>
      </c>
      <c r="R132" s="27">
        <v>3.8899999999999997E-2</v>
      </c>
      <c r="S132" s="27">
        <v>1.9800000000000002E-2</v>
      </c>
      <c r="T132" s="27">
        <v>3.8199999999999998E-2</v>
      </c>
      <c r="U132" s="27">
        <v>1.6000000000000001E-3</v>
      </c>
      <c r="V132" s="27">
        <v>3.0999999999999999E-3</v>
      </c>
      <c r="W132" s="27">
        <v>2.0000000000000001E-4</v>
      </c>
      <c r="X132" s="27">
        <v>0</v>
      </c>
      <c r="Y132" s="27">
        <v>5.9999999999999995E-4</v>
      </c>
      <c r="Z132" s="27">
        <v>1.1000000000000001E-3</v>
      </c>
      <c r="AA132" s="27">
        <v>2.5000000000000001E-3</v>
      </c>
      <c r="AB132" s="27">
        <v>5.9999999999999995E-4</v>
      </c>
      <c r="AC132" s="27">
        <v>6.1999999999999998E-3</v>
      </c>
      <c r="AD132" s="27">
        <v>0</v>
      </c>
      <c r="AE132" s="27">
        <v>0</v>
      </c>
      <c r="AF132" s="27">
        <v>2.2000000000000001E-3</v>
      </c>
      <c r="AG132" s="27">
        <v>0</v>
      </c>
      <c r="AH132" s="27">
        <v>1E-4</v>
      </c>
      <c r="AI132" s="27">
        <v>1.9E-3</v>
      </c>
      <c r="AJ132" s="27">
        <v>0.28599999999999998</v>
      </c>
    </row>
    <row r="133" spans="13:36" x14ac:dyDescent="0.3">
      <c r="M133" s="27">
        <v>0.1837</v>
      </c>
      <c r="N133" s="27">
        <v>0.16270000000000001</v>
      </c>
      <c r="O133" s="27">
        <v>0.52049999999999996</v>
      </c>
      <c r="P133" s="27">
        <v>2.3999999999999998E-3</v>
      </c>
      <c r="Q133" s="27">
        <v>1.4999999999999999E-2</v>
      </c>
      <c r="R133" s="27">
        <v>4.8599999999999997E-2</v>
      </c>
      <c r="S133" s="27">
        <v>1.7399999999999999E-2</v>
      </c>
      <c r="T133" s="27">
        <v>3.5299999999999998E-2</v>
      </c>
      <c r="U133" s="27">
        <v>1.2999999999999999E-3</v>
      </c>
      <c r="V133" s="27">
        <v>2.5999999999999999E-3</v>
      </c>
      <c r="W133" s="27">
        <v>2.0000000000000001E-4</v>
      </c>
      <c r="X133" s="27">
        <v>0</v>
      </c>
      <c r="Y133" s="27">
        <v>8.0000000000000004E-4</v>
      </c>
      <c r="Z133" s="27">
        <v>1.4E-3</v>
      </c>
      <c r="AA133" s="27">
        <v>2.7000000000000001E-3</v>
      </c>
      <c r="AB133" s="27">
        <v>4.0000000000000002E-4</v>
      </c>
      <c r="AC133" s="27">
        <v>6.7999999999999996E-3</v>
      </c>
      <c r="AD133" s="27">
        <v>0</v>
      </c>
      <c r="AE133" s="27">
        <v>0</v>
      </c>
      <c r="AF133" s="27">
        <v>2.0999999999999999E-3</v>
      </c>
      <c r="AG133" s="27">
        <v>0</v>
      </c>
      <c r="AH133" s="27">
        <v>1E-4</v>
      </c>
      <c r="AI133" s="27">
        <v>3.5000000000000001E-3</v>
      </c>
      <c r="AJ133" s="27">
        <v>0.28399999999999997</v>
      </c>
    </row>
    <row r="134" spans="13:36" x14ac:dyDescent="0.3">
      <c r="M134" s="27">
        <v>0.1908</v>
      </c>
      <c r="N134" s="27">
        <v>0.1608</v>
      </c>
      <c r="O134" s="27">
        <v>0.50800000000000001</v>
      </c>
      <c r="P134" s="27">
        <v>5.1000000000000004E-3</v>
      </c>
      <c r="Q134" s="27">
        <v>1.49E-2</v>
      </c>
      <c r="R134" s="27">
        <v>4.0899999999999999E-2</v>
      </c>
      <c r="S134" s="27">
        <v>1.84E-2</v>
      </c>
      <c r="T134" s="27">
        <v>3.6299999999999999E-2</v>
      </c>
      <c r="U134" s="27">
        <v>1.8E-3</v>
      </c>
      <c r="V134" s="27">
        <v>3.3999999999999998E-3</v>
      </c>
      <c r="W134" s="27">
        <v>2.9999999999999997E-4</v>
      </c>
      <c r="X134" s="27">
        <v>0</v>
      </c>
      <c r="Y134" s="27">
        <v>6.9999999999999999E-4</v>
      </c>
      <c r="Z134" s="27">
        <v>1.6999999999999999E-3</v>
      </c>
      <c r="AA134" s="27">
        <v>2.5999999999999999E-3</v>
      </c>
      <c r="AB134" s="27">
        <v>6.9999999999999999E-4</v>
      </c>
      <c r="AC134" s="27">
        <v>4.8999999999999998E-3</v>
      </c>
      <c r="AD134" s="27">
        <v>0</v>
      </c>
      <c r="AE134" s="27">
        <v>0</v>
      </c>
      <c r="AF134" s="27">
        <v>2.2000000000000001E-3</v>
      </c>
      <c r="AG134" s="27">
        <v>0</v>
      </c>
      <c r="AH134" s="27">
        <v>1E-4</v>
      </c>
      <c r="AI134" s="27">
        <v>1.6000000000000001E-3</v>
      </c>
      <c r="AJ134" s="27">
        <v>0.28799999999999998</v>
      </c>
    </row>
    <row r="135" spans="13:36" x14ac:dyDescent="0.3">
      <c r="M135" s="27">
        <v>0.1928</v>
      </c>
      <c r="N135" s="27">
        <v>0.15690000000000001</v>
      </c>
      <c r="O135" s="27">
        <v>0.50349999999999995</v>
      </c>
      <c r="P135" s="27">
        <v>7.0000000000000001E-3</v>
      </c>
      <c r="Q135" s="27">
        <v>1.3899999999999999E-2</v>
      </c>
      <c r="R135" s="27">
        <v>3.7900000000000003E-2</v>
      </c>
      <c r="S135" s="27">
        <v>1.8599999999999998E-2</v>
      </c>
      <c r="T135" s="27">
        <v>4.6199999999999998E-2</v>
      </c>
      <c r="U135" s="27">
        <v>1.6000000000000001E-3</v>
      </c>
      <c r="V135" s="27">
        <v>3.3999999999999998E-3</v>
      </c>
      <c r="W135" s="27">
        <v>2.9999999999999997E-4</v>
      </c>
      <c r="X135" s="27">
        <v>0</v>
      </c>
      <c r="Y135" s="27">
        <v>6.9999999999999999E-4</v>
      </c>
      <c r="Z135" s="27">
        <v>1.8E-3</v>
      </c>
      <c r="AA135" s="27">
        <v>2.7000000000000001E-3</v>
      </c>
      <c r="AB135" s="27">
        <v>5.0000000000000001E-4</v>
      </c>
      <c r="AC135" s="27">
        <v>6.3E-3</v>
      </c>
      <c r="AD135" s="27">
        <v>0</v>
      </c>
      <c r="AE135" s="27">
        <v>0</v>
      </c>
      <c r="AF135" s="27">
        <v>2.2000000000000001E-3</v>
      </c>
      <c r="AG135" s="27">
        <v>0</v>
      </c>
      <c r="AH135" s="27">
        <v>1E-4</v>
      </c>
      <c r="AI135" s="27">
        <v>5.7999999999999996E-3</v>
      </c>
      <c r="AJ135" s="27">
        <v>0.28999999999999998</v>
      </c>
    </row>
    <row r="136" spans="13:36" x14ac:dyDescent="0.3">
      <c r="M136" s="27">
        <v>0.18890000000000001</v>
      </c>
      <c r="N136" s="27">
        <v>0.1522</v>
      </c>
      <c r="O136" s="27">
        <v>0.51690000000000003</v>
      </c>
      <c r="P136" s="27">
        <v>2.2000000000000001E-3</v>
      </c>
      <c r="Q136" s="27">
        <v>1.43E-2</v>
      </c>
      <c r="R136" s="27">
        <v>4.0800000000000003E-2</v>
      </c>
      <c r="S136" s="27">
        <v>1.7500000000000002E-2</v>
      </c>
      <c r="T136" s="27">
        <v>3.6400000000000002E-2</v>
      </c>
      <c r="U136" s="27">
        <v>2.3999999999999998E-3</v>
      </c>
      <c r="V136" s="27">
        <v>2.3999999999999998E-3</v>
      </c>
      <c r="W136" s="27">
        <v>2.0000000000000001E-4</v>
      </c>
      <c r="X136" s="27">
        <v>0</v>
      </c>
      <c r="Y136" s="27">
        <v>8.0000000000000004E-4</v>
      </c>
      <c r="Z136" s="27">
        <v>1.4E-3</v>
      </c>
      <c r="AA136" s="27">
        <v>2.7000000000000001E-3</v>
      </c>
      <c r="AB136" s="27">
        <v>6.9999999999999999E-4</v>
      </c>
      <c r="AC136" s="27">
        <v>7.1000000000000004E-3</v>
      </c>
      <c r="AD136" s="27">
        <v>0</v>
      </c>
      <c r="AE136" s="27">
        <v>0</v>
      </c>
      <c r="AF136" s="27">
        <v>2.0999999999999999E-3</v>
      </c>
      <c r="AG136" s="27">
        <v>0</v>
      </c>
      <c r="AH136" s="27">
        <v>1E-4</v>
      </c>
      <c r="AI136" s="27">
        <v>3.2000000000000002E-3</v>
      </c>
      <c r="AJ136" s="27">
        <v>0.28799999999999998</v>
      </c>
    </row>
    <row r="137" spans="13:36" x14ac:dyDescent="0.3">
      <c r="M137" s="27">
        <v>0.19989999999999999</v>
      </c>
      <c r="N137" s="27">
        <v>0.16270000000000001</v>
      </c>
      <c r="O137" s="27">
        <v>0.50609999999999999</v>
      </c>
      <c r="P137" s="27">
        <v>4.5999999999999999E-3</v>
      </c>
      <c r="Q137" s="27">
        <v>1.41E-2</v>
      </c>
      <c r="R137" s="27">
        <v>3.9300000000000002E-2</v>
      </c>
      <c r="S137" s="27">
        <v>2.07E-2</v>
      </c>
      <c r="T137" s="27">
        <v>3.8800000000000001E-2</v>
      </c>
      <c r="U137" s="27">
        <v>2.3999999999999998E-3</v>
      </c>
      <c r="V137" s="27">
        <v>3.0000000000000001E-3</v>
      </c>
      <c r="W137" s="27">
        <v>2.9999999999999997E-4</v>
      </c>
      <c r="X137" s="27">
        <v>0</v>
      </c>
      <c r="Y137" s="27">
        <v>8.0000000000000004E-4</v>
      </c>
      <c r="Z137" s="27">
        <v>1.6000000000000001E-3</v>
      </c>
      <c r="AA137" s="27">
        <v>2.7000000000000001E-3</v>
      </c>
      <c r="AB137" s="27">
        <v>5.0000000000000001E-4</v>
      </c>
      <c r="AC137" s="27">
        <v>7.0000000000000001E-3</v>
      </c>
      <c r="AD137" s="27">
        <v>0</v>
      </c>
      <c r="AE137" s="27">
        <v>0</v>
      </c>
      <c r="AF137" s="27">
        <v>2.3E-3</v>
      </c>
      <c r="AG137" s="27">
        <v>0</v>
      </c>
      <c r="AH137" s="27">
        <v>1E-4</v>
      </c>
      <c r="AI137" s="27">
        <v>2.0999999999999999E-3</v>
      </c>
      <c r="AJ137" s="27">
        <v>0.29699999999999999</v>
      </c>
    </row>
    <row r="138" spans="13:36" x14ac:dyDescent="0.3">
      <c r="M138" s="27">
        <v>0.19089999999999999</v>
      </c>
      <c r="N138" s="27">
        <v>0.16009999999999999</v>
      </c>
      <c r="O138" s="27">
        <v>0.4995</v>
      </c>
      <c r="P138" s="27">
        <v>3.5999999999999999E-3</v>
      </c>
      <c r="Q138" s="27">
        <v>1.34E-2</v>
      </c>
      <c r="R138" s="27">
        <v>3.8800000000000001E-2</v>
      </c>
      <c r="S138" s="27">
        <v>2.1100000000000001E-2</v>
      </c>
      <c r="T138" s="27">
        <v>3.4099999999999998E-2</v>
      </c>
      <c r="U138" s="27">
        <v>2E-3</v>
      </c>
      <c r="V138" s="27">
        <v>2.8E-3</v>
      </c>
      <c r="W138" s="27">
        <v>2.0000000000000001E-4</v>
      </c>
      <c r="X138" s="27">
        <v>0</v>
      </c>
      <c r="Y138" s="27">
        <v>6.9999999999999999E-4</v>
      </c>
      <c r="Z138" s="27">
        <v>1.4E-3</v>
      </c>
      <c r="AA138" s="27">
        <v>2.7000000000000001E-3</v>
      </c>
      <c r="AB138" s="27">
        <v>5.0000000000000001E-4</v>
      </c>
      <c r="AC138" s="27">
        <v>6.0000000000000001E-3</v>
      </c>
      <c r="AD138" s="27">
        <v>0</v>
      </c>
      <c r="AE138" s="27">
        <v>0</v>
      </c>
      <c r="AF138" s="27">
        <v>2.2000000000000001E-3</v>
      </c>
      <c r="AG138" s="27">
        <v>0</v>
      </c>
      <c r="AH138" s="27">
        <v>1E-4</v>
      </c>
      <c r="AI138" s="27">
        <v>4.0000000000000001E-3</v>
      </c>
      <c r="AJ138" s="27">
        <v>0.28599999999999998</v>
      </c>
    </row>
    <row r="139" spans="13:36" x14ac:dyDescent="0.3">
      <c r="M139" s="27">
        <v>0.18740000000000001</v>
      </c>
      <c r="N139" s="27">
        <v>0.16170000000000001</v>
      </c>
      <c r="O139" s="27">
        <v>0.49780000000000002</v>
      </c>
      <c r="P139" s="27">
        <v>3.2000000000000002E-3</v>
      </c>
      <c r="Q139" s="27">
        <v>1.29E-2</v>
      </c>
      <c r="R139" s="27">
        <v>4.3900000000000002E-2</v>
      </c>
      <c r="S139" s="27">
        <v>2.69E-2</v>
      </c>
      <c r="T139" s="27">
        <v>3.39E-2</v>
      </c>
      <c r="U139" s="27">
        <v>1.5E-3</v>
      </c>
      <c r="V139" s="27">
        <v>2.8999999999999998E-3</v>
      </c>
      <c r="W139" s="27">
        <v>2.0000000000000001E-4</v>
      </c>
      <c r="X139" s="27">
        <v>0</v>
      </c>
      <c r="Y139" s="27">
        <v>8.0000000000000004E-4</v>
      </c>
      <c r="Z139" s="27">
        <v>1.5E-3</v>
      </c>
      <c r="AA139" s="27">
        <v>3.3E-3</v>
      </c>
      <c r="AB139" s="27">
        <v>8.0000000000000004E-4</v>
      </c>
      <c r="AC139" s="27">
        <v>6.4000000000000003E-3</v>
      </c>
      <c r="AD139" s="27">
        <v>0</v>
      </c>
      <c r="AE139" s="27">
        <v>0</v>
      </c>
      <c r="AF139" s="27">
        <v>2E-3</v>
      </c>
      <c r="AG139" s="27">
        <v>0</v>
      </c>
      <c r="AH139" s="27">
        <v>2.9999999999999997E-4</v>
      </c>
      <c r="AI139" s="27">
        <v>2.3999999999999998E-3</v>
      </c>
      <c r="AJ139" s="27">
        <v>0.28399999999999997</v>
      </c>
    </row>
    <row r="140" spans="13:36" x14ac:dyDescent="0.3">
      <c r="M140" s="27">
        <v>0.18229999999999999</v>
      </c>
      <c r="N140" s="27">
        <v>0.16389999999999999</v>
      </c>
      <c r="O140" s="27">
        <v>0.50609999999999999</v>
      </c>
      <c r="P140" s="27">
        <v>4.8999999999999998E-3</v>
      </c>
      <c r="Q140" s="27">
        <v>1.2200000000000001E-2</v>
      </c>
      <c r="R140" s="27">
        <v>3.6999999999999998E-2</v>
      </c>
      <c r="S140" s="27">
        <v>2.01E-2</v>
      </c>
      <c r="T140" s="27">
        <v>3.85E-2</v>
      </c>
      <c r="U140" s="27">
        <v>1.5E-3</v>
      </c>
      <c r="V140" s="27">
        <v>2.8E-3</v>
      </c>
      <c r="W140" s="27">
        <v>2.0000000000000001E-4</v>
      </c>
      <c r="X140" s="27">
        <v>0</v>
      </c>
      <c r="Y140" s="27">
        <v>8.9999999999999998E-4</v>
      </c>
      <c r="Z140" s="27">
        <v>1.5E-3</v>
      </c>
      <c r="AA140" s="27">
        <v>3.0000000000000001E-3</v>
      </c>
      <c r="AB140" s="27">
        <v>8.0000000000000004E-4</v>
      </c>
      <c r="AC140" s="27">
        <v>6.8999999999999999E-3</v>
      </c>
      <c r="AD140" s="27">
        <v>0</v>
      </c>
      <c r="AE140" s="27">
        <v>0</v>
      </c>
      <c r="AF140" s="27">
        <v>2E-3</v>
      </c>
      <c r="AG140" s="27">
        <v>0</v>
      </c>
      <c r="AH140" s="27">
        <v>1E-4</v>
      </c>
      <c r="AI140" s="27">
        <v>2.0999999999999999E-3</v>
      </c>
      <c r="AJ140" s="27">
        <v>0.27900000000000003</v>
      </c>
    </row>
    <row r="141" spans="13:36" x14ac:dyDescent="0.3">
      <c r="M141" s="27">
        <v>0.19670000000000001</v>
      </c>
      <c r="N141" s="27">
        <v>0.13919999999999999</v>
      </c>
      <c r="O141" s="27">
        <v>0.50329999999999997</v>
      </c>
      <c r="P141" s="27">
        <v>6.6E-3</v>
      </c>
      <c r="Q141" s="27">
        <v>1.32E-2</v>
      </c>
      <c r="R141" s="27">
        <v>4.0099999999999997E-2</v>
      </c>
      <c r="S141" s="27">
        <v>2.1100000000000001E-2</v>
      </c>
      <c r="T141" s="27">
        <v>3.5400000000000001E-2</v>
      </c>
      <c r="U141" s="27">
        <v>1.5E-3</v>
      </c>
      <c r="V141" s="27">
        <v>3.7000000000000002E-3</v>
      </c>
      <c r="W141" s="27">
        <v>2.0000000000000001E-4</v>
      </c>
      <c r="X141" s="27">
        <v>0</v>
      </c>
      <c r="Y141" s="27">
        <v>6.9999999999999999E-4</v>
      </c>
      <c r="Z141" s="27">
        <v>1.5E-3</v>
      </c>
      <c r="AA141" s="27">
        <v>2.3E-3</v>
      </c>
      <c r="AB141" s="27">
        <v>5.9999999999999995E-4</v>
      </c>
      <c r="AC141" s="27">
        <v>6.8999999999999999E-3</v>
      </c>
      <c r="AD141" s="27">
        <v>0</v>
      </c>
      <c r="AE141" s="27">
        <v>0</v>
      </c>
      <c r="AF141" s="27">
        <v>2.0999999999999999E-3</v>
      </c>
      <c r="AG141" s="27">
        <v>0</v>
      </c>
      <c r="AH141" s="27">
        <v>1E-4</v>
      </c>
      <c r="AI141" s="27">
        <v>4.0000000000000001E-3</v>
      </c>
      <c r="AJ141" s="27">
        <v>0.29299999999999998</v>
      </c>
    </row>
    <row r="142" spans="13:36" x14ac:dyDescent="0.3">
      <c r="M142" s="27">
        <v>0.19950000000000001</v>
      </c>
      <c r="N142" s="27">
        <v>0.16719999999999999</v>
      </c>
      <c r="O142" s="27">
        <v>0.50609999999999999</v>
      </c>
      <c r="P142" s="27">
        <v>2.7000000000000001E-3</v>
      </c>
      <c r="Q142" s="27">
        <v>1.9900000000000001E-2</v>
      </c>
      <c r="R142" s="27">
        <v>4.4400000000000002E-2</v>
      </c>
      <c r="S142" s="27">
        <v>1.8499999999999999E-2</v>
      </c>
      <c r="T142" s="27">
        <v>3.6299999999999999E-2</v>
      </c>
      <c r="U142" s="27">
        <v>1.5E-3</v>
      </c>
      <c r="V142" s="27">
        <v>3.0000000000000001E-3</v>
      </c>
      <c r="W142" s="27">
        <v>2.9999999999999997E-4</v>
      </c>
      <c r="X142" s="27">
        <v>0</v>
      </c>
      <c r="Y142" s="27">
        <v>8.0000000000000004E-4</v>
      </c>
      <c r="Z142" s="27">
        <v>1.5E-3</v>
      </c>
      <c r="AA142" s="27">
        <v>3.5000000000000001E-3</v>
      </c>
      <c r="AB142" s="27">
        <v>5.0000000000000001E-4</v>
      </c>
      <c r="AC142" s="27">
        <v>7.1999999999999998E-3</v>
      </c>
      <c r="AD142" s="27">
        <v>0</v>
      </c>
      <c r="AE142" s="27">
        <v>0</v>
      </c>
      <c r="AF142" s="27">
        <v>2.2000000000000001E-3</v>
      </c>
      <c r="AG142" s="27">
        <v>0</v>
      </c>
      <c r="AH142" s="27">
        <v>1E-4</v>
      </c>
      <c r="AI142" s="27">
        <v>2.0999999999999999E-3</v>
      </c>
      <c r="AJ142" s="27">
        <v>0.29699999999999999</v>
      </c>
    </row>
    <row r="143" spans="13:36" x14ac:dyDescent="0.3">
      <c r="M143" s="27">
        <v>0.1812</v>
      </c>
      <c r="N143" s="27">
        <v>0.157</v>
      </c>
      <c r="O143" s="27">
        <v>0.50070000000000003</v>
      </c>
      <c r="P143" s="27">
        <v>6.7999999999999996E-3</v>
      </c>
      <c r="Q143" s="27">
        <v>2.4400000000000002E-2</v>
      </c>
      <c r="R143" s="27">
        <v>4.4900000000000002E-2</v>
      </c>
      <c r="S143" s="27">
        <v>1.8100000000000002E-2</v>
      </c>
      <c r="T143" s="27">
        <v>3.3500000000000002E-2</v>
      </c>
      <c r="U143" s="27">
        <v>1.1999999999999999E-3</v>
      </c>
      <c r="V143" s="27">
        <v>2.5999999999999999E-3</v>
      </c>
      <c r="W143" s="27">
        <v>2.0000000000000001E-4</v>
      </c>
      <c r="X143" s="27">
        <v>0</v>
      </c>
      <c r="Y143" s="27">
        <v>5.9999999999999995E-4</v>
      </c>
      <c r="Z143" s="27">
        <v>1.4E-3</v>
      </c>
      <c r="AA143" s="27">
        <v>2.3E-3</v>
      </c>
      <c r="AB143" s="27">
        <v>1E-4</v>
      </c>
      <c r="AC143" s="27">
        <v>6.3E-3</v>
      </c>
      <c r="AD143" s="27">
        <v>0</v>
      </c>
      <c r="AE143" s="27">
        <v>0</v>
      </c>
      <c r="AF143" s="27">
        <v>2E-3</v>
      </c>
      <c r="AG143" s="27">
        <v>0</v>
      </c>
      <c r="AH143" s="27">
        <v>0</v>
      </c>
      <c r="AI143" s="27">
        <v>3.7000000000000002E-3</v>
      </c>
      <c r="AJ143" s="27">
        <v>0.27800000000000002</v>
      </c>
    </row>
    <row r="144" spans="13:36" x14ac:dyDescent="0.3">
      <c r="M144" s="27">
        <v>0.18540000000000001</v>
      </c>
      <c r="N144" s="27">
        <v>0.16880000000000001</v>
      </c>
      <c r="O144" s="27">
        <v>0.50860000000000005</v>
      </c>
      <c r="P144" s="27">
        <v>8.0999999999999996E-3</v>
      </c>
      <c r="Q144" s="27">
        <v>1.7399999999999999E-2</v>
      </c>
      <c r="R144" s="27">
        <v>3.9699999999999999E-2</v>
      </c>
      <c r="S144" s="27">
        <v>2.1100000000000001E-2</v>
      </c>
      <c r="T144" s="27">
        <v>3.6900000000000002E-2</v>
      </c>
      <c r="U144" s="27">
        <v>1.2999999999999999E-3</v>
      </c>
      <c r="V144" s="27">
        <v>3.3E-3</v>
      </c>
      <c r="W144" s="27">
        <v>2.0000000000000001E-4</v>
      </c>
      <c r="X144" s="27">
        <v>0</v>
      </c>
      <c r="Y144" s="27">
        <v>6.9999999999999999E-4</v>
      </c>
      <c r="Z144" s="27">
        <v>1.8E-3</v>
      </c>
      <c r="AA144" s="27">
        <v>2.7000000000000001E-3</v>
      </c>
      <c r="AB144" s="27">
        <v>5.9999999999999995E-4</v>
      </c>
      <c r="AC144" s="27">
        <v>5.1000000000000004E-3</v>
      </c>
      <c r="AD144" s="27">
        <v>0</v>
      </c>
      <c r="AE144" s="27">
        <v>0</v>
      </c>
      <c r="AF144" s="27">
        <v>2.0999999999999999E-3</v>
      </c>
      <c r="AG144" s="27">
        <v>0</v>
      </c>
      <c r="AH144" s="27">
        <v>1E-4</v>
      </c>
      <c r="AI144" s="27">
        <v>4.8999999999999998E-3</v>
      </c>
      <c r="AJ144" s="27">
        <v>0.28299999999999997</v>
      </c>
    </row>
    <row r="145" spans="13:36" x14ac:dyDescent="0.3">
      <c r="M145" s="27">
        <v>0.19539999999999999</v>
      </c>
      <c r="N145" s="27">
        <v>0.16980000000000001</v>
      </c>
      <c r="O145" s="27">
        <v>0.51160000000000005</v>
      </c>
      <c r="P145" s="27">
        <v>6.1000000000000004E-3</v>
      </c>
      <c r="Q145" s="27">
        <v>1.44E-2</v>
      </c>
      <c r="R145" s="27">
        <v>4.1200000000000001E-2</v>
      </c>
      <c r="S145" s="27">
        <v>1.8599999999999998E-2</v>
      </c>
      <c r="T145" s="27">
        <v>3.7100000000000001E-2</v>
      </c>
      <c r="U145" s="27">
        <v>1.5E-3</v>
      </c>
      <c r="V145" s="27">
        <v>3.0000000000000001E-3</v>
      </c>
      <c r="W145" s="27">
        <v>2.0000000000000001E-4</v>
      </c>
      <c r="X145" s="27">
        <v>0</v>
      </c>
      <c r="Y145" s="27">
        <v>6.9999999999999999E-4</v>
      </c>
      <c r="Z145" s="27">
        <v>1.8E-3</v>
      </c>
      <c r="AA145" s="27">
        <v>2.7000000000000001E-3</v>
      </c>
      <c r="AB145" s="27">
        <v>5.9999999999999995E-4</v>
      </c>
      <c r="AC145" s="27">
        <v>7.0000000000000001E-3</v>
      </c>
      <c r="AD145" s="27">
        <v>0</v>
      </c>
      <c r="AE145" s="27">
        <v>0</v>
      </c>
      <c r="AF145" s="27">
        <v>2.2000000000000001E-3</v>
      </c>
      <c r="AG145" s="27">
        <v>0</v>
      </c>
      <c r="AH145" s="27">
        <v>1E-4</v>
      </c>
      <c r="AI145" s="27">
        <v>4.4000000000000003E-3</v>
      </c>
      <c r="AJ145" s="27">
        <v>0.29399999999999998</v>
      </c>
    </row>
    <row r="146" spans="13:36" x14ac:dyDescent="0.3">
      <c r="M146" s="27">
        <v>0.19020000000000001</v>
      </c>
      <c r="N146" s="27">
        <v>0.15190000000000001</v>
      </c>
      <c r="O146" s="27">
        <v>0.4945</v>
      </c>
      <c r="P146" s="27">
        <v>5.0000000000000001E-3</v>
      </c>
      <c r="Q146" s="27">
        <v>1.5800000000000002E-2</v>
      </c>
      <c r="R146" s="27">
        <v>4.6399999999999997E-2</v>
      </c>
      <c r="S146" s="27">
        <v>1.9599999999999999E-2</v>
      </c>
      <c r="T146" s="27">
        <v>0.04</v>
      </c>
      <c r="U146" s="27">
        <v>1.2999999999999999E-3</v>
      </c>
      <c r="V146" s="27">
        <v>3.0000000000000001E-3</v>
      </c>
      <c r="W146" s="27">
        <v>2.9999999999999997E-4</v>
      </c>
      <c r="X146" s="27">
        <v>0</v>
      </c>
      <c r="Y146" s="27">
        <v>8.0000000000000004E-4</v>
      </c>
      <c r="Z146" s="27">
        <v>1.6000000000000001E-3</v>
      </c>
      <c r="AA146" s="27">
        <v>2.7000000000000001E-3</v>
      </c>
      <c r="AB146" s="27">
        <v>5.9999999999999995E-4</v>
      </c>
      <c r="AC146" s="27">
        <v>6.6E-3</v>
      </c>
      <c r="AD146" s="27">
        <v>0</v>
      </c>
      <c r="AE146" s="27">
        <v>0</v>
      </c>
      <c r="AF146" s="27">
        <v>2.2000000000000001E-3</v>
      </c>
      <c r="AG146" s="27">
        <v>0</v>
      </c>
      <c r="AH146" s="27">
        <v>1E-4</v>
      </c>
      <c r="AI146" s="27">
        <v>2.5999999999999999E-3</v>
      </c>
      <c r="AJ146" s="27">
        <v>0.28699999999999998</v>
      </c>
    </row>
    <row r="147" spans="13:36" x14ac:dyDescent="0.3">
      <c r="M147" s="27">
        <v>0.18709999999999999</v>
      </c>
      <c r="N147" s="27">
        <v>0.15809999999999999</v>
      </c>
      <c r="O147" s="27">
        <v>0.49519999999999997</v>
      </c>
      <c r="P147" s="27">
        <v>6.7999999999999996E-3</v>
      </c>
      <c r="Q147" s="27">
        <v>1.9300000000000001E-2</v>
      </c>
      <c r="R147" s="27">
        <v>4.36E-2</v>
      </c>
      <c r="S147" s="27">
        <v>1.8800000000000001E-2</v>
      </c>
      <c r="T147" s="27">
        <v>3.3700000000000001E-2</v>
      </c>
      <c r="U147" s="27">
        <v>1.4E-3</v>
      </c>
      <c r="V147" s="27">
        <v>3.0999999999999999E-3</v>
      </c>
      <c r="W147" s="27">
        <v>2.0000000000000001E-4</v>
      </c>
      <c r="X147" s="27">
        <v>0</v>
      </c>
      <c r="Y147" s="27">
        <v>8.0000000000000004E-4</v>
      </c>
      <c r="Z147" s="27">
        <v>1.6999999999999999E-3</v>
      </c>
      <c r="AA147" s="27">
        <v>2.7000000000000001E-3</v>
      </c>
      <c r="AB147" s="27">
        <v>1E-3</v>
      </c>
      <c r="AC147" s="27">
        <v>7.0000000000000001E-3</v>
      </c>
      <c r="AD147" s="27">
        <v>0</v>
      </c>
      <c r="AE147" s="27">
        <v>0</v>
      </c>
      <c r="AF147" s="27">
        <v>2.2000000000000001E-3</v>
      </c>
      <c r="AG147" s="27">
        <v>0</v>
      </c>
      <c r="AH147" s="27">
        <v>2.0000000000000001E-4</v>
      </c>
      <c r="AI147" s="27">
        <v>1.9E-3</v>
      </c>
      <c r="AJ147" s="27">
        <v>0.28299999999999997</v>
      </c>
    </row>
    <row r="148" spans="13:36" x14ac:dyDescent="0.3">
      <c r="M148" s="27">
        <v>0.18940000000000001</v>
      </c>
      <c r="N148" s="27">
        <v>0.15029999999999999</v>
      </c>
      <c r="O148" s="27">
        <v>0.50839999999999996</v>
      </c>
      <c r="P148" s="27">
        <v>7.4000000000000003E-3</v>
      </c>
      <c r="Q148" s="27">
        <v>1.66E-2</v>
      </c>
      <c r="R148" s="27">
        <v>3.6999999999999998E-2</v>
      </c>
      <c r="S148" s="27">
        <v>1.1900000000000001E-2</v>
      </c>
      <c r="T148" s="27">
        <v>2.3599999999999999E-2</v>
      </c>
      <c r="U148" s="27">
        <v>8.0000000000000004E-4</v>
      </c>
      <c r="V148" s="27">
        <v>2.3E-3</v>
      </c>
      <c r="W148" s="27">
        <v>2.0000000000000001E-4</v>
      </c>
      <c r="X148" s="27">
        <v>0</v>
      </c>
      <c r="Y148" s="27">
        <v>6.9999999999999999E-4</v>
      </c>
      <c r="Z148" s="27">
        <v>1.6999999999999999E-3</v>
      </c>
      <c r="AA148" s="27">
        <v>3.2000000000000002E-3</v>
      </c>
      <c r="AB148" s="27">
        <v>2.8E-3</v>
      </c>
      <c r="AC148" s="27">
        <v>5.7000000000000002E-3</v>
      </c>
      <c r="AD148" s="27">
        <v>0</v>
      </c>
      <c r="AE148" s="27">
        <v>0</v>
      </c>
      <c r="AF148" s="27">
        <v>2E-3</v>
      </c>
      <c r="AG148" s="27">
        <v>0</v>
      </c>
      <c r="AH148" s="27">
        <v>2.9999999999999997E-4</v>
      </c>
      <c r="AI148" s="27">
        <v>2.5000000000000001E-3</v>
      </c>
      <c r="AJ148" s="27">
        <v>0.28499999999999998</v>
      </c>
    </row>
    <row r="149" spans="13:36" x14ac:dyDescent="0.3">
      <c r="M149" s="27">
        <v>0.191</v>
      </c>
      <c r="N149" s="27">
        <v>0.15160000000000001</v>
      </c>
      <c r="O149" s="27">
        <v>0.51190000000000002</v>
      </c>
      <c r="P149" s="27">
        <v>7.3000000000000001E-3</v>
      </c>
      <c r="Q149" s="27">
        <v>1.2999999999999999E-2</v>
      </c>
      <c r="R149" s="27">
        <v>3.1300000000000001E-2</v>
      </c>
      <c r="S149" s="27">
        <v>7.0000000000000001E-3</v>
      </c>
      <c r="T149" s="27">
        <v>1.67E-2</v>
      </c>
      <c r="U149" s="27">
        <v>6.9999999999999999E-4</v>
      </c>
      <c r="V149" s="27">
        <v>1.8E-3</v>
      </c>
      <c r="W149" s="27">
        <v>2.0000000000000001E-4</v>
      </c>
      <c r="X149" s="27">
        <v>0</v>
      </c>
      <c r="Y149" s="27">
        <v>6.9999999999999999E-4</v>
      </c>
      <c r="Z149" s="27">
        <v>1.5E-3</v>
      </c>
      <c r="AA149" s="27">
        <v>2.5000000000000001E-3</v>
      </c>
      <c r="AB149" s="27">
        <v>5.9999999999999995E-4</v>
      </c>
      <c r="AC149" s="27">
        <v>5.0000000000000001E-3</v>
      </c>
      <c r="AD149" s="27">
        <v>0</v>
      </c>
      <c r="AE149" s="27">
        <v>0</v>
      </c>
      <c r="AF149" s="27">
        <v>2.3E-3</v>
      </c>
      <c r="AG149" s="27">
        <v>0</v>
      </c>
      <c r="AH149" s="27">
        <v>1E-4</v>
      </c>
      <c r="AI149" s="27">
        <v>2.5000000000000001E-3</v>
      </c>
      <c r="AJ149" s="27">
        <v>0.28499999999999998</v>
      </c>
    </row>
    <row r="150" spans="13:36" x14ac:dyDescent="0.3">
      <c r="M150" s="27">
        <v>0.18479999999999999</v>
      </c>
      <c r="N150" s="27">
        <v>0.1348</v>
      </c>
      <c r="O150" s="27">
        <v>0.50849999999999995</v>
      </c>
      <c r="P150" s="27">
        <v>6.0000000000000001E-3</v>
      </c>
      <c r="Q150" s="27">
        <v>1.1900000000000001E-2</v>
      </c>
      <c r="R150" s="27">
        <v>2.5399999999999999E-2</v>
      </c>
      <c r="S150" s="27">
        <v>6.8999999999999999E-3</v>
      </c>
      <c r="T150" s="27">
        <v>1.5800000000000002E-2</v>
      </c>
      <c r="U150" s="27">
        <v>5.9999999999999995E-4</v>
      </c>
      <c r="V150" s="27">
        <v>1.8E-3</v>
      </c>
      <c r="W150" s="27">
        <v>2.0000000000000001E-4</v>
      </c>
      <c r="X150" s="27">
        <v>0</v>
      </c>
      <c r="Y150" s="27">
        <v>6.9999999999999999E-4</v>
      </c>
      <c r="Z150" s="27">
        <v>1.6000000000000001E-3</v>
      </c>
      <c r="AA150" s="27">
        <v>2.3999999999999998E-3</v>
      </c>
      <c r="AB150" s="27">
        <v>8.9999999999999998E-4</v>
      </c>
      <c r="AC150" s="27">
        <v>6.4999999999999997E-3</v>
      </c>
      <c r="AD150" s="27">
        <v>0</v>
      </c>
      <c r="AE150" s="27">
        <v>0</v>
      </c>
      <c r="AF150" s="27">
        <v>2.3E-3</v>
      </c>
      <c r="AG150" s="27">
        <v>0</v>
      </c>
      <c r="AH150" s="27">
        <v>1E-4</v>
      </c>
      <c r="AI150" s="27">
        <v>2.3E-3</v>
      </c>
      <c r="AJ150" s="27">
        <v>0.27700000000000002</v>
      </c>
    </row>
    <row r="151" spans="13:36" x14ac:dyDescent="0.3">
      <c r="M151" s="27">
        <v>0.2064</v>
      </c>
      <c r="N151" s="27">
        <v>0.1333</v>
      </c>
      <c r="O151" s="27">
        <v>0.53110000000000002</v>
      </c>
      <c r="P151" s="27">
        <v>7.6E-3</v>
      </c>
      <c r="Q151" s="27">
        <v>1.41E-2</v>
      </c>
      <c r="R151" s="27">
        <v>3.0099999999999998E-2</v>
      </c>
      <c r="S151" s="27">
        <v>6.6E-3</v>
      </c>
      <c r="T151" s="27">
        <v>1.5599999999999999E-2</v>
      </c>
      <c r="U151" s="27">
        <v>5.9999999999999995E-4</v>
      </c>
      <c r="V151" s="27">
        <v>1.9E-3</v>
      </c>
      <c r="W151" s="27">
        <v>2.0000000000000001E-4</v>
      </c>
      <c r="X151" s="27">
        <v>0</v>
      </c>
      <c r="Y151" s="27">
        <v>6.9999999999999999E-4</v>
      </c>
      <c r="Z151" s="27">
        <v>1.8E-3</v>
      </c>
      <c r="AA151" s="27">
        <v>2.3E-3</v>
      </c>
      <c r="AB151" s="27">
        <v>5.0000000000000001E-4</v>
      </c>
      <c r="AC151" s="27">
        <v>6.7999999999999996E-3</v>
      </c>
      <c r="AD151" s="27">
        <v>0</v>
      </c>
      <c r="AE151" s="27">
        <v>0</v>
      </c>
      <c r="AF151" s="27">
        <v>2.2000000000000001E-3</v>
      </c>
      <c r="AG151" s="27">
        <v>0</v>
      </c>
      <c r="AH151" s="27">
        <v>1E-4</v>
      </c>
      <c r="AI151" s="27">
        <v>1.6000000000000001E-3</v>
      </c>
      <c r="AJ151" s="27">
        <v>0.30299999999999999</v>
      </c>
    </row>
    <row r="152" spans="13:36" x14ac:dyDescent="0.3">
      <c r="M152" s="27">
        <v>0.1908</v>
      </c>
      <c r="N152" s="27">
        <v>0.12670000000000001</v>
      </c>
      <c r="O152" s="27">
        <v>0.5232</v>
      </c>
      <c r="P152" s="27">
        <v>9.1000000000000004E-3</v>
      </c>
      <c r="Q152" s="27">
        <v>1.38E-2</v>
      </c>
      <c r="R152" s="27">
        <v>3.3099999999999997E-2</v>
      </c>
      <c r="S152" s="27">
        <v>6.7000000000000002E-3</v>
      </c>
      <c r="T152" s="27">
        <v>1.6E-2</v>
      </c>
      <c r="U152" s="27">
        <v>6.9999999999999999E-4</v>
      </c>
      <c r="V152" s="27">
        <v>2E-3</v>
      </c>
      <c r="W152" s="27">
        <v>2.0000000000000001E-4</v>
      </c>
      <c r="X152" s="27">
        <v>0</v>
      </c>
      <c r="Y152" s="27">
        <v>5.9999999999999995E-4</v>
      </c>
      <c r="Z152" s="27">
        <v>1.8E-3</v>
      </c>
      <c r="AA152" s="27">
        <v>2.5000000000000001E-3</v>
      </c>
      <c r="AB152" s="27">
        <v>1.1000000000000001E-3</v>
      </c>
      <c r="AC152" s="27">
        <v>5.7000000000000002E-3</v>
      </c>
      <c r="AD152" s="27">
        <v>0</v>
      </c>
      <c r="AE152" s="27">
        <v>0</v>
      </c>
      <c r="AF152" s="27">
        <v>2.3E-3</v>
      </c>
      <c r="AG152" s="27">
        <v>0</v>
      </c>
      <c r="AH152" s="27">
        <v>1E-4</v>
      </c>
      <c r="AI152" s="27">
        <v>3.0999999999999999E-3</v>
      </c>
      <c r="AJ152" s="27">
        <v>0.28699999999999998</v>
      </c>
    </row>
    <row r="153" spans="13:36" x14ac:dyDescent="0.3">
      <c r="M153" s="27">
        <v>0.19700000000000001</v>
      </c>
      <c r="N153" s="27">
        <v>0.15010000000000001</v>
      </c>
      <c r="O153" s="27">
        <v>0.52739999999999998</v>
      </c>
      <c r="P153" s="27">
        <v>8.2000000000000007E-3</v>
      </c>
      <c r="Q153" s="27">
        <v>1.23E-2</v>
      </c>
      <c r="R153" s="27">
        <v>2.9399999999999999E-2</v>
      </c>
      <c r="S153" s="27">
        <v>6.4999999999999997E-3</v>
      </c>
      <c r="T153" s="27">
        <v>1.4500000000000001E-2</v>
      </c>
      <c r="U153" s="27">
        <v>5.9999999999999995E-4</v>
      </c>
      <c r="V153" s="27">
        <v>1.9E-3</v>
      </c>
      <c r="W153" s="27">
        <v>2.0000000000000001E-4</v>
      </c>
      <c r="X153" s="27">
        <v>0</v>
      </c>
      <c r="Y153" s="27">
        <v>8.0000000000000004E-4</v>
      </c>
      <c r="Z153" s="27">
        <v>1.5E-3</v>
      </c>
      <c r="AA153" s="27">
        <v>2.7000000000000001E-3</v>
      </c>
      <c r="AB153" s="27">
        <v>8.0000000000000004E-4</v>
      </c>
      <c r="AC153" s="27">
        <v>6.4999999999999997E-3</v>
      </c>
      <c r="AD153" s="27">
        <v>0</v>
      </c>
      <c r="AE153" s="27">
        <v>0</v>
      </c>
      <c r="AF153" s="27">
        <v>2.3E-3</v>
      </c>
      <c r="AG153" s="27">
        <v>0</v>
      </c>
      <c r="AH153" s="27">
        <v>1E-4</v>
      </c>
      <c r="AI153" s="27">
        <v>1.8E-3</v>
      </c>
      <c r="AJ153" s="27">
        <v>0.29299999999999998</v>
      </c>
    </row>
    <row r="154" spans="13:36" x14ac:dyDescent="0.3">
      <c r="M154" s="27">
        <v>0.19769999999999999</v>
      </c>
      <c r="N154" s="27">
        <v>0.1532</v>
      </c>
      <c r="O154" s="27">
        <v>0.50729999999999997</v>
      </c>
      <c r="P154" s="27">
        <v>7.7999999999999996E-3</v>
      </c>
      <c r="Q154" s="27">
        <v>1.15E-2</v>
      </c>
      <c r="R154" s="27">
        <v>4.6300000000000001E-2</v>
      </c>
      <c r="S154" s="27">
        <v>2.18E-2</v>
      </c>
      <c r="T154" s="27">
        <v>3.5700000000000003E-2</v>
      </c>
      <c r="U154" s="27">
        <v>1.2999999999999999E-3</v>
      </c>
      <c r="V154" s="27">
        <v>3.0999999999999999E-3</v>
      </c>
      <c r="W154" s="27">
        <v>2.0000000000000001E-4</v>
      </c>
      <c r="X154" s="27">
        <v>0</v>
      </c>
      <c r="Y154" s="27">
        <v>8.0000000000000004E-4</v>
      </c>
      <c r="Z154" s="27">
        <v>1.2999999999999999E-3</v>
      </c>
      <c r="AA154" s="27">
        <v>2.8E-3</v>
      </c>
      <c r="AB154" s="27">
        <v>8.0000000000000004E-4</v>
      </c>
      <c r="AC154" s="27">
        <v>5.4000000000000003E-3</v>
      </c>
      <c r="AD154" s="27">
        <v>0</v>
      </c>
      <c r="AE154" s="27">
        <v>0</v>
      </c>
      <c r="AF154" s="27">
        <v>2.3E-3</v>
      </c>
      <c r="AG154" s="27">
        <v>0</v>
      </c>
      <c r="AH154" s="27">
        <v>1E-4</v>
      </c>
      <c r="AI154" s="27">
        <v>1.2999999999999999E-3</v>
      </c>
      <c r="AJ154" s="27">
        <v>0.29599999999999999</v>
      </c>
    </row>
    <row r="155" spans="13:36" x14ac:dyDescent="0.3">
      <c r="M155" s="27">
        <v>0.19339999999999999</v>
      </c>
      <c r="N155" s="27">
        <v>0.13689999999999999</v>
      </c>
      <c r="O155" s="27">
        <v>0.49619999999999997</v>
      </c>
      <c r="P155" s="27">
        <v>8.0000000000000002E-3</v>
      </c>
      <c r="Q155" s="27">
        <v>2.6800000000000001E-2</v>
      </c>
      <c r="R155" s="27">
        <v>4.9700000000000001E-2</v>
      </c>
      <c r="S155" s="27">
        <v>2.5999999999999999E-2</v>
      </c>
      <c r="T155" s="27">
        <v>4.2500000000000003E-2</v>
      </c>
      <c r="U155" s="27">
        <v>1.2999999999999999E-3</v>
      </c>
      <c r="V155" s="27">
        <v>2.7000000000000001E-3</v>
      </c>
      <c r="W155" s="27">
        <v>2.0000000000000001E-4</v>
      </c>
      <c r="X155" s="27">
        <v>0</v>
      </c>
      <c r="Y155" s="27">
        <v>6.9999999999999999E-4</v>
      </c>
      <c r="Z155" s="27">
        <v>2E-3</v>
      </c>
      <c r="AA155" s="27">
        <v>4.7999999999999996E-3</v>
      </c>
      <c r="AB155" s="27">
        <v>6.9999999999999999E-4</v>
      </c>
      <c r="AC155" s="27">
        <v>5.5999999999999999E-3</v>
      </c>
      <c r="AD155" s="27">
        <v>0</v>
      </c>
      <c r="AE155" s="27">
        <v>0</v>
      </c>
      <c r="AF155" s="27">
        <v>2.3E-3</v>
      </c>
      <c r="AG155" s="27">
        <v>0</v>
      </c>
      <c r="AH155" s="27">
        <v>1E-4</v>
      </c>
      <c r="AI155" s="27">
        <v>3.0999999999999999E-3</v>
      </c>
      <c r="AJ155" s="27">
        <v>0.29199999999999998</v>
      </c>
    </row>
    <row r="156" spans="13:36" x14ac:dyDescent="0.3">
      <c r="M156" s="27">
        <v>0.193</v>
      </c>
      <c r="N156" s="27">
        <v>0.14299999999999999</v>
      </c>
      <c r="O156" s="27">
        <v>0.51690000000000003</v>
      </c>
      <c r="P156" s="27">
        <v>1.0999999999999999E-2</v>
      </c>
      <c r="Q156" s="27">
        <v>2.3800000000000002E-2</v>
      </c>
      <c r="R156" s="27">
        <v>3.9699999999999999E-2</v>
      </c>
      <c r="S156" s="27">
        <v>1.8800000000000001E-2</v>
      </c>
      <c r="T156" s="27">
        <v>3.5299999999999998E-2</v>
      </c>
      <c r="U156" s="27">
        <v>1.5E-3</v>
      </c>
      <c r="V156" s="27">
        <v>2.5000000000000001E-3</v>
      </c>
      <c r="W156" s="27">
        <v>2.0000000000000001E-4</v>
      </c>
      <c r="X156" s="27">
        <v>0</v>
      </c>
      <c r="Y156" s="27">
        <v>6.9999999999999999E-4</v>
      </c>
      <c r="Z156" s="27">
        <v>2E-3</v>
      </c>
      <c r="AA156" s="27">
        <v>2.3999999999999998E-3</v>
      </c>
      <c r="AB156" s="27">
        <v>6.9999999999999999E-4</v>
      </c>
      <c r="AC156" s="27">
        <v>4.7999999999999996E-3</v>
      </c>
      <c r="AD156" s="27">
        <v>0</v>
      </c>
      <c r="AE156" s="27">
        <v>0</v>
      </c>
      <c r="AF156" s="27">
        <v>2.3E-3</v>
      </c>
      <c r="AG156" s="27">
        <v>0</v>
      </c>
      <c r="AH156" s="27">
        <v>1E-4</v>
      </c>
      <c r="AI156" s="27">
        <v>2.8E-3</v>
      </c>
      <c r="AJ156" s="27">
        <v>0.29199999999999998</v>
      </c>
    </row>
    <row r="157" spans="13:36" x14ac:dyDescent="0.3">
      <c r="M157" s="27">
        <v>0.1928</v>
      </c>
      <c r="N157" s="27">
        <v>0.13539999999999999</v>
      </c>
      <c r="O157" s="27">
        <v>0.50749999999999995</v>
      </c>
      <c r="P157" s="27">
        <v>8.6999999999999994E-3</v>
      </c>
      <c r="Q157" s="27">
        <v>2.3800000000000002E-2</v>
      </c>
      <c r="R157" s="27">
        <v>4.02E-2</v>
      </c>
      <c r="S157" s="27">
        <v>1.84E-2</v>
      </c>
      <c r="T157" s="27">
        <v>3.6299999999999999E-2</v>
      </c>
      <c r="U157" s="27">
        <v>1.1999999999999999E-3</v>
      </c>
      <c r="V157" s="27">
        <v>2.3999999999999998E-3</v>
      </c>
      <c r="W157" s="27">
        <v>2.0000000000000001E-4</v>
      </c>
      <c r="X157" s="27">
        <v>0</v>
      </c>
      <c r="Y157" s="27">
        <v>6.9999999999999999E-4</v>
      </c>
      <c r="Z157" s="27">
        <v>2.0999999999999999E-3</v>
      </c>
      <c r="AA157" s="27">
        <v>2.3E-3</v>
      </c>
      <c r="AB157" s="27">
        <v>5.0000000000000001E-4</v>
      </c>
      <c r="AC157" s="27">
        <v>5.8999999999999999E-3</v>
      </c>
      <c r="AD157" s="27">
        <v>0</v>
      </c>
      <c r="AE157" s="27">
        <v>0</v>
      </c>
      <c r="AF157" s="27">
        <v>2.3E-3</v>
      </c>
      <c r="AG157" s="27">
        <v>0</v>
      </c>
      <c r="AH157" s="27">
        <v>1E-4</v>
      </c>
      <c r="AI157" s="27">
        <v>1.6000000000000001E-3</v>
      </c>
      <c r="AJ157" s="27">
        <v>0.28999999999999998</v>
      </c>
    </row>
    <row r="158" spans="13:36" x14ac:dyDescent="0.3">
      <c r="M158" s="27">
        <v>0.18540000000000001</v>
      </c>
      <c r="N158" s="27">
        <v>0.1439</v>
      </c>
      <c r="O158" s="27">
        <v>0.50019999999999998</v>
      </c>
      <c r="P158" s="27">
        <v>7.3000000000000001E-3</v>
      </c>
      <c r="Q158" s="27">
        <v>1.54E-2</v>
      </c>
      <c r="R158" s="27">
        <v>3.95E-2</v>
      </c>
      <c r="S158" s="27">
        <v>1.66E-2</v>
      </c>
      <c r="T158" s="27">
        <v>3.6600000000000001E-2</v>
      </c>
      <c r="U158" s="27">
        <v>1.1000000000000001E-3</v>
      </c>
      <c r="V158" s="27">
        <v>2.2000000000000001E-3</v>
      </c>
      <c r="W158" s="27">
        <v>2.0000000000000001E-4</v>
      </c>
      <c r="X158" s="27">
        <v>0</v>
      </c>
      <c r="Y158" s="27">
        <v>6.9999999999999999E-4</v>
      </c>
      <c r="Z158" s="27">
        <v>1.5E-3</v>
      </c>
      <c r="AA158" s="27">
        <v>2.7000000000000001E-3</v>
      </c>
      <c r="AB158" s="27">
        <v>5.0000000000000001E-4</v>
      </c>
      <c r="AC158" s="27">
        <v>5.3E-3</v>
      </c>
      <c r="AD158" s="27">
        <v>0</v>
      </c>
      <c r="AE158" s="27">
        <v>0</v>
      </c>
      <c r="AF158" s="27">
        <v>2.2000000000000001E-3</v>
      </c>
      <c r="AG158" s="27">
        <v>0</v>
      </c>
      <c r="AH158" s="27">
        <v>1E-4</v>
      </c>
      <c r="AI158" s="27">
        <v>1.6999999999999999E-3</v>
      </c>
      <c r="AJ158" s="27">
        <v>0.28100000000000003</v>
      </c>
    </row>
    <row r="159" spans="13:36" x14ac:dyDescent="0.3">
      <c r="M159" s="27">
        <v>0.1943</v>
      </c>
      <c r="N159" s="27">
        <v>0.1346</v>
      </c>
      <c r="O159" s="27">
        <v>0.51259999999999994</v>
      </c>
      <c r="P159" s="27">
        <v>5.7999999999999996E-3</v>
      </c>
      <c r="Q159" s="27">
        <v>2.0799999999999999E-2</v>
      </c>
      <c r="R159" s="27">
        <v>4.3799999999999999E-2</v>
      </c>
      <c r="S159" s="27">
        <v>1.7000000000000001E-2</v>
      </c>
      <c r="T159" s="27">
        <v>3.9300000000000002E-2</v>
      </c>
      <c r="U159" s="27">
        <v>1.2999999999999999E-3</v>
      </c>
      <c r="V159" s="27">
        <v>2.3E-3</v>
      </c>
      <c r="W159" s="27">
        <v>2.9999999999999997E-4</v>
      </c>
      <c r="X159" s="27">
        <v>0</v>
      </c>
      <c r="Y159" s="27">
        <v>8.0000000000000004E-4</v>
      </c>
      <c r="Z159" s="27">
        <v>2.3E-3</v>
      </c>
      <c r="AA159" s="27">
        <v>2.3E-3</v>
      </c>
      <c r="AB159" s="27">
        <v>4.0000000000000002E-4</v>
      </c>
      <c r="AC159" s="27">
        <v>4.4999999999999997E-3</v>
      </c>
      <c r="AD159" s="27">
        <v>0</v>
      </c>
      <c r="AE159" s="27">
        <v>0</v>
      </c>
      <c r="AF159" s="27">
        <v>2.3999999999999998E-3</v>
      </c>
      <c r="AG159" s="27">
        <v>0</v>
      </c>
      <c r="AH159" s="27">
        <v>1E-4</v>
      </c>
      <c r="AI159" s="27">
        <v>3.2000000000000002E-3</v>
      </c>
      <c r="AJ159" s="27">
        <v>0.29299999999999998</v>
      </c>
    </row>
    <row r="160" spans="13:36" x14ac:dyDescent="0.3">
      <c r="M160" s="27">
        <v>0.18229999999999999</v>
      </c>
      <c r="N160" s="27">
        <v>0.13500000000000001</v>
      </c>
      <c r="O160" s="27">
        <v>0.50509999999999999</v>
      </c>
      <c r="P160" s="27">
        <v>1.0800000000000001E-2</v>
      </c>
      <c r="Q160" s="27">
        <v>1.46E-2</v>
      </c>
      <c r="R160" s="27">
        <v>3.6700000000000003E-2</v>
      </c>
      <c r="S160" s="27">
        <v>1.6400000000000001E-2</v>
      </c>
      <c r="T160" s="27">
        <v>3.5700000000000003E-2</v>
      </c>
      <c r="U160" s="27">
        <v>1.2999999999999999E-3</v>
      </c>
      <c r="V160" s="27">
        <v>2.8999999999999998E-3</v>
      </c>
      <c r="W160" s="27">
        <v>2.0000000000000001E-4</v>
      </c>
      <c r="X160" s="27">
        <v>0</v>
      </c>
      <c r="Y160" s="27">
        <v>6.9999999999999999E-4</v>
      </c>
      <c r="Z160" s="27">
        <v>1.5E-3</v>
      </c>
      <c r="AA160" s="27">
        <v>2.5000000000000001E-3</v>
      </c>
      <c r="AB160" s="27">
        <v>6.9999999999999999E-4</v>
      </c>
      <c r="AC160" s="27">
        <v>5.1000000000000004E-3</v>
      </c>
      <c r="AD160" s="27">
        <v>0</v>
      </c>
      <c r="AE160" s="27">
        <v>0</v>
      </c>
      <c r="AF160" s="27">
        <v>2.2000000000000001E-3</v>
      </c>
      <c r="AG160" s="27">
        <v>0</v>
      </c>
      <c r="AH160" s="27">
        <v>1E-4</v>
      </c>
      <c r="AI160" s="27">
        <v>1.2999999999999999E-3</v>
      </c>
      <c r="AJ160" s="27">
        <v>0.27800000000000002</v>
      </c>
    </row>
    <row r="161" spans="13:36" x14ac:dyDescent="0.3">
      <c r="M161" s="27">
        <v>0.19239999999999999</v>
      </c>
      <c r="N161" s="27">
        <v>0.1391</v>
      </c>
      <c r="O161" s="27">
        <v>0.50329999999999997</v>
      </c>
      <c r="P161" s="27">
        <v>8.0999999999999996E-3</v>
      </c>
      <c r="Q161" s="27">
        <v>1.8800000000000001E-2</v>
      </c>
      <c r="R161" s="27">
        <v>4.2799999999999998E-2</v>
      </c>
      <c r="S161" s="27">
        <v>1.9E-2</v>
      </c>
      <c r="T161" s="27">
        <v>3.5400000000000001E-2</v>
      </c>
      <c r="U161" s="27">
        <v>1.2999999999999999E-3</v>
      </c>
      <c r="V161" s="27">
        <v>3.5000000000000001E-3</v>
      </c>
      <c r="W161" s="27">
        <v>2.0000000000000001E-4</v>
      </c>
      <c r="X161" s="27">
        <v>0</v>
      </c>
      <c r="Y161" s="27">
        <v>6.9999999999999999E-4</v>
      </c>
      <c r="Z161" s="27">
        <v>1.6999999999999999E-3</v>
      </c>
      <c r="AA161" s="27">
        <v>2.3999999999999998E-3</v>
      </c>
      <c r="AB161" s="27">
        <v>5.0000000000000001E-4</v>
      </c>
      <c r="AC161" s="27">
        <v>6.4000000000000003E-3</v>
      </c>
      <c r="AD161" s="27">
        <v>0</v>
      </c>
      <c r="AE161" s="27">
        <v>0</v>
      </c>
      <c r="AF161" s="27">
        <v>2.3E-3</v>
      </c>
      <c r="AG161" s="27">
        <v>0</v>
      </c>
      <c r="AH161" s="27">
        <v>1E-4</v>
      </c>
      <c r="AI161" s="27">
        <v>2.0999999999999999E-3</v>
      </c>
      <c r="AJ161" s="27">
        <v>0.28999999999999998</v>
      </c>
    </row>
    <row r="162" spans="13:36" x14ac:dyDescent="0.3">
      <c r="M162" s="27">
        <v>0.18410000000000001</v>
      </c>
      <c r="N162" s="27">
        <v>0.1467</v>
      </c>
      <c r="O162" s="27">
        <v>0.50480000000000003</v>
      </c>
      <c r="P162" s="27">
        <v>8.8999999999999999E-3</v>
      </c>
      <c r="Q162" s="27">
        <v>1.6199999999999999E-2</v>
      </c>
      <c r="R162" s="27">
        <v>3.9300000000000002E-2</v>
      </c>
      <c r="S162" s="27">
        <v>1.7500000000000002E-2</v>
      </c>
      <c r="T162" s="27">
        <v>3.7100000000000001E-2</v>
      </c>
      <c r="U162" s="27">
        <v>1.1999999999999999E-3</v>
      </c>
      <c r="V162" s="27">
        <v>3.5999999999999999E-3</v>
      </c>
      <c r="W162" s="27">
        <v>2.0000000000000001E-4</v>
      </c>
      <c r="X162" s="27">
        <v>0</v>
      </c>
      <c r="Y162" s="27">
        <v>8.0000000000000004E-4</v>
      </c>
      <c r="Z162" s="27">
        <v>1.8E-3</v>
      </c>
      <c r="AA162" s="27">
        <v>3.0000000000000001E-3</v>
      </c>
      <c r="AB162" s="27">
        <v>5.0000000000000001E-4</v>
      </c>
      <c r="AC162" s="27">
        <v>4.1999999999999997E-3</v>
      </c>
      <c r="AD162" s="27">
        <v>0</v>
      </c>
      <c r="AE162" s="27">
        <v>0</v>
      </c>
      <c r="AF162" s="27">
        <v>2.3999999999999998E-3</v>
      </c>
      <c r="AG162" s="27">
        <v>0</v>
      </c>
      <c r="AH162" s="27">
        <v>1E-4</v>
      </c>
      <c r="AI162" s="27">
        <v>1E-3</v>
      </c>
      <c r="AJ162" s="27">
        <v>0.28100000000000003</v>
      </c>
    </row>
    <row r="163" spans="13:36" x14ac:dyDescent="0.3">
      <c r="M163" s="27">
        <v>0.19789999999999999</v>
      </c>
      <c r="N163" s="27">
        <v>0.14499999999999999</v>
      </c>
      <c r="O163" s="27">
        <v>0.49909999999999999</v>
      </c>
      <c r="P163" s="27">
        <v>5.4000000000000003E-3</v>
      </c>
      <c r="Q163" s="27">
        <v>1.8200000000000001E-2</v>
      </c>
      <c r="R163" s="27">
        <v>4.3200000000000002E-2</v>
      </c>
      <c r="S163" s="27">
        <v>1.8499999999999999E-2</v>
      </c>
      <c r="T163" s="27">
        <v>3.49E-2</v>
      </c>
      <c r="U163" s="27">
        <v>1.1999999999999999E-3</v>
      </c>
      <c r="V163" s="27">
        <v>4.4999999999999997E-3</v>
      </c>
      <c r="W163" s="27">
        <v>2.9999999999999997E-4</v>
      </c>
      <c r="X163" s="27">
        <v>0</v>
      </c>
      <c r="Y163" s="27">
        <v>8.0000000000000004E-4</v>
      </c>
      <c r="Z163" s="27">
        <v>1.9E-3</v>
      </c>
      <c r="AA163" s="27">
        <v>2.5999999999999999E-3</v>
      </c>
      <c r="AB163" s="27">
        <v>8.9999999999999998E-4</v>
      </c>
      <c r="AC163" s="27">
        <v>6.7000000000000002E-3</v>
      </c>
      <c r="AD163" s="27">
        <v>0</v>
      </c>
      <c r="AE163" s="27">
        <v>0</v>
      </c>
      <c r="AF163" s="27">
        <v>2.2000000000000001E-3</v>
      </c>
      <c r="AG163" s="27">
        <v>0</v>
      </c>
      <c r="AH163" s="27">
        <v>1E-4</v>
      </c>
      <c r="AI163" s="27">
        <v>1.5E-3</v>
      </c>
      <c r="AJ163" s="27">
        <v>0.29499999999999998</v>
      </c>
    </row>
    <row r="164" spans="13:36" x14ac:dyDescent="0.3">
      <c r="M164" s="27">
        <v>0.18459999999999999</v>
      </c>
      <c r="N164" s="27">
        <v>0.12790000000000001</v>
      </c>
      <c r="O164" s="27">
        <v>0.54139999999999999</v>
      </c>
      <c r="P164" s="27">
        <v>6.4000000000000003E-3</v>
      </c>
      <c r="Q164" s="27">
        <v>2.1999999999999999E-2</v>
      </c>
      <c r="R164" s="27">
        <v>4.4200000000000003E-2</v>
      </c>
      <c r="S164" s="27">
        <v>1.7899999999999999E-2</v>
      </c>
      <c r="T164" s="27">
        <v>3.73E-2</v>
      </c>
      <c r="U164" s="27">
        <v>1.4E-3</v>
      </c>
      <c r="V164" s="27">
        <v>3.2000000000000002E-3</v>
      </c>
      <c r="W164" s="27">
        <v>2.9999999999999997E-4</v>
      </c>
      <c r="X164" s="27">
        <v>0</v>
      </c>
      <c r="Y164" s="27">
        <v>8.0000000000000004E-4</v>
      </c>
      <c r="Z164" s="27">
        <v>2.3999999999999998E-3</v>
      </c>
      <c r="AA164" s="27">
        <v>2.5000000000000001E-3</v>
      </c>
      <c r="AB164" s="27">
        <v>1.2999999999999999E-3</v>
      </c>
      <c r="AC164" s="27">
        <v>4.4000000000000003E-3</v>
      </c>
      <c r="AD164" s="27">
        <v>0</v>
      </c>
      <c r="AE164" s="27">
        <v>0</v>
      </c>
      <c r="AF164" s="27">
        <v>2.3999999999999998E-3</v>
      </c>
      <c r="AG164" s="27">
        <v>0</v>
      </c>
      <c r="AH164" s="27">
        <v>2.0000000000000001E-4</v>
      </c>
      <c r="AI164" s="27">
        <v>1.8E-3</v>
      </c>
      <c r="AJ164" s="27">
        <v>0.28799999999999998</v>
      </c>
    </row>
    <row r="165" spans="13:36" x14ac:dyDescent="0.3">
      <c r="M165" s="27">
        <v>0.1741</v>
      </c>
      <c r="N165" s="27">
        <v>0.1479</v>
      </c>
      <c r="O165" s="27">
        <v>0.5081</v>
      </c>
      <c r="P165" s="27">
        <v>8.6999999999999994E-3</v>
      </c>
      <c r="Q165" s="27">
        <v>1.8499999999999999E-2</v>
      </c>
      <c r="R165" s="27">
        <v>4.4400000000000002E-2</v>
      </c>
      <c r="S165" s="27">
        <v>1.9300000000000001E-2</v>
      </c>
      <c r="T165" s="27">
        <v>3.73E-2</v>
      </c>
      <c r="U165" s="27">
        <v>1.1000000000000001E-3</v>
      </c>
      <c r="V165" s="27">
        <v>2.8999999999999998E-3</v>
      </c>
      <c r="W165" s="27">
        <v>2.9999999999999997E-4</v>
      </c>
      <c r="X165" s="27">
        <v>0</v>
      </c>
      <c r="Y165" s="27">
        <v>6.9999999999999999E-4</v>
      </c>
      <c r="Z165" s="27">
        <v>1.8E-3</v>
      </c>
      <c r="AA165" s="27">
        <v>2.8E-3</v>
      </c>
      <c r="AB165" s="27">
        <v>1E-3</v>
      </c>
      <c r="AC165" s="27">
        <v>5.3E-3</v>
      </c>
      <c r="AD165" s="27">
        <v>0</v>
      </c>
      <c r="AE165" s="27">
        <v>0</v>
      </c>
      <c r="AF165" s="27">
        <v>2.3E-3</v>
      </c>
      <c r="AG165" s="27">
        <v>0</v>
      </c>
      <c r="AH165" s="27">
        <v>1E-4</v>
      </c>
      <c r="AI165" s="27">
        <v>1.1999999999999999E-3</v>
      </c>
      <c r="AJ165" s="27">
        <v>0.27200000000000002</v>
      </c>
    </row>
    <row r="166" spans="13:36" x14ac:dyDescent="0.3">
      <c r="M166" s="27">
        <v>0.19400000000000001</v>
      </c>
      <c r="N166" s="27">
        <v>0.14019999999999999</v>
      </c>
      <c r="O166" s="27">
        <v>0.50719999999999998</v>
      </c>
      <c r="P166" s="27">
        <v>6.6E-3</v>
      </c>
      <c r="Q166" s="27">
        <v>8.0000000000000002E-3</v>
      </c>
      <c r="R166" s="27">
        <v>2.29E-2</v>
      </c>
      <c r="S166" s="27">
        <v>7.0000000000000001E-3</v>
      </c>
      <c r="T166" s="27">
        <v>1.47E-2</v>
      </c>
      <c r="U166" s="27">
        <v>5.9999999999999995E-4</v>
      </c>
      <c r="V166" s="27">
        <v>1.6000000000000001E-3</v>
      </c>
      <c r="W166" s="27">
        <v>2.0000000000000001E-4</v>
      </c>
      <c r="X166" s="27">
        <v>0</v>
      </c>
      <c r="Y166" s="27">
        <v>8.0000000000000004E-4</v>
      </c>
      <c r="Z166" s="27">
        <v>1.6000000000000001E-3</v>
      </c>
      <c r="AA166" s="27">
        <v>2.8999999999999998E-3</v>
      </c>
      <c r="AB166" s="27">
        <v>1.1000000000000001E-3</v>
      </c>
      <c r="AC166" s="27">
        <v>6.1999999999999998E-3</v>
      </c>
      <c r="AD166" s="27">
        <v>0</v>
      </c>
      <c r="AE166" s="27">
        <v>0</v>
      </c>
      <c r="AF166" s="27">
        <v>2.3E-3</v>
      </c>
      <c r="AG166" s="27">
        <v>0</v>
      </c>
      <c r="AH166" s="27">
        <v>2.0000000000000001E-4</v>
      </c>
      <c r="AI166" s="27">
        <v>2.3999999999999998E-3</v>
      </c>
      <c r="AJ166" s="27">
        <v>0.28499999999999998</v>
      </c>
    </row>
    <row r="167" spans="13:36" x14ac:dyDescent="0.3">
      <c r="M167" s="27">
        <v>0.1925</v>
      </c>
      <c r="N167" s="27">
        <v>0.1464</v>
      </c>
      <c r="O167" s="27">
        <v>0.53610000000000002</v>
      </c>
      <c r="P167" s="27">
        <v>0.01</v>
      </c>
      <c r="Q167" s="27">
        <v>1.04E-2</v>
      </c>
      <c r="R167" s="27">
        <v>2.4500000000000001E-2</v>
      </c>
      <c r="S167" s="27">
        <v>9.1000000000000004E-3</v>
      </c>
      <c r="T167" s="27">
        <v>2.1100000000000001E-2</v>
      </c>
      <c r="U167" s="27">
        <v>6.9999999999999999E-4</v>
      </c>
      <c r="V167" s="27">
        <v>1.8E-3</v>
      </c>
      <c r="W167" s="27">
        <v>2.9999999999999997E-4</v>
      </c>
      <c r="X167" s="27">
        <v>0</v>
      </c>
      <c r="Y167" s="27">
        <v>8.0000000000000004E-4</v>
      </c>
      <c r="Z167" s="27">
        <v>2.0999999999999999E-3</v>
      </c>
      <c r="AA167" s="27">
        <v>3.3E-3</v>
      </c>
      <c r="AB167" s="27">
        <v>1.4E-3</v>
      </c>
      <c r="AC167" s="27">
        <v>5.4999999999999997E-3</v>
      </c>
      <c r="AD167" s="27">
        <v>0</v>
      </c>
      <c r="AE167" s="27">
        <v>0</v>
      </c>
      <c r="AF167" s="27">
        <v>2.3E-3</v>
      </c>
      <c r="AG167" s="27">
        <v>0</v>
      </c>
      <c r="AH167" s="27">
        <v>2.0000000000000001E-4</v>
      </c>
      <c r="AI167" s="27">
        <v>4.4000000000000003E-3</v>
      </c>
      <c r="AJ167" s="27">
        <v>0.28999999999999998</v>
      </c>
    </row>
    <row r="168" spans="13:36" x14ac:dyDescent="0.3">
      <c r="M168" s="27">
        <v>0.20150000000000001</v>
      </c>
      <c r="N168" s="27">
        <v>0.13200000000000001</v>
      </c>
      <c r="O168" s="27">
        <v>0.53839999999999999</v>
      </c>
      <c r="P168" s="27">
        <v>3.3999999999999998E-3</v>
      </c>
      <c r="Q168" s="27">
        <v>1.24E-2</v>
      </c>
      <c r="R168" s="27">
        <v>2.7E-2</v>
      </c>
      <c r="S168" s="27">
        <v>1.0200000000000001E-2</v>
      </c>
      <c r="T168" s="27">
        <v>1.8100000000000002E-2</v>
      </c>
      <c r="U168" s="27">
        <v>6.9999999999999999E-4</v>
      </c>
      <c r="V168" s="27">
        <v>1.8E-3</v>
      </c>
      <c r="W168" s="27">
        <v>2.0000000000000001E-4</v>
      </c>
      <c r="X168" s="27">
        <v>0</v>
      </c>
      <c r="Y168" s="27">
        <v>8.0000000000000004E-4</v>
      </c>
      <c r="Z168" s="27">
        <v>2.2000000000000001E-3</v>
      </c>
      <c r="AA168" s="27">
        <v>2.8999999999999998E-3</v>
      </c>
      <c r="AB168" s="27">
        <v>6.9999999999999999E-4</v>
      </c>
      <c r="AC168" s="27">
        <v>6.1000000000000004E-3</v>
      </c>
      <c r="AD168" s="27">
        <v>0</v>
      </c>
      <c r="AE168" s="27">
        <v>0</v>
      </c>
      <c r="AF168" s="27">
        <v>2.3E-3</v>
      </c>
      <c r="AG168" s="27">
        <v>0</v>
      </c>
      <c r="AH168" s="27">
        <v>2.0000000000000001E-4</v>
      </c>
      <c r="AI168" s="27">
        <v>2.3E-3</v>
      </c>
      <c r="AJ168" s="27">
        <v>0.29899999999999999</v>
      </c>
    </row>
    <row r="169" spans="13:36" x14ac:dyDescent="0.3">
      <c r="M169" s="27">
        <v>0.19350000000000001</v>
      </c>
      <c r="N169" s="27">
        <v>0.1295</v>
      </c>
      <c r="O169" s="27">
        <v>0.52159999999999995</v>
      </c>
      <c r="P169" s="27">
        <v>4.8999999999999998E-3</v>
      </c>
      <c r="Q169" s="27">
        <v>1.2500000000000001E-2</v>
      </c>
      <c r="R169" s="27">
        <v>2.8199999999999999E-2</v>
      </c>
      <c r="S169" s="27">
        <v>9.7000000000000003E-3</v>
      </c>
      <c r="T169" s="27">
        <v>2.1100000000000001E-2</v>
      </c>
      <c r="U169" s="27">
        <v>8.0000000000000004E-4</v>
      </c>
      <c r="V169" s="27">
        <v>2E-3</v>
      </c>
      <c r="W169" s="27">
        <v>2.9999999999999997E-4</v>
      </c>
      <c r="X169" s="27">
        <v>0</v>
      </c>
      <c r="Y169" s="27">
        <v>6.9999999999999999E-4</v>
      </c>
      <c r="Z169" s="27">
        <v>2.3E-3</v>
      </c>
      <c r="AA169" s="27">
        <v>2.5000000000000001E-3</v>
      </c>
      <c r="AB169" s="27">
        <v>1.2999999999999999E-3</v>
      </c>
      <c r="AC169" s="27">
        <v>7.3000000000000001E-3</v>
      </c>
      <c r="AD169" s="27">
        <v>0</v>
      </c>
      <c r="AE169" s="27">
        <v>0</v>
      </c>
      <c r="AF169" s="27">
        <v>2.3E-3</v>
      </c>
      <c r="AG169" s="27">
        <v>0</v>
      </c>
      <c r="AH169" s="27">
        <v>1E-4</v>
      </c>
      <c r="AI169" s="27">
        <v>3.3E-3</v>
      </c>
      <c r="AJ169" s="27">
        <v>0.28899999999999998</v>
      </c>
    </row>
    <row r="170" spans="13:36" x14ac:dyDescent="0.3">
      <c r="M170" s="27">
        <v>0.20080000000000001</v>
      </c>
      <c r="N170" s="27">
        <v>0.13780000000000001</v>
      </c>
      <c r="O170" s="27">
        <v>0.51500000000000001</v>
      </c>
      <c r="P170" s="27">
        <v>1.8E-3</v>
      </c>
      <c r="Q170" s="27">
        <v>1.03E-2</v>
      </c>
      <c r="R170" s="27">
        <v>2.1700000000000001E-2</v>
      </c>
      <c r="S170" s="27">
        <v>8.3000000000000001E-3</v>
      </c>
      <c r="T170" s="27">
        <v>1.7899999999999999E-2</v>
      </c>
      <c r="U170" s="27">
        <v>8.0000000000000004E-4</v>
      </c>
      <c r="V170" s="27">
        <v>2E-3</v>
      </c>
      <c r="W170" s="27">
        <v>2.9999999999999997E-4</v>
      </c>
      <c r="X170" s="27">
        <v>0</v>
      </c>
      <c r="Y170" s="27">
        <v>6.9999999999999999E-4</v>
      </c>
      <c r="Z170" s="27">
        <v>2.2000000000000001E-3</v>
      </c>
      <c r="AA170" s="27">
        <v>3.0999999999999999E-3</v>
      </c>
      <c r="AB170" s="27">
        <v>8.9999999999999998E-4</v>
      </c>
      <c r="AC170" s="27">
        <v>8.0000000000000002E-3</v>
      </c>
      <c r="AD170" s="27">
        <v>0</v>
      </c>
      <c r="AE170" s="27">
        <v>0</v>
      </c>
      <c r="AF170" s="27">
        <v>2.3999999999999998E-3</v>
      </c>
      <c r="AG170" s="27">
        <v>0</v>
      </c>
      <c r="AH170" s="27">
        <v>1E-4</v>
      </c>
      <c r="AI170" s="27">
        <v>3.0999999999999999E-3</v>
      </c>
      <c r="AJ170" s="27">
        <v>0.29399999999999998</v>
      </c>
    </row>
    <row r="171" spans="13:36" x14ac:dyDescent="0.3">
      <c r="M171" s="27">
        <v>0.2009</v>
      </c>
      <c r="N171" s="27">
        <v>0.2354</v>
      </c>
      <c r="O171" s="27">
        <v>1.3212999999999999</v>
      </c>
      <c r="P171" s="27">
        <v>4.1999999999999997E-3</v>
      </c>
      <c r="Q171" s="27">
        <v>1.1900000000000001E-2</v>
      </c>
      <c r="R171" s="27">
        <v>2.98E-2</v>
      </c>
      <c r="S171" s="27">
        <v>9.4000000000000004E-3</v>
      </c>
      <c r="T171" s="27">
        <v>2.23E-2</v>
      </c>
      <c r="U171" s="27">
        <v>8.9999999999999998E-4</v>
      </c>
      <c r="V171" s="27">
        <v>1.8E-3</v>
      </c>
      <c r="W171" s="27">
        <v>4.0000000000000002E-4</v>
      </c>
      <c r="X171" s="27">
        <v>0</v>
      </c>
      <c r="Y171" s="27">
        <v>1.6999999999999999E-3</v>
      </c>
      <c r="Z171" s="27">
        <v>4.4999999999999997E-3</v>
      </c>
      <c r="AA171" s="27">
        <v>3.7000000000000002E-3</v>
      </c>
      <c r="AB171" s="27">
        <v>1.1000000000000001E-3</v>
      </c>
      <c r="AC171" s="27">
        <v>6.0000000000000001E-3</v>
      </c>
      <c r="AD171" s="27">
        <v>0</v>
      </c>
      <c r="AE171" s="27">
        <v>0</v>
      </c>
      <c r="AF171" s="27">
        <v>3.2000000000000002E-3</v>
      </c>
      <c r="AG171" s="27">
        <v>0</v>
      </c>
      <c r="AH171" s="27">
        <v>2.0000000000000001E-4</v>
      </c>
      <c r="AI171" s="27">
        <v>2.3999999999999998E-3</v>
      </c>
      <c r="AJ171" s="27">
        <v>0.43</v>
      </c>
    </row>
    <row r="172" spans="13:36" x14ac:dyDescent="0.3">
      <c r="M172" s="27">
        <v>0.19239999999999999</v>
      </c>
      <c r="N172" s="27">
        <v>0.19869999999999999</v>
      </c>
      <c r="O172" s="27">
        <v>1.3268</v>
      </c>
      <c r="P172" s="27">
        <v>7.1000000000000004E-3</v>
      </c>
      <c r="Q172" s="27">
        <v>1.78E-2</v>
      </c>
      <c r="R172" s="27">
        <v>5.0500000000000003E-2</v>
      </c>
      <c r="S172" s="27">
        <v>2.1000000000000001E-2</v>
      </c>
      <c r="T172" s="27">
        <v>4.1000000000000002E-2</v>
      </c>
      <c r="U172" s="27">
        <v>1.4E-3</v>
      </c>
      <c r="V172" s="27">
        <v>3.0999999999999999E-3</v>
      </c>
      <c r="W172" s="27">
        <v>5.0000000000000001E-4</v>
      </c>
      <c r="X172" s="27">
        <v>0</v>
      </c>
      <c r="Y172" s="27">
        <v>1.2999999999999999E-3</v>
      </c>
      <c r="Z172" s="27">
        <v>4.7999999999999996E-3</v>
      </c>
      <c r="AA172" s="27">
        <v>3.8E-3</v>
      </c>
      <c r="AB172" s="27">
        <v>1.1000000000000001E-3</v>
      </c>
      <c r="AC172" s="27">
        <v>5.7000000000000002E-3</v>
      </c>
      <c r="AD172" s="27">
        <v>0</v>
      </c>
      <c r="AE172" s="27">
        <v>0</v>
      </c>
      <c r="AF172" s="27">
        <v>3.3E-3</v>
      </c>
      <c r="AG172" s="27">
        <v>0</v>
      </c>
      <c r="AH172" s="27">
        <v>1E-4</v>
      </c>
      <c r="AI172" s="27">
        <v>2.8999999999999998E-3</v>
      </c>
      <c r="AJ172" s="27">
        <v>0.42899999999999999</v>
      </c>
    </row>
    <row r="173" spans="13:36" x14ac:dyDescent="0.3">
      <c r="M173" s="27">
        <v>0.19600000000000001</v>
      </c>
      <c r="N173" s="27">
        <v>0.18659999999999999</v>
      </c>
      <c r="O173" s="27">
        <v>1.3572</v>
      </c>
      <c r="P173" s="27">
        <v>5.1999999999999998E-3</v>
      </c>
      <c r="Q173" s="27">
        <v>1.83E-2</v>
      </c>
      <c r="R173" s="27">
        <v>5.0500000000000003E-2</v>
      </c>
      <c r="S173" s="27">
        <v>2.12E-2</v>
      </c>
      <c r="T173" s="27">
        <v>5.6899999999999999E-2</v>
      </c>
      <c r="U173" s="27">
        <v>1.5E-3</v>
      </c>
      <c r="V173" s="27">
        <v>3.3999999999999998E-3</v>
      </c>
      <c r="W173" s="27">
        <v>5.0000000000000001E-4</v>
      </c>
      <c r="X173" s="27">
        <v>0</v>
      </c>
      <c r="Y173" s="27">
        <v>1.1999999999999999E-3</v>
      </c>
      <c r="Z173" s="27">
        <v>4.8999999999999998E-3</v>
      </c>
      <c r="AA173" s="27">
        <v>3.3E-3</v>
      </c>
      <c r="AB173" s="27">
        <v>6.9999999999999999E-4</v>
      </c>
      <c r="AC173" s="27">
        <v>7.3000000000000001E-3</v>
      </c>
      <c r="AD173" s="27">
        <v>0</v>
      </c>
      <c r="AE173" s="27">
        <v>0</v>
      </c>
      <c r="AF173" s="27">
        <v>3.2000000000000002E-3</v>
      </c>
      <c r="AG173" s="27">
        <v>0</v>
      </c>
      <c r="AH173" s="27">
        <v>1E-4</v>
      </c>
      <c r="AI173" s="27">
        <v>1.6999999999999999E-3</v>
      </c>
      <c r="AJ173" s="27">
        <v>0.439</v>
      </c>
    </row>
    <row r="174" spans="13:36" x14ac:dyDescent="0.3">
      <c r="M174" s="27">
        <v>0.1905</v>
      </c>
      <c r="N174" s="27">
        <v>0.18559999999999999</v>
      </c>
      <c r="O174" s="27">
        <v>1.3272999999999999</v>
      </c>
      <c r="P174" s="27">
        <v>7.1999999999999998E-3</v>
      </c>
      <c r="Q174" s="27">
        <v>1.9099999999999999E-2</v>
      </c>
      <c r="R174" s="27">
        <v>4.58E-2</v>
      </c>
      <c r="S174" s="27">
        <v>1.9E-2</v>
      </c>
      <c r="T174" s="27">
        <v>4.1399999999999999E-2</v>
      </c>
      <c r="U174" s="27">
        <v>1.6000000000000001E-3</v>
      </c>
      <c r="V174" s="27">
        <v>2.8E-3</v>
      </c>
      <c r="W174" s="27">
        <v>5.0000000000000001E-4</v>
      </c>
      <c r="X174" s="27">
        <v>0</v>
      </c>
      <c r="Y174" s="27">
        <v>1.1000000000000001E-3</v>
      </c>
      <c r="Z174" s="27">
        <v>4.7999999999999996E-3</v>
      </c>
      <c r="AA174" s="27">
        <v>4.4999999999999997E-3</v>
      </c>
      <c r="AB174" s="27">
        <v>6.9999999999999999E-4</v>
      </c>
      <c r="AC174" s="27">
        <v>6.4000000000000003E-3</v>
      </c>
      <c r="AD174" s="27">
        <v>0</v>
      </c>
      <c r="AE174" s="27">
        <v>0</v>
      </c>
      <c r="AF174" s="27">
        <v>3.2000000000000002E-3</v>
      </c>
      <c r="AG174" s="27">
        <v>0</v>
      </c>
      <c r="AH174" s="27">
        <v>1E-4</v>
      </c>
      <c r="AI174" s="27">
        <v>1.1999999999999999E-3</v>
      </c>
      <c r="AJ174" s="27">
        <v>0.42599999999999999</v>
      </c>
    </row>
    <row r="175" spans="13:36" x14ac:dyDescent="0.3">
      <c r="M175" s="27">
        <v>0.18099999999999999</v>
      </c>
      <c r="N175" s="27">
        <v>0.20019999999999999</v>
      </c>
      <c r="O175" s="27">
        <v>1.3353999999999999</v>
      </c>
      <c r="P175" s="27">
        <v>1.06E-2</v>
      </c>
      <c r="Q175" s="27">
        <v>1.4800000000000001E-2</v>
      </c>
      <c r="R175" s="27">
        <v>4.4999999999999998E-2</v>
      </c>
      <c r="S175" s="27">
        <v>0.02</v>
      </c>
      <c r="T175" s="27">
        <v>3.9800000000000002E-2</v>
      </c>
      <c r="U175" s="27">
        <v>1.5E-3</v>
      </c>
      <c r="V175" s="27">
        <v>2.8999999999999998E-3</v>
      </c>
      <c r="W175" s="27">
        <v>5.0000000000000001E-4</v>
      </c>
      <c r="X175" s="27">
        <v>0</v>
      </c>
      <c r="Y175" s="27">
        <v>1.1000000000000001E-3</v>
      </c>
      <c r="Z175" s="27">
        <v>4.5999999999999999E-3</v>
      </c>
      <c r="AA175" s="27">
        <v>3.2000000000000002E-3</v>
      </c>
      <c r="AB175" s="27">
        <v>8.0000000000000004E-4</v>
      </c>
      <c r="AC175" s="27">
        <v>7.1000000000000004E-3</v>
      </c>
      <c r="AD175" s="27">
        <v>0</v>
      </c>
      <c r="AE175" s="27">
        <v>0</v>
      </c>
      <c r="AF175" s="27">
        <v>3.3E-3</v>
      </c>
      <c r="AG175" s="27">
        <v>0</v>
      </c>
      <c r="AH175" s="27">
        <v>1E-4</v>
      </c>
      <c r="AI175" s="27">
        <v>3.0000000000000001E-3</v>
      </c>
      <c r="AJ175" s="27">
        <v>0.41799999999999998</v>
      </c>
    </row>
    <row r="176" spans="13:36" x14ac:dyDescent="0.3">
      <c r="M176" s="27">
        <v>0.19159999999999999</v>
      </c>
      <c r="N176" s="27">
        <v>0.2036</v>
      </c>
      <c r="O176" s="27">
        <v>1.2961</v>
      </c>
      <c r="P176" s="27">
        <v>5.5999999999999999E-3</v>
      </c>
      <c r="Q176" s="27">
        <v>1.6E-2</v>
      </c>
      <c r="R176" s="27">
        <v>4.4499999999999998E-2</v>
      </c>
      <c r="S176" s="27">
        <v>1.9099999999999999E-2</v>
      </c>
      <c r="T176" s="27">
        <v>3.8800000000000001E-2</v>
      </c>
      <c r="U176" s="27">
        <v>1.6000000000000001E-3</v>
      </c>
      <c r="V176" s="27">
        <v>3.2000000000000002E-3</v>
      </c>
      <c r="W176" s="27">
        <v>5.0000000000000001E-4</v>
      </c>
      <c r="X176" s="27">
        <v>0</v>
      </c>
      <c r="Y176" s="27">
        <v>1.2999999999999999E-3</v>
      </c>
      <c r="Z176" s="27">
        <v>4.4000000000000003E-3</v>
      </c>
      <c r="AA176" s="27">
        <v>3.3999999999999998E-3</v>
      </c>
      <c r="AB176" s="27">
        <v>1.1000000000000001E-3</v>
      </c>
      <c r="AC176" s="27">
        <v>5.5999999999999999E-3</v>
      </c>
      <c r="AD176" s="27">
        <v>0</v>
      </c>
      <c r="AE176" s="27">
        <v>0</v>
      </c>
      <c r="AF176" s="27">
        <v>3.2000000000000002E-3</v>
      </c>
      <c r="AG176" s="27">
        <v>0</v>
      </c>
      <c r="AH176" s="27">
        <v>1E-4</v>
      </c>
      <c r="AI176" s="27">
        <v>1.4E-3</v>
      </c>
      <c r="AJ176" s="27">
        <v>0.42199999999999999</v>
      </c>
    </row>
    <row r="177" spans="13:36" x14ac:dyDescent="0.3">
      <c r="M177" s="27">
        <v>0.20380000000000001</v>
      </c>
      <c r="N177" s="27">
        <v>0.20669999999999999</v>
      </c>
      <c r="O177" s="27">
        <v>1.3113999999999999</v>
      </c>
      <c r="P177" s="27">
        <v>8.0000000000000002E-3</v>
      </c>
      <c r="Q177" s="27">
        <v>1.72E-2</v>
      </c>
      <c r="R177" s="27">
        <v>4.9299999999999997E-2</v>
      </c>
      <c r="S177" s="27">
        <v>2.1000000000000001E-2</v>
      </c>
      <c r="T177" s="27">
        <v>3.6299999999999999E-2</v>
      </c>
      <c r="U177" s="27">
        <v>1.5E-3</v>
      </c>
      <c r="V177" s="27">
        <v>3.0999999999999999E-3</v>
      </c>
      <c r="W177" s="27">
        <v>5.9999999999999995E-4</v>
      </c>
      <c r="X177" s="27">
        <v>0</v>
      </c>
      <c r="Y177" s="27">
        <v>1.1999999999999999E-3</v>
      </c>
      <c r="Z177" s="27">
        <v>4.4999999999999997E-3</v>
      </c>
      <c r="AA177" s="27">
        <v>3.5000000000000001E-3</v>
      </c>
      <c r="AB177" s="27">
        <v>8.9999999999999998E-4</v>
      </c>
      <c r="AC177" s="27">
        <v>6.1999999999999998E-3</v>
      </c>
      <c r="AD177" s="27">
        <v>0</v>
      </c>
      <c r="AE177" s="27">
        <v>0</v>
      </c>
      <c r="AF177" s="27">
        <v>3.0999999999999999E-3</v>
      </c>
      <c r="AG177" s="27">
        <v>0</v>
      </c>
      <c r="AH177" s="27">
        <v>2.0000000000000001E-4</v>
      </c>
      <c r="AI177" s="27">
        <v>1.8E-3</v>
      </c>
      <c r="AJ177" s="27">
        <v>0.438</v>
      </c>
    </row>
    <row r="178" spans="13:36" x14ac:dyDescent="0.3">
      <c r="M178" s="27">
        <v>0.2089</v>
      </c>
      <c r="N178" s="27">
        <v>0.2036</v>
      </c>
      <c r="O178" s="27">
        <v>1.3387</v>
      </c>
      <c r="P178" s="27">
        <v>8.6E-3</v>
      </c>
      <c r="Q178" s="27">
        <v>1.6500000000000001E-2</v>
      </c>
      <c r="R178" s="27">
        <v>4.5499999999999999E-2</v>
      </c>
      <c r="S178" s="27">
        <v>1.9300000000000001E-2</v>
      </c>
      <c r="T178" s="27">
        <v>3.9100000000000003E-2</v>
      </c>
      <c r="U178" s="27">
        <v>1.2999999999999999E-3</v>
      </c>
      <c r="V178" s="27">
        <v>2.7000000000000001E-3</v>
      </c>
      <c r="W178" s="27">
        <v>5.9999999999999995E-4</v>
      </c>
      <c r="X178" s="27">
        <v>0</v>
      </c>
      <c r="Y178" s="27">
        <v>1.2999999999999999E-3</v>
      </c>
      <c r="Z178" s="27">
        <v>4.8999999999999998E-3</v>
      </c>
      <c r="AA178" s="27">
        <v>3.5999999999999999E-3</v>
      </c>
      <c r="AB178" s="27">
        <v>1.1000000000000001E-3</v>
      </c>
      <c r="AC178" s="27">
        <v>6.7000000000000002E-3</v>
      </c>
      <c r="AD178" s="27">
        <v>0</v>
      </c>
      <c r="AE178" s="27">
        <v>0</v>
      </c>
      <c r="AF178" s="27">
        <v>3.2000000000000002E-3</v>
      </c>
      <c r="AG178" s="27">
        <v>0</v>
      </c>
      <c r="AH178" s="27">
        <v>1E-4</v>
      </c>
      <c r="AI178" s="27">
        <v>2.8999999999999998E-3</v>
      </c>
      <c r="AJ178" s="27">
        <v>0.44700000000000001</v>
      </c>
    </row>
    <row r="179" spans="13:36" x14ac:dyDescent="0.3">
      <c r="M179" s="27">
        <v>0.19620000000000001</v>
      </c>
      <c r="N179" s="27">
        <v>0.21179999999999999</v>
      </c>
      <c r="O179" s="27">
        <v>1.3338000000000001</v>
      </c>
      <c r="P179" s="27">
        <v>4.4999999999999997E-3</v>
      </c>
      <c r="Q179" s="27">
        <v>1.52E-2</v>
      </c>
      <c r="R179" s="27">
        <v>4.1599999999999998E-2</v>
      </c>
      <c r="S179" s="27">
        <v>1.9699999999999999E-2</v>
      </c>
      <c r="T179" s="27">
        <v>4.1700000000000001E-2</v>
      </c>
      <c r="U179" s="27">
        <v>1.5E-3</v>
      </c>
      <c r="V179" s="27">
        <v>2.7000000000000001E-3</v>
      </c>
      <c r="W179" s="27">
        <v>5.0000000000000001E-4</v>
      </c>
      <c r="X179" s="27">
        <v>0</v>
      </c>
      <c r="Y179" s="27">
        <v>1.1999999999999999E-3</v>
      </c>
      <c r="Z179" s="27">
        <v>4.3E-3</v>
      </c>
      <c r="AA179" s="27">
        <v>3.3E-3</v>
      </c>
      <c r="AB179" s="27">
        <v>8.0000000000000004E-4</v>
      </c>
      <c r="AC179" s="27">
        <v>6.3E-3</v>
      </c>
      <c r="AD179" s="27">
        <v>0</v>
      </c>
      <c r="AE179" s="27">
        <v>0</v>
      </c>
      <c r="AF179" s="27">
        <v>3.0999999999999999E-3</v>
      </c>
      <c r="AG179" s="27">
        <v>0</v>
      </c>
      <c r="AH179" s="27">
        <v>1E-4</v>
      </c>
      <c r="AI179" s="27">
        <v>2E-3</v>
      </c>
      <c r="AJ179" s="27">
        <v>0.432</v>
      </c>
    </row>
    <row r="180" spans="13:36" x14ac:dyDescent="0.3">
      <c r="M180" s="27">
        <v>0.18779999999999999</v>
      </c>
      <c r="N180" s="27">
        <v>0.2006</v>
      </c>
      <c r="O180" s="27">
        <v>0.7661</v>
      </c>
      <c r="P180" s="27">
        <v>4.0000000000000001E-3</v>
      </c>
      <c r="Q180" s="27">
        <v>1.5299999999999999E-2</v>
      </c>
      <c r="R180" s="27">
        <v>4.4299999999999999E-2</v>
      </c>
      <c r="S180" s="27">
        <v>2.1100000000000001E-2</v>
      </c>
      <c r="T180" s="27">
        <v>4.1000000000000002E-2</v>
      </c>
      <c r="U180" s="27">
        <v>1.5E-3</v>
      </c>
      <c r="V180" s="27">
        <v>3.0000000000000001E-3</v>
      </c>
      <c r="W180" s="27">
        <v>4.0000000000000002E-4</v>
      </c>
      <c r="X180" s="27">
        <v>0</v>
      </c>
      <c r="Y180" s="27">
        <v>8.9999999999999998E-4</v>
      </c>
      <c r="Z180" s="27">
        <v>2.7000000000000001E-3</v>
      </c>
      <c r="AA180" s="27">
        <v>3.0000000000000001E-3</v>
      </c>
      <c r="AB180" s="27">
        <v>8.0000000000000004E-4</v>
      </c>
      <c r="AC180" s="27">
        <v>6.6E-3</v>
      </c>
      <c r="AD180" s="27">
        <v>0</v>
      </c>
      <c r="AE180" s="27">
        <v>0</v>
      </c>
      <c r="AF180" s="27">
        <v>2.5999999999999999E-3</v>
      </c>
      <c r="AG180" s="27">
        <v>0</v>
      </c>
      <c r="AH180" s="27">
        <v>1E-4</v>
      </c>
      <c r="AI180" s="27">
        <v>2.2000000000000001E-3</v>
      </c>
      <c r="AJ180" s="27">
        <v>0.33</v>
      </c>
    </row>
    <row r="181" spans="13:36" x14ac:dyDescent="0.3">
      <c r="M181" s="27">
        <v>0.19620000000000001</v>
      </c>
      <c r="N181" s="27">
        <v>0.1898</v>
      </c>
      <c r="O181" s="27">
        <v>0.72970000000000002</v>
      </c>
      <c r="P181" s="27">
        <v>6.6E-3</v>
      </c>
      <c r="Q181" s="27">
        <v>1.4800000000000001E-2</v>
      </c>
      <c r="R181" s="27">
        <v>4.24E-2</v>
      </c>
      <c r="S181" s="27">
        <v>2.1600000000000001E-2</v>
      </c>
      <c r="T181" s="27">
        <v>4.07E-2</v>
      </c>
      <c r="U181" s="27">
        <v>1.4E-3</v>
      </c>
      <c r="V181" s="27">
        <v>3.0999999999999999E-3</v>
      </c>
      <c r="W181" s="27">
        <v>4.0000000000000002E-4</v>
      </c>
      <c r="X181" s="27">
        <v>0</v>
      </c>
      <c r="Y181" s="27">
        <v>8.9999999999999998E-4</v>
      </c>
      <c r="Z181" s="27">
        <v>2.3999999999999998E-3</v>
      </c>
      <c r="AA181" s="27">
        <v>3.3E-3</v>
      </c>
      <c r="AB181" s="27">
        <v>8.0000000000000004E-4</v>
      </c>
      <c r="AC181" s="27">
        <v>5.1000000000000004E-3</v>
      </c>
      <c r="AD181" s="27">
        <v>0</v>
      </c>
      <c r="AE181" s="27">
        <v>0</v>
      </c>
      <c r="AF181" s="27">
        <v>2.5000000000000001E-3</v>
      </c>
      <c r="AG181" s="27">
        <v>0</v>
      </c>
      <c r="AH181" s="27">
        <v>1E-4</v>
      </c>
      <c r="AI181" s="27">
        <v>2.0999999999999999E-3</v>
      </c>
      <c r="AJ181" s="27">
        <v>0.33200000000000002</v>
      </c>
    </row>
    <row r="182" spans="13:36" x14ac:dyDescent="0.3">
      <c r="M182" s="27">
        <v>0.18129999999999999</v>
      </c>
      <c r="N182" s="27">
        <v>0.18590000000000001</v>
      </c>
      <c r="O182" s="27">
        <v>0.70009999999999994</v>
      </c>
      <c r="P182" s="27">
        <v>2E-3</v>
      </c>
      <c r="Q182" s="27">
        <v>1.38E-2</v>
      </c>
      <c r="R182" s="27">
        <v>5.3900000000000003E-2</v>
      </c>
      <c r="S182" s="27">
        <v>2.3300000000000001E-2</v>
      </c>
      <c r="T182" s="27">
        <v>4.3099999999999999E-2</v>
      </c>
      <c r="U182" s="27">
        <v>1.2999999999999999E-3</v>
      </c>
      <c r="V182" s="27">
        <v>3.5999999999999999E-3</v>
      </c>
      <c r="W182" s="27">
        <v>4.0000000000000002E-4</v>
      </c>
      <c r="X182" s="27">
        <v>0</v>
      </c>
      <c r="Y182" s="27">
        <v>8.9999999999999998E-4</v>
      </c>
      <c r="Z182" s="27">
        <v>1.9E-3</v>
      </c>
      <c r="AA182" s="27">
        <v>3.5000000000000001E-3</v>
      </c>
      <c r="AB182" s="27">
        <v>5.0000000000000001E-4</v>
      </c>
      <c r="AC182" s="27">
        <v>6.4999999999999997E-3</v>
      </c>
      <c r="AD182" s="27">
        <v>0</v>
      </c>
      <c r="AE182" s="27">
        <v>0</v>
      </c>
      <c r="AF182" s="27">
        <v>2.3999999999999998E-3</v>
      </c>
      <c r="AG182" s="27">
        <v>0</v>
      </c>
      <c r="AH182" s="27">
        <v>1E-4</v>
      </c>
      <c r="AI182" s="27">
        <v>2.2000000000000001E-3</v>
      </c>
      <c r="AJ182" s="27">
        <v>0.314</v>
      </c>
    </row>
    <row r="183" spans="13:36" x14ac:dyDescent="0.3">
      <c r="M183" s="27">
        <v>0.19040000000000001</v>
      </c>
      <c r="N183" s="27">
        <v>0.19409999999999999</v>
      </c>
      <c r="O183" s="27">
        <v>0.72270000000000001</v>
      </c>
      <c r="P183" s="27">
        <v>4.4999999999999997E-3</v>
      </c>
      <c r="Q183" s="27">
        <v>1.2699999999999999E-2</v>
      </c>
      <c r="R183" s="27">
        <v>4.9399999999999999E-2</v>
      </c>
      <c r="S183" s="27">
        <v>2.1899999999999999E-2</v>
      </c>
      <c r="T183" s="27">
        <v>4.6100000000000002E-2</v>
      </c>
      <c r="U183" s="27">
        <v>1.4E-3</v>
      </c>
      <c r="V183" s="27">
        <v>3.3999999999999998E-3</v>
      </c>
      <c r="W183" s="27">
        <v>5.0000000000000001E-4</v>
      </c>
      <c r="X183" s="27">
        <v>0</v>
      </c>
      <c r="Y183" s="27">
        <v>8.9999999999999998E-4</v>
      </c>
      <c r="Z183" s="27">
        <v>2.3E-3</v>
      </c>
      <c r="AA183" s="27">
        <v>3.3999999999999998E-3</v>
      </c>
      <c r="AB183" s="27">
        <v>8.9999999999999998E-4</v>
      </c>
      <c r="AC183" s="27">
        <v>6.7999999999999996E-3</v>
      </c>
      <c r="AD183" s="27">
        <v>0</v>
      </c>
      <c r="AE183" s="27">
        <v>0</v>
      </c>
      <c r="AF183" s="27">
        <v>2.5000000000000001E-3</v>
      </c>
      <c r="AG183" s="27">
        <v>0</v>
      </c>
      <c r="AH183" s="27">
        <v>1E-4</v>
      </c>
      <c r="AI183" s="27">
        <v>2.2000000000000001E-3</v>
      </c>
      <c r="AJ183" s="27">
        <v>0.32600000000000001</v>
      </c>
    </row>
    <row r="184" spans="13:36" x14ac:dyDescent="0.3">
      <c r="M184" s="27">
        <v>0.19270000000000001</v>
      </c>
      <c r="N184" s="27">
        <v>0.20050000000000001</v>
      </c>
      <c r="O184" s="27">
        <v>0.71530000000000005</v>
      </c>
      <c r="P184" s="27">
        <v>5.7999999999999996E-3</v>
      </c>
      <c r="Q184" s="27">
        <v>1.06E-2</v>
      </c>
      <c r="R184" s="27">
        <v>4.36E-2</v>
      </c>
      <c r="S184" s="27">
        <v>1.95E-2</v>
      </c>
      <c r="T184" s="27">
        <v>3.7900000000000003E-2</v>
      </c>
      <c r="U184" s="27">
        <v>1.1999999999999999E-3</v>
      </c>
      <c r="V184" s="27">
        <v>5.4999999999999997E-3</v>
      </c>
      <c r="W184" s="27">
        <v>2.9999999999999997E-4</v>
      </c>
      <c r="X184" s="27">
        <v>0</v>
      </c>
      <c r="Y184" s="27">
        <v>8.9999999999999998E-4</v>
      </c>
      <c r="Z184" s="27">
        <v>2E-3</v>
      </c>
      <c r="AA184" s="27">
        <v>4.5999999999999999E-3</v>
      </c>
      <c r="AB184" s="27">
        <v>1.5E-3</v>
      </c>
      <c r="AC184" s="27">
        <v>5.3E-3</v>
      </c>
      <c r="AD184" s="27">
        <v>0</v>
      </c>
      <c r="AE184" s="27">
        <v>0</v>
      </c>
      <c r="AF184" s="27">
        <v>2.3999999999999998E-3</v>
      </c>
      <c r="AG184" s="27">
        <v>0</v>
      </c>
      <c r="AH184" s="27">
        <v>1E-4</v>
      </c>
      <c r="AI184" s="27">
        <v>1.9E-3</v>
      </c>
      <c r="AJ184" s="27">
        <v>0.32600000000000001</v>
      </c>
    </row>
    <row r="185" spans="13:36" x14ac:dyDescent="0.3">
      <c r="M185" s="27">
        <v>0.18709999999999999</v>
      </c>
      <c r="N185" s="27">
        <v>0.19489999999999999</v>
      </c>
      <c r="O185" s="27">
        <v>0.70689999999999997</v>
      </c>
      <c r="P185" s="27">
        <v>3.3E-3</v>
      </c>
      <c r="Q185" s="27">
        <v>1.2500000000000001E-2</v>
      </c>
      <c r="R185" s="27">
        <v>6.08E-2</v>
      </c>
      <c r="S185" s="27">
        <v>1.7000000000000001E-2</v>
      </c>
      <c r="T185" s="27">
        <v>3.5400000000000001E-2</v>
      </c>
      <c r="U185" s="27">
        <v>1.2999999999999999E-3</v>
      </c>
      <c r="V185" s="27">
        <v>7.9000000000000008E-3</v>
      </c>
      <c r="W185" s="27">
        <v>2.9999999999999997E-4</v>
      </c>
      <c r="X185" s="27">
        <v>0</v>
      </c>
      <c r="Y185" s="27">
        <v>8.9999999999999998E-4</v>
      </c>
      <c r="Z185" s="27">
        <v>1.9E-3</v>
      </c>
      <c r="AA185" s="27">
        <v>3.8999999999999998E-3</v>
      </c>
      <c r="AB185" s="27">
        <v>1.2999999999999999E-3</v>
      </c>
      <c r="AC185" s="27">
        <v>6.8999999999999999E-3</v>
      </c>
      <c r="AD185" s="27">
        <v>0</v>
      </c>
      <c r="AE185" s="27">
        <v>0</v>
      </c>
      <c r="AF185" s="27">
        <v>2.5000000000000001E-3</v>
      </c>
      <c r="AG185" s="27">
        <v>0</v>
      </c>
      <c r="AH185" s="27">
        <v>1E-4</v>
      </c>
      <c r="AI185" s="27">
        <v>2E-3</v>
      </c>
      <c r="AJ185" s="27">
        <v>0.32300000000000001</v>
      </c>
    </row>
    <row r="186" spans="13:36" x14ac:dyDescent="0.3">
      <c r="M186" s="27">
        <v>0.19189999999999999</v>
      </c>
      <c r="N186" s="27">
        <v>0.18360000000000001</v>
      </c>
      <c r="O186" s="27">
        <v>0.70250000000000001</v>
      </c>
      <c r="P186" s="27">
        <v>4.4000000000000003E-3</v>
      </c>
      <c r="Q186" s="27">
        <v>1.24E-2</v>
      </c>
      <c r="R186" s="27">
        <v>5.9499999999999997E-2</v>
      </c>
      <c r="S186" s="27">
        <v>1.89E-2</v>
      </c>
      <c r="T186" s="27">
        <v>3.3799999999999997E-2</v>
      </c>
      <c r="U186" s="27">
        <v>1.4E-3</v>
      </c>
      <c r="V186" s="27">
        <v>6.6E-3</v>
      </c>
      <c r="W186" s="27">
        <v>2.9999999999999997E-4</v>
      </c>
      <c r="X186" s="27">
        <v>0</v>
      </c>
      <c r="Y186" s="27">
        <v>8.0000000000000004E-4</v>
      </c>
      <c r="Z186" s="27">
        <v>1.8E-3</v>
      </c>
      <c r="AA186" s="27">
        <v>3.5999999999999999E-3</v>
      </c>
      <c r="AB186" s="27">
        <v>6.9999999999999999E-4</v>
      </c>
      <c r="AC186" s="27">
        <v>7.1999999999999998E-3</v>
      </c>
      <c r="AD186" s="27">
        <v>0</v>
      </c>
      <c r="AE186" s="27">
        <v>0</v>
      </c>
      <c r="AF186" s="27">
        <v>2.3999999999999998E-3</v>
      </c>
      <c r="AG186" s="27">
        <v>0</v>
      </c>
      <c r="AH186" s="27">
        <v>1E-4</v>
      </c>
      <c r="AI186" s="27">
        <v>2.2000000000000001E-3</v>
      </c>
      <c r="AJ186" s="27">
        <v>0.32600000000000001</v>
      </c>
    </row>
    <row r="187" spans="13:36" x14ac:dyDescent="0.3">
      <c r="M187" s="27">
        <v>0.1905</v>
      </c>
      <c r="N187" s="27">
        <v>0.19900000000000001</v>
      </c>
      <c r="O187" s="27">
        <v>0.72</v>
      </c>
      <c r="P187" s="27">
        <v>6.6E-3</v>
      </c>
      <c r="Q187" s="27">
        <v>1.9900000000000001E-2</v>
      </c>
      <c r="R187" s="27">
        <v>6.2600000000000003E-2</v>
      </c>
      <c r="S187" s="27">
        <v>2.2200000000000001E-2</v>
      </c>
      <c r="T187" s="27">
        <v>3.6799999999999999E-2</v>
      </c>
      <c r="U187" s="27">
        <v>1.5E-3</v>
      </c>
      <c r="V187" s="27">
        <v>8.8000000000000005E-3</v>
      </c>
      <c r="W187" s="27">
        <v>4.0000000000000002E-4</v>
      </c>
      <c r="X187" s="27">
        <v>0</v>
      </c>
      <c r="Y187" s="27">
        <v>1E-3</v>
      </c>
      <c r="Z187" s="27">
        <v>3.0000000000000001E-3</v>
      </c>
      <c r="AA187" s="27">
        <v>3.5999999999999999E-3</v>
      </c>
      <c r="AB187" s="27">
        <v>8.9999999999999998E-4</v>
      </c>
      <c r="AC187" s="27">
        <v>6.6E-3</v>
      </c>
      <c r="AD187" s="27">
        <v>0</v>
      </c>
      <c r="AE187" s="27">
        <v>0</v>
      </c>
      <c r="AF187" s="27">
        <v>2.5000000000000001E-3</v>
      </c>
      <c r="AG187" s="27">
        <v>0</v>
      </c>
      <c r="AH187" s="27">
        <v>1E-4</v>
      </c>
      <c r="AI187" s="27">
        <v>1.6999999999999999E-3</v>
      </c>
      <c r="AJ187" s="27">
        <v>0.32900000000000001</v>
      </c>
    </row>
    <row r="188" spans="13:36" x14ac:dyDescent="0.3">
      <c r="M188" s="27">
        <v>0.19070000000000001</v>
      </c>
      <c r="N188" s="27">
        <v>0.18970000000000001</v>
      </c>
      <c r="O188" s="27">
        <v>0.70609999999999995</v>
      </c>
      <c r="P188" s="27">
        <v>5.7000000000000002E-3</v>
      </c>
      <c r="Q188" s="27">
        <v>1.2999999999999999E-2</v>
      </c>
      <c r="R188" s="27">
        <v>5.0099999999999999E-2</v>
      </c>
      <c r="S188" s="27">
        <v>1.89E-2</v>
      </c>
      <c r="T188" s="27">
        <v>3.7699999999999997E-2</v>
      </c>
      <c r="U188" s="27">
        <v>1.4E-3</v>
      </c>
      <c r="V188" s="27">
        <v>5.5999999999999999E-3</v>
      </c>
      <c r="W188" s="27">
        <v>4.0000000000000002E-4</v>
      </c>
      <c r="X188" s="27">
        <v>0</v>
      </c>
      <c r="Y188" s="27">
        <v>8.9999999999999998E-4</v>
      </c>
      <c r="Z188" s="27">
        <v>2.3E-3</v>
      </c>
      <c r="AA188" s="27">
        <v>3.3E-3</v>
      </c>
      <c r="AB188" s="27">
        <v>8.0000000000000004E-4</v>
      </c>
      <c r="AC188" s="27">
        <v>5.7999999999999996E-3</v>
      </c>
      <c r="AD188" s="27">
        <v>0</v>
      </c>
      <c r="AE188" s="27">
        <v>0</v>
      </c>
      <c r="AF188" s="27">
        <v>2.3999999999999998E-3</v>
      </c>
      <c r="AG188" s="27">
        <v>0</v>
      </c>
      <c r="AH188" s="27">
        <v>1E-4</v>
      </c>
      <c r="AI188" s="27">
        <v>1.8E-3</v>
      </c>
      <c r="AJ188" s="27">
        <v>0.32400000000000001</v>
      </c>
    </row>
    <row r="189" spans="13:36" x14ac:dyDescent="0.3">
      <c r="M189" s="27">
        <v>0.1951</v>
      </c>
      <c r="N189" s="27">
        <v>0.18110000000000001</v>
      </c>
      <c r="O189" s="27">
        <v>0.71419999999999995</v>
      </c>
      <c r="P189" s="27">
        <v>1.3599999999999999E-2</v>
      </c>
      <c r="Q189" s="27">
        <v>2.23E-2</v>
      </c>
      <c r="R189" s="27">
        <v>4.5699999999999998E-2</v>
      </c>
      <c r="S189" s="27">
        <v>1.84E-2</v>
      </c>
      <c r="T189" s="27">
        <v>4.1500000000000002E-2</v>
      </c>
      <c r="U189" s="27">
        <v>1.1000000000000001E-3</v>
      </c>
      <c r="V189" s="27">
        <v>3.5000000000000001E-3</v>
      </c>
      <c r="W189" s="27">
        <v>4.0000000000000002E-4</v>
      </c>
      <c r="X189" s="27">
        <v>0</v>
      </c>
      <c r="Y189" s="27">
        <v>8.0000000000000004E-4</v>
      </c>
      <c r="Z189" s="27">
        <v>2.5000000000000001E-3</v>
      </c>
      <c r="AA189" s="27">
        <v>3.3999999999999998E-3</v>
      </c>
      <c r="AB189" s="27">
        <v>8.0000000000000004E-4</v>
      </c>
      <c r="AC189" s="27">
        <v>6.3E-3</v>
      </c>
      <c r="AD189" s="27">
        <v>0</v>
      </c>
      <c r="AE189" s="27">
        <v>0</v>
      </c>
      <c r="AF189" s="27">
        <v>2.5000000000000001E-3</v>
      </c>
      <c r="AG189" s="27">
        <v>0</v>
      </c>
      <c r="AH189" s="27">
        <v>1E-4</v>
      </c>
      <c r="AI189" s="27">
        <v>2.2000000000000001E-3</v>
      </c>
      <c r="AJ189" s="27">
        <v>0.32800000000000001</v>
      </c>
    </row>
    <row r="190" spans="13:36" x14ac:dyDescent="0.3">
      <c r="M190" s="27">
        <v>0.19409999999999999</v>
      </c>
      <c r="N190" s="27">
        <v>0.1832</v>
      </c>
      <c r="O190" s="27">
        <v>0.69099999999999995</v>
      </c>
      <c r="P190" s="27">
        <v>6.8999999999999999E-3</v>
      </c>
      <c r="Q190" s="27">
        <v>1.24E-2</v>
      </c>
      <c r="R190" s="27">
        <v>3.44E-2</v>
      </c>
      <c r="S190" s="27">
        <v>8.6E-3</v>
      </c>
      <c r="T190" s="27">
        <v>1.7600000000000001E-2</v>
      </c>
      <c r="U190" s="27">
        <v>6.9999999999999999E-4</v>
      </c>
      <c r="V190" s="27">
        <v>2.2000000000000001E-3</v>
      </c>
      <c r="W190" s="27">
        <v>2.9999999999999997E-4</v>
      </c>
      <c r="X190" s="27">
        <v>0</v>
      </c>
      <c r="Y190" s="27">
        <v>8.9999999999999998E-4</v>
      </c>
      <c r="Z190" s="27">
        <v>2.2000000000000001E-3</v>
      </c>
      <c r="AA190" s="27">
        <v>3.0000000000000001E-3</v>
      </c>
      <c r="AB190" s="27">
        <v>6.9999999999999999E-4</v>
      </c>
      <c r="AC190" s="27">
        <v>7.1999999999999998E-3</v>
      </c>
      <c r="AD190" s="27">
        <v>0</v>
      </c>
      <c r="AE190" s="27">
        <v>0</v>
      </c>
      <c r="AF190" s="27">
        <v>2.3999999999999998E-3</v>
      </c>
      <c r="AG190" s="27">
        <v>0</v>
      </c>
      <c r="AH190" s="27">
        <v>1E-4</v>
      </c>
      <c r="AI190" s="27">
        <v>2.7000000000000001E-3</v>
      </c>
      <c r="AJ190" s="27">
        <v>0.31900000000000001</v>
      </c>
    </row>
    <row r="191" spans="13:36" x14ac:dyDescent="0.3">
      <c r="M191" s="27">
        <v>0.1915</v>
      </c>
      <c r="N191" s="27">
        <v>0.1928</v>
      </c>
      <c r="O191" s="27">
        <v>0.70840000000000003</v>
      </c>
      <c r="P191" s="27">
        <v>4.1000000000000003E-3</v>
      </c>
      <c r="Q191" s="27">
        <v>1.35E-2</v>
      </c>
      <c r="R191" s="27">
        <v>3.1899999999999998E-2</v>
      </c>
      <c r="S191" s="27">
        <v>8.3999999999999995E-3</v>
      </c>
      <c r="T191" s="27">
        <v>1.9099999999999999E-2</v>
      </c>
      <c r="U191" s="27">
        <v>5.9999999999999995E-4</v>
      </c>
      <c r="V191" s="27">
        <v>2.0999999999999999E-3</v>
      </c>
      <c r="W191" s="27">
        <v>4.0000000000000002E-4</v>
      </c>
      <c r="X191" s="27">
        <v>0</v>
      </c>
      <c r="Y191" s="27">
        <v>8.9999999999999998E-4</v>
      </c>
      <c r="Z191" s="27">
        <v>2.2000000000000001E-3</v>
      </c>
      <c r="AA191" s="27">
        <v>3.0000000000000001E-3</v>
      </c>
      <c r="AB191" s="27">
        <v>6.9999999999999999E-4</v>
      </c>
      <c r="AC191" s="27">
        <v>7.1000000000000004E-3</v>
      </c>
      <c r="AD191" s="27">
        <v>0</v>
      </c>
      <c r="AE191" s="27">
        <v>0</v>
      </c>
      <c r="AF191" s="27">
        <v>2.3999999999999998E-3</v>
      </c>
      <c r="AG191" s="27">
        <v>0</v>
      </c>
      <c r="AH191" s="27">
        <v>1E-4</v>
      </c>
      <c r="AI191" s="27">
        <v>2.5999999999999999E-3</v>
      </c>
      <c r="AJ191" s="27">
        <v>0.31900000000000001</v>
      </c>
    </row>
    <row r="192" spans="13:36" x14ac:dyDescent="0.3">
      <c r="M192" s="27">
        <v>0.18990000000000001</v>
      </c>
      <c r="N192" s="27">
        <v>0.18310000000000001</v>
      </c>
      <c r="O192" s="27">
        <v>0.68069999999999997</v>
      </c>
      <c r="P192" s="27">
        <v>4.3E-3</v>
      </c>
      <c r="Q192" s="27">
        <v>1.0800000000000001E-2</v>
      </c>
      <c r="R192" s="27">
        <v>2.5399999999999999E-2</v>
      </c>
      <c r="S192" s="27">
        <v>6.6E-3</v>
      </c>
      <c r="T192" s="27">
        <v>1.46E-2</v>
      </c>
      <c r="U192" s="27">
        <v>6.9999999999999999E-4</v>
      </c>
      <c r="V192" s="27">
        <v>2.0999999999999999E-3</v>
      </c>
      <c r="W192" s="27">
        <v>2.9999999999999997E-4</v>
      </c>
      <c r="X192" s="27">
        <v>0</v>
      </c>
      <c r="Y192" s="27">
        <v>8.9999999999999998E-4</v>
      </c>
      <c r="Z192" s="27">
        <v>2.2000000000000001E-3</v>
      </c>
      <c r="AA192" s="27">
        <v>3.0000000000000001E-3</v>
      </c>
      <c r="AB192" s="27">
        <v>6.9999999999999999E-4</v>
      </c>
      <c r="AC192" s="27">
        <v>5.8999999999999999E-3</v>
      </c>
      <c r="AD192" s="27">
        <v>0</v>
      </c>
      <c r="AE192" s="27">
        <v>0</v>
      </c>
      <c r="AF192" s="27">
        <v>2.5999999999999999E-3</v>
      </c>
      <c r="AG192" s="27">
        <v>0</v>
      </c>
      <c r="AH192" s="27">
        <v>1E-4</v>
      </c>
      <c r="AI192" s="27">
        <v>4.0000000000000001E-3</v>
      </c>
      <c r="AJ192" s="27">
        <v>0.311</v>
      </c>
    </row>
    <row r="193" spans="13:36" x14ac:dyDescent="0.3">
      <c r="M193" s="27">
        <v>0.19600000000000001</v>
      </c>
      <c r="N193" s="27">
        <v>0.17899999999999999</v>
      </c>
      <c r="O193" s="27">
        <v>0.70489999999999997</v>
      </c>
      <c r="P193" s="27">
        <v>8.0999999999999996E-3</v>
      </c>
      <c r="Q193" s="27">
        <v>1.2800000000000001E-2</v>
      </c>
      <c r="R193" s="27">
        <v>3.1699999999999999E-2</v>
      </c>
      <c r="S193" s="27">
        <v>6.4999999999999997E-3</v>
      </c>
      <c r="T193" s="27">
        <v>1.52E-2</v>
      </c>
      <c r="U193" s="27">
        <v>5.9999999999999995E-4</v>
      </c>
      <c r="V193" s="27">
        <v>2.0999999999999999E-3</v>
      </c>
      <c r="W193" s="27">
        <v>2.9999999999999997E-4</v>
      </c>
      <c r="X193" s="27">
        <v>0</v>
      </c>
      <c r="Y193" s="27">
        <v>8.9999999999999998E-4</v>
      </c>
      <c r="Z193" s="27">
        <v>2.0999999999999999E-3</v>
      </c>
      <c r="AA193" s="27">
        <v>2.8E-3</v>
      </c>
      <c r="AB193" s="27">
        <v>8.9999999999999998E-4</v>
      </c>
      <c r="AC193" s="27">
        <v>5.0000000000000001E-3</v>
      </c>
      <c r="AD193" s="27">
        <v>0</v>
      </c>
      <c r="AE193" s="27">
        <v>0</v>
      </c>
      <c r="AF193" s="27">
        <v>2.5000000000000001E-3</v>
      </c>
      <c r="AG193" s="27">
        <v>0</v>
      </c>
      <c r="AH193" s="27">
        <v>1E-4</v>
      </c>
      <c r="AI193" s="27">
        <v>2.0999999999999999E-3</v>
      </c>
      <c r="AJ193" s="27">
        <v>0.32200000000000001</v>
      </c>
    </row>
    <row r="194" spans="13:36" x14ac:dyDescent="0.3">
      <c r="M194" s="27">
        <v>0.18970000000000001</v>
      </c>
      <c r="N194" s="27">
        <v>0.20330000000000001</v>
      </c>
      <c r="O194" s="27">
        <v>0.71089999999999998</v>
      </c>
      <c r="P194" s="27">
        <v>9.7999999999999997E-3</v>
      </c>
      <c r="Q194" s="27">
        <v>8.8000000000000005E-3</v>
      </c>
      <c r="R194" s="27">
        <v>3.3700000000000001E-2</v>
      </c>
      <c r="S194" s="27">
        <v>7.1999999999999998E-3</v>
      </c>
      <c r="T194" s="27">
        <v>1.44E-2</v>
      </c>
      <c r="U194" s="27">
        <v>8.0000000000000004E-4</v>
      </c>
      <c r="V194" s="27">
        <v>2.5000000000000001E-3</v>
      </c>
      <c r="W194" s="27">
        <v>5.0000000000000001E-4</v>
      </c>
      <c r="X194" s="27">
        <v>0</v>
      </c>
      <c r="Y194" s="27">
        <v>8.9999999999999998E-4</v>
      </c>
      <c r="Z194" s="27">
        <v>2.0999999999999999E-3</v>
      </c>
      <c r="AA194" s="27">
        <v>3.0999999999999999E-3</v>
      </c>
      <c r="AB194" s="27">
        <v>8.0000000000000004E-4</v>
      </c>
      <c r="AC194" s="27">
        <v>7.0000000000000001E-3</v>
      </c>
      <c r="AD194" s="27">
        <v>0</v>
      </c>
      <c r="AE194" s="27">
        <v>0</v>
      </c>
      <c r="AF194" s="27">
        <v>2.8E-3</v>
      </c>
      <c r="AG194" s="27">
        <v>0</v>
      </c>
      <c r="AH194" s="27">
        <v>1E-4</v>
      </c>
      <c r="AI194" s="27">
        <v>2.3E-3</v>
      </c>
      <c r="AJ194" s="27">
        <v>0.317</v>
      </c>
    </row>
    <row r="195" spans="13:36" x14ac:dyDescent="0.3">
      <c r="M195" s="27">
        <v>0.2056</v>
      </c>
      <c r="N195" s="27">
        <v>0.20810000000000001</v>
      </c>
      <c r="O195" s="27">
        <v>0.73570000000000002</v>
      </c>
      <c r="P195" s="27">
        <v>4.5999999999999999E-3</v>
      </c>
      <c r="Q195" s="27">
        <v>7.0000000000000001E-3</v>
      </c>
      <c r="R195" s="27">
        <v>3.04E-2</v>
      </c>
      <c r="S195" s="27">
        <v>7.6E-3</v>
      </c>
      <c r="T195" s="27">
        <v>1.5100000000000001E-2</v>
      </c>
      <c r="U195" s="27">
        <v>5.9999999999999995E-4</v>
      </c>
      <c r="V195" s="27">
        <v>2E-3</v>
      </c>
      <c r="W195" s="27">
        <v>2.9999999999999997E-4</v>
      </c>
      <c r="X195" s="27">
        <v>0</v>
      </c>
      <c r="Y195" s="27">
        <v>1E-3</v>
      </c>
      <c r="Z195" s="27">
        <v>1.6999999999999999E-3</v>
      </c>
      <c r="AA195" s="27">
        <v>4.0000000000000001E-3</v>
      </c>
      <c r="AB195" s="27">
        <v>8.0000000000000004E-4</v>
      </c>
      <c r="AC195" s="27">
        <v>6.7999999999999996E-3</v>
      </c>
      <c r="AD195" s="27">
        <v>0</v>
      </c>
      <c r="AE195" s="27">
        <v>0</v>
      </c>
      <c r="AF195" s="27">
        <v>2.3999999999999998E-3</v>
      </c>
      <c r="AG195" s="27">
        <v>0</v>
      </c>
      <c r="AH195" s="27">
        <v>1E-4</v>
      </c>
      <c r="AI195" s="27">
        <v>2.8E-3</v>
      </c>
      <c r="AJ195" s="27">
        <v>0.33700000000000002</v>
      </c>
    </row>
    <row r="196" spans="13:36" x14ac:dyDescent="0.3">
      <c r="M196" s="27">
        <v>0.19400000000000001</v>
      </c>
      <c r="N196" s="27">
        <v>0.19040000000000001</v>
      </c>
      <c r="O196" s="27">
        <v>0.73350000000000004</v>
      </c>
      <c r="P196" s="27">
        <v>4.1000000000000003E-3</v>
      </c>
      <c r="Q196" s="27">
        <v>1.15E-2</v>
      </c>
      <c r="R196" s="27">
        <v>4.24E-2</v>
      </c>
      <c r="S196" s="27">
        <v>1.9300000000000001E-2</v>
      </c>
      <c r="T196" s="27">
        <v>4.1300000000000003E-2</v>
      </c>
      <c r="U196" s="27">
        <v>1.1999999999999999E-3</v>
      </c>
      <c r="V196" s="27">
        <v>2.8999999999999998E-3</v>
      </c>
      <c r="W196" s="27">
        <v>2.9999999999999997E-4</v>
      </c>
      <c r="X196" s="27">
        <v>0</v>
      </c>
      <c r="Y196" s="27">
        <v>8.0000000000000004E-4</v>
      </c>
      <c r="Z196" s="27">
        <v>1.9E-3</v>
      </c>
      <c r="AA196" s="27">
        <v>2.7000000000000001E-3</v>
      </c>
      <c r="AB196" s="27">
        <v>8.0000000000000004E-4</v>
      </c>
      <c r="AC196" s="27">
        <v>7.0000000000000001E-3</v>
      </c>
      <c r="AD196" s="27">
        <v>0</v>
      </c>
      <c r="AE196" s="27">
        <v>0</v>
      </c>
      <c r="AF196" s="27">
        <v>2.3E-3</v>
      </c>
      <c r="AG196" s="27">
        <v>0</v>
      </c>
      <c r="AH196" s="27">
        <v>1E-4</v>
      </c>
      <c r="AI196" s="27">
        <v>1.8E-3</v>
      </c>
      <c r="AJ196" s="27">
        <v>0.33</v>
      </c>
    </row>
    <row r="197" spans="13:36" x14ac:dyDescent="0.3">
      <c r="M197" s="27">
        <v>0.18840000000000001</v>
      </c>
      <c r="N197" s="27">
        <v>0.1792</v>
      </c>
      <c r="O197" s="27">
        <v>0.72860000000000003</v>
      </c>
      <c r="P197" s="27">
        <v>6.0000000000000001E-3</v>
      </c>
      <c r="Q197" s="27">
        <v>1.9699999999999999E-2</v>
      </c>
      <c r="R197" s="27">
        <v>4.5699999999999998E-2</v>
      </c>
      <c r="S197" s="27">
        <v>2.0899999999999998E-2</v>
      </c>
      <c r="T197" s="27">
        <v>4.19E-2</v>
      </c>
      <c r="U197" s="27">
        <v>1.2999999999999999E-3</v>
      </c>
      <c r="V197" s="27">
        <v>3.0999999999999999E-3</v>
      </c>
      <c r="W197" s="27">
        <v>4.0000000000000002E-4</v>
      </c>
      <c r="X197" s="27">
        <v>0</v>
      </c>
      <c r="Y197" s="27">
        <v>8.0000000000000004E-4</v>
      </c>
      <c r="Z197" s="27">
        <v>2.3E-3</v>
      </c>
      <c r="AA197" s="27">
        <v>3.5000000000000001E-3</v>
      </c>
      <c r="AB197" s="27">
        <v>2.0000000000000001E-4</v>
      </c>
      <c r="AC197" s="27">
        <v>7.4000000000000003E-3</v>
      </c>
      <c r="AD197" s="27">
        <v>0</v>
      </c>
      <c r="AE197" s="27">
        <v>0</v>
      </c>
      <c r="AF197" s="27">
        <v>2.3999999999999998E-3</v>
      </c>
      <c r="AG197" s="27">
        <v>0</v>
      </c>
      <c r="AH197" s="27">
        <v>1E-4</v>
      </c>
      <c r="AI197" s="27">
        <v>2.5999999999999999E-3</v>
      </c>
      <c r="AJ197" s="27">
        <v>0.32400000000000001</v>
      </c>
    </row>
    <row r="198" spans="13:36" x14ac:dyDescent="0.3">
      <c r="M198" s="27">
        <v>0.20080000000000001</v>
      </c>
      <c r="N198" s="27">
        <v>0.18360000000000001</v>
      </c>
      <c r="O198" s="27">
        <v>0.71599999999999997</v>
      </c>
      <c r="P198" s="27">
        <v>3.0000000000000001E-3</v>
      </c>
      <c r="Q198" s="27">
        <v>1.77E-2</v>
      </c>
      <c r="R198" s="27">
        <v>4.8899999999999999E-2</v>
      </c>
      <c r="S198" s="27">
        <v>1.83E-2</v>
      </c>
      <c r="T198" s="27">
        <v>3.9100000000000003E-2</v>
      </c>
      <c r="U198" s="27">
        <v>1.4E-3</v>
      </c>
      <c r="V198" s="27">
        <v>2.5999999999999999E-3</v>
      </c>
      <c r="W198" s="27">
        <v>2.9999999999999997E-4</v>
      </c>
      <c r="X198" s="27">
        <v>0</v>
      </c>
      <c r="Y198" s="27">
        <v>8.9999999999999998E-4</v>
      </c>
      <c r="Z198" s="27">
        <v>1.8E-3</v>
      </c>
      <c r="AA198" s="27">
        <v>2.8999999999999998E-3</v>
      </c>
      <c r="AB198" s="27">
        <v>5.9999999999999995E-4</v>
      </c>
      <c r="AC198" s="27">
        <v>5.7999999999999996E-3</v>
      </c>
      <c r="AD198" s="27">
        <v>0</v>
      </c>
      <c r="AE198" s="27">
        <v>0</v>
      </c>
      <c r="AF198" s="27">
        <v>2.5000000000000001E-3</v>
      </c>
      <c r="AG198" s="27">
        <v>0</v>
      </c>
      <c r="AH198" s="27">
        <v>2.0000000000000001E-4</v>
      </c>
      <c r="AI198" s="27">
        <v>2E-3</v>
      </c>
      <c r="AJ198" s="27">
        <v>0.33500000000000002</v>
      </c>
    </row>
    <row r="199" spans="13:36" x14ac:dyDescent="0.3">
      <c r="M199" s="27">
        <v>0.1898</v>
      </c>
      <c r="N199" s="27">
        <v>0.1888</v>
      </c>
      <c r="O199" s="27">
        <v>0.71409999999999996</v>
      </c>
      <c r="P199" s="27">
        <v>4.0000000000000001E-3</v>
      </c>
      <c r="Q199" s="27">
        <v>1.47E-2</v>
      </c>
      <c r="R199" s="27">
        <v>5.2600000000000001E-2</v>
      </c>
      <c r="S199" s="27">
        <v>2.1700000000000001E-2</v>
      </c>
      <c r="T199" s="27">
        <v>3.5900000000000001E-2</v>
      </c>
      <c r="U199" s="27">
        <v>1.4E-3</v>
      </c>
      <c r="V199" s="27">
        <v>2.5000000000000001E-3</v>
      </c>
      <c r="W199" s="27">
        <v>2.9999999999999997E-4</v>
      </c>
      <c r="X199" s="27">
        <v>0</v>
      </c>
      <c r="Y199" s="27">
        <v>8.0000000000000004E-4</v>
      </c>
      <c r="Z199" s="27">
        <v>1.8E-3</v>
      </c>
      <c r="AA199" s="27">
        <v>2.8999999999999998E-3</v>
      </c>
      <c r="AB199" s="27">
        <v>6.9999999999999999E-4</v>
      </c>
      <c r="AC199" s="27">
        <v>6.7000000000000002E-3</v>
      </c>
      <c r="AD199" s="27">
        <v>0</v>
      </c>
      <c r="AE199" s="27">
        <v>0</v>
      </c>
      <c r="AF199" s="27">
        <v>2.3E-3</v>
      </c>
      <c r="AG199" s="27">
        <v>0</v>
      </c>
      <c r="AH199" s="27">
        <v>2.0000000000000001E-4</v>
      </c>
      <c r="AI199" s="27">
        <v>2.0999999999999999E-3</v>
      </c>
      <c r="AJ199" s="27">
        <v>0.32400000000000001</v>
      </c>
    </row>
    <row r="200" spans="13:36" x14ac:dyDescent="0.3">
      <c r="M200" s="27">
        <v>0.2016</v>
      </c>
      <c r="N200" s="27">
        <v>0.20019999999999999</v>
      </c>
      <c r="O200" s="27">
        <v>0.71819999999999995</v>
      </c>
      <c r="P200" s="27">
        <v>4.1000000000000003E-3</v>
      </c>
      <c r="Q200" s="27">
        <v>1.4999999999999999E-2</v>
      </c>
      <c r="R200" s="27">
        <v>4.9200000000000001E-2</v>
      </c>
      <c r="S200" s="27">
        <v>2.0199999999999999E-2</v>
      </c>
      <c r="T200" s="27">
        <v>3.7900000000000003E-2</v>
      </c>
      <c r="U200" s="27">
        <v>1.2999999999999999E-3</v>
      </c>
      <c r="V200" s="27">
        <v>3.0999999999999999E-3</v>
      </c>
      <c r="W200" s="27">
        <v>5.0000000000000001E-4</v>
      </c>
      <c r="X200" s="27">
        <v>0</v>
      </c>
      <c r="Y200" s="27">
        <v>8.9999999999999998E-4</v>
      </c>
      <c r="Z200" s="27">
        <v>2.2000000000000001E-3</v>
      </c>
      <c r="AA200" s="27">
        <v>3.3E-3</v>
      </c>
      <c r="AB200" s="27">
        <v>8.0000000000000004E-4</v>
      </c>
      <c r="AC200" s="27">
        <v>6.6E-3</v>
      </c>
      <c r="AD200" s="27">
        <v>0</v>
      </c>
      <c r="AE200" s="27">
        <v>0</v>
      </c>
      <c r="AF200" s="27">
        <v>2.5000000000000001E-3</v>
      </c>
      <c r="AG200" s="27">
        <v>0</v>
      </c>
      <c r="AH200" s="27">
        <v>1E-4</v>
      </c>
      <c r="AI200" s="27">
        <v>2.8E-3</v>
      </c>
      <c r="AJ200" s="27">
        <v>0.33600000000000002</v>
      </c>
    </row>
    <row r="201" spans="13:36" x14ac:dyDescent="0.3">
      <c r="M201" s="27">
        <v>0.19539999999999999</v>
      </c>
      <c r="N201" s="27">
        <v>0.18049999999999999</v>
      </c>
      <c r="O201" s="27">
        <v>0.69979999999999998</v>
      </c>
      <c r="P201" s="27">
        <v>3.3999999999999998E-3</v>
      </c>
      <c r="Q201" s="27">
        <v>1.9199999999999998E-2</v>
      </c>
      <c r="R201" s="27">
        <v>4.8899999999999999E-2</v>
      </c>
      <c r="S201" s="27">
        <v>2.1299999999999999E-2</v>
      </c>
      <c r="T201" s="27">
        <v>3.95E-2</v>
      </c>
      <c r="U201" s="27">
        <v>1.2999999999999999E-3</v>
      </c>
      <c r="V201" s="27">
        <v>3.5999999999999999E-3</v>
      </c>
      <c r="W201" s="27">
        <v>4.0000000000000002E-4</v>
      </c>
      <c r="X201" s="27">
        <v>0</v>
      </c>
      <c r="Y201" s="27">
        <v>8.9999999999999998E-4</v>
      </c>
      <c r="Z201" s="27">
        <v>2.2000000000000001E-3</v>
      </c>
      <c r="AA201" s="27">
        <v>2.8E-3</v>
      </c>
      <c r="AB201" s="27">
        <v>1E-3</v>
      </c>
      <c r="AC201" s="27">
        <v>5.7999999999999996E-3</v>
      </c>
      <c r="AD201" s="27">
        <v>0</v>
      </c>
      <c r="AE201" s="27">
        <v>0</v>
      </c>
      <c r="AF201" s="27">
        <v>2.3E-3</v>
      </c>
      <c r="AG201" s="27">
        <v>0</v>
      </c>
      <c r="AH201" s="27">
        <v>2.0000000000000001E-4</v>
      </c>
      <c r="AI201" s="27">
        <v>1.5E-3</v>
      </c>
      <c r="AJ201" s="27">
        <v>0.32700000000000001</v>
      </c>
    </row>
    <row r="202" spans="13:36" x14ac:dyDescent="0.3">
      <c r="M202" s="27">
        <v>0.18790000000000001</v>
      </c>
      <c r="N202" s="27">
        <v>0.1832</v>
      </c>
      <c r="O202" s="27">
        <v>0.70979999999999999</v>
      </c>
      <c r="P202" s="27">
        <v>4.1999999999999997E-3</v>
      </c>
      <c r="Q202" s="27">
        <v>1.6899999999999998E-2</v>
      </c>
      <c r="R202" s="27">
        <v>4.8000000000000001E-2</v>
      </c>
      <c r="S202" s="27">
        <v>1.77E-2</v>
      </c>
      <c r="T202" s="27">
        <v>3.4200000000000001E-2</v>
      </c>
      <c r="U202" s="27">
        <v>1.4E-3</v>
      </c>
      <c r="V202" s="27">
        <v>3.7000000000000002E-3</v>
      </c>
      <c r="W202" s="27">
        <v>4.0000000000000002E-4</v>
      </c>
      <c r="X202" s="27">
        <v>0</v>
      </c>
      <c r="Y202" s="27">
        <v>8.0000000000000004E-4</v>
      </c>
      <c r="Z202" s="27">
        <v>2.0999999999999999E-3</v>
      </c>
      <c r="AA202" s="27">
        <v>2.8E-3</v>
      </c>
      <c r="AB202" s="27">
        <v>1E-3</v>
      </c>
      <c r="AC202" s="27">
        <v>6.6E-3</v>
      </c>
      <c r="AD202" s="27">
        <v>0</v>
      </c>
      <c r="AE202" s="27">
        <v>0</v>
      </c>
      <c r="AF202" s="27">
        <v>2.3999999999999998E-3</v>
      </c>
      <c r="AG202" s="27">
        <v>0</v>
      </c>
      <c r="AH202" s="27">
        <v>2.0000000000000001E-4</v>
      </c>
      <c r="AI202" s="27">
        <v>1.9E-3</v>
      </c>
      <c r="AJ202" s="27">
        <v>0.32</v>
      </c>
    </row>
    <row r="203" spans="13:36" x14ac:dyDescent="0.3">
      <c r="M203" s="27">
        <v>0.18609999999999999</v>
      </c>
      <c r="N203" s="27">
        <v>0.16220000000000001</v>
      </c>
      <c r="O203" s="27">
        <v>0.71689999999999998</v>
      </c>
      <c r="P203" s="27">
        <v>4.7999999999999996E-3</v>
      </c>
      <c r="Q203" s="27">
        <v>1.7600000000000001E-2</v>
      </c>
      <c r="R203" s="27">
        <v>5.0700000000000002E-2</v>
      </c>
      <c r="S203" s="27">
        <v>1.9E-2</v>
      </c>
      <c r="T203" s="27">
        <v>5.3699999999999998E-2</v>
      </c>
      <c r="U203" s="27">
        <v>1.6000000000000001E-3</v>
      </c>
      <c r="V203" s="27">
        <v>5.4999999999999997E-3</v>
      </c>
      <c r="W203" s="27">
        <v>4.0000000000000002E-4</v>
      </c>
      <c r="X203" s="27">
        <v>0</v>
      </c>
      <c r="Y203" s="27">
        <v>6.9999999999999999E-4</v>
      </c>
      <c r="Z203" s="27">
        <v>2.3E-3</v>
      </c>
      <c r="AA203" s="27">
        <v>3.2000000000000002E-3</v>
      </c>
      <c r="AB203" s="27">
        <v>8.0000000000000004E-4</v>
      </c>
      <c r="AC203" s="27">
        <v>7.4999999999999997E-3</v>
      </c>
      <c r="AD203" s="27">
        <v>0</v>
      </c>
      <c r="AE203" s="27">
        <v>0</v>
      </c>
      <c r="AF203" s="27">
        <v>2.3E-3</v>
      </c>
      <c r="AG203" s="27">
        <v>0</v>
      </c>
      <c r="AH203" s="27">
        <v>1E-4</v>
      </c>
      <c r="AI203" s="27">
        <v>2.3999999999999998E-3</v>
      </c>
      <c r="AJ203" s="27">
        <v>0.32200000000000001</v>
      </c>
    </row>
    <row r="204" spans="13:36" x14ac:dyDescent="0.3">
      <c r="M204" s="27">
        <v>0.1971</v>
      </c>
      <c r="N204" s="27">
        <v>0.17849999999999999</v>
      </c>
      <c r="O204" s="27">
        <v>0.69310000000000005</v>
      </c>
      <c r="P204" s="27">
        <v>3.8999999999999998E-3</v>
      </c>
      <c r="Q204" s="27">
        <v>1.6400000000000001E-2</v>
      </c>
      <c r="R204" s="27">
        <v>5.9299999999999999E-2</v>
      </c>
      <c r="S204" s="27">
        <v>2.3300000000000001E-2</v>
      </c>
      <c r="T204" s="27">
        <v>3.6900000000000002E-2</v>
      </c>
      <c r="U204" s="27">
        <v>1.2999999999999999E-3</v>
      </c>
      <c r="V204" s="27">
        <v>5.3E-3</v>
      </c>
      <c r="W204" s="27">
        <v>2.9999999999999997E-4</v>
      </c>
      <c r="X204" s="27">
        <v>0</v>
      </c>
      <c r="Y204" s="27">
        <v>8.9999999999999998E-4</v>
      </c>
      <c r="Z204" s="27">
        <v>2E-3</v>
      </c>
      <c r="AA204" s="27">
        <v>3.2000000000000002E-3</v>
      </c>
      <c r="AB204" s="27">
        <v>1.1000000000000001E-3</v>
      </c>
      <c r="AC204" s="27">
        <v>6.1999999999999998E-3</v>
      </c>
      <c r="AD204" s="27">
        <v>0</v>
      </c>
      <c r="AE204" s="27">
        <v>0</v>
      </c>
      <c r="AF204" s="27">
        <v>2.3E-3</v>
      </c>
      <c r="AG204" s="27">
        <v>0</v>
      </c>
      <c r="AH204" s="27">
        <v>2.0000000000000001E-4</v>
      </c>
      <c r="AI204" s="27">
        <v>1.6000000000000001E-3</v>
      </c>
      <c r="AJ204" s="27">
        <v>0.33</v>
      </c>
    </row>
    <row r="205" spans="13:36" x14ac:dyDescent="0.3">
      <c r="M205" s="27">
        <v>0.1951</v>
      </c>
      <c r="N205" s="27">
        <v>0.17730000000000001</v>
      </c>
      <c r="O205" s="27">
        <v>0.70520000000000005</v>
      </c>
      <c r="P205" s="27">
        <v>4.0000000000000001E-3</v>
      </c>
      <c r="Q205" s="27">
        <v>1.0800000000000001E-2</v>
      </c>
      <c r="R205" s="27">
        <v>5.79E-2</v>
      </c>
      <c r="S205" s="27">
        <v>2.4799999999999999E-2</v>
      </c>
      <c r="T205" s="27">
        <v>4.2099999999999999E-2</v>
      </c>
      <c r="U205" s="27">
        <v>1.2999999999999999E-3</v>
      </c>
      <c r="V205" s="27">
        <v>5.4999999999999997E-3</v>
      </c>
      <c r="W205" s="27">
        <v>4.0000000000000002E-4</v>
      </c>
      <c r="X205" s="27">
        <v>0</v>
      </c>
      <c r="Y205" s="27">
        <v>8.0000000000000004E-4</v>
      </c>
      <c r="Z205" s="27">
        <v>1.9E-3</v>
      </c>
      <c r="AA205" s="27">
        <v>3.0000000000000001E-3</v>
      </c>
      <c r="AB205" s="27">
        <v>8.0000000000000004E-4</v>
      </c>
      <c r="AC205" s="27">
        <v>6.1000000000000004E-3</v>
      </c>
      <c r="AD205" s="27">
        <v>0</v>
      </c>
      <c r="AE205" s="27">
        <v>0</v>
      </c>
      <c r="AF205" s="27">
        <v>2.5000000000000001E-3</v>
      </c>
      <c r="AG205" s="27">
        <v>0</v>
      </c>
      <c r="AH205" s="27">
        <v>2.0000000000000001E-4</v>
      </c>
      <c r="AI205" s="27">
        <v>2.3E-3</v>
      </c>
      <c r="AJ205" s="27">
        <v>0.33</v>
      </c>
    </row>
    <row r="206" spans="13:36" x14ac:dyDescent="0.3">
      <c r="M206" s="27">
        <v>0.18990000000000001</v>
      </c>
      <c r="N206" s="27">
        <v>0.1666</v>
      </c>
      <c r="O206" s="27">
        <v>0.71360000000000001</v>
      </c>
      <c r="P206" s="27">
        <v>8.5000000000000006E-3</v>
      </c>
      <c r="Q206" s="27">
        <v>1.66E-2</v>
      </c>
      <c r="R206" s="27">
        <v>0.05</v>
      </c>
      <c r="S206" s="27">
        <v>2.0400000000000001E-2</v>
      </c>
      <c r="T206" s="27">
        <v>3.8100000000000002E-2</v>
      </c>
      <c r="U206" s="27">
        <v>1.2999999999999999E-3</v>
      </c>
      <c r="V206" s="27">
        <v>3.8999999999999998E-3</v>
      </c>
      <c r="W206" s="27">
        <v>2.9999999999999997E-4</v>
      </c>
      <c r="X206" s="27">
        <v>0</v>
      </c>
      <c r="Y206" s="27">
        <v>6.9999999999999999E-4</v>
      </c>
      <c r="Z206" s="27">
        <v>2.3E-3</v>
      </c>
      <c r="AA206" s="27">
        <v>2.7000000000000001E-3</v>
      </c>
      <c r="AB206" s="27">
        <v>6.9999999999999999E-4</v>
      </c>
      <c r="AC206" s="27">
        <v>7.3000000000000001E-3</v>
      </c>
      <c r="AD206" s="27">
        <v>0</v>
      </c>
      <c r="AE206" s="27">
        <v>0</v>
      </c>
      <c r="AF206" s="27">
        <v>2.3999999999999998E-3</v>
      </c>
      <c r="AG206" s="27">
        <v>0</v>
      </c>
      <c r="AH206" s="27">
        <v>2.0000000000000001E-4</v>
      </c>
      <c r="AI206" s="27">
        <v>1.2999999999999999E-3</v>
      </c>
      <c r="AJ206" s="27">
        <v>0.32400000000000001</v>
      </c>
    </row>
    <row r="207" spans="13:36" x14ac:dyDescent="0.3">
      <c r="M207" s="27">
        <v>0.19070000000000001</v>
      </c>
      <c r="N207" s="27">
        <v>0.17</v>
      </c>
      <c r="O207" s="27">
        <v>0.70020000000000004</v>
      </c>
      <c r="P207" s="27">
        <v>3.3E-3</v>
      </c>
      <c r="Q207" s="27">
        <v>1.77E-2</v>
      </c>
      <c r="R207" s="27">
        <v>5.6500000000000002E-2</v>
      </c>
      <c r="S207" s="27">
        <v>1.9400000000000001E-2</v>
      </c>
      <c r="T207" s="27">
        <v>3.56E-2</v>
      </c>
      <c r="U207" s="27">
        <v>1.4E-3</v>
      </c>
      <c r="V207" s="27">
        <v>3.8999999999999998E-3</v>
      </c>
      <c r="W207" s="27">
        <v>2.9999999999999997E-4</v>
      </c>
      <c r="X207" s="27">
        <v>0</v>
      </c>
      <c r="Y207" s="27">
        <v>8.9999999999999998E-4</v>
      </c>
      <c r="Z207" s="27">
        <v>2.5000000000000001E-3</v>
      </c>
      <c r="AA207" s="27">
        <v>2.8999999999999998E-3</v>
      </c>
      <c r="AB207" s="27">
        <v>5.9999999999999995E-4</v>
      </c>
      <c r="AC207" s="27">
        <v>8.0000000000000002E-3</v>
      </c>
      <c r="AD207" s="27">
        <v>0</v>
      </c>
      <c r="AE207" s="27">
        <v>0</v>
      </c>
      <c r="AF207" s="27">
        <v>2.3999999999999998E-3</v>
      </c>
      <c r="AG207" s="27">
        <v>0</v>
      </c>
      <c r="AH207" s="27">
        <v>1E-4</v>
      </c>
      <c r="AI207" s="27">
        <v>1.5E-3</v>
      </c>
      <c r="AJ207" s="27">
        <v>0.32400000000000001</v>
      </c>
    </row>
    <row r="208" spans="13:36" x14ac:dyDescent="0.3">
      <c r="M208" s="27">
        <v>0.185</v>
      </c>
      <c r="N208" s="27">
        <v>0.17280000000000001</v>
      </c>
      <c r="O208" s="27">
        <v>0.70120000000000005</v>
      </c>
      <c r="P208" s="27">
        <v>5.5999999999999999E-3</v>
      </c>
      <c r="Q208" s="27">
        <v>1.67E-2</v>
      </c>
      <c r="R208" s="27">
        <v>5.9499999999999997E-2</v>
      </c>
      <c r="S208" s="27">
        <v>2.0199999999999999E-2</v>
      </c>
      <c r="T208" s="27">
        <v>4.53E-2</v>
      </c>
      <c r="U208" s="27">
        <v>1.4E-3</v>
      </c>
      <c r="V208" s="27">
        <v>3.3E-3</v>
      </c>
      <c r="W208" s="27">
        <v>2.9999999999999997E-4</v>
      </c>
      <c r="X208" s="27">
        <v>0</v>
      </c>
      <c r="Y208" s="27">
        <v>8.0000000000000004E-4</v>
      </c>
      <c r="Z208" s="27">
        <v>2.7000000000000001E-3</v>
      </c>
      <c r="AA208" s="27">
        <v>2.8999999999999998E-3</v>
      </c>
      <c r="AB208" s="27">
        <v>8.0000000000000004E-4</v>
      </c>
      <c r="AC208" s="27">
        <v>7.7999999999999996E-3</v>
      </c>
      <c r="AD208" s="27">
        <v>0</v>
      </c>
      <c r="AE208" s="27">
        <v>0</v>
      </c>
      <c r="AF208" s="27">
        <v>2.2000000000000001E-3</v>
      </c>
      <c r="AG208" s="27">
        <v>0</v>
      </c>
      <c r="AH208" s="27">
        <v>1E-4</v>
      </c>
      <c r="AI208" s="27">
        <v>2.5999999999999999E-3</v>
      </c>
      <c r="AJ208" s="27">
        <v>0.31900000000000001</v>
      </c>
    </row>
    <row r="209" spans="13:36" x14ac:dyDescent="0.3">
      <c r="M209" s="27">
        <v>0.18149999999999999</v>
      </c>
      <c r="N209" s="27">
        <v>0.19409999999999999</v>
      </c>
      <c r="O209" s="27">
        <v>0.69879999999999998</v>
      </c>
      <c r="P209" s="27">
        <v>3.0000000000000001E-3</v>
      </c>
      <c r="Q209" s="27">
        <v>1.26E-2</v>
      </c>
      <c r="R209" s="27">
        <v>5.8700000000000002E-2</v>
      </c>
      <c r="S209" s="27">
        <v>1.9E-2</v>
      </c>
      <c r="T209" s="27">
        <v>4.2799999999999998E-2</v>
      </c>
      <c r="U209" s="27">
        <v>1.4E-3</v>
      </c>
      <c r="V209" s="27">
        <v>3.3999999999999998E-3</v>
      </c>
      <c r="W209" s="27">
        <v>2.9999999999999997E-4</v>
      </c>
      <c r="X209" s="27">
        <v>0</v>
      </c>
      <c r="Y209" s="27">
        <v>8.9999999999999998E-4</v>
      </c>
      <c r="Z209" s="27">
        <v>1.9E-3</v>
      </c>
      <c r="AA209" s="27">
        <v>2.8999999999999998E-3</v>
      </c>
      <c r="AB209" s="27">
        <v>5.9999999999999995E-4</v>
      </c>
      <c r="AC209" s="27">
        <v>6.1000000000000004E-3</v>
      </c>
      <c r="AD209" s="27">
        <v>0</v>
      </c>
      <c r="AE209" s="27">
        <v>0</v>
      </c>
      <c r="AF209" s="27">
        <v>2.3E-3</v>
      </c>
      <c r="AG209" s="27">
        <v>0</v>
      </c>
      <c r="AH209" s="27">
        <v>2.0000000000000001E-4</v>
      </c>
      <c r="AI209" s="27">
        <v>1.6999999999999999E-3</v>
      </c>
      <c r="AJ209" s="27">
        <v>0.315</v>
      </c>
    </row>
    <row r="210" spans="13:36" x14ac:dyDescent="0.3">
      <c r="M210" s="27">
        <v>0.26179999999999998</v>
      </c>
      <c r="N210" s="27">
        <v>0.65510000000000002</v>
      </c>
      <c r="O210" s="27">
        <v>1.546</v>
      </c>
      <c r="P210" s="27">
        <v>4.7999999999999996E-3</v>
      </c>
      <c r="Q210" s="27">
        <v>1.46E-2</v>
      </c>
      <c r="R210" s="27">
        <v>6.6900000000000001E-2</v>
      </c>
      <c r="S210" s="27">
        <v>2.0299999999999999E-2</v>
      </c>
      <c r="T210" s="27">
        <v>4.9599999999999998E-2</v>
      </c>
      <c r="U210" s="27">
        <v>1.6000000000000001E-3</v>
      </c>
      <c r="V210" s="27">
        <v>3.0999999999999999E-3</v>
      </c>
      <c r="W210" s="27">
        <v>5.9999999999999995E-4</v>
      </c>
      <c r="X210" s="27">
        <v>0</v>
      </c>
      <c r="Y210" s="27">
        <v>2.3E-3</v>
      </c>
      <c r="Z210" s="27">
        <v>4.8999999999999998E-3</v>
      </c>
      <c r="AA210" s="27">
        <v>4.3E-3</v>
      </c>
      <c r="AB210" s="27">
        <v>1.6999999999999999E-3</v>
      </c>
      <c r="AC210" s="27">
        <v>1.03E-2</v>
      </c>
      <c r="AD210" s="27">
        <v>0</v>
      </c>
      <c r="AE210" s="27">
        <v>0</v>
      </c>
      <c r="AF210" s="27">
        <v>3.5000000000000001E-3</v>
      </c>
      <c r="AG210" s="27">
        <v>0</v>
      </c>
      <c r="AH210" s="27">
        <v>2.0000000000000001E-4</v>
      </c>
      <c r="AI210" s="27">
        <v>2.7000000000000001E-3</v>
      </c>
      <c r="AJ210" s="27">
        <v>0.58499999999999996</v>
      </c>
    </row>
    <row r="211" spans="13:36" x14ac:dyDescent="0.3">
      <c r="M211" s="27">
        <v>0.28239999999999998</v>
      </c>
      <c r="N211" s="27">
        <v>0.67859999999999998</v>
      </c>
      <c r="O211" s="27">
        <v>1.5611999999999999</v>
      </c>
      <c r="P211" s="27">
        <v>6.0000000000000001E-3</v>
      </c>
      <c r="Q211" s="27">
        <v>9.7999999999999997E-3</v>
      </c>
      <c r="R211" s="27">
        <v>6.6799999999999998E-2</v>
      </c>
      <c r="S211" s="27">
        <v>2.29E-2</v>
      </c>
      <c r="T211" s="27">
        <v>4.1799999999999997E-2</v>
      </c>
      <c r="U211" s="27">
        <v>1.6000000000000001E-3</v>
      </c>
      <c r="V211" s="27">
        <v>3.8999999999999998E-3</v>
      </c>
      <c r="W211" s="27">
        <v>5.0000000000000001E-4</v>
      </c>
      <c r="X211" s="27">
        <v>0</v>
      </c>
      <c r="Y211" s="27">
        <v>2.5000000000000001E-3</v>
      </c>
      <c r="Z211" s="27">
        <v>4.1000000000000003E-3</v>
      </c>
      <c r="AA211" s="27">
        <v>4.7000000000000002E-3</v>
      </c>
      <c r="AB211" s="27">
        <v>1.1999999999999999E-3</v>
      </c>
      <c r="AC211" s="27">
        <v>9.1000000000000004E-3</v>
      </c>
      <c r="AD211" s="27">
        <v>0</v>
      </c>
      <c r="AE211" s="27">
        <v>0</v>
      </c>
      <c r="AF211" s="27">
        <v>3.5999999999999999E-3</v>
      </c>
      <c r="AG211" s="27">
        <v>0</v>
      </c>
      <c r="AH211" s="27">
        <v>2.9999999999999997E-4</v>
      </c>
      <c r="AI211" s="27">
        <v>8.0000000000000004E-4</v>
      </c>
      <c r="AJ211" s="27">
        <v>0.61</v>
      </c>
    </row>
    <row r="212" spans="13:36" x14ac:dyDescent="0.3">
      <c r="M212" s="27">
        <v>0.28570000000000001</v>
      </c>
      <c r="N212" s="27">
        <v>0.63009999999999999</v>
      </c>
      <c r="O212" s="27">
        <v>1.5519000000000001</v>
      </c>
      <c r="P212" s="27">
        <v>6.7000000000000002E-3</v>
      </c>
      <c r="Q212" s="27">
        <v>1.04E-2</v>
      </c>
      <c r="R212" s="27">
        <v>6.8000000000000005E-2</v>
      </c>
      <c r="S212" s="27">
        <v>2.4400000000000002E-2</v>
      </c>
      <c r="T212" s="27">
        <v>4.3400000000000001E-2</v>
      </c>
      <c r="U212" s="27">
        <v>1.4E-3</v>
      </c>
      <c r="V212" s="27">
        <v>5.0000000000000001E-3</v>
      </c>
      <c r="W212" s="27">
        <v>5.0000000000000001E-4</v>
      </c>
      <c r="X212" s="27">
        <v>0</v>
      </c>
      <c r="Y212" s="27">
        <v>2.2000000000000001E-3</v>
      </c>
      <c r="Z212" s="27">
        <v>4.1999999999999997E-3</v>
      </c>
      <c r="AA212" s="27">
        <v>3.8999999999999998E-3</v>
      </c>
      <c r="AB212" s="27">
        <v>8.0000000000000004E-4</v>
      </c>
      <c r="AC212" s="27">
        <v>8.8000000000000005E-3</v>
      </c>
      <c r="AD212" s="27">
        <v>0</v>
      </c>
      <c r="AE212" s="27">
        <v>0</v>
      </c>
      <c r="AF212" s="27">
        <v>3.3999999999999998E-3</v>
      </c>
      <c r="AG212" s="27">
        <v>0</v>
      </c>
      <c r="AH212" s="27">
        <v>1E-4</v>
      </c>
      <c r="AI212" s="27">
        <v>2.8E-3</v>
      </c>
      <c r="AJ212" s="27">
        <v>0.60699999999999998</v>
      </c>
    </row>
    <row r="213" spans="13:36" x14ac:dyDescent="0.3">
      <c r="M213" s="27">
        <v>0.2797</v>
      </c>
      <c r="N213" s="27">
        <v>0.62439999999999996</v>
      </c>
      <c r="O213" s="27">
        <v>1.5572999999999999</v>
      </c>
      <c r="P213" s="27">
        <v>1.09E-2</v>
      </c>
      <c r="Q213" s="27">
        <v>1.5299999999999999E-2</v>
      </c>
      <c r="R213" s="27">
        <v>7.3599999999999999E-2</v>
      </c>
      <c r="S213" s="27">
        <v>2.3300000000000001E-2</v>
      </c>
      <c r="T213" s="27">
        <v>4.3999999999999997E-2</v>
      </c>
      <c r="U213" s="27">
        <v>1.4E-3</v>
      </c>
      <c r="V213" s="27">
        <v>5.0000000000000001E-3</v>
      </c>
      <c r="W213" s="27">
        <v>5.0000000000000001E-4</v>
      </c>
      <c r="X213" s="27">
        <v>0</v>
      </c>
      <c r="Y213" s="27">
        <v>2E-3</v>
      </c>
      <c r="Z213" s="27">
        <v>4.7999999999999996E-3</v>
      </c>
      <c r="AA213" s="27">
        <v>3.5999999999999999E-3</v>
      </c>
      <c r="AB213" s="27">
        <v>8.9999999999999998E-4</v>
      </c>
      <c r="AC213" s="27">
        <v>7.6E-3</v>
      </c>
      <c r="AD213" s="27">
        <v>0</v>
      </c>
      <c r="AE213" s="27">
        <v>0</v>
      </c>
      <c r="AF213" s="27">
        <v>3.5000000000000001E-3</v>
      </c>
      <c r="AG213" s="27">
        <v>0</v>
      </c>
      <c r="AH213" s="27">
        <v>1E-4</v>
      </c>
      <c r="AI213" s="27">
        <v>4.7999999999999996E-3</v>
      </c>
      <c r="AJ213" s="27">
        <v>0.60199999999999998</v>
      </c>
    </row>
    <row r="214" spans="13:36" x14ac:dyDescent="0.3">
      <c r="M214" s="27">
        <v>0.28349999999999997</v>
      </c>
      <c r="N214" s="27">
        <v>0.63529999999999998</v>
      </c>
      <c r="O214" s="27">
        <v>1.5571999999999999</v>
      </c>
      <c r="P214" s="27">
        <v>1.1900000000000001E-2</v>
      </c>
      <c r="Q214" s="27">
        <v>1.52E-2</v>
      </c>
      <c r="R214" s="27">
        <v>6.8099999999999994E-2</v>
      </c>
      <c r="S214" s="27">
        <v>1.9800000000000002E-2</v>
      </c>
      <c r="T214" s="27">
        <v>3.6900000000000002E-2</v>
      </c>
      <c r="U214" s="27">
        <v>1.5E-3</v>
      </c>
      <c r="V214" s="27">
        <v>3.0999999999999999E-3</v>
      </c>
      <c r="W214" s="27">
        <v>5.0000000000000001E-4</v>
      </c>
      <c r="X214" s="27">
        <v>0</v>
      </c>
      <c r="Y214" s="27">
        <v>2.2000000000000001E-3</v>
      </c>
      <c r="Z214" s="27">
        <v>4.5999999999999999E-3</v>
      </c>
      <c r="AA214" s="27">
        <v>4.1000000000000003E-3</v>
      </c>
      <c r="AB214" s="27">
        <v>8.0000000000000004E-4</v>
      </c>
      <c r="AC214" s="27">
        <v>7.0000000000000001E-3</v>
      </c>
      <c r="AD214" s="27">
        <v>0</v>
      </c>
      <c r="AE214" s="27">
        <v>0</v>
      </c>
      <c r="AF214" s="27">
        <v>3.5000000000000001E-3</v>
      </c>
      <c r="AG214" s="27">
        <v>0</v>
      </c>
      <c r="AH214" s="27">
        <v>2.0000000000000001E-4</v>
      </c>
      <c r="AI214" s="27">
        <v>3.0000000000000001E-3</v>
      </c>
      <c r="AJ214" s="27">
        <v>0.60699999999999998</v>
      </c>
    </row>
    <row r="215" spans="13:36" x14ac:dyDescent="0.3">
      <c r="M215" s="27">
        <v>0.28460000000000002</v>
      </c>
      <c r="N215" s="27">
        <v>0.64200000000000002</v>
      </c>
      <c r="O215" s="27">
        <v>1.5351999999999999</v>
      </c>
      <c r="P215" s="27">
        <v>1.09E-2</v>
      </c>
      <c r="Q215" s="27">
        <v>1.2800000000000001E-2</v>
      </c>
      <c r="R215" s="27">
        <v>6.6799999999999998E-2</v>
      </c>
      <c r="S215" s="27">
        <v>1.8700000000000001E-2</v>
      </c>
      <c r="T215" s="27">
        <v>3.6299999999999999E-2</v>
      </c>
      <c r="U215" s="27">
        <v>1.6999999999999999E-3</v>
      </c>
      <c r="V215" s="27">
        <v>5.7999999999999996E-3</v>
      </c>
      <c r="W215" s="27">
        <v>5.0000000000000001E-4</v>
      </c>
      <c r="X215" s="27">
        <v>0</v>
      </c>
      <c r="Y215" s="27">
        <v>2.3E-3</v>
      </c>
      <c r="Z215" s="27">
        <v>4.4000000000000003E-3</v>
      </c>
      <c r="AA215" s="27">
        <v>3.7000000000000002E-3</v>
      </c>
      <c r="AB215" s="27">
        <v>1E-3</v>
      </c>
      <c r="AC215" s="27">
        <v>6.4999999999999997E-3</v>
      </c>
      <c r="AD215" s="27">
        <v>0</v>
      </c>
      <c r="AE215" s="27">
        <v>0</v>
      </c>
      <c r="AF215" s="27">
        <v>3.5000000000000001E-3</v>
      </c>
      <c r="AG215" s="27">
        <v>0</v>
      </c>
      <c r="AH215" s="27">
        <v>2.0000000000000001E-4</v>
      </c>
      <c r="AI215" s="27">
        <v>1.2999999999999999E-3</v>
      </c>
      <c r="AJ215" s="27">
        <v>0.60499999999999998</v>
      </c>
    </row>
    <row r="216" spans="13:36" x14ac:dyDescent="0.3">
      <c r="M216" s="27">
        <v>0.28820000000000001</v>
      </c>
      <c r="N216" s="27">
        <v>0.65090000000000003</v>
      </c>
      <c r="O216" s="27">
        <v>1.5542</v>
      </c>
      <c r="P216" s="27">
        <v>1.83E-2</v>
      </c>
      <c r="Q216" s="27">
        <v>1.35E-2</v>
      </c>
      <c r="R216" s="27">
        <v>6.3700000000000007E-2</v>
      </c>
      <c r="S216" s="27">
        <v>1.9099999999999999E-2</v>
      </c>
      <c r="T216" s="27">
        <v>4.7199999999999999E-2</v>
      </c>
      <c r="U216" s="27">
        <v>1.5E-3</v>
      </c>
      <c r="V216" s="27">
        <v>3.0000000000000001E-3</v>
      </c>
      <c r="W216" s="27">
        <v>5.0000000000000001E-4</v>
      </c>
      <c r="X216" s="27">
        <v>0</v>
      </c>
      <c r="Y216" s="27">
        <v>2.0999999999999999E-3</v>
      </c>
      <c r="Z216" s="27">
        <v>4.1999999999999997E-3</v>
      </c>
      <c r="AA216" s="27">
        <v>3.5000000000000001E-3</v>
      </c>
      <c r="AB216" s="27">
        <v>1E-3</v>
      </c>
      <c r="AC216" s="27">
        <v>7.0000000000000001E-3</v>
      </c>
      <c r="AD216" s="27">
        <v>0</v>
      </c>
      <c r="AE216" s="27">
        <v>0</v>
      </c>
      <c r="AF216" s="27">
        <v>3.7000000000000002E-3</v>
      </c>
      <c r="AG216" s="27">
        <v>0</v>
      </c>
      <c r="AH216" s="27">
        <v>1E-4</v>
      </c>
      <c r="AI216" s="27">
        <v>3.0000000000000001E-3</v>
      </c>
      <c r="AJ216" s="27">
        <v>0.61199999999999999</v>
      </c>
    </row>
    <row r="217" spans="13:36" x14ac:dyDescent="0.3">
      <c r="M217" s="27">
        <v>0.27910000000000001</v>
      </c>
      <c r="N217" s="27">
        <v>0.63590000000000002</v>
      </c>
      <c r="O217" s="27">
        <v>1.5404</v>
      </c>
      <c r="P217" s="27">
        <v>1.52E-2</v>
      </c>
      <c r="Q217" s="27">
        <v>1.0800000000000001E-2</v>
      </c>
      <c r="R217" s="27">
        <v>6.7000000000000004E-2</v>
      </c>
      <c r="S217" s="27">
        <v>2.24E-2</v>
      </c>
      <c r="T217" s="27">
        <v>4.82E-2</v>
      </c>
      <c r="U217" s="27">
        <v>1.2999999999999999E-3</v>
      </c>
      <c r="V217" s="27">
        <v>3.0000000000000001E-3</v>
      </c>
      <c r="W217" s="27">
        <v>5.0000000000000001E-4</v>
      </c>
      <c r="X217" s="27">
        <v>0</v>
      </c>
      <c r="Y217" s="27">
        <v>2.3999999999999998E-3</v>
      </c>
      <c r="Z217" s="27">
        <v>4.3E-3</v>
      </c>
      <c r="AA217" s="27">
        <v>3.7000000000000002E-3</v>
      </c>
      <c r="AB217" s="27">
        <v>4.0000000000000002E-4</v>
      </c>
      <c r="AC217" s="27">
        <v>7.7000000000000002E-3</v>
      </c>
      <c r="AD217" s="27">
        <v>0</v>
      </c>
      <c r="AE217" s="27">
        <v>0</v>
      </c>
      <c r="AF217" s="27">
        <v>3.8E-3</v>
      </c>
      <c r="AG217" s="27">
        <v>0</v>
      </c>
      <c r="AH217" s="27">
        <v>1E-4</v>
      </c>
      <c r="AI217" s="27">
        <v>2.5999999999999999E-3</v>
      </c>
      <c r="AJ217" s="27">
        <v>0.59899999999999998</v>
      </c>
    </row>
    <row r="218" spans="13:36" x14ac:dyDescent="0.3">
      <c r="M218" s="27">
        <v>0.28339999999999999</v>
      </c>
      <c r="N218" s="27">
        <v>0.65820000000000001</v>
      </c>
      <c r="O218" s="27">
        <v>1.5565</v>
      </c>
      <c r="P218" s="27">
        <v>1.44E-2</v>
      </c>
      <c r="Q218" s="27">
        <v>1.18E-2</v>
      </c>
      <c r="R218" s="27">
        <v>6.3100000000000003E-2</v>
      </c>
      <c r="S218" s="27">
        <v>1.7600000000000001E-2</v>
      </c>
      <c r="T218" s="27">
        <v>4.07E-2</v>
      </c>
      <c r="U218" s="27">
        <v>1.6999999999999999E-3</v>
      </c>
      <c r="V218" s="27">
        <v>2.5999999999999999E-3</v>
      </c>
      <c r="W218" s="27">
        <v>4.0000000000000002E-4</v>
      </c>
      <c r="X218" s="27">
        <v>0</v>
      </c>
      <c r="Y218" s="27">
        <v>2.2000000000000001E-3</v>
      </c>
      <c r="Z218" s="27">
        <v>4.3E-3</v>
      </c>
      <c r="AA218" s="27">
        <v>4.1000000000000003E-3</v>
      </c>
      <c r="AB218" s="27">
        <v>8.0000000000000004E-4</v>
      </c>
      <c r="AC218" s="27">
        <v>8.0999999999999996E-3</v>
      </c>
      <c r="AD218" s="27">
        <v>0</v>
      </c>
      <c r="AE218" s="27">
        <v>0</v>
      </c>
      <c r="AF218" s="27">
        <v>3.5999999999999999E-3</v>
      </c>
      <c r="AG218" s="27">
        <v>0</v>
      </c>
      <c r="AH218" s="27">
        <v>2.0000000000000001E-4</v>
      </c>
      <c r="AI218" s="27">
        <v>2E-3</v>
      </c>
      <c r="AJ218" s="27">
        <v>0.60899999999999999</v>
      </c>
    </row>
    <row r="219" spans="13:36" x14ac:dyDescent="0.3">
      <c r="M219" s="27">
        <v>0.27960000000000002</v>
      </c>
      <c r="N219" s="27">
        <v>0.6452</v>
      </c>
      <c r="O219" s="27">
        <v>1.5637000000000001</v>
      </c>
      <c r="P219" s="27">
        <v>8.9999999999999993E-3</v>
      </c>
      <c r="Q219" s="27">
        <v>1.5699999999999999E-2</v>
      </c>
      <c r="R219" s="27">
        <v>6.6600000000000006E-2</v>
      </c>
      <c r="S219" s="27">
        <v>1.9599999999999999E-2</v>
      </c>
      <c r="T219" s="27">
        <v>3.4099999999999998E-2</v>
      </c>
      <c r="U219" s="27">
        <v>1.4E-3</v>
      </c>
      <c r="V219" s="27">
        <v>2.8E-3</v>
      </c>
      <c r="W219" s="27">
        <v>5.0000000000000001E-4</v>
      </c>
      <c r="X219" s="27">
        <v>0</v>
      </c>
      <c r="Y219" s="27">
        <v>2.2000000000000001E-3</v>
      </c>
      <c r="Z219" s="27">
        <v>4.4999999999999997E-3</v>
      </c>
      <c r="AA219" s="27">
        <v>3.5000000000000001E-3</v>
      </c>
      <c r="AB219" s="27">
        <v>8.9999999999999998E-4</v>
      </c>
      <c r="AC219" s="27">
        <v>8.0999999999999996E-3</v>
      </c>
      <c r="AD219" s="27">
        <v>0</v>
      </c>
      <c r="AE219" s="27">
        <v>0</v>
      </c>
      <c r="AF219" s="27">
        <v>3.5999999999999999E-3</v>
      </c>
      <c r="AG219" s="27">
        <v>0</v>
      </c>
      <c r="AH219" s="27">
        <v>1E-4</v>
      </c>
      <c r="AI219" s="27">
        <v>2E-3</v>
      </c>
      <c r="AJ219" s="27">
        <v>0.60499999999999998</v>
      </c>
    </row>
    <row r="220" spans="13:36" x14ac:dyDescent="0.3">
      <c r="M220" s="27">
        <v>0.2772</v>
      </c>
      <c r="N220" s="27">
        <v>0.63429999999999997</v>
      </c>
      <c r="O220" s="27">
        <v>1.5325</v>
      </c>
      <c r="P220" s="27">
        <v>1.0500000000000001E-2</v>
      </c>
      <c r="Q220" s="27">
        <v>1.0200000000000001E-2</v>
      </c>
      <c r="R220" s="27">
        <v>6.0299999999999999E-2</v>
      </c>
      <c r="S220" s="27">
        <v>0.02</v>
      </c>
      <c r="T220" s="27">
        <v>3.39E-2</v>
      </c>
      <c r="U220" s="27">
        <v>1.5E-3</v>
      </c>
      <c r="V220" s="27">
        <v>2.5000000000000001E-3</v>
      </c>
      <c r="W220" s="27">
        <v>5.0000000000000001E-4</v>
      </c>
      <c r="X220" s="27">
        <v>0</v>
      </c>
      <c r="Y220" s="27">
        <v>2.0999999999999999E-3</v>
      </c>
      <c r="Z220" s="27">
        <v>4.1000000000000003E-3</v>
      </c>
      <c r="AA220" s="27">
        <v>4.1000000000000003E-3</v>
      </c>
      <c r="AB220" s="27">
        <v>1.1999999999999999E-3</v>
      </c>
      <c r="AC220" s="27">
        <v>6.4999999999999997E-3</v>
      </c>
      <c r="AD220" s="27">
        <v>0</v>
      </c>
      <c r="AE220" s="27">
        <v>0</v>
      </c>
      <c r="AF220" s="27">
        <v>3.5000000000000001E-3</v>
      </c>
      <c r="AG220" s="27">
        <v>0</v>
      </c>
      <c r="AH220" s="27">
        <v>2.0000000000000001E-4</v>
      </c>
      <c r="AI220" s="27">
        <v>3.5000000000000001E-3</v>
      </c>
      <c r="AJ220" s="27">
        <v>0.59599999999999997</v>
      </c>
    </row>
    <row r="221" spans="13:36" x14ac:dyDescent="0.3">
      <c r="M221" s="27">
        <v>0.28439999999999999</v>
      </c>
      <c r="N221" s="27">
        <v>0.64370000000000005</v>
      </c>
      <c r="O221" s="27">
        <v>1.5466</v>
      </c>
      <c r="P221" s="27">
        <v>1.06E-2</v>
      </c>
      <c r="Q221" s="27">
        <v>1.46E-2</v>
      </c>
      <c r="R221" s="27">
        <v>7.0400000000000004E-2</v>
      </c>
      <c r="S221" s="27">
        <v>2.24E-2</v>
      </c>
      <c r="T221" s="27">
        <v>3.8899999999999997E-2</v>
      </c>
      <c r="U221" s="27">
        <v>1.5E-3</v>
      </c>
      <c r="V221" s="27">
        <v>3.5999999999999999E-3</v>
      </c>
      <c r="W221" s="27">
        <v>5.0000000000000001E-4</v>
      </c>
      <c r="X221" s="27">
        <v>0</v>
      </c>
      <c r="Y221" s="27">
        <v>2.3E-3</v>
      </c>
      <c r="Z221" s="27">
        <v>4.3E-3</v>
      </c>
      <c r="AA221" s="27">
        <v>3.7000000000000002E-3</v>
      </c>
      <c r="AB221" s="27">
        <v>8.9999999999999998E-4</v>
      </c>
      <c r="AC221" s="27">
        <v>7.3000000000000001E-3</v>
      </c>
      <c r="AD221" s="27">
        <v>0</v>
      </c>
      <c r="AE221" s="27">
        <v>0</v>
      </c>
      <c r="AF221" s="27">
        <v>3.5999999999999999E-3</v>
      </c>
      <c r="AG221" s="27">
        <v>0</v>
      </c>
      <c r="AH221" s="27">
        <v>2.0000000000000001E-4</v>
      </c>
      <c r="AI221" s="27">
        <v>1.5E-3</v>
      </c>
      <c r="AJ221" s="27">
        <v>0.60699999999999998</v>
      </c>
    </row>
    <row r="222" spans="13:36" x14ac:dyDescent="0.3">
      <c r="M222" s="27">
        <v>0.28470000000000001</v>
      </c>
      <c r="N222" s="27">
        <v>0.63249999999999995</v>
      </c>
      <c r="O222" s="27">
        <v>1.5403</v>
      </c>
      <c r="P222" s="27">
        <v>9.5999999999999992E-3</v>
      </c>
      <c r="Q222" s="27">
        <v>1.5299999999999999E-2</v>
      </c>
      <c r="R222" s="27">
        <v>5.2900000000000003E-2</v>
      </c>
      <c r="S222" s="27">
        <v>1.84E-2</v>
      </c>
      <c r="T222" s="27">
        <v>4.0300000000000002E-2</v>
      </c>
      <c r="U222" s="27">
        <v>1.6000000000000001E-3</v>
      </c>
      <c r="V222" s="27">
        <v>2.5999999999999999E-3</v>
      </c>
      <c r="W222" s="27">
        <v>4.0000000000000002E-4</v>
      </c>
      <c r="X222" s="27">
        <v>0</v>
      </c>
      <c r="Y222" s="27">
        <v>2E-3</v>
      </c>
      <c r="Z222" s="27">
        <v>4.4000000000000003E-3</v>
      </c>
      <c r="AA222" s="27">
        <v>3.3E-3</v>
      </c>
      <c r="AB222" s="27">
        <v>1E-3</v>
      </c>
      <c r="AC222" s="27">
        <v>8.5000000000000006E-3</v>
      </c>
      <c r="AD222" s="27">
        <v>0</v>
      </c>
      <c r="AE222" s="27">
        <v>0</v>
      </c>
      <c r="AF222" s="27">
        <v>3.5999999999999999E-3</v>
      </c>
      <c r="AG222" s="27">
        <v>0</v>
      </c>
      <c r="AH222" s="27">
        <v>2.0000000000000001E-4</v>
      </c>
      <c r="AI222" s="27">
        <v>1.2999999999999999E-3</v>
      </c>
      <c r="AJ222" s="27">
        <v>0.60499999999999998</v>
      </c>
    </row>
    <row r="223" spans="13:36" x14ac:dyDescent="0.3">
      <c r="M223" s="27">
        <v>0.27639999999999998</v>
      </c>
      <c r="N223" s="27">
        <v>0.63080000000000003</v>
      </c>
      <c r="O223" s="27">
        <v>1.5396000000000001</v>
      </c>
      <c r="P223" s="27">
        <v>1.3599999999999999E-2</v>
      </c>
      <c r="Q223" s="27">
        <v>1.6199999999999999E-2</v>
      </c>
      <c r="R223" s="27">
        <v>7.2900000000000006E-2</v>
      </c>
      <c r="S223" s="27">
        <v>2.3099999999999999E-2</v>
      </c>
      <c r="T223" s="27">
        <v>2.7699999999999999E-2</v>
      </c>
      <c r="U223" s="27">
        <v>1.2999999999999999E-3</v>
      </c>
      <c r="V223" s="27">
        <v>3.0000000000000001E-3</v>
      </c>
      <c r="W223" s="27">
        <v>4.0000000000000002E-4</v>
      </c>
      <c r="X223" s="27">
        <v>0</v>
      </c>
      <c r="Y223" s="27">
        <v>2.3999999999999998E-3</v>
      </c>
      <c r="Z223" s="27">
        <v>4.1000000000000003E-3</v>
      </c>
      <c r="AA223" s="27">
        <v>4.5999999999999999E-3</v>
      </c>
      <c r="AB223" s="27">
        <v>1.1999999999999999E-3</v>
      </c>
      <c r="AC223" s="27">
        <v>7.1000000000000004E-3</v>
      </c>
      <c r="AD223" s="27">
        <v>0</v>
      </c>
      <c r="AE223" s="27">
        <v>0</v>
      </c>
      <c r="AF223" s="27">
        <v>3.5000000000000001E-3</v>
      </c>
      <c r="AG223" s="27">
        <v>0</v>
      </c>
      <c r="AH223" s="27">
        <v>2.0000000000000001E-4</v>
      </c>
      <c r="AI223" s="27">
        <v>1E-3</v>
      </c>
      <c r="AJ223" s="27">
        <v>0.59599999999999997</v>
      </c>
    </row>
    <row r="224" spans="13:36" x14ac:dyDescent="0.3">
      <c r="M224" s="27">
        <v>0.28539999999999999</v>
      </c>
      <c r="N224" s="27">
        <v>0.63100000000000001</v>
      </c>
      <c r="O224" s="27">
        <v>1.5175000000000001</v>
      </c>
      <c r="P224" s="27">
        <v>8.5000000000000006E-3</v>
      </c>
      <c r="Q224" s="27">
        <v>1.3100000000000001E-2</v>
      </c>
      <c r="R224" s="27">
        <v>5.7000000000000002E-2</v>
      </c>
      <c r="S224" s="27">
        <v>3.5099999999999999E-2</v>
      </c>
      <c r="T224" s="27">
        <v>5.0599999999999999E-2</v>
      </c>
      <c r="U224" s="27">
        <v>1.5E-3</v>
      </c>
      <c r="V224" s="27">
        <v>3.3E-3</v>
      </c>
      <c r="W224" s="27">
        <v>4.0000000000000002E-4</v>
      </c>
      <c r="X224" s="27">
        <v>0</v>
      </c>
      <c r="Y224" s="27">
        <v>2.3999999999999998E-3</v>
      </c>
      <c r="Z224" s="27">
        <v>3.8999999999999998E-3</v>
      </c>
      <c r="AA224" s="27">
        <v>4.0000000000000001E-3</v>
      </c>
      <c r="AB224" s="27">
        <v>6.9999999999999999E-4</v>
      </c>
      <c r="AC224" s="27">
        <v>8.3999999999999995E-3</v>
      </c>
      <c r="AD224" s="27">
        <v>0</v>
      </c>
      <c r="AE224" s="27">
        <v>0</v>
      </c>
      <c r="AF224" s="27">
        <v>3.5000000000000001E-3</v>
      </c>
      <c r="AG224" s="27">
        <v>0</v>
      </c>
      <c r="AH224" s="27">
        <v>2.0000000000000001E-4</v>
      </c>
      <c r="AI224" s="27">
        <v>2.5999999999999999E-3</v>
      </c>
      <c r="AJ224" s="27">
        <v>0.60099999999999998</v>
      </c>
    </row>
    <row r="225" spans="13:36" x14ac:dyDescent="0.3">
      <c r="M225" s="27">
        <v>0.28610000000000002</v>
      </c>
      <c r="N225" s="27">
        <v>0.62649999999999995</v>
      </c>
      <c r="O225" s="27">
        <v>1.5385</v>
      </c>
      <c r="P225" s="27">
        <v>1.43E-2</v>
      </c>
      <c r="Q225" s="27">
        <v>1.77E-2</v>
      </c>
      <c r="R225" s="27">
        <v>3.56E-2</v>
      </c>
      <c r="S225" s="27">
        <v>2.0199999999999999E-2</v>
      </c>
      <c r="T225" s="27">
        <v>4.1099999999999998E-2</v>
      </c>
      <c r="U225" s="27">
        <v>1.8E-3</v>
      </c>
      <c r="V225" s="27">
        <v>3.0999999999999999E-3</v>
      </c>
      <c r="W225" s="27">
        <v>4.0000000000000002E-4</v>
      </c>
      <c r="X225" s="27">
        <v>0</v>
      </c>
      <c r="Y225" s="27">
        <v>2E-3</v>
      </c>
      <c r="Z225" s="27">
        <v>4.4000000000000003E-3</v>
      </c>
      <c r="AA225" s="27">
        <v>3.3999999999999998E-3</v>
      </c>
      <c r="AB225" s="27">
        <v>6.9999999999999999E-4</v>
      </c>
      <c r="AC225" s="27">
        <v>7.7999999999999996E-3</v>
      </c>
      <c r="AD225" s="27">
        <v>0</v>
      </c>
      <c r="AE225" s="27">
        <v>0</v>
      </c>
      <c r="AF225" s="27">
        <v>3.7000000000000002E-3</v>
      </c>
      <c r="AG225" s="27">
        <v>0</v>
      </c>
      <c r="AH225" s="27">
        <v>1E-4</v>
      </c>
      <c r="AI225" s="27">
        <v>8.9999999999999998E-4</v>
      </c>
      <c r="AJ225" s="27">
        <v>0.60499999999999998</v>
      </c>
    </row>
    <row r="226" spans="13:36" x14ac:dyDescent="0.3">
      <c r="M226" s="27">
        <v>0.28739999999999999</v>
      </c>
      <c r="N226" s="27">
        <v>0.622</v>
      </c>
      <c r="O226" s="27">
        <v>1.5768</v>
      </c>
      <c r="P226" s="27">
        <v>1.5299999999999999E-2</v>
      </c>
      <c r="Q226" s="27">
        <v>1.84E-2</v>
      </c>
      <c r="R226" s="27">
        <v>4.1300000000000003E-2</v>
      </c>
      <c r="S226" s="27">
        <v>2.1700000000000001E-2</v>
      </c>
      <c r="T226" s="27">
        <v>4.1799999999999997E-2</v>
      </c>
      <c r="U226" s="27">
        <v>1.6999999999999999E-3</v>
      </c>
      <c r="V226" s="27">
        <v>3.2000000000000002E-3</v>
      </c>
      <c r="W226" s="27">
        <v>5.0000000000000001E-4</v>
      </c>
      <c r="X226" s="27">
        <v>0</v>
      </c>
      <c r="Y226" s="27">
        <v>1.8E-3</v>
      </c>
      <c r="Z226" s="27">
        <v>5.0000000000000001E-3</v>
      </c>
      <c r="AA226" s="27">
        <v>2.8999999999999998E-3</v>
      </c>
      <c r="AB226" s="27">
        <v>1.1000000000000001E-3</v>
      </c>
      <c r="AC226" s="27">
        <v>8.0000000000000002E-3</v>
      </c>
      <c r="AD226" s="27">
        <v>0</v>
      </c>
      <c r="AE226" s="27">
        <v>0</v>
      </c>
      <c r="AF226" s="27">
        <v>3.8999999999999998E-3</v>
      </c>
      <c r="AG226" s="27">
        <v>0</v>
      </c>
      <c r="AH226" s="27">
        <v>2.0000000000000001E-4</v>
      </c>
      <c r="AI226" s="27">
        <v>2.5000000000000001E-3</v>
      </c>
      <c r="AJ226" s="27">
        <v>0.61199999999999999</v>
      </c>
    </row>
    <row r="227" spans="13:36" x14ac:dyDescent="0.3">
      <c r="M227" s="27">
        <v>0.27860000000000001</v>
      </c>
      <c r="N227" s="27">
        <v>0.62319999999999998</v>
      </c>
      <c r="O227" s="27">
        <v>1.5632999999999999</v>
      </c>
      <c r="P227" s="27">
        <v>1.2500000000000001E-2</v>
      </c>
      <c r="Q227" s="27">
        <v>0.02</v>
      </c>
      <c r="R227" s="27">
        <v>4.6399999999999997E-2</v>
      </c>
      <c r="S227" s="27">
        <v>2.0899999999999998E-2</v>
      </c>
      <c r="T227" s="27">
        <v>4.1200000000000001E-2</v>
      </c>
      <c r="U227" s="27">
        <v>1.5E-3</v>
      </c>
      <c r="V227" s="27">
        <v>2.8999999999999998E-3</v>
      </c>
      <c r="W227" s="27">
        <v>5.0000000000000001E-4</v>
      </c>
      <c r="X227" s="27">
        <v>0</v>
      </c>
      <c r="Y227" s="27">
        <v>1.9E-3</v>
      </c>
      <c r="Z227" s="27">
        <v>5.1999999999999998E-3</v>
      </c>
      <c r="AA227" s="27">
        <v>3.0000000000000001E-3</v>
      </c>
      <c r="AB227" s="27">
        <v>8.0000000000000004E-4</v>
      </c>
      <c r="AC227" s="27">
        <v>7.1999999999999998E-3</v>
      </c>
      <c r="AD227" s="27">
        <v>0</v>
      </c>
      <c r="AE227" s="27">
        <v>0</v>
      </c>
      <c r="AF227" s="27">
        <v>4.0000000000000001E-3</v>
      </c>
      <c r="AG227" s="27">
        <v>0</v>
      </c>
      <c r="AH227" s="27">
        <v>1E-4</v>
      </c>
      <c r="AI227" s="27">
        <v>2E-3</v>
      </c>
      <c r="AJ227" s="27">
        <v>0.60099999999999998</v>
      </c>
    </row>
    <row r="228" spans="13:36" x14ac:dyDescent="0.3">
      <c r="M228" s="27">
        <v>0.27029999999999998</v>
      </c>
      <c r="N228" s="27">
        <v>0.622</v>
      </c>
      <c r="O228" s="27">
        <v>1.5556000000000001</v>
      </c>
      <c r="P228" s="27">
        <v>1.2500000000000001E-2</v>
      </c>
      <c r="Q228" s="27">
        <v>1.83E-2</v>
      </c>
      <c r="R228" s="27">
        <v>3.7499999999999999E-2</v>
      </c>
      <c r="S228" s="27">
        <v>2.1100000000000001E-2</v>
      </c>
      <c r="T228" s="27">
        <v>3.4000000000000002E-2</v>
      </c>
      <c r="U228" s="27">
        <v>1.5E-3</v>
      </c>
      <c r="V228" s="27">
        <v>3.5000000000000001E-3</v>
      </c>
      <c r="W228" s="27">
        <v>5.9999999999999995E-4</v>
      </c>
      <c r="X228" s="27">
        <v>0</v>
      </c>
      <c r="Y228" s="27">
        <v>1.8E-3</v>
      </c>
      <c r="Z228" s="27">
        <v>5.1999999999999998E-3</v>
      </c>
      <c r="AA228" s="27">
        <v>2.8E-3</v>
      </c>
      <c r="AB228" s="27">
        <v>8.0000000000000004E-4</v>
      </c>
      <c r="AC228" s="27">
        <v>8.2000000000000007E-3</v>
      </c>
      <c r="AD228" s="27">
        <v>0</v>
      </c>
      <c r="AE228" s="27">
        <v>0</v>
      </c>
      <c r="AF228" s="27">
        <v>3.8E-3</v>
      </c>
      <c r="AG228" s="27">
        <v>0</v>
      </c>
      <c r="AH228" s="27">
        <v>1E-4</v>
      </c>
      <c r="AI228" s="27">
        <v>1.1999999999999999E-3</v>
      </c>
      <c r="AJ228" s="27">
        <v>0.59199999999999997</v>
      </c>
    </row>
    <row r="229" spans="13:36" x14ac:dyDescent="0.3">
      <c r="M229" s="27">
        <v>0.28220000000000001</v>
      </c>
      <c r="N229" s="27">
        <v>0.62719999999999998</v>
      </c>
      <c r="O229" s="27">
        <v>1.5622</v>
      </c>
      <c r="P229" s="27">
        <v>1.2E-2</v>
      </c>
      <c r="Q229" s="27">
        <v>1.4E-2</v>
      </c>
      <c r="R229" s="27">
        <v>3.0200000000000001E-2</v>
      </c>
      <c r="S229" s="27">
        <v>1.8700000000000001E-2</v>
      </c>
      <c r="T229" s="27">
        <v>3.5299999999999998E-2</v>
      </c>
      <c r="U229" s="27">
        <v>1.6000000000000001E-3</v>
      </c>
      <c r="V229" s="27">
        <v>3.2000000000000002E-3</v>
      </c>
      <c r="W229" s="27">
        <v>5.0000000000000001E-4</v>
      </c>
      <c r="X229" s="27">
        <v>0</v>
      </c>
      <c r="Y229" s="27">
        <v>2E-3</v>
      </c>
      <c r="Z229" s="27">
        <v>4.7000000000000002E-3</v>
      </c>
      <c r="AA229" s="27">
        <v>3.5999999999999999E-3</v>
      </c>
      <c r="AB229" s="27">
        <v>5.9999999999999995E-4</v>
      </c>
      <c r="AC229" s="27">
        <v>9.1999999999999998E-3</v>
      </c>
      <c r="AD229" s="27">
        <v>0</v>
      </c>
      <c r="AE229" s="27">
        <v>0</v>
      </c>
      <c r="AF229" s="27">
        <v>4.0000000000000001E-3</v>
      </c>
      <c r="AG229" s="27">
        <v>0</v>
      </c>
      <c r="AH229" s="27">
        <v>1E-4</v>
      </c>
      <c r="AI229" s="27">
        <v>2E-3</v>
      </c>
      <c r="AJ229" s="27">
        <v>0.60499999999999998</v>
      </c>
    </row>
    <row r="230" spans="13:36" x14ac:dyDescent="0.3">
      <c r="M230" s="27">
        <v>0.28720000000000001</v>
      </c>
      <c r="N230" s="27">
        <v>0.63100000000000001</v>
      </c>
      <c r="O230" s="27">
        <v>1.5627</v>
      </c>
      <c r="P230" s="27">
        <v>8.3999999999999995E-3</v>
      </c>
      <c r="Q230" s="27">
        <v>2.12E-2</v>
      </c>
      <c r="R230" s="27">
        <v>4.2200000000000001E-2</v>
      </c>
      <c r="S230" s="27">
        <v>1.9E-2</v>
      </c>
      <c r="T230" s="27">
        <v>3.6400000000000002E-2</v>
      </c>
      <c r="U230" s="27">
        <v>1.6000000000000001E-3</v>
      </c>
      <c r="V230" s="27">
        <v>2.7000000000000001E-3</v>
      </c>
      <c r="W230" s="27">
        <v>5.0000000000000001E-4</v>
      </c>
      <c r="X230" s="27">
        <v>0</v>
      </c>
      <c r="Y230" s="27">
        <v>2.2000000000000001E-3</v>
      </c>
      <c r="Z230" s="27">
        <v>5.1000000000000004E-3</v>
      </c>
      <c r="AA230" s="27">
        <v>3.5000000000000001E-3</v>
      </c>
      <c r="AB230" s="27">
        <v>1E-3</v>
      </c>
      <c r="AC230" s="27">
        <v>7.6E-3</v>
      </c>
      <c r="AD230" s="27">
        <v>0</v>
      </c>
      <c r="AE230" s="27">
        <v>0</v>
      </c>
      <c r="AF230" s="27">
        <v>3.8999999999999998E-3</v>
      </c>
      <c r="AG230" s="27">
        <v>0</v>
      </c>
      <c r="AH230" s="27">
        <v>1E-4</v>
      </c>
      <c r="AI230" s="27">
        <v>1.6999999999999999E-3</v>
      </c>
      <c r="AJ230" s="27">
        <v>0.61099999999999999</v>
      </c>
    </row>
    <row r="231" spans="13:36" x14ac:dyDescent="0.3">
      <c r="M231" s="27">
        <v>0.27879999999999999</v>
      </c>
      <c r="N231" s="27">
        <v>0.61660000000000004</v>
      </c>
      <c r="O231" s="27">
        <v>1.5652999999999999</v>
      </c>
      <c r="P231" s="27">
        <v>9.1999999999999998E-3</v>
      </c>
      <c r="Q231" s="27">
        <v>1.9800000000000002E-2</v>
      </c>
      <c r="R231" s="27">
        <v>0.04</v>
      </c>
      <c r="S231" s="27">
        <v>1.9900000000000001E-2</v>
      </c>
      <c r="T231" s="27">
        <v>4.0300000000000002E-2</v>
      </c>
      <c r="U231" s="27">
        <v>1.6999999999999999E-3</v>
      </c>
      <c r="V231" s="27">
        <v>2.5999999999999999E-3</v>
      </c>
      <c r="W231" s="27">
        <v>5.9999999999999995E-4</v>
      </c>
      <c r="X231" s="27">
        <v>0</v>
      </c>
      <c r="Y231" s="27">
        <v>2.0999999999999999E-3</v>
      </c>
      <c r="Z231" s="27">
        <v>5.1999999999999998E-3</v>
      </c>
      <c r="AA231" s="27">
        <v>4.4999999999999997E-3</v>
      </c>
      <c r="AB231" s="27">
        <v>1.6999999999999999E-3</v>
      </c>
      <c r="AC231" s="27">
        <v>7.0000000000000001E-3</v>
      </c>
      <c r="AD231" s="27">
        <v>0</v>
      </c>
      <c r="AE231" s="27">
        <v>0</v>
      </c>
      <c r="AF231" s="27">
        <v>3.8999999999999998E-3</v>
      </c>
      <c r="AG231" s="27">
        <v>0</v>
      </c>
      <c r="AH231" s="27">
        <v>2.9999999999999997E-4</v>
      </c>
      <c r="AI231" s="27">
        <v>1.6000000000000001E-3</v>
      </c>
      <c r="AJ231" s="27">
        <v>0.60099999999999998</v>
      </c>
    </row>
    <row r="232" spans="13:36" x14ac:dyDescent="0.3">
      <c r="M232" s="27">
        <v>0.27710000000000001</v>
      </c>
      <c r="N232" s="27">
        <v>0.60940000000000005</v>
      </c>
      <c r="O232" s="27">
        <v>1.5569</v>
      </c>
      <c r="P232" s="27">
        <v>2.0400000000000001E-2</v>
      </c>
      <c r="Q232" s="27">
        <v>1.5599999999999999E-2</v>
      </c>
      <c r="R232" s="27">
        <v>2.8500000000000001E-2</v>
      </c>
      <c r="S232" s="27">
        <v>2.0899999999999998E-2</v>
      </c>
      <c r="T232" s="27">
        <v>4.1099999999999998E-2</v>
      </c>
      <c r="U232" s="27">
        <v>1.6000000000000001E-3</v>
      </c>
      <c r="V232" s="27">
        <v>3.5000000000000001E-3</v>
      </c>
      <c r="W232" s="27">
        <v>5.0000000000000001E-4</v>
      </c>
      <c r="X232" s="27">
        <v>0</v>
      </c>
      <c r="Y232" s="27">
        <v>1.6000000000000001E-3</v>
      </c>
      <c r="Z232" s="27">
        <v>4.8999999999999998E-3</v>
      </c>
      <c r="AA232" s="27">
        <v>2.7000000000000001E-3</v>
      </c>
      <c r="AB232" s="27">
        <v>5.9999999999999995E-4</v>
      </c>
      <c r="AC232" s="27">
        <v>8.6999999999999994E-3</v>
      </c>
      <c r="AD232" s="27">
        <v>0</v>
      </c>
      <c r="AE232" s="27">
        <v>0</v>
      </c>
      <c r="AF232" s="27">
        <v>3.8999999999999998E-3</v>
      </c>
      <c r="AG232" s="27">
        <v>0</v>
      </c>
      <c r="AH232" s="27">
        <v>1E-4</v>
      </c>
      <c r="AI232" s="27">
        <v>2.0999999999999999E-3</v>
      </c>
      <c r="AJ232" s="27">
        <v>0.59799999999999998</v>
      </c>
    </row>
    <row r="233" spans="13:36" x14ac:dyDescent="0.3">
      <c r="M233" s="27">
        <v>0.27179999999999999</v>
      </c>
      <c r="N233" s="27">
        <v>0.62090000000000001</v>
      </c>
      <c r="O233" s="27">
        <v>1.5545</v>
      </c>
      <c r="P233" s="27">
        <v>1.5299999999999999E-2</v>
      </c>
      <c r="Q233" s="27">
        <v>1.8200000000000001E-2</v>
      </c>
      <c r="R233" s="27">
        <v>3.8199999999999998E-2</v>
      </c>
      <c r="S233" s="27">
        <v>2.1399999999999999E-2</v>
      </c>
      <c r="T233" s="27">
        <v>4.5199999999999997E-2</v>
      </c>
      <c r="U233" s="27">
        <v>1.6000000000000001E-3</v>
      </c>
      <c r="V233" s="27">
        <v>2.8E-3</v>
      </c>
      <c r="W233" s="27">
        <v>5.0000000000000001E-4</v>
      </c>
      <c r="X233" s="27">
        <v>0</v>
      </c>
      <c r="Y233" s="27">
        <v>1.6999999999999999E-3</v>
      </c>
      <c r="Z233" s="27">
        <v>4.8999999999999998E-3</v>
      </c>
      <c r="AA233" s="27">
        <v>2.8E-3</v>
      </c>
      <c r="AB233" s="27">
        <v>6.9999999999999999E-4</v>
      </c>
      <c r="AC233" s="27">
        <v>8.2000000000000007E-3</v>
      </c>
      <c r="AD233" s="27">
        <v>0</v>
      </c>
      <c r="AE233" s="27">
        <v>0</v>
      </c>
      <c r="AF233" s="27">
        <v>3.7000000000000002E-3</v>
      </c>
      <c r="AG233" s="27">
        <v>0</v>
      </c>
      <c r="AH233" s="27">
        <v>1E-4</v>
      </c>
      <c r="AI233" s="27">
        <v>3.2000000000000002E-3</v>
      </c>
      <c r="AJ233" s="27">
        <v>0.59299999999999997</v>
      </c>
    </row>
    <row r="234" spans="13:36" x14ac:dyDescent="0.3">
      <c r="M234" s="27">
        <v>0.27600000000000002</v>
      </c>
      <c r="N234" s="27">
        <v>0.62790000000000001</v>
      </c>
      <c r="O234" s="27">
        <v>1.5741000000000001</v>
      </c>
      <c r="P234" s="27">
        <v>9.4000000000000004E-3</v>
      </c>
      <c r="Q234" s="27">
        <v>1.52E-2</v>
      </c>
      <c r="R234" s="27">
        <v>3.8100000000000002E-2</v>
      </c>
      <c r="S234" s="27">
        <v>2.5399999999999999E-2</v>
      </c>
      <c r="T234" s="27">
        <v>4.3499999999999997E-2</v>
      </c>
      <c r="U234" s="27">
        <v>1.5E-3</v>
      </c>
      <c r="V234" s="27">
        <v>3.0000000000000001E-3</v>
      </c>
      <c r="W234" s="27">
        <v>5.0000000000000001E-4</v>
      </c>
      <c r="X234" s="27">
        <v>0</v>
      </c>
      <c r="Y234" s="27">
        <v>1.9E-3</v>
      </c>
      <c r="Z234" s="27">
        <v>4.4999999999999997E-3</v>
      </c>
      <c r="AA234" s="27">
        <v>2.8999999999999998E-3</v>
      </c>
      <c r="AB234" s="27">
        <v>8.0000000000000004E-4</v>
      </c>
      <c r="AC234" s="27">
        <v>7.7000000000000002E-3</v>
      </c>
      <c r="AD234" s="27">
        <v>0</v>
      </c>
      <c r="AE234" s="27">
        <v>0</v>
      </c>
      <c r="AF234" s="27">
        <v>3.8999999999999998E-3</v>
      </c>
      <c r="AG234" s="27">
        <v>0</v>
      </c>
      <c r="AH234" s="27">
        <v>1E-4</v>
      </c>
      <c r="AI234" s="27">
        <v>3.8E-3</v>
      </c>
      <c r="AJ234" s="27">
        <v>0.60099999999999998</v>
      </c>
    </row>
    <row r="235" spans="13:36" x14ac:dyDescent="0.3">
      <c r="M235" s="27">
        <v>0.28589999999999999</v>
      </c>
      <c r="N235" s="27">
        <v>0.63039999999999996</v>
      </c>
      <c r="O235" s="27">
        <v>1.5545</v>
      </c>
      <c r="P235" s="27">
        <v>9.4000000000000004E-3</v>
      </c>
      <c r="Q235" s="27">
        <v>2.41E-2</v>
      </c>
      <c r="R235" s="27">
        <v>4.0599999999999997E-2</v>
      </c>
      <c r="S235" s="27">
        <v>2.1000000000000001E-2</v>
      </c>
      <c r="T235" s="27">
        <v>0.04</v>
      </c>
      <c r="U235" s="27">
        <v>1.6000000000000001E-3</v>
      </c>
      <c r="V235" s="27">
        <v>2.5999999999999999E-3</v>
      </c>
      <c r="W235" s="27">
        <v>5.0000000000000001E-4</v>
      </c>
      <c r="X235" s="27">
        <v>0</v>
      </c>
      <c r="Y235" s="27">
        <v>2.0999999999999999E-3</v>
      </c>
      <c r="Z235" s="27">
        <v>4.8999999999999998E-3</v>
      </c>
      <c r="AA235" s="27">
        <v>4.7999999999999996E-3</v>
      </c>
      <c r="AB235" s="27">
        <v>1.1999999999999999E-3</v>
      </c>
      <c r="AC235" s="27">
        <v>8.8999999999999999E-3</v>
      </c>
      <c r="AD235" s="27">
        <v>0</v>
      </c>
      <c r="AE235" s="27">
        <v>0</v>
      </c>
      <c r="AF235" s="27">
        <v>3.8E-3</v>
      </c>
      <c r="AG235" s="27">
        <v>0</v>
      </c>
      <c r="AH235" s="27">
        <v>2.0000000000000001E-4</v>
      </c>
      <c r="AI235" s="27">
        <v>3.0000000000000001E-3</v>
      </c>
      <c r="AJ235" s="27">
        <v>0.60799999999999998</v>
      </c>
    </row>
    <row r="236" spans="13:36" x14ac:dyDescent="0.3">
      <c r="M236" s="27">
        <v>0.19209999999999999</v>
      </c>
      <c r="N236" s="27">
        <v>0.1822</v>
      </c>
      <c r="O236" s="27">
        <v>0.6946</v>
      </c>
      <c r="P236" s="27">
        <v>8.3000000000000001E-3</v>
      </c>
      <c r="Q236" s="27">
        <v>1.7999999999999999E-2</v>
      </c>
      <c r="R236" s="27">
        <v>3.6499999999999998E-2</v>
      </c>
      <c r="S236" s="27">
        <v>1.89E-2</v>
      </c>
      <c r="T236" s="27">
        <v>3.9699999999999999E-2</v>
      </c>
      <c r="U236" s="27">
        <v>1.2999999999999999E-3</v>
      </c>
      <c r="V236" s="27">
        <v>2.5000000000000001E-3</v>
      </c>
      <c r="W236" s="27">
        <v>2.0000000000000001E-4</v>
      </c>
      <c r="X236" s="27">
        <v>0</v>
      </c>
      <c r="Y236" s="27">
        <v>8.0000000000000004E-4</v>
      </c>
      <c r="Z236" s="27">
        <v>1.6999999999999999E-3</v>
      </c>
      <c r="AA236" s="27">
        <v>2.3999999999999998E-3</v>
      </c>
      <c r="AB236" s="27">
        <v>8.0000000000000004E-4</v>
      </c>
      <c r="AC236" s="27">
        <v>6.8999999999999999E-3</v>
      </c>
      <c r="AD236" s="27">
        <v>0</v>
      </c>
      <c r="AE236" s="27">
        <v>0</v>
      </c>
      <c r="AF236" s="27">
        <v>2.3999999999999998E-3</v>
      </c>
      <c r="AG236" s="27">
        <v>0</v>
      </c>
      <c r="AH236" s="27">
        <v>1E-4</v>
      </c>
      <c r="AI236" s="27">
        <v>1.6999999999999999E-3</v>
      </c>
      <c r="AJ236" s="27">
        <v>0.32</v>
      </c>
    </row>
    <row r="237" spans="13:36" x14ac:dyDescent="0.3">
      <c r="M237" s="27">
        <v>0.1852</v>
      </c>
      <c r="N237" s="27">
        <v>0.1845</v>
      </c>
      <c r="O237" s="27">
        <v>0.71940000000000004</v>
      </c>
      <c r="P237" s="27">
        <v>6.4000000000000003E-3</v>
      </c>
      <c r="Q237" s="27">
        <v>7.6E-3</v>
      </c>
      <c r="R237" s="27">
        <v>2.8400000000000002E-2</v>
      </c>
      <c r="S237" s="27">
        <v>6.6E-3</v>
      </c>
      <c r="T237" s="27">
        <v>1.47E-2</v>
      </c>
      <c r="U237" s="27">
        <v>5.9999999999999995E-4</v>
      </c>
      <c r="V237" s="27">
        <v>1.6999999999999999E-3</v>
      </c>
      <c r="W237" s="27">
        <v>2.0000000000000001E-4</v>
      </c>
      <c r="X237" s="27">
        <v>0</v>
      </c>
      <c r="Y237" s="27">
        <v>8.0000000000000004E-4</v>
      </c>
      <c r="Z237" s="27">
        <v>1.6999999999999999E-3</v>
      </c>
      <c r="AA237" s="27">
        <v>3.0999999999999999E-3</v>
      </c>
      <c r="AB237" s="27">
        <v>8.0000000000000004E-4</v>
      </c>
      <c r="AC237" s="27">
        <v>5.4999999999999997E-3</v>
      </c>
      <c r="AD237" s="27">
        <v>0</v>
      </c>
      <c r="AE237" s="27">
        <v>0</v>
      </c>
      <c r="AF237" s="27">
        <v>2.3999999999999998E-3</v>
      </c>
      <c r="AG237" s="27">
        <v>0</v>
      </c>
      <c r="AH237" s="27">
        <v>1E-4</v>
      </c>
      <c r="AI237" s="27">
        <v>1.6000000000000001E-3</v>
      </c>
      <c r="AJ237" s="27">
        <v>0.313</v>
      </c>
    </row>
    <row r="238" spans="13:36" x14ac:dyDescent="0.3">
      <c r="M238" s="27">
        <v>0.1928</v>
      </c>
      <c r="N238" s="27">
        <v>0.17849999999999999</v>
      </c>
      <c r="O238" s="27">
        <v>0.71850000000000003</v>
      </c>
      <c r="P238" s="27">
        <v>1.44E-2</v>
      </c>
      <c r="Q238" s="27">
        <v>1.66E-2</v>
      </c>
      <c r="R238" s="27">
        <v>4.5400000000000003E-2</v>
      </c>
      <c r="S238" s="27">
        <v>2.2700000000000001E-2</v>
      </c>
      <c r="T238" s="27">
        <v>3.5299999999999998E-2</v>
      </c>
      <c r="U238" s="27">
        <v>1.1999999999999999E-3</v>
      </c>
      <c r="V238" s="27">
        <v>2.5000000000000001E-3</v>
      </c>
      <c r="W238" s="27">
        <v>2.9999999999999997E-4</v>
      </c>
      <c r="X238" s="27">
        <v>0</v>
      </c>
      <c r="Y238" s="27">
        <v>6.9999999999999999E-4</v>
      </c>
      <c r="Z238" s="27">
        <v>1.8E-3</v>
      </c>
      <c r="AA238" s="27">
        <v>2.3999999999999998E-3</v>
      </c>
      <c r="AB238" s="27">
        <v>8.9999999999999998E-4</v>
      </c>
      <c r="AC238" s="27">
        <v>6.7000000000000002E-3</v>
      </c>
      <c r="AD238" s="27">
        <v>0</v>
      </c>
      <c r="AE238" s="27">
        <v>0</v>
      </c>
      <c r="AF238" s="27">
        <v>2.5000000000000001E-3</v>
      </c>
      <c r="AG238" s="27">
        <v>0</v>
      </c>
      <c r="AH238" s="27">
        <v>1E-4</v>
      </c>
      <c r="AI238" s="27">
        <v>6.9999999999999999E-4</v>
      </c>
      <c r="AJ238" s="27">
        <v>0.32600000000000001</v>
      </c>
    </row>
    <row r="239" spans="13:36" x14ac:dyDescent="0.3">
      <c r="M239" s="27">
        <v>0.18729999999999999</v>
      </c>
      <c r="N239" s="27">
        <v>0.18579999999999999</v>
      </c>
      <c r="O239" s="27">
        <v>0.69840000000000002</v>
      </c>
      <c r="P239" s="27">
        <v>1.4200000000000001E-2</v>
      </c>
      <c r="Q239" s="27">
        <v>1.8800000000000001E-2</v>
      </c>
      <c r="R239" s="27">
        <v>4.41E-2</v>
      </c>
      <c r="S239" s="27">
        <v>2.1100000000000001E-2</v>
      </c>
      <c r="T239" s="27">
        <v>3.78E-2</v>
      </c>
      <c r="U239" s="27">
        <v>1.4E-3</v>
      </c>
      <c r="V239" s="27">
        <v>3.2000000000000002E-3</v>
      </c>
      <c r="W239" s="27">
        <v>2.9999999999999997E-4</v>
      </c>
      <c r="X239" s="27">
        <v>0</v>
      </c>
      <c r="Y239" s="27">
        <v>8.0000000000000004E-4</v>
      </c>
      <c r="Z239" s="27">
        <v>1.9E-3</v>
      </c>
      <c r="AA239" s="27">
        <v>3.8E-3</v>
      </c>
      <c r="AB239" s="27">
        <v>8.0000000000000004E-4</v>
      </c>
      <c r="AC239" s="27">
        <v>6.8999999999999999E-3</v>
      </c>
      <c r="AD239" s="27">
        <v>0</v>
      </c>
      <c r="AE239" s="27">
        <v>0</v>
      </c>
      <c r="AF239" s="27">
        <v>2.2000000000000001E-3</v>
      </c>
      <c r="AG239" s="27">
        <v>0</v>
      </c>
      <c r="AH239" s="27">
        <v>1E-4</v>
      </c>
      <c r="AI239" s="27">
        <v>1.2999999999999999E-3</v>
      </c>
      <c r="AJ239" s="27">
        <v>0.317</v>
      </c>
    </row>
    <row r="240" spans="13:36" x14ac:dyDescent="0.3">
      <c r="M240" s="27">
        <v>0.19500000000000001</v>
      </c>
      <c r="N240" s="27">
        <v>0.17580000000000001</v>
      </c>
      <c r="O240" s="27">
        <v>0.68899999999999995</v>
      </c>
      <c r="P240" s="27">
        <v>8.6E-3</v>
      </c>
      <c r="Q240" s="27">
        <v>1.01E-2</v>
      </c>
      <c r="R240" s="27">
        <v>3.2500000000000001E-2</v>
      </c>
      <c r="S240" s="27">
        <v>8.9999999999999993E-3</v>
      </c>
      <c r="T240" s="27">
        <v>1.7100000000000001E-2</v>
      </c>
      <c r="U240" s="27">
        <v>6.9999999999999999E-4</v>
      </c>
      <c r="V240" s="27">
        <v>1.9E-3</v>
      </c>
      <c r="W240" s="27">
        <v>2.9999999999999997E-4</v>
      </c>
      <c r="X240" s="27">
        <v>0</v>
      </c>
      <c r="Y240" s="27">
        <v>6.9999999999999999E-4</v>
      </c>
      <c r="Z240" s="27">
        <v>1.6000000000000001E-3</v>
      </c>
      <c r="AA240" s="27">
        <v>2.5999999999999999E-3</v>
      </c>
      <c r="AB240" s="27">
        <v>8.9999999999999998E-4</v>
      </c>
      <c r="AC240" s="27">
        <v>5.8999999999999999E-3</v>
      </c>
      <c r="AD240" s="27">
        <v>0</v>
      </c>
      <c r="AE240" s="27">
        <v>0</v>
      </c>
      <c r="AF240" s="27">
        <v>2.3999999999999998E-3</v>
      </c>
      <c r="AG240" s="27">
        <v>0</v>
      </c>
      <c r="AH240" s="27">
        <v>2.0000000000000001E-4</v>
      </c>
      <c r="AI240" s="27">
        <v>3.5999999999999999E-3</v>
      </c>
      <c r="AJ240" s="27">
        <v>0.31900000000000001</v>
      </c>
    </row>
    <row r="241" spans="13:36" x14ac:dyDescent="0.3">
      <c r="M241" s="27">
        <v>0.1946</v>
      </c>
      <c r="N241" s="27">
        <v>0.185</v>
      </c>
      <c r="O241" s="27">
        <v>0.71689999999999998</v>
      </c>
      <c r="P241" s="27">
        <v>6.7000000000000002E-3</v>
      </c>
      <c r="Q241" s="27">
        <v>1.5800000000000002E-2</v>
      </c>
      <c r="R241" s="27">
        <v>4.58E-2</v>
      </c>
      <c r="S241" s="27">
        <v>1.49E-2</v>
      </c>
      <c r="T241" s="27">
        <v>3.3500000000000002E-2</v>
      </c>
      <c r="U241" s="27">
        <v>1E-3</v>
      </c>
      <c r="V241" s="27">
        <v>2.0999999999999999E-3</v>
      </c>
      <c r="W241" s="27">
        <v>2.9999999999999997E-4</v>
      </c>
      <c r="X241" s="27">
        <v>0</v>
      </c>
      <c r="Y241" s="27">
        <v>8.0000000000000004E-4</v>
      </c>
      <c r="Z241" s="27">
        <v>2E-3</v>
      </c>
      <c r="AA241" s="27">
        <v>2.8999999999999998E-3</v>
      </c>
      <c r="AB241" s="27">
        <v>4.0000000000000002E-4</v>
      </c>
      <c r="AC241" s="27">
        <v>4.7999999999999996E-3</v>
      </c>
      <c r="AD241" s="27">
        <v>0</v>
      </c>
      <c r="AE241" s="27">
        <v>0</v>
      </c>
      <c r="AF241" s="27">
        <v>2.3E-3</v>
      </c>
      <c r="AG241" s="27">
        <v>0</v>
      </c>
      <c r="AH241" s="27">
        <v>1E-4</v>
      </c>
      <c r="AI241" s="27">
        <v>1.9E-3</v>
      </c>
      <c r="AJ241" s="27">
        <v>0.32700000000000001</v>
      </c>
    </row>
    <row r="242" spans="13:36" x14ac:dyDescent="0.3">
      <c r="M242" s="27">
        <v>0.18459999999999999</v>
      </c>
      <c r="N242" s="27">
        <v>0.17960000000000001</v>
      </c>
      <c r="O242" s="27">
        <v>0.71319999999999995</v>
      </c>
      <c r="P242" s="27">
        <v>3.8E-3</v>
      </c>
      <c r="Q242" s="27">
        <v>1.2E-2</v>
      </c>
      <c r="R242" s="27">
        <v>0.05</v>
      </c>
      <c r="S242" s="27">
        <v>2.3300000000000001E-2</v>
      </c>
      <c r="T242" s="27">
        <v>3.9E-2</v>
      </c>
      <c r="U242" s="27">
        <v>1.2999999999999999E-3</v>
      </c>
      <c r="V242" s="27">
        <v>2.5000000000000001E-3</v>
      </c>
      <c r="W242" s="27">
        <v>2.9999999999999997E-4</v>
      </c>
      <c r="X242" s="27">
        <v>0</v>
      </c>
      <c r="Y242" s="27">
        <v>8.0000000000000004E-4</v>
      </c>
      <c r="Z242" s="27">
        <v>1.6999999999999999E-3</v>
      </c>
      <c r="AA242" s="27">
        <v>3.3999999999999998E-3</v>
      </c>
      <c r="AB242" s="27">
        <v>6.9999999999999999E-4</v>
      </c>
      <c r="AC242" s="27">
        <v>4.8999999999999998E-3</v>
      </c>
      <c r="AD242" s="27">
        <v>0</v>
      </c>
      <c r="AE242" s="27">
        <v>0</v>
      </c>
      <c r="AF242" s="27">
        <v>2.5000000000000001E-3</v>
      </c>
      <c r="AG242" s="27">
        <v>0</v>
      </c>
      <c r="AH242" s="27">
        <v>2.0000000000000001E-4</v>
      </c>
      <c r="AI242" s="27">
        <v>1.2999999999999999E-3</v>
      </c>
      <c r="AJ242" s="27">
        <v>0.318</v>
      </c>
    </row>
    <row r="243" spans="13:36" x14ac:dyDescent="0.3">
      <c r="M243" s="27">
        <v>0.2054</v>
      </c>
      <c r="N243" s="27">
        <v>0.1825</v>
      </c>
      <c r="O243" s="27">
        <v>0.74760000000000004</v>
      </c>
      <c r="P243" s="27">
        <v>4.7000000000000002E-3</v>
      </c>
      <c r="Q243" s="27">
        <v>1.9599999999999999E-2</v>
      </c>
      <c r="R243" s="27">
        <v>4.2999999999999997E-2</v>
      </c>
      <c r="S243" s="27">
        <v>1.7299999999999999E-2</v>
      </c>
      <c r="T243" s="27">
        <v>3.85E-2</v>
      </c>
      <c r="U243" s="27">
        <v>1.2999999999999999E-3</v>
      </c>
      <c r="V243" s="27">
        <v>1.9E-3</v>
      </c>
      <c r="W243" s="27">
        <v>2.9999999999999997E-4</v>
      </c>
      <c r="X243" s="27">
        <v>0</v>
      </c>
      <c r="Y243" s="27">
        <v>8.0000000000000004E-4</v>
      </c>
      <c r="Z243" s="27">
        <v>2.0999999999999999E-3</v>
      </c>
      <c r="AA243" s="27">
        <v>3.5000000000000001E-3</v>
      </c>
      <c r="AB243" s="27">
        <v>4.0000000000000002E-4</v>
      </c>
      <c r="AC243" s="27">
        <v>5.1999999999999998E-3</v>
      </c>
      <c r="AD243" s="27">
        <v>0</v>
      </c>
      <c r="AE243" s="27">
        <v>0</v>
      </c>
      <c r="AF243" s="27">
        <v>2.5000000000000001E-3</v>
      </c>
      <c r="AG243" s="27">
        <v>0</v>
      </c>
      <c r="AH243" s="27">
        <v>4.0000000000000002E-4</v>
      </c>
      <c r="AI243" s="27">
        <v>2.3E-3</v>
      </c>
      <c r="AJ243" s="27">
        <v>0.34300000000000003</v>
      </c>
    </row>
    <row r="244" spans="13:36" x14ac:dyDescent="0.3">
      <c r="M244" s="27">
        <v>0.20569999999999999</v>
      </c>
      <c r="N244" s="27">
        <v>0.1893</v>
      </c>
      <c r="O244" s="27">
        <v>0.73939999999999995</v>
      </c>
      <c r="P244" s="27">
        <v>4.4999999999999997E-3</v>
      </c>
      <c r="Q244" s="27">
        <v>1.9099999999999999E-2</v>
      </c>
      <c r="R244" s="27">
        <v>5.1499999999999997E-2</v>
      </c>
      <c r="S244" s="27">
        <v>1.84E-2</v>
      </c>
      <c r="T244" s="27">
        <v>3.6700000000000003E-2</v>
      </c>
      <c r="U244" s="27">
        <v>1.1999999999999999E-3</v>
      </c>
      <c r="V244" s="27">
        <v>3.0999999999999999E-3</v>
      </c>
      <c r="W244" s="27">
        <v>2.9999999999999997E-4</v>
      </c>
      <c r="X244" s="27">
        <v>0</v>
      </c>
      <c r="Y244" s="27">
        <v>8.9999999999999998E-4</v>
      </c>
      <c r="Z244" s="27">
        <v>2.2000000000000001E-3</v>
      </c>
      <c r="AA244" s="27">
        <v>3.0000000000000001E-3</v>
      </c>
      <c r="AB244" s="27">
        <v>5.0000000000000001E-4</v>
      </c>
      <c r="AC244" s="27">
        <v>5.4999999999999997E-3</v>
      </c>
      <c r="AD244" s="27">
        <v>0</v>
      </c>
      <c r="AE244" s="27">
        <v>0</v>
      </c>
      <c r="AF244" s="27">
        <v>2.7000000000000001E-3</v>
      </c>
      <c r="AG244" s="27">
        <v>0</v>
      </c>
      <c r="AH244" s="27">
        <v>1E-4</v>
      </c>
      <c r="AI244" s="27">
        <v>1.4E-3</v>
      </c>
      <c r="AJ244" s="27">
        <v>0.34399999999999997</v>
      </c>
    </row>
    <row r="245" spans="13:36" x14ac:dyDescent="0.3">
      <c r="M245" s="27">
        <v>0.19550000000000001</v>
      </c>
      <c r="N245" s="27">
        <v>0.17649999999999999</v>
      </c>
      <c r="O245" s="27">
        <v>0.71519999999999995</v>
      </c>
      <c r="P245" s="27">
        <v>3.5000000000000001E-3</v>
      </c>
      <c r="Q245" s="27">
        <v>1.4E-2</v>
      </c>
      <c r="R245" s="27">
        <v>5.1400000000000001E-2</v>
      </c>
      <c r="S245" s="27">
        <v>1.77E-2</v>
      </c>
      <c r="T245" s="27">
        <v>3.6400000000000002E-2</v>
      </c>
      <c r="U245" s="27">
        <v>1.1000000000000001E-3</v>
      </c>
      <c r="V245" s="27">
        <v>3.2000000000000002E-3</v>
      </c>
      <c r="W245" s="27">
        <v>2.9999999999999997E-4</v>
      </c>
      <c r="X245" s="27">
        <v>0</v>
      </c>
      <c r="Y245" s="27">
        <v>8.9999999999999998E-4</v>
      </c>
      <c r="Z245" s="27">
        <v>2.0999999999999999E-3</v>
      </c>
      <c r="AA245" s="27">
        <v>3.0999999999999999E-3</v>
      </c>
      <c r="AB245" s="27">
        <v>6.9999999999999999E-4</v>
      </c>
      <c r="AC245" s="27">
        <v>5.7999999999999996E-3</v>
      </c>
      <c r="AD245" s="27">
        <v>0</v>
      </c>
      <c r="AE245" s="27">
        <v>0</v>
      </c>
      <c r="AF245" s="27">
        <v>2.5000000000000001E-3</v>
      </c>
      <c r="AG245" s="27">
        <v>0</v>
      </c>
      <c r="AH245" s="27">
        <v>1E-4</v>
      </c>
      <c r="AI245" s="27">
        <v>2.0999999999999999E-3</v>
      </c>
      <c r="AJ245" s="27">
        <v>0.33</v>
      </c>
    </row>
    <row r="246" spans="13:36" x14ac:dyDescent="0.3">
      <c r="M246" s="27">
        <v>0.2024</v>
      </c>
      <c r="N246" s="27">
        <v>0.17299999999999999</v>
      </c>
      <c r="O246" s="27">
        <v>0.72519999999999996</v>
      </c>
      <c r="P246" s="27">
        <v>2.8E-3</v>
      </c>
      <c r="Q246" s="27">
        <v>1.32E-2</v>
      </c>
      <c r="R246" s="27">
        <v>4.3900000000000002E-2</v>
      </c>
      <c r="S246" s="27">
        <v>1.6899999999999998E-2</v>
      </c>
      <c r="T246" s="27">
        <v>3.2899999999999999E-2</v>
      </c>
      <c r="U246" s="27">
        <v>1.1999999999999999E-3</v>
      </c>
      <c r="V246" s="27">
        <v>2.7000000000000001E-3</v>
      </c>
      <c r="W246" s="27">
        <v>2.9999999999999997E-4</v>
      </c>
      <c r="X246" s="27">
        <v>0</v>
      </c>
      <c r="Y246" s="27">
        <v>8.9999999999999998E-4</v>
      </c>
      <c r="Z246" s="27">
        <v>2.2000000000000001E-3</v>
      </c>
      <c r="AA246" s="27">
        <v>4.1999999999999997E-3</v>
      </c>
      <c r="AB246" s="27">
        <v>6.9999999999999999E-4</v>
      </c>
      <c r="AC246" s="27">
        <v>6.6E-3</v>
      </c>
      <c r="AD246" s="27">
        <v>0</v>
      </c>
      <c r="AE246" s="27">
        <v>0</v>
      </c>
      <c r="AF246" s="27">
        <v>2.5999999999999999E-3</v>
      </c>
      <c r="AG246" s="27">
        <v>0</v>
      </c>
      <c r="AH246" s="27">
        <v>1E-4</v>
      </c>
      <c r="AI246" s="27">
        <v>2.8E-3</v>
      </c>
      <c r="AJ246" s="27">
        <v>0.33600000000000002</v>
      </c>
    </row>
    <row r="247" spans="13:36" x14ac:dyDescent="0.3">
      <c r="M247" s="27">
        <v>0.18779999999999999</v>
      </c>
      <c r="N247" s="27">
        <v>0.1754</v>
      </c>
      <c r="O247" s="27">
        <v>0.70840000000000003</v>
      </c>
      <c r="P247" s="27">
        <v>3.8E-3</v>
      </c>
      <c r="Q247" s="27">
        <v>1.06E-2</v>
      </c>
      <c r="R247" s="27">
        <v>4.07E-2</v>
      </c>
      <c r="S247" s="27">
        <v>1.9400000000000001E-2</v>
      </c>
      <c r="T247" s="27">
        <v>3.3799999999999997E-2</v>
      </c>
      <c r="U247" s="27">
        <v>1.4E-3</v>
      </c>
      <c r="V247" s="27">
        <v>2.8E-3</v>
      </c>
      <c r="W247" s="27">
        <v>2.9999999999999997E-4</v>
      </c>
      <c r="X247" s="27">
        <v>0</v>
      </c>
      <c r="Y247" s="27">
        <v>8.0000000000000004E-4</v>
      </c>
      <c r="Z247" s="27">
        <v>2E-3</v>
      </c>
      <c r="AA247" s="27">
        <v>2.8999999999999998E-3</v>
      </c>
      <c r="AB247" s="27">
        <v>5.9999999999999995E-4</v>
      </c>
      <c r="AC247" s="27">
        <v>6.6E-3</v>
      </c>
      <c r="AD247" s="27">
        <v>0</v>
      </c>
      <c r="AE247" s="27">
        <v>0</v>
      </c>
      <c r="AF247" s="27">
        <v>3.0999999999999999E-3</v>
      </c>
      <c r="AG247" s="27">
        <v>0</v>
      </c>
      <c r="AH247" s="27">
        <v>1E-4</v>
      </c>
      <c r="AI247" s="27">
        <v>1.9E-3</v>
      </c>
      <c r="AJ247" s="27">
        <v>0.31900000000000001</v>
      </c>
    </row>
    <row r="248" spans="13:36" x14ac:dyDescent="0.3">
      <c r="M248" s="27">
        <v>0.19620000000000001</v>
      </c>
      <c r="N248" s="27">
        <v>0.19170000000000001</v>
      </c>
      <c r="O248" s="27">
        <v>0.71940000000000004</v>
      </c>
      <c r="P248" s="27">
        <v>4.1000000000000003E-3</v>
      </c>
      <c r="Q248" s="27">
        <v>8.6999999999999994E-3</v>
      </c>
      <c r="R248" s="27">
        <v>4.4499999999999998E-2</v>
      </c>
      <c r="S248" s="27">
        <v>2.0400000000000001E-2</v>
      </c>
      <c r="T248" s="27">
        <v>3.8199999999999998E-2</v>
      </c>
      <c r="U248" s="27">
        <v>1.4E-3</v>
      </c>
      <c r="V248" s="27">
        <v>3.2000000000000002E-3</v>
      </c>
      <c r="W248" s="27">
        <v>2.9999999999999997E-4</v>
      </c>
      <c r="X248" s="27">
        <v>0</v>
      </c>
      <c r="Y248" s="27">
        <v>8.9999999999999998E-4</v>
      </c>
      <c r="Z248" s="27">
        <v>1.9E-3</v>
      </c>
      <c r="AA248" s="27">
        <v>4.3E-3</v>
      </c>
      <c r="AB248" s="27">
        <v>1.1999999999999999E-3</v>
      </c>
      <c r="AC248" s="27">
        <v>6.4000000000000003E-3</v>
      </c>
      <c r="AD248" s="27">
        <v>0</v>
      </c>
      <c r="AE248" s="27">
        <v>0</v>
      </c>
      <c r="AF248" s="27">
        <v>2.7000000000000001E-3</v>
      </c>
      <c r="AG248" s="27">
        <v>0</v>
      </c>
      <c r="AH248" s="27">
        <v>1E-4</v>
      </c>
      <c r="AI248" s="27">
        <v>2.8999999999999998E-3</v>
      </c>
      <c r="AJ248" s="27">
        <v>0.33</v>
      </c>
    </row>
    <row r="249" spans="13:36" x14ac:dyDescent="0.3">
      <c r="M249" s="27">
        <v>0.19059999999999999</v>
      </c>
      <c r="N249" s="27">
        <v>0.1918</v>
      </c>
      <c r="O249" s="27">
        <v>0.69689999999999996</v>
      </c>
      <c r="P249" s="27">
        <v>3.8999999999999998E-3</v>
      </c>
      <c r="Q249" s="27">
        <v>9.7000000000000003E-3</v>
      </c>
      <c r="R249" s="27">
        <v>4.02E-2</v>
      </c>
      <c r="S249" s="27">
        <v>1.9599999999999999E-2</v>
      </c>
      <c r="T249" s="27">
        <v>3.5799999999999998E-2</v>
      </c>
      <c r="U249" s="27">
        <v>1.4E-3</v>
      </c>
      <c r="V249" s="27">
        <v>2.8E-3</v>
      </c>
      <c r="W249" s="27">
        <v>2.9999999999999997E-4</v>
      </c>
      <c r="X249" s="27">
        <v>0</v>
      </c>
      <c r="Y249" s="27">
        <v>8.9999999999999998E-4</v>
      </c>
      <c r="Z249" s="27">
        <v>2E-3</v>
      </c>
      <c r="AA249" s="27">
        <v>3.0000000000000001E-3</v>
      </c>
      <c r="AB249" s="27">
        <v>8.9999999999999998E-4</v>
      </c>
      <c r="AC249" s="27">
        <v>5.3E-3</v>
      </c>
      <c r="AD249" s="27">
        <v>0</v>
      </c>
      <c r="AE249" s="27">
        <v>0</v>
      </c>
      <c r="AF249" s="27">
        <v>2.7000000000000001E-3</v>
      </c>
      <c r="AG249" s="27">
        <v>0</v>
      </c>
      <c r="AH249" s="27">
        <v>1E-4</v>
      </c>
      <c r="AI249" s="27">
        <v>1.8E-3</v>
      </c>
      <c r="AJ249" s="27">
        <v>0.31900000000000001</v>
      </c>
    </row>
    <row r="250" spans="13:36" x14ac:dyDescent="0.3">
      <c r="M250" s="27">
        <v>0.1928</v>
      </c>
      <c r="N250" s="27">
        <v>0.1956</v>
      </c>
      <c r="O250" s="27">
        <v>0.69420000000000004</v>
      </c>
      <c r="P250" s="27">
        <v>2.8E-3</v>
      </c>
      <c r="Q250" s="27">
        <v>8.3999999999999995E-3</v>
      </c>
      <c r="R250" s="27">
        <v>4.1700000000000001E-2</v>
      </c>
      <c r="S250" s="27">
        <v>2.0400000000000001E-2</v>
      </c>
      <c r="T250" s="27">
        <v>3.5499999999999997E-2</v>
      </c>
      <c r="U250" s="27">
        <v>1.2999999999999999E-3</v>
      </c>
      <c r="V250" s="27">
        <v>2.8E-3</v>
      </c>
      <c r="W250" s="27">
        <v>2.0000000000000001E-4</v>
      </c>
      <c r="X250" s="27">
        <v>0</v>
      </c>
      <c r="Y250" s="27">
        <v>8.9999999999999998E-4</v>
      </c>
      <c r="Z250" s="27">
        <v>1.6000000000000001E-3</v>
      </c>
      <c r="AA250" s="27">
        <v>3.2000000000000002E-3</v>
      </c>
      <c r="AB250" s="27">
        <v>8.9999999999999998E-4</v>
      </c>
      <c r="AC250" s="27">
        <v>6.7000000000000002E-3</v>
      </c>
      <c r="AD250" s="27">
        <v>0</v>
      </c>
      <c r="AE250" s="27">
        <v>0</v>
      </c>
      <c r="AF250" s="27">
        <v>2.5999999999999999E-3</v>
      </c>
      <c r="AG250" s="27">
        <v>0</v>
      </c>
      <c r="AH250" s="27">
        <v>2.0000000000000001E-4</v>
      </c>
      <c r="AI250" s="27">
        <v>1.2999999999999999E-3</v>
      </c>
      <c r="AJ250" s="27">
        <v>0.32100000000000001</v>
      </c>
    </row>
    <row r="251" spans="13:36" x14ac:dyDescent="0.3">
      <c r="M251" s="27">
        <v>0.19900000000000001</v>
      </c>
      <c r="N251" s="27">
        <v>0.18909999999999999</v>
      </c>
      <c r="O251" s="27">
        <v>0.71440000000000003</v>
      </c>
      <c r="P251" s="27">
        <v>2.3999999999999998E-3</v>
      </c>
      <c r="Q251" s="27">
        <v>8.6E-3</v>
      </c>
      <c r="R251" s="27">
        <v>4.36E-2</v>
      </c>
      <c r="S251" s="27">
        <v>0.02</v>
      </c>
      <c r="T251" s="27">
        <v>2.9399999999999999E-2</v>
      </c>
      <c r="U251" s="27">
        <v>1.4E-3</v>
      </c>
      <c r="V251" s="27">
        <v>2.7000000000000001E-3</v>
      </c>
      <c r="W251" s="27">
        <v>2.0000000000000001E-4</v>
      </c>
      <c r="X251" s="27">
        <v>0</v>
      </c>
      <c r="Y251" s="27">
        <v>8.9999999999999998E-4</v>
      </c>
      <c r="Z251" s="27">
        <v>1.8E-3</v>
      </c>
      <c r="AA251" s="27">
        <v>3.0999999999999999E-3</v>
      </c>
      <c r="AB251" s="27">
        <v>6.9999999999999999E-4</v>
      </c>
      <c r="AC251" s="27">
        <v>7.0000000000000001E-3</v>
      </c>
      <c r="AD251" s="27">
        <v>0</v>
      </c>
      <c r="AE251" s="27">
        <v>0</v>
      </c>
      <c r="AF251" s="27">
        <v>2.5000000000000001E-3</v>
      </c>
      <c r="AG251" s="27">
        <v>0</v>
      </c>
      <c r="AH251" s="27">
        <v>2.0000000000000001E-4</v>
      </c>
      <c r="AI251" s="27">
        <v>1.5E-3</v>
      </c>
      <c r="AJ251" s="27">
        <v>0.33100000000000002</v>
      </c>
    </row>
    <row r="252" spans="13:36" x14ac:dyDescent="0.3">
      <c r="M252" s="27">
        <v>0.18920000000000001</v>
      </c>
      <c r="N252" s="27">
        <v>0.18479999999999999</v>
      </c>
      <c r="O252" s="27">
        <v>0.71960000000000002</v>
      </c>
      <c r="P252" s="27">
        <v>6.1000000000000004E-3</v>
      </c>
      <c r="Q252" s="27">
        <v>1.11E-2</v>
      </c>
      <c r="R252" s="27">
        <v>4.3700000000000003E-2</v>
      </c>
      <c r="S252" s="27">
        <v>2.2499999999999999E-2</v>
      </c>
      <c r="T252" s="27">
        <v>3.3599999999999998E-2</v>
      </c>
      <c r="U252" s="27">
        <v>1.2999999999999999E-3</v>
      </c>
      <c r="V252" s="27">
        <v>3.3999999999999998E-3</v>
      </c>
      <c r="W252" s="27">
        <v>2.0000000000000001E-4</v>
      </c>
      <c r="X252" s="27">
        <v>0</v>
      </c>
      <c r="Y252" s="27">
        <v>8.9999999999999998E-4</v>
      </c>
      <c r="Z252" s="27">
        <v>2.0999999999999999E-3</v>
      </c>
      <c r="AA252" s="27">
        <v>3.5999999999999999E-3</v>
      </c>
      <c r="AB252" s="27">
        <v>1.1000000000000001E-3</v>
      </c>
      <c r="AC252" s="27">
        <v>6.1999999999999998E-3</v>
      </c>
      <c r="AD252" s="27">
        <v>0</v>
      </c>
      <c r="AE252" s="27">
        <v>0</v>
      </c>
      <c r="AF252" s="27">
        <v>2.5999999999999999E-3</v>
      </c>
      <c r="AG252" s="27">
        <v>0</v>
      </c>
      <c r="AH252" s="27">
        <v>2.0000000000000001E-4</v>
      </c>
      <c r="AI252" s="27">
        <v>1.6000000000000001E-3</v>
      </c>
      <c r="AJ252" s="27">
        <v>0.32300000000000001</v>
      </c>
    </row>
    <row r="253" spans="13:36" x14ac:dyDescent="0.3">
      <c r="M253" s="27">
        <v>0.188</v>
      </c>
      <c r="N253" s="27">
        <v>0.14829999999999999</v>
      </c>
      <c r="O253" s="27">
        <v>0.53859999999999997</v>
      </c>
      <c r="P253" s="27">
        <v>4.3E-3</v>
      </c>
      <c r="Q253" s="27">
        <v>1.12E-2</v>
      </c>
      <c r="R253" s="27">
        <v>4.0399999999999998E-2</v>
      </c>
      <c r="S253" s="27">
        <v>1.9E-2</v>
      </c>
      <c r="T253" s="27">
        <v>3.39E-2</v>
      </c>
      <c r="U253" s="27">
        <v>1.4E-3</v>
      </c>
      <c r="V253" s="27">
        <v>2.8999999999999998E-3</v>
      </c>
      <c r="W253" s="27">
        <v>2.0000000000000001E-4</v>
      </c>
      <c r="X253" s="27">
        <v>0</v>
      </c>
      <c r="Y253" s="27">
        <v>8.0000000000000004E-4</v>
      </c>
      <c r="Z253" s="27">
        <v>1.6000000000000001E-3</v>
      </c>
      <c r="AA253" s="27">
        <v>2.8999999999999998E-3</v>
      </c>
      <c r="AB253" s="27">
        <v>6.9999999999999999E-4</v>
      </c>
      <c r="AC253" s="27">
        <v>5.7000000000000002E-3</v>
      </c>
      <c r="AD253" s="27">
        <v>0</v>
      </c>
      <c r="AE253" s="27">
        <v>0</v>
      </c>
      <c r="AF253" s="27">
        <v>2.3999999999999998E-3</v>
      </c>
      <c r="AG253" s="27">
        <v>0</v>
      </c>
      <c r="AH253" s="27">
        <v>1E-4</v>
      </c>
      <c r="AI253" s="27">
        <v>1E-3</v>
      </c>
      <c r="AJ253" s="27">
        <v>0.28999999999999998</v>
      </c>
    </row>
    <row r="254" spans="13:36" x14ac:dyDescent="0.3">
      <c r="M254" s="27">
        <v>0.1913</v>
      </c>
      <c r="N254" s="27">
        <v>0.13969999999999999</v>
      </c>
      <c r="O254" s="27">
        <v>0.52129999999999999</v>
      </c>
      <c r="P254" s="27">
        <v>3.3E-3</v>
      </c>
      <c r="Q254" s="27">
        <v>1.2800000000000001E-2</v>
      </c>
      <c r="R254" s="27">
        <v>3.8199999999999998E-2</v>
      </c>
      <c r="S254" s="27">
        <v>1.9300000000000001E-2</v>
      </c>
      <c r="T254" s="27">
        <v>3.4000000000000002E-2</v>
      </c>
      <c r="U254" s="27">
        <v>1.2999999999999999E-3</v>
      </c>
      <c r="V254" s="27">
        <v>2.8999999999999998E-3</v>
      </c>
      <c r="W254" s="27">
        <v>2.0000000000000001E-4</v>
      </c>
      <c r="X254" s="27">
        <v>0</v>
      </c>
      <c r="Y254" s="27">
        <v>6.9999999999999999E-4</v>
      </c>
      <c r="Z254" s="27">
        <v>1.4E-3</v>
      </c>
      <c r="AA254" s="27">
        <v>3.0000000000000001E-3</v>
      </c>
      <c r="AB254" s="27">
        <v>8.0000000000000004E-4</v>
      </c>
      <c r="AC254" s="27">
        <v>6.3E-3</v>
      </c>
      <c r="AD254" s="27">
        <v>0</v>
      </c>
      <c r="AE254" s="27">
        <v>0</v>
      </c>
      <c r="AF254" s="27">
        <v>2.2000000000000001E-3</v>
      </c>
      <c r="AG254" s="27">
        <v>0</v>
      </c>
      <c r="AH254" s="27">
        <v>1E-4</v>
      </c>
      <c r="AI254" s="27">
        <v>1.4E-3</v>
      </c>
      <c r="AJ254" s="27">
        <v>0.28999999999999998</v>
      </c>
    </row>
    <row r="255" spans="13:36" x14ac:dyDescent="0.3">
      <c r="M255" s="27">
        <v>0.19919999999999999</v>
      </c>
      <c r="N255" s="27">
        <v>0.1515</v>
      </c>
      <c r="O255" s="27">
        <v>0.51859999999999995</v>
      </c>
      <c r="P255" s="27">
        <v>3.5999999999999999E-3</v>
      </c>
      <c r="Q255" s="27">
        <v>1.26E-2</v>
      </c>
      <c r="R255" s="27">
        <v>3.7100000000000001E-2</v>
      </c>
      <c r="S255" s="27">
        <v>2.1600000000000001E-2</v>
      </c>
      <c r="T255" s="27">
        <v>3.6299999999999999E-2</v>
      </c>
      <c r="U255" s="27">
        <v>1.2999999999999999E-3</v>
      </c>
      <c r="V255" s="27">
        <v>3.0999999999999999E-3</v>
      </c>
      <c r="W255" s="27">
        <v>2.0000000000000001E-4</v>
      </c>
      <c r="X255" s="27">
        <v>0</v>
      </c>
      <c r="Y255" s="27">
        <v>6.9999999999999999E-4</v>
      </c>
      <c r="Z255" s="27">
        <v>1.5E-3</v>
      </c>
      <c r="AA255" s="27">
        <v>3.0000000000000001E-3</v>
      </c>
      <c r="AB255" s="27">
        <v>8.9999999999999998E-4</v>
      </c>
      <c r="AC255" s="27">
        <v>6.4000000000000003E-3</v>
      </c>
      <c r="AD255" s="27">
        <v>0</v>
      </c>
      <c r="AE255" s="27">
        <v>0</v>
      </c>
      <c r="AF255" s="27">
        <v>2.3999999999999998E-3</v>
      </c>
      <c r="AG255" s="27">
        <v>0</v>
      </c>
      <c r="AH255" s="27">
        <v>1E-4</v>
      </c>
      <c r="AI255" s="27">
        <v>1.2999999999999999E-3</v>
      </c>
      <c r="AJ255" s="27">
        <v>0.29799999999999999</v>
      </c>
    </row>
    <row r="256" spans="13:36" x14ac:dyDescent="0.3">
      <c r="M256" s="27">
        <v>0.1928</v>
      </c>
      <c r="N256" s="27">
        <v>0.14499999999999999</v>
      </c>
      <c r="O256" s="27">
        <v>0.50849999999999995</v>
      </c>
      <c r="P256" s="27">
        <v>4.0000000000000001E-3</v>
      </c>
      <c r="Q256" s="27">
        <v>1.1599999999999999E-2</v>
      </c>
      <c r="R256" s="27">
        <v>3.6999999999999998E-2</v>
      </c>
      <c r="S256" s="27">
        <v>2.29E-2</v>
      </c>
      <c r="T256" s="27">
        <v>3.3599999999999998E-2</v>
      </c>
      <c r="U256" s="27">
        <v>1.4E-3</v>
      </c>
      <c r="V256" s="27">
        <v>3.0000000000000001E-3</v>
      </c>
      <c r="W256" s="27">
        <v>2.0000000000000001E-4</v>
      </c>
      <c r="X256" s="27">
        <v>0</v>
      </c>
      <c r="Y256" s="27">
        <v>6.9999999999999999E-4</v>
      </c>
      <c r="Z256" s="27">
        <v>1.5E-3</v>
      </c>
      <c r="AA256" s="27">
        <v>2.3E-3</v>
      </c>
      <c r="AB256" s="27">
        <v>5.9999999999999995E-4</v>
      </c>
      <c r="AC256" s="27">
        <v>6.6E-3</v>
      </c>
      <c r="AD256" s="27">
        <v>0</v>
      </c>
      <c r="AE256" s="27">
        <v>0</v>
      </c>
      <c r="AF256" s="27">
        <v>2.2000000000000001E-3</v>
      </c>
      <c r="AG256" s="27">
        <v>0</v>
      </c>
      <c r="AH256" s="27">
        <v>1E-4</v>
      </c>
      <c r="AI256" s="27">
        <v>1E-3</v>
      </c>
      <c r="AJ256" s="27">
        <v>0.28999999999999998</v>
      </c>
    </row>
    <row r="257" spans="13:36" x14ac:dyDescent="0.3">
      <c r="M257" s="27">
        <v>0.1888</v>
      </c>
      <c r="N257" s="27">
        <v>0.14380000000000001</v>
      </c>
      <c r="O257" s="27">
        <v>0.51490000000000002</v>
      </c>
      <c r="P257" s="27">
        <v>6.1000000000000004E-3</v>
      </c>
      <c r="Q257" s="27">
        <v>1.2E-2</v>
      </c>
      <c r="R257" s="27">
        <v>4.2200000000000001E-2</v>
      </c>
      <c r="S257" s="27">
        <v>2.4299999999999999E-2</v>
      </c>
      <c r="T257" s="27">
        <v>3.5499999999999997E-2</v>
      </c>
      <c r="U257" s="27">
        <v>1.5E-3</v>
      </c>
      <c r="V257" s="27">
        <v>3.3999999999999998E-3</v>
      </c>
      <c r="W257" s="27">
        <v>2.0000000000000001E-4</v>
      </c>
      <c r="X257" s="27">
        <v>0</v>
      </c>
      <c r="Y257" s="27">
        <v>6.9999999999999999E-4</v>
      </c>
      <c r="Z257" s="27">
        <v>1.5E-3</v>
      </c>
      <c r="AA257" s="27">
        <v>2.3999999999999998E-3</v>
      </c>
      <c r="AB257" s="27">
        <v>5.0000000000000001E-4</v>
      </c>
      <c r="AC257" s="27">
        <v>6.1000000000000004E-3</v>
      </c>
      <c r="AD257" s="27">
        <v>0</v>
      </c>
      <c r="AE257" s="27">
        <v>0</v>
      </c>
      <c r="AF257" s="27">
        <v>2.3E-3</v>
      </c>
      <c r="AG257" s="27">
        <v>0</v>
      </c>
      <c r="AH257" s="27">
        <v>1E-4</v>
      </c>
      <c r="AI257" s="27">
        <v>2.0999999999999999E-3</v>
      </c>
      <c r="AJ257" s="27">
        <v>0.28799999999999998</v>
      </c>
    </row>
    <row r="258" spans="13:36" x14ac:dyDescent="0.3">
      <c r="M258" s="27">
        <v>0.18770000000000001</v>
      </c>
      <c r="N258" s="27">
        <v>0.1434</v>
      </c>
      <c r="O258" s="27">
        <v>0.51049999999999995</v>
      </c>
      <c r="P258" s="27">
        <v>8.6999999999999994E-3</v>
      </c>
      <c r="Q258" s="27">
        <v>9.1000000000000004E-3</v>
      </c>
      <c r="R258" s="27">
        <v>3.15E-2</v>
      </c>
      <c r="S258" s="27">
        <v>1.83E-2</v>
      </c>
      <c r="T258" s="27">
        <v>3.4599999999999999E-2</v>
      </c>
      <c r="U258" s="27">
        <v>1.1000000000000001E-3</v>
      </c>
      <c r="V258" s="27">
        <v>2.3E-3</v>
      </c>
      <c r="W258" s="27">
        <v>2.0000000000000001E-4</v>
      </c>
      <c r="X258" s="27">
        <v>0</v>
      </c>
      <c r="Y258" s="27">
        <v>5.9999999999999995E-4</v>
      </c>
      <c r="Z258" s="27">
        <v>1.2999999999999999E-3</v>
      </c>
      <c r="AA258" s="27">
        <v>2.5999999999999999E-3</v>
      </c>
      <c r="AB258" s="27">
        <v>1E-3</v>
      </c>
      <c r="AC258" s="27">
        <v>8.0999999999999996E-3</v>
      </c>
      <c r="AD258" s="27">
        <v>0</v>
      </c>
      <c r="AE258" s="27">
        <v>0</v>
      </c>
      <c r="AF258" s="27">
        <v>2.3E-3</v>
      </c>
      <c r="AG258" s="27">
        <v>0</v>
      </c>
      <c r="AH258" s="27">
        <v>1E-4</v>
      </c>
      <c r="AI258" s="27">
        <v>2E-3</v>
      </c>
      <c r="AJ258" s="27">
        <v>0.28299999999999997</v>
      </c>
    </row>
    <row r="259" spans="13:36" x14ac:dyDescent="0.3">
      <c r="M259" s="27">
        <v>0.189</v>
      </c>
      <c r="N259" s="27">
        <v>0.16039999999999999</v>
      </c>
      <c r="O259" s="27">
        <v>0.49380000000000002</v>
      </c>
      <c r="P259" s="27">
        <v>6.8999999999999999E-3</v>
      </c>
      <c r="Q259" s="27">
        <v>1.7299999999999999E-2</v>
      </c>
      <c r="R259" s="27">
        <v>4.7600000000000003E-2</v>
      </c>
      <c r="S259" s="27">
        <v>2.0799999999999999E-2</v>
      </c>
      <c r="T259" s="27">
        <v>3.78E-2</v>
      </c>
      <c r="U259" s="27">
        <v>1.1999999999999999E-3</v>
      </c>
      <c r="V259" s="27">
        <v>3.0999999999999999E-3</v>
      </c>
      <c r="W259" s="27">
        <v>2.0000000000000001E-4</v>
      </c>
      <c r="X259" s="27">
        <v>0</v>
      </c>
      <c r="Y259" s="27">
        <v>6.9999999999999999E-4</v>
      </c>
      <c r="Z259" s="27">
        <v>1.6000000000000001E-3</v>
      </c>
      <c r="AA259" s="27">
        <v>3.7000000000000002E-3</v>
      </c>
      <c r="AB259" s="27">
        <v>8.9999999999999998E-4</v>
      </c>
      <c r="AC259" s="27">
        <v>6.7000000000000002E-3</v>
      </c>
      <c r="AD259" s="27">
        <v>0</v>
      </c>
      <c r="AE259" s="27">
        <v>0</v>
      </c>
      <c r="AF259" s="27">
        <v>2.3999999999999998E-3</v>
      </c>
      <c r="AG259" s="27">
        <v>0</v>
      </c>
      <c r="AH259" s="27">
        <v>2.0000000000000001E-4</v>
      </c>
      <c r="AI259" s="27">
        <v>1.8E-3</v>
      </c>
      <c r="AJ259" s="27">
        <v>0.28599999999999998</v>
      </c>
    </row>
    <row r="260" spans="13:36" x14ac:dyDescent="0.3">
      <c r="M260" s="27">
        <v>0.19769999999999999</v>
      </c>
      <c r="N260" s="27">
        <v>0.16919999999999999</v>
      </c>
      <c r="O260" s="27">
        <v>0.51090000000000002</v>
      </c>
      <c r="P260" s="27">
        <v>4.4999999999999997E-3</v>
      </c>
      <c r="Q260" s="27">
        <v>6.3E-3</v>
      </c>
      <c r="R260" s="27">
        <v>2.8199999999999999E-2</v>
      </c>
      <c r="S260" s="27">
        <v>6.7999999999999996E-3</v>
      </c>
      <c r="T260" s="27">
        <v>1.4500000000000001E-2</v>
      </c>
      <c r="U260" s="27">
        <v>5.9999999999999995E-4</v>
      </c>
      <c r="V260" s="27">
        <v>1.9E-3</v>
      </c>
      <c r="W260" s="27">
        <v>2.9999999999999997E-4</v>
      </c>
      <c r="X260" s="27">
        <v>0</v>
      </c>
      <c r="Y260" s="27">
        <v>8.0000000000000004E-4</v>
      </c>
      <c r="Z260" s="27">
        <v>1.6999999999999999E-3</v>
      </c>
      <c r="AA260" s="27">
        <v>3.3999999999999998E-3</v>
      </c>
      <c r="AB260" s="27">
        <v>1.6000000000000001E-3</v>
      </c>
      <c r="AC260" s="27">
        <v>6.1000000000000004E-3</v>
      </c>
      <c r="AD260" s="27">
        <v>0</v>
      </c>
      <c r="AE260" s="27">
        <v>0</v>
      </c>
      <c r="AF260" s="27">
        <v>2.3999999999999998E-3</v>
      </c>
      <c r="AG260" s="27">
        <v>0</v>
      </c>
      <c r="AH260" s="27">
        <v>2.0000000000000001E-4</v>
      </c>
      <c r="AI260" s="27">
        <v>4.1999999999999997E-3</v>
      </c>
      <c r="AJ260" s="27">
        <v>0.29099999999999998</v>
      </c>
    </row>
    <row r="261" spans="13:36" x14ac:dyDescent="0.3">
      <c r="M261" s="27">
        <v>0.19400000000000001</v>
      </c>
      <c r="N261" s="27">
        <v>0.16070000000000001</v>
      </c>
      <c r="O261" s="27">
        <v>0.4904</v>
      </c>
      <c r="P261" s="27">
        <v>1.2999999999999999E-2</v>
      </c>
      <c r="Q261" s="27">
        <v>6.3E-3</v>
      </c>
      <c r="R261" s="27">
        <v>2.6100000000000002E-2</v>
      </c>
      <c r="S261" s="27">
        <v>5.7000000000000002E-3</v>
      </c>
      <c r="T261" s="27">
        <v>1.35E-2</v>
      </c>
      <c r="U261" s="27">
        <v>5.0000000000000001E-4</v>
      </c>
      <c r="V261" s="27">
        <v>1.9E-3</v>
      </c>
      <c r="W261" s="27">
        <v>2.0000000000000001E-4</v>
      </c>
      <c r="X261" s="27">
        <v>0</v>
      </c>
      <c r="Y261" s="27">
        <v>6.9999999999999999E-4</v>
      </c>
      <c r="Z261" s="27">
        <v>1.6000000000000001E-3</v>
      </c>
      <c r="AA261" s="27">
        <v>2.5000000000000001E-3</v>
      </c>
      <c r="AB261" s="27">
        <v>8.9999999999999998E-4</v>
      </c>
      <c r="AC261" s="27">
        <v>6.4999999999999997E-3</v>
      </c>
      <c r="AD261" s="27">
        <v>0</v>
      </c>
      <c r="AE261" s="27">
        <v>0</v>
      </c>
      <c r="AF261" s="27">
        <v>2.5000000000000001E-3</v>
      </c>
      <c r="AG261" s="27">
        <v>0</v>
      </c>
      <c r="AH261" s="27">
        <v>1E-4</v>
      </c>
      <c r="AI261" s="27">
        <v>2.8999999999999998E-3</v>
      </c>
      <c r="AJ261" s="27">
        <v>0.28299999999999997</v>
      </c>
    </row>
    <row r="262" spans="13:36" x14ac:dyDescent="0.3">
      <c r="M262" s="27">
        <v>0.21310000000000001</v>
      </c>
      <c r="N262" s="27">
        <v>0.16719999999999999</v>
      </c>
      <c r="O262" s="27">
        <v>0.51739999999999997</v>
      </c>
      <c r="P262" s="27">
        <v>1.0500000000000001E-2</v>
      </c>
      <c r="Q262" s="27">
        <v>1.04E-2</v>
      </c>
      <c r="R262" s="27">
        <v>2.7799999999999998E-2</v>
      </c>
      <c r="S262" s="27">
        <v>5.7000000000000002E-3</v>
      </c>
      <c r="T262" s="27">
        <v>1.5699999999999999E-2</v>
      </c>
      <c r="U262" s="27">
        <v>5.9999999999999995E-4</v>
      </c>
      <c r="V262" s="27">
        <v>2.0999999999999999E-3</v>
      </c>
      <c r="W262" s="27">
        <v>2.0000000000000001E-4</v>
      </c>
      <c r="X262" s="27">
        <v>0</v>
      </c>
      <c r="Y262" s="27">
        <v>6.9999999999999999E-4</v>
      </c>
      <c r="Z262" s="27">
        <v>1.8E-3</v>
      </c>
      <c r="AA262" s="27">
        <v>3.0000000000000001E-3</v>
      </c>
      <c r="AB262" s="27">
        <v>1.1000000000000001E-3</v>
      </c>
      <c r="AC262" s="27">
        <v>5.7000000000000002E-3</v>
      </c>
      <c r="AD262" s="27">
        <v>0</v>
      </c>
      <c r="AE262" s="27">
        <v>0</v>
      </c>
      <c r="AF262" s="27">
        <v>2.5999999999999999E-3</v>
      </c>
      <c r="AG262" s="27">
        <v>0</v>
      </c>
      <c r="AH262" s="27">
        <v>2.0000000000000001E-4</v>
      </c>
      <c r="AI262" s="27">
        <v>3.2000000000000002E-3</v>
      </c>
      <c r="AJ262" s="27">
        <v>0.307</v>
      </c>
    </row>
    <row r="263" spans="13:36" x14ac:dyDescent="0.3">
      <c r="M263" s="27">
        <v>0.1893</v>
      </c>
      <c r="N263" s="27">
        <v>0.1578</v>
      </c>
      <c r="O263" s="27">
        <v>0.5222</v>
      </c>
      <c r="P263" s="27">
        <v>7.1000000000000004E-3</v>
      </c>
      <c r="Q263" s="27">
        <v>1.03E-2</v>
      </c>
      <c r="R263" s="27">
        <v>3.1E-2</v>
      </c>
      <c r="S263" s="27">
        <v>6.4999999999999997E-3</v>
      </c>
      <c r="T263" s="27">
        <v>1.5100000000000001E-2</v>
      </c>
      <c r="U263" s="27">
        <v>5.9999999999999995E-4</v>
      </c>
      <c r="V263" s="27">
        <v>1.6999999999999999E-3</v>
      </c>
      <c r="W263" s="27">
        <v>2.0000000000000001E-4</v>
      </c>
      <c r="X263" s="27">
        <v>0</v>
      </c>
      <c r="Y263" s="27">
        <v>6.9999999999999999E-4</v>
      </c>
      <c r="Z263" s="27">
        <v>1.8E-3</v>
      </c>
      <c r="AA263" s="27">
        <v>2.5000000000000001E-3</v>
      </c>
      <c r="AB263" s="27">
        <v>8.0000000000000004E-4</v>
      </c>
      <c r="AC263" s="27">
        <v>7.0000000000000001E-3</v>
      </c>
      <c r="AD263" s="27">
        <v>0</v>
      </c>
      <c r="AE263" s="27">
        <v>0</v>
      </c>
      <c r="AF263" s="27">
        <v>2.3999999999999998E-3</v>
      </c>
      <c r="AG263" s="27">
        <v>0</v>
      </c>
      <c r="AH263" s="27">
        <v>1E-4</v>
      </c>
      <c r="AI263" s="27">
        <v>2.7000000000000001E-3</v>
      </c>
      <c r="AJ263" s="27">
        <v>0.28499999999999998</v>
      </c>
    </row>
    <row r="264" spans="13:36" x14ac:dyDescent="0.3">
      <c r="M264" s="27">
        <v>0.18820000000000001</v>
      </c>
      <c r="N264" s="27">
        <v>0.15190000000000001</v>
      </c>
      <c r="O264" s="27">
        <v>0.50800000000000001</v>
      </c>
      <c r="P264" s="27">
        <v>8.9999999999999993E-3</v>
      </c>
      <c r="Q264" s="27">
        <v>1.23E-2</v>
      </c>
      <c r="R264" s="27">
        <v>2.9100000000000001E-2</v>
      </c>
      <c r="S264" s="27">
        <v>6.8999999999999999E-3</v>
      </c>
      <c r="T264" s="27">
        <v>1.4800000000000001E-2</v>
      </c>
      <c r="U264" s="27">
        <v>5.9999999999999995E-4</v>
      </c>
      <c r="V264" s="27">
        <v>1.8E-3</v>
      </c>
      <c r="W264" s="27">
        <v>2.0000000000000001E-4</v>
      </c>
      <c r="X264" s="27">
        <v>0</v>
      </c>
      <c r="Y264" s="27">
        <v>6.9999999999999999E-4</v>
      </c>
      <c r="Z264" s="27">
        <v>1.6999999999999999E-3</v>
      </c>
      <c r="AA264" s="27">
        <v>3.0999999999999999E-3</v>
      </c>
      <c r="AB264" s="27">
        <v>8.9999999999999998E-4</v>
      </c>
      <c r="AC264" s="27">
        <v>7.3000000000000001E-3</v>
      </c>
      <c r="AD264" s="27">
        <v>0</v>
      </c>
      <c r="AE264" s="27">
        <v>0</v>
      </c>
      <c r="AF264" s="27">
        <v>2.3999999999999998E-3</v>
      </c>
      <c r="AG264" s="27">
        <v>0</v>
      </c>
      <c r="AH264" s="27">
        <v>1E-4</v>
      </c>
      <c r="AI264" s="27">
        <v>3.7000000000000002E-3</v>
      </c>
      <c r="AJ264" s="27">
        <v>0.28100000000000003</v>
      </c>
    </row>
    <row r="265" spans="13:36" x14ac:dyDescent="0.3">
      <c r="M265" s="27">
        <v>0.19270000000000001</v>
      </c>
      <c r="N265" s="27">
        <v>0.14460000000000001</v>
      </c>
      <c r="O265" s="27">
        <v>0.51880000000000004</v>
      </c>
      <c r="P265" s="27">
        <v>7.4000000000000003E-3</v>
      </c>
      <c r="Q265" s="27">
        <v>1.78E-2</v>
      </c>
      <c r="R265" s="27">
        <v>2.6800000000000001E-2</v>
      </c>
      <c r="S265" s="27">
        <v>5.8999999999999999E-3</v>
      </c>
      <c r="T265" s="27">
        <v>1.4E-2</v>
      </c>
      <c r="U265" s="27">
        <v>5.9999999999999995E-4</v>
      </c>
      <c r="V265" s="27">
        <v>1.6999999999999999E-3</v>
      </c>
      <c r="W265" s="27">
        <v>2.0000000000000001E-4</v>
      </c>
      <c r="X265" s="27">
        <v>0</v>
      </c>
      <c r="Y265" s="27">
        <v>6.9999999999999999E-4</v>
      </c>
      <c r="Z265" s="27">
        <v>2.3999999999999998E-3</v>
      </c>
      <c r="AA265" s="27">
        <v>3.8E-3</v>
      </c>
      <c r="AB265" s="27">
        <v>8.9999999999999998E-4</v>
      </c>
      <c r="AC265" s="27">
        <v>5.0000000000000001E-3</v>
      </c>
      <c r="AD265" s="27">
        <v>0</v>
      </c>
      <c r="AE265" s="27">
        <v>0</v>
      </c>
      <c r="AF265" s="27">
        <v>2.5000000000000001E-3</v>
      </c>
      <c r="AG265" s="27">
        <v>0</v>
      </c>
      <c r="AH265" s="27">
        <v>1E-4</v>
      </c>
      <c r="AI265" s="27">
        <v>2.3E-3</v>
      </c>
      <c r="AJ265" s="27">
        <v>0.28699999999999998</v>
      </c>
    </row>
    <row r="266" spans="13:36" x14ac:dyDescent="0.3">
      <c r="M266" s="27">
        <v>0.18640000000000001</v>
      </c>
      <c r="N266" s="27">
        <v>0.14099999999999999</v>
      </c>
      <c r="O266" s="27">
        <v>0.50049999999999994</v>
      </c>
      <c r="P266" s="27">
        <v>5.7000000000000002E-3</v>
      </c>
      <c r="Q266" s="27">
        <v>1.8700000000000001E-2</v>
      </c>
      <c r="R266" s="27">
        <v>3.3500000000000002E-2</v>
      </c>
      <c r="S266" s="27">
        <v>1.49E-2</v>
      </c>
      <c r="T266" s="27">
        <v>2.7199999999999998E-2</v>
      </c>
      <c r="U266" s="27">
        <v>1.1000000000000001E-3</v>
      </c>
      <c r="V266" s="27">
        <v>2.8999999999999998E-3</v>
      </c>
      <c r="W266" s="27">
        <v>2.0000000000000001E-4</v>
      </c>
      <c r="X266" s="27">
        <v>0</v>
      </c>
      <c r="Y266" s="27">
        <v>6.9999999999999999E-4</v>
      </c>
      <c r="Z266" s="27">
        <v>2.5000000000000001E-3</v>
      </c>
      <c r="AA266" s="27">
        <v>3.8E-3</v>
      </c>
      <c r="AB266" s="27">
        <v>8.9999999999999998E-4</v>
      </c>
      <c r="AC266" s="27">
        <v>5.5999999999999999E-3</v>
      </c>
      <c r="AD266" s="27">
        <v>0</v>
      </c>
      <c r="AE266" s="27">
        <v>0</v>
      </c>
      <c r="AF266" s="27">
        <v>2.5999999999999999E-3</v>
      </c>
      <c r="AG266" s="27">
        <v>0</v>
      </c>
      <c r="AH266" s="27">
        <v>1E-4</v>
      </c>
      <c r="AI266" s="27">
        <v>2.3999999999999998E-3</v>
      </c>
      <c r="AJ266" s="27">
        <v>0.28000000000000003</v>
      </c>
    </row>
    <row r="267" spans="13:36" x14ac:dyDescent="0.3">
      <c r="M267" s="27">
        <v>0.19070000000000001</v>
      </c>
      <c r="N267" s="27">
        <v>0.1273</v>
      </c>
      <c r="O267" s="27">
        <v>0.50419999999999998</v>
      </c>
      <c r="P267" s="27">
        <v>1.37E-2</v>
      </c>
      <c r="Q267" s="27">
        <v>1.44E-2</v>
      </c>
      <c r="R267" s="27">
        <v>3.15E-2</v>
      </c>
      <c r="S267" s="27">
        <v>1.6899999999999998E-2</v>
      </c>
      <c r="T267" s="27">
        <v>2.9000000000000001E-2</v>
      </c>
      <c r="U267" s="27">
        <v>1.1999999999999999E-3</v>
      </c>
      <c r="V267" s="27">
        <v>3.0000000000000001E-3</v>
      </c>
      <c r="W267" s="27">
        <v>2.0000000000000001E-4</v>
      </c>
      <c r="X267" s="27">
        <v>0</v>
      </c>
      <c r="Y267" s="27">
        <v>6.9999999999999999E-4</v>
      </c>
      <c r="Z267" s="27">
        <v>2.3E-3</v>
      </c>
      <c r="AA267" s="27">
        <v>2.5999999999999999E-3</v>
      </c>
      <c r="AB267" s="27">
        <v>6.9999999999999999E-4</v>
      </c>
      <c r="AC267" s="27">
        <v>6.4000000000000003E-3</v>
      </c>
      <c r="AD267" s="27">
        <v>0</v>
      </c>
      <c r="AE267" s="27">
        <v>0</v>
      </c>
      <c r="AF267" s="27">
        <v>2.5999999999999999E-3</v>
      </c>
      <c r="AG267" s="27">
        <v>0</v>
      </c>
      <c r="AH267" s="27">
        <v>1E-4</v>
      </c>
      <c r="AI267" s="27">
        <v>1.9E-3</v>
      </c>
      <c r="AJ267" s="27">
        <v>0.28499999999999998</v>
      </c>
    </row>
    <row r="268" spans="13:36" x14ac:dyDescent="0.3">
      <c r="M268" s="27">
        <v>0.1867</v>
      </c>
      <c r="N268" s="27">
        <v>0.1331</v>
      </c>
      <c r="O268" s="27">
        <v>0.50429999999999997</v>
      </c>
      <c r="P268" s="27">
        <v>1.32E-2</v>
      </c>
      <c r="Q268" s="27">
        <v>1.01E-2</v>
      </c>
      <c r="R268" s="27">
        <v>2.98E-2</v>
      </c>
      <c r="S268" s="27">
        <v>1.66E-2</v>
      </c>
      <c r="T268" s="27">
        <v>3.6700000000000003E-2</v>
      </c>
      <c r="U268" s="27">
        <v>1E-3</v>
      </c>
      <c r="V268" s="27">
        <v>3.0000000000000001E-3</v>
      </c>
      <c r="W268" s="27">
        <v>2.0000000000000001E-4</v>
      </c>
      <c r="X268" s="27">
        <v>0</v>
      </c>
      <c r="Y268" s="27">
        <v>6.9999999999999999E-4</v>
      </c>
      <c r="Z268" s="27">
        <v>1.8E-3</v>
      </c>
      <c r="AA268" s="27">
        <v>2.8999999999999998E-3</v>
      </c>
      <c r="AB268" s="27">
        <v>6.9999999999999999E-4</v>
      </c>
      <c r="AC268" s="27">
        <v>5.3E-3</v>
      </c>
      <c r="AD268" s="27">
        <v>0</v>
      </c>
      <c r="AE268" s="27">
        <v>0</v>
      </c>
      <c r="AF268" s="27">
        <v>2.5999999999999999E-3</v>
      </c>
      <c r="AG268" s="27">
        <v>0</v>
      </c>
      <c r="AH268" s="27">
        <v>1E-4</v>
      </c>
      <c r="AI268" s="27">
        <v>2.2000000000000001E-3</v>
      </c>
      <c r="AJ268" s="27">
        <v>0.28100000000000003</v>
      </c>
    </row>
    <row r="269" spans="13:36" x14ac:dyDescent="0.3">
      <c r="M269" s="27">
        <v>0.19159999999999999</v>
      </c>
      <c r="N269" s="27">
        <v>0.13450000000000001</v>
      </c>
      <c r="O269" s="27">
        <v>0.51729999999999998</v>
      </c>
      <c r="P269" s="27">
        <v>1.77E-2</v>
      </c>
      <c r="Q269" s="27">
        <v>1.4800000000000001E-2</v>
      </c>
      <c r="R269" s="27">
        <v>3.1099999999999999E-2</v>
      </c>
      <c r="S269" s="27">
        <v>1.6E-2</v>
      </c>
      <c r="T269" s="27">
        <v>3.7199999999999997E-2</v>
      </c>
      <c r="U269" s="27">
        <v>1.1999999999999999E-3</v>
      </c>
      <c r="V269" s="27">
        <v>3.0999999999999999E-3</v>
      </c>
      <c r="W269" s="27">
        <v>2.0000000000000001E-4</v>
      </c>
      <c r="X269" s="27">
        <v>0</v>
      </c>
      <c r="Y269" s="27">
        <v>6.9999999999999999E-4</v>
      </c>
      <c r="Z269" s="27">
        <v>1.6000000000000001E-3</v>
      </c>
      <c r="AA269" s="27">
        <v>3.0000000000000001E-3</v>
      </c>
      <c r="AB269" s="27">
        <v>8.0000000000000004E-4</v>
      </c>
      <c r="AC269" s="27">
        <v>5.8999999999999999E-3</v>
      </c>
      <c r="AD269" s="27">
        <v>0</v>
      </c>
      <c r="AE269" s="27">
        <v>0</v>
      </c>
      <c r="AF269" s="27">
        <v>2.5000000000000001E-3</v>
      </c>
      <c r="AG269" s="27">
        <v>0</v>
      </c>
      <c r="AH269" s="27">
        <v>1E-4</v>
      </c>
      <c r="AI269" s="27">
        <v>1.6999999999999999E-3</v>
      </c>
      <c r="AJ269" s="27">
        <v>0.28899999999999998</v>
      </c>
    </row>
    <row r="270" spans="13:36" x14ac:dyDescent="0.3">
      <c r="M270" s="27">
        <v>0.18310000000000001</v>
      </c>
      <c r="N270" s="27">
        <v>0.13450000000000001</v>
      </c>
      <c r="O270" s="27">
        <v>0.51290000000000002</v>
      </c>
      <c r="P270" s="27">
        <v>1.6299999999999999E-2</v>
      </c>
      <c r="Q270" s="27">
        <v>1.1900000000000001E-2</v>
      </c>
      <c r="R270" s="27">
        <v>3.0300000000000001E-2</v>
      </c>
      <c r="S270" s="27">
        <v>1.67E-2</v>
      </c>
      <c r="T270" s="27">
        <v>3.1399999999999997E-2</v>
      </c>
      <c r="U270" s="27">
        <v>1.1999999999999999E-3</v>
      </c>
      <c r="V270" s="27">
        <v>2.7000000000000001E-3</v>
      </c>
      <c r="W270" s="27">
        <v>2.0000000000000001E-4</v>
      </c>
      <c r="X270" s="27">
        <v>0</v>
      </c>
      <c r="Y270" s="27">
        <v>6.9999999999999999E-4</v>
      </c>
      <c r="Z270" s="27">
        <v>1.6000000000000001E-3</v>
      </c>
      <c r="AA270" s="27">
        <v>2.2000000000000001E-3</v>
      </c>
      <c r="AB270" s="27">
        <v>1.1000000000000001E-3</v>
      </c>
      <c r="AC270" s="27">
        <v>5.5999999999999999E-3</v>
      </c>
      <c r="AD270" s="27">
        <v>0</v>
      </c>
      <c r="AE270" s="27">
        <v>0</v>
      </c>
      <c r="AF270" s="27">
        <v>2.5000000000000001E-3</v>
      </c>
      <c r="AG270" s="27">
        <v>0</v>
      </c>
      <c r="AH270" s="27">
        <v>1E-4</v>
      </c>
      <c r="AI270" s="27">
        <v>6.9999999999999999E-4</v>
      </c>
      <c r="AJ270" s="27">
        <v>0.27900000000000003</v>
      </c>
    </row>
    <row r="271" spans="13:36" x14ac:dyDescent="0.3">
      <c r="M271" s="27">
        <v>0.18090000000000001</v>
      </c>
      <c r="N271" s="27">
        <v>0.14499999999999999</v>
      </c>
      <c r="O271" s="27">
        <v>0.504</v>
      </c>
      <c r="P271" s="27">
        <v>1.4800000000000001E-2</v>
      </c>
      <c r="Q271" s="27">
        <v>8.6E-3</v>
      </c>
      <c r="R271" s="27">
        <v>3.1199999999999999E-2</v>
      </c>
      <c r="S271" s="27">
        <v>1.61E-2</v>
      </c>
      <c r="T271" s="27">
        <v>3.15E-2</v>
      </c>
      <c r="U271" s="27">
        <v>8.9999999999999998E-4</v>
      </c>
      <c r="V271" s="27">
        <v>2.8E-3</v>
      </c>
      <c r="W271" s="27">
        <v>2.0000000000000001E-4</v>
      </c>
      <c r="X271" s="27">
        <v>0</v>
      </c>
      <c r="Y271" s="27">
        <v>6.9999999999999999E-4</v>
      </c>
      <c r="Z271" s="27">
        <v>1.2999999999999999E-3</v>
      </c>
      <c r="AA271" s="27">
        <v>2.0999999999999999E-3</v>
      </c>
      <c r="AB271" s="27">
        <v>5.9999999999999995E-4</v>
      </c>
      <c r="AC271" s="27">
        <v>5.7000000000000002E-3</v>
      </c>
      <c r="AD271" s="27">
        <v>0</v>
      </c>
      <c r="AE271" s="27">
        <v>0</v>
      </c>
      <c r="AF271" s="27">
        <v>2.5000000000000001E-3</v>
      </c>
      <c r="AG271" s="27">
        <v>0</v>
      </c>
      <c r="AH271" s="27">
        <v>0</v>
      </c>
      <c r="AI271" s="27">
        <v>1.6000000000000001E-3</v>
      </c>
      <c r="AJ271" s="27">
        <v>0.27500000000000002</v>
      </c>
    </row>
    <row r="272" spans="13:36" x14ac:dyDescent="0.3">
      <c r="M272" s="27">
        <v>0.18190000000000001</v>
      </c>
      <c r="N272" s="27">
        <v>0.14399999999999999</v>
      </c>
      <c r="O272" s="27">
        <v>0.49299999999999999</v>
      </c>
      <c r="P272" s="27">
        <v>1.5900000000000001E-2</v>
      </c>
      <c r="Q272" s="27">
        <v>8.5000000000000006E-3</v>
      </c>
      <c r="R272" s="27">
        <v>3.49E-2</v>
      </c>
      <c r="S272" s="27">
        <v>1.7600000000000001E-2</v>
      </c>
      <c r="T272" s="27">
        <v>3.04E-2</v>
      </c>
      <c r="U272" s="27">
        <v>1.1000000000000001E-3</v>
      </c>
      <c r="V272" s="27">
        <v>3.0999999999999999E-3</v>
      </c>
      <c r="W272" s="27">
        <v>2.0000000000000001E-4</v>
      </c>
      <c r="X272" s="27">
        <v>0</v>
      </c>
      <c r="Y272" s="27">
        <v>8.0000000000000004E-4</v>
      </c>
      <c r="Z272" s="27">
        <v>1.2999999999999999E-3</v>
      </c>
      <c r="AA272" s="27">
        <v>2.5000000000000001E-3</v>
      </c>
      <c r="AB272" s="27">
        <v>1E-3</v>
      </c>
      <c r="AC272" s="27">
        <v>5.1999999999999998E-3</v>
      </c>
      <c r="AD272" s="27">
        <v>0</v>
      </c>
      <c r="AE272" s="27">
        <v>0</v>
      </c>
      <c r="AF272" s="27">
        <v>2.3999999999999998E-3</v>
      </c>
      <c r="AG272" s="27">
        <v>0</v>
      </c>
      <c r="AH272" s="27">
        <v>1E-4</v>
      </c>
      <c r="AI272" s="27">
        <v>3.3999999999999998E-3</v>
      </c>
      <c r="AJ272" s="27">
        <v>0.27500000000000002</v>
      </c>
    </row>
    <row r="273" spans="13:36" x14ac:dyDescent="0.3">
      <c r="M273" s="27">
        <v>0.18770000000000001</v>
      </c>
      <c r="N273" s="27">
        <v>0.14499999999999999</v>
      </c>
      <c r="O273" s="27">
        <v>0.50470000000000004</v>
      </c>
      <c r="P273" s="27">
        <v>1.47E-2</v>
      </c>
      <c r="Q273" s="27">
        <v>1.0200000000000001E-2</v>
      </c>
      <c r="R273" s="27">
        <v>3.85E-2</v>
      </c>
      <c r="S273" s="27">
        <v>2.06E-2</v>
      </c>
      <c r="T273" s="27">
        <v>3.1899999999999998E-2</v>
      </c>
      <c r="U273" s="27">
        <v>1.1999999999999999E-3</v>
      </c>
      <c r="V273" s="27">
        <v>2.5999999999999999E-3</v>
      </c>
      <c r="W273" s="27">
        <v>2.0000000000000001E-4</v>
      </c>
      <c r="X273" s="27">
        <v>0</v>
      </c>
      <c r="Y273" s="27">
        <v>6.9999999999999999E-4</v>
      </c>
      <c r="Z273" s="27">
        <v>1.5E-3</v>
      </c>
      <c r="AA273" s="27">
        <v>3.0000000000000001E-3</v>
      </c>
      <c r="AB273" s="27">
        <v>6.9999999999999999E-4</v>
      </c>
      <c r="AC273" s="27">
        <v>5.5999999999999999E-3</v>
      </c>
      <c r="AD273" s="27">
        <v>0</v>
      </c>
      <c r="AE273" s="27">
        <v>0</v>
      </c>
      <c r="AF273" s="27">
        <v>2.5000000000000001E-3</v>
      </c>
      <c r="AG273" s="27">
        <v>0</v>
      </c>
      <c r="AH273" s="27">
        <v>1E-4</v>
      </c>
      <c r="AI273" s="27">
        <v>2.2000000000000001E-3</v>
      </c>
      <c r="AJ273" s="27">
        <v>0.28399999999999997</v>
      </c>
    </row>
    <row r="274" spans="13:36" x14ac:dyDescent="0.3">
      <c r="M274" s="27">
        <v>0.19239999999999999</v>
      </c>
      <c r="N274" s="27">
        <v>0.14410000000000001</v>
      </c>
      <c r="O274" s="27">
        <v>0.49980000000000002</v>
      </c>
      <c r="P274" s="27">
        <v>1.12E-2</v>
      </c>
      <c r="Q274" s="27">
        <v>9.2999999999999992E-3</v>
      </c>
      <c r="R274" s="27">
        <v>2.8199999999999999E-2</v>
      </c>
      <c r="S274" s="27">
        <v>1.6E-2</v>
      </c>
      <c r="T274" s="27">
        <v>3.32E-2</v>
      </c>
      <c r="U274" s="27">
        <v>1.1999999999999999E-3</v>
      </c>
      <c r="V274" s="27">
        <v>2.3E-3</v>
      </c>
      <c r="W274" s="27">
        <v>1E-4</v>
      </c>
      <c r="X274" s="27">
        <v>0</v>
      </c>
      <c r="Y274" s="27">
        <v>6.9999999999999999E-4</v>
      </c>
      <c r="Z274" s="27">
        <v>1.6999999999999999E-3</v>
      </c>
      <c r="AA274" s="27">
        <v>2.5999999999999999E-3</v>
      </c>
      <c r="AB274" s="27">
        <v>8.9999999999999998E-4</v>
      </c>
      <c r="AC274" s="27">
        <v>4.8999999999999998E-3</v>
      </c>
      <c r="AD274" s="27">
        <v>0</v>
      </c>
      <c r="AE274" s="27">
        <v>0</v>
      </c>
      <c r="AF274" s="27">
        <v>2.5000000000000001E-3</v>
      </c>
      <c r="AG274" s="27">
        <v>0</v>
      </c>
      <c r="AH274" s="27">
        <v>1E-4</v>
      </c>
      <c r="AI274" s="27">
        <v>1.1999999999999999E-3</v>
      </c>
      <c r="AJ274" s="27">
        <v>0.28499999999999998</v>
      </c>
    </row>
    <row r="275" spans="13:36" x14ac:dyDescent="0.3">
      <c r="M275" s="27">
        <v>0.18559999999999999</v>
      </c>
      <c r="N275" s="27">
        <v>0.1409</v>
      </c>
      <c r="O275" s="27">
        <v>0.51439999999999997</v>
      </c>
      <c r="P275" s="27">
        <v>1.2699999999999999E-2</v>
      </c>
      <c r="Q275" s="27">
        <v>1.1900000000000001E-2</v>
      </c>
      <c r="R275" s="27">
        <v>3.5999999999999997E-2</v>
      </c>
      <c r="S275" s="27">
        <v>2.0500000000000001E-2</v>
      </c>
      <c r="T275" s="27">
        <v>3.2599999999999997E-2</v>
      </c>
      <c r="U275" s="27">
        <v>1.1000000000000001E-3</v>
      </c>
      <c r="V275" s="27">
        <v>3.2000000000000002E-3</v>
      </c>
      <c r="W275" s="27">
        <v>2.0000000000000001E-4</v>
      </c>
      <c r="X275" s="27">
        <v>0</v>
      </c>
      <c r="Y275" s="27">
        <v>6.9999999999999999E-4</v>
      </c>
      <c r="Z275" s="27">
        <v>1.8E-3</v>
      </c>
      <c r="AA275" s="27">
        <v>2.3999999999999998E-3</v>
      </c>
      <c r="AB275" s="27">
        <v>8.0000000000000004E-4</v>
      </c>
      <c r="AC275" s="27">
        <v>6.4999999999999997E-3</v>
      </c>
      <c r="AD275" s="27">
        <v>0</v>
      </c>
      <c r="AE275" s="27">
        <v>0</v>
      </c>
      <c r="AF275" s="27">
        <v>2.5999999999999999E-3</v>
      </c>
      <c r="AG275" s="27">
        <v>0</v>
      </c>
      <c r="AH275" s="27">
        <v>1E-4</v>
      </c>
      <c r="AI275" s="27">
        <v>2.0999999999999999E-3</v>
      </c>
      <c r="AJ275" s="27">
        <v>0.28299999999999997</v>
      </c>
    </row>
    <row r="276" spans="13:36" x14ac:dyDescent="0.3">
      <c r="M276" s="27">
        <v>0.19600000000000001</v>
      </c>
      <c r="N276" s="27">
        <v>0.1419</v>
      </c>
      <c r="O276" s="27">
        <v>0.51319999999999999</v>
      </c>
      <c r="P276" s="27">
        <v>1.17E-2</v>
      </c>
      <c r="Q276" s="27">
        <v>1.0800000000000001E-2</v>
      </c>
      <c r="R276" s="27">
        <v>3.0300000000000001E-2</v>
      </c>
      <c r="S276" s="27">
        <v>1.4800000000000001E-2</v>
      </c>
      <c r="T276" s="27">
        <v>3.0200000000000001E-2</v>
      </c>
      <c r="U276" s="27">
        <v>1E-3</v>
      </c>
      <c r="V276" s="27">
        <v>2.8E-3</v>
      </c>
      <c r="W276" s="27">
        <v>2.0000000000000001E-4</v>
      </c>
      <c r="X276" s="27">
        <v>0</v>
      </c>
      <c r="Y276" s="27">
        <v>6.9999999999999999E-4</v>
      </c>
      <c r="Z276" s="27">
        <v>2.2000000000000001E-3</v>
      </c>
      <c r="AA276" s="27">
        <v>3.0000000000000001E-3</v>
      </c>
      <c r="AB276" s="27">
        <v>1E-3</v>
      </c>
      <c r="AC276" s="27">
        <v>5.3E-3</v>
      </c>
      <c r="AD276" s="27">
        <v>0</v>
      </c>
      <c r="AE276" s="27">
        <v>0</v>
      </c>
      <c r="AF276" s="27">
        <v>2.5000000000000001E-3</v>
      </c>
      <c r="AG276" s="27">
        <v>0</v>
      </c>
      <c r="AH276" s="27">
        <v>1E-4</v>
      </c>
      <c r="AI276" s="27">
        <v>1.2999999999999999E-3</v>
      </c>
      <c r="AJ276" s="27">
        <v>0.29199999999999998</v>
      </c>
    </row>
    <row r="277" spans="13:36" x14ac:dyDescent="0.3">
      <c r="M277" s="27">
        <v>0.18759999999999999</v>
      </c>
      <c r="N277" s="27">
        <v>0.16239999999999999</v>
      </c>
      <c r="O277" s="27">
        <v>0.50080000000000002</v>
      </c>
      <c r="P277" s="27">
        <v>8.2000000000000007E-3</v>
      </c>
      <c r="Q277" s="27">
        <v>8.0999999999999996E-3</v>
      </c>
      <c r="R277" s="27">
        <v>3.4599999999999999E-2</v>
      </c>
      <c r="S277" s="27">
        <v>1.7399999999999999E-2</v>
      </c>
      <c r="T277" s="27">
        <v>3.6400000000000002E-2</v>
      </c>
      <c r="U277" s="27">
        <v>1.1999999999999999E-3</v>
      </c>
      <c r="V277" s="27">
        <v>2.3999999999999998E-3</v>
      </c>
      <c r="W277" s="27">
        <v>1E-4</v>
      </c>
      <c r="X277" s="27">
        <v>0</v>
      </c>
      <c r="Y277" s="27">
        <v>6.9999999999999999E-4</v>
      </c>
      <c r="Z277" s="27">
        <v>1.8E-3</v>
      </c>
      <c r="AA277" s="27">
        <v>3.0000000000000001E-3</v>
      </c>
      <c r="AB277" s="27">
        <v>1.1000000000000001E-3</v>
      </c>
      <c r="AC277" s="27">
        <v>5.7999999999999996E-3</v>
      </c>
      <c r="AD277" s="27">
        <v>0</v>
      </c>
      <c r="AE277" s="27">
        <v>0</v>
      </c>
      <c r="AF277" s="27">
        <v>2.5000000000000001E-3</v>
      </c>
      <c r="AG277" s="27">
        <v>0</v>
      </c>
      <c r="AH277" s="27">
        <v>1E-4</v>
      </c>
      <c r="AI277" s="27">
        <v>1.2999999999999999E-3</v>
      </c>
      <c r="AJ277" s="27">
        <v>0.28199999999999997</v>
      </c>
    </row>
    <row r="278" spans="13:36" x14ac:dyDescent="0.3">
      <c r="M278" s="27">
        <v>0.19370000000000001</v>
      </c>
      <c r="N278" s="27">
        <v>0.15479999999999999</v>
      </c>
      <c r="O278" s="27">
        <v>0.50190000000000001</v>
      </c>
      <c r="P278" s="27">
        <v>7.9000000000000008E-3</v>
      </c>
      <c r="Q278" s="27">
        <v>1.0999999999999999E-2</v>
      </c>
      <c r="R278" s="27">
        <v>3.3000000000000002E-2</v>
      </c>
      <c r="S278" s="27">
        <v>1.67E-2</v>
      </c>
      <c r="T278" s="27">
        <v>3.2899999999999999E-2</v>
      </c>
      <c r="U278" s="27">
        <v>1.1999999999999999E-3</v>
      </c>
      <c r="V278" s="27">
        <v>3.2000000000000002E-3</v>
      </c>
      <c r="W278" s="27">
        <v>2.0000000000000001E-4</v>
      </c>
      <c r="X278" s="27">
        <v>0</v>
      </c>
      <c r="Y278" s="27">
        <v>8.9999999999999998E-4</v>
      </c>
      <c r="Z278" s="27">
        <v>2E-3</v>
      </c>
      <c r="AA278" s="27">
        <v>2.8E-3</v>
      </c>
      <c r="AB278" s="27">
        <v>8.0000000000000004E-4</v>
      </c>
      <c r="AC278" s="27">
        <v>6.0000000000000001E-3</v>
      </c>
      <c r="AD278" s="27">
        <v>0</v>
      </c>
      <c r="AE278" s="27">
        <v>0</v>
      </c>
      <c r="AF278" s="27">
        <v>2.5999999999999999E-3</v>
      </c>
      <c r="AG278" s="27">
        <v>0</v>
      </c>
      <c r="AH278" s="27">
        <v>1E-4</v>
      </c>
      <c r="AI278" s="27">
        <v>1.2999999999999999E-3</v>
      </c>
      <c r="AJ278" s="27">
        <v>0.28799999999999998</v>
      </c>
    </row>
    <row r="279" spans="13:36" x14ac:dyDescent="0.3">
      <c r="M279" s="27">
        <v>0.19320000000000001</v>
      </c>
      <c r="N279" s="27">
        <v>0.14610000000000001</v>
      </c>
      <c r="O279" s="27">
        <v>0.50560000000000005</v>
      </c>
      <c r="P279" s="27">
        <v>5.4000000000000003E-3</v>
      </c>
      <c r="Q279" s="27">
        <v>9.9000000000000008E-3</v>
      </c>
      <c r="R279" s="27">
        <v>3.9E-2</v>
      </c>
      <c r="S279" s="27">
        <v>1.77E-2</v>
      </c>
      <c r="T279" s="27">
        <v>3.5999999999999997E-2</v>
      </c>
      <c r="U279" s="27">
        <v>1.2999999999999999E-3</v>
      </c>
      <c r="V279" s="27">
        <v>3.0999999999999999E-3</v>
      </c>
      <c r="W279" s="27">
        <v>2.0000000000000001E-4</v>
      </c>
      <c r="X279" s="27">
        <v>0</v>
      </c>
      <c r="Y279" s="27">
        <v>8.0000000000000004E-4</v>
      </c>
      <c r="Z279" s="27">
        <v>2E-3</v>
      </c>
      <c r="AA279" s="27">
        <v>2.7000000000000001E-3</v>
      </c>
      <c r="AB279" s="27">
        <v>6.9999999999999999E-4</v>
      </c>
      <c r="AC279" s="27">
        <v>4.4999999999999997E-3</v>
      </c>
      <c r="AD279" s="27">
        <v>0</v>
      </c>
      <c r="AE279" s="27">
        <v>0</v>
      </c>
      <c r="AF279" s="27">
        <v>2.5000000000000001E-3</v>
      </c>
      <c r="AG279" s="27">
        <v>0</v>
      </c>
      <c r="AH279" s="27">
        <v>1E-4</v>
      </c>
      <c r="AI279" s="27">
        <v>1.1000000000000001E-3</v>
      </c>
      <c r="AJ279" s="27">
        <v>0.28999999999999998</v>
      </c>
    </row>
    <row r="280" spans="13:36" x14ac:dyDescent="0.3">
      <c r="M280" s="27">
        <v>0.1943</v>
      </c>
      <c r="N280" s="27">
        <v>0.1411</v>
      </c>
      <c r="O280" s="27">
        <v>0.50409999999999999</v>
      </c>
      <c r="P280" s="27">
        <v>6.6E-3</v>
      </c>
      <c r="Q280" s="27">
        <v>1.04E-2</v>
      </c>
      <c r="R280" s="27">
        <v>3.78E-2</v>
      </c>
      <c r="S280" s="27">
        <v>1.8100000000000002E-2</v>
      </c>
      <c r="T280" s="27">
        <v>3.4700000000000002E-2</v>
      </c>
      <c r="U280" s="27">
        <v>1.2999999999999999E-3</v>
      </c>
      <c r="V280" s="27">
        <v>3.2000000000000002E-3</v>
      </c>
      <c r="W280" s="27">
        <v>2.0000000000000001E-4</v>
      </c>
      <c r="X280" s="27">
        <v>0</v>
      </c>
      <c r="Y280" s="27">
        <v>8.0000000000000004E-4</v>
      </c>
      <c r="Z280" s="27">
        <v>2.2000000000000001E-3</v>
      </c>
      <c r="AA280" s="27">
        <v>2.7000000000000001E-3</v>
      </c>
      <c r="AB280" s="27">
        <v>6.9999999999999999E-4</v>
      </c>
      <c r="AC280" s="27">
        <v>5.5999999999999999E-3</v>
      </c>
      <c r="AD280" s="27">
        <v>0</v>
      </c>
      <c r="AE280" s="27">
        <v>0</v>
      </c>
      <c r="AF280" s="27">
        <v>2.5000000000000001E-3</v>
      </c>
      <c r="AG280" s="27">
        <v>0</v>
      </c>
      <c r="AH280" s="27">
        <v>1E-4</v>
      </c>
      <c r="AI280" s="27">
        <v>1.2999999999999999E-3</v>
      </c>
      <c r="AJ280" s="27">
        <v>0.28999999999999998</v>
      </c>
    </row>
    <row r="281" spans="13:36" x14ac:dyDescent="0.3">
      <c r="M281" s="27">
        <v>0.19639999999999999</v>
      </c>
      <c r="N281" s="27">
        <v>0.1464</v>
      </c>
      <c r="O281" s="27">
        <v>0.50070000000000003</v>
      </c>
      <c r="P281" s="27">
        <v>4.1999999999999997E-3</v>
      </c>
      <c r="Q281" s="27">
        <v>9.7000000000000003E-3</v>
      </c>
      <c r="R281" s="27">
        <v>3.1899999999999998E-2</v>
      </c>
      <c r="S281" s="27">
        <v>1.84E-2</v>
      </c>
      <c r="T281" s="27">
        <v>3.3799999999999997E-2</v>
      </c>
      <c r="U281" s="27">
        <v>1.2999999999999999E-3</v>
      </c>
      <c r="V281" s="27">
        <v>3.0000000000000001E-3</v>
      </c>
      <c r="W281" s="27">
        <v>2.0000000000000001E-4</v>
      </c>
      <c r="X281" s="27">
        <v>0</v>
      </c>
      <c r="Y281" s="27">
        <v>8.0000000000000004E-4</v>
      </c>
      <c r="Z281" s="27">
        <v>2E-3</v>
      </c>
      <c r="AA281" s="27">
        <v>2.8999999999999998E-3</v>
      </c>
      <c r="AB281" s="27">
        <v>1E-3</v>
      </c>
      <c r="AC281" s="27">
        <v>5.1999999999999998E-3</v>
      </c>
      <c r="AD281" s="27">
        <v>0</v>
      </c>
      <c r="AE281" s="27">
        <v>0</v>
      </c>
      <c r="AF281" s="27">
        <v>2.7000000000000001E-3</v>
      </c>
      <c r="AG281" s="27">
        <v>0</v>
      </c>
      <c r="AH281" s="27">
        <v>2.0000000000000001E-4</v>
      </c>
      <c r="AI281" s="27">
        <v>1.5E-3</v>
      </c>
      <c r="AJ281" s="27">
        <v>0.29099999999999998</v>
      </c>
    </row>
    <row r="282" spans="13:36" x14ac:dyDescent="0.3">
      <c r="M282" s="27">
        <v>0.18060000000000001</v>
      </c>
      <c r="N282" s="27">
        <v>0.16270000000000001</v>
      </c>
      <c r="O282" s="27">
        <v>0.50900000000000001</v>
      </c>
      <c r="P282" s="27">
        <v>5.5999999999999999E-3</v>
      </c>
      <c r="Q282" s="27">
        <v>9.5999999999999992E-3</v>
      </c>
      <c r="R282" s="27">
        <v>3.8399999999999997E-2</v>
      </c>
      <c r="S282" s="27">
        <v>1.9599999999999999E-2</v>
      </c>
      <c r="T282" s="27">
        <v>3.2899999999999999E-2</v>
      </c>
      <c r="U282" s="27">
        <v>1.4E-3</v>
      </c>
      <c r="V282" s="27">
        <v>3.3E-3</v>
      </c>
      <c r="W282" s="27">
        <v>2.0000000000000001E-4</v>
      </c>
      <c r="X282" s="27">
        <v>0</v>
      </c>
      <c r="Y282" s="27">
        <v>8.9999999999999998E-4</v>
      </c>
      <c r="Z282" s="27">
        <v>1.9E-3</v>
      </c>
      <c r="AA282" s="27">
        <v>3.0000000000000001E-3</v>
      </c>
      <c r="AB282" s="27">
        <v>1E-3</v>
      </c>
      <c r="AC282" s="27">
        <v>6.6E-3</v>
      </c>
      <c r="AD282" s="27">
        <v>0</v>
      </c>
      <c r="AE282" s="27">
        <v>0</v>
      </c>
      <c r="AF282" s="27">
        <v>2.5999999999999999E-3</v>
      </c>
      <c r="AG282" s="27">
        <v>0</v>
      </c>
      <c r="AH282" s="27">
        <v>2.0000000000000001E-4</v>
      </c>
      <c r="AI282" s="27">
        <v>1E-3</v>
      </c>
      <c r="AJ282" s="27">
        <v>0.27800000000000002</v>
      </c>
    </row>
    <row r="283" spans="13:36" x14ac:dyDescent="0.3">
      <c r="M283" s="27">
        <v>0.19370000000000001</v>
      </c>
      <c r="N283" s="27">
        <v>0.13750000000000001</v>
      </c>
      <c r="O283" s="27">
        <v>0.51400000000000001</v>
      </c>
      <c r="P283" s="27">
        <v>8.5000000000000006E-3</v>
      </c>
      <c r="Q283" s="27">
        <v>1.0800000000000001E-2</v>
      </c>
      <c r="R283" s="27">
        <v>3.5200000000000002E-2</v>
      </c>
      <c r="S283" s="27">
        <v>1.77E-2</v>
      </c>
      <c r="T283" s="27">
        <v>3.4200000000000001E-2</v>
      </c>
      <c r="U283" s="27">
        <v>1.4E-3</v>
      </c>
      <c r="V283" s="27">
        <v>3.3999999999999998E-3</v>
      </c>
      <c r="W283" s="27">
        <v>2.0000000000000001E-4</v>
      </c>
      <c r="X283" s="27">
        <v>0</v>
      </c>
      <c r="Y283" s="27">
        <v>8.0000000000000004E-4</v>
      </c>
      <c r="Z283" s="27">
        <v>2E-3</v>
      </c>
      <c r="AA283" s="27">
        <v>3.3999999999999998E-3</v>
      </c>
      <c r="AB283" s="27">
        <v>1.1999999999999999E-3</v>
      </c>
      <c r="AC283" s="27">
        <v>6.1999999999999998E-3</v>
      </c>
      <c r="AD283" s="27">
        <v>0</v>
      </c>
      <c r="AE283" s="27">
        <v>0</v>
      </c>
      <c r="AF283" s="27">
        <v>2.5000000000000001E-3</v>
      </c>
      <c r="AG283" s="27">
        <v>0</v>
      </c>
      <c r="AH283" s="27">
        <v>1E-4</v>
      </c>
      <c r="AI283" s="27">
        <v>2.3E-3</v>
      </c>
      <c r="AJ283" s="27">
        <v>0.29099999999999998</v>
      </c>
    </row>
    <row r="284" spans="13:36" x14ac:dyDescent="0.3">
      <c r="M284" s="27">
        <v>0.1963</v>
      </c>
      <c r="N284" s="27">
        <v>0.11899999999999999</v>
      </c>
      <c r="O284" s="27">
        <v>0.50849999999999995</v>
      </c>
      <c r="P284" s="27">
        <v>6.7000000000000002E-3</v>
      </c>
      <c r="Q284" s="27">
        <v>1.3899999999999999E-2</v>
      </c>
      <c r="R284" s="27">
        <v>4.0899999999999999E-2</v>
      </c>
      <c r="S284" s="27">
        <v>1.8700000000000001E-2</v>
      </c>
      <c r="T284" s="27">
        <v>3.4200000000000001E-2</v>
      </c>
      <c r="U284" s="27">
        <v>1.5E-3</v>
      </c>
      <c r="V284" s="27">
        <v>3.0999999999999999E-3</v>
      </c>
      <c r="W284" s="27">
        <v>2.0000000000000001E-4</v>
      </c>
      <c r="X284" s="27">
        <v>0</v>
      </c>
      <c r="Y284" s="27">
        <v>6.9999999999999999E-4</v>
      </c>
      <c r="Z284" s="27">
        <v>2E-3</v>
      </c>
      <c r="AA284" s="27">
        <v>2.7000000000000001E-3</v>
      </c>
      <c r="AB284" s="27">
        <v>5.9999999999999995E-4</v>
      </c>
      <c r="AC284" s="27">
        <v>6.1000000000000004E-3</v>
      </c>
      <c r="AD284" s="27">
        <v>0</v>
      </c>
      <c r="AE284" s="27">
        <v>0</v>
      </c>
      <c r="AF284" s="27">
        <v>2.5000000000000001E-3</v>
      </c>
      <c r="AG284" s="27">
        <v>0</v>
      </c>
      <c r="AH284" s="27">
        <v>1E-4</v>
      </c>
      <c r="AI284" s="27">
        <v>1.1999999999999999E-3</v>
      </c>
      <c r="AJ284" s="27">
        <v>0.29399999999999998</v>
      </c>
    </row>
    <row r="285" spans="13:36" x14ac:dyDescent="0.3">
      <c r="M285" s="27">
        <v>0.19320000000000001</v>
      </c>
      <c r="N285" s="27">
        <v>0.1525</v>
      </c>
      <c r="O285" s="27">
        <v>0.51749999999999996</v>
      </c>
      <c r="P285" s="27">
        <v>3.5999999999999999E-3</v>
      </c>
      <c r="Q285" s="27">
        <v>1.47E-2</v>
      </c>
      <c r="R285" s="27">
        <v>4.0899999999999999E-2</v>
      </c>
      <c r="S285" s="27">
        <v>1.84E-2</v>
      </c>
      <c r="T285" s="27">
        <v>3.7600000000000001E-2</v>
      </c>
      <c r="U285" s="27">
        <v>1.5E-3</v>
      </c>
      <c r="V285" s="27">
        <v>3.0000000000000001E-3</v>
      </c>
      <c r="W285" s="27">
        <v>2.0000000000000001E-4</v>
      </c>
      <c r="X285" s="27">
        <v>0</v>
      </c>
      <c r="Y285" s="27">
        <v>8.0000000000000004E-4</v>
      </c>
      <c r="Z285" s="27">
        <v>2.3E-3</v>
      </c>
      <c r="AA285" s="27">
        <v>3.7000000000000002E-3</v>
      </c>
      <c r="AB285" s="27">
        <v>1.1000000000000001E-3</v>
      </c>
      <c r="AC285" s="27">
        <v>6.0000000000000001E-3</v>
      </c>
      <c r="AD285" s="27">
        <v>0</v>
      </c>
      <c r="AE285" s="27">
        <v>0</v>
      </c>
      <c r="AF285" s="27">
        <v>2.5999999999999999E-3</v>
      </c>
      <c r="AG285" s="27">
        <v>0</v>
      </c>
      <c r="AH285" s="27">
        <v>2.9999999999999997E-4</v>
      </c>
      <c r="AI285" s="27">
        <v>5.9999999999999995E-4</v>
      </c>
      <c r="AJ285" s="27">
        <v>0.29199999999999998</v>
      </c>
    </row>
    <row r="286" spans="13:36" x14ac:dyDescent="0.3">
      <c r="M286" s="27">
        <v>0.18840000000000001</v>
      </c>
      <c r="N286" s="27">
        <v>0.1288</v>
      </c>
      <c r="O286" s="27">
        <v>0.51759999999999995</v>
      </c>
      <c r="P286" s="27">
        <v>3.5000000000000001E-3</v>
      </c>
      <c r="Q286" s="27">
        <v>1.4500000000000001E-2</v>
      </c>
      <c r="R286" s="27">
        <v>4.1700000000000001E-2</v>
      </c>
      <c r="S286" s="27">
        <v>1.7399999999999999E-2</v>
      </c>
      <c r="T286" s="27">
        <v>4.19E-2</v>
      </c>
      <c r="U286" s="27">
        <v>1.1999999999999999E-3</v>
      </c>
      <c r="V286" s="27">
        <v>3.0999999999999999E-3</v>
      </c>
      <c r="W286" s="27">
        <v>2.0000000000000001E-4</v>
      </c>
      <c r="X286" s="27">
        <v>0</v>
      </c>
      <c r="Y286" s="27">
        <v>6.9999999999999999E-4</v>
      </c>
      <c r="Z286" s="27">
        <v>2E-3</v>
      </c>
      <c r="AA286" s="27">
        <v>3.0000000000000001E-3</v>
      </c>
      <c r="AB286" s="27">
        <v>5.9999999999999995E-4</v>
      </c>
      <c r="AC286" s="27">
        <v>6.1999999999999998E-3</v>
      </c>
      <c r="AD286" s="27">
        <v>0</v>
      </c>
      <c r="AE286" s="27">
        <v>0</v>
      </c>
      <c r="AF286" s="27">
        <v>2.5000000000000001E-3</v>
      </c>
      <c r="AG286" s="27">
        <v>0</v>
      </c>
      <c r="AH286" s="27">
        <v>1E-4</v>
      </c>
      <c r="AI286" s="27">
        <v>1.1000000000000001E-3</v>
      </c>
      <c r="AJ286" s="27">
        <v>0.28799999999999998</v>
      </c>
    </row>
    <row r="287" spans="13:36" x14ac:dyDescent="0.3">
      <c r="M287" s="27">
        <v>0.1966</v>
      </c>
      <c r="N287" s="27">
        <v>0.14990000000000001</v>
      </c>
      <c r="O287" s="27">
        <v>0.53159999999999996</v>
      </c>
      <c r="P287" s="27">
        <v>4.7000000000000002E-3</v>
      </c>
      <c r="Q287" s="27">
        <v>1.3899999999999999E-2</v>
      </c>
      <c r="R287" s="27">
        <v>4.2599999999999999E-2</v>
      </c>
      <c r="S287" s="27">
        <v>1.9300000000000001E-2</v>
      </c>
      <c r="T287" s="27">
        <v>3.8100000000000002E-2</v>
      </c>
      <c r="U287" s="27">
        <v>1.1999999999999999E-3</v>
      </c>
      <c r="V287" s="27">
        <v>3.2000000000000002E-3</v>
      </c>
      <c r="W287" s="27">
        <v>2.9999999999999997E-4</v>
      </c>
      <c r="X287" s="27">
        <v>0</v>
      </c>
      <c r="Y287" s="27">
        <v>8.0000000000000004E-4</v>
      </c>
      <c r="Z287" s="27">
        <v>2.0999999999999999E-3</v>
      </c>
      <c r="AA287" s="27">
        <v>2.7000000000000001E-3</v>
      </c>
      <c r="AB287" s="27">
        <v>8.9999999999999998E-4</v>
      </c>
      <c r="AC287" s="27">
        <v>6.4999999999999997E-3</v>
      </c>
      <c r="AD287" s="27">
        <v>0</v>
      </c>
      <c r="AE287" s="27">
        <v>0</v>
      </c>
      <c r="AF287" s="27">
        <v>2.5999999999999999E-3</v>
      </c>
      <c r="AG287" s="27">
        <v>0</v>
      </c>
      <c r="AH287" s="27">
        <v>1E-4</v>
      </c>
      <c r="AI287" s="27">
        <v>4.3E-3</v>
      </c>
      <c r="AJ287" s="27">
        <v>0.29899999999999999</v>
      </c>
    </row>
    <row r="288" spans="13:36" x14ac:dyDescent="0.3">
      <c r="M288" s="27">
        <v>0.19389999999999999</v>
      </c>
      <c r="N288" s="27">
        <v>0.14299999999999999</v>
      </c>
      <c r="O288" s="27">
        <v>0.52580000000000005</v>
      </c>
      <c r="P288" s="27">
        <v>9.1999999999999998E-3</v>
      </c>
      <c r="Q288" s="27">
        <v>1.11E-2</v>
      </c>
      <c r="R288" s="27">
        <v>4.3099999999999999E-2</v>
      </c>
      <c r="S288" s="27">
        <v>2.0299999999999999E-2</v>
      </c>
      <c r="T288" s="27">
        <v>3.78E-2</v>
      </c>
      <c r="U288" s="27">
        <v>1.2999999999999999E-3</v>
      </c>
      <c r="V288" s="27">
        <v>3.0000000000000001E-3</v>
      </c>
      <c r="W288" s="27">
        <v>2.0000000000000001E-4</v>
      </c>
      <c r="X288" s="27">
        <v>0</v>
      </c>
      <c r="Y288" s="27">
        <v>6.9999999999999999E-4</v>
      </c>
      <c r="Z288" s="27">
        <v>1.9E-3</v>
      </c>
      <c r="AA288" s="27">
        <v>2.5999999999999999E-3</v>
      </c>
      <c r="AB288" s="27">
        <v>6.9999999999999999E-4</v>
      </c>
      <c r="AC288" s="27">
        <v>6.1000000000000004E-3</v>
      </c>
      <c r="AD288" s="27">
        <v>0</v>
      </c>
      <c r="AE288" s="27">
        <v>0</v>
      </c>
      <c r="AF288" s="27">
        <v>2.5999999999999999E-3</v>
      </c>
      <c r="AG288" s="27">
        <v>0</v>
      </c>
      <c r="AH288" s="27">
        <v>1E-4</v>
      </c>
      <c r="AI288" s="27">
        <v>1.2999999999999999E-3</v>
      </c>
      <c r="AJ288" s="27">
        <v>0.29499999999999998</v>
      </c>
    </row>
    <row r="289" spans="13:36" x14ac:dyDescent="0.3">
      <c r="M289" s="27">
        <v>0.19539999999999999</v>
      </c>
      <c r="N289" s="27">
        <v>0.13950000000000001</v>
      </c>
      <c r="O289" s="27">
        <v>0.52429999999999999</v>
      </c>
      <c r="P289" s="27">
        <v>5.4999999999999997E-3</v>
      </c>
      <c r="Q289" s="27">
        <v>9.4999999999999998E-3</v>
      </c>
      <c r="R289" s="27">
        <v>3.9600000000000003E-2</v>
      </c>
      <c r="S289" s="27">
        <v>2.0899999999999998E-2</v>
      </c>
      <c r="T289" s="27">
        <v>4.5600000000000002E-2</v>
      </c>
      <c r="U289" s="27">
        <v>1.2999999999999999E-3</v>
      </c>
      <c r="V289" s="27">
        <v>3.0000000000000001E-3</v>
      </c>
      <c r="W289" s="27">
        <v>2.0000000000000001E-4</v>
      </c>
      <c r="X289" s="27">
        <v>0</v>
      </c>
      <c r="Y289" s="27">
        <v>6.9999999999999999E-4</v>
      </c>
      <c r="Z289" s="27">
        <v>2.0999999999999999E-3</v>
      </c>
      <c r="AA289" s="27">
        <v>2.5000000000000001E-3</v>
      </c>
      <c r="AB289" s="27">
        <v>5.9999999999999995E-4</v>
      </c>
      <c r="AC289" s="27">
        <v>5.7999999999999996E-3</v>
      </c>
      <c r="AD289" s="27">
        <v>0</v>
      </c>
      <c r="AE289" s="27">
        <v>0</v>
      </c>
      <c r="AF289" s="27">
        <v>2.5000000000000001E-3</v>
      </c>
      <c r="AG289" s="27">
        <v>0</v>
      </c>
      <c r="AH289" s="27">
        <v>1E-4</v>
      </c>
      <c r="AI289" s="27">
        <v>2.2000000000000001E-3</v>
      </c>
      <c r="AJ289" s="27">
        <v>0.29599999999999999</v>
      </c>
    </row>
    <row r="290" spans="13:36" x14ac:dyDescent="0.3">
      <c r="M290" s="27">
        <v>0.19639999999999999</v>
      </c>
      <c r="N290" s="27">
        <v>0.1474</v>
      </c>
      <c r="O290" s="27">
        <v>0.51759999999999995</v>
      </c>
      <c r="P290" s="27">
        <v>7.9000000000000008E-3</v>
      </c>
      <c r="Q290" s="27">
        <v>1.35E-2</v>
      </c>
      <c r="R290" s="27">
        <v>4.24E-2</v>
      </c>
      <c r="S290" s="27">
        <v>1.95E-2</v>
      </c>
      <c r="T290" s="27">
        <v>4.4200000000000003E-2</v>
      </c>
      <c r="U290" s="27">
        <v>1.1999999999999999E-3</v>
      </c>
      <c r="V290" s="27">
        <v>3.0999999999999999E-3</v>
      </c>
      <c r="W290" s="27">
        <v>2.0000000000000001E-4</v>
      </c>
      <c r="X290" s="27">
        <v>0</v>
      </c>
      <c r="Y290" s="27">
        <v>8.0000000000000004E-4</v>
      </c>
      <c r="Z290" s="27">
        <v>2.5000000000000001E-3</v>
      </c>
      <c r="AA290" s="27">
        <v>2.8E-3</v>
      </c>
      <c r="AB290" s="27">
        <v>6.9999999999999999E-4</v>
      </c>
      <c r="AC290" s="27">
        <v>4.8999999999999998E-3</v>
      </c>
      <c r="AD290" s="27">
        <v>0</v>
      </c>
      <c r="AE290" s="27">
        <v>0</v>
      </c>
      <c r="AF290" s="27">
        <v>2.5999999999999999E-3</v>
      </c>
      <c r="AG290" s="27">
        <v>0</v>
      </c>
      <c r="AH290" s="27">
        <v>1E-4</v>
      </c>
      <c r="AI290" s="27">
        <v>8.9999999999999998E-4</v>
      </c>
      <c r="AJ290" s="27">
        <v>0.29699999999999999</v>
      </c>
    </row>
    <row r="291" spans="13:36" x14ac:dyDescent="0.3">
      <c r="M291" s="27">
        <v>0.1973</v>
      </c>
      <c r="N291" s="27">
        <v>0.16650000000000001</v>
      </c>
      <c r="O291" s="27">
        <v>0.51590000000000003</v>
      </c>
      <c r="P291" s="27">
        <v>5.1000000000000004E-3</v>
      </c>
      <c r="Q291" s="27">
        <v>1.34E-2</v>
      </c>
      <c r="R291" s="27">
        <v>4.58E-2</v>
      </c>
      <c r="S291" s="27">
        <v>2.06E-2</v>
      </c>
      <c r="T291" s="27">
        <v>4.5400000000000003E-2</v>
      </c>
      <c r="U291" s="27">
        <v>1.2999999999999999E-3</v>
      </c>
      <c r="V291" s="27">
        <v>3.3E-3</v>
      </c>
      <c r="W291" s="27">
        <v>2.9999999999999997E-4</v>
      </c>
      <c r="X291" s="27">
        <v>0</v>
      </c>
      <c r="Y291" s="27">
        <v>8.9999999999999998E-4</v>
      </c>
      <c r="Z291" s="27">
        <v>2.5999999999999999E-3</v>
      </c>
      <c r="AA291" s="27">
        <v>3.0000000000000001E-3</v>
      </c>
      <c r="AB291" s="27">
        <v>8.9999999999999998E-4</v>
      </c>
      <c r="AC291" s="27">
        <v>4.5999999999999999E-3</v>
      </c>
      <c r="AD291" s="27">
        <v>0</v>
      </c>
      <c r="AE291" s="27">
        <v>0</v>
      </c>
      <c r="AF291" s="27">
        <v>2.5000000000000001E-3</v>
      </c>
      <c r="AG291" s="27">
        <v>0</v>
      </c>
      <c r="AH291" s="27">
        <v>1E-4</v>
      </c>
      <c r="AI291" s="27">
        <v>1.1999999999999999E-3</v>
      </c>
      <c r="AJ291" s="27">
        <v>0.29799999999999999</v>
      </c>
    </row>
    <row r="292" spans="13:36" x14ac:dyDescent="0.3">
      <c r="M292" s="27">
        <v>0.20349999999999999</v>
      </c>
      <c r="N292" s="27">
        <v>0.1716</v>
      </c>
      <c r="O292" s="27">
        <v>0.51339999999999997</v>
      </c>
      <c r="P292" s="27">
        <v>6.4999999999999997E-3</v>
      </c>
      <c r="Q292" s="27">
        <v>1.21E-2</v>
      </c>
      <c r="R292" s="27">
        <v>2.7099999999999999E-2</v>
      </c>
      <c r="S292" s="27">
        <v>9.1000000000000004E-3</v>
      </c>
      <c r="T292" s="27">
        <v>1.8700000000000001E-2</v>
      </c>
      <c r="U292" s="27">
        <v>6.9999999999999999E-4</v>
      </c>
      <c r="V292" s="27">
        <v>1.8E-3</v>
      </c>
      <c r="W292" s="27">
        <v>2.0000000000000001E-4</v>
      </c>
      <c r="X292" s="27">
        <v>0</v>
      </c>
      <c r="Y292" s="27">
        <v>1E-3</v>
      </c>
      <c r="Z292" s="27">
        <v>2.3E-3</v>
      </c>
      <c r="AA292" s="27">
        <v>4.4000000000000003E-3</v>
      </c>
      <c r="AB292" s="27">
        <v>1.2999999999999999E-3</v>
      </c>
      <c r="AC292" s="27">
        <v>6.0000000000000001E-3</v>
      </c>
      <c r="AD292" s="27">
        <v>0</v>
      </c>
      <c r="AE292" s="27">
        <v>0</v>
      </c>
      <c r="AF292" s="27">
        <v>2.5000000000000001E-3</v>
      </c>
      <c r="AG292" s="27">
        <v>0</v>
      </c>
      <c r="AH292" s="27">
        <v>2.0000000000000001E-4</v>
      </c>
      <c r="AI292" s="27">
        <v>1.5E-3</v>
      </c>
      <c r="AJ292" s="27">
        <v>0.29699999999999999</v>
      </c>
    </row>
    <row r="293" spans="13:36" x14ac:dyDescent="0.3">
      <c r="M293" s="27">
        <v>0.193</v>
      </c>
      <c r="N293" s="27">
        <v>0.19700000000000001</v>
      </c>
      <c r="O293" s="27">
        <v>0.56159999999999999</v>
      </c>
      <c r="P293" s="27">
        <v>1.6E-2</v>
      </c>
      <c r="Q293" s="27">
        <v>1.2800000000000001E-2</v>
      </c>
      <c r="R293" s="27">
        <v>4.1000000000000002E-2</v>
      </c>
      <c r="S293" s="27">
        <v>2.0199999999999999E-2</v>
      </c>
      <c r="T293" s="27">
        <v>3.9300000000000002E-2</v>
      </c>
      <c r="U293" s="27">
        <v>1.2999999999999999E-3</v>
      </c>
      <c r="V293" s="27">
        <v>3.5000000000000001E-3</v>
      </c>
      <c r="W293" s="27">
        <v>2.0000000000000001E-4</v>
      </c>
      <c r="X293" s="27">
        <v>0</v>
      </c>
      <c r="Y293" s="27">
        <v>1.1000000000000001E-3</v>
      </c>
      <c r="Z293" s="27">
        <v>2.5999999999999999E-3</v>
      </c>
      <c r="AA293" s="27">
        <v>3.5999999999999999E-3</v>
      </c>
      <c r="AB293" s="27">
        <v>1.1999999999999999E-3</v>
      </c>
      <c r="AC293" s="27">
        <v>5.4000000000000003E-3</v>
      </c>
      <c r="AD293" s="27">
        <v>0</v>
      </c>
      <c r="AE293" s="27">
        <v>0</v>
      </c>
      <c r="AF293" s="27">
        <v>2.7000000000000001E-3</v>
      </c>
      <c r="AG293" s="27">
        <v>0</v>
      </c>
      <c r="AH293" s="27">
        <v>2.0000000000000001E-4</v>
      </c>
      <c r="AI293" s="27">
        <v>1E-3</v>
      </c>
      <c r="AJ293" s="27">
        <v>0.3</v>
      </c>
    </row>
    <row r="294" spans="13:36" x14ac:dyDescent="0.3">
      <c r="M294" s="27">
        <v>0.18940000000000001</v>
      </c>
      <c r="N294" s="27">
        <v>0.14910000000000001</v>
      </c>
      <c r="O294" s="27">
        <v>0.52380000000000004</v>
      </c>
      <c r="P294" s="27">
        <v>1.2200000000000001E-2</v>
      </c>
      <c r="Q294" s="27">
        <v>1.23E-2</v>
      </c>
      <c r="R294" s="27">
        <v>3.85E-2</v>
      </c>
      <c r="S294" s="27">
        <v>1.9900000000000001E-2</v>
      </c>
      <c r="T294" s="27">
        <v>4.4600000000000001E-2</v>
      </c>
      <c r="U294" s="27">
        <v>1.2999999999999999E-3</v>
      </c>
      <c r="V294" s="27">
        <v>3.2000000000000002E-3</v>
      </c>
      <c r="W294" s="27">
        <v>2.0000000000000001E-4</v>
      </c>
      <c r="X294" s="27">
        <v>0</v>
      </c>
      <c r="Y294" s="27">
        <v>8.0000000000000004E-4</v>
      </c>
      <c r="Z294" s="27">
        <v>2.3E-3</v>
      </c>
      <c r="AA294" s="27">
        <v>3.3999999999999998E-3</v>
      </c>
      <c r="AB294" s="27">
        <v>8.0000000000000004E-4</v>
      </c>
      <c r="AC294" s="27">
        <v>5.4000000000000003E-3</v>
      </c>
      <c r="AD294" s="27">
        <v>0</v>
      </c>
      <c r="AE294" s="27">
        <v>0</v>
      </c>
      <c r="AF294" s="27">
        <v>2.5999999999999999E-3</v>
      </c>
      <c r="AG294" s="27">
        <v>0</v>
      </c>
      <c r="AH294" s="27">
        <v>1E-4</v>
      </c>
      <c r="AI294" s="27">
        <v>1.2999999999999999E-3</v>
      </c>
      <c r="AJ294" s="27">
        <v>0.28999999999999998</v>
      </c>
    </row>
    <row r="295" spans="13:36" x14ac:dyDescent="0.3">
      <c r="M295" s="27">
        <v>0.19800000000000001</v>
      </c>
      <c r="N295" s="27">
        <v>0.1406</v>
      </c>
      <c r="O295" s="27">
        <v>0.51049999999999995</v>
      </c>
      <c r="P295" s="27">
        <v>5.7999999999999996E-3</v>
      </c>
      <c r="Q295" s="27">
        <v>9.2999999999999992E-3</v>
      </c>
      <c r="R295" s="27">
        <v>3.6799999999999999E-2</v>
      </c>
      <c r="S295" s="27">
        <v>1.9300000000000001E-2</v>
      </c>
      <c r="T295" s="27">
        <v>3.1300000000000001E-2</v>
      </c>
      <c r="U295" s="27">
        <v>1.1000000000000001E-3</v>
      </c>
      <c r="V295" s="27">
        <v>2.7000000000000001E-3</v>
      </c>
      <c r="W295" s="27">
        <v>2.0000000000000001E-4</v>
      </c>
      <c r="X295" s="27">
        <v>0</v>
      </c>
      <c r="Y295" s="27">
        <v>6.9999999999999999E-4</v>
      </c>
      <c r="Z295" s="27">
        <v>2E-3</v>
      </c>
      <c r="AA295" s="27">
        <v>3.3999999999999998E-3</v>
      </c>
      <c r="AB295" s="27">
        <v>6.9999999999999999E-4</v>
      </c>
      <c r="AC295" s="27">
        <v>5.7000000000000002E-3</v>
      </c>
      <c r="AD295" s="27">
        <v>0</v>
      </c>
      <c r="AE295" s="27">
        <v>0</v>
      </c>
      <c r="AF295" s="27">
        <v>2.5999999999999999E-3</v>
      </c>
      <c r="AG295" s="27">
        <v>0</v>
      </c>
      <c r="AH295" s="27">
        <v>1E-4</v>
      </c>
      <c r="AI295" s="27">
        <v>1.1000000000000001E-3</v>
      </c>
      <c r="AJ295" s="27">
        <v>0.29499999999999998</v>
      </c>
    </row>
    <row r="296" spans="13:36" x14ac:dyDescent="0.3">
      <c r="M296" s="27">
        <v>0.19109999999999999</v>
      </c>
      <c r="N296" s="27">
        <v>0.14480000000000001</v>
      </c>
      <c r="O296" s="27">
        <v>0.49519999999999997</v>
      </c>
      <c r="P296" s="27">
        <v>6.7999999999999996E-3</v>
      </c>
      <c r="Q296" s="27">
        <v>1.7000000000000001E-2</v>
      </c>
      <c r="R296" s="27">
        <v>3.6700000000000003E-2</v>
      </c>
      <c r="S296" s="27">
        <v>1.5699999999999999E-2</v>
      </c>
      <c r="T296" s="27">
        <v>2.76E-2</v>
      </c>
      <c r="U296" s="27">
        <v>1.1000000000000001E-3</v>
      </c>
      <c r="V296" s="27">
        <v>4.4999999999999997E-3</v>
      </c>
      <c r="W296" s="27">
        <v>1E-4</v>
      </c>
      <c r="X296" s="27">
        <v>0</v>
      </c>
      <c r="Y296" s="27">
        <v>6.9999999999999999E-4</v>
      </c>
      <c r="Z296" s="27">
        <v>2E-3</v>
      </c>
      <c r="AA296" s="27">
        <v>2.8E-3</v>
      </c>
      <c r="AB296" s="27">
        <v>5.9999999999999995E-4</v>
      </c>
      <c r="AC296" s="27">
        <v>5.1999999999999998E-3</v>
      </c>
      <c r="AD296" s="27">
        <v>0</v>
      </c>
      <c r="AE296" s="27">
        <v>0</v>
      </c>
      <c r="AF296" s="27">
        <v>2.5000000000000001E-3</v>
      </c>
      <c r="AG296" s="27">
        <v>0</v>
      </c>
      <c r="AH296" s="27">
        <v>1E-4</v>
      </c>
      <c r="AI296" s="27">
        <v>8.0000000000000004E-4</v>
      </c>
      <c r="AJ296" s="27">
        <v>0.28499999999999998</v>
      </c>
    </row>
    <row r="297" spans="13:36" x14ac:dyDescent="0.3">
      <c r="M297" s="27">
        <v>0.19689999999999999</v>
      </c>
      <c r="N297" s="27">
        <v>0.1507</v>
      </c>
      <c r="O297" s="27">
        <v>0.52590000000000003</v>
      </c>
      <c r="P297" s="27">
        <v>1.0800000000000001E-2</v>
      </c>
      <c r="Q297" s="27">
        <v>1.78E-2</v>
      </c>
      <c r="R297" s="27">
        <v>3.8699999999999998E-2</v>
      </c>
      <c r="S297" s="27">
        <v>1.7500000000000002E-2</v>
      </c>
      <c r="T297" s="27">
        <v>3.6600000000000001E-2</v>
      </c>
      <c r="U297" s="27">
        <v>1.1999999999999999E-3</v>
      </c>
      <c r="V297" s="27">
        <v>3.8E-3</v>
      </c>
      <c r="W297" s="27">
        <v>2.0000000000000001E-4</v>
      </c>
      <c r="X297" s="27">
        <v>0</v>
      </c>
      <c r="Y297" s="27">
        <v>8.0000000000000004E-4</v>
      </c>
      <c r="Z297" s="27">
        <v>2.5000000000000001E-3</v>
      </c>
      <c r="AA297" s="27">
        <v>3.0999999999999999E-3</v>
      </c>
      <c r="AB297" s="27">
        <v>8.0000000000000004E-4</v>
      </c>
      <c r="AC297" s="27">
        <v>6.4000000000000003E-3</v>
      </c>
      <c r="AD297" s="27">
        <v>0</v>
      </c>
      <c r="AE297" s="27">
        <v>0</v>
      </c>
      <c r="AF297" s="27">
        <v>2.5999999999999999E-3</v>
      </c>
      <c r="AG297" s="27">
        <v>0</v>
      </c>
      <c r="AH297" s="27">
        <v>1E-4</v>
      </c>
      <c r="AI297" s="27">
        <v>1.4E-3</v>
      </c>
      <c r="AJ297" s="27">
        <v>0.29699999999999999</v>
      </c>
    </row>
    <row r="298" spans="13:36" x14ac:dyDescent="0.3">
      <c r="M298" s="27">
        <v>0.2006</v>
      </c>
      <c r="N298" s="27">
        <v>0.13700000000000001</v>
      </c>
      <c r="O298" s="27">
        <v>0.52300000000000002</v>
      </c>
      <c r="P298" s="27">
        <v>1.1599999999999999E-2</v>
      </c>
      <c r="Q298" s="27">
        <v>1.3100000000000001E-2</v>
      </c>
      <c r="R298" s="27">
        <v>3.2500000000000001E-2</v>
      </c>
      <c r="S298" s="27">
        <v>1.6299999999999999E-2</v>
      </c>
      <c r="T298" s="27">
        <v>3.5700000000000003E-2</v>
      </c>
      <c r="U298" s="27">
        <v>1.2999999999999999E-3</v>
      </c>
      <c r="V298" s="27">
        <v>2.8E-3</v>
      </c>
      <c r="W298" s="27">
        <v>2.0000000000000001E-4</v>
      </c>
      <c r="X298" s="27">
        <v>0</v>
      </c>
      <c r="Y298" s="27">
        <v>6.9999999999999999E-4</v>
      </c>
      <c r="Z298" s="27">
        <v>2.3999999999999998E-3</v>
      </c>
      <c r="AA298" s="27">
        <v>2.8999999999999998E-3</v>
      </c>
      <c r="AB298" s="27">
        <v>5.0000000000000001E-4</v>
      </c>
      <c r="AC298" s="27">
        <v>6.7000000000000002E-3</v>
      </c>
      <c r="AD298" s="27">
        <v>0</v>
      </c>
      <c r="AE298" s="27">
        <v>0</v>
      </c>
      <c r="AF298" s="27">
        <v>2.7000000000000001E-3</v>
      </c>
      <c r="AG298" s="27">
        <v>0</v>
      </c>
      <c r="AH298" s="27">
        <v>1E-4</v>
      </c>
      <c r="AI298" s="27">
        <v>1.5E-3</v>
      </c>
      <c r="AJ298" s="27">
        <v>0.29899999999999999</v>
      </c>
    </row>
    <row r="299" spans="13:36" x14ac:dyDescent="0.3">
      <c r="M299" s="27">
        <v>0.20830000000000001</v>
      </c>
      <c r="N299" s="27">
        <v>0.14510000000000001</v>
      </c>
      <c r="O299" s="27">
        <v>0.53339999999999999</v>
      </c>
      <c r="P299" s="27">
        <v>6.4999999999999997E-3</v>
      </c>
      <c r="Q299" s="27">
        <v>7.6E-3</v>
      </c>
      <c r="R299" s="27">
        <v>2.7699999999999999E-2</v>
      </c>
      <c r="S299" s="27">
        <v>1.6500000000000001E-2</v>
      </c>
      <c r="T299" s="27">
        <v>3.6200000000000003E-2</v>
      </c>
      <c r="U299" s="27">
        <v>1.1000000000000001E-3</v>
      </c>
      <c r="V299" s="27">
        <v>3.0999999999999999E-3</v>
      </c>
      <c r="W299" s="27">
        <v>2.0000000000000001E-4</v>
      </c>
      <c r="X299" s="27">
        <v>0</v>
      </c>
      <c r="Y299" s="27">
        <v>8.0000000000000004E-4</v>
      </c>
      <c r="Z299" s="27">
        <v>2.3E-3</v>
      </c>
      <c r="AA299" s="27">
        <v>3.3999999999999998E-3</v>
      </c>
      <c r="AB299" s="27">
        <v>4.4999999999999997E-3</v>
      </c>
      <c r="AC299" s="27">
        <v>8.6E-3</v>
      </c>
      <c r="AD299" s="27">
        <v>0</v>
      </c>
      <c r="AE299" s="27">
        <v>0</v>
      </c>
      <c r="AF299" s="27">
        <v>2.5000000000000001E-3</v>
      </c>
      <c r="AG299" s="27">
        <v>0</v>
      </c>
      <c r="AH299" s="27">
        <v>8.0000000000000004E-4</v>
      </c>
      <c r="AI299" s="27">
        <v>1.6000000000000001E-3</v>
      </c>
      <c r="AJ299" s="27">
        <v>0.307</v>
      </c>
    </row>
    <row r="300" spans="13:36" x14ac:dyDescent="0.3">
      <c r="M300" s="27">
        <v>0.20369999999999999</v>
      </c>
      <c r="N300" s="27">
        <v>0.1646</v>
      </c>
      <c r="O300" s="27">
        <v>0.51429999999999998</v>
      </c>
      <c r="P300" s="27">
        <v>4.5999999999999999E-3</v>
      </c>
      <c r="Q300" s="27">
        <v>8.0999999999999996E-3</v>
      </c>
      <c r="R300" s="27">
        <v>3.1399999999999997E-2</v>
      </c>
      <c r="S300" s="27">
        <v>1.9699999999999999E-2</v>
      </c>
      <c r="T300" s="27">
        <v>3.8399999999999997E-2</v>
      </c>
      <c r="U300" s="27">
        <v>1.1000000000000001E-3</v>
      </c>
      <c r="V300" s="27">
        <v>4.0000000000000001E-3</v>
      </c>
      <c r="W300" s="27">
        <v>2.9999999999999997E-4</v>
      </c>
      <c r="X300" s="27">
        <v>0</v>
      </c>
      <c r="Y300" s="27">
        <v>8.0000000000000004E-4</v>
      </c>
      <c r="Z300" s="27">
        <v>2.5000000000000001E-3</v>
      </c>
      <c r="AA300" s="27">
        <v>3.5000000000000001E-3</v>
      </c>
      <c r="AB300" s="27">
        <v>1.2999999999999999E-3</v>
      </c>
      <c r="AC300" s="27">
        <v>7.6E-3</v>
      </c>
      <c r="AD300" s="27">
        <v>0</v>
      </c>
      <c r="AE300" s="27">
        <v>0</v>
      </c>
      <c r="AF300" s="27">
        <v>2.7000000000000001E-3</v>
      </c>
      <c r="AG300" s="27">
        <v>0</v>
      </c>
      <c r="AH300" s="27">
        <v>2.9999999999999997E-4</v>
      </c>
      <c r="AI300" s="27">
        <v>2.3E-3</v>
      </c>
      <c r="AJ300" s="27">
        <v>0.30099999999999999</v>
      </c>
    </row>
    <row r="301" spans="13:36" x14ac:dyDescent="0.3">
      <c r="M301" s="27">
        <v>0.1961</v>
      </c>
      <c r="N301" s="27">
        <v>0.16</v>
      </c>
      <c r="O301" s="27">
        <v>0.51180000000000003</v>
      </c>
      <c r="P301" s="27">
        <v>1.1900000000000001E-2</v>
      </c>
      <c r="Q301" s="27">
        <v>9.7999999999999997E-3</v>
      </c>
      <c r="R301" s="27">
        <v>3.1099999999999999E-2</v>
      </c>
      <c r="S301" s="27">
        <v>2.0400000000000001E-2</v>
      </c>
      <c r="T301" s="27">
        <v>4.2099999999999999E-2</v>
      </c>
      <c r="U301" s="27">
        <v>1.1999999999999999E-3</v>
      </c>
      <c r="V301" s="27">
        <v>2.8999999999999998E-3</v>
      </c>
      <c r="W301" s="27">
        <v>2.0000000000000001E-4</v>
      </c>
      <c r="X301" s="27">
        <v>0</v>
      </c>
      <c r="Y301" s="27">
        <v>8.0000000000000004E-4</v>
      </c>
      <c r="Z301" s="27">
        <v>2.3E-3</v>
      </c>
      <c r="AA301" s="27">
        <v>2.7000000000000001E-3</v>
      </c>
      <c r="AB301" s="27">
        <v>8.0000000000000004E-4</v>
      </c>
      <c r="AC301" s="27">
        <v>7.3000000000000001E-3</v>
      </c>
      <c r="AD301" s="27">
        <v>0</v>
      </c>
      <c r="AE301" s="27">
        <v>0</v>
      </c>
      <c r="AF301" s="27">
        <v>2.7000000000000001E-3</v>
      </c>
      <c r="AG301" s="27">
        <v>0</v>
      </c>
      <c r="AH301" s="27">
        <v>1E-4</v>
      </c>
      <c r="AI301" s="27">
        <v>2.3E-3</v>
      </c>
      <c r="AJ301" s="27">
        <v>0.29299999999999998</v>
      </c>
    </row>
    <row r="302" spans="13:36" x14ac:dyDescent="0.3">
      <c r="M302" s="27">
        <v>0.18759999999999999</v>
      </c>
      <c r="N302" s="27">
        <v>0.15409999999999999</v>
      </c>
      <c r="O302" s="27">
        <v>0.51380000000000003</v>
      </c>
      <c r="P302" s="27">
        <v>1.14E-2</v>
      </c>
      <c r="Q302" s="27">
        <v>1.1299999999999999E-2</v>
      </c>
      <c r="R302" s="27">
        <v>3.4799999999999998E-2</v>
      </c>
      <c r="S302" s="27">
        <v>2.0400000000000001E-2</v>
      </c>
      <c r="T302" s="27">
        <v>3.73E-2</v>
      </c>
      <c r="U302" s="27">
        <v>1.2999999999999999E-3</v>
      </c>
      <c r="V302" s="27">
        <v>3.0000000000000001E-3</v>
      </c>
      <c r="W302" s="27">
        <v>2.0000000000000001E-4</v>
      </c>
      <c r="X302" s="27">
        <v>0</v>
      </c>
      <c r="Y302" s="27">
        <v>8.0000000000000004E-4</v>
      </c>
      <c r="Z302" s="27">
        <v>2.2000000000000001E-3</v>
      </c>
      <c r="AA302" s="27">
        <v>3.5000000000000001E-3</v>
      </c>
      <c r="AB302" s="27">
        <v>8.9999999999999998E-4</v>
      </c>
      <c r="AC302" s="27">
        <v>7.1000000000000004E-3</v>
      </c>
      <c r="AD302" s="27">
        <v>0</v>
      </c>
      <c r="AE302" s="27">
        <v>0</v>
      </c>
      <c r="AF302" s="27">
        <v>2.3999999999999998E-3</v>
      </c>
      <c r="AG302" s="27">
        <v>0</v>
      </c>
      <c r="AH302" s="27">
        <v>1E-4</v>
      </c>
      <c r="AI302" s="27">
        <v>1.6000000000000001E-3</v>
      </c>
      <c r="AJ302" s="27">
        <v>0.28499999999999998</v>
      </c>
    </row>
    <row r="303" spans="13:36" x14ac:dyDescent="0.3">
      <c r="M303" s="27">
        <v>0.1951</v>
      </c>
      <c r="N303" s="27">
        <v>0.16120000000000001</v>
      </c>
      <c r="O303" s="27">
        <v>0.52039999999999997</v>
      </c>
      <c r="P303" s="27">
        <v>1.18E-2</v>
      </c>
      <c r="Q303" s="27">
        <v>9.5999999999999992E-3</v>
      </c>
      <c r="R303" s="27">
        <v>2.9899999999999999E-2</v>
      </c>
      <c r="S303" s="27">
        <v>1.66E-2</v>
      </c>
      <c r="T303" s="27">
        <v>3.39E-2</v>
      </c>
      <c r="U303" s="27">
        <v>1.1999999999999999E-3</v>
      </c>
      <c r="V303" s="27">
        <v>2.8E-3</v>
      </c>
      <c r="W303" s="27">
        <v>2.0000000000000001E-4</v>
      </c>
      <c r="X303" s="27">
        <v>0</v>
      </c>
      <c r="Y303" s="27">
        <v>8.0000000000000004E-4</v>
      </c>
      <c r="Z303" s="27">
        <v>2.0999999999999999E-3</v>
      </c>
      <c r="AA303" s="27">
        <v>2.8999999999999998E-3</v>
      </c>
      <c r="AB303" s="27">
        <v>8.9999999999999998E-4</v>
      </c>
      <c r="AC303" s="27">
        <v>7.9000000000000008E-3</v>
      </c>
      <c r="AD303" s="27">
        <v>0</v>
      </c>
      <c r="AE303" s="27">
        <v>0</v>
      </c>
      <c r="AF303" s="27">
        <v>2.5000000000000001E-3</v>
      </c>
      <c r="AG303" s="27">
        <v>0</v>
      </c>
      <c r="AH303" s="27">
        <v>2.0000000000000001E-4</v>
      </c>
      <c r="AI303" s="27">
        <v>2.3E-3</v>
      </c>
      <c r="AJ303" s="27">
        <v>0.29199999999999998</v>
      </c>
    </row>
    <row r="304" spans="13:36" x14ac:dyDescent="0.3">
      <c r="M304" s="27">
        <v>0.19600000000000001</v>
      </c>
      <c r="N304" s="27">
        <v>0.16239999999999999</v>
      </c>
      <c r="O304" s="27">
        <v>0.50619999999999998</v>
      </c>
      <c r="P304" s="27">
        <v>7.7999999999999996E-3</v>
      </c>
      <c r="Q304" s="27">
        <v>1.1299999999999999E-2</v>
      </c>
      <c r="R304" s="27">
        <v>2.86E-2</v>
      </c>
      <c r="S304" s="27">
        <v>1.5900000000000001E-2</v>
      </c>
      <c r="T304" s="27">
        <v>3.1800000000000002E-2</v>
      </c>
      <c r="U304" s="27">
        <v>1.1999999999999999E-3</v>
      </c>
      <c r="V304" s="27">
        <v>2.5999999999999999E-3</v>
      </c>
      <c r="W304" s="27">
        <v>2.0000000000000001E-4</v>
      </c>
      <c r="X304" s="27">
        <v>0</v>
      </c>
      <c r="Y304" s="27">
        <v>6.9999999999999999E-4</v>
      </c>
      <c r="Z304" s="27">
        <v>2.0999999999999999E-3</v>
      </c>
      <c r="AA304" s="27">
        <v>2.7000000000000001E-3</v>
      </c>
      <c r="AB304" s="27">
        <v>6.9999999999999999E-4</v>
      </c>
      <c r="AC304" s="27">
        <v>8.0000000000000002E-3</v>
      </c>
      <c r="AD304" s="27">
        <v>0</v>
      </c>
      <c r="AE304" s="27">
        <v>0</v>
      </c>
      <c r="AF304" s="27">
        <v>2.5000000000000001E-3</v>
      </c>
      <c r="AG304" s="27">
        <v>0</v>
      </c>
      <c r="AH304" s="27">
        <v>1E-4</v>
      </c>
      <c r="AI304" s="27">
        <v>1.4E-3</v>
      </c>
      <c r="AJ304" s="27">
        <v>0.28999999999999998</v>
      </c>
    </row>
    <row r="305" spans="13:36" x14ac:dyDescent="0.3">
      <c r="M305" s="27">
        <v>0.19</v>
      </c>
      <c r="N305" s="27">
        <v>0.18240000000000001</v>
      </c>
      <c r="O305" s="27">
        <v>0.68</v>
      </c>
      <c r="P305" s="27">
        <v>1.3100000000000001E-2</v>
      </c>
      <c r="Q305" s="27">
        <v>1.32E-2</v>
      </c>
      <c r="R305" s="27">
        <v>3.2399999999999998E-2</v>
      </c>
      <c r="S305" s="27">
        <v>1.7100000000000001E-2</v>
      </c>
      <c r="T305" s="27">
        <v>3.0499999999999999E-2</v>
      </c>
      <c r="U305" s="27">
        <v>1.1999999999999999E-3</v>
      </c>
      <c r="V305" s="27">
        <v>2.3999999999999998E-3</v>
      </c>
      <c r="W305" s="27">
        <v>2.9999999999999997E-4</v>
      </c>
      <c r="X305" s="27">
        <v>0</v>
      </c>
      <c r="Y305" s="27">
        <v>8.0000000000000004E-4</v>
      </c>
      <c r="Z305" s="27">
        <v>2.5000000000000001E-3</v>
      </c>
      <c r="AA305" s="27">
        <v>3.5999999999999999E-3</v>
      </c>
      <c r="AB305" s="27">
        <v>6.9999999999999999E-4</v>
      </c>
      <c r="AC305" s="27">
        <v>7.4999999999999997E-3</v>
      </c>
      <c r="AD305" s="27">
        <v>0</v>
      </c>
      <c r="AE305" s="27">
        <v>0</v>
      </c>
      <c r="AF305" s="27">
        <v>2.7000000000000001E-3</v>
      </c>
      <c r="AG305" s="27">
        <v>0</v>
      </c>
      <c r="AH305" s="27">
        <v>1E-4</v>
      </c>
      <c r="AI305" s="27">
        <v>1.9E-3</v>
      </c>
      <c r="AJ305" s="27">
        <v>0.314</v>
      </c>
    </row>
    <row r="306" spans="13:36" x14ac:dyDescent="0.3">
      <c r="M306" s="27">
        <v>0.20250000000000001</v>
      </c>
      <c r="N306" s="27">
        <v>0.17580000000000001</v>
      </c>
      <c r="O306" s="27">
        <v>0.71079999999999999</v>
      </c>
      <c r="P306" s="27">
        <v>1.38E-2</v>
      </c>
      <c r="Q306" s="27">
        <v>1.1299999999999999E-2</v>
      </c>
      <c r="R306" s="27">
        <v>4.02E-2</v>
      </c>
      <c r="S306" s="27">
        <v>2.0199999999999999E-2</v>
      </c>
      <c r="T306" s="27">
        <v>3.0499999999999999E-2</v>
      </c>
      <c r="U306" s="27">
        <v>1.4E-3</v>
      </c>
      <c r="V306" s="27">
        <v>3.3999999999999998E-3</v>
      </c>
      <c r="W306" s="27">
        <v>2.9999999999999997E-4</v>
      </c>
      <c r="X306" s="27">
        <v>0</v>
      </c>
      <c r="Y306" s="27">
        <v>8.0000000000000004E-4</v>
      </c>
      <c r="Z306" s="27">
        <v>2.2000000000000001E-3</v>
      </c>
      <c r="AA306" s="27">
        <v>3.0000000000000001E-3</v>
      </c>
      <c r="AB306" s="27">
        <v>1.9E-3</v>
      </c>
      <c r="AC306" s="27">
        <v>9.4999999999999998E-3</v>
      </c>
      <c r="AD306" s="27">
        <v>0</v>
      </c>
      <c r="AE306" s="27">
        <v>0</v>
      </c>
      <c r="AF306" s="27">
        <v>2.8E-3</v>
      </c>
      <c r="AG306" s="27">
        <v>0</v>
      </c>
      <c r="AH306" s="27">
        <v>2.0000000000000001E-4</v>
      </c>
      <c r="AI306" s="27">
        <v>3.3E-3</v>
      </c>
      <c r="AJ306" s="27">
        <v>0.33400000000000002</v>
      </c>
    </row>
    <row r="307" spans="13:36" x14ac:dyDescent="0.3">
      <c r="M307" s="27">
        <v>0.19400000000000001</v>
      </c>
      <c r="N307" s="27">
        <v>0.18140000000000001</v>
      </c>
      <c r="O307" s="27">
        <v>0.70189999999999997</v>
      </c>
      <c r="P307" s="27">
        <v>1.3299999999999999E-2</v>
      </c>
      <c r="Q307" s="27">
        <v>1.17E-2</v>
      </c>
      <c r="R307" s="27">
        <v>3.5799999999999998E-2</v>
      </c>
      <c r="S307" s="27">
        <v>1.9199999999999998E-2</v>
      </c>
      <c r="T307" s="27">
        <v>4.02E-2</v>
      </c>
      <c r="U307" s="27">
        <v>1.1999999999999999E-3</v>
      </c>
      <c r="V307" s="27">
        <v>4.1999999999999997E-3</v>
      </c>
      <c r="W307" s="27">
        <v>2.0000000000000001E-4</v>
      </c>
      <c r="X307" s="27">
        <v>0</v>
      </c>
      <c r="Y307" s="27">
        <v>6.9999999999999999E-4</v>
      </c>
      <c r="Z307" s="27">
        <v>2.8E-3</v>
      </c>
      <c r="AA307" s="27">
        <v>3.8999999999999998E-3</v>
      </c>
      <c r="AB307" s="27">
        <v>1.6999999999999999E-3</v>
      </c>
      <c r="AC307" s="27">
        <v>7.7999999999999996E-3</v>
      </c>
      <c r="AD307" s="27">
        <v>0</v>
      </c>
      <c r="AE307" s="27">
        <v>0</v>
      </c>
      <c r="AF307" s="27">
        <v>2.8999999999999998E-3</v>
      </c>
      <c r="AG307" s="27">
        <v>0</v>
      </c>
      <c r="AH307" s="27">
        <v>2.0000000000000001E-4</v>
      </c>
      <c r="AI307" s="27">
        <v>2E-3</v>
      </c>
      <c r="AJ307" s="27">
        <v>0.32400000000000001</v>
      </c>
    </row>
    <row r="308" spans="13:36" x14ac:dyDescent="0.3">
      <c r="M308" s="27">
        <v>0.18540000000000001</v>
      </c>
      <c r="N308" s="27">
        <v>0.19170000000000001</v>
      </c>
      <c r="O308" s="27">
        <v>0.70369999999999999</v>
      </c>
      <c r="P308" s="27">
        <v>1.18E-2</v>
      </c>
      <c r="Q308" s="27">
        <v>9.7999999999999997E-3</v>
      </c>
      <c r="R308" s="27">
        <v>3.3500000000000002E-2</v>
      </c>
      <c r="S308" s="27">
        <v>2.1000000000000001E-2</v>
      </c>
      <c r="T308" s="27">
        <v>3.8899999999999997E-2</v>
      </c>
      <c r="U308" s="27">
        <v>1.2999999999999999E-3</v>
      </c>
      <c r="V308" s="27">
        <v>4.3E-3</v>
      </c>
      <c r="W308" s="27">
        <v>2.0000000000000001E-4</v>
      </c>
      <c r="X308" s="27">
        <v>0</v>
      </c>
      <c r="Y308" s="27">
        <v>8.9999999999999998E-4</v>
      </c>
      <c r="Z308" s="27">
        <v>2.5999999999999999E-3</v>
      </c>
      <c r="AA308" s="27">
        <v>2.8999999999999998E-3</v>
      </c>
      <c r="AB308" s="27">
        <v>6.9999999999999999E-4</v>
      </c>
      <c r="AC308" s="27">
        <v>8.3999999999999995E-3</v>
      </c>
      <c r="AD308" s="27">
        <v>0</v>
      </c>
      <c r="AE308" s="27">
        <v>0</v>
      </c>
      <c r="AF308" s="27">
        <v>3.0000000000000001E-3</v>
      </c>
      <c r="AG308" s="27">
        <v>0</v>
      </c>
      <c r="AH308" s="27">
        <v>1E-4</v>
      </c>
      <c r="AI308" s="27">
        <v>2.3999999999999998E-3</v>
      </c>
      <c r="AJ308" s="27">
        <v>0.315</v>
      </c>
    </row>
    <row r="309" spans="13:36" x14ac:dyDescent="0.3">
      <c r="M309" s="27">
        <v>0.1822</v>
      </c>
      <c r="N309" s="27">
        <v>0.184</v>
      </c>
      <c r="O309" s="27">
        <v>0.70679999999999998</v>
      </c>
      <c r="P309" s="27">
        <v>9.7000000000000003E-3</v>
      </c>
      <c r="Q309" s="27">
        <v>1.15E-2</v>
      </c>
      <c r="R309" s="27">
        <v>2.92E-2</v>
      </c>
      <c r="S309" s="27">
        <v>1.7899999999999999E-2</v>
      </c>
      <c r="T309" s="27">
        <v>3.1199999999999999E-2</v>
      </c>
      <c r="U309" s="27">
        <v>1.1000000000000001E-3</v>
      </c>
      <c r="V309" s="27">
        <v>3.8E-3</v>
      </c>
      <c r="W309" s="27">
        <v>2.9999999999999997E-4</v>
      </c>
      <c r="X309" s="27">
        <v>0</v>
      </c>
      <c r="Y309" s="27">
        <v>8.0000000000000004E-4</v>
      </c>
      <c r="Z309" s="27">
        <v>2.7000000000000001E-3</v>
      </c>
      <c r="AA309" s="27">
        <v>3.0999999999999999E-3</v>
      </c>
      <c r="AB309" s="27">
        <v>6.9999999999999999E-4</v>
      </c>
      <c r="AC309" s="27">
        <v>8.3999999999999995E-3</v>
      </c>
      <c r="AD309" s="27">
        <v>0</v>
      </c>
      <c r="AE309" s="27">
        <v>0</v>
      </c>
      <c r="AF309" s="27">
        <v>2.8E-3</v>
      </c>
      <c r="AG309" s="27">
        <v>0</v>
      </c>
      <c r="AH309" s="27">
        <v>1E-4</v>
      </c>
      <c r="AI309" s="27">
        <v>2.2000000000000001E-3</v>
      </c>
      <c r="AJ309" s="27">
        <v>0.31</v>
      </c>
    </row>
    <row r="310" spans="13:36" x14ac:dyDescent="0.3">
      <c r="M310" s="27">
        <v>0.19270000000000001</v>
      </c>
      <c r="N310" s="27">
        <v>0.19159999999999999</v>
      </c>
      <c r="O310" s="27">
        <v>0.71040000000000003</v>
      </c>
      <c r="P310" s="27">
        <v>9.2999999999999992E-3</v>
      </c>
      <c r="Q310" s="27">
        <v>8.5000000000000006E-3</v>
      </c>
      <c r="R310" s="27">
        <v>4.0800000000000003E-2</v>
      </c>
      <c r="S310" s="27">
        <v>2.18E-2</v>
      </c>
      <c r="T310" s="27">
        <v>4.0099999999999997E-2</v>
      </c>
      <c r="U310" s="27">
        <v>1.1999999999999999E-3</v>
      </c>
      <c r="V310" s="27">
        <v>3.8E-3</v>
      </c>
      <c r="W310" s="27">
        <v>2.9999999999999997E-4</v>
      </c>
      <c r="X310" s="27">
        <v>0</v>
      </c>
      <c r="Y310" s="27">
        <v>8.0000000000000004E-4</v>
      </c>
      <c r="Z310" s="27">
        <v>2.5999999999999999E-3</v>
      </c>
      <c r="AA310" s="27">
        <v>3.0000000000000001E-3</v>
      </c>
      <c r="AB310" s="27">
        <v>4.0000000000000002E-4</v>
      </c>
      <c r="AC310" s="27">
        <v>8.5000000000000006E-3</v>
      </c>
      <c r="AD310" s="27">
        <v>0</v>
      </c>
      <c r="AE310" s="27">
        <v>0</v>
      </c>
      <c r="AF310" s="27">
        <v>2.7000000000000001E-3</v>
      </c>
      <c r="AG310" s="27">
        <v>0</v>
      </c>
      <c r="AH310" s="27">
        <v>1E-4</v>
      </c>
      <c r="AI310" s="27">
        <v>2.7000000000000001E-3</v>
      </c>
      <c r="AJ310" s="27">
        <v>0.32500000000000001</v>
      </c>
    </row>
    <row r="311" spans="13:36" x14ac:dyDescent="0.3">
      <c r="M311" s="27">
        <v>0.18920000000000001</v>
      </c>
      <c r="N311" s="27">
        <v>0.1885</v>
      </c>
      <c r="O311" s="27">
        <v>0.6946</v>
      </c>
      <c r="P311" s="27">
        <v>8.8000000000000005E-3</v>
      </c>
      <c r="Q311" s="27">
        <v>7.6E-3</v>
      </c>
      <c r="R311" s="27">
        <v>2.63E-2</v>
      </c>
      <c r="S311" s="27">
        <v>1.9699999999999999E-2</v>
      </c>
      <c r="T311" s="27">
        <v>4.1300000000000003E-2</v>
      </c>
      <c r="U311" s="27">
        <v>1.1000000000000001E-3</v>
      </c>
      <c r="V311" s="27">
        <v>3.3E-3</v>
      </c>
      <c r="W311" s="27">
        <v>2.9999999999999997E-4</v>
      </c>
      <c r="X311" s="27">
        <v>0</v>
      </c>
      <c r="Y311" s="27">
        <v>6.9999999999999999E-4</v>
      </c>
      <c r="Z311" s="27">
        <v>2.5000000000000001E-3</v>
      </c>
      <c r="AA311" s="27">
        <v>3.0000000000000001E-3</v>
      </c>
      <c r="AB311" s="27">
        <v>2.7000000000000001E-3</v>
      </c>
      <c r="AC311" s="27">
        <v>8.0000000000000002E-3</v>
      </c>
      <c r="AD311" s="27">
        <v>0</v>
      </c>
      <c r="AE311" s="27">
        <v>0</v>
      </c>
      <c r="AF311" s="27">
        <v>2.5999999999999999E-3</v>
      </c>
      <c r="AG311" s="27">
        <v>0</v>
      </c>
      <c r="AH311" s="27">
        <v>4.0000000000000002E-4</v>
      </c>
      <c r="AI311" s="27">
        <v>2.5000000000000001E-3</v>
      </c>
      <c r="AJ311" s="27">
        <v>0.315</v>
      </c>
    </row>
    <row r="312" spans="13:36" x14ac:dyDescent="0.3">
      <c r="M312" s="27">
        <v>0.1799</v>
      </c>
      <c r="N312" s="27">
        <v>0.1953</v>
      </c>
      <c r="O312" s="27">
        <v>0.69310000000000005</v>
      </c>
      <c r="P312" s="27">
        <v>2.3199999999999998E-2</v>
      </c>
      <c r="Q312" s="27">
        <v>8.8999999999999999E-3</v>
      </c>
      <c r="R312" s="27">
        <v>2.5100000000000001E-2</v>
      </c>
      <c r="S312" s="27">
        <v>2.0199999999999999E-2</v>
      </c>
      <c r="T312" s="27">
        <v>3.9399999999999998E-2</v>
      </c>
      <c r="U312" s="27">
        <v>1.4E-3</v>
      </c>
      <c r="V312" s="27">
        <v>3.0000000000000001E-3</v>
      </c>
      <c r="W312" s="27">
        <v>2.9999999999999997E-4</v>
      </c>
      <c r="X312" s="27">
        <v>0</v>
      </c>
      <c r="Y312" s="27">
        <v>5.9999999999999995E-4</v>
      </c>
      <c r="Z312" s="27">
        <v>2.5999999999999999E-3</v>
      </c>
      <c r="AA312" s="27">
        <v>2.3999999999999998E-3</v>
      </c>
      <c r="AB312" s="27">
        <v>5.9999999999999995E-4</v>
      </c>
      <c r="AC312" s="27">
        <v>7.7000000000000002E-3</v>
      </c>
      <c r="AD312" s="27">
        <v>0</v>
      </c>
      <c r="AE312" s="27">
        <v>0</v>
      </c>
      <c r="AF312" s="27">
        <v>2.8E-3</v>
      </c>
      <c r="AG312" s="27">
        <v>0</v>
      </c>
      <c r="AH312" s="27">
        <v>1E-4</v>
      </c>
      <c r="AI312" s="27">
        <v>1.4E-3</v>
      </c>
      <c r="AJ312" s="27">
        <v>0.30599999999999999</v>
      </c>
    </row>
    <row r="313" spans="13:36" x14ac:dyDescent="0.3">
      <c r="M313" s="27">
        <v>0.18770000000000001</v>
      </c>
      <c r="N313" s="27">
        <v>0.1903</v>
      </c>
      <c r="O313" s="27">
        <v>0.7026</v>
      </c>
      <c r="P313" s="27">
        <v>1.43E-2</v>
      </c>
      <c r="Q313" s="27">
        <v>1.04E-2</v>
      </c>
      <c r="R313" s="27">
        <v>2.5600000000000001E-2</v>
      </c>
      <c r="S313" s="27">
        <v>2.0500000000000001E-2</v>
      </c>
      <c r="T313" s="27">
        <v>4.3499999999999997E-2</v>
      </c>
      <c r="U313" s="27">
        <v>1.2999999999999999E-3</v>
      </c>
      <c r="V313" s="27">
        <v>3.5000000000000001E-3</v>
      </c>
      <c r="W313" s="27">
        <v>2.9999999999999997E-4</v>
      </c>
      <c r="X313" s="27">
        <v>0</v>
      </c>
      <c r="Y313" s="27">
        <v>8.0000000000000004E-4</v>
      </c>
      <c r="Z313" s="27">
        <v>2.5999999999999999E-3</v>
      </c>
      <c r="AA313" s="27">
        <v>3.0000000000000001E-3</v>
      </c>
      <c r="AB313" s="27">
        <v>8.0000000000000004E-4</v>
      </c>
      <c r="AC313" s="27">
        <v>9.5999999999999992E-3</v>
      </c>
      <c r="AD313" s="27">
        <v>0</v>
      </c>
      <c r="AE313" s="27">
        <v>0</v>
      </c>
      <c r="AF313" s="27">
        <v>2.8E-3</v>
      </c>
      <c r="AG313" s="27">
        <v>0</v>
      </c>
      <c r="AH313" s="27">
        <v>1E-4</v>
      </c>
      <c r="AI313" s="27">
        <v>2.2000000000000001E-3</v>
      </c>
      <c r="AJ313" s="27">
        <v>0.315</v>
      </c>
    </row>
    <row r="314" spans="13:36" x14ac:dyDescent="0.3">
      <c r="M314" s="27">
        <v>0.18429999999999999</v>
      </c>
      <c r="N314" s="27">
        <v>0.1875</v>
      </c>
      <c r="O314" s="27">
        <v>0.75160000000000005</v>
      </c>
      <c r="P314" s="27">
        <v>1.6500000000000001E-2</v>
      </c>
      <c r="Q314" s="27">
        <v>7.9000000000000008E-3</v>
      </c>
      <c r="R314" s="27">
        <v>0.02</v>
      </c>
      <c r="S314" s="27">
        <v>7.3000000000000001E-3</v>
      </c>
      <c r="T314" s="27">
        <v>1.4E-2</v>
      </c>
      <c r="U314" s="27">
        <v>5.0000000000000001E-4</v>
      </c>
      <c r="V314" s="27">
        <v>2.0999999999999999E-3</v>
      </c>
      <c r="W314" s="27">
        <v>2.0000000000000001E-4</v>
      </c>
      <c r="X314" s="27">
        <v>0</v>
      </c>
      <c r="Y314" s="27">
        <v>6.9999999999999999E-4</v>
      </c>
      <c r="Z314" s="27">
        <v>2.8999999999999998E-3</v>
      </c>
      <c r="AA314" s="27">
        <v>2.3E-3</v>
      </c>
      <c r="AB314" s="27">
        <v>4.0000000000000002E-4</v>
      </c>
      <c r="AC314" s="27">
        <v>8.2000000000000007E-3</v>
      </c>
      <c r="AD314" s="27">
        <v>0</v>
      </c>
      <c r="AE314" s="27">
        <v>0</v>
      </c>
      <c r="AF314" s="27">
        <v>3.0000000000000001E-3</v>
      </c>
      <c r="AG314" s="27">
        <v>0</v>
      </c>
      <c r="AH314" s="27">
        <v>1E-4</v>
      </c>
      <c r="AI314" s="27">
        <v>1.2999999999999999E-3</v>
      </c>
      <c r="AJ314" s="27">
        <v>0.316</v>
      </c>
    </row>
    <row r="315" spans="13:36" x14ac:dyDescent="0.3">
      <c r="M315" s="27">
        <v>0.1961</v>
      </c>
      <c r="N315" s="27">
        <v>0.18909999999999999</v>
      </c>
      <c r="O315" s="27">
        <v>0.71989999999999998</v>
      </c>
      <c r="P315" s="27">
        <v>1.72E-2</v>
      </c>
      <c r="Q315" s="27">
        <v>9.9000000000000008E-3</v>
      </c>
      <c r="R315" s="27">
        <v>2.2100000000000002E-2</v>
      </c>
      <c r="S315" s="27">
        <v>5.4000000000000003E-3</v>
      </c>
      <c r="T315" s="27">
        <v>1.49E-2</v>
      </c>
      <c r="U315" s="27">
        <v>5.0000000000000001E-4</v>
      </c>
      <c r="V315" s="27">
        <v>1.9E-3</v>
      </c>
      <c r="W315" s="27">
        <v>2.9999999999999997E-4</v>
      </c>
      <c r="X315" s="27">
        <v>0</v>
      </c>
      <c r="Y315" s="27">
        <v>8.9999999999999998E-4</v>
      </c>
      <c r="Z315" s="27">
        <v>2.8999999999999998E-3</v>
      </c>
      <c r="AA315" s="27">
        <v>3.0999999999999999E-3</v>
      </c>
      <c r="AB315" s="27">
        <v>2.0999999999999999E-3</v>
      </c>
      <c r="AC315" s="27">
        <v>9.7999999999999997E-3</v>
      </c>
      <c r="AD315" s="27">
        <v>0</v>
      </c>
      <c r="AE315" s="27">
        <v>0</v>
      </c>
      <c r="AF315" s="27">
        <v>3.0000000000000001E-3</v>
      </c>
      <c r="AG315" s="27">
        <v>0</v>
      </c>
      <c r="AH315" s="27">
        <v>1E-4</v>
      </c>
      <c r="AI315" s="27">
        <v>4.7999999999999996E-3</v>
      </c>
      <c r="AJ315" s="27">
        <v>0.32300000000000001</v>
      </c>
    </row>
    <row r="316" spans="13:36" x14ac:dyDescent="0.3">
      <c r="M316" s="27">
        <v>0.1971</v>
      </c>
      <c r="N316" s="27">
        <v>0.2019</v>
      </c>
      <c r="O316" s="27">
        <v>0.7218</v>
      </c>
      <c r="P316" s="27">
        <v>1.14E-2</v>
      </c>
      <c r="Q316" s="27">
        <v>7.9000000000000008E-3</v>
      </c>
      <c r="R316" s="27">
        <v>2.0199999999999999E-2</v>
      </c>
      <c r="S316" s="27">
        <v>6.0000000000000001E-3</v>
      </c>
      <c r="T316" s="27">
        <v>1.4999999999999999E-2</v>
      </c>
      <c r="U316" s="27">
        <v>5.0000000000000001E-4</v>
      </c>
      <c r="V316" s="27">
        <v>1.8E-3</v>
      </c>
      <c r="W316" s="27">
        <v>2.9999999999999997E-4</v>
      </c>
      <c r="X316" s="27">
        <v>0</v>
      </c>
      <c r="Y316" s="27">
        <v>8.0000000000000004E-4</v>
      </c>
      <c r="Z316" s="27">
        <v>2.8E-3</v>
      </c>
      <c r="AA316" s="27">
        <v>3.0000000000000001E-3</v>
      </c>
      <c r="AB316" s="27">
        <v>6.9999999999999999E-4</v>
      </c>
      <c r="AC316" s="27">
        <v>8.6999999999999994E-3</v>
      </c>
      <c r="AD316" s="27">
        <v>0</v>
      </c>
      <c r="AE316" s="27">
        <v>0</v>
      </c>
      <c r="AF316" s="27">
        <v>2.8E-3</v>
      </c>
      <c r="AG316" s="27">
        <v>0</v>
      </c>
      <c r="AH316" s="27">
        <v>1E-4</v>
      </c>
      <c r="AI316" s="27">
        <v>2.8E-3</v>
      </c>
      <c r="AJ316" s="27">
        <v>0.32400000000000001</v>
      </c>
    </row>
    <row r="317" spans="13:36" x14ac:dyDescent="0.3">
      <c r="M317" s="27">
        <v>0.19450000000000001</v>
      </c>
      <c r="N317" s="27">
        <v>0.18790000000000001</v>
      </c>
      <c r="O317" s="27">
        <v>0.7177</v>
      </c>
      <c r="P317" s="27">
        <v>1.55E-2</v>
      </c>
      <c r="Q317" s="27">
        <v>7.7000000000000002E-3</v>
      </c>
      <c r="R317" s="27">
        <v>2.1899999999999999E-2</v>
      </c>
      <c r="S317" s="27">
        <v>6.4999999999999997E-3</v>
      </c>
      <c r="T317" s="27">
        <v>1.4800000000000001E-2</v>
      </c>
      <c r="U317" s="27">
        <v>5.9999999999999995E-4</v>
      </c>
      <c r="V317" s="27">
        <v>2E-3</v>
      </c>
      <c r="W317" s="27">
        <v>2.9999999999999997E-4</v>
      </c>
      <c r="X317" s="27">
        <v>0</v>
      </c>
      <c r="Y317" s="27">
        <v>8.0000000000000004E-4</v>
      </c>
      <c r="Z317" s="27">
        <v>2E-3</v>
      </c>
      <c r="AA317" s="27">
        <v>2.5999999999999999E-3</v>
      </c>
      <c r="AB317" s="27">
        <v>1.1999999999999999E-3</v>
      </c>
      <c r="AC317" s="27">
        <v>7.4000000000000003E-3</v>
      </c>
      <c r="AD317" s="27">
        <v>0</v>
      </c>
      <c r="AE317" s="27">
        <v>0</v>
      </c>
      <c r="AF317" s="27">
        <v>2.8999999999999998E-3</v>
      </c>
      <c r="AG317" s="27">
        <v>0</v>
      </c>
      <c r="AH317" s="27">
        <v>1E-4</v>
      </c>
      <c r="AI317" s="27">
        <v>3.5000000000000001E-3</v>
      </c>
      <c r="AJ317" s="27">
        <v>0.32100000000000001</v>
      </c>
    </row>
    <row r="318" spans="13:36" x14ac:dyDescent="0.3">
      <c r="M318" s="27">
        <v>0.19089999999999999</v>
      </c>
      <c r="N318" s="27">
        <v>0.1837</v>
      </c>
      <c r="O318" s="27">
        <v>0.71330000000000005</v>
      </c>
      <c r="P318" s="27">
        <v>8.6E-3</v>
      </c>
      <c r="Q318" s="27">
        <v>8.9999999999999993E-3</v>
      </c>
      <c r="R318" s="27">
        <v>2.76E-2</v>
      </c>
      <c r="S318" s="27">
        <v>1.09E-2</v>
      </c>
      <c r="T318" s="27">
        <v>1.5100000000000001E-2</v>
      </c>
      <c r="U318" s="27">
        <v>5.9999999999999995E-4</v>
      </c>
      <c r="V318" s="27">
        <v>2E-3</v>
      </c>
      <c r="W318" s="27">
        <v>2.9999999999999997E-4</v>
      </c>
      <c r="X318" s="27">
        <v>0</v>
      </c>
      <c r="Y318" s="27">
        <v>8.0000000000000004E-4</v>
      </c>
      <c r="Z318" s="27">
        <v>2.7000000000000001E-3</v>
      </c>
      <c r="AA318" s="27">
        <v>2.7000000000000001E-3</v>
      </c>
      <c r="AB318" s="27">
        <v>8.0000000000000004E-4</v>
      </c>
      <c r="AC318" s="27">
        <v>7.1000000000000004E-3</v>
      </c>
      <c r="AD318" s="27">
        <v>0</v>
      </c>
      <c r="AE318" s="27">
        <v>0</v>
      </c>
      <c r="AF318" s="27">
        <v>2.8E-3</v>
      </c>
      <c r="AG318" s="27">
        <v>0</v>
      </c>
      <c r="AH318" s="27">
        <v>1E-4</v>
      </c>
      <c r="AI318" s="27">
        <v>2.3999999999999998E-3</v>
      </c>
      <c r="AJ318" s="27">
        <v>0.318</v>
      </c>
    </row>
    <row r="319" spans="13:36" x14ac:dyDescent="0.3">
      <c r="M319" s="27">
        <v>0.1893</v>
      </c>
      <c r="N319" s="27">
        <v>0.18609999999999999</v>
      </c>
      <c r="O319" s="27">
        <v>0.74039999999999995</v>
      </c>
      <c r="P319" s="27">
        <v>8.8999999999999999E-3</v>
      </c>
      <c r="Q319" s="27">
        <v>8.3999999999999995E-3</v>
      </c>
      <c r="R319" s="27">
        <v>2.01E-2</v>
      </c>
      <c r="S319" s="27">
        <v>7.1999999999999998E-3</v>
      </c>
      <c r="T319" s="27">
        <v>1.7899999999999999E-2</v>
      </c>
      <c r="U319" s="27">
        <v>5.9999999999999995E-4</v>
      </c>
      <c r="V319" s="27">
        <v>2E-3</v>
      </c>
      <c r="W319" s="27">
        <v>2.9999999999999997E-4</v>
      </c>
      <c r="X319" s="27">
        <v>0</v>
      </c>
      <c r="Y319" s="27">
        <v>8.0000000000000004E-4</v>
      </c>
      <c r="Z319" s="27">
        <v>2.8E-3</v>
      </c>
      <c r="AA319" s="27">
        <v>2.8E-3</v>
      </c>
      <c r="AB319" s="27">
        <v>6.9999999999999999E-4</v>
      </c>
      <c r="AC319" s="27">
        <v>7.4999999999999997E-3</v>
      </c>
      <c r="AD319" s="27">
        <v>0</v>
      </c>
      <c r="AE319" s="27">
        <v>0</v>
      </c>
      <c r="AF319" s="27">
        <v>2.8E-3</v>
      </c>
      <c r="AG319" s="27">
        <v>0</v>
      </c>
      <c r="AH319" s="27">
        <v>1E-4</v>
      </c>
      <c r="AI319" s="27">
        <v>3.2000000000000002E-3</v>
      </c>
      <c r="AJ319" s="27">
        <v>0.31900000000000001</v>
      </c>
    </row>
    <row r="320" spans="13:36" x14ac:dyDescent="0.3">
      <c r="M320" s="27">
        <v>0.19409999999999999</v>
      </c>
      <c r="N320" s="27">
        <v>0.18379999999999999</v>
      </c>
      <c r="O320" s="27">
        <v>0.71840000000000004</v>
      </c>
      <c r="P320" s="27">
        <v>8.0999999999999996E-3</v>
      </c>
      <c r="Q320" s="27">
        <v>1.0999999999999999E-2</v>
      </c>
      <c r="R320" s="27">
        <v>3.1199999999999999E-2</v>
      </c>
      <c r="S320" s="27">
        <v>1.7899999999999999E-2</v>
      </c>
      <c r="T320" s="27">
        <v>3.85E-2</v>
      </c>
      <c r="U320" s="27">
        <v>1.2999999999999999E-3</v>
      </c>
      <c r="V320" s="27">
        <v>3.3E-3</v>
      </c>
      <c r="W320" s="27">
        <v>2.9999999999999997E-4</v>
      </c>
      <c r="X320" s="27">
        <v>0</v>
      </c>
      <c r="Y320" s="27">
        <v>8.0000000000000004E-4</v>
      </c>
      <c r="Z320" s="27">
        <v>3.0000000000000001E-3</v>
      </c>
      <c r="AA320" s="27">
        <v>3.0999999999999999E-3</v>
      </c>
      <c r="AB320" s="27">
        <v>1.1000000000000001E-3</v>
      </c>
      <c r="AC320" s="27">
        <v>8.3000000000000001E-3</v>
      </c>
      <c r="AD320" s="27">
        <v>0</v>
      </c>
      <c r="AE320" s="27">
        <v>0</v>
      </c>
      <c r="AF320" s="27">
        <v>3.0000000000000001E-3</v>
      </c>
      <c r="AG320" s="27">
        <v>0</v>
      </c>
      <c r="AH320" s="27">
        <v>2.0000000000000001E-4</v>
      </c>
      <c r="AI320" s="27">
        <v>2.7000000000000001E-3</v>
      </c>
      <c r="AJ320" s="27">
        <v>0.32500000000000001</v>
      </c>
    </row>
    <row r="321" spans="13:36" x14ac:dyDescent="0.3">
      <c r="M321" s="27">
        <v>0.19189999999999999</v>
      </c>
      <c r="N321" s="27">
        <v>0.18179999999999999</v>
      </c>
      <c r="O321" s="27">
        <v>0.71989999999999998</v>
      </c>
      <c r="P321" s="27">
        <v>9.4999999999999998E-3</v>
      </c>
      <c r="Q321" s="27">
        <v>1.09E-2</v>
      </c>
      <c r="R321" s="27">
        <v>3.73E-2</v>
      </c>
      <c r="S321" s="27">
        <v>1.9099999999999999E-2</v>
      </c>
      <c r="T321" s="27">
        <v>3.6499999999999998E-2</v>
      </c>
      <c r="U321" s="27">
        <v>1.2999999999999999E-3</v>
      </c>
      <c r="V321" s="27">
        <v>3.8E-3</v>
      </c>
      <c r="W321" s="27">
        <v>2.9999999999999997E-4</v>
      </c>
      <c r="X321" s="27">
        <v>0</v>
      </c>
      <c r="Y321" s="27">
        <v>8.0000000000000004E-4</v>
      </c>
      <c r="Z321" s="27">
        <v>2.3E-3</v>
      </c>
      <c r="AA321" s="27">
        <v>3.3999999999999998E-3</v>
      </c>
      <c r="AB321" s="27">
        <v>8.0000000000000004E-4</v>
      </c>
      <c r="AC321" s="27">
        <v>7.4999999999999997E-3</v>
      </c>
      <c r="AD321" s="27">
        <v>0</v>
      </c>
      <c r="AE321" s="27">
        <v>0</v>
      </c>
      <c r="AF321" s="27">
        <v>2.8999999999999998E-3</v>
      </c>
      <c r="AG321" s="27">
        <v>0</v>
      </c>
      <c r="AH321" s="27">
        <v>1E-4</v>
      </c>
      <c r="AI321" s="27">
        <v>2E-3</v>
      </c>
      <c r="AJ321" s="27">
        <v>0.32400000000000001</v>
      </c>
    </row>
    <row r="322" spans="13:36" x14ac:dyDescent="0.3">
      <c r="M322" s="27">
        <v>0.19339999999999999</v>
      </c>
      <c r="N322" s="27">
        <v>0.18160000000000001</v>
      </c>
      <c r="O322" s="27">
        <v>0.71530000000000005</v>
      </c>
      <c r="P322" s="27">
        <v>6.7999999999999996E-3</v>
      </c>
      <c r="Q322" s="27">
        <v>1.15E-2</v>
      </c>
      <c r="R322" s="27">
        <v>3.6900000000000002E-2</v>
      </c>
      <c r="S322" s="27">
        <v>2.06E-2</v>
      </c>
      <c r="T322" s="27">
        <v>3.2300000000000002E-2</v>
      </c>
      <c r="U322" s="27">
        <v>1.4E-3</v>
      </c>
      <c r="V322" s="27">
        <v>3.3E-3</v>
      </c>
      <c r="W322" s="27">
        <v>2.9999999999999997E-4</v>
      </c>
      <c r="X322" s="27">
        <v>0</v>
      </c>
      <c r="Y322" s="27">
        <v>8.0000000000000004E-4</v>
      </c>
      <c r="Z322" s="27">
        <v>2.0999999999999999E-3</v>
      </c>
      <c r="AA322" s="27">
        <v>2.5999999999999999E-3</v>
      </c>
      <c r="AB322" s="27">
        <v>1.8E-3</v>
      </c>
      <c r="AC322" s="27">
        <v>6.6E-3</v>
      </c>
      <c r="AD322" s="27">
        <v>0</v>
      </c>
      <c r="AE322" s="27">
        <v>0</v>
      </c>
      <c r="AF322" s="27">
        <v>2.7000000000000001E-3</v>
      </c>
      <c r="AG322" s="27">
        <v>0</v>
      </c>
      <c r="AH322" s="27">
        <v>5.9999999999999995E-4</v>
      </c>
      <c r="AI322" s="27">
        <v>2.5000000000000001E-3</v>
      </c>
      <c r="AJ322" s="27">
        <v>0.32500000000000001</v>
      </c>
    </row>
    <row r="323" spans="13:36" x14ac:dyDescent="0.3">
      <c r="M323" s="27">
        <v>0.1888</v>
      </c>
      <c r="N323" s="27">
        <v>0.1905</v>
      </c>
      <c r="O323" s="27">
        <v>0.71889999999999998</v>
      </c>
      <c r="P323" s="27">
        <v>5.4999999999999997E-3</v>
      </c>
      <c r="Q323" s="27">
        <v>1.29E-2</v>
      </c>
      <c r="R323" s="27">
        <v>4.1099999999999998E-2</v>
      </c>
      <c r="S323" s="27">
        <v>1.78E-2</v>
      </c>
      <c r="T323" s="27">
        <v>3.5099999999999999E-2</v>
      </c>
      <c r="U323" s="27">
        <v>1.1000000000000001E-3</v>
      </c>
      <c r="V323" s="27">
        <v>3.3999999999999998E-3</v>
      </c>
      <c r="W323" s="27">
        <v>2.9999999999999997E-4</v>
      </c>
      <c r="X323" s="27">
        <v>0</v>
      </c>
      <c r="Y323" s="27">
        <v>8.0000000000000004E-4</v>
      </c>
      <c r="Z323" s="27">
        <v>3.0999999999999999E-3</v>
      </c>
      <c r="AA323" s="27">
        <v>3.0999999999999999E-3</v>
      </c>
      <c r="AB323" s="27">
        <v>6.9999999999999999E-4</v>
      </c>
      <c r="AC323" s="27">
        <v>6.8999999999999999E-3</v>
      </c>
      <c r="AD323" s="27">
        <v>0</v>
      </c>
      <c r="AE323" s="27">
        <v>0</v>
      </c>
      <c r="AF323" s="27">
        <v>2.8E-3</v>
      </c>
      <c r="AG323" s="27">
        <v>0</v>
      </c>
      <c r="AH323" s="27">
        <v>1E-4</v>
      </c>
      <c r="AI323" s="27">
        <v>3.7000000000000002E-3</v>
      </c>
      <c r="AJ323" s="27">
        <v>0.32200000000000001</v>
      </c>
    </row>
    <row r="324" spans="13:36" x14ac:dyDescent="0.3">
      <c r="M324" s="27">
        <v>0.19550000000000001</v>
      </c>
      <c r="N324" s="27">
        <v>0.19739999999999999</v>
      </c>
      <c r="O324" s="27">
        <v>0.7369</v>
      </c>
      <c r="P324" s="27">
        <v>5.8999999999999999E-3</v>
      </c>
      <c r="Q324" s="27">
        <v>1.55E-2</v>
      </c>
      <c r="R324" s="27">
        <v>4.3499999999999997E-2</v>
      </c>
      <c r="S324" s="27">
        <v>1.9599999999999999E-2</v>
      </c>
      <c r="T324" s="27">
        <v>3.6499999999999998E-2</v>
      </c>
      <c r="U324" s="27">
        <v>1.2999999999999999E-3</v>
      </c>
      <c r="V324" s="27">
        <v>3.5999999999999999E-3</v>
      </c>
      <c r="W324" s="27">
        <v>2.9999999999999997E-4</v>
      </c>
      <c r="X324" s="27">
        <v>0</v>
      </c>
      <c r="Y324" s="27">
        <v>1E-3</v>
      </c>
      <c r="Z324" s="27">
        <v>3.3999999999999998E-3</v>
      </c>
      <c r="AA324" s="27">
        <v>5.0000000000000001E-3</v>
      </c>
      <c r="AB324" s="27">
        <v>1.1999999999999999E-3</v>
      </c>
      <c r="AC324" s="27">
        <v>5.5999999999999999E-3</v>
      </c>
      <c r="AD324" s="27">
        <v>0</v>
      </c>
      <c r="AE324" s="27">
        <v>0</v>
      </c>
      <c r="AF324" s="27">
        <v>3.0000000000000001E-3</v>
      </c>
      <c r="AG324" s="27">
        <v>0</v>
      </c>
      <c r="AH324" s="27">
        <v>2.9999999999999997E-4</v>
      </c>
      <c r="AI324" s="27">
        <v>3.2000000000000002E-3</v>
      </c>
      <c r="AJ324" s="27">
        <v>0.33200000000000002</v>
      </c>
    </row>
    <row r="325" spans="13:36" x14ac:dyDescent="0.3">
      <c r="M325" s="27">
        <v>0.20119999999999999</v>
      </c>
      <c r="N325" s="27">
        <v>0.17349999999999999</v>
      </c>
      <c r="O325" s="27">
        <v>0.71130000000000004</v>
      </c>
      <c r="P325" s="27">
        <v>4.4000000000000003E-3</v>
      </c>
      <c r="Q325" s="27">
        <v>1.23E-2</v>
      </c>
      <c r="R325" s="27">
        <v>5.3199999999999997E-2</v>
      </c>
      <c r="S325" s="27">
        <v>2.5000000000000001E-2</v>
      </c>
      <c r="T325" s="27">
        <v>4.02E-2</v>
      </c>
      <c r="U325" s="27">
        <v>1.2999999999999999E-3</v>
      </c>
      <c r="V325" s="27">
        <v>3.2000000000000002E-3</v>
      </c>
      <c r="W325" s="27">
        <v>2.9999999999999997E-4</v>
      </c>
      <c r="X325" s="27">
        <v>0</v>
      </c>
      <c r="Y325" s="27">
        <v>8.9999999999999998E-4</v>
      </c>
      <c r="Z325" s="27">
        <v>2.7000000000000001E-3</v>
      </c>
      <c r="AA325" s="27">
        <v>3.2000000000000002E-3</v>
      </c>
      <c r="AB325" s="27">
        <v>6.9999999999999999E-4</v>
      </c>
      <c r="AC325" s="27">
        <v>7.1000000000000004E-3</v>
      </c>
      <c r="AD325" s="27">
        <v>0</v>
      </c>
      <c r="AE325" s="27">
        <v>0</v>
      </c>
      <c r="AF325" s="27">
        <v>2.7000000000000001E-3</v>
      </c>
      <c r="AG325" s="27">
        <v>0</v>
      </c>
      <c r="AH325" s="27">
        <v>2.0000000000000001E-4</v>
      </c>
      <c r="AI325" s="27">
        <v>1.9E-3</v>
      </c>
      <c r="AJ325" s="27">
        <v>0.33600000000000002</v>
      </c>
    </row>
    <row r="326" spans="13:36" x14ac:dyDescent="0.3">
      <c r="M326" s="27">
        <v>0.18529999999999999</v>
      </c>
      <c r="N326" s="27">
        <v>0.19109999999999999</v>
      </c>
      <c r="O326" s="27">
        <v>0.72070000000000001</v>
      </c>
      <c r="P326" s="27">
        <v>3.5000000000000001E-3</v>
      </c>
      <c r="Q326" s="27">
        <v>1.1299999999999999E-2</v>
      </c>
      <c r="R326" s="27">
        <v>4.9099999999999998E-2</v>
      </c>
      <c r="S326" s="27">
        <v>4.4999999999999998E-2</v>
      </c>
      <c r="T326" s="27">
        <v>3.4299999999999997E-2</v>
      </c>
      <c r="U326" s="27">
        <v>1.4E-3</v>
      </c>
      <c r="V326" s="27">
        <v>3.8E-3</v>
      </c>
      <c r="W326" s="27">
        <v>2.9999999999999997E-4</v>
      </c>
      <c r="X326" s="27">
        <v>0</v>
      </c>
      <c r="Y326" s="27">
        <v>8.9999999999999998E-4</v>
      </c>
      <c r="Z326" s="27">
        <v>2.7000000000000001E-3</v>
      </c>
      <c r="AA326" s="27">
        <v>3.0999999999999999E-3</v>
      </c>
      <c r="AB326" s="27">
        <v>5.9999999999999995E-4</v>
      </c>
      <c r="AC326" s="27">
        <v>6.4999999999999997E-3</v>
      </c>
      <c r="AD326" s="27">
        <v>0</v>
      </c>
      <c r="AE326" s="27">
        <v>0</v>
      </c>
      <c r="AF326" s="27">
        <v>2.8E-3</v>
      </c>
      <c r="AG326" s="27">
        <v>0</v>
      </c>
      <c r="AH326" s="27">
        <v>2.0000000000000001E-4</v>
      </c>
      <c r="AI326" s="27">
        <v>2.0999999999999999E-3</v>
      </c>
      <c r="AJ326" s="27">
        <v>0.32200000000000001</v>
      </c>
    </row>
    <row r="327" spans="13:36" x14ac:dyDescent="0.3">
      <c r="M327" s="27">
        <v>0.19040000000000001</v>
      </c>
      <c r="N327" s="27">
        <v>0.20330000000000001</v>
      </c>
      <c r="O327" s="27">
        <v>0.70760000000000001</v>
      </c>
      <c r="P327" s="27">
        <v>3.5999999999999999E-3</v>
      </c>
      <c r="Q327" s="27">
        <v>1.4E-2</v>
      </c>
      <c r="R327" s="27">
        <v>3.8300000000000001E-2</v>
      </c>
      <c r="S327" s="27">
        <v>1.67E-2</v>
      </c>
      <c r="T327" s="27">
        <v>4.0099999999999997E-2</v>
      </c>
      <c r="U327" s="27">
        <v>1.5E-3</v>
      </c>
      <c r="V327" s="27">
        <v>2.5999999999999999E-3</v>
      </c>
      <c r="W327" s="27">
        <v>2.9999999999999997E-4</v>
      </c>
      <c r="X327" s="27">
        <v>0</v>
      </c>
      <c r="Y327" s="27">
        <v>1E-3</v>
      </c>
      <c r="Z327" s="27">
        <v>3.0999999999999999E-3</v>
      </c>
      <c r="AA327" s="27">
        <v>3.3999999999999998E-3</v>
      </c>
      <c r="AB327" s="27">
        <v>6.9999999999999999E-4</v>
      </c>
      <c r="AC327" s="27">
        <v>5.7000000000000002E-3</v>
      </c>
      <c r="AD327" s="27">
        <v>0</v>
      </c>
      <c r="AE327" s="27">
        <v>0</v>
      </c>
      <c r="AF327" s="27">
        <v>2.7000000000000001E-3</v>
      </c>
      <c r="AG327" s="27">
        <v>0</v>
      </c>
      <c r="AH327" s="27">
        <v>1E-4</v>
      </c>
      <c r="AI327" s="27">
        <v>2.5999999999999999E-3</v>
      </c>
      <c r="AJ327" s="27">
        <v>0.32100000000000001</v>
      </c>
    </row>
    <row r="328" spans="13:36" x14ac:dyDescent="0.3">
      <c r="M328" s="27">
        <v>0.18629999999999999</v>
      </c>
      <c r="N328" s="27">
        <v>0.1988</v>
      </c>
      <c r="O328" s="27">
        <v>0.71030000000000004</v>
      </c>
      <c r="P328" s="27">
        <v>6.4000000000000003E-3</v>
      </c>
      <c r="Q328" s="27">
        <v>1.3299999999999999E-2</v>
      </c>
      <c r="R328" s="27">
        <v>3.6200000000000003E-2</v>
      </c>
      <c r="S328" s="27">
        <v>1.6E-2</v>
      </c>
      <c r="T328" s="27">
        <v>3.9199999999999999E-2</v>
      </c>
      <c r="U328" s="27">
        <v>1.2999999999999999E-3</v>
      </c>
      <c r="V328" s="27">
        <v>2.7000000000000001E-3</v>
      </c>
      <c r="W328" s="27">
        <v>2.9999999999999997E-4</v>
      </c>
      <c r="X328" s="27">
        <v>0</v>
      </c>
      <c r="Y328" s="27">
        <v>1E-3</v>
      </c>
      <c r="Z328" s="27">
        <v>2.8999999999999998E-3</v>
      </c>
      <c r="AA328" s="27">
        <v>3.3999999999999998E-3</v>
      </c>
      <c r="AB328" s="27">
        <v>6.9999999999999999E-4</v>
      </c>
      <c r="AC328" s="27">
        <v>5.5999999999999999E-3</v>
      </c>
      <c r="AD328" s="27">
        <v>0</v>
      </c>
      <c r="AE328" s="27">
        <v>0</v>
      </c>
      <c r="AF328" s="27">
        <v>2.7000000000000001E-3</v>
      </c>
      <c r="AG328" s="27">
        <v>0</v>
      </c>
      <c r="AH328" s="27">
        <v>1E-4</v>
      </c>
      <c r="AI328" s="27">
        <v>2.3E-3</v>
      </c>
      <c r="AJ328" s="27">
        <v>0.317</v>
      </c>
    </row>
    <row r="329" spans="13:36" x14ac:dyDescent="0.3">
      <c r="M329" s="27">
        <v>0.1938</v>
      </c>
      <c r="N329" s="27">
        <v>0.20119999999999999</v>
      </c>
      <c r="O329" s="27">
        <v>0.72060000000000002</v>
      </c>
      <c r="P329" s="27">
        <v>4.7000000000000002E-3</v>
      </c>
      <c r="Q329" s="27">
        <v>1.66E-2</v>
      </c>
      <c r="R329" s="27">
        <v>4.2200000000000001E-2</v>
      </c>
      <c r="S329" s="27">
        <v>1.6899999999999998E-2</v>
      </c>
      <c r="T329" s="27">
        <v>3.1600000000000003E-2</v>
      </c>
      <c r="U329" s="27">
        <v>1.5E-3</v>
      </c>
      <c r="V329" s="27">
        <v>2.8999999999999998E-3</v>
      </c>
      <c r="W329" s="27">
        <v>2.9999999999999997E-4</v>
      </c>
      <c r="X329" s="27">
        <v>0</v>
      </c>
      <c r="Y329" s="27">
        <v>1E-3</v>
      </c>
      <c r="Z329" s="27">
        <v>2.8E-3</v>
      </c>
      <c r="AA329" s="27">
        <v>3.3E-3</v>
      </c>
      <c r="AB329" s="27">
        <v>5.9999999999999995E-4</v>
      </c>
      <c r="AC329" s="27">
        <v>7.4999999999999997E-3</v>
      </c>
      <c r="AD329" s="27">
        <v>0</v>
      </c>
      <c r="AE329" s="27">
        <v>0</v>
      </c>
      <c r="AF329" s="27">
        <v>2.8E-3</v>
      </c>
      <c r="AG329" s="27">
        <v>0</v>
      </c>
      <c r="AH329" s="27">
        <v>1E-4</v>
      </c>
      <c r="AI329" s="27">
        <v>3.5999999999999999E-3</v>
      </c>
      <c r="AJ329" s="27">
        <v>0.32700000000000001</v>
      </c>
    </row>
    <row r="330" spans="13:36" x14ac:dyDescent="0.3">
      <c r="M330" s="27">
        <v>0.18759999999999999</v>
      </c>
      <c r="N330" s="27">
        <v>0.1724</v>
      </c>
      <c r="O330" s="27">
        <v>0.73309999999999997</v>
      </c>
      <c r="P330" s="27">
        <v>5.7999999999999996E-3</v>
      </c>
      <c r="Q330" s="27">
        <v>1.8499999999999999E-2</v>
      </c>
      <c r="R330" s="27">
        <v>4.58E-2</v>
      </c>
      <c r="S330" s="27">
        <v>1.67E-2</v>
      </c>
      <c r="T330" s="27">
        <v>3.5200000000000002E-2</v>
      </c>
      <c r="U330" s="27">
        <v>1.1999999999999999E-3</v>
      </c>
      <c r="V330" s="27">
        <v>4.0000000000000001E-3</v>
      </c>
      <c r="W330" s="27">
        <v>4.0000000000000002E-4</v>
      </c>
      <c r="X330" s="27">
        <v>0</v>
      </c>
      <c r="Y330" s="27">
        <v>8.9999999999999998E-4</v>
      </c>
      <c r="Z330" s="27">
        <v>2.7000000000000001E-3</v>
      </c>
      <c r="AA330" s="27">
        <v>2.8E-3</v>
      </c>
      <c r="AB330" s="27">
        <v>8.0000000000000004E-4</v>
      </c>
      <c r="AC330" s="27">
        <v>7.1000000000000004E-3</v>
      </c>
      <c r="AD330" s="27">
        <v>0</v>
      </c>
      <c r="AE330" s="27">
        <v>0</v>
      </c>
      <c r="AF330" s="27">
        <v>3.0999999999999999E-3</v>
      </c>
      <c r="AG330" s="27">
        <v>0</v>
      </c>
      <c r="AH330" s="27">
        <v>1E-4</v>
      </c>
      <c r="AI330" s="27">
        <v>2.8E-3</v>
      </c>
      <c r="AJ330" s="27">
        <v>0.32400000000000001</v>
      </c>
    </row>
    <row r="331" spans="13:36" x14ac:dyDescent="0.3">
      <c r="M331" s="27">
        <v>0.17519999999999999</v>
      </c>
      <c r="N331" s="27">
        <v>0.1925</v>
      </c>
      <c r="O331" s="27">
        <v>0.70620000000000005</v>
      </c>
      <c r="P331" s="27">
        <v>2.8999999999999998E-3</v>
      </c>
      <c r="Q331" s="27">
        <v>1.5299999999999999E-2</v>
      </c>
      <c r="R331" s="27">
        <v>4.41E-2</v>
      </c>
      <c r="S331" s="27">
        <v>2.2200000000000001E-2</v>
      </c>
      <c r="T331" s="27">
        <v>3.3399999999999999E-2</v>
      </c>
      <c r="U331" s="27">
        <v>1.9E-3</v>
      </c>
      <c r="V331" s="27">
        <v>5.3E-3</v>
      </c>
      <c r="W331" s="27">
        <v>2.9999999999999997E-4</v>
      </c>
      <c r="X331" s="27">
        <v>0</v>
      </c>
      <c r="Y331" s="27">
        <v>1E-3</v>
      </c>
      <c r="Z331" s="27">
        <v>2.7000000000000001E-3</v>
      </c>
      <c r="AA331" s="27">
        <v>3.5000000000000001E-3</v>
      </c>
      <c r="AB331" s="27">
        <v>8.0000000000000004E-4</v>
      </c>
      <c r="AC331" s="27">
        <v>5.7999999999999996E-3</v>
      </c>
      <c r="AD331" s="27">
        <v>0</v>
      </c>
      <c r="AE331" s="27">
        <v>0</v>
      </c>
      <c r="AF331" s="27">
        <v>2.7000000000000001E-3</v>
      </c>
      <c r="AG331" s="27">
        <v>0</v>
      </c>
      <c r="AH331" s="27">
        <v>2.0000000000000001E-4</v>
      </c>
      <c r="AI331" s="27">
        <v>1.5E-3</v>
      </c>
      <c r="AJ331" s="27">
        <v>0.307</v>
      </c>
    </row>
    <row r="332" spans="13:36" x14ac:dyDescent="0.3">
      <c r="M332" s="27">
        <v>0.18990000000000001</v>
      </c>
      <c r="N332" s="27">
        <v>0.18640000000000001</v>
      </c>
      <c r="O332" s="27">
        <v>0.71289999999999998</v>
      </c>
      <c r="P332" s="27">
        <v>4.1999999999999997E-3</v>
      </c>
      <c r="Q332" s="27">
        <v>1.4800000000000001E-2</v>
      </c>
      <c r="R332" s="27">
        <v>4.8899999999999999E-2</v>
      </c>
      <c r="S332" s="27">
        <v>2.01E-2</v>
      </c>
      <c r="T332" s="27">
        <v>4.3499999999999997E-2</v>
      </c>
      <c r="U332" s="27">
        <v>1.4E-3</v>
      </c>
      <c r="V332" s="27">
        <v>3.0999999999999999E-3</v>
      </c>
      <c r="W332" s="27">
        <v>2.9999999999999997E-4</v>
      </c>
      <c r="X332" s="27">
        <v>0</v>
      </c>
      <c r="Y332" s="27">
        <v>8.9999999999999998E-4</v>
      </c>
      <c r="Z332" s="27">
        <v>2.8E-3</v>
      </c>
      <c r="AA332" s="27">
        <v>3.8E-3</v>
      </c>
      <c r="AB332" s="27">
        <v>1.1999999999999999E-3</v>
      </c>
      <c r="AC332" s="27">
        <v>6.0000000000000001E-3</v>
      </c>
      <c r="AD332" s="27">
        <v>0</v>
      </c>
      <c r="AE332" s="27">
        <v>0</v>
      </c>
      <c r="AF332" s="27">
        <v>2.7000000000000001E-3</v>
      </c>
      <c r="AG332" s="27">
        <v>0</v>
      </c>
      <c r="AH332" s="27">
        <v>1E-4</v>
      </c>
      <c r="AI332" s="27">
        <v>1.8E-3</v>
      </c>
      <c r="AJ332" s="27">
        <v>0.32400000000000001</v>
      </c>
    </row>
    <row r="333" spans="13:36" x14ac:dyDescent="0.3">
      <c r="M333" s="27">
        <v>0.1883</v>
      </c>
      <c r="N333" s="27">
        <v>0.18809999999999999</v>
      </c>
      <c r="O333" s="27">
        <v>0.71799999999999997</v>
      </c>
      <c r="P333" s="27">
        <v>6.0000000000000001E-3</v>
      </c>
      <c r="Q333" s="27">
        <v>1.44E-2</v>
      </c>
      <c r="R333" s="27">
        <v>4.1799999999999997E-2</v>
      </c>
      <c r="S333" s="27">
        <v>2.24E-2</v>
      </c>
      <c r="T333" s="27">
        <v>3.6900000000000002E-2</v>
      </c>
      <c r="U333" s="27">
        <v>1.2999999999999999E-3</v>
      </c>
      <c r="V333" s="27">
        <v>6.4000000000000003E-3</v>
      </c>
      <c r="W333" s="27">
        <v>4.0000000000000002E-4</v>
      </c>
      <c r="X333" s="27">
        <v>0</v>
      </c>
      <c r="Y333" s="27">
        <v>8.9999999999999998E-4</v>
      </c>
      <c r="Z333" s="27">
        <v>2.8999999999999998E-3</v>
      </c>
      <c r="AA333" s="27">
        <v>3.3999999999999998E-3</v>
      </c>
      <c r="AB333" s="27">
        <v>1.2999999999999999E-3</v>
      </c>
      <c r="AC333" s="27">
        <v>8.0999999999999996E-3</v>
      </c>
      <c r="AD333" s="27">
        <v>0</v>
      </c>
      <c r="AE333" s="27">
        <v>0</v>
      </c>
      <c r="AF333" s="27">
        <v>2.8E-3</v>
      </c>
      <c r="AG333" s="27">
        <v>0</v>
      </c>
      <c r="AH333" s="27">
        <v>2.0000000000000001E-4</v>
      </c>
      <c r="AI333" s="27">
        <v>1.5E-3</v>
      </c>
      <c r="AJ333" s="27">
        <v>0.32200000000000001</v>
      </c>
    </row>
    <row r="334" spans="13:36" x14ac:dyDescent="0.3">
      <c r="M334" s="27">
        <v>0.20369999999999999</v>
      </c>
      <c r="N334" s="27">
        <v>0.19109999999999999</v>
      </c>
      <c r="O334" s="27">
        <v>0.71260000000000001</v>
      </c>
      <c r="P334" s="27">
        <v>4.5999999999999999E-3</v>
      </c>
      <c r="Q334" s="27">
        <v>1.04E-2</v>
      </c>
      <c r="R334" s="27">
        <v>4.5100000000000001E-2</v>
      </c>
      <c r="S334" s="27">
        <v>2.6700000000000002E-2</v>
      </c>
      <c r="T334" s="27">
        <v>4.0800000000000003E-2</v>
      </c>
      <c r="U334" s="27">
        <v>1.1000000000000001E-3</v>
      </c>
      <c r="V334" s="27">
        <v>6.3E-3</v>
      </c>
      <c r="W334" s="27">
        <v>2.9999999999999997E-4</v>
      </c>
      <c r="X334" s="27">
        <v>0</v>
      </c>
      <c r="Y334" s="27">
        <v>1E-3</v>
      </c>
      <c r="Z334" s="27">
        <v>2.7000000000000001E-3</v>
      </c>
      <c r="AA334" s="27">
        <v>4.7999999999999996E-3</v>
      </c>
      <c r="AB334" s="27">
        <v>1E-3</v>
      </c>
      <c r="AC334" s="27">
        <v>7.4999999999999997E-3</v>
      </c>
      <c r="AD334" s="27">
        <v>0</v>
      </c>
      <c r="AE334" s="27">
        <v>0</v>
      </c>
      <c r="AF334" s="27">
        <v>2.8E-3</v>
      </c>
      <c r="AG334" s="27">
        <v>0</v>
      </c>
      <c r="AH334" s="27">
        <v>1E-4</v>
      </c>
      <c r="AI334" s="27">
        <v>1.5E-3</v>
      </c>
      <c r="AJ334" s="27">
        <v>0.33800000000000002</v>
      </c>
    </row>
    <row r="335" spans="13:36" x14ac:dyDescent="0.3">
      <c r="M335" s="27">
        <v>0.1951</v>
      </c>
      <c r="N335" s="27">
        <v>0.18429999999999999</v>
      </c>
      <c r="O335" s="27">
        <v>0.71960000000000002</v>
      </c>
      <c r="P335" s="27">
        <v>9.1000000000000004E-3</v>
      </c>
      <c r="Q335" s="27">
        <v>1.6400000000000001E-2</v>
      </c>
      <c r="R335" s="27">
        <v>4.7100000000000003E-2</v>
      </c>
      <c r="S335" s="27">
        <v>2.29E-2</v>
      </c>
      <c r="T335" s="27">
        <v>3.6499999999999998E-2</v>
      </c>
      <c r="U335" s="27">
        <v>1.2999999999999999E-3</v>
      </c>
      <c r="V335" s="27">
        <v>5.7999999999999996E-3</v>
      </c>
      <c r="W335" s="27">
        <v>2.9999999999999997E-4</v>
      </c>
      <c r="X335" s="27">
        <v>0</v>
      </c>
      <c r="Y335" s="27">
        <v>8.9999999999999998E-4</v>
      </c>
      <c r="Z335" s="27">
        <v>3.0000000000000001E-3</v>
      </c>
      <c r="AA335" s="27">
        <v>3.5000000000000001E-3</v>
      </c>
      <c r="AB335" s="27">
        <v>6.9999999999999999E-4</v>
      </c>
      <c r="AC335" s="27">
        <v>6.4999999999999997E-3</v>
      </c>
      <c r="AD335" s="27">
        <v>0</v>
      </c>
      <c r="AE335" s="27">
        <v>0</v>
      </c>
      <c r="AF335" s="27">
        <v>2.8E-3</v>
      </c>
      <c r="AG335" s="27">
        <v>0</v>
      </c>
      <c r="AH335" s="27">
        <v>1E-4</v>
      </c>
      <c r="AI335" s="27">
        <v>2.0999999999999999E-3</v>
      </c>
      <c r="AJ335" s="27">
        <v>0.33</v>
      </c>
    </row>
    <row r="336" spans="13:36" x14ac:dyDescent="0.3">
      <c r="M336" s="27">
        <v>0.2039</v>
      </c>
      <c r="N336" s="27">
        <v>0.18840000000000001</v>
      </c>
      <c r="O336" s="27">
        <v>0.72789999999999999</v>
      </c>
      <c r="P336" s="27">
        <v>1.2800000000000001E-2</v>
      </c>
      <c r="Q336" s="27">
        <v>1.5299999999999999E-2</v>
      </c>
      <c r="R336" s="27">
        <v>4.6300000000000001E-2</v>
      </c>
      <c r="S336" s="27">
        <v>2.6100000000000002E-2</v>
      </c>
      <c r="T336" s="27">
        <v>4.4600000000000001E-2</v>
      </c>
      <c r="U336" s="27">
        <v>1.1999999999999999E-3</v>
      </c>
      <c r="V336" s="27">
        <v>6.1000000000000004E-3</v>
      </c>
      <c r="W336" s="27">
        <v>2.9999999999999997E-4</v>
      </c>
      <c r="X336" s="27">
        <v>0</v>
      </c>
      <c r="Y336" s="27">
        <v>1E-3</v>
      </c>
      <c r="Z336" s="27">
        <v>3.0999999999999999E-3</v>
      </c>
      <c r="AA336" s="27">
        <v>3.0000000000000001E-3</v>
      </c>
      <c r="AB336" s="27">
        <v>2.9999999999999997E-4</v>
      </c>
      <c r="AC336" s="27">
        <v>6.7000000000000002E-3</v>
      </c>
      <c r="AD336" s="27">
        <v>0</v>
      </c>
      <c r="AE336" s="27">
        <v>0</v>
      </c>
      <c r="AF336" s="27">
        <v>2.8E-3</v>
      </c>
      <c r="AG336" s="27">
        <v>0</v>
      </c>
      <c r="AH336" s="27">
        <v>1E-4</v>
      </c>
      <c r="AI336" s="27">
        <v>2.5999999999999999E-3</v>
      </c>
      <c r="AJ336" s="27">
        <v>0.34100000000000003</v>
      </c>
    </row>
    <row r="337" spans="13:36" x14ac:dyDescent="0.3">
      <c r="M337" s="27">
        <v>0.1883</v>
      </c>
      <c r="N337" s="27">
        <v>0.1915</v>
      </c>
      <c r="O337" s="27">
        <v>0.71889999999999998</v>
      </c>
      <c r="P337" s="27">
        <v>1.2999999999999999E-2</v>
      </c>
      <c r="Q337" s="27">
        <v>1.3899999999999999E-2</v>
      </c>
      <c r="R337" s="27">
        <v>4.7300000000000002E-2</v>
      </c>
      <c r="S337" s="27">
        <v>2.3800000000000002E-2</v>
      </c>
      <c r="T337" s="27">
        <v>4.1799999999999997E-2</v>
      </c>
      <c r="U337" s="27">
        <v>1.1000000000000001E-3</v>
      </c>
      <c r="V337" s="27">
        <v>6.3E-3</v>
      </c>
      <c r="W337" s="27">
        <v>2.0000000000000001E-4</v>
      </c>
      <c r="X337" s="27">
        <v>0</v>
      </c>
      <c r="Y337" s="27">
        <v>8.0000000000000004E-4</v>
      </c>
      <c r="Z337" s="27">
        <v>2.5999999999999999E-3</v>
      </c>
      <c r="AA337" s="27">
        <v>3.8E-3</v>
      </c>
      <c r="AB337" s="27">
        <v>8.0000000000000004E-4</v>
      </c>
      <c r="AC337" s="27">
        <v>5.7000000000000002E-3</v>
      </c>
      <c r="AD337" s="27">
        <v>0</v>
      </c>
      <c r="AE337" s="27">
        <v>0</v>
      </c>
      <c r="AF337" s="27">
        <v>2.8E-3</v>
      </c>
      <c r="AG337" s="27">
        <v>0</v>
      </c>
      <c r="AH337" s="27">
        <v>1E-4</v>
      </c>
      <c r="AI337" s="27">
        <v>1.8E-3</v>
      </c>
      <c r="AJ337" s="27">
        <v>0.32400000000000001</v>
      </c>
    </row>
    <row r="338" spans="13:36" x14ac:dyDescent="0.3">
      <c r="M338" s="27">
        <v>0.18659999999999999</v>
      </c>
      <c r="N338" s="27">
        <v>0.18870000000000001</v>
      </c>
      <c r="O338" s="27">
        <v>0.71199999999999997</v>
      </c>
      <c r="P338" s="27">
        <v>6.3E-3</v>
      </c>
      <c r="Q338" s="27">
        <v>1.09E-2</v>
      </c>
      <c r="R338" s="27">
        <v>4.3299999999999998E-2</v>
      </c>
      <c r="S338" s="27">
        <v>1.83E-2</v>
      </c>
      <c r="T338" s="27">
        <v>3.27E-2</v>
      </c>
      <c r="U338" s="27">
        <v>1.5E-3</v>
      </c>
      <c r="V338" s="27">
        <v>4.4999999999999997E-3</v>
      </c>
      <c r="W338" s="27">
        <v>2.9999999999999997E-4</v>
      </c>
      <c r="X338" s="27">
        <v>0</v>
      </c>
      <c r="Y338" s="27">
        <v>8.9999999999999998E-4</v>
      </c>
      <c r="Z338" s="27">
        <v>2.7000000000000001E-3</v>
      </c>
      <c r="AA338" s="27">
        <v>4.1000000000000003E-3</v>
      </c>
      <c r="AB338" s="27">
        <v>8.9999999999999998E-4</v>
      </c>
      <c r="AC338" s="27">
        <v>7.4999999999999997E-3</v>
      </c>
      <c r="AD338" s="27">
        <v>0</v>
      </c>
      <c r="AE338" s="27">
        <v>0</v>
      </c>
      <c r="AF338" s="27">
        <v>2.5999999999999999E-3</v>
      </c>
      <c r="AG338" s="27">
        <v>0</v>
      </c>
      <c r="AH338" s="27">
        <v>1E-4</v>
      </c>
      <c r="AI338" s="27">
        <v>1.9E-3</v>
      </c>
      <c r="AJ338" s="27">
        <v>0.31900000000000001</v>
      </c>
    </row>
    <row r="339" spans="13:36" x14ac:dyDescent="0.3">
      <c r="M339" s="27">
        <v>0.2112</v>
      </c>
      <c r="N339" s="27">
        <v>0.1865</v>
      </c>
      <c r="O339" s="27">
        <v>0.72529999999999994</v>
      </c>
      <c r="P339" s="27">
        <v>6.7999999999999996E-3</v>
      </c>
      <c r="Q339" s="27">
        <v>1.18E-2</v>
      </c>
      <c r="R339" s="27">
        <v>4.9000000000000002E-2</v>
      </c>
      <c r="S339" s="27">
        <v>2.1499999999999998E-2</v>
      </c>
      <c r="T339" s="27">
        <v>3.2800000000000003E-2</v>
      </c>
      <c r="U339" s="27">
        <v>2.7000000000000001E-3</v>
      </c>
      <c r="V339" s="27">
        <v>6.0000000000000001E-3</v>
      </c>
      <c r="W339" s="27">
        <v>4.0000000000000002E-4</v>
      </c>
      <c r="X339" s="27">
        <v>0</v>
      </c>
      <c r="Y339" s="27">
        <v>8.9999999999999998E-4</v>
      </c>
      <c r="Z339" s="27">
        <v>3.0000000000000001E-3</v>
      </c>
      <c r="AA339" s="27">
        <v>4.4000000000000003E-3</v>
      </c>
      <c r="AB339" s="27">
        <v>8.9999999999999998E-4</v>
      </c>
      <c r="AC339" s="27">
        <v>6.3E-3</v>
      </c>
      <c r="AD339" s="27">
        <v>0</v>
      </c>
      <c r="AE339" s="27">
        <v>0</v>
      </c>
      <c r="AF339" s="27">
        <v>2.7000000000000001E-3</v>
      </c>
      <c r="AG339" s="27">
        <v>0</v>
      </c>
      <c r="AH339" s="27">
        <v>2.0000000000000001E-4</v>
      </c>
      <c r="AI339" s="27">
        <v>1E-3</v>
      </c>
      <c r="AJ339" s="27">
        <v>0.34699999999999998</v>
      </c>
    </row>
    <row r="340" spans="13:36" x14ac:dyDescent="0.3">
      <c r="M340" s="27">
        <v>0.20599999999999999</v>
      </c>
      <c r="N340" s="27">
        <v>0.18029999999999999</v>
      </c>
      <c r="O340" s="27">
        <v>0.70699999999999996</v>
      </c>
      <c r="P340" s="27">
        <v>7.9000000000000008E-3</v>
      </c>
      <c r="Q340" s="27">
        <v>1.38E-2</v>
      </c>
      <c r="R340" s="27">
        <v>4.2900000000000001E-2</v>
      </c>
      <c r="S340" s="27">
        <v>1.8100000000000002E-2</v>
      </c>
      <c r="T340" s="27">
        <v>3.5999999999999997E-2</v>
      </c>
      <c r="U340" s="27">
        <v>1.6000000000000001E-3</v>
      </c>
      <c r="V340" s="27">
        <v>4.4000000000000003E-3</v>
      </c>
      <c r="W340" s="27">
        <v>4.0000000000000002E-4</v>
      </c>
      <c r="X340" s="27">
        <v>0</v>
      </c>
      <c r="Y340" s="27">
        <v>8.9999999999999998E-4</v>
      </c>
      <c r="Z340" s="27">
        <v>3.0000000000000001E-3</v>
      </c>
      <c r="AA340" s="27">
        <v>3.7000000000000002E-3</v>
      </c>
      <c r="AB340" s="27">
        <v>6.9999999999999999E-4</v>
      </c>
      <c r="AC340" s="27">
        <v>7.1000000000000004E-3</v>
      </c>
      <c r="AD340" s="27">
        <v>0</v>
      </c>
      <c r="AE340" s="27">
        <v>0</v>
      </c>
      <c r="AF340" s="27">
        <v>2.5000000000000001E-3</v>
      </c>
      <c r="AG340" s="27">
        <v>0</v>
      </c>
      <c r="AH340" s="27">
        <v>1E-4</v>
      </c>
      <c r="AI340" s="27">
        <v>1.4E-3</v>
      </c>
      <c r="AJ340" s="27">
        <v>0.33700000000000002</v>
      </c>
    </row>
    <row r="341" spans="13:36" x14ac:dyDescent="0.3">
      <c r="M341" s="27">
        <v>0.1918</v>
      </c>
      <c r="N341" s="27">
        <v>0.17199999999999999</v>
      </c>
      <c r="O341" s="27">
        <v>0.72330000000000005</v>
      </c>
      <c r="P341" s="27">
        <v>1.7100000000000001E-2</v>
      </c>
      <c r="Q341" s="27">
        <v>1.3899999999999999E-2</v>
      </c>
      <c r="R341" s="27">
        <v>3.78E-2</v>
      </c>
      <c r="S341" s="27">
        <v>2.2200000000000001E-2</v>
      </c>
      <c r="T341" s="27">
        <v>3.1E-2</v>
      </c>
      <c r="U341" s="27">
        <v>1.6999999999999999E-3</v>
      </c>
      <c r="V341" s="27">
        <v>5.4999999999999997E-3</v>
      </c>
      <c r="W341" s="27">
        <v>4.0000000000000002E-4</v>
      </c>
      <c r="X341" s="27">
        <v>0</v>
      </c>
      <c r="Y341" s="27">
        <v>8.0000000000000004E-4</v>
      </c>
      <c r="Z341" s="27">
        <v>3.0999999999999999E-3</v>
      </c>
      <c r="AA341" s="27">
        <v>3.8E-3</v>
      </c>
      <c r="AB341" s="27">
        <v>6.9999999999999999E-4</v>
      </c>
      <c r="AC341" s="27">
        <v>7.7999999999999996E-3</v>
      </c>
      <c r="AD341" s="27">
        <v>0</v>
      </c>
      <c r="AE341" s="27">
        <v>0</v>
      </c>
      <c r="AF341" s="27">
        <v>2.5999999999999999E-3</v>
      </c>
      <c r="AG341" s="27">
        <v>0</v>
      </c>
      <c r="AH341" s="27">
        <v>1E-4</v>
      </c>
      <c r="AI341" s="27">
        <v>1.6000000000000001E-3</v>
      </c>
      <c r="AJ341" s="27">
        <v>0.32500000000000001</v>
      </c>
    </row>
    <row r="342" spans="13:36" x14ac:dyDescent="0.3">
      <c r="M342" s="27">
        <v>0.19450000000000001</v>
      </c>
      <c r="N342" s="27">
        <v>0.16889999999999999</v>
      </c>
      <c r="O342" s="27">
        <v>0.72570000000000001</v>
      </c>
      <c r="P342" s="27">
        <v>1.4E-2</v>
      </c>
      <c r="Q342" s="27">
        <v>1.23E-2</v>
      </c>
      <c r="R342" s="27">
        <v>4.41E-2</v>
      </c>
      <c r="S342" s="27">
        <v>2.29E-2</v>
      </c>
      <c r="T342" s="27">
        <v>3.39E-2</v>
      </c>
      <c r="U342" s="27">
        <v>1.2999999999999999E-3</v>
      </c>
      <c r="V342" s="27">
        <v>4.5999999999999999E-3</v>
      </c>
      <c r="W342" s="27">
        <v>5.0000000000000001E-4</v>
      </c>
      <c r="X342" s="27">
        <v>0</v>
      </c>
      <c r="Y342" s="27">
        <v>6.9999999999999999E-4</v>
      </c>
      <c r="Z342" s="27">
        <v>3.2000000000000002E-3</v>
      </c>
      <c r="AA342" s="27">
        <v>3.8E-3</v>
      </c>
      <c r="AB342" s="27">
        <v>6.9999999999999999E-4</v>
      </c>
      <c r="AC342" s="27">
        <v>7.9000000000000008E-3</v>
      </c>
      <c r="AD342" s="27">
        <v>0</v>
      </c>
      <c r="AE342" s="27">
        <v>0</v>
      </c>
      <c r="AF342" s="27">
        <v>2.7000000000000001E-3</v>
      </c>
      <c r="AG342" s="27">
        <v>0</v>
      </c>
      <c r="AH342" s="27">
        <v>1E-4</v>
      </c>
      <c r="AI342" s="27">
        <v>1.6999999999999999E-3</v>
      </c>
      <c r="AJ342" s="27">
        <v>0.33</v>
      </c>
    </row>
    <row r="343" spans="13:36" x14ac:dyDescent="0.3">
      <c r="M343" s="27">
        <v>0.18920000000000001</v>
      </c>
      <c r="N343" s="27">
        <v>0.18190000000000001</v>
      </c>
      <c r="O343" s="27">
        <v>0.72299999999999998</v>
      </c>
      <c r="P343" s="27">
        <v>8.2000000000000007E-3</v>
      </c>
      <c r="Q343" s="27">
        <v>1.0999999999999999E-2</v>
      </c>
      <c r="R343" s="27">
        <v>4.1300000000000003E-2</v>
      </c>
      <c r="S343" s="27">
        <v>2.0899999999999998E-2</v>
      </c>
      <c r="T343" s="27">
        <v>4.0300000000000002E-2</v>
      </c>
      <c r="U343" s="27">
        <v>1.2999999999999999E-3</v>
      </c>
      <c r="V343" s="27">
        <v>3.2000000000000002E-3</v>
      </c>
      <c r="W343" s="27">
        <v>5.0000000000000001E-4</v>
      </c>
      <c r="X343" s="27">
        <v>0</v>
      </c>
      <c r="Y343" s="27">
        <v>8.0000000000000004E-4</v>
      </c>
      <c r="Z343" s="27">
        <v>3.0000000000000001E-3</v>
      </c>
      <c r="AA343" s="27">
        <v>3.3E-3</v>
      </c>
      <c r="AB343" s="27">
        <v>8.9999999999999998E-4</v>
      </c>
      <c r="AC343" s="27">
        <v>7.1000000000000004E-3</v>
      </c>
      <c r="AD343" s="27">
        <v>0</v>
      </c>
      <c r="AE343" s="27">
        <v>0</v>
      </c>
      <c r="AF343" s="27">
        <v>2.5000000000000001E-3</v>
      </c>
      <c r="AG343" s="27">
        <v>0</v>
      </c>
      <c r="AH343" s="27">
        <v>1E-4</v>
      </c>
      <c r="AI343" s="27">
        <v>1.6999999999999999E-3</v>
      </c>
      <c r="AJ343" s="27">
        <v>0.32300000000000001</v>
      </c>
    </row>
    <row r="344" spans="13:36" x14ac:dyDescent="0.3">
      <c r="M344" s="27">
        <v>0.2137</v>
      </c>
      <c r="N344" s="27">
        <v>0.1797</v>
      </c>
      <c r="O344" s="27">
        <v>0.72550000000000003</v>
      </c>
      <c r="P344" s="27">
        <v>1.34E-2</v>
      </c>
      <c r="Q344" s="27">
        <v>1.2999999999999999E-2</v>
      </c>
      <c r="R344" s="27">
        <v>4.24E-2</v>
      </c>
      <c r="S344" s="27">
        <v>2.01E-2</v>
      </c>
      <c r="T344" s="27">
        <v>3.9300000000000002E-2</v>
      </c>
      <c r="U344" s="27">
        <v>1.1999999999999999E-3</v>
      </c>
      <c r="V344" s="27">
        <v>2.7000000000000001E-3</v>
      </c>
      <c r="W344" s="27">
        <v>5.0000000000000001E-4</v>
      </c>
      <c r="X344" s="27">
        <v>0</v>
      </c>
      <c r="Y344" s="27">
        <v>8.0000000000000004E-4</v>
      </c>
      <c r="Z344" s="27">
        <v>3.2000000000000002E-3</v>
      </c>
      <c r="AA344" s="27">
        <v>3.3E-3</v>
      </c>
      <c r="AB344" s="27">
        <v>8.0000000000000004E-4</v>
      </c>
      <c r="AC344" s="27">
        <v>7.1000000000000004E-3</v>
      </c>
      <c r="AD344" s="27">
        <v>0</v>
      </c>
      <c r="AE344" s="27">
        <v>0</v>
      </c>
      <c r="AF344" s="27">
        <v>2.5999999999999999E-3</v>
      </c>
      <c r="AG344" s="27">
        <v>0</v>
      </c>
      <c r="AH344" s="27">
        <v>1E-4</v>
      </c>
      <c r="AI344" s="27">
        <v>1.2999999999999999E-3</v>
      </c>
      <c r="AJ344" s="27">
        <v>0.34799999999999998</v>
      </c>
    </row>
    <row r="345" spans="13:36" x14ac:dyDescent="0.3">
      <c r="M345" s="27">
        <v>0.2001</v>
      </c>
      <c r="N345" s="27">
        <v>0.18640000000000001</v>
      </c>
      <c r="O345" s="27">
        <v>0.70789999999999997</v>
      </c>
      <c r="P345" s="27">
        <v>1.4999999999999999E-2</v>
      </c>
      <c r="Q345" s="27">
        <v>1.23E-2</v>
      </c>
      <c r="R345" s="27">
        <v>3.5400000000000001E-2</v>
      </c>
      <c r="S345" s="27">
        <v>1.5699999999999999E-2</v>
      </c>
      <c r="T345" s="27">
        <v>3.2500000000000001E-2</v>
      </c>
      <c r="U345" s="27">
        <v>2E-3</v>
      </c>
      <c r="V345" s="27">
        <v>2.3E-3</v>
      </c>
      <c r="W345" s="27">
        <v>4.0000000000000002E-4</v>
      </c>
      <c r="X345" s="27">
        <v>0</v>
      </c>
      <c r="Y345" s="27">
        <v>8.9999999999999998E-4</v>
      </c>
      <c r="Z345" s="27">
        <v>3.0999999999999999E-3</v>
      </c>
      <c r="AA345" s="27">
        <v>3.8999999999999998E-3</v>
      </c>
      <c r="AB345" s="27">
        <v>8.9999999999999998E-4</v>
      </c>
      <c r="AC345" s="27">
        <v>7.1999999999999998E-3</v>
      </c>
      <c r="AD345" s="27">
        <v>0</v>
      </c>
      <c r="AE345" s="27">
        <v>0</v>
      </c>
      <c r="AF345" s="27">
        <v>2.5999999999999999E-3</v>
      </c>
      <c r="AG345" s="27">
        <v>0</v>
      </c>
      <c r="AH345" s="27">
        <v>1E-4</v>
      </c>
      <c r="AI345" s="27">
        <v>2.2000000000000001E-3</v>
      </c>
      <c r="AJ345" s="27">
        <v>0.32900000000000001</v>
      </c>
    </row>
    <row r="346" spans="13:36" x14ac:dyDescent="0.3">
      <c r="M346" s="27">
        <v>0.19639999999999999</v>
      </c>
      <c r="N346" s="27">
        <v>0.1835</v>
      </c>
      <c r="O346" s="27">
        <v>0.73619999999999997</v>
      </c>
      <c r="P346" s="27">
        <v>7.7000000000000002E-3</v>
      </c>
      <c r="Q346" s="27">
        <v>1.0699999999999999E-2</v>
      </c>
      <c r="R346" s="27">
        <v>3.8699999999999998E-2</v>
      </c>
      <c r="S346" s="27">
        <v>1.8800000000000001E-2</v>
      </c>
      <c r="T346" s="27">
        <v>3.0499999999999999E-2</v>
      </c>
      <c r="U346" s="27">
        <v>2.8999999999999998E-3</v>
      </c>
      <c r="V346" s="27">
        <v>2.5999999999999999E-3</v>
      </c>
      <c r="W346" s="27">
        <v>4.0000000000000002E-4</v>
      </c>
      <c r="X346" s="27">
        <v>0</v>
      </c>
      <c r="Y346" s="27">
        <v>8.9999999999999998E-4</v>
      </c>
      <c r="Z346" s="27">
        <v>3.0000000000000001E-3</v>
      </c>
      <c r="AA346" s="27">
        <v>3.5000000000000001E-3</v>
      </c>
      <c r="AB346" s="27">
        <v>6.9999999999999999E-4</v>
      </c>
      <c r="AC346" s="27">
        <v>7.3000000000000001E-3</v>
      </c>
      <c r="AD346" s="27">
        <v>0</v>
      </c>
      <c r="AE346" s="27">
        <v>0</v>
      </c>
      <c r="AF346" s="27">
        <v>2.5999999999999999E-3</v>
      </c>
      <c r="AG346" s="27">
        <v>0</v>
      </c>
      <c r="AH346" s="27">
        <v>1E-4</v>
      </c>
      <c r="AI346" s="27">
        <v>2.3999999999999998E-3</v>
      </c>
      <c r="AJ346" s="27">
        <v>0.33100000000000002</v>
      </c>
    </row>
    <row r="347" spans="13:36" x14ac:dyDescent="0.3">
      <c r="M347" s="27">
        <v>0.20580000000000001</v>
      </c>
      <c r="N347" s="27">
        <v>0.17399999999999999</v>
      </c>
      <c r="O347" s="27">
        <v>0.71609999999999996</v>
      </c>
      <c r="P347" s="27">
        <v>1.0800000000000001E-2</v>
      </c>
      <c r="Q347" s="27">
        <v>1.12E-2</v>
      </c>
      <c r="R347" s="27">
        <v>4.5100000000000001E-2</v>
      </c>
      <c r="S347" s="27">
        <v>1.7000000000000001E-2</v>
      </c>
      <c r="T347" s="27">
        <v>3.6299999999999999E-2</v>
      </c>
      <c r="U347" s="27">
        <v>1.8E-3</v>
      </c>
      <c r="V347" s="27">
        <v>3.0999999999999999E-3</v>
      </c>
      <c r="W347" s="27">
        <v>5.0000000000000001E-4</v>
      </c>
      <c r="X347" s="27">
        <v>0</v>
      </c>
      <c r="Y347" s="27">
        <v>8.0000000000000004E-4</v>
      </c>
      <c r="Z347" s="27">
        <v>3.2000000000000002E-3</v>
      </c>
      <c r="AA347" s="27">
        <v>3.3E-3</v>
      </c>
      <c r="AB347" s="27">
        <v>5.9999999999999995E-4</v>
      </c>
      <c r="AC347" s="27">
        <v>8.0999999999999996E-3</v>
      </c>
      <c r="AD347" s="27">
        <v>0</v>
      </c>
      <c r="AE347" s="27">
        <v>0</v>
      </c>
      <c r="AF347" s="27">
        <v>2.8E-3</v>
      </c>
      <c r="AG347" s="27">
        <v>0</v>
      </c>
      <c r="AH347" s="27">
        <v>1E-4</v>
      </c>
      <c r="AI347" s="27">
        <v>1.2999999999999999E-3</v>
      </c>
      <c r="AJ347" s="27">
        <v>0.33900000000000002</v>
      </c>
    </row>
    <row r="348" spans="13:36" x14ac:dyDescent="0.3">
      <c r="M348" s="27">
        <v>0.19620000000000001</v>
      </c>
      <c r="N348" s="27">
        <v>0.17979999999999999</v>
      </c>
      <c r="O348" s="27">
        <v>0.72209999999999996</v>
      </c>
      <c r="P348" s="27">
        <v>1.03E-2</v>
      </c>
      <c r="Q348" s="27">
        <v>1.46E-2</v>
      </c>
      <c r="R348" s="27">
        <v>4.1399999999999999E-2</v>
      </c>
      <c r="S348" s="27">
        <v>1.9900000000000001E-2</v>
      </c>
      <c r="T348" s="27">
        <v>3.3000000000000002E-2</v>
      </c>
      <c r="U348" s="27">
        <v>2.7000000000000001E-3</v>
      </c>
      <c r="V348" s="27">
        <v>3.8E-3</v>
      </c>
      <c r="W348" s="27">
        <v>4.0000000000000002E-4</v>
      </c>
      <c r="X348" s="27">
        <v>0</v>
      </c>
      <c r="Y348" s="27">
        <v>8.0000000000000004E-4</v>
      </c>
      <c r="Z348" s="27">
        <v>3.0999999999999999E-3</v>
      </c>
      <c r="AA348" s="27">
        <v>3.5999999999999999E-3</v>
      </c>
      <c r="AB348" s="27">
        <v>6.9999999999999999E-4</v>
      </c>
      <c r="AC348" s="27">
        <v>5.8999999999999999E-3</v>
      </c>
      <c r="AD348" s="27">
        <v>0</v>
      </c>
      <c r="AE348" s="27">
        <v>0</v>
      </c>
      <c r="AF348" s="27">
        <v>2.7000000000000001E-3</v>
      </c>
      <c r="AG348" s="27">
        <v>0</v>
      </c>
      <c r="AH348" s="27">
        <v>1E-4</v>
      </c>
      <c r="AI348" s="27">
        <v>2E-3</v>
      </c>
      <c r="AJ348" s="27">
        <v>0.33</v>
      </c>
    </row>
    <row r="349" spans="13:36" x14ac:dyDescent="0.3">
      <c r="M349" s="27">
        <v>0.19769999999999999</v>
      </c>
      <c r="N349" s="27">
        <v>0.18279999999999999</v>
      </c>
      <c r="O349" s="27">
        <v>0.71579999999999999</v>
      </c>
      <c r="P349" s="27">
        <v>7.7000000000000002E-3</v>
      </c>
      <c r="Q349" s="27">
        <v>1.2699999999999999E-2</v>
      </c>
      <c r="R349" s="27">
        <v>4.24E-2</v>
      </c>
      <c r="S349" s="27">
        <v>1.9599999999999999E-2</v>
      </c>
      <c r="T349" s="27">
        <v>3.4599999999999999E-2</v>
      </c>
      <c r="U349" s="27">
        <v>1.6000000000000001E-3</v>
      </c>
      <c r="V349" s="27">
        <v>3.3999999999999998E-3</v>
      </c>
      <c r="W349" s="27">
        <v>5.0000000000000001E-4</v>
      </c>
      <c r="X349" s="27">
        <v>0</v>
      </c>
      <c r="Y349" s="27">
        <v>8.0000000000000004E-4</v>
      </c>
      <c r="Z349" s="27">
        <v>3.2000000000000002E-3</v>
      </c>
      <c r="AA349" s="27">
        <v>3.2000000000000002E-3</v>
      </c>
      <c r="AB349" s="27">
        <v>1.5E-3</v>
      </c>
      <c r="AC349" s="27">
        <v>6.4000000000000003E-3</v>
      </c>
      <c r="AD349" s="27">
        <v>0</v>
      </c>
      <c r="AE349" s="27">
        <v>0</v>
      </c>
      <c r="AF349" s="27">
        <v>2.8E-3</v>
      </c>
      <c r="AG349" s="27">
        <v>0</v>
      </c>
      <c r="AH349" s="27">
        <v>2.0000000000000001E-4</v>
      </c>
      <c r="AI349" s="27">
        <v>1.5E-3</v>
      </c>
      <c r="AJ349" s="27">
        <v>0.33</v>
      </c>
    </row>
    <row r="350" spans="13:36" x14ac:dyDescent="0.3">
      <c r="M350" s="27">
        <v>0.1948</v>
      </c>
      <c r="N350" s="27">
        <v>0.188</v>
      </c>
      <c r="O350" s="27">
        <v>0.70379999999999998</v>
      </c>
      <c r="P350" s="27">
        <v>6.8999999999999999E-3</v>
      </c>
      <c r="Q350" s="27">
        <v>1.18E-2</v>
      </c>
      <c r="R350" s="27">
        <v>4.1799999999999997E-2</v>
      </c>
      <c r="S350" s="27">
        <v>2.0799999999999999E-2</v>
      </c>
      <c r="T350" s="27">
        <v>3.2899999999999999E-2</v>
      </c>
      <c r="U350" s="27">
        <v>2.0999999999999999E-3</v>
      </c>
      <c r="V350" s="27">
        <v>3.7000000000000002E-3</v>
      </c>
      <c r="W350" s="27">
        <v>4.0000000000000002E-4</v>
      </c>
      <c r="X350" s="27">
        <v>0</v>
      </c>
      <c r="Y350" s="27">
        <v>8.0000000000000004E-4</v>
      </c>
      <c r="Z350" s="27">
        <v>3.0999999999999999E-3</v>
      </c>
      <c r="AA350" s="27">
        <v>3.3E-3</v>
      </c>
      <c r="AB350" s="27">
        <v>8.0000000000000004E-4</v>
      </c>
      <c r="AC350" s="27">
        <v>6.3E-3</v>
      </c>
      <c r="AD350" s="27">
        <v>0</v>
      </c>
      <c r="AE350" s="27">
        <v>0</v>
      </c>
      <c r="AF350" s="27">
        <v>2.5999999999999999E-3</v>
      </c>
      <c r="AG350" s="27">
        <v>0</v>
      </c>
      <c r="AH350" s="27">
        <v>1E-4</v>
      </c>
      <c r="AI350" s="27">
        <v>1E-3</v>
      </c>
      <c r="AJ350" s="27">
        <v>0.32500000000000001</v>
      </c>
    </row>
    <row r="351" spans="13:36" x14ac:dyDescent="0.3">
      <c r="M351" s="27">
        <v>0.2094</v>
      </c>
      <c r="N351" s="27">
        <v>0.18959999999999999</v>
      </c>
      <c r="O351" s="27">
        <v>0.71440000000000003</v>
      </c>
      <c r="P351" s="27">
        <v>1.3599999999999999E-2</v>
      </c>
      <c r="Q351" s="27">
        <v>1.61E-2</v>
      </c>
      <c r="R351" s="27">
        <v>4.3900000000000002E-2</v>
      </c>
      <c r="S351" s="27">
        <v>2.0899999999999998E-2</v>
      </c>
      <c r="T351" s="27">
        <v>3.5700000000000003E-2</v>
      </c>
      <c r="U351" s="27">
        <v>2.3999999999999998E-3</v>
      </c>
      <c r="V351" s="27">
        <v>4.1999999999999997E-3</v>
      </c>
      <c r="W351" s="27">
        <v>4.0000000000000002E-4</v>
      </c>
      <c r="X351" s="27">
        <v>0</v>
      </c>
      <c r="Y351" s="27">
        <v>8.9999999999999998E-4</v>
      </c>
      <c r="Z351" s="27">
        <v>3.0999999999999999E-3</v>
      </c>
      <c r="AA351" s="27">
        <v>3.5000000000000001E-3</v>
      </c>
      <c r="AB351" s="27">
        <v>1.1999999999999999E-3</v>
      </c>
      <c r="AC351" s="27">
        <v>6.1000000000000004E-3</v>
      </c>
      <c r="AD351" s="27">
        <v>0</v>
      </c>
      <c r="AE351" s="27">
        <v>0</v>
      </c>
      <c r="AF351" s="27">
        <v>2.5999999999999999E-3</v>
      </c>
      <c r="AG351" s="27">
        <v>0</v>
      </c>
      <c r="AH351" s="27">
        <v>2.0000000000000001E-4</v>
      </c>
      <c r="AI351" s="27">
        <v>1.5E-3</v>
      </c>
      <c r="AJ351" s="27">
        <v>0.34200000000000003</v>
      </c>
    </row>
    <row r="352" spans="13:36" x14ac:dyDescent="0.3">
      <c r="M352" s="27">
        <v>0.1993</v>
      </c>
      <c r="N352" s="27">
        <v>0.1547</v>
      </c>
      <c r="O352" s="27">
        <v>0.57440000000000002</v>
      </c>
      <c r="P352" s="27">
        <v>1.15E-2</v>
      </c>
      <c r="Q352" s="27">
        <v>1.8800000000000001E-2</v>
      </c>
      <c r="R352" s="27">
        <v>5.16E-2</v>
      </c>
      <c r="S352" s="27">
        <v>2.4799999999999999E-2</v>
      </c>
      <c r="T352" s="27">
        <v>3.5499999999999997E-2</v>
      </c>
      <c r="U352" s="27">
        <v>1.6999999999999999E-3</v>
      </c>
      <c r="V352" s="27">
        <v>5.5999999999999999E-3</v>
      </c>
      <c r="W352" s="27">
        <v>4.0000000000000002E-4</v>
      </c>
      <c r="X352" s="27">
        <v>0</v>
      </c>
      <c r="Y352" s="27">
        <v>6.9999999999999999E-4</v>
      </c>
      <c r="Z352" s="27">
        <v>2.7000000000000001E-3</v>
      </c>
      <c r="AA352" s="27">
        <v>3.3E-3</v>
      </c>
      <c r="AB352" s="27">
        <v>1.2999999999999999E-3</v>
      </c>
      <c r="AC352" s="27">
        <v>6.1000000000000004E-3</v>
      </c>
      <c r="AD352" s="27">
        <v>0</v>
      </c>
      <c r="AE352" s="27">
        <v>0</v>
      </c>
      <c r="AF352" s="27">
        <v>2.5000000000000001E-3</v>
      </c>
      <c r="AG352" s="27">
        <v>0</v>
      </c>
      <c r="AH352" s="27">
        <v>2.0000000000000001E-4</v>
      </c>
      <c r="AI352" s="27">
        <v>1.9E-3</v>
      </c>
      <c r="AJ352" s="27">
        <v>0.311</v>
      </c>
    </row>
    <row r="353" spans="13:36" x14ac:dyDescent="0.3">
      <c r="M353" s="27">
        <v>0.19409999999999999</v>
      </c>
      <c r="N353" s="27">
        <v>0.18490000000000001</v>
      </c>
      <c r="O353" s="27">
        <v>0.66920000000000002</v>
      </c>
      <c r="P353" s="27">
        <v>5.4000000000000003E-3</v>
      </c>
      <c r="Q353" s="27">
        <v>1.9099999999999999E-2</v>
      </c>
      <c r="R353" s="27">
        <v>4.0899999999999999E-2</v>
      </c>
      <c r="S353" s="27">
        <v>2.1299999999999999E-2</v>
      </c>
      <c r="T353" s="27">
        <v>3.6999999999999998E-2</v>
      </c>
      <c r="U353" s="27">
        <v>1.1999999999999999E-3</v>
      </c>
      <c r="V353" s="27">
        <v>3.5999999999999999E-3</v>
      </c>
      <c r="W353" s="27">
        <v>4.0000000000000002E-4</v>
      </c>
      <c r="X353" s="27">
        <v>0</v>
      </c>
      <c r="Y353" s="27">
        <v>8.9999999999999998E-4</v>
      </c>
      <c r="Z353" s="27">
        <v>2.8999999999999998E-3</v>
      </c>
      <c r="AA353" s="27">
        <v>3.7000000000000002E-3</v>
      </c>
      <c r="AB353" s="27">
        <v>6.9999999999999999E-4</v>
      </c>
      <c r="AC353" s="27">
        <v>5.8999999999999999E-3</v>
      </c>
      <c r="AD353" s="27">
        <v>0</v>
      </c>
      <c r="AE353" s="27">
        <v>0</v>
      </c>
      <c r="AF353" s="27">
        <v>2.5000000000000001E-3</v>
      </c>
      <c r="AG353" s="27">
        <v>0</v>
      </c>
      <c r="AH353" s="27">
        <v>1E-4</v>
      </c>
      <c r="AI353" s="27">
        <v>1.2999999999999999E-3</v>
      </c>
      <c r="AJ353" s="27">
        <v>0.31900000000000001</v>
      </c>
    </row>
    <row r="354" spans="13:36" x14ac:dyDescent="0.3">
      <c r="M354" s="27">
        <v>0.19359999999999999</v>
      </c>
      <c r="N354" s="27">
        <v>0.18909999999999999</v>
      </c>
      <c r="O354" s="27">
        <v>0.7016</v>
      </c>
      <c r="P354" s="27">
        <v>9.9000000000000008E-3</v>
      </c>
      <c r="Q354" s="27">
        <v>1.5599999999999999E-2</v>
      </c>
      <c r="R354" s="27">
        <v>3.8699999999999998E-2</v>
      </c>
      <c r="S354" s="27">
        <v>2.06E-2</v>
      </c>
      <c r="T354" s="27">
        <v>3.5700000000000003E-2</v>
      </c>
      <c r="U354" s="27">
        <v>1.4E-3</v>
      </c>
      <c r="V354" s="27">
        <v>4.8999999999999998E-3</v>
      </c>
      <c r="W354" s="27">
        <v>4.0000000000000002E-4</v>
      </c>
      <c r="X354" s="27">
        <v>0</v>
      </c>
      <c r="Y354" s="27">
        <v>8.9999999999999998E-4</v>
      </c>
      <c r="Z354" s="27">
        <v>3.0999999999999999E-3</v>
      </c>
      <c r="AA354" s="27">
        <v>3.5000000000000001E-3</v>
      </c>
      <c r="AB354" s="27">
        <v>1.4E-3</v>
      </c>
      <c r="AC354" s="27">
        <v>8.2000000000000007E-3</v>
      </c>
      <c r="AD354" s="27">
        <v>0</v>
      </c>
      <c r="AE354" s="27">
        <v>0</v>
      </c>
      <c r="AF354" s="27">
        <v>2.7000000000000001E-3</v>
      </c>
      <c r="AG354" s="27">
        <v>0</v>
      </c>
      <c r="AH354" s="27">
        <v>2.9999999999999997E-4</v>
      </c>
      <c r="AI354" s="27">
        <v>1.2999999999999999E-3</v>
      </c>
      <c r="AJ354" s="27">
        <v>0.32400000000000001</v>
      </c>
    </row>
    <row r="355" spans="13:36" x14ac:dyDescent="0.3">
      <c r="M355" s="27">
        <v>0.1797</v>
      </c>
      <c r="N355" s="27">
        <v>0.18759999999999999</v>
      </c>
      <c r="O355" s="27">
        <v>0.69199999999999995</v>
      </c>
      <c r="P355" s="27">
        <v>5.8999999999999999E-3</v>
      </c>
      <c r="Q355" s="27">
        <v>1.34E-2</v>
      </c>
      <c r="R355" s="27">
        <v>3.9199999999999999E-2</v>
      </c>
      <c r="S355" s="27">
        <v>2.8000000000000001E-2</v>
      </c>
      <c r="T355" s="27">
        <v>3.3000000000000002E-2</v>
      </c>
      <c r="U355" s="27">
        <v>2E-3</v>
      </c>
      <c r="V355" s="27">
        <v>6.4000000000000003E-3</v>
      </c>
      <c r="W355" s="27">
        <v>4.0000000000000002E-4</v>
      </c>
      <c r="X355" s="27">
        <v>0</v>
      </c>
      <c r="Y355" s="27">
        <v>8.9999999999999998E-4</v>
      </c>
      <c r="Z355" s="27">
        <v>3.0000000000000001E-3</v>
      </c>
      <c r="AA355" s="27">
        <v>3.3999999999999998E-3</v>
      </c>
      <c r="AB355" s="27">
        <v>6.9999999999999999E-4</v>
      </c>
      <c r="AC355" s="27">
        <v>7.3000000000000001E-3</v>
      </c>
      <c r="AD355" s="27">
        <v>0</v>
      </c>
      <c r="AE355" s="27">
        <v>0</v>
      </c>
      <c r="AF355" s="27">
        <v>2.5999999999999999E-3</v>
      </c>
      <c r="AG355" s="27">
        <v>0</v>
      </c>
      <c r="AH355" s="27">
        <v>1E-4</v>
      </c>
      <c r="AI355" s="27">
        <v>1.6000000000000001E-3</v>
      </c>
      <c r="AJ355" s="27">
        <v>0.309</v>
      </c>
    </row>
    <row r="356" spans="13:36" x14ac:dyDescent="0.3">
      <c r="M356" s="27">
        <v>0.18609999999999999</v>
      </c>
      <c r="N356" s="27">
        <v>0.19389999999999999</v>
      </c>
      <c r="O356" s="27">
        <v>0.70730000000000004</v>
      </c>
      <c r="P356" s="27">
        <v>8.8999999999999999E-3</v>
      </c>
      <c r="Q356" s="27">
        <v>1.5100000000000001E-2</v>
      </c>
      <c r="R356" s="27">
        <v>3.6900000000000002E-2</v>
      </c>
      <c r="S356" s="27">
        <v>1.9800000000000002E-2</v>
      </c>
      <c r="T356" s="27">
        <v>4.2299999999999997E-2</v>
      </c>
      <c r="U356" s="27">
        <v>1.5E-3</v>
      </c>
      <c r="V356" s="27">
        <v>4.1000000000000003E-3</v>
      </c>
      <c r="W356" s="27">
        <v>4.0000000000000002E-4</v>
      </c>
      <c r="X356" s="27">
        <v>0</v>
      </c>
      <c r="Y356" s="27">
        <v>1E-3</v>
      </c>
      <c r="Z356" s="27">
        <v>3.0999999999999999E-3</v>
      </c>
      <c r="AA356" s="27">
        <v>3.5000000000000001E-3</v>
      </c>
      <c r="AB356" s="27">
        <v>1.2999999999999999E-3</v>
      </c>
      <c r="AC356" s="27">
        <v>6.4999999999999997E-3</v>
      </c>
      <c r="AD356" s="27">
        <v>0</v>
      </c>
      <c r="AE356" s="27">
        <v>0</v>
      </c>
      <c r="AF356" s="27">
        <v>2.7000000000000001E-3</v>
      </c>
      <c r="AG356" s="27">
        <v>0</v>
      </c>
      <c r="AH356" s="27">
        <v>2.0000000000000001E-4</v>
      </c>
      <c r="AI356" s="27">
        <v>1.9E-3</v>
      </c>
      <c r="AJ356" s="27">
        <v>0.317</v>
      </c>
    </row>
    <row r="357" spans="13:36" x14ac:dyDescent="0.3">
      <c r="M357" s="27">
        <v>0.18840000000000001</v>
      </c>
      <c r="N357" s="27">
        <v>0.18459999999999999</v>
      </c>
      <c r="O357" s="27">
        <v>0.71279999999999999</v>
      </c>
      <c r="P357" s="27">
        <v>1.29E-2</v>
      </c>
      <c r="Q357" s="27">
        <v>1.6799999999999999E-2</v>
      </c>
      <c r="R357" s="27">
        <v>5.1299999999999998E-2</v>
      </c>
      <c r="S357" s="27">
        <v>4.1099999999999998E-2</v>
      </c>
      <c r="T357" s="27">
        <v>3.4000000000000002E-2</v>
      </c>
      <c r="U357" s="27">
        <v>2.2000000000000001E-3</v>
      </c>
      <c r="V357" s="27">
        <v>4.4000000000000003E-3</v>
      </c>
      <c r="W357" s="27">
        <v>5.0000000000000001E-4</v>
      </c>
      <c r="X357" s="27">
        <v>0</v>
      </c>
      <c r="Y357" s="27">
        <v>8.0000000000000004E-4</v>
      </c>
      <c r="Z357" s="27">
        <v>3.3E-3</v>
      </c>
      <c r="AA357" s="27">
        <v>3.3999999999999998E-3</v>
      </c>
      <c r="AB357" s="27">
        <v>8.0000000000000004E-4</v>
      </c>
      <c r="AC357" s="27">
        <v>6.4999999999999997E-3</v>
      </c>
      <c r="AD357" s="27">
        <v>0</v>
      </c>
      <c r="AE357" s="27">
        <v>0</v>
      </c>
      <c r="AF357" s="27">
        <v>2.7000000000000001E-3</v>
      </c>
      <c r="AG357" s="27">
        <v>0</v>
      </c>
      <c r="AH357" s="27">
        <v>1E-4</v>
      </c>
      <c r="AI357" s="27">
        <v>1.1999999999999999E-3</v>
      </c>
      <c r="AJ357" s="27">
        <v>0.32400000000000001</v>
      </c>
    </row>
    <row r="358" spans="13:36" x14ac:dyDescent="0.3">
      <c r="M358" s="27">
        <v>0.18990000000000001</v>
      </c>
      <c r="N358" s="27">
        <v>0.16830000000000001</v>
      </c>
      <c r="O358" s="27">
        <v>0.70369999999999999</v>
      </c>
      <c r="P358" s="27">
        <v>9.9000000000000008E-3</v>
      </c>
      <c r="Q358" s="27">
        <v>1.4200000000000001E-2</v>
      </c>
      <c r="R358" s="27">
        <v>3.7100000000000001E-2</v>
      </c>
      <c r="S358" s="27">
        <v>2.7900000000000001E-2</v>
      </c>
      <c r="T358" s="27">
        <v>0.03</v>
      </c>
      <c r="U358" s="27">
        <v>2E-3</v>
      </c>
      <c r="V358" s="27">
        <v>5.1999999999999998E-3</v>
      </c>
      <c r="W358" s="27">
        <v>4.0000000000000002E-4</v>
      </c>
      <c r="X358" s="27">
        <v>0</v>
      </c>
      <c r="Y358" s="27">
        <v>8.0000000000000004E-4</v>
      </c>
      <c r="Z358" s="27">
        <v>3.0000000000000001E-3</v>
      </c>
      <c r="AA358" s="27">
        <v>3.0000000000000001E-3</v>
      </c>
      <c r="AB358" s="27">
        <v>8.9999999999999998E-4</v>
      </c>
      <c r="AC358" s="27">
        <v>6.8999999999999999E-3</v>
      </c>
      <c r="AD358" s="27">
        <v>0</v>
      </c>
      <c r="AE358" s="27">
        <v>0</v>
      </c>
      <c r="AF358" s="27">
        <v>2.5999999999999999E-3</v>
      </c>
      <c r="AG358" s="27">
        <v>0</v>
      </c>
      <c r="AH358" s="27">
        <v>1E-4</v>
      </c>
      <c r="AI358" s="27">
        <v>2.3E-3</v>
      </c>
      <c r="AJ358" s="27">
        <v>0.32</v>
      </c>
    </row>
    <row r="359" spans="13:36" x14ac:dyDescent="0.3">
      <c r="M359" s="27">
        <v>0.1857</v>
      </c>
      <c r="N359" s="27">
        <v>0.1696</v>
      </c>
      <c r="O359" s="27">
        <v>0.70420000000000005</v>
      </c>
      <c r="P359" s="27">
        <v>9.5999999999999992E-3</v>
      </c>
      <c r="Q359" s="27">
        <v>1.6899999999999998E-2</v>
      </c>
      <c r="R359" s="27">
        <v>3.8899999999999997E-2</v>
      </c>
      <c r="S359" s="27">
        <v>2.2100000000000002E-2</v>
      </c>
      <c r="T359" s="27">
        <v>3.3500000000000002E-2</v>
      </c>
      <c r="U359" s="27">
        <v>2.2000000000000001E-3</v>
      </c>
      <c r="V359" s="27">
        <v>3.5000000000000001E-3</v>
      </c>
      <c r="W359" s="27">
        <v>5.0000000000000001E-4</v>
      </c>
      <c r="X359" s="27">
        <v>0</v>
      </c>
      <c r="Y359" s="27">
        <v>6.9999999999999999E-4</v>
      </c>
      <c r="Z359" s="27">
        <v>3.2000000000000002E-3</v>
      </c>
      <c r="AA359" s="27">
        <v>3.0000000000000001E-3</v>
      </c>
      <c r="AB359" s="27">
        <v>8.0000000000000004E-4</v>
      </c>
      <c r="AC359" s="27">
        <v>6.3E-3</v>
      </c>
      <c r="AD359" s="27">
        <v>0</v>
      </c>
      <c r="AE359" s="27">
        <v>0</v>
      </c>
      <c r="AF359" s="27">
        <v>2.5000000000000001E-3</v>
      </c>
      <c r="AG359" s="27">
        <v>0</v>
      </c>
      <c r="AH359" s="27">
        <v>1E-4</v>
      </c>
      <c r="AI359" s="27">
        <v>2.3E-3</v>
      </c>
      <c r="AJ359" s="27">
        <v>0.316</v>
      </c>
    </row>
    <row r="360" spans="13:36" x14ac:dyDescent="0.3">
      <c r="M360" s="27">
        <v>0.1905</v>
      </c>
      <c r="N360" s="27">
        <v>0.15279999999999999</v>
      </c>
      <c r="O360" s="27">
        <v>0.53210000000000002</v>
      </c>
      <c r="P360" s="27">
        <v>7.4000000000000003E-3</v>
      </c>
      <c r="Q360" s="27">
        <v>1.8100000000000002E-2</v>
      </c>
      <c r="R360" s="27">
        <v>4.1300000000000003E-2</v>
      </c>
      <c r="S360" s="27">
        <v>1.83E-2</v>
      </c>
      <c r="T360" s="27">
        <v>4.2500000000000003E-2</v>
      </c>
      <c r="U360" s="27">
        <v>1.6000000000000001E-3</v>
      </c>
      <c r="V360" s="27">
        <v>3.3E-3</v>
      </c>
      <c r="W360" s="27">
        <v>4.0000000000000002E-4</v>
      </c>
      <c r="X360" s="27">
        <v>0</v>
      </c>
      <c r="Y360" s="27">
        <v>6.9999999999999999E-4</v>
      </c>
      <c r="Z360" s="27">
        <v>2.5999999999999999E-3</v>
      </c>
      <c r="AA360" s="27">
        <v>3.3999999999999998E-3</v>
      </c>
      <c r="AB360" s="27">
        <v>1.1000000000000001E-3</v>
      </c>
      <c r="AC360" s="27">
        <v>5.7999999999999996E-3</v>
      </c>
      <c r="AD360" s="27">
        <v>0</v>
      </c>
      <c r="AE360" s="27">
        <v>0</v>
      </c>
      <c r="AF360" s="27">
        <v>2.3999999999999998E-3</v>
      </c>
      <c r="AG360" s="27">
        <v>0</v>
      </c>
      <c r="AH360" s="27">
        <v>1E-4</v>
      </c>
      <c r="AI360" s="27">
        <v>1.1999999999999999E-3</v>
      </c>
      <c r="AJ360" s="27">
        <v>0.29299999999999998</v>
      </c>
    </row>
    <row r="361" spans="13:36" x14ac:dyDescent="0.3">
      <c r="M361" s="27">
        <v>0.18310000000000001</v>
      </c>
      <c r="N361" s="27">
        <v>0.13150000000000001</v>
      </c>
      <c r="O361" s="27">
        <v>0.51929999999999998</v>
      </c>
      <c r="P361" s="27">
        <v>1.24E-2</v>
      </c>
      <c r="Q361" s="27">
        <v>1.78E-2</v>
      </c>
      <c r="R361" s="27">
        <v>3.8800000000000001E-2</v>
      </c>
      <c r="S361" s="27">
        <v>2.5899999999999999E-2</v>
      </c>
      <c r="T361" s="27">
        <v>3.8199999999999998E-2</v>
      </c>
      <c r="U361" s="27">
        <v>1.8E-3</v>
      </c>
      <c r="V361" s="27">
        <v>6.7000000000000002E-3</v>
      </c>
      <c r="W361" s="27">
        <v>2.9999999999999997E-4</v>
      </c>
      <c r="X361" s="27">
        <v>0</v>
      </c>
      <c r="Y361" s="27">
        <v>5.9999999999999995E-4</v>
      </c>
      <c r="Z361" s="27">
        <v>2.3E-3</v>
      </c>
      <c r="AA361" s="27">
        <v>3.5999999999999999E-3</v>
      </c>
      <c r="AB361" s="27">
        <v>1.4E-3</v>
      </c>
      <c r="AC361" s="27">
        <v>5.5999999999999999E-3</v>
      </c>
      <c r="AD361" s="27">
        <v>0</v>
      </c>
      <c r="AE361" s="27">
        <v>0</v>
      </c>
      <c r="AF361" s="27">
        <v>2.2000000000000001E-3</v>
      </c>
      <c r="AG361" s="27">
        <v>0</v>
      </c>
      <c r="AH361" s="27">
        <v>2.0000000000000001E-4</v>
      </c>
      <c r="AI361" s="27">
        <v>1.6000000000000001E-3</v>
      </c>
      <c r="AJ361" s="27">
        <v>0.28299999999999997</v>
      </c>
    </row>
    <row r="362" spans="13:36" x14ac:dyDescent="0.3">
      <c r="M362" s="27">
        <v>0.19339999999999999</v>
      </c>
      <c r="N362" s="27">
        <v>0.13769999999999999</v>
      </c>
      <c r="O362" s="27">
        <v>0.51049999999999995</v>
      </c>
      <c r="P362" s="27">
        <v>9.9000000000000008E-3</v>
      </c>
      <c r="Q362" s="27">
        <v>9.9000000000000008E-3</v>
      </c>
      <c r="R362" s="27">
        <v>3.3300000000000003E-2</v>
      </c>
      <c r="S362" s="27">
        <v>1.12E-2</v>
      </c>
      <c r="T362" s="27">
        <v>2.3300000000000001E-2</v>
      </c>
      <c r="U362" s="27">
        <v>6.9999999999999999E-4</v>
      </c>
      <c r="V362" s="27">
        <v>2.2000000000000001E-3</v>
      </c>
      <c r="W362" s="27">
        <v>4.0000000000000002E-4</v>
      </c>
      <c r="X362" s="27">
        <v>0</v>
      </c>
      <c r="Y362" s="27">
        <v>5.9999999999999995E-4</v>
      </c>
      <c r="Z362" s="27">
        <v>2.0999999999999999E-3</v>
      </c>
      <c r="AA362" s="27">
        <v>2.7000000000000001E-3</v>
      </c>
      <c r="AB362" s="27">
        <v>8.9999999999999998E-4</v>
      </c>
      <c r="AC362" s="27">
        <v>6.3E-3</v>
      </c>
      <c r="AD362" s="27">
        <v>0</v>
      </c>
      <c r="AE362" s="27">
        <v>0</v>
      </c>
      <c r="AF362" s="27">
        <v>2.3E-3</v>
      </c>
      <c r="AG362" s="27">
        <v>0</v>
      </c>
      <c r="AH362" s="27">
        <v>1E-4</v>
      </c>
      <c r="AI362" s="27">
        <v>3.5000000000000001E-3</v>
      </c>
      <c r="AJ362" s="27">
        <v>0.28799999999999998</v>
      </c>
    </row>
    <row r="363" spans="13:36" x14ac:dyDescent="0.3">
      <c r="M363" s="27">
        <v>0.189</v>
      </c>
      <c r="N363" s="27">
        <v>0.14510000000000001</v>
      </c>
      <c r="O363" s="27">
        <v>0.50609999999999999</v>
      </c>
      <c r="P363" s="27">
        <v>6.4000000000000003E-3</v>
      </c>
      <c r="Q363" s="27">
        <v>1.3899999999999999E-2</v>
      </c>
      <c r="R363" s="27">
        <v>3.7100000000000001E-2</v>
      </c>
      <c r="S363" s="27">
        <v>7.0000000000000001E-3</v>
      </c>
      <c r="T363" s="27">
        <v>1.61E-2</v>
      </c>
      <c r="U363" s="27">
        <v>5.0000000000000001E-4</v>
      </c>
      <c r="V363" s="27">
        <v>1.6999999999999999E-3</v>
      </c>
      <c r="W363" s="27">
        <v>4.0000000000000002E-4</v>
      </c>
      <c r="X363" s="27">
        <v>0</v>
      </c>
      <c r="Y363" s="27">
        <v>6.9999999999999999E-4</v>
      </c>
      <c r="Z363" s="27">
        <v>2.2000000000000001E-3</v>
      </c>
      <c r="AA363" s="27">
        <v>3.0999999999999999E-3</v>
      </c>
      <c r="AB363" s="27">
        <v>1E-3</v>
      </c>
      <c r="AC363" s="27">
        <v>5.4000000000000003E-3</v>
      </c>
      <c r="AD363" s="27">
        <v>0</v>
      </c>
      <c r="AE363" s="27">
        <v>0</v>
      </c>
      <c r="AF363" s="27">
        <v>2.3E-3</v>
      </c>
      <c r="AG363" s="27">
        <v>0</v>
      </c>
      <c r="AH363" s="27">
        <v>1E-4</v>
      </c>
      <c r="AI363" s="27">
        <v>1.6000000000000001E-3</v>
      </c>
      <c r="AJ363" s="27">
        <v>0.28299999999999997</v>
      </c>
    </row>
    <row r="364" spans="13:36" x14ac:dyDescent="0.3">
      <c r="M364" s="27">
        <v>0.18870000000000001</v>
      </c>
      <c r="N364" s="27">
        <v>0.1542</v>
      </c>
      <c r="O364" s="27">
        <v>0.48680000000000001</v>
      </c>
      <c r="P364" s="27">
        <v>3.5000000000000001E-3</v>
      </c>
      <c r="Q364" s="27">
        <v>1.5699999999999999E-2</v>
      </c>
      <c r="R364" s="27">
        <v>4.36E-2</v>
      </c>
      <c r="S364" s="27">
        <v>7.4000000000000003E-3</v>
      </c>
      <c r="T364" s="27">
        <v>1.6E-2</v>
      </c>
      <c r="U364" s="27">
        <v>5.9999999999999995E-4</v>
      </c>
      <c r="V364" s="27">
        <v>1.6999999999999999E-3</v>
      </c>
      <c r="W364" s="27">
        <v>2.9999999999999997E-4</v>
      </c>
      <c r="X364" s="27">
        <v>0</v>
      </c>
      <c r="Y364" s="27">
        <v>6.9999999999999999E-4</v>
      </c>
      <c r="Z364" s="27">
        <v>2E-3</v>
      </c>
      <c r="AA364" s="27">
        <v>3.5999999999999999E-3</v>
      </c>
      <c r="AB364" s="27">
        <v>6.9999999999999999E-4</v>
      </c>
      <c r="AC364" s="27">
        <v>4.4999999999999997E-3</v>
      </c>
      <c r="AD364" s="27">
        <v>0</v>
      </c>
      <c r="AE364" s="27">
        <v>0</v>
      </c>
      <c r="AF364" s="27">
        <v>2.3E-3</v>
      </c>
      <c r="AG364" s="27">
        <v>0</v>
      </c>
      <c r="AH364" s="27">
        <v>1E-4</v>
      </c>
      <c r="AI364" s="27">
        <v>1.2999999999999999E-3</v>
      </c>
      <c r="AJ364" s="27">
        <v>0.28100000000000003</v>
      </c>
    </row>
    <row r="365" spans="13:36" x14ac:dyDescent="0.3">
      <c r="M365" s="27">
        <v>0.19309999999999999</v>
      </c>
      <c r="N365" s="27">
        <v>0.14610000000000001</v>
      </c>
      <c r="O365" s="27">
        <v>0.49109999999999998</v>
      </c>
      <c r="P365" s="27">
        <v>5.4999999999999997E-3</v>
      </c>
      <c r="Q365" s="27">
        <v>1.5299999999999999E-2</v>
      </c>
      <c r="R365" s="27">
        <v>4.6300000000000001E-2</v>
      </c>
      <c r="S365" s="27">
        <v>9.1999999999999998E-3</v>
      </c>
      <c r="T365" s="27">
        <v>2.2700000000000001E-2</v>
      </c>
      <c r="U365" s="27">
        <v>5.9999999999999995E-4</v>
      </c>
      <c r="V365" s="27">
        <v>1.9E-3</v>
      </c>
      <c r="W365" s="27">
        <v>4.0000000000000002E-4</v>
      </c>
      <c r="X365" s="27">
        <v>0</v>
      </c>
      <c r="Y365" s="27">
        <v>6.9999999999999999E-4</v>
      </c>
      <c r="Z365" s="27">
        <v>2.2000000000000001E-3</v>
      </c>
      <c r="AA365" s="27">
        <v>3.3E-3</v>
      </c>
      <c r="AB365" s="27">
        <v>1E-3</v>
      </c>
      <c r="AC365" s="27">
        <v>6.1999999999999998E-3</v>
      </c>
      <c r="AD365" s="27">
        <v>0</v>
      </c>
      <c r="AE365" s="27">
        <v>0</v>
      </c>
      <c r="AF365" s="27">
        <v>2.3E-3</v>
      </c>
      <c r="AG365" s="27">
        <v>0</v>
      </c>
      <c r="AH365" s="27">
        <v>1E-4</v>
      </c>
      <c r="AI365" s="27">
        <v>8.9999999999999998E-4</v>
      </c>
      <c r="AJ365" s="27">
        <v>0.28699999999999998</v>
      </c>
    </row>
    <row r="366" spans="13:36" x14ac:dyDescent="0.3">
      <c r="M366" s="27">
        <v>0.192</v>
      </c>
      <c r="N366" s="27">
        <v>0.14349999999999999</v>
      </c>
      <c r="O366" s="27">
        <v>0.5071</v>
      </c>
      <c r="P366" s="27">
        <v>6.0000000000000001E-3</v>
      </c>
      <c r="Q366" s="27">
        <v>1.15E-2</v>
      </c>
      <c r="R366" s="27">
        <v>4.1000000000000002E-2</v>
      </c>
      <c r="S366" s="27">
        <v>8.9999999999999993E-3</v>
      </c>
      <c r="T366" s="27">
        <v>1.7999999999999999E-2</v>
      </c>
      <c r="U366" s="27">
        <v>5.9999999999999995E-4</v>
      </c>
      <c r="V366" s="27">
        <v>2.0999999999999999E-3</v>
      </c>
      <c r="W366" s="27">
        <v>4.0000000000000002E-4</v>
      </c>
      <c r="X366" s="27">
        <v>0</v>
      </c>
      <c r="Y366" s="27">
        <v>6.9999999999999999E-4</v>
      </c>
      <c r="Z366" s="27">
        <v>2.2000000000000001E-3</v>
      </c>
      <c r="AA366" s="27">
        <v>3.3E-3</v>
      </c>
      <c r="AB366" s="27">
        <v>8.9999999999999998E-4</v>
      </c>
      <c r="AC366" s="27">
        <v>6.1000000000000004E-3</v>
      </c>
      <c r="AD366" s="27">
        <v>0</v>
      </c>
      <c r="AE366" s="27">
        <v>0</v>
      </c>
      <c r="AF366" s="27">
        <v>2.3999999999999998E-3</v>
      </c>
      <c r="AG366" s="27">
        <v>0</v>
      </c>
      <c r="AH366" s="27">
        <v>1E-4</v>
      </c>
      <c r="AI366" s="27">
        <v>2.0999999999999999E-3</v>
      </c>
      <c r="AJ366" s="27">
        <v>0.28699999999999998</v>
      </c>
    </row>
    <row r="367" spans="13:36" x14ac:dyDescent="0.3">
      <c r="M367" s="27">
        <v>0.2049</v>
      </c>
      <c r="N367" s="27">
        <v>0.17299999999999999</v>
      </c>
      <c r="O367" s="27">
        <v>0.5242</v>
      </c>
      <c r="P367" s="27">
        <v>3.3999999999999998E-3</v>
      </c>
      <c r="Q367" s="27">
        <v>1.0200000000000001E-2</v>
      </c>
      <c r="R367" s="27">
        <v>4.07E-2</v>
      </c>
      <c r="S367" s="27">
        <v>8.6E-3</v>
      </c>
      <c r="T367" s="27">
        <v>1.6500000000000001E-2</v>
      </c>
      <c r="U367" s="27">
        <v>5.9999999999999995E-4</v>
      </c>
      <c r="V367" s="27">
        <v>1.8E-3</v>
      </c>
      <c r="W367" s="27">
        <v>4.0000000000000002E-4</v>
      </c>
      <c r="X367" s="27">
        <v>0</v>
      </c>
      <c r="Y367" s="27">
        <v>6.9999999999999999E-4</v>
      </c>
      <c r="Z367" s="27">
        <v>1.9E-3</v>
      </c>
      <c r="AA367" s="27">
        <v>3.8999999999999998E-3</v>
      </c>
      <c r="AB367" s="27">
        <v>1E-3</v>
      </c>
      <c r="AC367" s="27">
        <v>7.1000000000000004E-3</v>
      </c>
      <c r="AD367" s="27">
        <v>0</v>
      </c>
      <c r="AE367" s="27">
        <v>0</v>
      </c>
      <c r="AF367" s="27">
        <v>2.5000000000000001E-3</v>
      </c>
      <c r="AG367" s="27">
        <v>0</v>
      </c>
      <c r="AH367" s="27">
        <v>1E-4</v>
      </c>
      <c r="AI367" s="27">
        <v>1.9E-3</v>
      </c>
      <c r="AJ367" s="27">
        <v>0.30299999999999999</v>
      </c>
    </row>
    <row r="368" spans="13:36" x14ac:dyDescent="0.3">
      <c r="M368" s="27">
        <v>0.1895</v>
      </c>
      <c r="N368" s="27">
        <v>0.1348</v>
      </c>
      <c r="O368" s="27">
        <v>0.50649999999999995</v>
      </c>
      <c r="P368" s="27">
        <v>2.8999999999999998E-3</v>
      </c>
      <c r="Q368" s="27">
        <v>1.55E-2</v>
      </c>
      <c r="R368" s="27">
        <v>3.9699999999999999E-2</v>
      </c>
      <c r="S368" s="27">
        <v>7.3000000000000001E-3</v>
      </c>
      <c r="T368" s="27">
        <v>1.7299999999999999E-2</v>
      </c>
      <c r="U368" s="27">
        <v>5.9999999999999995E-4</v>
      </c>
      <c r="V368" s="27">
        <v>1.6000000000000001E-3</v>
      </c>
      <c r="W368" s="27">
        <v>4.0000000000000002E-4</v>
      </c>
      <c r="X368" s="27">
        <v>0</v>
      </c>
      <c r="Y368" s="27">
        <v>6.9999999999999999E-4</v>
      </c>
      <c r="Z368" s="27">
        <v>2.0999999999999999E-3</v>
      </c>
      <c r="AA368" s="27">
        <v>3.3E-3</v>
      </c>
      <c r="AB368" s="27">
        <v>6.9999999999999999E-4</v>
      </c>
      <c r="AC368" s="27">
        <v>5.7000000000000002E-3</v>
      </c>
      <c r="AD368" s="27">
        <v>0</v>
      </c>
      <c r="AE368" s="27">
        <v>0</v>
      </c>
      <c r="AF368" s="27">
        <v>2.2000000000000001E-3</v>
      </c>
      <c r="AG368" s="27">
        <v>0</v>
      </c>
      <c r="AH368" s="27">
        <v>1E-4</v>
      </c>
      <c r="AI368" s="27">
        <v>1.9E-3</v>
      </c>
      <c r="AJ368" s="27">
        <v>0.28399999999999997</v>
      </c>
    </row>
    <row r="369" spans="13:36" x14ac:dyDescent="0.3">
      <c r="M369" s="27">
        <v>0.20979999999999999</v>
      </c>
      <c r="N369" s="27">
        <v>0.16170000000000001</v>
      </c>
      <c r="O369" s="27">
        <v>0.53269999999999995</v>
      </c>
      <c r="P369" s="27">
        <v>3.3E-3</v>
      </c>
      <c r="Q369" s="27">
        <v>1.04E-2</v>
      </c>
      <c r="R369" s="27">
        <v>2.9700000000000001E-2</v>
      </c>
      <c r="S369" s="27">
        <v>7.1000000000000004E-3</v>
      </c>
      <c r="T369" s="27">
        <v>1.6899999999999998E-2</v>
      </c>
      <c r="U369" s="27">
        <v>6.9999999999999999E-4</v>
      </c>
      <c r="V369" s="27">
        <v>1.8E-3</v>
      </c>
      <c r="W369" s="27">
        <v>4.0000000000000002E-4</v>
      </c>
      <c r="X369" s="27">
        <v>0</v>
      </c>
      <c r="Y369" s="27">
        <v>8.9999999999999998E-4</v>
      </c>
      <c r="Z369" s="27">
        <v>1.6999999999999999E-3</v>
      </c>
      <c r="AA369" s="27">
        <v>3.3999999999999998E-3</v>
      </c>
      <c r="AB369" s="27">
        <v>1E-3</v>
      </c>
      <c r="AC369" s="27">
        <v>7.0000000000000001E-3</v>
      </c>
      <c r="AD369" s="27">
        <v>0</v>
      </c>
      <c r="AE369" s="27">
        <v>0</v>
      </c>
      <c r="AF369" s="27">
        <v>2.5000000000000001E-3</v>
      </c>
      <c r="AG369" s="27">
        <v>0</v>
      </c>
      <c r="AH369" s="27">
        <v>1E-4</v>
      </c>
      <c r="AI369" s="27">
        <v>3.5999999999999999E-3</v>
      </c>
      <c r="AJ369" s="27">
        <v>0.307</v>
      </c>
    </row>
    <row r="370" spans="13:36" x14ac:dyDescent="0.3">
      <c r="M370" s="27">
        <v>0.18870000000000001</v>
      </c>
      <c r="N370" s="27">
        <v>0.14699999999999999</v>
      </c>
      <c r="O370" s="27">
        <v>0.51049999999999995</v>
      </c>
      <c r="P370" s="27">
        <v>2.0999999999999999E-3</v>
      </c>
      <c r="Q370" s="27">
        <v>1.1299999999999999E-2</v>
      </c>
      <c r="R370" s="27">
        <v>4.1500000000000002E-2</v>
      </c>
      <c r="S370" s="27">
        <v>7.1000000000000004E-3</v>
      </c>
      <c r="T370" s="27">
        <v>1.72E-2</v>
      </c>
      <c r="U370" s="27">
        <v>5.9999999999999995E-4</v>
      </c>
      <c r="V370" s="27">
        <v>1.9E-3</v>
      </c>
      <c r="W370" s="27">
        <v>2.9999999999999997E-4</v>
      </c>
      <c r="X370" s="27">
        <v>0</v>
      </c>
      <c r="Y370" s="27">
        <v>8.0000000000000004E-4</v>
      </c>
      <c r="Z370" s="27">
        <v>1.6000000000000001E-3</v>
      </c>
      <c r="AA370" s="27">
        <v>4.0000000000000001E-3</v>
      </c>
      <c r="AB370" s="27">
        <v>1.4E-3</v>
      </c>
      <c r="AC370" s="27">
        <v>5.7999999999999996E-3</v>
      </c>
      <c r="AD370" s="27">
        <v>0</v>
      </c>
      <c r="AE370" s="27">
        <v>0</v>
      </c>
      <c r="AF370" s="27">
        <v>2.2000000000000001E-3</v>
      </c>
      <c r="AG370" s="27">
        <v>0</v>
      </c>
      <c r="AH370" s="27">
        <v>2.0000000000000001E-4</v>
      </c>
      <c r="AI370" s="27">
        <v>2.0999999999999999E-3</v>
      </c>
      <c r="AJ370" s="27">
        <v>0.28399999999999997</v>
      </c>
    </row>
    <row r="371" spans="13:36" x14ac:dyDescent="0.3">
      <c r="M371" s="27">
        <v>0.20200000000000001</v>
      </c>
      <c r="N371" s="27">
        <v>0.16159999999999999</v>
      </c>
      <c r="O371" s="27">
        <v>0.52559999999999996</v>
      </c>
      <c r="P371" s="27">
        <v>3.0999999999999999E-3</v>
      </c>
      <c r="Q371" s="27">
        <v>1.46E-2</v>
      </c>
      <c r="R371" s="27">
        <v>4.3400000000000001E-2</v>
      </c>
      <c r="S371" s="27">
        <v>7.7000000000000002E-3</v>
      </c>
      <c r="T371" s="27">
        <v>1.9E-2</v>
      </c>
      <c r="U371" s="27">
        <v>6.9999999999999999E-4</v>
      </c>
      <c r="V371" s="27">
        <v>1.6999999999999999E-3</v>
      </c>
      <c r="W371" s="27">
        <v>2.9999999999999997E-4</v>
      </c>
      <c r="X371" s="27">
        <v>0</v>
      </c>
      <c r="Y371" s="27">
        <v>8.9999999999999998E-4</v>
      </c>
      <c r="Z371" s="27">
        <v>1.5E-3</v>
      </c>
      <c r="AA371" s="27">
        <v>3.8999999999999998E-3</v>
      </c>
      <c r="AB371" s="27">
        <v>1.5E-3</v>
      </c>
      <c r="AC371" s="27">
        <v>4.8999999999999998E-3</v>
      </c>
      <c r="AD371" s="27">
        <v>0</v>
      </c>
      <c r="AE371" s="27">
        <v>0</v>
      </c>
      <c r="AF371" s="27">
        <v>2.3E-3</v>
      </c>
      <c r="AG371" s="27">
        <v>0</v>
      </c>
      <c r="AH371" s="27">
        <v>1E-4</v>
      </c>
      <c r="AI371" s="27">
        <v>2.3E-3</v>
      </c>
      <c r="AJ371" s="27">
        <v>0.30099999999999999</v>
      </c>
    </row>
    <row r="372" spans="13:36" x14ac:dyDescent="0.3">
      <c r="M372" s="27">
        <v>0.19159999999999999</v>
      </c>
      <c r="N372" s="27">
        <v>0.15590000000000001</v>
      </c>
      <c r="O372" s="27">
        <v>0.51280000000000003</v>
      </c>
      <c r="P372" s="27">
        <v>2.8E-3</v>
      </c>
      <c r="Q372" s="27">
        <v>1.2200000000000001E-2</v>
      </c>
      <c r="R372" s="27">
        <v>4.5100000000000001E-2</v>
      </c>
      <c r="S372" s="27">
        <v>7.7000000000000002E-3</v>
      </c>
      <c r="T372" s="27">
        <v>1.7000000000000001E-2</v>
      </c>
      <c r="U372" s="27">
        <v>5.9999999999999995E-4</v>
      </c>
      <c r="V372" s="27">
        <v>1.6000000000000001E-3</v>
      </c>
      <c r="W372" s="27">
        <v>2.9999999999999997E-4</v>
      </c>
      <c r="X372" s="27">
        <v>0</v>
      </c>
      <c r="Y372" s="27">
        <v>8.0000000000000004E-4</v>
      </c>
      <c r="Z372" s="27">
        <v>1.2999999999999999E-3</v>
      </c>
      <c r="AA372" s="27">
        <v>3.2000000000000002E-3</v>
      </c>
      <c r="AB372" s="27">
        <v>5.9999999999999995E-4</v>
      </c>
      <c r="AC372" s="27">
        <v>6.3E-3</v>
      </c>
      <c r="AD372" s="27">
        <v>0</v>
      </c>
      <c r="AE372" s="27">
        <v>0</v>
      </c>
      <c r="AF372" s="27">
        <v>2.0999999999999999E-3</v>
      </c>
      <c r="AG372" s="27">
        <v>0</v>
      </c>
      <c r="AH372" s="27">
        <v>1E-4</v>
      </c>
      <c r="AI372" s="27">
        <v>2E-3</v>
      </c>
      <c r="AJ372" s="27">
        <v>0.28799999999999998</v>
      </c>
    </row>
    <row r="373" spans="13:36" x14ac:dyDescent="0.3">
      <c r="M373" s="27">
        <v>0.2127</v>
      </c>
      <c r="N373" s="27">
        <v>0.16270000000000001</v>
      </c>
      <c r="O373" s="27">
        <v>0.52490000000000003</v>
      </c>
      <c r="P373" s="27">
        <v>3.8E-3</v>
      </c>
      <c r="Q373" s="27">
        <v>1.1299999999999999E-2</v>
      </c>
      <c r="R373" s="27">
        <v>4.3299999999999998E-2</v>
      </c>
      <c r="S373" s="27">
        <v>7.9000000000000008E-3</v>
      </c>
      <c r="T373" s="27">
        <v>1.9199999999999998E-2</v>
      </c>
      <c r="U373" s="27">
        <v>6.9999999999999999E-4</v>
      </c>
      <c r="V373" s="27">
        <v>1.9E-3</v>
      </c>
      <c r="W373" s="27">
        <v>2.9999999999999997E-4</v>
      </c>
      <c r="X373" s="27">
        <v>0</v>
      </c>
      <c r="Y373" s="27">
        <v>6.9999999999999999E-4</v>
      </c>
      <c r="Z373" s="27">
        <v>1.1999999999999999E-3</v>
      </c>
      <c r="AA373" s="27">
        <v>2.8E-3</v>
      </c>
      <c r="AB373" s="27">
        <v>8.9999999999999998E-4</v>
      </c>
      <c r="AC373" s="27">
        <v>8.0999999999999996E-3</v>
      </c>
      <c r="AD373" s="27">
        <v>0</v>
      </c>
      <c r="AE373" s="27">
        <v>0</v>
      </c>
      <c r="AF373" s="27">
        <v>2.3E-3</v>
      </c>
      <c r="AG373" s="27">
        <v>0</v>
      </c>
      <c r="AH373" s="27">
        <v>2.0000000000000001E-4</v>
      </c>
      <c r="AI373" s="27">
        <v>2.0999999999999999E-3</v>
      </c>
      <c r="AJ373" s="27">
        <v>0.311</v>
      </c>
    </row>
    <row r="374" spans="13:36" x14ac:dyDescent="0.3">
      <c r="M374" s="27">
        <v>0.19980000000000001</v>
      </c>
      <c r="N374" s="27">
        <v>0.1729</v>
      </c>
      <c r="O374" s="27">
        <v>0.53049999999999997</v>
      </c>
      <c r="P374" s="27">
        <v>3.2000000000000002E-3</v>
      </c>
      <c r="Q374" s="27">
        <v>1.0999999999999999E-2</v>
      </c>
      <c r="R374" s="27">
        <v>3.2599999999999997E-2</v>
      </c>
      <c r="S374" s="27">
        <v>7.7000000000000002E-3</v>
      </c>
      <c r="T374" s="27">
        <v>1.6400000000000001E-2</v>
      </c>
      <c r="U374" s="27">
        <v>5.9999999999999995E-4</v>
      </c>
      <c r="V374" s="27">
        <v>1.6000000000000001E-3</v>
      </c>
      <c r="W374" s="27">
        <v>2.9999999999999997E-4</v>
      </c>
      <c r="X374" s="27">
        <v>0</v>
      </c>
      <c r="Y374" s="27">
        <v>8.9999999999999998E-4</v>
      </c>
      <c r="Z374" s="27">
        <v>1.4E-3</v>
      </c>
      <c r="AA374" s="27">
        <v>3.2000000000000002E-3</v>
      </c>
      <c r="AB374" s="27">
        <v>1.1000000000000001E-3</v>
      </c>
      <c r="AC374" s="27">
        <v>5.8999999999999999E-3</v>
      </c>
      <c r="AD374" s="27">
        <v>0</v>
      </c>
      <c r="AE374" s="27">
        <v>0</v>
      </c>
      <c r="AF374" s="27">
        <v>2.2000000000000001E-3</v>
      </c>
      <c r="AG374" s="27">
        <v>0</v>
      </c>
      <c r="AH374" s="27">
        <v>2.0000000000000001E-4</v>
      </c>
      <c r="AI374" s="27">
        <v>2.7000000000000001E-3</v>
      </c>
      <c r="AJ374" s="27">
        <v>0.29699999999999999</v>
      </c>
    </row>
    <row r="375" spans="13:36" x14ac:dyDescent="0.3">
      <c r="M375" s="27">
        <v>0.2152</v>
      </c>
      <c r="N375" s="27">
        <v>0.17519999999999999</v>
      </c>
      <c r="O375" s="27">
        <v>0.54200000000000004</v>
      </c>
      <c r="P375" s="27">
        <v>2.0999999999999999E-3</v>
      </c>
      <c r="Q375" s="27">
        <v>8.5000000000000006E-3</v>
      </c>
      <c r="R375" s="27">
        <v>3.2300000000000002E-2</v>
      </c>
      <c r="S375" s="27">
        <v>7.6E-3</v>
      </c>
      <c r="T375" s="27">
        <v>1.9099999999999999E-2</v>
      </c>
      <c r="U375" s="27">
        <v>6.9999999999999999E-4</v>
      </c>
      <c r="V375" s="27">
        <v>1.8E-3</v>
      </c>
      <c r="W375" s="27">
        <v>2.9999999999999997E-4</v>
      </c>
      <c r="X375" s="27">
        <v>0</v>
      </c>
      <c r="Y375" s="27">
        <v>8.9999999999999998E-4</v>
      </c>
      <c r="Z375" s="27">
        <v>1.1999999999999999E-3</v>
      </c>
      <c r="AA375" s="27">
        <v>3.5999999999999999E-3</v>
      </c>
      <c r="AB375" s="27">
        <v>1.1999999999999999E-3</v>
      </c>
      <c r="AC375" s="27">
        <v>7.4999999999999997E-3</v>
      </c>
      <c r="AD375" s="27">
        <v>0</v>
      </c>
      <c r="AE375" s="27">
        <v>0</v>
      </c>
      <c r="AF375" s="27">
        <v>2.3E-3</v>
      </c>
      <c r="AG375" s="27">
        <v>0</v>
      </c>
      <c r="AH375" s="27">
        <v>2.9999999999999997E-4</v>
      </c>
      <c r="AI375" s="27">
        <v>2.3E-3</v>
      </c>
      <c r="AJ375" s="27">
        <v>0.314</v>
      </c>
    </row>
    <row r="376" spans="13:36" x14ac:dyDescent="0.3">
      <c r="M376" s="27">
        <v>0.18940000000000001</v>
      </c>
      <c r="N376" s="27">
        <v>0.14899999999999999</v>
      </c>
      <c r="O376" s="27">
        <v>0.5262</v>
      </c>
      <c r="P376" s="27">
        <v>2.5000000000000001E-3</v>
      </c>
      <c r="Q376" s="27">
        <v>1.04E-2</v>
      </c>
      <c r="R376" s="27">
        <v>3.5200000000000002E-2</v>
      </c>
      <c r="S376" s="27">
        <v>7.4000000000000003E-3</v>
      </c>
      <c r="T376" s="27">
        <v>1.8200000000000001E-2</v>
      </c>
      <c r="U376" s="27">
        <v>5.9999999999999995E-4</v>
      </c>
      <c r="V376" s="27">
        <v>1.6999999999999999E-3</v>
      </c>
      <c r="W376" s="27">
        <v>2.9999999999999997E-4</v>
      </c>
      <c r="X376" s="27">
        <v>0</v>
      </c>
      <c r="Y376" s="27">
        <v>6.9999999999999999E-4</v>
      </c>
      <c r="Z376" s="27">
        <v>1.4E-3</v>
      </c>
      <c r="AA376" s="27">
        <v>3.0000000000000001E-3</v>
      </c>
      <c r="AB376" s="27">
        <v>1.9E-3</v>
      </c>
      <c r="AC376" s="27">
        <v>7.6E-3</v>
      </c>
      <c r="AD376" s="27">
        <v>0</v>
      </c>
      <c r="AE376" s="27">
        <v>0</v>
      </c>
      <c r="AF376" s="27">
        <v>2.2000000000000001E-3</v>
      </c>
      <c r="AG376" s="27">
        <v>0</v>
      </c>
      <c r="AH376" s="27">
        <v>2.9999999999999997E-4</v>
      </c>
      <c r="AI376" s="27">
        <v>1.6999999999999999E-3</v>
      </c>
      <c r="AJ376" s="27">
        <v>0.28599999999999998</v>
      </c>
    </row>
    <row r="377" spans="13:36" x14ac:dyDescent="0.3">
      <c r="M377" s="27">
        <v>0.18720000000000001</v>
      </c>
      <c r="N377" s="27">
        <v>0.15629999999999999</v>
      </c>
      <c r="O377" s="27">
        <v>0.53280000000000005</v>
      </c>
      <c r="P377" s="27">
        <v>2.8E-3</v>
      </c>
      <c r="Q377" s="27">
        <v>1.38E-2</v>
      </c>
      <c r="R377" s="27">
        <v>3.5799999999999998E-2</v>
      </c>
      <c r="S377" s="27">
        <v>7.7000000000000002E-3</v>
      </c>
      <c r="T377" s="27">
        <v>1.7399999999999999E-2</v>
      </c>
      <c r="U377" s="27">
        <v>6.9999999999999999E-4</v>
      </c>
      <c r="V377" s="27">
        <v>1.9E-3</v>
      </c>
      <c r="W377" s="27">
        <v>2.9999999999999997E-4</v>
      </c>
      <c r="X377" s="27">
        <v>0</v>
      </c>
      <c r="Y377" s="27">
        <v>6.9999999999999999E-4</v>
      </c>
      <c r="Z377" s="27">
        <v>1.5E-3</v>
      </c>
      <c r="AA377" s="27">
        <v>2.8999999999999998E-3</v>
      </c>
      <c r="AB377" s="27">
        <v>1E-3</v>
      </c>
      <c r="AC377" s="27">
        <v>7.0000000000000001E-3</v>
      </c>
      <c r="AD377" s="27">
        <v>0</v>
      </c>
      <c r="AE377" s="27">
        <v>0</v>
      </c>
      <c r="AF377" s="27">
        <v>2.3E-3</v>
      </c>
      <c r="AG377" s="27">
        <v>0</v>
      </c>
      <c r="AH377" s="27">
        <v>2.9999999999999997E-4</v>
      </c>
      <c r="AI377" s="27">
        <v>2.3E-3</v>
      </c>
      <c r="AJ377" s="27">
        <v>0.28599999999999998</v>
      </c>
    </row>
    <row r="378" spans="13:36" x14ac:dyDescent="0.3">
      <c r="M378" s="27">
        <v>0.18770000000000001</v>
      </c>
      <c r="N378" s="27">
        <v>0.14949999999999999</v>
      </c>
      <c r="O378" s="27">
        <v>0.51390000000000002</v>
      </c>
      <c r="P378" s="27">
        <v>2.7000000000000001E-3</v>
      </c>
      <c r="Q378" s="27">
        <v>1.2E-2</v>
      </c>
      <c r="R378" s="27">
        <v>3.3099999999999997E-2</v>
      </c>
      <c r="S378" s="27">
        <v>7.7000000000000002E-3</v>
      </c>
      <c r="T378" s="27">
        <v>1.72E-2</v>
      </c>
      <c r="U378" s="27">
        <v>5.9999999999999995E-4</v>
      </c>
      <c r="V378" s="27">
        <v>1.6999999999999999E-3</v>
      </c>
      <c r="W378" s="27">
        <v>2.9999999999999997E-4</v>
      </c>
      <c r="X378" s="27">
        <v>0</v>
      </c>
      <c r="Y378" s="27">
        <v>6.9999999999999999E-4</v>
      </c>
      <c r="Z378" s="27">
        <v>1.2999999999999999E-3</v>
      </c>
      <c r="AA378" s="27">
        <v>2.8E-3</v>
      </c>
      <c r="AB378" s="27">
        <v>8.0000000000000004E-4</v>
      </c>
      <c r="AC378" s="27">
        <v>7.3000000000000001E-3</v>
      </c>
      <c r="AD378" s="27">
        <v>0</v>
      </c>
      <c r="AE378" s="27">
        <v>0</v>
      </c>
      <c r="AF378" s="27">
        <v>2.2000000000000001E-3</v>
      </c>
      <c r="AG378" s="27">
        <v>0</v>
      </c>
      <c r="AH378" s="27">
        <v>1E-4</v>
      </c>
      <c r="AI378" s="27">
        <v>1.6000000000000001E-3</v>
      </c>
      <c r="AJ378" s="27">
        <v>0.28199999999999997</v>
      </c>
    </row>
    <row r="379" spans="13:36" x14ac:dyDescent="0.3">
      <c r="M379" s="27">
        <v>0.1958</v>
      </c>
      <c r="N379" s="27">
        <v>0.16120000000000001</v>
      </c>
      <c r="O379" s="27">
        <v>0.52270000000000005</v>
      </c>
      <c r="P379" s="27">
        <v>7.3000000000000001E-3</v>
      </c>
      <c r="Q379" s="27">
        <v>1.2E-2</v>
      </c>
      <c r="R379" s="27">
        <v>2.8199999999999999E-2</v>
      </c>
      <c r="S379" s="27">
        <v>7.1999999999999998E-3</v>
      </c>
      <c r="T379" s="27">
        <v>1.67E-2</v>
      </c>
      <c r="U379" s="27">
        <v>5.0000000000000001E-4</v>
      </c>
      <c r="V379" s="27">
        <v>1.5E-3</v>
      </c>
      <c r="W379" s="27">
        <v>2.9999999999999997E-4</v>
      </c>
      <c r="X379" s="27">
        <v>0</v>
      </c>
      <c r="Y379" s="27">
        <v>6.9999999999999999E-4</v>
      </c>
      <c r="Z379" s="27">
        <v>1.1999999999999999E-3</v>
      </c>
      <c r="AA379" s="27">
        <v>3.0000000000000001E-3</v>
      </c>
      <c r="AB379" s="27">
        <v>1.1999999999999999E-3</v>
      </c>
      <c r="AC379" s="27">
        <v>7.0000000000000001E-3</v>
      </c>
      <c r="AD379" s="27">
        <v>0</v>
      </c>
      <c r="AE379" s="27">
        <v>0</v>
      </c>
      <c r="AF379" s="27">
        <v>2.0999999999999999E-3</v>
      </c>
      <c r="AG379" s="27">
        <v>0</v>
      </c>
      <c r="AH379" s="27">
        <v>2.0000000000000001E-4</v>
      </c>
      <c r="AI379" s="27">
        <v>1.2999999999999999E-3</v>
      </c>
      <c r="AJ379" s="27">
        <v>0.29099999999999998</v>
      </c>
    </row>
    <row r="380" spans="13:36" x14ac:dyDescent="0.3">
      <c r="M380" s="27">
        <v>0.16639999999999999</v>
      </c>
      <c r="N380" s="27">
        <v>0.1464</v>
      </c>
      <c r="O380" s="27">
        <v>0.51749999999999996</v>
      </c>
      <c r="P380" s="27">
        <v>3.5999999999999999E-3</v>
      </c>
      <c r="Q380" s="27">
        <v>1.0999999999999999E-2</v>
      </c>
      <c r="R380" s="27">
        <v>5.0299999999999997E-2</v>
      </c>
      <c r="S380" s="27">
        <v>2.6100000000000002E-2</v>
      </c>
      <c r="T380" s="27">
        <v>3.9E-2</v>
      </c>
      <c r="U380" s="27">
        <v>1.1999999999999999E-3</v>
      </c>
      <c r="V380" s="27">
        <v>3.3E-3</v>
      </c>
      <c r="W380" s="27">
        <v>2.9999999999999997E-4</v>
      </c>
      <c r="X380" s="27">
        <v>0</v>
      </c>
      <c r="Y380" s="27">
        <v>6.9999999999999999E-4</v>
      </c>
      <c r="Z380" s="27">
        <v>1.5E-3</v>
      </c>
      <c r="AA380" s="27">
        <v>2.7000000000000001E-3</v>
      </c>
      <c r="AB380" s="27">
        <v>8.9999999999999998E-4</v>
      </c>
      <c r="AC380" s="27">
        <v>6.1999999999999998E-3</v>
      </c>
      <c r="AD380" s="27">
        <v>0</v>
      </c>
      <c r="AE380" s="27">
        <v>0</v>
      </c>
      <c r="AF380" s="27">
        <v>2.3E-3</v>
      </c>
      <c r="AG380" s="27">
        <v>0</v>
      </c>
      <c r="AH380" s="27">
        <v>2.0000000000000001E-4</v>
      </c>
      <c r="AI380" s="27">
        <v>8.9999999999999998E-4</v>
      </c>
      <c r="AJ380" s="27">
        <v>0.26800000000000002</v>
      </c>
    </row>
    <row r="381" spans="13:36" x14ac:dyDescent="0.3">
      <c r="M381" s="27">
        <v>0.1842</v>
      </c>
      <c r="N381" s="27">
        <v>0.14929999999999999</v>
      </c>
      <c r="O381" s="27">
        <v>0.52139999999999997</v>
      </c>
      <c r="P381" s="27">
        <v>2.5000000000000001E-3</v>
      </c>
      <c r="Q381" s="27">
        <v>1.6199999999999999E-2</v>
      </c>
      <c r="R381" s="27">
        <v>4.7899999999999998E-2</v>
      </c>
      <c r="S381" s="27">
        <v>2.47E-2</v>
      </c>
      <c r="T381" s="27">
        <v>3.5400000000000001E-2</v>
      </c>
      <c r="U381" s="27">
        <v>1.4E-3</v>
      </c>
      <c r="V381" s="27">
        <v>3.8E-3</v>
      </c>
      <c r="W381" s="27">
        <v>2.9999999999999997E-4</v>
      </c>
      <c r="X381" s="27">
        <v>0</v>
      </c>
      <c r="Y381" s="27">
        <v>6.9999999999999999E-4</v>
      </c>
      <c r="Z381" s="27">
        <v>1.4E-3</v>
      </c>
      <c r="AA381" s="27">
        <v>2.8E-3</v>
      </c>
      <c r="AB381" s="27">
        <v>6.9999999999999999E-4</v>
      </c>
      <c r="AC381" s="27">
        <v>4.8999999999999998E-3</v>
      </c>
      <c r="AD381" s="27">
        <v>0</v>
      </c>
      <c r="AE381" s="27">
        <v>0</v>
      </c>
      <c r="AF381" s="27">
        <v>2.3E-3</v>
      </c>
      <c r="AG381" s="27">
        <v>0</v>
      </c>
      <c r="AH381" s="27">
        <v>1E-4</v>
      </c>
      <c r="AI381" s="27">
        <v>2.5000000000000001E-3</v>
      </c>
      <c r="AJ381" s="27">
        <v>0.28599999999999998</v>
      </c>
    </row>
    <row r="382" spans="13:36" x14ac:dyDescent="0.3">
      <c r="M382" s="27">
        <v>0.18049999999999999</v>
      </c>
      <c r="N382" s="27">
        <v>0.14330000000000001</v>
      </c>
      <c r="O382" s="27">
        <v>0.51770000000000005</v>
      </c>
      <c r="P382" s="27">
        <v>2.0999999999999999E-3</v>
      </c>
      <c r="Q382" s="27">
        <v>1.5100000000000001E-2</v>
      </c>
      <c r="R382" s="27">
        <v>4.2700000000000002E-2</v>
      </c>
      <c r="S382" s="27">
        <v>1.8499999999999999E-2</v>
      </c>
      <c r="T382" s="27">
        <v>3.7400000000000003E-2</v>
      </c>
      <c r="U382" s="27">
        <v>1.5E-3</v>
      </c>
      <c r="V382" s="27">
        <v>3.2000000000000002E-3</v>
      </c>
      <c r="W382" s="27">
        <v>4.0000000000000002E-4</v>
      </c>
      <c r="X382" s="27">
        <v>0</v>
      </c>
      <c r="Y382" s="27">
        <v>8.0000000000000004E-4</v>
      </c>
      <c r="Z382" s="27">
        <v>1.6999999999999999E-3</v>
      </c>
      <c r="AA382" s="27">
        <v>2.8999999999999998E-3</v>
      </c>
      <c r="AB382" s="27">
        <v>5.9999999999999995E-4</v>
      </c>
      <c r="AC382" s="27">
        <v>5.1999999999999998E-3</v>
      </c>
      <c r="AD382" s="27">
        <v>0</v>
      </c>
      <c r="AE382" s="27">
        <v>0</v>
      </c>
      <c r="AF382" s="27">
        <v>2.3999999999999998E-3</v>
      </c>
      <c r="AG382" s="27">
        <v>0</v>
      </c>
      <c r="AH382" s="27">
        <v>1E-4</v>
      </c>
      <c r="AI382" s="27">
        <v>1.6000000000000001E-3</v>
      </c>
      <c r="AJ382" s="27">
        <v>0.28000000000000003</v>
      </c>
    </row>
    <row r="383" spans="13:36" x14ac:dyDescent="0.3">
      <c r="M383" s="27">
        <v>0.19600000000000001</v>
      </c>
      <c r="N383" s="27">
        <v>0.1613</v>
      </c>
      <c r="O383" s="27">
        <v>0.51039999999999996</v>
      </c>
      <c r="P383" s="27">
        <v>3.7000000000000002E-3</v>
      </c>
      <c r="Q383" s="27">
        <v>1.5900000000000001E-2</v>
      </c>
      <c r="R383" s="27">
        <v>4.4299999999999999E-2</v>
      </c>
      <c r="S383" s="27">
        <v>1.8599999999999998E-2</v>
      </c>
      <c r="T383" s="27">
        <v>3.4099999999999998E-2</v>
      </c>
      <c r="U383" s="27">
        <v>1.2999999999999999E-3</v>
      </c>
      <c r="V383" s="27">
        <v>4.3E-3</v>
      </c>
      <c r="W383" s="27">
        <v>4.0000000000000002E-4</v>
      </c>
      <c r="X383" s="27">
        <v>0</v>
      </c>
      <c r="Y383" s="27">
        <v>8.0000000000000004E-4</v>
      </c>
      <c r="Z383" s="27">
        <v>1.6999999999999999E-3</v>
      </c>
      <c r="AA383" s="27">
        <v>2.8E-3</v>
      </c>
      <c r="AB383" s="27">
        <v>6.9999999999999999E-4</v>
      </c>
      <c r="AC383" s="27">
        <v>8.0000000000000002E-3</v>
      </c>
      <c r="AD383" s="27">
        <v>0</v>
      </c>
      <c r="AE383" s="27">
        <v>0</v>
      </c>
      <c r="AF383" s="27">
        <v>2.3E-3</v>
      </c>
      <c r="AG383" s="27">
        <v>0</v>
      </c>
      <c r="AH383" s="27">
        <v>1E-4</v>
      </c>
      <c r="AI383" s="27">
        <v>1.1999999999999999E-3</v>
      </c>
      <c r="AJ383" s="27">
        <v>0.29499999999999998</v>
      </c>
    </row>
    <row r="384" spans="13:36" x14ac:dyDescent="0.3">
      <c r="M384" s="27">
        <v>0.18210000000000001</v>
      </c>
      <c r="N384" s="27">
        <v>0.16889999999999999</v>
      </c>
      <c r="O384" s="27">
        <v>0.51559999999999995</v>
      </c>
      <c r="P384" s="27">
        <v>2.3E-3</v>
      </c>
      <c r="Q384" s="27">
        <v>1.8200000000000001E-2</v>
      </c>
      <c r="R384" s="27">
        <v>4.5400000000000003E-2</v>
      </c>
      <c r="S384" s="27">
        <v>1.84E-2</v>
      </c>
      <c r="T384" s="27">
        <v>3.3500000000000002E-2</v>
      </c>
      <c r="U384" s="27">
        <v>1.6000000000000001E-3</v>
      </c>
      <c r="V384" s="27">
        <v>3.2000000000000002E-3</v>
      </c>
      <c r="W384" s="27">
        <v>2.9999999999999997E-4</v>
      </c>
      <c r="X384" s="27">
        <v>0</v>
      </c>
      <c r="Y384" s="27">
        <v>8.0000000000000004E-4</v>
      </c>
      <c r="Z384" s="27">
        <v>1.6000000000000001E-3</v>
      </c>
      <c r="AA384" s="27">
        <v>2.8999999999999998E-3</v>
      </c>
      <c r="AB384" s="27">
        <v>8.0000000000000004E-4</v>
      </c>
      <c r="AC384" s="27">
        <v>8.3999999999999995E-3</v>
      </c>
      <c r="AD384" s="27">
        <v>0</v>
      </c>
      <c r="AE384" s="27">
        <v>0</v>
      </c>
      <c r="AF384" s="27">
        <v>2.2000000000000001E-3</v>
      </c>
      <c r="AG384" s="27">
        <v>0</v>
      </c>
      <c r="AH384" s="27">
        <v>1E-4</v>
      </c>
      <c r="AI384" s="27">
        <v>2.5000000000000001E-3</v>
      </c>
      <c r="AJ384" s="27">
        <v>0.28199999999999997</v>
      </c>
    </row>
    <row r="385" spans="13:36" x14ac:dyDescent="0.3">
      <c r="M385" s="27">
        <v>0.20230000000000001</v>
      </c>
      <c r="N385" s="27">
        <v>0.16139999999999999</v>
      </c>
      <c r="O385" s="27">
        <v>0.52400000000000002</v>
      </c>
      <c r="P385" s="27">
        <v>2.5999999999999999E-3</v>
      </c>
      <c r="Q385" s="27">
        <v>1.34E-2</v>
      </c>
      <c r="R385" s="27">
        <v>3.5000000000000003E-2</v>
      </c>
      <c r="S385" s="27">
        <v>1.61E-2</v>
      </c>
      <c r="T385" s="27">
        <v>3.3300000000000003E-2</v>
      </c>
      <c r="U385" s="27">
        <v>1.2999999999999999E-3</v>
      </c>
      <c r="V385" s="27">
        <v>2.5999999999999999E-3</v>
      </c>
      <c r="W385" s="27">
        <v>4.0000000000000002E-4</v>
      </c>
      <c r="X385" s="27">
        <v>0</v>
      </c>
      <c r="Y385" s="27">
        <v>8.0000000000000004E-4</v>
      </c>
      <c r="Z385" s="27">
        <v>1.8E-3</v>
      </c>
      <c r="AA385" s="27">
        <v>3.0000000000000001E-3</v>
      </c>
      <c r="AB385" s="27">
        <v>8.0000000000000004E-4</v>
      </c>
      <c r="AC385" s="27">
        <v>5.5999999999999999E-3</v>
      </c>
      <c r="AD385" s="27">
        <v>0</v>
      </c>
      <c r="AE385" s="27">
        <v>0</v>
      </c>
      <c r="AF385" s="27">
        <v>2.3E-3</v>
      </c>
      <c r="AG385" s="27">
        <v>0</v>
      </c>
      <c r="AH385" s="27">
        <v>2.0000000000000001E-4</v>
      </c>
      <c r="AI385" s="27">
        <v>1.5E-3</v>
      </c>
      <c r="AJ385" s="27">
        <v>0.30099999999999999</v>
      </c>
    </row>
    <row r="386" spans="13:36" x14ac:dyDescent="0.3">
      <c r="M386" s="27">
        <v>0.18360000000000001</v>
      </c>
      <c r="N386" s="27">
        <v>0.1615</v>
      </c>
      <c r="O386" s="27">
        <v>0.5111</v>
      </c>
      <c r="P386" s="27">
        <v>3.3999999999999998E-3</v>
      </c>
      <c r="Q386" s="27">
        <v>0.02</v>
      </c>
      <c r="R386" s="27">
        <v>4.2000000000000003E-2</v>
      </c>
      <c r="S386" s="27">
        <v>1.9300000000000001E-2</v>
      </c>
      <c r="T386" s="27">
        <v>3.4099999999999998E-2</v>
      </c>
      <c r="U386" s="27">
        <v>1.1999999999999999E-3</v>
      </c>
      <c r="V386" s="27">
        <v>5.4000000000000003E-3</v>
      </c>
      <c r="W386" s="27">
        <v>2.9999999999999997E-4</v>
      </c>
      <c r="X386" s="27">
        <v>0</v>
      </c>
      <c r="Y386" s="27">
        <v>8.0000000000000004E-4</v>
      </c>
      <c r="Z386" s="27">
        <v>1.9E-3</v>
      </c>
      <c r="AA386" s="27">
        <v>3.0000000000000001E-3</v>
      </c>
      <c r="AB386" s="27">
        <v>1E-3</v>
      </c>
      <c r="AC386" s="27">
        <v>6.7999999999999996E-3</v>
      </c>
      <c r="AD386" s="27">
        <v>0</v>
      </c>
      <c r="AE386" s="27">
        <v>0</v>
      </c>
      <c r="AF386" s="27">
        <v>2.3E-3</v>
      </c>
      <c r="AG386" s="27">
        <v>0</v>
      </c>
      <c r="AH386" s="27">
        <v>1E-4</v>
      </c>
      <c r="AI386" s="27">
        <v>1.8E-3</v>
      </c>
      <c r="AJ386" s="27">
        <v>0.28199999999999997</v>
      </c>
    </row>
    <row r="387" spans="13:36" x14ac:dyDescent="0.3">
      <c r="M387" s="27">
        <v>0.1855</v>
      </c>
      <c r="N387" s="27">
        <v>0.15809999999999999</v>
      </c>
      <c r="O387" s="27">
        <v>0.49469999999999997</v>
      </c>
      <c r="P387" s="27">
        <v>2.2000000000000001E-3</v>
      </c>
      <c r="Q387" s="27">
        <v>1.21E-2</v>
      </c>
      <c r="R387" s="27">
        <v>3.8100000000000002E-2</v>
      </c>
      <c r="S387" s="27">
        <v>2.6499999999999999E-2</v>
      </c>
      <c r="T387" s="27">
        <v>3.2500000000000001E-2</v>
      </c>
      <c r="U387" s="27">
        <v>1.1999999999999999E-3</v>
      </c>
      <c r="V387" s="27">
        <v>5.3E-3</v>
      </c>
      <c r="W387" s="27">
        <v>2.0000000000000001E-4</v>
      </c>
      <c r="X387" s="27">
        <v>0</v>
      </c>
      <c r="Y387" s="27">
        <v>6.9999999999999999E-4</v>
      </c>
      <c r="Z387" s="27">
        <v>1.1000000000000001E-3</v>
      </c>
      <c r="AA387" s="27">
        <v>2.8999999999999998E-3</v>
      </c>
      <c r="AB387" s="27">
        <v>6.9999999999999999E-4</v>
      </c>
      <c r="AC387" s="27">
        <v>5.1999999999999998E-3</v>
      </c>
      <c r="AD387" s="27">
        <v>0</v>
      </c>
      <c r="AE387" s="27">
        <v>0</v>
      </c>
      <c r="AF387" s="27">
        <v>2.2000000000000001E-3</v>
      </c>
      <c r="AG387" s="27">
        <v>0</v>
      </c>
      <c r="AH387" s="27">
        <v>1E-4</v>
      </c>
      <c r="AI387" s="27">
        <v>1.8E-3</v>
      </c>
      <c r="AJ387" s="27">
        <v>0.28100000000000003</v>
      </c>
    </row>
    <row r="388" spans="13:36" x14ac:dyDescent="0.3">
      <c r="M388" s="27">
        <v>0.19400000000000001</v>
      </c>
      <c r="N388" s="27">
        <v>0.14779999999999999</v>
      </c>
      <c r="O388" s="27">
        <v>0.51119999999999999</v>
      </c>
      <c r="P388" s="27">
        <v>4.3E-3</v>
      </c>
      <c r="Q388" s="27">
        <v>1.7600000000000001E-2</v>
      </c>
      <c r="R388" s="27">
        <v>4.5199999999999997E-2</v>
      </c>
      <c r="S388" s="27">
        <v>2.2100000000000002E-2</v>
      </c>
      <c r="T388" s="27">
        <v>3.5999999999999997E-2</v>
      </c>
      <c r="U388" s="27">
        <v>1.2999999999999999E-3</v>
      </c>
      <c r="V388" s="27">
        <v>3.8999999999999998E-3</v>
      </c>
      <c r="W388" s="27">
        <v>4.0000000000000002E-4</v>
      </c>
      <c r="X388" s="27">
        <v>0</v>
      </c>
      <c r="Y388" s="27">
        <v>6.9999999999999999E-4</v>
      </c>
      <c r="Z388" s="27">
        <v>1.5E-3</v>
      </c>
      <c r="AA388" s="27">
        <v>2.5000000000000001E-3</v>
      </c>
      <c r="AB388" s="27">
        <v>1E-3</v>
      </c>
      <c r="AC388" s="27">
        <v>6.4999999999999997E-3</v>
      </c>
      <c r="AD388" s="27">
        <v>0</v>
      </c>
      <c r="AE388" s="27">
        <v>0</v>
      </c>
      <c r="AF388" s="27">
        <v>2.3E-3</v>
      </c>
      <c r="AG388" s="27">
        <v>0</v>
      </c>
      <c r="AH388" s="27">
        <v>1E-4</v>
      </c>
      <c r="AI388" s="27">
        <v>2.2000000000000001E-3</v>
      </c>
      <c r="AJ388" s="27">
        <v>0.29299999999999998</v>
      </c>
    </row>
    <row r="389" spans="13:36" x14ac:dyDescent="0.3">
      <c r="M389" s="27">
        <v>0.19109999999999999</v>
      </c>
      <c r="N389" s="27">
        <v>0.17130000000000001</v>
      </c>
      <c r="O389" s="27">
        <v>0.50849999999999995</v>
      </c>
      <c r="P389" s="27">
        <v>1.5800000000000002E-2</v>
      </c>
      <c r="Q389" s="27">
        <v>1.12E-2</v>
      </c>
      <c r="R389" s="27">
        <v>4.5699999999999998E-2</v>
      </c>
      <c r="S389" s="27">
        <v>1.8200000000000001E-2</v>
      </c>
      <c r="T389" s="27">
        <v>3.2399999999999998E-2</v>
      </c>
      <c r="U389" s="27">
        <v>1.5E-3</v>
      </c>
      <c r="V389" s="27">
        <v>3.7000000000000002E-3</v>
      </c>
      <c r="W389" s="27">
        <v>2.9999999999999997E-4</v>
      </c>
      <c r="X389" s="27">
        <v>0</v>
      </c>
      <c r="Y389" s="27">
        <v>5.9999999999999995E-4</v>
      </c>
      <c r="Z389" s="27">
        <v>1.1999999999999999E-3</v>
      </c>
      <c r="AA389" s="27">
        <v>2.8999999999999998E-3</v>
      </c>
      <c r="AB389" s="27">
        <v>8.0000000000000004E-4</v>
      </c>
      <c r="AC389" s="27">
        <v>5.4000000000000003E-3</v>
      </c>
      <c r="AD389" s="27">
        <v>0</v>
      </c>
      <c r="AE389" s="27">
        <v>0</v>
      </c>
      <c r="AF389" s="27">
        <v>2.3E-3</v>
      </c>
      <c r="AG389" s="27">
        <v>0</v>
      </c>
      <c r="AH389" s="27">
        <v>1E-4</v>
      </c>
      <c r="AI389" s="27">
        <v>3.0000000000000001E-3</v>
      </c>
      <c r="AJ389" s="27">
        <v>0.28899999999999998</v>
      </c>
    </row>
    <row r="390" spans="13:36" x14ac:dyDescent="0.3">
      <c r="M390" s="27">
        <v>0.19520000000000001</v>
      </c>
      <c r="N390" s="27">
        <v>0.15060000000000001</v>
      </c>
      <c r="O390" s="27">
        <v>0.50829999999999997</v>
      </c>
      <c r="P390" s="27">
        <v>7.7999999999999996E-3</v>
      </c>
      <c r="Q390" s="27">
        <v>1.1299999999999999E-2</v>
      </c>
      <c r="R390" s="27">
        <v>5.2600000000000001E-2</v>
      </c>
      <c r="S390" s="27">
        <v>2.9000000000000001E-2</v>
      </c>
      <c r="T390" s="27">
        <v>3.4099999999999998E-2</v>
      </c>
      <c r="U390" s="27">
        <v>1.8E-3</v>
      </c>
      <c r="V390" s="27">
        <v>4.7999999999999996E-3</v>
      </c>
      <c r="W390" s="27">
        <v>2.9999999999999997E-4</v>
      </c>
      <c r="X390" s="27">
        <v>0</v>
      </c>
      <c r="Y390" s="27">
        <v>6.9999999999999999E-4</v>
      </c>
      <c r="Z390" s="27">
        <v>1.1999999999999999E-3</v>
      </c>
      <c r="AA390" s="27">
        <v>2.5999999999999999E-3</v>
      </c>
      <c r="AB390" s="27">
        <v>2.0000000000000001E-4</v>
      </c>
      <c r="AC390" s="27">
        <v>6.4000000000000003E-3</v>
      </c>
      <c r="AD390" s="27">
        <v>0</v>
      </c>
      <c r="AE390" s="27">
        <v>0</v>
      </c>
      <c r="AF390" s="27">
        <v>2.3E-3</v>
      </c>
      <c r="AG390" s="27">
        <v>0</v>
      </c>
      <c r="AH390" s="27">
        <v>1E-4</v>
      </c>
      <c r="AI390" s="27">
        <v>2.3E-3</v>
      </c>
      <c r="AJ390" s="27">
        <v>0.29599999999999999</v>
      </c>
    </row>
    <row r="391" spans="13:36" x14ac:dyDescent="0.3">
      <c r="M391" s="27">
        <v>0.19109999999999999</v>
      </c>
      <c r="N391" s="27">
        <v>0.18990000000000001</v>
      </c>
      <c r="O391" s="27">
        <v>0.68589999999999995</v>
      </c>
      <c r="P391" s="27">
        <v>8.2000000000000007E-3</v>
      </c>
      <c r="Q391" s="27">
        <v>8.6E-3</v>
      </c>
      <c r="R391" s="27">
        <v>3.7600000000000001E-2</v>
      </c>
      <c r="S391" s="27">
        <v>1.9199999999999998E-2</v>
      </c>
      <c r="T391" s="27">
        <v>3.6299999999999999E-2</v>
      </c>
      <c r="U391" s="27">
        <v>1.5E-3</v>
      </c>
      <c r="V391" s="27">
        <v>3.3999999999999998E-3</v>
      </c>
      <c r="W391" s="27">
        <v>2.9999999999999997E-4</v>
      </c>
      <c r="X391" s="27">
        <v>0</v>
      </c>
      <c r="Y391" s="27">
        <v>8.0000000000000004E-4</v>
      </c>
      <c r="Z391" s="27">
        <v>1.9E-3</v>
      </c>
      <c r="AA391" s="27">
        <v>2.5000000000000001E-3</v>
      </c>
      <c r="AB391" s="27">
        <v>1E-4</v>
      </c>
      <c r="AC391" s="27">
        <v>7.1999999999999998E-3</v>
      </c>
      <c r="AD391" s="27">
        <v>0</v>
      </c>
      <c r="AE391" s="27">
        <v>0</v>
      </c>
      <c r="AF391" s="27">
        <v>2.5000000000000001E-3</v>
      </c>
      <c r="AG391" s="27">
        <v>0</v>
      </c>
      <c r="AH391" s="27">
        <v>1E-4</v>
      </c>
      <c r="AI391" s="27">
        <v>1.8E-3</v>
      </c>
      <c r="AJ391" s="27">
        <v>0.318</v>
      </c>
    </row>
    <row r="392" spans="13:36" x14ac:dyDescent="0.3">
      <c r="M392" s="27">
        <v>0.20169999999999999</v>
      </c>
      <c r="N392" s="27">
        <v>0.1489</v>
      </c>
      <c r="O392" s="27">
        <v>0.51419999999999999</v>
      </c>
      <c r="P392" s="27">
        <v>1.4800000000000001E-2</v>
      </c>
      <c r="Q392" s="27">
        <v>1.4999999999999999E-2</v>
      </c>
      <c r="R392" s="27">
        <v>3.6700000000000003E-2</v>
      </c>
      <c r="S392" s="27">
        <v>2.2599999999999999E-2</v>
      </c>
      <c r="T392" s="27">
        <v>3.4599999999999999E-2</v>
      </c>
      <c r="U392" s="27">
        <v>1.1999999999999999E-3</v>
      </c>
      <c r="V392" s="27">
        <v>5.0000000000000001E-3</v>
      </c>
      <c r="W392" s="27">
        <v>2.9999999999999997E-4</v>
      </c>
      <c r="X392" s="27">
        <v>0</v>
      </c>
      <c r="Y392" s="27">
        <v>5.9999999999999995E-4</v>
      </c>
      <c r="Z392" s="27">
        <v>1.5E-3</v>
      </c>
      <c r="AA392" s="27">
        <v>2.8999999999999998E-3</v>
      </c>
      <c r="AB392" s="27">
        <v>4.0000000000000002E-4</v>
      </c>
      <c r="AC392" s="27">
        <v>7.3000000000000001E-3</v>
      </c>
      <c r="AD392" s="27">
        <v>0</v>
      </c>
      <c r="AE392" s="27">
        <v>0</v>
      </c>
      <c r="AF392" s="27">
        <v>2.3999999999999998E-3</v>
      </c>
      <c r="AG392" s="27">
        <v>0</v>
      </c>
      <c r="AH392" s="27">
        <v>1E-4</v>
      </c>
      <c r="AI392" s="27">
        <v>2.2000000000000001E-3</v>
      </c>
      <c r="AJ392" s="27">
        <v>0.3</v>
      </c>
    </row>
    <row r="393" spans="13:36" x14ac:dyDescent="0.3">
      <c r="M393" s="27">
        <v>0.19070000000000001</v>
      </c>
      <c r="N393" s="27">
        <v>0.14299999999999999</v>
      </c>
      <c r="O393" s="27">
        <v>0.51160000000000005</v>
      </c>
      <c r="P393" s="27">
        <v>5.0000000000000001E-3</v>
      </c>
      <c r="Q393" s="27">
        <v>1.18E-2</v>
      </c>
      <c r="R393" s="27">
        <v>3.4200000000000001E-2</v>
      </c>
      <c r="S393" s="27">
        <v>2.2200000000000001E-2</v>
      </c>
      <c r="T393" s="27">
        <v>3.1099999999999999E-2</v>
      </c>
      <c r="U393" s="27">
        <v>1.1999999999999999E-3</v>
      </c>
      <c r="V393" s="27">
        <v>8.2000000000000007E-3</v>
      </c>
      <c r="W393" s="27">
        <v>2.9999999999999997E-4</v>
      </c>
      <c r="X393" s="27">
        <v>0</v>
      </c>
      <c r="Y393" s="27">
        <v>5.9999999999999995E-4</v>
      </c>
      <c r="Z393" s="27">
        <v>1.1999999999999999E-3</v>
      </c>
      <c r="AA393" s="27">
        <v>2.5000000000000001E-3</v>
      </c>
      <c r="AB393" s="27">
        <v>1E-4</v>
      </c>
      <c r="AC393" s="27">
        <v>6.8999999999999999E-3</v>
      </c>
      <c r="AD393" s="27">
        <v>0</v>
      </c>
      <c r="AE393" s="27">
        <v>0</v>
      </c>
      <c r="AF393" s="27">
        <v>2.3E-3</v>
      </c>
      <c r="AG393" s="27">
        <v>0</v>
      </c>
      <c r="AH393" s="27">
        <v>1E-4</v>
      </c>
      <c r="AI393" s="27">
        <v>1.5E-3</v>
      </c>
      <c r="AJ393" s="27">
        <v>0.28799999999999998</v>
      </c>
    </row>
    <row r="394" spans="13:36" x14ac:dyDescent="0.3">
      <c r="M394" s="27">
        <v>0.1817</v>
      </c>
      <c r="N394" s="27">
        <v>0.14699999999999999</v>
      </c>
      <c r="O394" s="27">
        <v>0.50229999999999997</v>
      </c>
      <c r="P394" s="27">
        <v>9.1000000000000004E-3</v>
      </c>
      <c r="Q394" s="27">
        <v>1.24E-2</v>
      </c>
      <c r="R394" s="27">
        <v>3.3000000000000002E-2</v>
      </c>
      <c r="S394" s="27">
        <v>2.1700000000000001E-2</v>
      </c>
      <c r="T394" s="27">
        <v>3.4599999999999999E-2</v>
      </c>
      <c r="U394" s="27">
        <v>1.5E-3</v>
      </c>
      <c r="V394" s="27">
        <v>3.3E-3</v>
      </c>
      <c r="W394" s="27">
        <v>2.0000000000000001E-4</v>
      </c>
      <c r="X394" s="27">
        <v>0</v>
      </c>
      <c r="Y394" s="27">
        <v>6.9999999999999999E-4</v>
      </c>
      <c r="Z394" s="27">
        <v>1.2999999999999999E-3</v>
      </c>
      <c r="AA394" s="27">
        <v>2.3E-3</v>
      </c>
      <c r="AB394" s="27">
        <v>2.9999999999999997E-4</v>
      </c>
      <c r="AC394" s="27">
        <v>6.7999999999999996E-3</v>
      </c>
      <c r="AD394" s="27">
        <v>0</v>
      </c>
      <c r="AE394" s="27">
        <v>0</v>
      </c>
      <c r="AF394" s="27">
        <v>2.2000000000000001E-3</v>
      </c>
      <c r="AG394" s="27">
        <v>0</v>
      </c>
      <c r="AH394" s="27">
        <v>1E-4</v>
      </c>
      <c r="AI394" s="27">
        <v>3.2000000000000002E-3</v>
      </c>
      <c r="AJ394" s="27">
        <v>0.27700000000000002</v>
      </c>
    </row>
    <row r="395" spans="13:36" x14ac:dyDescent="0.3">
      <c r="M395" s="27">
        <v>0.19520000000000001</v>
      </c>
      <c r="N395" s="27">
        <v>0.15129999999999999</v>
      </c>
      <c r="O395" s="27">
        <v>0.50570000000000004</v>
      </c>
      <c r="P395" s="27">
        <v>7.7000000000000002E-3</v>
      </c>
      <c r="Q395" s="27">
        <v>1.8200000000000001E-2</v>
      </c>
      <c r="R395" s="27">
        <v>3.9800000000000002E-2</v>
      </c>
      <c r="S395" s="27">
        <v>2.2800000000000001E-2</v>
      </c>
      <c r="T395" s="27">
        <v>4.3299999999999998E-2</v>
      </c>
      <c r="U395" s="27">
        <v>1.4E-3</v>
      </c>
      <c r="V395" s="27">
        <v>3.2000000000000002E-3</v>
      </c>
      <c r="W395" s="27">
        <v>2.9999999999999997E-4</v>
      </c>
      <c r="X395" s="27">
        <v>0</v>
      </c>
      <c r="Y395" s="27">
        <v>6.9999999999999999E-4</v>
      </c>
      <c r="Z395" s="27">
        <v>1.6999999999999999E-3</v>
      </c>
      <c r="AA395" s="27">
        <v>2.5000000000000001E-3</v>
      </c>
      <c r="AB395" s="27">
        <v>5.9999999999999995E-4</v>
      </c>
      <c r="AC395" s="27">
        <v>7.6E-3</v>
      </c>
      <c r="AD395" s="27">
        <v>0</v>
      </c>
      <c r="AE395" s="27">
        <v>0</v>
      </c>
      <c r="AF395" s="27">
        <v>2.3E-3</v>
      </c>
      <c r="AG395" s="27">
        <v>0</v>
      </c>
      <c r="AH395" s="27">
        <v>1E-4</v>
      </c>
      <c r="AI395" s="27">
        <v>1.9E-3</v>
      </c>
      <c r="AJ395" s="27">
        <v>0.29299999999999998</v>
      </c>
    </row>
    <row r="396" spans="13:36" x14ac:dyDescent="0.3">
      <c r="M396" s="27">
        <v>0.186</v>
      </c>
      <c r="N396" s="27">
        <v>0.15010000000000001</v>
      </c>
      <c r="O396" s="27">
        <v>0.50439999999999996</v>
      </c>
      <c r="P396" s="27">
        <v>6.7999999999999996E-3</v>
      </c>
      <c r="Q396" s="27">
        <v>1.43E-2</v>
      </c>
      <c r="R396" s="27">
        <v>4.3700000000000003E-2</v>
      </c>
      <c r="S396" s="27">
        <v>1.9E-2</v>
      </c>
      <c r="T396" s="27">
        <v>3.09E-2</v>
      </c>
      <c r="U396" s="27">
        <v>1.9E-3</v>
      </c>
      <c r="V396" s="27">
        <v>3.3999999999999998E-3</v>
      </c>
      <c r="W396" s="27">
        <v>2.9999999999999997E-4</v>
      </c>
      <c r="X396" s="27">
        <v>0</v>
      </c>
      <c r="Y396" s="27">
        <v>6.9999999999999999E-4</v>
      </c>
      <c r="Z396" s="27">
        <v>1.2999999999999999E-3</v>
      </c>
      <c r="AA396" s="27">
        <v>2.8999999999999998E-3</v>
      </c>
      <c r="AB396" s="27">
        <v>2.9999999999999997E-4</v>
      </c>
      <c r="AC396" s="27">
        <v>7.1999999999999998E-3</v>
      </c>
      <c r="AD396" s="27">
        <v>0</v>
      </c>
      <c r="AE396" s="27">
        <v>0</v>
      </c>
      <c r="AF396" s="27">
        <v>2.2000000000000001E-3</v>
      </c>
      <c r="AG396" s="27">
        <v>0</v>
      </c>
      <c r="AH396" s="27">
        <v>1E-4</v>
      </c>
      <c r="AI396" s="27">
        <v>2.3E-3</v>
      </c>
      <c r="AJ396" s="27">
        <v>0.28299999999999997</v>
      </c>
    </row>
    <row r="397" spans="13:36" x14ac:dyDescent="0.3">
      <c r="M397" s="27">
        <v>0.18310000000000001</v>
      </c>
      <c r="N397" s="27">
        <v>0.14560000000000001</v>
      </c>
      <c r="O397" s="27">
        <v>0.49259999999999998</v>
      </c>
      <c r="P397" s="27">
        <v>1.0500000000000001E-2</v>
      </c>
      <c r="Q397" s="27">
        <v>1.41E-2</v>
      </c>
      <c r="R397" s="27">
        <v>4.0300000000000002E-2</v>
      </c>
      <c r="S397" s="27">
        <v>2.0899999999999998E-2</v>
      </c>
      <c r="T397" s="27">
        <v>3.27E-2</v>
      </c>
      <c r="U397" s="27">
        <v>1.2999999999999999E-3</v>
      </c>
      <c r="V397" s="27">
        <v>3.3E-3</v>
      </c>
      <c r="W397" s="27">
        <v>2.9999999999999997E-4</v>
      </c>
      <c r="X397" s="27">
        <v>0</v>
      </c>
      <c r="Y397" s="27">
        <v>5.9999999999999995E-4</v>
      </c>
      <c r="Z397" s="27">
        <v>1.6000000000000001E-3</v>
      </c>
      <c r="AA397" s="27">
        <v>2.3E-3</v>
      </c>
      <c r="AB397" s="27">
        <v>2.0000000000000001E-4</v>
      </c>
      <c r="AC397" s="27">
        <v>7.0000000000000001E-3</v>
      </c>
      <c r="AD397" s="27">
        <v>0</v>
      </c>
      <c r="AE397" s="27">
        <v>0</v>
      </c>
      <c r="AF397" s="27">
        <v>2.2000000000000001E-3</v>
      </c>
      <c r="AG397" s="27">
        <v>0</v>
      </c>
      <c r="AH397" s="27">
        <v>0</v>
      </c>
      <c r="AI397" s="27">
        <v>1.4E-3</v>
      </c>
      <c r="AJ397" s="27">
        <v>0.27800000000000002</v>
      </c>
    </row>
    <row r="398" spans="13:36" x14ac:dyDescent="0.3">
      <c r="M398" s="27">
        <v>0.19109999999999999</v>
      </c>
      <c r="N398" s="27">
        <v>0.14319999999999999</v>
      </c>
      <c r="O398" s="27">
        <v>0.51329999999999998</v>
      </c>
      <c r="P398" s="27">
        <v>1.2E-2</v>
      </c>
      <c r="Q398" s="27">
        <v>1.1299999999999999E-2</v>
      </c>
      <c r="R398" s="27">
        <v>3.56E-2</v>
      </c>
      <c r="S398" s="27">
        <v>1.7999999999999999E-2</v>
      </c>
      <c r="T398" s="27">
        <v>3.61E-2</v>
      </c>
      <c r="U398" s="27">
        <v>1.4E-3</v>
      </c>
      <c r="V398" s="27">
        <v>2.7000000000000001E-3</v>
      </c>
      <c r="W398" s="27">
        <v>2.9999999999999997E-4</v>
      </c>
      <c r="X398" s="27">
        <v>0</v>
      </c>
      <c r="Y398" s="27">
        <v>6.9999999999999999E-4</v>
      </c>
      <c r="Z398" s="27">
        <v>1.8E-3</v>
      </c>
      <c r="AA398" s="27">
        <v>2.3E-3</v>
      </c>
      <c r="AB398" s="27">
        <v>2.9999999999999997E-4</v>
      </c>
      <c r="AC398" s="27">
        <v>6.7999999999999996E-3</v>
      </c>
      <c r="AD398" s="27">
        <v>0</v>
      </c>
      <c r="AE398" s="27">
        <v>0</v>
      </c>
      <c r="AF398" s="27">
        <v>2.3E-3</v>
      </c>
      <c r="AG398" s="27">
        <v>0</v>
      </c>
      <c r="AH398" s="27">
        <v>1E-4</v>
      </c>
      <c r="AI398" s="27">
        <v>3.0999999999999999E-3</v>
      </c>
      <c r="AJ398" s="27">
        <v>0.28799999999999998</v>
      </c>
    </row>
    <row r="399" spans="13:36" x14ac:dyDescent="0.3">
      <c r="M399" s="27">
        <v>0.20230000000000001</v>
      </c>
      <c r="N399" s="27">
        <v>0.15679999999999999</v>
      </c>
      <c r="O399" s="27">
        <v>0.51190000000000002</v>
      </c>
      <c r="P399" s="27">
        <v>8.5000000000000006E-3</v>
      </c>
      <c r="Q399" s="27">
        <v>1.54E-2</v>
      </c>
      <c r="R399" s="27">
        <v>3.5999999999999997E-2</v>
      </c>
      <c r="S399" s="27">
        <v>1.7399999999999999E-2</v>
      </c>
      <c r="T399" s="27">
        <v>4.7300000000000002E-2</v>
      </c>
      <c r="U399" s="27">
        <v>2E-3</v>
      </c>
      <c r="V399" s="27">
        <v>2.3999999999999998E-3</v>
      </c>
      <c r="W399" s="27">
        <v>2.9999999999999997E-4</v>
      </c>
      <c r="X399" s="27">
        <v>0</v>
      </c>
      <c r="Y399" s="27">
        <v>8.0000000000000004E-4</v>
      </c>
      <c r="Z399" s="27">
        <v>1.6000000000000001E-3</v>
      </c>
      <c r="AA399" s="27">
        <v>2.7000000000000001E-3</v>
      </c>
      <c r="AB399" s="27">
        <v>4.0000000000000002E-4</v>
      </c>
      <c r="AC399" s="27">
        <v>7.3000000000000001E-3</v>
      </c>
      <c r="AD399" s="27">
        <v>0</v>
      </c>
      <c r="AE399" s="27">
        <v>0</v>
      </c>
      <c r="AF399" s="27">
        <v>2.3E-3</v>
      </c>
      <c r="AG399" s="27">
        <v>0</v>
      </c>
      <c r="AH399" s="27">
        <v>1E-4</v>
      </c>
      <c r="AI399" s="27">
        <v>1.2999999999999999E-3</v>
      </c>
      <c r="AJ399" s="27">
        <v>0.3</v>
      </c>
    </row>
    <row r="400" spans="13:36" x14ac:dyDescent="0.3">
      <c r="M400" s="27">
        <v>0.18870000000000001</v>
      </c>
      <c r="N400" s="27">
        <v>0.15429999999999999</v>
      </c>
      <c r="O400" s="27">
        <v>0.50560000000000005</v>
      </c>
      <c r="P400" s="27">
        <v>6.3E-3</v>
      </c>
      <c r="Q400" s="27">
        <v>1.8100000000000002E-2</v>
      </c>
      <c r="R400" s="27">
        <v>3.9300000000000002E-2</v>
      </c>
      <c r="S400" s="27">
        <v>1.6500000000000001E-2</v>
      </c>
      <c r="T400" s="27">
        <v>4.1799999999999997E-2</v>
      </c>
      <c r="U400" s="27">
        <v>1.6000000000000001E-3</v>
      </c>
      <c r="V400" s="27">
        <v>2.5000000000000001E-3</v>
      </c>
      <c r="W400" s="27">
        <v>2.9999999999999997E-4</v>
      </c>
      <c r="X400" s="27">
        <v>0</v>
      </c>
      <c r="Y400" s="27">
        <v>6.9999999999999999E-4</v>
      </c>
      <c r="Z400" s="27">
        <v>1.5E-3</v>
      </c>
      <c r="AA400" s="27">
        <v>3.0999999999999999E-3</v>
      </c>
      <c r="AB400" s="27">
        <v>2.0000000000000001E-4</v>
      </c>
      <c r="AC400" s="27">
        <v>6.7000000000000002E-3</v>
      </c>
      <c r="AD400" s="27">
        <v>0</v>
      </c>
      <c r="AE400" s="27">
        <v>0</v>
      </c>
      <c r="AF400" s="27">
        <v>2.5000000000000001E-3</v>
      </c>
      <c r="AG400" s="27">
        <v>0</v>
      </c>
      <c r="AH400" s="27">
        <v>1E-4</v>
      </c>
      <c r="AI400" s="27">
        <v>1.2999999999999999E-3</v>
      </c>
      <c r="AJ400" s="27">
        <v>0.28599999999999998</v>
      </c>
    </row>
    <row r="401" spans="13:36" x14ac:dyDescent="0.3">
      <c r="M401" s="27">
        <v>0.20280000000000001</v>
      </c>
      <c r="N401" s="27">
        <v>0.16470000000000001</v>
      </c>
      <c r="O401" s="27">
        <v>0.49569999999999997</v>
      </c>
      <c r="P401" s="27">
        <v>6.6E-3</v>
      </c>
      <c r="Q401" s="27">
        <v>1.4500000000000001E-2</v>
      </c>
      <c r="R401" s="27">
        <v>4.9399999999999999E-2</v>
      </c>
      <c r="S401" s="27">
        <v>1.9599999999999999E-2</v>
      </c>
      <c r="T401" s="27">
        <v>3.8100000000000002E-2</v>
      </c>
      <c r="U401" s="27">
        <v>1.2999999999999999E-3</v>
      </c>
      <c r="V401" s="27">
        <v>2.8999999999999998E-3</v>
      </c>
      <c r="W401" s="27">
        <v>2.9999999999999997E-4</v>
      </c>
      <c r="X401" s="27">
        <v>0</v>
      </c>
      <c r="Y401" s="27">
        <v>6.9999999999999999E-4</v>
      </c>
      <c r="Z401" s="27">
        <v>1.1999999999999999E-3</v>
      </c>
      <c r="AA401" s="27">
        <v>3.3999999999999998E-3</v>
      </c>
      <c r="AB401" s="27">
        <v>2.9999999999999997E-4</v>
      </c>
      <c r="AC401" s="27">
        <v>7.0000000000000001E-3</v>
      </c>
      <c r="AD401" s="27">
        <v>0</v>
      </c>
      <c r="AE401" s="27">
        <v>0</v>
      </c>
      <c r="AF401" s="27">
        <v>2.3999999999999998E-3</v>
      </c>
      <c r="AG401" s="27">
        <v>0</v>
      </c>
      <c r="AH401" s="27">
        <v>1E-4</v>
      </c>
      <c r="AI401" s="27">
        <v>1E-3</v>
      </c>
      <c r="AJ401" s="27">
        <v>0.3</v>
      </c>
    </row>
    <row r="402" spans="13:36" x14ac:dyDescent="0.3">
      <c r="M402" s="27">
        <v>0.19789999999999999</v>
      </c>
      <c r="N402" s="27">
        <v>0.14510000000000001</v>
      </c>
      <c r="O402" s="27">
        <v>0.52149999999999996</v>
      </c>
      <c r="P402" s="27">
        <v>1.23E-2</v>
      </c>
      <c r="Q402" s="27">
        <v>1.78E-2</v>
      </c>
      <c r="R402" s="27">
        <v>5.7500000000000002E-2</v>
      </c>
      <c r="S402" s="27">
        <v>2.1100000000000001E-2</v>
      </c>
      <c r="T402" s="27">
        <v>4.2700000000000002E-2</v>
      </c>
      <c r="U402" s="27">
        <v>1.2999999999999999E-3</v>
      </c>
      <c r="V402" s="27">
        <v>3.0000000000000001E-3</v>
      </c>
      <c r="W402" s="27">
        <v>2.9999999999999997E-4</v>
      </c>
      <c r="X402" s="27">
        <v>0</v>
      </c>
      <c r="Y402" s="27">
        <v>6.9999999999999999E-4</v>
      </c>
      <c r="Z402" s="27">
        <v>1.8E-3</v>
      </c>
      <c r="AA402" s="27">
        <v>2.8E-3</v>
      </c>
      <c r="AB402" s="27">
        <v>8.9999999999999998E-4</v>
      </c>
      <c r="AC402" s="27">
        <v>5.4999999999999997E-3</v>
      </c>
      <c r="AD402" s="27">
        <v>0</v>
      </c>
      <c r="AE402" s="27">
        <v>0</v>
      </c>
      <c r="AF402" s="27">
        <v>2.3999999999999998E-3</v>
      </c>
      <c r="AG402" s="27">
        <v>0</v>
      </c>
      <c r="AH402" s="27">
        <v>1E-4</v>
      </c>
      <c r="AI402" s="27">
        <v>1.2999999999999999E-3</v>
      </c>
      <c r="AJ402" s="27">
        <v>0.30199999999999999</v>
      </c>
    </row>
    <row r="403" spans="13:36" x14ac:dyDescent="0.3">
      <c r="M403" s="27">
        <v>0.1862</v>
      </c>
      <c r="N403" s="27">
        <v>0.14349999999999999</v>
      </c>
      <c r="O403" s="27">
        <v>0.50549999999999995</v>
      </c>
      <c r="P403" s="27">
        <v>1.14E-2</v>
      </c>
      <c r="Q403" s="27">
        <v>2.0500000000000001E-2</v>
      </c>
      <c r="R403" s="27">
        <v>5.4899999999999997E-2</v>
      </c>
      <c r="S403" s="27">
        <v>2.0299999999999999E-2</v>
      </c>
      <c r="T403" s="27">
        <v>4.1099999999999998E-2</v>
      </c>
      <c r="U403" s="27">
        <v>1.1999999999999999E-3</v>
      </c>
      <c r="V403" s="27">
        <v>2.5999999999999999E-3</v>
      </c>
      <c r="W403" s="27">
        <v>2.9999999999999997E-4</v>
      </c>
      <c r="X403" s="27">
        <v>0</v>
      </c>
      <c r="Y403" s="27">
        <v>8.0000000000000004E-4</v>
      </c>
      <c r="Z403" s="27">
        <v>2E-3</v>
      </c>
      <c r="AA403" s="27">
        <v>2.5000000000000001E-3</v>
      </c>
      <c r="AB403" s="27">
        <v>5.9999999999999995E-4</v>
      </c>
      <c r="AC403" s="27">
        <v>6.1999999999999998E-3</v>
      </c>
      <c r="AD403" s="27">
        <v>0</v>
      </c>
      <c r="AE403" s="27">
        <v>0</v>
      </c>
      <c r="AF403" s="27">
        <v>2.3E-3</v>
      </c>
      <c r="AG403" s="27">
        <v>0</v>
      </c>
      <c r="AH403" s="27">
        <v>1E-4</v>
      </c>
      <c r="AI403" s="27">
        <v>1.8E-3</v>
      </c>
      <c r="AJ403" s="27">
        <v>0.28599999999999998</v>
      </c>
    </row>
    <row r="404" spans="13:36" x14ac:dyDescent="0.3">
      <c r="M404" s="27">
        <v>0.18490000000000001</v>
      </c>
      <c r="N404" s="27">
        <v>0.15049999999999999</v>
      </c>
      <c r="O404" s="27">
        <v>0.51590000000000003</v>
      </c>
      <c r="P404" s="27">
        <v>1.7500000000000002E-2</v>
      </c>
      <c r="Q404" s="27">
        <v>1.9199999999999998E-2</v>
      </c>
      <c r="R404" s="27">
        <v>3.8800000000000001E-2</v>
      </c>
      <c r="S404" s="27">
        <v>1.6799999999999999E-2</v>
      </c>
      <c r="T404" s="27">
        <v>3.8199999999999998E-2</v>
      </c>
      <c r="U404" s="27">
        <v>1.9E-3</v>
      </c>
      <c r="V404" s="27">
        <v>2.3999999999999998E-3</v>
      </c>
      <c r="W404" s="27">
        <v>2.0000000000000001E-4</v>
      </c>
      <c r="X404" s="27">
        <v>0</v>
      </c>
      <c r="Y404" s="27">
        <v>8.0000000000000004E-4</v>
      </c>
      <c r="Z404" s="27">
        <v>1.9E-3</v>
      </c>
      <c r="AA404" s="27">
        <v>3.8E-3</v>
      </c>
      <c r="AB404" s="27">
        <v>5.9999999999999995E-4</v>
      </c>
      <c r="AC404" s="27">
        <v>5.3E-3</v>
      </c>
      <c r="AD404" s="27">
        <v>0</v>
      </c>
      <c r="AE404" s="27">
        <v>0</v>
      </c>
      <c r="AF404" s="27">
        <v>2.3999999999999998E-3</v>
      </c>
      <c r="AG404" s="27">
        <v>0</v>
      </c>
      <c r="AH404" s="27">
        <v>1E-4</v>
      </c>
      <c r="AI404" s="27">
        <v>1.4E-3</v>
      </c>
      <c r="AJ404" s="27">
        <v>0.28299999999999997</v>
      </c>
    </row>
    <row r="405" spans="13:36" x14ac:dyDescent="0.3">
      <c r="M405" s="27">
        <v>0.18859999999999999</v>
      </c>
      <c r="N405" s="27">
        <v>0.1394</v>
      </c>
      <c r="O405" s="27">
        <v>0.51190000000000002</v>
      </c>
      <c r="P405" s="27">
        <v>1.14E-2</v>
      </c>
      <c r="Q405" s="27">
        <v>1.6899999999999998E-2</v>
      </c>
      <c r="R405" s="27">
        <v>3.9100000000000003E-2</v>
      </c>
      <c r="S405" s="27">
        <v>1.8499999999999999E-2</v>
      </c>
      <c r="T405" s="27">
        <v>3.7199999999999997E-2</v>
      </c>
      <c r="U405" s="27">
        <v>1.6000000000000001E-3</v>
      </c>
      <c r="V405" s="27">
        <v>3.0000000000000001E-3</v>
      </c>
      <c r="W405" s="27">
        <v>2.9999999999999997E-4</v>
      </c>
      <c r="X405" s="27">
        <v>0</v>
      </c>
      <c r="Y405" s="27">
        <v>6.9999999999999999E-4</v>
      </c>
      <c r="Z405" s="27">
        <v>1.8E-3</v>
      </c>
      <c r="AA405" s="27">
        <v>3.0000000000000001E-3</v>
      </c>
      <c r="AB405" s="27">
        <v>5.9999999999999995E-4</v>
      </c>
      <c r="AC405" s="27">
        <v>6.7999999999999996E-3</v>
      </c>
      <c r="AD405" s="27">
        <v>0</v>
      </c>
      <c r="AE405" s="27">
        <v>0</v>
      </c>
      <c r="AF405" s="27">
        <v>2.3E-3</v>
      </c>
      <c r="AG405" s="27">
        <v>0</v>
      </c>
      <c r="AH405" s="27">
        <v>1E-4</v>
      </c>
      <c r="AI405" s="27">
        <v>2.7000000000000001E-3</v>
      </c>
      <c r="AJ405" s="27">
        <v>0.28599999999999998</v>
      </c>
    </row>
    <row r="406" spans="13:36" x14ac:dyDescent="0.3">
      <c r="M406" s="27">
        <v>0.18440000000000001</v>
      </c>
      <c r="N406" s="27">
        <v>0.13789999999999999</v>
      </c>
      <c r="O406" s="27">
        <v>0.5121</v>
      </c>
      <c r="P406" s="27">
        <v>8.6E-3</v>
      </c>
      <c r="Q406" s="27">
        <v>1.43E-2</v>
      </c>
      <c r="R406" s="27">
        <v>3.9899999999999998E-2</v>
      </c>
      <c r="S406" s="27">
        <v>1.9199999999999998E-2</v>
      </c>
      <c r="T406" s="27">
        <v>3.44E-2</v>
      </c>
      <c r="U406" s="27">
        <v>1.6999999999999999E-3</v>
      </c>
      <c r="V406" s="27">
        <v>2.5999999999999999E-3</v>
      </c>
      <c r="W406" s="27">
        <v>4.0000000000000002E-4</v>
      </c>
      <c r="X406" s="27">
        <v>0</v>
      </c>
      <c r="Y406" s="27">
        <v>6.9999999999999999E-4</v>
      </c>
      <c r="Z406" s="27">
        <v>1.9E-3</v>
      </c>
      <c r="AA406" s="27">
        <v>3.0999999999999999E-3</v>
      </c>
      <c r="AB406" s="27">
        <v>5.0000000000000001E-4</v>
      </c>
      <c r="AC406" s="27">
        <v>6.4999999999999997E-3</v>
      </c>
      <c r="AD406" s="27">
        <v>0</v>
      </c>
      <c r="AE406" s="27">
        <v>0</v>
      </c>
      <c r="AF406" s="27">
        <v>2.3999999999999998E-3</v>
      </c>
      <c r="AG406" s="27">
        <v>0</v>
      </c>
      <c r="AH406" s="27">
        <v>1E-4</v>
      </c>
      <c r="AI406" s="27">
        <v>1.6000000000000001E-3</v>
      </c>
      <c r="AJ406" s="27">
        <v>0.28199999999999997</v>
      </c>
    </row>
    <row r="407" spans="13:36" x14ac:dyDescent="0.3">
      <c r="M407" s="27">
        <v>0.1802</v>
      </c>
      <c r="N407" s="27">
        <v>0.14460000000000001</v>
      </c>
      <c r="O407" s="27">
        <v>0.50870000000000004</v>
      </c>
      <c r="P407" s="27">
        <v>1.0800000000000001E-2</v>
      </c>
      <c r="Q407" s="27">
        <v>1.5100000000000001E-2</v>
      </c>
      <c r="R407" s="27">
        <v>4.48E-2</v>
      </c>
      <c r="S407" s="27">
        <v>2.0500000000000001E-2</v>
      </c>
      <c r="T407" s="27">
        <v>3.7999999999999999E-2</v>
      </c>
      <c r="U407" s="27">
        <v>1.6000000000000001E-3</v>
      </c>
      <c r="V407" s="27">
        <v>3.0999999999999999E-3</v>
      </c>
      <c r="W407" s="27">
        <v>4.0000000000000002E-4</v>
      </c>
      <c r="X407" s="27">
        <v>0</v>
      </c>
      <c r="Y407" s="27">
        <v>8.0000000000000004E-4</v>
      </c>
      <c r="Z407" s="27">
        <v>1.9E-3</v>
      </c>
      <c r="AA407" s="27">
        <v>4.1999999999999997E-3</v>
      </c>
      <c r="AB407" s="27">
        <v>5.9999999999999995E-4</v>
      </c>
      <c r="AC407" s="27">
        <v>5.7999999999999996E-3</v>
      </c>
      <c r="AD407" s="27">
        <v>0</v>
      </c>
      <c r="AE407" s="27">
        <v>0</v>
      </c>
      <c r="AF407" s="27">
        <v>2.3E-3</v>
      </c>
      <c r="AG407" s="27">
        <v>0</v>
      </c>
      <c r="AH407" s="27">
        <v>1E-4</v>
      </c>
      <c r="AI407" s="27">
        <v>8.9999999999999998E-4</v>
      </c>
      <c r="AJ407" s="27">
        <v>0.27900000000000003</v>
      </c>
    </row>
    <row r="408" spans="13:36" x14ac:dyDescent="0.3">
      <c r="M408" s="27">
        <v>0.19089999999999999</v>
      </c>
      <c r="N408" s="27">
        <v>0.192</v>
      </c>
      <c r="O408" s="27">
        <v>0.68120000000000003</v>
      </c>
      <c r="P408" s="27">
        <v>8.0999999999999996E-3</v>
      </c>
      <c r="Q408" s="27">
        <v>1.2500000000000001E-2</v>
      </c>
      <c r="R408" s="27">
        <v>3.9600000000000003E-2</v>
      </c>
      <c r="S408" s="27">
        <v>1.8700000000000001E-2</v>
      </c>
      <c r="T408" s="27">
        <v>3.2099999999999997E-2</v>
      </c>
      <c r="U408" s="27">
        <v>2.3E-3</v>
      </c>
      <c r="V408" s="27">
        <v>2.8E-3</v>
      </c>
      <c r="W408" s="27">
        <v>4.0000000000000002E-4</v>
      </c>
      <c r="X408" s="27">
        <v>0</v>
      </c>
      <c r="Y408" s="27">
        <v>8.9999999999999998E-4</v>
      </c>
      <c r="Z408" s="27">
        <v>2.3E-3</v>
      </c>
      <c r="AA408" s="27">
        <v>3.8E-3</v>
      </c>
      <c r="AB408" s="27">
        <v>8.9999999999999998E-4</v>
      </c>
      <c r="AC408" s="27">
        <v>6.6E-3</v>
      </c>
      <c r="AD408" s="27">
        <v>0</v>
      </c>
      <c r="AE408" s="27">
        <v>0</v>
      </c>
      <c r="AF408" s="27">
        <v>2.7000000000000001E-3</v>
      </c>
      <c r="AG408" s="27">
        <v>0</v>
      </c>
      <c r="AH408" s="27">
        <v>1E-4</v>
      </c>
      <c r="AI408" s="27">
        <v>1.5E-3</v>
      </c>
      <c r="AJ408" s="27">
        <v>0.317</v>
      </c>
    </row>
    <row r="409" spans="13:36" x14ac:dyDescent="0.3">
      <c r="M409" s="27">
        <v>0.18890000000000001</v>
      </c>
      <c r="N409" s="27">
        <v>0.1925</v>
      </c>
      <c r="O409" s="27">
        <v>0.71030000000000004</v>
      </c>
      <c r="P409" s="27">
        <v>8.2000000000000007E-3</v>
      </c>
      <c r="Q409" s="27">
        <v>1.4500000000000001E-2</v>
      </c>
      <c r="R409" s="27">
        <v>5.1700000000000003E-2</v>
      </c>
      <c r="S409" s="27">
        <v>2.1100000000000001E-2</v>
      </c>
      <c r="T409" s="27">
        <v>4.2999999999999997E-2</v>
      </c>
      <c r="U409" s="27">
        <v>1.4E-3</v>
      </c>
      <c r="V409" s="27">
        <v>2.8999999999999998E-3</v>
      </c>
      <c r="W409" s="27">
        <v>2.9999999999999997E-4</v>
      </c>
      <c r="X409" s="27">
        <v>0</v>
      </c>
      <c r="Y409" s="27">
        <v>8.9999999999999998E-4</v>
      </c>
      <c r="Z409" s="27">
        <v>2.3999999999999998E-3</v>
      </c>
      <c r="AA409" s="27">
        <v>3.3E-3</v>
      </c>
      <c r="AB409" s="27">
        <v>5.0000000000000001E-4</v>
      </c>
      <c r="AC409" s="27">
        <v>6.4999999999999997E-3</v>
      </c>
      <c r="AD409" s="27">
        <v>0</v>
      </c>
      <c r="AE409" s="27">
        <v>0</v>
      </c>
      <c r="AF409" s="27">
        <v>2.7000000000000001E-3</v>
      </c>
      <c r="AG409" s="27">
        <v>0</v>
      </c>
      <c r="AH409" s="27">
        <v>1E-4</v>
      </c>
      <c r="AI409" s="27">
        <v>1E-3</v>
      </c>
      <c r="AJ409" s="27">
        <v>0.32300000000000001</v>
      </c>
    </row>
    <row r="410" spans="13:36" x14ac:dyDescent="0.3">
      <c r="M410" s="27">
        <v>0.1865</v>
      </c>
      <c r="N410" s="27">
        <v>0.16470000000000001</v>
      </c>
      <c r="O410" s="27">
        <v>0.72289999999999999</v>
      </c>
      <c r="P410" s="27">
        <v>1.8200000000000001E-2</v>
      </c>
      <c r="Q410" s="27">
        <v>2.3599999999999999E-2</v>
      </c>
      <c r="R410" s="27">
        <v>4.2900000000000001E-2</v>
      </c>
      <c r="S410" s="27">
        <v>1.84E-2</v>
      </c>
      <c r="T410" s="27">
        <v>3.2199999999999999E-2</v>
      </c>
      <c r="U410" s="27">
        <v>1.4E-3</v>
      </c>
      <c r="V410" s="27">
        <v>2.8999999999999998E-3</v>
      </c>
      <c r="W410" s="27">
        <v>2.9999999999999997E-4</v>
      </c>
      <c r="X410" s="27">
        <v>0</v>
      </c>
      <c r="Y410" s="27">
        <v>8.0000000000000004E-4</v>
      </c>
      <c r="Z410" s="27">
        <v>2.7000000000000001E-3</v>
      </c>
      <c r="AA410" s="27">
        <v>3.2000000000000002E-3</v>
      </c>
      <c r="AB410" s="27">
        <v>5.9999999999999995E-4</v>
      </c>
      <c r="AC410" s="27">
        <v>7.1000000000000004E-3</v>
      </c>
      <c r="AD410" s="27">
        <v>0</v>
      </c>
      <c r="AE410" s="27">
        <v>0</v>
      </c>
      <c r="AF410" s="27">
        <v>2.8E-3</v>
      </c>
      <c r="AG410" s="27">
        <v>0</v>
      </c>
      <c r="AH410" s="27">
        <v>1E-4</v>
      </c>
      <c r="AI410" s="27">
        <v>1.6000000000000001E-3</v>
      </c>
      <c r="AJ410" s="27">
        <v>0.32</v>
      </c>
    </row>
    <row r="411" spans="13:36" x14ac:dyDescent="0.3">
      <c r="M411" s="27">
        <v>0.19389999999999999</v>
      </c>
      <c r="N411" s="27">
        <v>0.1772</v>
      </c>
      <c r="O411" s="27">
        <v>0.71130000000000004</v>
      </c>
      <c r="P411" s="27">
        <v>8.5000000000000006E-3</v>
      </c>
      <c r="Q411" s="27">
        <v>1.7899999999999999E-2</v>
      </c>
      <c r="R411" s="27">
        <v>4.7699999999999999E-2</v>
      </c>
      <c r="S411" s="27">
        <v>2.12E-2</v>
      </c>
      <c r="T411" s="27">
        <v>3.1099999999999999E-2</v>
      </c>
      <c r="U411" s="27">
        <v>1.5E-3</v>
      </c>
      <c r="V411" s="27">
        <v>3.8E-3</v>
      </c>
      <c r="W411" s="27">
        <v>2.9999999999999997E-4</v>
      </c>
      <c r="X411" s="27">
        <v>0</v>
      </c>
      <c r="Y411" s="27">
        <v>8.9999999999999998E-4</v>
      </c>
      <c r="Z411" s="27">
        <v>2.5000000000000001E-3</v>
      </c>
      <c r="AA411" s="27">
        <v>3.0999999999999999E-3</v>
      </c>
      <c r="AB411" s="27">
        <v>5.0000000000000001E-4</v>
      </c>
      <c r="AC411" s="27">
        <v>6.0000000000000001E-3</v>
      </c>
      <c r="AD411" s="27">
        <v>0</v>
      </c>
      <c r="AE411" s="27">
        <v>0</v>
      </c>
      <c r="AF411" s="27">
        <v>2.8999999999999998E-3</v>
      </c>
      <c r="AG411" s="27">
        <v>0</v>
      </c>
      <c r="AH411" s="27">
        <v>1E-4</v>
      </c>
      <c r="AI411" s="27">
        <v>8.9999999999999998E-4</v>
      </c>
      <c r="AJ411" s="27">
        <v>0.32700000000000001</v>
      </c>
    </row>
    <row r="412" spans="13:36" x14ac:dyDescent="0.3">
      <c r="M412" s="27">
        <v>0.19980000000000001</v>
      </c>
      <c r="N412" s="27">
        <v>0.18459999999999999</v>
      </c>
      <c r="O412" s="27">
        <v>0.71230000000000004</v>
      </c>
      <c r="P412" s="27">
        <v>8.8999999999999999E-3</v>
      </c>
      <c r="Q412" s="27">
        <v>1.67E-2</v>
      </c>
      <c r="R412" s="27">
        <v>4.4900000000000002E-2</v>
      </c>
      <c r="S412" s="27">
        <v>1.7299999999999999E-2</v>
      </c>
      <c r="T412" s="27">
        <v>3.49E-2</v>
      </c>
      <c r="U412" s="27">
        <v>1.4E-3</v>
      </c>
      <c r="V412" s="27">
        <v>3.8E-3</v>
      </c>
      <c r="W412" s="27">
        <v>2.9999999999999997E-4</v>
      </c>
      <c r="X412" s="27">
        <v>0</v>
      </c>
      <c r="Y412" s="27">
        <v>8.9999999999999998E-4</v>
      </c>
      <c r="Z412" s="27">
        <v>2.3999999999999998E-3</v>
      </c>
      <c r="AA412" s="27">
        <v>3.0999999999999999E-3</v>
      </c>
      <c r="AB412" s="27">
        <v>5.9999999999999995E-4</v>
      </c>
      <c r="AC412" s="27">
        <v>7.3000000000000001E-3</v>
      </c>
      <c r="AD412" s="27">
        <v>0</v>
      </c>
      <c r="AE412" s="27">
        <v>0</v>
      </c>
      <c r="AF412" s="27">
        <v>2.5999999999999999E-3</v>
      </c>
      <c r="AG412" s="27">
        <v>0</v>
      </c>
      <c r="AH412" s="27">
        <v>1E-4</v>
      </c>
      <c r="AI412" s="27">
        <v>2.2000000000000001E-3</v>
      </c>
      <c r="AJ412" s="27">
        <v>0.33200000000000002</v>
      </c>
    </row>
    <row r="413" spans="13:36" x14ac:dyDescent="0.3">
      <c r="M413" s="27">
        <v>0.20469999999999999</v>
      </c>
      <c r="N413" s="27">
        <v>0.21460000000000001</v>
      </c>
      <c r="O413" s="27">
        <v>0.69750000000000001</v>
      </c>
      <c r="P413" s="27">
        <v>6.1999999999999998E-3</v>
      </c>
      <c r="Q413" s="27">
        <v>1.3299999999999999E-2</v>
      </c>
      <c r="R413" s="27">
        <v>5.0700000000000002E-2</v>
      </c>
      <c r="S413" s="27">
        <v>1.9599999999999999E-2</v>
      </c>
      <c r="T413" s="27">
        <v>3.95E-2</v>
      </c>
      <c r="U413" s="27">
        <v>1.8E-3</v>
      </c>
      <c r="V413" s="27">
        <v>3.3E-3</v>
      </c>
      <c r="W413" s="27">
        <v>2.9999999999999997E-4</v>
      </c>
      <c r="X413" s="27">
        <v>0</v>
      </c>
      <c r="Y413" s="27">
        <v>1E-3</v>
      </c>
      <c r="Z413" s="27">
        <v>2.0999999999999999E-3</v>
      </c>
      <c r="AA413" s="27">
        <v>4.0000000000000001E-3</v>
      </c>
      <c r="AB413" s="27">
        <v>5.0000000000000001E-4</v>
      </c>
      <c r="AC413" s="27">
        <v>6.7000000000000002E-3</v>
      </c>
      <c r="AD413" s="27">
        <v>0</v>
      </c>
      <c r="AE413" s="27">
        <v>0</v>
      </c>
      <c r="AF413" s="27">
        <v>2.8E-3</v>
      </c>
      <c r="AG413" s="27">
        <v>0</v>
      </c>
      <c r="AH413" s="27">
        <v>1E-4</v>
      </c>
      <c r="AI413" s="27">
        <v>1.8E-3</v>
      </c>
      <c r="AJ413" s="27">
        <v>0.33600000000000002</v>
      </c>
    </row>
    <row r="414" spans="13:36" x14ac:dyDescent="0.3">
      <c r="M414" s="27">
        <v>0.19159999999999999</v>
      </c>
      <c r="N414" s="27">
        <v>0.17230000000000001</v>
      </c>
      <c r="O414" s="27">
        <v>0.70389999999999997</v>
      </c>
      <c r="P414" s="27">
        <v>8.6999999999999994E-3</v>
      </c>
      <c r="Q414" s="27">
        <v>1.54E-2</v>
      </c>
      <c r="R414" s="27">
        <v>4.7899999999999998E-2</v>
      </c>
      <c r="S414" s="27">
        <v>2.1700000000000001E-2</v>
      </c>
      <c r="T414" s="27">
        <v>3.6799999999999999E-2</v>
      </c>
      <c r="U414" s="27">
        <v>1.6999999999999999E-3</v>
      </c>
      <c r="V414" s="27">
        <v>2.8999999999999998E-3</v>
      </c>
      <c r="W414" s="27">
        <v>2.9999999999999997E-4</v>
      </c>
      <c r="X414" s="27">
        <v>0</v>
      </c>
      <c r="Y414" s="27">
        <v>8.9999999999999998E-4</v>
      </c>
      <c r="Z414" s="27">
        <v>2.3999999999999998E-3</v>
      </c>
      <c r="AA414" s="27">
        <v>3.0999999999999999E-3</v>
      </c>
      <c r="AB414" s="27">
        <v>8.0000000000000004E-4</v>
      </c>
      <c r="AC414" s="27">
        <v>6.0000000000000001E-3</v>
      </c>
      <c r="AD414" s="27">
        <v>0</v>
      </c>
      <c r="AE414" s="27">
        <v>0</v>
      </c>
      <c r="AF414" s="27">
        <v>2.7000000000000001E-3</v>
      </c>
      <c r="AG414" s="27">
        <v>0</v>
      </c>
      <c r="AH414" s="27">
        <v>1E-4</v>
      </c>
      <c r="AI414" s="27">
        <v>1.6000000000000001E-3</v>
      </c>
      <c r="AJ414" s="27">
        <v>0.32300000000000001</v>
      </c>
    </row>
    <row r="415" spans="13:36" x14ac:dyDescent="0.3">
      <c r="M415" s="27">
        <v>0.1855</v>
      </c>
      <c r="N415" s="27">
        <v>0.1759</v>
      </c>
      <c r="O415" s="27">
        <v>0.7026</v>
      </c>
      <c r="P415" s="27">
        <v>7.9000000000000008E-3</v>
      </c>
      <c r="Q415" s="27">
        <v>1.8100000000000002E-2</v>
      </c>
      <c r="R415" s="27">
        <v>3.95E-2</v>
      </c>
      <c r="S415" s="27">
        <v>1.7600000000000001E-2</v>
      </c>
      <c r="T415" s="27">
        <v>3.9600000000000003E-2</v>
      </c>
      <c r="U415" s="27">
        <v>1.6999999999999999E-3</v>
      </c>
      <c r="V415" s="27">
        <v>2.8E-3</v>
      </c>
      <c r="W415" s="27">
        <v>2.0000000000000001E-4</v>
      </c>
      <c r="X415" s="27">
        <v>0</v>
      </c>
      <c r="Y415" s="27">
        <v>8.9999999999999998E-4</v>
      </c>
      <c r="Z415" s="27">
        <v>2.3999999999999998E-3</v>
      </c>
      <c r="AA415" s="27">
        <v>2.8999999999999998E-3</v>
      </c>
      <c r="AB415" s="27">
        <v>5.9999999999999995E-4</v>
      </c>
      <c r="AC415" s="27">
        <v>6.0000000000000001E-3</v>
      </c>
      <c r="AD415" s="27">
        <v>0</v>
      </c>
      <c r="AE415" s="27">
        <v>0</v>
      </c>
      <c r="AF415" s="27">
        <v>2.7000000000000001E-3</v>
      </c>
      <c r="AG415" s="27">
        <v>0</v>
      </c>
      <c r="AH415" s="27">
        <v>1E-4</v>
      </c>
      <c r="AI415" s="27">
        <v>1.4E-3</v>
      </c>
      <c r="AJ415" s="27">
        <v>0.315</v>
      </c>
    </row>
    <row r="416" spans="13:36" x14ac:dyDescent="0.3">
      <c r="M416" s="27">
        <v>0.18190000000000001</v>
      </c>
      <c r="N416" s="27">
        <v>0.16250000000000001</v>
      </c>
      <c r="O416" s="27">
        <v>0.72660000000000002</v>
      </c>
      <c r="P416" s="27">
        <v>8.6E-3</v>
      </c>
      <c r="Q416" s="27">
        <v>2.4799999999999999E-2</v>
      </c>
      <c r="R416" s="27">
        <v>4.65E-2</v>
      </c>
      <c r="S416" s="27">
        <v>1.9900000000000001E-2</v>
      </c>
      <c r="T416" s="27">
        <v>3.7400000000000003E-2</v>
      </c>
      <c r="U416" s="27">
        <v>2.3E-3</v>
      </c>
      <c r="V416" s="27">
        <v>3.3999999999999998E-3</v>
      </c>
      <c r="W416" s="27">
        <v>2.9999999999999997E-4</v>
      </c>
      <c r="X416" s="27">
        <v>0</v>
      </c>
      <c r="Y416" s="27">
        <v>8.0000000000000004E-4</v>
      </c>
      <c r="Z416" s="27">
        <v>2.8E-3</v>
      </c>
      <c r="AA416" s="27">
        <v>3.0999999999999999E-3</v>
      </c>
      <c r="AB416" s="27">
        <v>5.9999999999999995E-4</v>
      </c>
      <c r="AC416" s="27">
        <v>6.1999999999999998E-3</v>
      </c>
      <c r="AD416" s="27">
        <v>0</v>
      </c>
      <c r="AE416" s="27">
        <v>0</v>
      </c>
      <c r="AF416" s="27">
        <v>2.8E-3</v>
      </c>
      <c r="AG416" s="27">
        <v>0</v>
      </c>
      <c r="AH416" s="27">
        <v>1E-4</v>
      </c>
      <c r="AI416" s="27">
        <v>1.1000000000000001E-3</v>
      </c>
      <c r="AJ416" s="27">
        <v>0.317</v>
      </c>
    </row>
    <row r="417" spans="13:36" x14ac:dyDescent="0.3">
      <c r="M417" s="27">
        <v>0.19600000000000001</v>
      </c>
      <c r="N417" s="27">
        <v>0.17660000000000001</v>
      </c>
      <c r="O417" s="27">
        <v>0.70879999999999999</v>
      </c>
      <c r="P417" s="27">
        <v>6.7999999999999996E-3</v>
      </c>
      <c r="Q417" s="27">
        <v>1.8200000000000001E-2</v>
      </c>
      <c r="R417" s="27">
        <v>4.07E-2</v>
      </c>
      <c r="S417" s="27">
        <v>2.2100000000000002E-2</v>
      </c>
      <c r="T417" s="27">
        <v>3.95E-2</v>
      </c>
      <c r="U417" s="27">
        <v>1.5E-3</v>
      </c>
      <c r="V417" s="27">
        <v>3.3999999999999998E-3</v>
      </c>
      <c r="W417" s="27">
        <v>2.9999999999999997E-4</v>
      </c>
      <c r="X417" s="27">
        <v>0</v>
      </c>
      <c r="Y417" s="27">
        <v>8.9999999999999998E-4</v>
      </c>
      <c r="Z417" s="27">
        <v>2.3999999999999998E-3</v>
      </c>
      <c r="AA417" s="27">
        <v>3.3999999999999998E-3</v>
      </c>
      <c r="AB417" s="27">
        <v>8.0000000000000004E-4</v>
      </c>
      <c r="AC417" s="27">
        <v>5.4999999999999997E-3</v>
      </c>
      <c r="AD417" s="27">
        <v>0</v>
      </c>
      <c r="AE417" s="27">
        <v>0</v>
      </c>
      <c r="AF417" s="27">
        <v>2.8E-3</v>
      </c>
      <c r="AG417" s="27">
        <v>0</v>
      </c>
      <c r="AH417" s="27">
        <v>1E-4</v>
      </c>
      <c r="AI417" s="27">
        <v>8.9999999999999998E-4</v>
      </c>
      <c r="AJ417" s="27">
        <v>0.32800000000000001</v>
      </c>
    </row>
    <row r="418" spans="13:36" x14ac:dyDescent="0.3">
      <c r="M418" s="27">
        <v>0.19520000000000001</v>
      </c>
      <c r="N418" s="27">
        <v>0.16500000000000001</v>
      </c>
      <c r="O418" s="27">
        <v>0.73599999999999999</v>
      </c>
      <c r="P418" s="27">
        <v>1.8100000000000002E-2</v>
      </c>
      <c r="Q418" s="27">
        <v>1.43E-2</v>
      </c>
      <c r="R418" s="27">
        <v>6.2600000000000003E-2</v>
      </c>
      <c r="S418" s="27">
        <v>1.9699999999999999E-2</v>
      </c>
      <c r="T418" s="27">
        <v>3.9E-2</v>
      </c>
      <c r="U418" s="27">
        <v>1.2999999999999999E-3</v>
      </c>
      <c r="V418" s="27">
        <v>5.7999999999999996E-3</v>
      </c>
      <c r="W418" s="27">
        <v>2.9999999999999997E-4</v>
      </c>
      <c r="X418" s="27">
        <v>0</v>
      </c>
      <c r="Y418" s="27">
        <v>8.9999999999999998E-4</v>
      </c>
      <c r="Z418" s="27">
        <v>2.2000000000000001E-3</v>
      </c>
      <c r="AA418" s="27">
        <v>2.8999999999999998E-3</v>
      </c>
      <c r="AB418" s="27">
        <v>8.0000000000000004E-4</v>
      </c>
      <c r="AC418" s="27">
        <v>6.6E-3</v>
      </c>
      <c r="AD418" s="27">
        <v>0</v>
      </c>
      <c r="AE418" s="27">
        <v>0</v>
      </c>
      <c r="AF418" s="27">
        <v>2.7000000000000001E-3</v>
      </c>
      <c r="AG418" s="27">
        <v>0</v>
      </c>
      <c r="AH418" s="27">
        <v>1E-4</v>
      </c>
      <c r="AI418" s="27">
        <v>1.2999999999999999E-3</v>
      </c>
      <c r="AJ418" s="27">
        <v>0.33600000000000002</v>
      </c>
    </row>
    <row r="419" spans="13:36" x14ac:dyDescent="0.3">
      <c r="M419" s="27">
        <v>0.1971</v>
      </c>
      <c r="N419" s="27">
        <v>0.18809999999999999</v>
      </c>
      <c r="O419" s="27">
        <v>0.71579999999999999</v>
      </c>
      <c r="P419" s="27">
        <v>8.3000000000000001E-3</v>
      </c>
      <c r="Q419" s="27">
        <v>1.3100000000000001E-2</v>
      </c>
      <c r="R419" s="27">
        <v>4.48E-2</v>
      </c>
      <c r="S419" s="27">
        <v>0.02</v>
      </c>
      <c r="T419" s="27">
        <v>3.7699999999999997E-2</v>
      </c>
      <c r="U419" s="27">
        <v>1.5E-3</v>
      </c>
      <c r="V419" s="27">
        <v>3.5000000000000001E-3</v>
      </c>
      <c r="W419" s="27">
        <v>2.9999999999999997E-4</v>
      </c>
      <c r="X419" s="27">
        <v>0</v>
      </c>
      <c r="Y419" s="27">
        <v>1E-3</v>
      </c>
      <c r="Z419" s="27">
        <v>2.2000000000000001E-3</v>
      </c>
      <c r="AA419" s="27">
        <v>4.3E-3</v>
      </c>
      <c r="AB419" s="27">
        <v>8.0000000000000004E-4</v>
      </c>
      <c r="AC419" s="27">
        <v>6.4999999999999997E-3</v>
      </c>
      <c r="AD419" s="27">
        <v>0</v>
      </c>
      <c r="AE419" s="27">
        <v>0</v>
      </c>
      <c r="AF419" s="27">
        <v>2.7000000000000001E-3</v>
      </c>
      <c r="AG419" s="27">
        <v>0</v>
      </c>
      <c r="AH419" s="27">
        <v>1E-4</v>
      </c>
      <c r="AI419" s="27">
        <v>8.9999999999999998E-4</v>
      </c>
      <c r="AJ419" s="27">
        <v>0.33</v>
      </c>
    </row>
    <row r="420" spans="13:36" x14ac:dyDescent="0.3">
      <c r="M420" s="27">
        <v>0.19789999999999999</v>
      </c>
      <c r="N420" s="27">
        <v>0.1709</v>
      </c>
      <c r="O420" s="27">
        <v>0.70120000000000005</v>
      </c>
      <c r="P420" s="27">
        <v>4.4999999999999997E-3</v>
      </c>
      <c r="Q420" s="27">
        <v>1.5699999999999999E-2</v>
      </c>
      <c r="R420" s="27">
        <v>6.1699999999999998E-2</v>
      </c>
      <c r="S420" s="27">
        <v>0.02</v>
      </c>
      <c r="T420" s="27">
        <v>3.6600000000000001E-2</v>
      </c>
      <c r="U420" s="27">
        <v>1.4E-3</v>
      </c>
      <c r="V420" s="27">
        <v>7.7000000000000002E-3</v>
      </c>
      <c r="W420" s="27">
        <v>2.9999999999999997E-4</v>
      </c>
      <c r="X420" s="27">
        <v>0</v>
      </c>
      <c r="Y420" s="27">
        <v>8.9999999999999998E-4</v>
      </c>
      <c r="Z420" s="27">
        <v>2.5000000000000001E-3</v>
      </c>
      <c r="AA420" s="27">
        <v>3.3E-3</v>
      </c>
      <c r="AB420" s="27">
        <v>8.9999999999999998E-4</v>
      </c>
      <c r="AC420" s="27">
        <v>5.4000000000000003E-3</v>
      </c>
      <c r="AD420" s="27">
        <v>0</v>
      </c>
      <c r="AE420" s="27">
        <v>0</v>
      </c>
      <c r="AF420" s="27">
        <v>2.7000000000000001E-3</v>
      </c>
      <c r="AG420" s="27">
        <v>0</v>
      </c>
      <c r="AH420" s="27">
        <v>1E-4</v>
      </c>
      <c r="AI420" s="27">
        <v>1.5E-3</v>
      </c>
      <c r="AJ420" s="27">
        <v>0.33300000000000002</v>
      </c>
    </row>
    <row r="421" spans="13:36" x14ac:dyDescent="0.3">
      <c r="M421" s="27">
        <v>0.20230000000000001</v>
      </c>
      <c r="N421" s="27">
        <v>0.1583</v>
      </c>
      <c r="O421" s="27">
        <v>0.70540000000000003</v>
      </c>
      <c r="P421" s="27">
        <v>7.6E-3</v>
      </c>
      <c r="Q421" s="27">
        <v>1.6500000000000001E-2</v>
      </c>
      <c r="R421" s="27">
        <v>6.3E-2</v>
      </c>
      <c r="S421" s="27">
        <v>2.2599999999999999E-2</v>
      </c>
      <c r="T421" s="27">
        <v>3.7400000000000003E-2</v>
      </c>
      <c r="U421" s="27">
        <v>1.4E-3</v>
      </c>
      <c r="V421" s="27">
        <v>7.0000000000000001E-3</v>
      </c>
      <c r="W421" s="27">
        <v>2.9999999999999997E-4</v>
      </c>
      <c r="X421" s="27">
        <v>0</v>
      </c>
      <c r="Y421" s="27">
        <v>8.9999999999999998E-4</v>
      </c>
      <c r="Z421" s="27">
        <v>2.5000000000000001E-3</v>
      </c>
      <c r="AA421" s="27">
        <v>3.0999999999999999E-3</v>
      </c>
      <c r="AB421" s="27">
        <v>8.0000000000000004E-4</v>
      </c>
      <c r="AC421" s="27">
        <v>6.0000000000000001E-3</v>
      </c>
      <c r="AD421" s="27">
        <v>0</v>
      </c>
      <c r="AE421" s="27">
        <v>0</v>
      </c>
      <c r="AF421" s="27">
        <v>2.8E-3</v>
      </c>
      <c r="AG421" s="27">
        <v>0</v>
      </c>
      <c r="AH421" s="27">
        <v>1E-4</v>
      </c>
      <c r="AI421" s="27">
        <v>1.1999999999999999E-3</v>
      </c>
      <c r="AJ421" s="27">
        <v>0.33800000000000002</v>
      </c>
    </row>
    <row r="422" spans="13:36" x14ac:dyDescent="0.3">
      <c r="M422" s="27">
        <v>0.20519999999999999</v>
      </c>
      <c r="N422" s="27">
        <v>0.17960000000000001</v>
      </c>
      <c r="O422" s="27">
        <v>0.68830000000000002</v>
      </c>
      <c r="P422" s="27">
        <v>5.0000000000000001E-3</v>
      </c>
      <c r="Q422" s="27">
        <v>1.32E-2</v>
      </c>
      <c r="R422" s="27">
        <v>4.5499999999999999E-2</v>
      </c>
      <c r="S422" s="27">
        <v>0.02</v>
      </c>
      <c r="T422" s="27">
        <v>4.02E-2</v>
      </c>
      <c r="U422" s="27">
        <v>1.2999999999999999E-3</v>
      </c>
      <c r="V422" s="27">
        <v>2.8999999999999998E-3</v>
      </c>
      <c r="W422" s="27">
        <v>2.0000000000000001E-4</v>
      </c>
      <c r="X422" s="27">
        <v>0</v>
      </c>
      <c r="Y422" s="27">
        <v>8.0000000000000004E-4</v>
      </c>
      <c r="Z422" s="27">
        <v>1.5E-3</v>
      </c>
      <c r="AA422" s="27">
        <v>3.2000000000000002E-3</v>
      </c>
      <c r="AB422" s="27">
        <v>8.0000000000000004E-4</v>
      </c>
      <c r="AC422" s="27">
        <v>8.6999999999999994E-3</v>
      </c>
      <c r="AD422" s="27">
        <v>0</v>
      </c>
      <c r="AE422" s="27">
        <v>0</v>
      </c>
      <c r="AF422" s="27">
        <v>2.7000000000000001E-3</v>
      </c>
      <c r="AG422" s="27">
        <v>0</v>
      </c>
      <c r="AH422" s="27">
        <v>1E-4</v>
      </c>
      <c r="AI422" s="27">
        <v>2.0999999999999999E-3</v>
      </c>
      <c r="AJ422" s="27">
        <v>0.33400000000000002</v>
      </c>
    </row>
    <row r="423" spans="13:36" x14ac:dyDescent="0.3">
      <c r="M423" s="27">
        <v>0.19919999999999999</v>
      </c>
      <c r="N423" s="27">
        <v>0.17949999999999999</v>
      </c>
      <c r="O423" s="27">
        <v>0.70130000000000003</v>
      </c>
      <c r="P423" s="27">
        <v>8.9999999999999993E-3</v>
      </c>
      <c r="Q423" s="27">
        <v>1.2E-2</v>
      </c>
      <c r="R423" s="27">
        <v>5.62E-2</v>
      </c>
      <c r="S423" s="27">
        <v>2.1899999999999999E-2</v>
      </c>
      <c r="T423" s="27">
        <v>3.9899999999999998E-2</v>
      </c>
      <c r="U423" s="27">
        <v>1.5E-3</v>
      </c>
      <c r="V423" s="27">
        <v>2.8999999999999998E-3</v>
      </c>
      <c r="W423" s="27">
        <v>2.0000000000000001E-4</v>
      </c>
      <c r="X423" s="27">
        <v>0</v>
      </c>
      <c r="Y423" s="27">
        <v>8.0000000000000004E-4</v>
      </c>
      <c r="Z423" s="27">
        <v>1.6000000000000001E-3</v>
      </c>
      <c r="AA423" s="27">
        <v>2.8E-3</v>
      </c>
      <c r="AB423" s="27">
        <v>4.0000000000000002E-4</v>
      </c>
      <c r="AC423" s="27">
        <v>7.7000000000000002E-3</v>
      </c>
      <c r="AD423" s="27">
        <v>0</v>
      </c>
      <c r="AE423" s="27">
        <v>0</v>
      </c>
      <c r="AF423" s="27">
        <v>2.5000000000000001E-3</v>
      </c>
      <c r="AG423" s="27">
        <v>0</v>
      </c>
      <c r="AH423" s="27">
        <v>1E-4</v>
      </c>
      <c r="AI423" s="27">
        <v>1.5E-3</v>
      </c>
      <c r="AJ423" s="27">
        <v>0.33200000000000002</v>
      </c>
    </row>
    <row r="424" spans="13:36" x14ac:dyDescent="0.3">
      <c r="M424" s="27">
        <v>0.20549999999999999</v>
      </c>
      <c r="N424" s="27">
        <v>0.17599999999999999</v>
      </c>
      <c r="O424" s="27">
        <v>0.70530000000000004</v>
      </c>
      <c r="P424" s="27">
        <v>7.7000000000000002E-3</v>
      </c>
      <c r="Q424" s="27">
        <v>0.01</v>
      </c>
      <c r="R424" s="27">
        <v>5.5800000000000002E-2</v>
      </c>
      <c r="S424" s="27">
        <v>2.3300000000000001E-2</v>
      </c>
      <c r="T424" s="27">
        <v>4.1099999999999998E-2</v>
      </c>
      <c r="U424" s="27">
        <v>1.4E-3</v>
      </c>
      <c r="V424" s="27">
        <v>3.5000000000000001E-3</v>
      </c>
      <c r="W424" s="27">
        <v>2.0000000000000001E-4</v>
      </c>
      <c r="X424" s="27">
        <v>0</v>
      </c>
      <c r="Y424" s="27">
        <v>8.0000000000000004E-4</v>
      </c>
      <c r="Z424" s="27">
        <v>1.6000000000000001E-3</v>
      </c>
      <c r="AA424" s="27">
        <v>2.8E-3</v>
      </c>
      <c r="AB424" s="27">
        <v>6.9999999999999999E-4</v>
      </c>
      <c r="AC424" s="27">
        <v>8.0999999999999996E-3</v>
      </c>
      <c r="AD424" s="27">
        <v>0</v>
      </c>
      <c r="AE424" s="27">
        <v>0</v>
      </c>
      <c r="AF424" s="27">
        <v>2.5000000000000001E-3</v>
      </c>
      <c r="AG424" s="27">
        <v>0</v>
      </c>
      <c r="AH424" s="27">
        <v>1E-4</v>
      </c>
      <c r="AI424" s="27">
        <v>1.9E-3</v>
      </c>
      <c r="AJ424" s="27">
        <v>0.34</v>
      </c>
    </row>
    <row r="425" spans="13:36" x14ac:dyDescent="0.3">
      <c r="M425" s="27">
        <v>0.18679999999999999</v>
      </c>
      <c r="N425" s="27">
        <v>0.17349999999999999</v>
      </c>
      <c r="O425" s="27">
        <v>0.7026</v>
      </c>
      <c r="P425" s="27">
        <v>3.3E-3</v>
      </c>
      <c r="Q425" s="27">
        <v>7.3000000000000001E-3</v>
      </c>
      <c r="R425" s="27">
        <v>4.3400000000000001E-2</v>
      </c>
      <c r="S425" s="27">
        <v>1.9300000000000001E-2</v>
      </c>
      <c r="T425" s="27">
        <v>4.4499999999999998E-2</v>
      </c>
      <c r="U425" s="27">
        <v>1.2999999999999999E-3</v>
      </c>
      <c r="V425" s="27">
        <v>3.3999999999999998E-3</v>
      </c>
      <c r="W425" s="27">
        <v>2.0000000000000001E-4</v>
      </c>
      <c r="X425" s="27">
        <v>0</v>
      </c>
      <c r="Y425" s="27">
        <v>8.0000000000000004E-4</v>
      </c>
      <c r="Z425" s="27">
        <v>1.6000000000000001E-3</v>
      </c>
      <c r="AA425" s="27">
        <v>3.5000000000000001E-3</v>
      </c>
      <c r="AB425" s="27">
        <v>6.9999999999999999E-4</v>
      </c>
      <c r="AC425" s="27">
        <v>6.7000000000000002E-3</v>
      </c>
      <c r="AD425" s="27">
        <v>0</v>
      </c>
      <c r="AE425" s="27">
        <v>0</v>
      </c>
      <c r="AF425" s="27">
        <v>2.5000000000000001E-3</v>
      </c>
      <c r="AG425" s="27">
        <v>0</v>
      </c>
      <c r="AH425" s="27">
        <v>1E-4</v>
      </c>
      <c r="AI425" s="27">
        <v>1.1999999999999999E-3</v>
      </c>
      <c r="AJ425" s="27">
        <v>0.318</v>
      </c>
    </row>
    <row r="426" spans="13:36" x14ac:dyDescent="0.3">
      <c r="M426" s="27">
        <v>0.19769999999999999</v>
      </c>
      <c r="N426" s="27">
        <v>0.1792</v>
      </c>
      <c r="O426" s="27">
        <v>0.71020000000000005</v>
      </c>
      <c r="P426" s="27">
        <v>1.0200000000000001E-2</v>
      </c>
      <c r="Q426" s="27">
        <v>7.7000000000000002E-3</v>
      </c>
      <c r="R426" s="27">
        <v>4.4600000000000001E-2</v>
      </c>
      <c r="S426" s="27">
        <v>2.6499999999999999E-2</v>
      </c>
      <c r="T426" s="27">
        <v>3.8399999999999997E-2</v>
      </c>
      <c r="U426" s="27">
        <v>1.4E-3</v>
      </c>
      <c r="V426" s="27">
        <v>4.7999999999999996E-3</v>
      </c>
      <c r="W426" s="27">
        <v>2.0000000000000001E-4</v>
      </c>
      <c r="X426" s="27">
        <v>0</v>
      </c>
      <c r="Y426" s="27">
        <v>8.0000000000000004E-4</v>
      </c>
      <c r="Z426" s="27">
        <v>1.6000000000000001E-3</v>
      </c>
      <c r="AA426" s="27">
        <v>2.7000000000000001E-3</v>
      </c>
      <c r="AB426" s="27">
        <v>6.9999999999999999E-4</v>
      </c>
      <c r="AC426" s="27">
        <v>6.3E-3</v>
      </c>
      <c r="AD426" s="27">
        <v>0</v>
      </c>
      <c r="AE426" s="27">
        <v>0</v>
      </c>
      <c r="AF426" s="27">
        <v>2.7000000000000001E-3</v>
      </c>
      <c r="AG426" s="27">
        <v>0</v>
      </c>
      <c r="AH426" s="27">
        <v>1E-4</v>
      </c>
      <c r="AI426" s="27">
        <v>2.2000000000000001E-3</v>
      </c>
      <c r="AJ426" s="27">
        <v>0.33100000000000002</v>
      </c>
    </row>
    <row r="427" spans="13:36" x14ac:dyDescent="0.3">
      <c r="M427" s="27">
        <v>0.21029999999999999</v>
      </c>
      <c r="N427" s="27">
        <v>0.186</v>
      </c>
      <c r="O427" s="27">
        <v>0.70599999999999996</v>
      </c>
      <c r="P427" s="27">
        <v>7.7999999999999996E-3</v>
      </c>
      <c r="Q427" s="27">
        <v>9.2999999999999992E-3</v>
      </c>
      <c r="R427" s="27">
        <v>4.65E-2</v>
      </c>
      <c r="S427" s="27">
        <v>1.84E-2</v>
      </c>
      <c r="T427" s="27">
        <v>3.5799999999999998E-2</v>
      </c>
      <c r="U427" s="27">
        <v>2.5000000000000001E-3</v>
      </c>
      <c r="V427" s="27">
        <v>3.0999999999999999E-3</v>
      </c>
      <c r="W427" s="27">
        <v>2.0000000000000001E-4</v>
      </c>
      <c r="X427" s="27">
        <v>0</v>
      </c>
      <c r="Y427" s="27">
        <v>8.0000000000000004E-4</v>
      </c>
      <c r="Z427" s="27">
        <v>1.6000000000000001E-3</v>
      </c>
      <c r="AA427" s="27">
        <v>2.7000000000000001E-3</v>
      </c>
      <c r="AB427" s="27">
        <v>5.0000000000000001E-4</v>
      </c>
      <c r="AC427" s="27">
        <v>7.7000000000000002E-3</v>
      </c>
      <c r="AD427" s="27">
        <v>0</v>
      </c>
      <c r="AE427" s="27">
        <v>0</v>
      </c>
      <c r="AF427" s="27">
        <v>2.3999999999999998E-3</v>
      </c>
      <c r="AG427" s="27">
        <v>0</v>
      </c>
      <c r="AH427" s="27">
        <v>1E-4</v>
      </c>
      <c r="AI427" s="27">
        <v>3.0999999999999999E-3</v>
      </c>
      <c r="AJ427" s="27">
        <v>0.34200000000000003</v>
      </c>
    </row>
    <row r="428" spans="13:36" x14ac:dyDescent="0.3">
      <c r="M428" s="27">
        <v>0.2082</v>
      </c>
      <c r="N428" s="27">
        <v>0.18190000000000001</v>
      </c>
      <c r="O428" s="27">
        <v>0.70589999999999997</v>
      </c>
      <c r="P428" s="27">
        <v>9.1999999999999998E-3</v>
      </c>
      <c r="Q428" s="27">
        <v>1.15E-2</v>
      </c>
      <c r="R428" s="27">
        <v>5.21E-2</v>
      </c>
      <c r="S428" s="27">
        <v>2.6599999999999999E-2</v>
      </c>
      <c r="T428" s="27">
        <v>3.4200000000000001E-2</v>
      </c>
      <c r="U428" s="27">
        <v>1.9E-3</v>
      </c>
      <c r="V428" s="27">
        <v>5.4999999999999997E-3</v>
      </c>
      <c r="W428" s="27">
        <v>2.0000000000000001E-4</v>
      </c>
      <c r="X428" s="27">
        <v>0</v>
      </c>
      <c r="Y428" s="27">
        <v>8.0000000000000004E-4</v>
      </c>
      <c r="Z428" s="27">
        <v>1.6999999999999999E-3</v>
      </c>
      <c r="AA428" s="27">
        <v>2.8E-3</v>
      </c>
      <c r="AB428" s="27">
        <v>8.0000000000000004E-4</v>
      </c>
      <c r="AC428" s="27">
        <v>8.2000000000000007E-3</v>
      </c>
      <c r="AD428" s="27">
        <v>0</v>
      </c>
      <c r="AE428" s="27">
        <v>0</v>
      </c>
      <c r="AF428" s="27">
        <v>2.5999999999999999E-3</v>
      </c>
      <c r="AG428" s="27">
        <v>0</v>
      </c>
      <c r="AH428" s="27">
        <v>1E-4</v>
      </c>
      <c r="AI428" s="27">
        <v>2.8E-3</v>
      </c>
      <c r="AJ428" s="27">
        <v>0.34200000000000003</v>
      </c>
    </row>
    <row r="429" spans="13:36" x14ac:dyDescent="0.3">
      <c r="M429" s="27">
        <v>0.1993</v>
      </c>
      <c r="N429" s="27">
        <v>0.18090000000000001</v>
      </c>
      <c r="O429" s="27">
        <v>0.71860000000000002</v>
      </c>
      <c r="P429" s="27">
        <v>5.0000000000000001E-3</v>
      </c>
      <c r="Q429" s="27">
        <v>1.47E-2</v>
      </c>
      <c r="R429" s="27">
        <v>4.9799999999999997E-2</v>
      </c>
      <c r="S429" s="27">
        <v>2.8400000000000002E-2</v>
      </c>
      <c r="T429" s="27">
        <v>3.7400000000000003E-2</v>
      </c>
      <c r="U429" s="27">
        <v>1.4E-3</v>
      </c>
      <c r="V429" s="27">
        <v>6.4000000000000003E-3</v>
      </c>
      <c r="W429" s="27">
        <v>2.9999999999999997E-4</v>
      </c>
      <c r="X429" s="27">
        <v>0</v>
      </c>
      <c r="Y429" s="27">
        <v>8.0000000000000004E-4</v>
      </c>
      <c r="Z429" s="27">
        <v>2E-3</v>
      </c>
      <c r="AA429" s="27">
        <v>2.8999999999999998E-3</v>
      </c>
      <c r="AB429" s="27">
        <v>8.0000000000000004E-4</v>
      </c>
      <c r="AC429" s="27">
        <v>8.0999999999999996E-3</v>
      </c>
      <c r="AD429" s="27">
        <v>0</v>
      </c>
      <c r="AE429" s="27">
        <v>0</v>
      </c>
      <c r="AF429" s="27">
        <v>2.7000000000000001E-3</v>
      </c>
      <c r="AG429" s="27">
        <v>0</v>
      </c>
      <c r="AH429" s="27">
        <v>1E-4</v>
      </c>
      <c r="AI429" s="27">
        <v>1.1999999999999999E-3</v>
      </c>
      <c r="AJ429" s="27">
        <v>0.33500000000000002</v>
      </c>
    </row>
    <row r="430" spans="13:36" x14ac:dyDescent="0.3">
      <c r="M430" s="27">
        <v>0.19320000000000001</v>
      </c>
      <c r="N430" s="27">
        <v>0.1772</v>
      </c>
      <c r="O430" s="27">
        <v>0.69399999999999995</v>
      </c>
      <c r="P430" s="27">
        <v>1.0999999999999999E-2</v>
      </c>
      <c r="Q430" s="27">
        <v>1.8700000000000001E-2</v>
      </c>
      <c r="R430" s="27">
        <v>4.5999999999999999E-2</v>
      </c>
      <c r="S430" s="27">
        <v>2.3099999999999999E-2</v>
      </c>
      <c r="T430" s="27">
        <v>3.44E-2</v>
      </c>
      <c r="U430" s="27">
        <v>1.1000000000000001E-3</v>
      </c>
      <c r="V430" s="27">
        <v>3.7000000000000002E-3</v>
      </c>
      <c r="W430" s="27">
        <v>2.0000000000000001E-4</v>
      </c>
      <c r="X430" s="27">
        <v>0</v>
      </c>
      <c r="Y430" s="27">
        <v>8.0000000000000004E-4</v>
      </c>
      <c r="Z430" s="27">
        <v>1.8E-3</v>
      </c>
      <c r="AA430" s="27">
        <v>3.8E-3</v>
      </c>
      <c r="AB430" s="27">
        <v>1E-3</v>
      </c>
      <c r="AC430" s="27">
        <v>6.7999999999999996E-3</v>
      </c>
      <c r="AD430" s="27">
        <v>0</v>
      </c>
      <c r="AE430" s="27">
        <v>0</v>
      </c>
      <c r="AF430" s="27">
        <v>2.5000000000000001E-3</v>
      </c>
      <c r="AG430" s="27">
        <v>0</v>
      </c>
      <c r="AH430" s="27">
        <v>1E-4</v>
      </c>
      <c r="AI430" s="27">
        <v>1E-3</v>
      </c>
      <c r="AJ430" s="27">
        <v>0.32300000000000001</v>
      </c>
    </row>
    <row r="431" spans="13:36" x14ac:dyDescent="0.3">
      <c r="M431" s="27">
        <v>0.188</v>
      </c>
      <c r="N431" s="27">
        <v>0.1794</v>
      </c>
      <c r="O431" s="27">
        <v>0.70750000000000002</v>
      </c>
      <c r="P431" s="27">
        <v>1.0500000000000001E-2</v>
      </c>
      <c r="Q431" s="27">
        <v>1.52E-2</v>
      </c>
      <c r="R431" s="27">
        <v>4.4699999999999997E-2</v>
      </c>
      <c r="S431" s="27">
        <v>2.0299999999999999E-2</v>
      </c>
      <c r="T431" s="27">
        <v>3.0800000000000001E-2</v>
      </c>
      <c r="U431" s="27">
        <v>1.1000000000000001E-3</v>
      </c>
      <c r="V431" s="27">
        <v>4.3E-3</v>
      </c>
      <c r="W431" s="27">
        <v>2.0000000000000001E-4</v>
      </c>
      <c r="X431" s="27">
        <v>0</v>
      </c>
      <c r="Y431" s="27">
        <v>6.9999999999999999E-4</v>
      </c>
      <c r="Z431" s="27">
        <v>1.6000000000000001E-3</v>
      </c>
      <c r="AA431" s="27">
        <v>2.8999999999999998E-3</v>
      </c>
      <c r="AB431" s="27">
        <v>1.1999999999999999E-3</v>
      </c>
      <c r="AC431" s="27">
        <v>6.1000000000000004E-3</v>
      </c>
      <c r="AD431" s="27">
        <v>0</v>
      </c>
      <c r="AE431" s="27">
        <v>0</v>
      </c>
      <c r="AF431" s="27">
        <v>2.5000000000000001E-3</v>
      </c>
      <c r="AG431" s="27">
        <v>0</v>
      </c>
      <c r="AH431" s="27">
        <v>1E-4</v>
      </c>
      <c r="AI431" s="27">
        <v>2.8E-3</v>
      </c>
      <c r="AJ431" s="27">
        <v>0.31900000000000001</v>
      </c>
    </row>
    <row r="432" spans="13:36" x14ac:dyDescent="0.3">
      <c r="M432" s="27">
        <v>0.2039</v>
      </c>
      <c r="N432" s="27">
        <v>0.19370000000000001</v>
      </c>
      <c r="O432" s="27">
        <v>0.71040000000000003</v>
      </c>
      <c r="P432" s="27">
        <v>7.4999999999999997E-3</v>
      </c>
      <c r="Q432" s="27">
        <v>1.4500000000000001E-2</v>
      </c>
      <c r="R432" s="27">
        <v>4.3799999999999999E-2</v>
      </c>
      <c r="S432" s="27">
        <v>2.1499999999999998E-2</v>
      </c>
      <c r="T432" s="27">
        <v>3.0099999999999998E-2</v>
      </c>
      <c r="U432" s="27">
        <v>1.2999999999999999E-3</v>
      </c>
      <c r="V432" s="27">
        <v>5.1000000000000004E-3</v>
      </c>
      <c r="W432" s="27">
        <v>2.0000000000000001E-4</v>
      </c>
      <c r="X432" s="27">
        <v>0</v>
      </c>
      <c r="Y432" s="27">
        <v>8.0000000000000004E-4</v>
      </c>
      <c r="Z432" s="27">
        <v>1.9E-3</v>
      </c>
      <c r="AA432" s="27">
        <v>3.0000000000000001E-3</v>
      </c>
      <c r="AB432" s="27">
        <v>5.9999999999999995E-4</v>
      </c>
      <c r="AC432" s="27">
        <v>7.1999999999999998E-3</v>
      </c>
      <c r="AD432" s="27">
        <v>0</v>
      </c>
      <c r="AE432" s="27">
        <v>0</v>
      </c>
      <c r="AF432" s="27">
        <v>2.7000000000000001E-3</v>
      </c>
      <c r="AG432" s="27">
        <v>0</v>
      </c>
      <c r="AH432" s="27">
        <v>2.0000000000000001E-4</v>
      </c>
      <c r="AI432" s="27">
        <v>2.0999999999999999E-3</v>
      </c>
      <c r="AJ432" s="27">
        <v>0.33600000000000002</v>
      </c>
    </row>
    <row r="433" spans="13:36" x14ac:dyDescent="0.3">
      <c r="M433" s="27">
        <v>0.18429999999999999</v>
      </c>
      <c r="N433" s="27">
        <v>0.1744</v>
      </c>
      <c r="O433" s="27">
        <v>0.69810000000000005</v>
      </c>
      <c r="P433" s="27">
        <v>6.3E-3</v>
      </c>
      <c r="Q433" s="27">
        <v>1.49E-2</v>
      </c>
      <c r="R433" s="27">
        <v>3.5000000000000003E-2</v>
      </c>
      <c r="S433" s="27">
        <v>1.5699999999999999E-2</v>
      </c>
      <c r="T433" s="27">
        <v>2.8799999999999999E-2</v>
      </c>
      <c r="U433" s="27">
        <v>1.2999999999999999E-3</v>
      </c>
      <c r="V433" s="27">
        <v>2.8E-3</v>
      </c>
      <c r="W433" s="27">
        <v>1E-4</v>
      </c>
      <c r="X433" s="27">
        <v>0</v>
      </c>
      <c r="Y433" s="27">
        <v>6.9999999999999999E-4</v>
      </c>
      <c r="Z433" s="27">
        <v>1.8E-3</v>
      </c>
      <c r="AA433" s="27">
        <v>3.0000000000000001E-3</v>
      </c>
      <c r="AB433" s="27">
        <v>6.9999999999999999E-4</v>
      </c>
      <c r="AC433" s="27">
        <v>6.1999999999999998E-3</v>
      </c>
      <c r="AD433" s="27">
        <v>0</v>
      </c>
      <c r="AE433" s="27">
        <v>0</v>
      </c>
      <c r="AF433" s="27">
        <v>2.5999999999999999E-3</v>
      </c>
      <c r="AG433" s="27">
        <v>0</v>
      </c>
      <c r="AH433" s="27">
        <v>1E-4</v>
      </c>
      <c r="AI433" s="27">
        <v>2.3999999999999998E-3</v>
      </c>
      <c r="AJ433" s="27">
        <v>0.312</v>
      </c>
    </row>
    <row r="434" spans="13:36" x14ac:dyDescent="0.3">
      <c r="M434" s="27">
        <v>0.19139999999999999</v>
      </c>
      <c r="N434" s="27">
        <v>0.1847</v>
      </c>
      <c r="O434" s="27">
        <v>0.71519999999999995</v>
      </c>
      <c r="P434" s="27">
        <v>6.7000000000000002E-3</v>
      </c>
      <c r="Q434" s="27">
        <v>1.6500000000000001E-2</v>
      </c>
      <c r="R434" s="27">
        <v>4.7300000000000002E-2</v>
      </c>
      <c r="S434" s="27">
        <v>1.8700000000000001E-2</v>
      </c>
      <c r="T434" s="27">
        <v>3.6200000000000003E-2</v>
      </c>
      <c r="U434" s="27">
        <v>1E-3</v>
      </c>
      <c r="V434" s="27">
        <v>2.8E-3</v>
      </c>
      <c r="W434" s="27">
        <v>1E-4</v>
      </c>
      <c r="X434" s="27">
        <v>0</v>
      </c>
      <c r="Y434" s="27">
        <v>8.0000000000000004E-4</v>
      </c>
      <c r="Z434" s="27">
        <v>1.9E-3</v>
      </c>
      <c r="AA434" s="27">
        <v>3.3999999999999998E-3</v>
      </c>
      <c r="AB434" s="27">
        <v>8.0000000000000004E-4</v>
      </c>
      <c r="AC434" s="27">
        <v>5.5999999999999999E-3</v>
      </c>
      <c r="AD434" s="27">
        <v>0</v>
      </c>
      <c r="AE434" s="27">
        <v>0</v>
      </c>
      <c r="AF434" s="27">
        <v>2.5999999999999999E-3</v>
      </c>
      <c r="AG434" s="27">
        <v>0</v>
      </c>
      <c r="AH434" s="27">
        <v>1E-4</v>
      </c>
      <c r="AI434" s="27">
        <v>3.0000000000000001E-3</v>
      </c>
      <c r="AJ434" s="27">
        <v>0.32500000000000001</v>
      </c>
    </row>
    <row r="435" spans="13:36" x14ac:dyDescent="0.3">
      <c r="M435" s="27">
        <v>0.18820000000000001</v>
      </c>
      <c r="N435" s="27">
        <v>0.19789999999999999</v>
      </c>
      <c r="O435" s="27">
        <v>0.70720000000000005</v>
      </c>
      <c r="P435" s="27">
        <v>8.0000000000000002E-3</v>
      </c>
      <c r="Q435" s="27">
        <v>2.3800000000000002E-2</v>
      </c>
      <c r="R435" s="27">
        <v>5.2699999999999997E-2</v>
      </c>
      <c r="S435" s="27">
        <v>1.7299999999999999E-2</v>
      </c>
      <c r="T435" s="27">
        <v>3.3599999999999998E-2</v>
      </c>
      <c r="U435" s="27">
        <v>1.1999999999999999E-3</v>
      </c>
      <c r="V435" s="27">
        <v>3.0000000000000001E-3</v>
      </c>
      <c r="W435" s="27">
        <v>1E-4</v>
      </c>
      <c r="X435" s="27">
        <v>0</v>
      </c>
      <c r="Y435" s="27">
        <v>6.9999999999999999E-4</v>
      </c>
      <c r="Z435" s="27">
        <v>1.9E-3</v>
      </c>
      <c r="AA435" s="27">
        <v>2.8999999999999998E-3</v>
      </c>
      <c r="AB435" s="27">
        <v>5.9999999999999995E-4</v>
      </c>
      <c r="AC435" s="27">
        <v>5.1000000000000004E-3</v>
      </c>
      <c r="AD435" s="27">
        <v>0</v>
      </c>
      <c r="AE435" s="27">
        <v>0</v>
      </c>
      <c r="AF435" s="27">
        <v>2.5999999999999999E-3</v>
      </c>
      <c r="AG435" s="27">
        <v>0</v>
      </c>
      <c r="AH435" s="27">
        <v>1E-4</v>
      </c>
      <c r="AI435" s="27">
        <v>1.6000000000000001E-3</v>
      </c>
      <c r="AJ435" s="27">
        <v>0.32100000000000001</v>
      </c>
    </row>
    <row r="436" spans="13:36" x14ac:dyDescent="0.3">
      <c r="M436" s="27">
        <v>0.18659999999999999</v>
      </c>
      <c r="N436" s="27">
        <v>0.19919999999999999</v>
      </c>
      <c r="O436" s="27">
        <v>0.71179999999999999</v>
      </c>
      <c r="P436" s="27">
        <v>1.17E-2</v>
      </c>
      <c r="Q436" s="27">
        <v>2.1000000000000001E-2</v>
      </c>
      <c r="R436" s="27">
        <v>7.0699999999999999E-2</v>
      </c>
      <c r="S436" s="27">
        <v>2.76E-2</v>
      </c>
      <c r="T436" s="27">
        <v>3.3599999999999998E-2</v>
      </c>
      <c r="U436" s="27">
        <v>1.2999999999999999E-3</v>
      </c>
      <c r="V436" s="27">
        <v>5.4000000000000003E-3</v>
      </c>
      <c r="W436" s="27">
        <v>2.0000000000000001E-4</v>
      </c>
      <c r="X436" s="27">
        <v>0</v>
      </c>
      <c r="Y436" s="27">
        <v>6.9999999999999999E-4</v>
      </c>
      <c r="Z436" s="27">
        <v>2E-3</v>
      </c>
      <c r="AA436" s="27">
        <v>3.2000000000000002E-3</v>
      </c>
      <c r="AB436" s="27">
        <v>6.9999999999999999E-4</v>
      </c>
      <c r="AC436" s="27">
        <v>6.4999999999999997E-3</v>
      </c>
      <c r="AD436" s="27">
        <v>0</v>
      </c>
      <c r="AE436" s="27">
        <v>0</v>
      </c>
      <c r="AF436" s="27">
        <v>2.8E-3</v>
      </c>
      <c r="AG436" s="27">
        <v>0</v>
      </c>
      <c r="AH436" s="27">
        <v>1E-4</v>
      </c>
      <c r="AI436" s="27">
        <v>2.3E-3</v>
      </c>
      <c r="AJ436" s="27">
        <v>0.32500000000000001</v>
      </c>
    </row>
    <row r="437" spans="13:36" x14ac:dyDescent="0.3">
      <c r="M437" s="27">
        <v>0.1827</v>
      </c>
      <c r="N437" s="27">
        <v>0.1938</v>
      </c>
      <c r="O437" s="27">
        <v>0.72</v>
      </c>
      <c r="P437" s="27">
        <v>1.43E-2</v>
      </c>
      <c r="Q437" s="27">
        <v>2.35E-2</v>
      </c>
      <c r="R437" s="27">
        <v>4.9500000000000002E-2</v>
      </c>
      <c r="S437" s="27">
        <v>1.8200000000000001E-2</v>
      </c>
      <c r="T437" s="27">
        <v>3.5400000000000001E-2</v>
      </c>
      <c r="U437" s="27">
        <v>1.1999999999999999E-3</v>
      </c>
      <c r="V437" s="27">
        <v>4.0000000000000001E-3</v>
      </c>
      <c r="W437" s="27">
        <v>2.0000000000000001E-4</v>
      </c>
      <c r="X437" s="27">
        <v>0</v>
      </c>
      <c r="Y437" s="27">
        <v>6.9999999999999999E-4</v>
      </c>
      <c r="Z437" s="27">
        <v>1.9E-3</v>
      </c>
      <c r="AA437" s="27">
        <v>2.7000000000000001E-3</v>
      </c>
      <c r="AB437" s="27">
        <v>8.9999999999999998E-4</v>
      </c>
      <c r="AC437" s="27">
        <v>5.7000000000000002E-3</v>
      </c>
      <c r="AD437" s="27">
        <v>0</v>
      </c>
      <c r="AE437" s="27">
        <v>0</v>
      </c>
      <c r="AF437" s="27">
        <v>2.7000000000000001E-3</v>
      </c>
      <c r="AG437" s="27">
        <v>0</v>
      </c>
      <c r="AH437" s="27">
        <v>1E-4</v>
      </c>
      <c r="AI437" s="27">
        <v>2.3999999999999998E-3</v>
      </c>
      <c r="AJ437" s="27">
        <v>0.317</v>
      </c>
    </row>
    <row r="438" spans="13:36" x14ac:dyDescent="0.3">
      <c r="M438" s="27">
        <v>0.18890000000000001</v>
      </c>
      <c r="N438" s="27">
        <v>0.19700000000000001</v>
      </c>
      <c r="O438" s="27">
        <v>0.7016</v>
      </c>
      <c r="P438" s="27">
        <v>1.2200000000000001E-2</v>
      </c>
      <c r="Q438" s="27">
        <v>1.66E-2</v>
      </c>
      <c r="R438" s="27">
        <v>3.85E-2</v>
      </c>
      <c r="S438" s="27">
        <v>1.83E-2</v>
      </c>
      <c r="T438" s="27">
        <v>2.6499999999999999E-2</v>
      </c>
      <c r="U438" s="27">
        <v>1E-3</v>
      </c>
      <c r="V438" s="27">
        <v>5.0000000000000001E-3</v>
      </c>
      <c r="W438" s="27">
        <v>1E-4</v>
      </c>
      <c r="X438" s="27">
        <v>0</v>
      </c>
      <c r="Y438" s="27">
        <v>8.0000000000000004E-4</v>
      </c>
      <c r="Z438" s="27">
        <v>2E-3</v>
      </c>
      <c r="AA438" s="27">
        <v>3.5999999999999999E-3</v>
      </c>
      <c r="AB438" s="27">
        <v>8.0000000000000004E-4</v>
      </c>
      <c r="AC438" s="27">
        <v>6.0000000000000001E-3</v>
      </c>
      <c r="AD438" s="27">
        <v>0</v>
      </c>
      <c r="AE438" s="27">
        <v>0</v>
      </c>
      <c r="AF438" s="27">
        <v>2.7000000000000001E-3</v>
      </c>
      <c r="AG438" s="27">
        <v>0</v>
      </c>
      <c r="AH438" s="27">
        <v>1E-4</v>
      </c>
      <c r="AI438" s="27">
        <v>2.5000000000000001E-3</v>
      </c>
      <c r="AJ438" s="27">
        <v>0.318</v>
      </c>
    </row>
    <row r="439" spans="13:36" x14ac:dyDescent="0.3">
      <c r="M439" s="27">
        <v>0.19289999999999999</v>
      </c>
      <c r="N439" s="27">
        <v>0.1842</v>
      </c>
      <c r="O439" s="27">
        <v>0.71709999999999996</v>
      </c>
      <c r="P439" s="27">
        <v>1.2999999999999999E-2</v>
      </c>
      <c r="Q439" s="27">
        <v>1.4200000000000001E-2</v>
      </c>
      <c r="R439" s="27">
        <v>4.24E-2</v>
      </c>
      <c r="S439" s="27">
        <v>2.8000000000000001E-2</v>
      </c>
      <c r="T439" s="27">
        <v>3.0300000000000001E-2</v>
      </c>
      <c r="U439" s="27">
        <v>1E-3</v>
      </c>
      <c r="V439" s="27">
        <v>5.0000000000000001E-3</v>
      </c>
      <c r="W439" s="27">
        <v>1E-4</v>
      </c>
      <c r="X439" s="27">
        <v>0</v>
      </c>
      <c r="Y439" s="27">
        <v>6.9999999999999999E-4</v>
      </c>
      <c r="Z439" s="27">
        <v>1.9E-3</v>
      </c>
      <c r="AA439" s="27">
        <v>2.8E-3</v>
      </c>
      <c r="AB439" s="27">
        <v>8.0000000000000004E-4</v>
      </c>
      <c r="AC439" s="27">
        <v>7.3000000000000001E-3</v>
      </c>
      <c r="AD439" s="27">
        <v>0</v>
      </c>
      <c r="AE439" s="27">
        <v>0</v>
      </c>
      <c r="AF439" s="27">
        <v>2.7000000000000001E-3</v>
      </c>
      <c r="AG439" s="27">
        <v>0</v>
      </c>
      <c r="AH439" s="27">
        <v>1E-4</v>
      </c>
      <c r="AI439" s="27">
        <v>3.0999999999999999E-3</v>
      </c>
      <c r="AJ439" s="27">
        <v>0.32600000000000001</v>
      </c>
    </row>
    <row r="440" spans="13:36" x14ac:dyDescent="0.3">
      <c r="M440" s="27">
        <v>0.19420000000000001</v>
      </c>
      <c r="N440" s="27">
        <v>0.18509999999999999</v>
      </c>
      <c r="O440" s="27">
        <v>0.71550000000000002</v>
      </c>
      <c r="P440" s="27">
        <v>1.03E-2</v>
      </c>
      <c r="Q440" s="27">
        <v>1.37E-2</v>
      </c>
      <c r="R440" s="27">
        <v>4.3499999999999997E-2</v>
      </c>
      <c r="S440" s="27">
        <v>2.47E-2</v>
      </c>
      <c r="T440" s="27">
        <v>2.8199999999999999E-2</v>
      </c>
      <c r="U440" s="27">
        <v>1.2999999999999999E-3</v>
      </c>
      <c r="V440" s="27">
        <v>3.8E-3</v>
      </c>
      <c r="W440" s="27">
        <v>2.0000000000000001E-4</v>
      </c>
      <c r="X440" s="27">
        <v>0</v>
      </c>
      <c r="Y440" s="27">
        <v>6.9999999999999999E-4</v>
      </c>
      <c r="Z440" s="27">
        <v>1.9E-3</v>
      </c>
      <c r="AA440" s="27">
        <v>3.0000000000000001E-3</v>
      </c>
      <c r="AB440" s="27">
        <v>6.9999999999999999E-4</v>
      </c>
      <c r="AC440" s="27">
        <v>6.4999999999999997E-3</v>
      </c>
      <c r="AD440" s="27">
        <v>0</v>
      </c>
      <c r="AE440" s="27">
        <v>0</v>
      </c>
      <c r="AF440" s="27">
        <v>2.7000000000000001E-3</v>
      </c>
      <c r="AG440" s="27">
        <v>0</v>
      </c>
      <c r="AH440" s="27">
        <v>1E-4</v>
      </c>
      <c r="AI440" s="27">
        <v>1.6000000000000001E-3</v>
      </c>
      <c r="AJ440" s="27">
        <v>0.32700000000000001</v>
      </c>
    </row>
    <row r="441" spans="13:36" x14ac:dyDescent="0.3">
      <c r="M441" s="27">
        <v>0.1903</v>
      </c>
      <c r="N441" s="27">
        <v>0.18859999999999999</v>
      </c>
      <c r="O441" s="27">
        <v>0.71360000000000001</v>
      </c>
      <c r="P441" s="27">
        <v>1.15E-2</v>
      </c>
      <c r="Q441" s="27">
        <v>1.72E-2</v>
      </c>
      <c r="R441" s="27">
        <v>4.0500000000000001E-2</v>
      </c>
      <c r="S441" s="27">
        <v>1.7399999999999999E-2</v>
      </c>
      <c r="T441" s="27">
        <v>2.92E-2</v>
      </c>
      <c r="U441" s="27">
        <v>8.9999999999999998E-4</v>
      </c>
      <c r="V441" s="27">
        <v>2.8E-3</v>
      </c>
      <c r="W441" s="27">
        <v>1E-4</v>
      </c>
      <c r="X441" s="27">
        <v>0</v>
      </c>
      <c r="Y441" s="27">
        <v>6.9999999999999999E-4</v>
      </c>
      <c r="Z441" s="27">
        <v>2E-3</v>
      </c>
      <c r="AA441" s="27">
        <v>3.0000000000000001E-3</v>
      </c>
      <c r="AB441" s="27">
        <v>8.0000000000000004E-4</v>
      </c>
      <c r="AC441" s="27">
        <v>5.4000000000000003E-3</v>
      </c>
      <c r="AD441" s="27">
        <v>0</v>
      </c>
      <c r="AE441" s="27">
        <v>0</v>
      </c>
      <c r="AF441" s="27">
        <v>2.5000000000000001E-3</v>
      </c>
      <c r="AG441" s="27">
        <v>0</v>
      </c>
      <c r="AH441" s="27">
        <v>1E-4</v>
      </c>
      <c r="AI441" s="27">
        <v>3.3999999999999998E-3</v>
      </c>
      <c r="AJ441" s="27">
        <v>0.32100000000000001</v>
      </c>
    </row>
    <row r="442" spans="13:36" x14ac:dyDescent="0.3">
      <c r="M442" s="27">
        <v>0.20119999999999999</v>
      </c>
      <c r="N442" s="27">
        <v>0.20280000000000001</v>
      </c>
      <c r="O442" s="27">
        <v>0.71699999999999997</v>
      </c>
      <c r="P442" s="27">
        <v>1.23E-2</v>
      </c>
      <c r="Q442" s="27">
        <v>1.78E-2</v>
      </c>
      <c r="R442" s="27">
        <v>4.3200000000000002E-2</v>
      </c>
      <c r="S442" s="27">
        <v>1.8700000000000001E-2</v>
      </c>
      <c r="T442" s="27">
        <v>2.93E-2</v>
      </c>
      <c r="U442" s="27">
        <v>1.1000000000000001E-3</v>
      </c>
      <c r="V442" s="27">
        <v>3.2000000000000002E-3</v>
      </c>
      <c r="W442" s="27">
        <v>2.9999999999999997E-4</v>
      </c>
      <c r="X442" s="27">
        <v>0</v>
      </c>
      <c r="Y442" s="27">
        <v>8.9999999999999998E-4</v>
      </c>
      <c r="Z442" s="27">
        <v>2.2000000000000001E-3</v>
      </c>
      <c r="AA442" s="27">
        <v>2.8999999999999998E-3</v>
      </c>
      <c r="AB442" s="27">
        <v>8.9999999999999998E-4</v>
      </c>
      <c r="AC442" s="27">
        <v>5.4000000000000003E-3</v>
      </c>
      <c r="AD442" s="27">
        <v>0</v>
      </c>
      <c r="AE442" s="27">
        <v>0</v>
      </c>
      <c r="AF442" s="27">
        <v>2.8E-3</v>
      </c>
      <c r="AG442" s="27">
        <v>0</v>
      </c>
      <c r="AH442" s="27">
        <v>1E-4</v>
      </c>
      <c r="AI442" s="27">
        <v>2.8999999999999998E-3</v>
      </c>
      <c r="AJ442" s="27">
        <v>0.33400000000000002</v>
      </c>
    </row>
    <row r="443" spans="13:36" x14ac:dyDescent="0.3">
      <c r="M443" s="27">
        <v>0.19500000000000001</v>
      </c>
      <c r="N443" s="27">
        <v>0.1915</v>
      </c>
      <c r="O443" s="27">
        <v>0.71779999999999999</v>
      </c>
      <c r="P443" s="27">
        <v>1.23E-2</v>
      </c>
      <c r="Q443" s="27">
        <v>1.5699999999999999E-2</v>
      </c>
      <c r="R443" s="27">
        <v>4.9599999999999998E-2</v>
      </c>
      <c r="S443" s="27">
        <v>2.01E-2</v>
      </c>
      <c r="T443" s="27">
        <v>3.5200000000000002E-2</v>
      </c>
      <c r="U443" s="27">
        <v>1.1999999999999999E-3</v>
      </c>
      <c r="V443" s="27">
        <v>3.3E-3</v>
      </c>
      <c r="W443" s="27">
        <v>2.0000000000000001E-4</v>
      </c>
      <c r="X443" s="27">
        <v>0</v>
      </c>
      <c r="Y443" s="27">
        <v>8.0000000000000004E-4</v>
      </c>
      <c r="Z443" s="27">
        <v>2.3999999999999998E-3</v>
      </c>
      <c r="AA443" s="27">
        <v>3.3999999999999998E-3</v>
      </c>
      <c r="AB443" s="27">
        <v>8.9999999999999998E-4</v>
      </c>
      <c r="AC443" s="27">
        <v>6.4999999999999997E-3</v>
      </c>
      <c r="AD443" s="27">
        <v>0</v>
      </c>
      <c r="AE443" s="27">
        <v>0</v>
      </c>
      <c r="AF443" s="27">
        <v>2.8999999999999998E-3</v>
      </c>
      <c r="AG443" s="27">
        <v>0</v>
      </c>
      <c r="AH443" s="27">
        <v>1E-4</v>
      </c>
      <c r="AI443" s="27">
        <v>2.8E-3</v>
      </c>
      <c r="AJ443" s="27">
        <v>0.32900000000000001</v>
      </c>
    </row>
    <row r="444" spans="13:36" x14ac:dyDescent="0.3">
      <c r="M444" s="27">
        <v>0.1862</v>
      </c>
      <c r="N444" s="27">
        <v>0.2026</v>
      </c>
      <c r="O444" s="27">
        <v>0.71120000000000005</v>
      </c>
      <c r="P444" s="27">
        <v>1.12E-2</v>
      </c>
      <c r="Q444" s="27">
        <v>1.6E-2</v>
      </c>
      <c r="R444" s="27">
        <v>4.24E-2</v>
      </c>
      <c r="S444" s="27">
        <v>1.9099999999999999E-2</v>
      </c>
      <c r="T444" s="27">
        <v>3.9399999999999998E-2</v>
      </c>
      <c r="U444" s="27">
        <v>1.4E-3</v>
      </c>
      <c r="V444" s="27">
        <v>2.3E-3</v>
      </c>
      <c r="W444" s="27">
        <v>2.0000000000000001E-4</v>
      </c>
      <c r="X444" s="27">
        <v>0</v>
      </c>
      <c r="Y444" s="27">
        <v>6.9999999999999999E-4</v>
      </c>
      <c r="Z444" s="27">
        <v>2E-3</v>
      </c>
      <c r="AA444" s="27">
        <v>2.3E-3</v>
      </c>
      <c r="AB444" s="27">
        <v>8.9999999999999998E-4</v>
      </c>
      <c r="AC444" s="27">
        <v>5.1000000000000004E-3</v>
      </c>
      <c r="AD444" s="27">
        <v>0</v>
      </c>
      <c r="AE444" s="27">
        <v>0</v>
      </c>
      <c r="AF444" s="27">
        <v>2.7000000000000001E-3</v>
      </c>
      <c r="AG444" s="27">
        <v>0</v>
      </c>
      <c r="AH444" s="27">
        <v>1E-4</v>
      </c>
      <c r="AI444" s="27">
        <v>2E-3</v>
      </c>
      <c r="AJ444" s="27">
        <v>0.318</v>
      </c>
    </row>
    <row r="445" spans="13:36" x14ac:dyDescent="0.3">
      <c r="M445" s="27">
        <v>0.19320000000000001</v>
      </c>
      <c r="N445" s="27">
        <v>0.18720000000000001</v>
      </c>
      <c r="O445" s="27">
        <v>0.71740000000000004</v>
      </c>
      <c r="P445" s="27">
        <v>1.21E-2</v>
      </c>
      <c r="Q445" s="27">
        <v>2.01E-2</v>
      </c>
      <c r="R445" s="27">
        <v>3.9300000000000002E-2</v>
      </c>
      <c r="S445" s="27">
        <v>1.7999999999999999E-2</v>
      </c>
      <c r="T445" s="27">
        <v>3.5499999999999997E-2</v>
      </c>
      <c r="U445" s="27">
        <v>1E-3</v>
      </c>
      <c r="V445" s="27">
        <v>2.8E-3</v>
      </c>
      <c r="W445" s="27">
        <v>1E-4</v>
      </c>
      <c r="X445" s="27">
        <v>0</v>
      </c>
      <c r="Y445" s="27">
        <v>6.9999999999999999E-4</v>
      </c>
      <c r="Z445" s="27">
        <v>2.0999999999999999E-3</v>
      </c>
      <c r="AA445" s="27">
        <v>2.7000000000000001E-3</v>
      </c>
      <c r="AB445" s="27">
        <v>5.0000000000000001E-4</v>
      </c>
      <c r="AC445" s="27">
        <v>5.3E-3</v>
      </c>
      <c r="AD445" s="27">
        <v>0</v>
      </c>
      <c r="AE445" s="27">
        <v>0</v>
      </c>
      <c r="AF445" s="27">
        <v>2.8E-3</v>
      </c>
      <c r="AG445" s="27">
        <v>0</v>
      </c>
      <c r="AH445" s="27">
        <v>0</v>
      </c>
      <c r="AI445" s="27">
        <v>2.3E-3</v>
      </c>
      <c r="AJ445" s="27">
        <v>0.32500000000000001</v>
      </c>
    </row>
    <row r="446" spans="13:36" x14ac:dyDescent="0.3">
      <c r="M446" s="27">
        <v>0.2001</v>
      </c>
      <c r="N446" s="27">
        <v>0.1862</v>
      </c>
      <c r="O446" s="27">
        <v>0.72419999999999995</v>
      </c>
      <c r="P446" s="27">
        <v>8.8000000000000005E-3</v>
      </c>
      <c r="Q446" s="27">
        <v>1.09E-2</v>
      </c>
      <c r="R446" s="27">
        <v>2.75E-2</v>
      </c>
      <c r="S446" s="27">
        <v>6.7000000000000002E-3</v>
      </c>
      <c r="T446" s="27">
        <v>1.3299999999999999E-2</v>
      </c>
      <c r="U446" s="27">
        <v>5.0000000000000001E-4</v>
      </c>
      <c r="V446" s="27">
        <v>1.8E-3</v>
      </c>
      <c r="W446" s="27">
        <v>2.0000000000000001E-4</v>
      </c>
      <c r="X446" s="27">
        <v>0</v>
      </c>
      <c r="Y446" s="27">
        <v>8.0000000000000004E-4</v>
      </c>
      <c r="Z446" s="27">
        <v>2E-3</v>
      </c>
      <c r="AA446" s="27">
        <v>3.0000000000000001E-3</v>
      </c>
      <c r="AB446" s="27">
        <v>8.9999999999999998E-4</v>
      </c>
      <c r="AC446" s="27">
        <v>6.7999999999999996E-3</v>
      </c>
      <c r="AD446" s="27">
        <v>0</v>
      </c>
      <c r="AE446" s="27">
        <v>0</v>
      </c>
      <c r="AF446" s="27">
        <v>2.8E-3</v>
      </c>
      <c r="AG446" s="27">
        <v>0</v>
      </c>
      <c r="AH446" s="27">
        <v>1E-4</v>
      </c>
      <c r="AI446" s="27">
        <v>2.8999999999999998E-3</v>
      </c>
      <c r="AJ446" s="27">
        <v>0.32800000000000001</v>
      </c>
    </row>
    <row r="447" spans="13:36" x14ac:dyDescent="0.3">
      <c r="M447" s="27">
        <v>0.18490000000000001</v>
      </c>
      <c r="N447" s="27">
        <v>0.19689999999999999</v>
      </c>
      <c r="O447" s="27">
        <v>0.70150000000000001</v>
      </c>
      <c r="P447" s="27">
        <v>1.24E-2</v>
      </c>
      <c r="Q447" s="27">
        <v>1.32E-2</v>
      </c>
      <c r="R447" s="27">
        <v>2.7699999999999999E-2</v>
      </c>
      <c r="S447" s="27">
        <v>4.7999999999999996E-3</v>
      </c>
      <c r="T447" s="27">
        <v>1.01E-2</v>
      </c>
      <c r="U447" s="27">
        <v>4.0000000000000002E-4</v>
      </c>
      <c r="V447" s="27">
        <v>1.5E-3</v>
      </c>
      <c r="W447" s="27">
        <v>2.0000000000000001E-4</v>
      </c>
      <c r="X447" s="27">
        <v>0</v>
      </c>
      <c r="Y447" s="27">
        <v>8.0000000000000004E-4</v>
      </c>
      <c r="Z447" s="27">
        <v>2E-3</v>
      </c>
      <c r="AA447" s="27">
        <v>2.8E-3</v>
      </c>
      <c r="AB447" s="27">
        <v>1.1999999999999999E-3</v>
      </c>
      <c r="AC447" s="27">
        <v>6.1999999999999998E-3</v>
      </c>
      <c r="AD447" s="27">
        <v>0</v>
      </c>
      <c r="AE447" s="27">
        <v>0</v>
      </c>
      <c r="AF447" s="27">
        <v>2.7000000000000001E-3</v>
      </c>
      <c r="AG447" s="27">
        <v>0</v>
      </c>
      <c r="AH447" s="27">
        <v>2.0000000000000001E-4</v>
      </c>
      <c r="AI447" s="27">
        <v>3.0000000000000001E-3</v>
      </c>
      <c r="AJ447" s="27">
        <v>0.309</v>
      </c>
    </row>
    <row r="448" spans="13:36" x14ac:dyDescent="0.3">
      <c r="M448" s="27">
        <v>0.19320000000000001</v>
      </c>
      <c r="N448" s="27">
        <v>0.1835</v>
      </c>
      <c r="O448" s="27">
        <v>0.7056</v>
      </c>
      <c r="P448" s="27">
        <v>9.7999999999999997E-3</v>
      </c>
      <c r="Q448" s="27">
        <v>1.0500000000000001E-2</v>
      </c>
      <c r="R448" s="27">
        <v>2.58E-2</v>
      </c>
      <c r="S448" s="27">
        <v>4.7999999999999996E-3</v>
      </c>
      <c r="T448" s="27">
        <v>1.09E-2</v>
      </c>
      <c r="U448" s="27">
        <v>4.0000000000000002E-4</v>
      </c>
      <c r="V448" s="27">
        <v>1.4E-3</v>
      </c>
      <c r="W448" s="27">
        <v>2.0000000000000001E-4</v>
      </c>
      <c r="X448" s="27">
        <v>0</v>
      </c>
      <c r="Y448" s="27">
        <v>6.9999999999999999E-4</v>
      </c>
      <c r="Z448" s="27">
        <v>2E-3</v>
      </c>
      <c r="AA448" s="27">
        <v>2.7000000000000001E-3</v>
      </c>
      <c r="AB448" s="27">
        <v>8.9999999999999998E-4</v>
      </c>
      <c r="AC448" s="27">
        <v>7.1999999999999998E-3</v>
      </c>
      <c r="AD448" s="27">
        <v>0</v>
      </c>
      <c r="AE448" s="27">
        <v>0</v>
      </c>
      <c r="AF448" s="27">
        <v>2.5999999999999999E-3</v>
      </c>
      <c r="AG448" s="27">
        <v>0</v>
      </c>
      <c r="AH448" s="27">
        <v>1E-4</v>
      </c>
      <c r="AI448" s="27">
        <v>3.3999999999999998E-3</v>
      </c>
      <c r="AJ448" s="27">
        <v>0.318</v>
      </c>
    </row>
    <row r="449" spans="13:36" x14ac:dyDescent="0.3">
      <c r="M449" s="27">
        <v>0.20069999999999999</v>
      </c>
      <c r="N449" s="27">
        <v>0.19400000000000001</v>
      </c>
      <c r="O449" s="27">
        <v>0.72170000000000001</v>
      </c>
      <c r="P449" s="27">
        <v>5.4999999999999997E-3</v>
      </c>
      <c r="Q449" s="27">
        <v>1.0999999999999999E-2</v>
      </c>
      <c r="R449" s="27">
        <v>2.5100000000000001E-2</v>
      </c>
      <c r="S449" s="27">
        <v>4.7000000000000002E-3</v>
      </c>
      <c r="T449" s="27">
        <v>1.0500000000000001E-2</v>
      </c>
      <c r="U449" s="27">
        <v>4.0000000000000002E-4</v>
      </c>
      <c r="V449" s="27">
        <v>1.5E-3</v>
      </c>
      <c r="W449" s="27">
        <v>2.0000000000000001E-4</v>
      </c>
      <c r="X449" s="27">
        <v>0</v>
      </c>
      <c r="Y449" s="27">
        <v>8.0000000000000004E-4</v>
      </c>
      <c r="Z449" s="27">
        <v>1.9E-3</v>
      </c>
      <c r="AA449" s="27">
        <v>2.7000000000000001E-3</v>
      </c>
      <c r="AB449" s="27">
        <v>8.0000000000000004E-4</v>
      </c>
      <c r="AC449" s="27">
        <v>8.0999999999999996E-3</v>
      </c>
      <c r="AD449" s="27">
        <v>0</v>
      </c>
      <c r="AE449" s="27">
        <v>0</v>
      </c>
      <c r="AF449" s="27">
        <v>2.7000000000000001E-3</v>
      </c>
      <c r="AG449" s="27">
        <v>0</v>
      </c>
      <c r="AH449" s="27">
        <v>1E-4</v>
      </c>
      <c r="AI449" s="27">
        <v>3.7000000000000002E-3</v>
      </c>
      <c r="AJ449" s="27">
        <v>0.32800000000000001</v>
      </c>
    </row>
    <row r="450" spans="13:36" x14ac:dyDescent="0.3">
      <c r="M450" s="27">
        <v>0.18690000000000001</v>
      </c>
      <c r="N450" s="27">
        <v>0.1817</v>
      </c>
      <c r="O450" s="27">
        <v>0.71940000000000004</v>
      </c>
      <c r="P450" s="27">
        <v>4.1999999999999997E-3</v>
      </c>
      <c r="Q450" s="27">
        <v>7.7999999999999996E-3</v>
      </c>
      <c r="R450" s="27">
        <v>0.02</v>
      </c>
      <c r="S450" s="27">
        <v>4.4999999999999997E-3</v>
      </c>
      <c r="T450" s="27">
        <v>1.01E-2</v>
      </c>
      <c r="U450" s="27">
        <v>4.0000000000000002E-4</v>
      </c>
      <c r="V450" s="27">
        <v>1.2999999999999999E-3</v>
      </c>
      <c r="W450" s="27">
        <v>2.0000000000000001E-4</v>
      </c>
      <c r="X450" s="27">
        <v>0</v>
      </c>
      <c r="Y450" s="27">
        <v>8.0000000000000004E-4</v>
      </c>
      <c r="Z450" s="27">
        <v>1.6999999999999999E-3</v>
      </c>
      <c r="AA450" s="27">
        <v>2.8E-3</v>
      </c>
      <c r="AB450" s="27">
        <v>8.0000000000000004E-4</v>
      </c>
      <c r="AC450" s="27">
        <v>7.7999999999999996E-3</v>
      </c>
      <c r="AD450" s="27">
        <v>0</v>
      </c>
      <c r="AE450" s="27">
        <v>0</v>
      </c>
      <c r="AF450" s="27">
        <v>2.7000000000000001E-3</v>
      </c>
      <c r="AG450" s="27">
        <v>0</v>
      </c>
      <c r="AH450" s="27">
        <v>1E-4</v>
      </c>
      <c r="AI450" s="27">
        <v>2.3E-3</v>
      </c>
      <c r="AJ450" s="27">
        <v>0.312</v>
      </c>
    </row>
    <row r="451" spans="13:36" x14ac:dyDescent="0.3">
      <c r="M451" s="27">
        <v>0.1893</v>
      </c>
      <c r="N451" s="27">
        <v>0.2051</v>
      </c>
      <c r="O451" s="27">
        <v>0.73709999999999998</v>
      </c>
      <c r="P451" s="27">
        <v>6.4999999999999997E-3</v>
      </c>
      <c r="Q451" s="27">
        <v>9.7000000000000003E-3</v>
      </c>
      <c r="R451" s="27">
        <v>2.4299999999999999E-2</v>
      </c>
      <c r="S451" s="27">
        <v>4.4999999999999997E-3</v>
      </c>
      <c r="T451" s="27">
        <v>1.0800000000000001E-2</v>
      </c>
      <c r="U451" s="27">
        <v>2.9999999999999997E-4</v>
      </c>
      <c r="V451" s="27">
        <v>1.2999999999999999E-3</v>
      </c>
      <c r="W451" s="27">
        <v>2.0000000000000001E-4</v>
      </c>
      <c r="X451" s="27">
        <v>0</v>
      </c>
      <c r="Y451" s="27">
        <v>8.0000000000000004E-4</v>
      </c>
      <c r="Z451" s="27">
        <v>1.8E-3</v>
      </c>
      <c r="AA451" s="27">
        <v>2.7000000000000001E-3</v>
      </c>
      <c r="AB451" s="27">
        <v>8.0000000000000004E-4</v>
      </c>
      <c r="AC451" s="27">
        <v>6.6E-3</v>
      </c>
      <c r="AD451" s="27">
        <v>0</v>
      </c>
      <c r="AE451" s="27">
        <v>0</v>
      </c>
      <c r="AF451" s="27">
        <v>2.5999999999999999E-3</v>
      </c>
      <c r="AG451" s="27">
        <v>0</v>
      </c>
      <c r="AH451" s="27">
        <v>1E-4</v>
      </c>
      <c r="AI451" s="27">
        <v>1.6999999999999999E-3</v>
      </c>
      <c r="AJ451" s="27">
        <v>0.31900000000000001</v>
      </c>
    </row>
    <row r="452" spans="13:36" x14ac:dyDescent="0.3">
      <c r="M452" s="27">
        <v>0.19670000000000001</v>
      </c>
      <c r="N452" s="27">
        <v>0.187</v>
      </c>
      <c r="O452" s="27">
        <v>0.70799999999999996</v>
      </c>
      <c r="P452" s="27">
        <v>3.5999999999999999E-3</v>
      </c>
      <c r="Q452" s="27">
        <v>7.4000000000000003E-3</v>
      </c>
      <c r="R452" s="27">
        <v>2.1600000000000001E-2</v>
      </c>
      <c r="S452" s="27">
        <v>4.0000000000000001E-3</v>
      </c>
      <c r="T452" s="27">
        <v>9.7000000000000003E-3</v>
      </c>
      <c r="U452" s="27">
        <v>5.0000000000000001E-4</v>
      </c>
      <c r="V452" s="27">
        <v>1.5E-3</v>
      </c>
      <c r="W452" s="27">
        <v>2.0000000000000001E-4</v>
      </c>
      <c r="X452" s="27">
        <v>0</v>
      </c>
      <c r="Y452" s="27">
        <v>8.0000000000000004E-4</v>
      </c>
      <c r="Z452" s="27">
        <v>1.6999999999999999E-3</v>
      </c>
      <c r="AA452" s="27">
        <v>2.8E-3</v>
      </c>
      <c r="AB452" s="27">
        <v>5.0000000000000001E-4</v>
      </c>
      <c r="AC452" s="27">
        <v>7.7000000000000002E-3</v>
      </c>
      <c r="AD452" s="27">
        <v>0</v>
      </c>
      <c r="AE452" s="27">
        <v>0</v>
      </c>
      <c r="AF452" s="27">
        <v>2.7000000000000001E-3</v>
      </c>
      <c r="AG452" s="27">
        <v>0</v>
      </c>
      <c r="AH452" s="27">
        <v>1E-4</v>
      </c>
      <c r="AI452" s="27">
        <v>1.4E-3</v>
      </c>
      <c r="AJ452" s="27">
        <v>0.32100000000000001</v>
      </c>
    </row>
    <row r="453" spans="13:36" x14ac:dyDescent="0.3">
      <c r="M453" s="27">
        <v>0.1933</v>
      </c>
      <c r="N453" s="27">
        <v>0.20669999999999999</v>
      </c>
      <c r="O453" s="27">
        <v>0.72560000000000002</v>
      </c>
      <c r="P453" s="27">
        <v>4.3E-3</v>
      </c>
      <c r="Q453" s="27">
        <v>1.8200000000000001E-2</v>
      </c>
      <c r="R453" s="27">
        <v>3.7600000000000001E-2</v>
      </c>
      <c r="S453" s="27">
        <v>1.7899999999999999E-2</v>
      </c>
      <c r="T453" s="27">
        <v>4.1500000000000002E-2</v>
      </c>
      <c r="U453" s="27">
        <v>1E-3</v>
      </c>
      <c r="V453" s="27">
        <v>2.8E-3</v>
      </c>
      <c r="W453" s="27">
        <v>2.9999999999999997E-4</v>
      </c>
      <c r="X453" s="27">
        <v>0</v>
      </c>
      <c r="Y453" s="27">
        <v>1E-3</v>
      </c>
      <c r="Z453" s="27">
        <v>2.2000000000000001E-3</v>
      </c>
      <c r="AA453" s="27">
        <v>3.2000000000000002E-3</v>
      </c>
      <c r="AB453" s="27">
        <v>1.1000000000000001E-3</v>
      </c>
      <c r="AC453" s="27">
        <v>6.8999999999999999E-3</v>
      </c>
      <c r="AD453" s="27">
        <v>0</v>
      </c>
      <c r="AE453" s="27">
        <v>0</v>
      </c>
      <c r="AF453" s="27">
        <v>2.8999999999999998E-3</v>
      </c>
      <c r="AG453" s="27">
        <v>0</v>
      </c>
      <c r="AH453" s="27">
        <v>2.0000000000000001E-4</v>
      </c>
      <c r="AI453" s="27">
        <v>2.3E-3</v>
      </c>
      <c r="AJ453" s="27">
        <v>0.32700000000000001</v>
      </c>
    </row>
    <row r="454" spans="13:36" x14ac:dyDescent="0.3">
      <c r="M454" s="27">
        <v>0.19489999999999999</v>
      </c>
      <c r="N454" s="27">
        <v>0.18779999999999999</v>
      </c>
      <c r="O454" s="27">
        <v>0.72</v>
      </c>
      <c r="P454" s="27">
        <v>7.4000000000000003E-3</v>
      </c>
      <c r="Q454" s="27">
        <v>1.7299999999999999E-2</v>
      </c>
      <c r="R454" s="27">
        <v>5.3900000000000003E-2</v>
      </c>
      <c r="S454" s="27">
        <v>1.95E-2</v>
      </c>
      <c r="T454" s="27">
        <v>4.1500000000000002E-2</v>
      </c>
      <c r="U454" s="27">
        <v>1E-3</v>
      </c>
      <c r="V454" s="27">
        <v>2.5999999999999999E-3</v>
      </c>
      <c r="W454" s="27">
        <v>2.0000000000000001E-4</v>
      </c>
      <c r="X454" s="27">
        <v>0</v>
      </c>
      <c r="Y454" s="27">
        <v>8.9999999999999998E-4</v>
      </c>
      <c r="Z454" s="27">
        <v>2E-3</v>
      </c>
      <c r="AA454" s="27">
        <v>3.0000000000000001E-3</v>
      </c>
      <c r="AB454" s="27">
        <v>6.9999999999999999E-4</v>
      </c>
      <c r="AC454" s="27">
        <v>5.8999999999999999E-3</v>
      </c>
      <c r="AD454" s="27">
        <v>0</v>
      </c>
      <c r="AE454" s="27">
        <v>0</v>
      </c>
      <c r="AF454" s="27">
        <v>2.5999999999999999E-3</v>
      </c>
      <c r="AG454" s="27">
        <v>0</v>
      </c>
      <c r="AH454" s="27">
        <v>1E-4</v>
      </c>
      <c r="AI454" s="27">
        <v>2.8999999999999998E-3</v>
      </c>
      <c r="AJ454" s="27">
        <v>0.33100000000000002</v>
      </c>
    </row>
    <row r="455" spans="13:36" x14ac:dyDescent="0.3">
      <c r="M455" s="27">
        <v>0.18940000000000001</v>
      </c>
      <c r="N455" s="27">
        <v>0.17979999999999999</v>
      </c>
      <c r="O455" s="27">
        <v>0.71940000000000004</v>
      </c>
      <c r="P455" s="27">
        <v>9.1999999999999998E-3</v>
      </c>
      <c r="Q455" s="27">
        <v>1.6899999999999998E-2</v>
      </c>
      <c r="R455" s="27">
        <v>4.0899999999999999E-2</v>
      </c>
      <c r="S455" s="27">
        <v>1.8200000000000001E-2</v>
      </c>
      <c r="T455" s="27">
        <v>3.56E-2</v>
      </c>
      <c r="U455" s="27">
        <v>1.1999999999999999E-3</v>
      </c>
      <c r="V455" s="27">
        <v>2.8E-3</v>
      </c>
      <c r="W455" s="27">
        <v>1E-4</v>
      </c>
      <c r="X455" s="27">
        <v>0</v>
      </c>
      <c r="Y455" s="27">
        <v>8.0000000000000004E-4</v>
      </c>
      <c r="Z455" s="27">
        <v>2.2000000000000001E-3</v>
      </c>
      <c r="AA455" s="27">
        <v>2.7000000000000001E-3</v>
      </c>
      <c r="AB455" s="27">
        <v>8.0000000000000004E-4</v>
      </c>
      <c r="AC455" s="27">
        <v>6.3E-3</v>
      </c>
      <c r="AD455" s="27">
        <v>0</v>
      </c>
      <c r="AE455" s="27">
        <v>0</v>
      </c>
      <c r="AF455" s="27">
        <v>2.7000000000000001E-3</v>
      </c>
      <c r="AG455" s="27">
        <v>0</v>
      </c>
      <c r="AH455" s="27">
        <v>2.0000000000000001E-4</v>
      </c>
      <c r="AI455" s="27">
        <v>1.4E-3</v>
      </c>
      <c r="AJ455" s="27">
        <v>0.32200000000000001</v>
      </c>
    </row>
    <row r="456" spans="13:36" x14ac:dyDescent="0.3">
      <c r="M456" s="27">
        <v>0.1968</v>
      </c>
      <c r="N456" s="27">
        <v>0.18540000000000001</v>
      </c>
      <c r="O456" s="27">
        <v>0.69610000000000005</v>
      </c>
      <c r="P456" s="27">
        <v>8.3999999999999995E-3</v>
      </c>
      <c r="Q456" s="27">
        <v>1.41E-2</v>
      </c>
      <c r="R456" s="27">
        <v>2.8400000000000002E-2</v>
      </c>
      <c r="S456" s="27">
        <v>2.1100000000000001E-2</v>
      </c>
      <c r="T456" s="27">
        <v>4.8099999999999997E-2</v>
      </c>
      <c r="U456" s="27">
        <v>1.1000000000000001E-3</v>
      </c>
      <c r="V456" s="27">
        <v>2.5999999999999999E-3</v>
      </c>
      <c r="W456" s="27">
        <v>2.0000000000000001E-4</v>
      </c>
      <c r="X456" s="27">
        <v>0</v>
      </c>
      <c r="Y456" s="27">
        <v>8.0000000000000004E-4</v>
      </c>
      <c r="Z456" s="27">
        <v>2.5999999999999999E-3</v>
      </c>
      <c r="AA456" s="27">
        <v>3.0999999999999999E-3</v>
      </c>
      <c r="AB456" s="27">
        <v>6.9999999999999999E-4</v>
      </c>
      <c r="AC456" s="27">
        <v>7.9000000000000008E-3</v>
      </c>
      <c r="AD456" s="27">
        <v>0</v>
      </c>
      <c r="AE456" s="27">
        <v>0</v>
      </c>
      <c r="AF456" s="27">
        <v>2.7000000000000001E-3</v>
      </c>
      <c r="AG456" s="27">
        <v>0</v>
      </c>
      <c r="AH456" s="27">
        <v>1E-4</v>
      </c>
      <c r="AI456" s="27">
        <v>4.1000000000000003E-3</v>
      </c>
      <c r="AJ456" s="27">
        <v>0.32400000000000001</v>
      </c>
    </row>
    <row r="457" spans="13:36" x14ac:dyDescent="0.3">
      <c r="M457" s="27">
        <v>0.18820000000000001</v>
      </c>
      <c r="N457" s="27">
        <v>0.19320000000000001</v>
      </c>
      <c r="O457" s="27">
        <v>0.72299999999999998</v>
      </c>
      <c r="P457" s="27">
        <v>4.4000000000000003E-3</v>
      </c>
      <c r="Q457" s="27">
        <v>1.7600000000000001E-2</v>
      </c>
      <c r="R457" s="27">
        <v>4.02E-2</v>
      </c>
      <c r="S457" s="27">
        <v>2.07E-2</v>
      </c>
      <c r="T457" s="27">
        <v>4.9299999999999997E-2</v>
      </c>
      <c r="U457" s="27">
        <v>1E-3</v>
      </c>
      <c r="V457" s="27">
        <v>2.8E-3</v>
      </c>
      <c r="W457" s="27">
        <v>2.0000000000000001E-4</v>
      </c>
      <c r="X457" s="27">
        <v>0</v>
      </c>
      <c r="Y457" s="27">
        <v>8.9999999999999998E-4</v>
      </c>
      <c r="Z457" s="27">
        <v>2.5999999999999999E-3</v>
      </c>
      <c r="AA457" s="27">
        <v>3.0999999999999999E-3</v>
      </c>
      <c r="AB457" s="27">
        <v>6.9999999999999999E-4</v>
      </c>
      <c r="AC457" s="27">
        <v>7.4999999999999997E-3</v>
      </c>
      <c r="AD457" s="27">
        <v>0</v>
      </c>
      <c r="AE457" s="27">
        <v>0</v>
      </c>
      <c r="AF457" s="27">
        <v>2.5999999999999999E-3</v>
      </c>
      <c r="AG457" s="27">
        <v>0</v>
      </c>
      <c r="AH457" s="27">
        <v>1E-4</v>
      </c>
      <c r="AI457" s="27">
        <v>2.2000000000000001E-3</v>
      </c>
      <c r="AJ457" s="27">
        <v>0.32200000000000001</v>
      </c>
    </row>
    <row r="458" spans="13:36" x14ac:dyDescent="0.3">
      <c r="M458" s="27">
        <v>0.18920000000000001</v>
      </c>
      <c r="N458" s="27">
        <v>0.19950000000000001</v>
      </c>
      <c r="O458" s="27">
        <v>0.72050000000000003</v>
      </c>
      <c r="P458" s="27">
        <v>7.1999999999999998E-3</v>
      </c>
      <c r="Q458" s="27">
        <v>9.1000000000000004E-3</v>
      </c>
      <c r="R458" s="27">
        <v>3.4500000000000003E-2</v>
      </c>
      <c r="S458" s="27">
        <v>2.41E-2</v>
      </c>
      <c r="T458" s="27">
        <v>4.8099999999999997E-2</v>
      </c>
      <c r="U458" s="27">
        <v>1.1999999999999999E-3</v>
      </c>
      <c r="V458" s="27">
        <v>3.0000000000000001E-3</v>
      </c>
      <c r="W458" s="27">
        <v>2.0000000000000001E-4</v>
      </c>
      <c r="X458" s="27">
        <v>0</v>
      </c>
      <c r="Y458" s="27">
        <v>8.9999999999999998E-4</v>
      </c>
      <c r="Z458" s="27">
        <v>2.3999999999999998E-3</v>
      </c>
      <c r="AA458" s="27">
        <v>3.2000000000000002E-3</v>
      </c>
      <c r="AB458" s="27">
        <v>5.9999999999999995E-4</v>
      </c>
      <c r="AC458" s="27">
        <v>9.1000000000000004E-3</v>
      </c>
      <c r="AD458" s="27">
        <v>0</v>
      </c>
      <c r="AE458" s="27">
        <v>0</v>
      </c>
      <c r="AF458" s="27">
        <v>2.8E-3</v>
      </c>
      <c r="AG458" s="27">
        <v>0</v>
      </c>
      <c r="AH458" s="27">
        <v>1E-4</v>
      </c>
      <c r="AI458" s="27">
        <v>3.2000000000000002E-3</v>
      </c>
      <c r="AJ458" s="27">
        <v>0.32200000000000001</v>
      </c>
    </row>
    <row r="459" spans="13:36" x14ac:dyDescent="0.3">
      <c r="M459" s="27">
        <v>0.1915</v>
      </c>
      <c r="N459" s="27">
        <v>0.2087</v>
      </c>
      <c r="O459" s="27">
        <v>0.73080000000000001</v>
      </c>
      <c r="P459" s="27">
        <v>1.0500000000000001E-2</v>
      </c>
      <c r="Q459" s="27">
        <v>2.4299999999999999E-2</v>
      </c>
      <c r="R459" s="27">
        <v>4.3499999999999997E-2</v>
      </c>
      <c r="S459" s="27">
        <v>2.2100000000000002E-2</v>
      </c>
      <c r="T459" s="27">
        <v>4.1000000000000002E-2</v>
      </c>
      <c r="U459" s="27">
        <v>1.1000000000000001E-3</v>
      </c>
      <c r="V459" s="27">
        <v>2.3E-3</v>
      </c>
      <c r="W459" s="27">
        <v>2.9999999999999997E-4</v>
      </c>
      <c r="X459" s="27">
        <v>0</v>
      </c>
      <c r="Y459" s="27">
        <v>8.9999999999999998E-4</v>
      </c>
      <c r="Z459" s="27">
        <v>3.7000000000000002E-3</v>
      </c>
      <c r="AA459" s="27">
        <v>3.0000000000000001E-3</v>
      </c>
      <c r="AB459" s="27">
        <v>1E-3</v>
      </c>
      <c r="AC459" s="27">
        <v>6.7999999999999996E-3</v>
      </c>
      <c r="AD459" s="27">
        <v>0</v>
      </c>
      <c r="AE459" s="27">
        <v>0</v>
      </c>
      <c r="AF459" s="27">
        <v>2.8E-3</v>
      </c>
      <c r="AG459" s="27">
        <v>0</v>
      </c>
      <c r="AH459" s="27">
        <v>1E-4</v>
      </c>
      <c r="AI459" s="27">
        <v>3.2000000000000002E-3</v>
      </c>
      <c r="AJ459" s="27">
        <v>0.32700000000000001</v>
      </c>
    </row>
    <row r="460" spans="13:36" x14ac:dyDescent="0.3">
      <c r="M460" s="27">
        <v>0.19500000000000001</v>
      </c>
      <c r="N460" s="27">
        <v>0.19950000000000001</v>
      </c>
      <c r="O460" s="27">
        <v>0.71499999999999997</v>
      </c>
      <c r="P460" s="27">
        <v>6.1999999999999998E-3</v>
      </c>
      <c r="Q460" s="27">
        <v>1.6400000000000001E-2</v>
      </c>
      <c r="R460" s="27">
        <v>4.5100000000000001E-2</v>
      </c>
      <c r="S460" s="27">
        <v>1.78E-2</v>
      </c>
      <c r="T460" s="27">
        <v>3.44E-2</v>
      </c>
      <c r="U460" s="27">
        <v>1.2999999999999999E-3</v>
      </c>
      <c r="V460" s="27">
        <v>2.5999999999999999E-3</v>
      </c>
      <c r="W460" s="27">
        <v>2.0000000000000001E-4</v>
      </c>
      <c r="X460" s="27">
        <v>0</v>
      </c>
      <c r="Y460" s="27">
        <v>1E-3</v>
      </c>
      <c r="Z460" s="27">
        <v>2.5999999999999999E-3</v>
      </c>
      <c r="AA460" s="27">
        <v>3.3E-3</v>
      </c>
      <c r="AB460" s="27">
        <v>8.0000000000000004E-4</v>
      </c>
      <c r="AC460" s="27">
        <v>6.3E-3</v>
      </c>
      <c r="AD460" s="27">
        <v>0</v>
      </c>
      <c r="AE460" s="27">
        <v>0</v>
      </c>
      <c r="AF460" s="27">
        <v>2.7000000000000001E-3</v>
      </c>
      <c r="AG460" s="27">
        <v>0</v>
      </c>
      <c r="AH460" s="27">
        <v>1E-4</v>
      </c>
      <c r="AI460" s="27">
        <v>2.0999999999999999E-3</v>
      </c>
      <c r="AJ460" s="27">
        <v>0.32800000000000001</v>
      </c>
    </row>
    <row r="461" spans="13:36" x14ac:dyDescent="0.3">
      <c r="M461" s="27">
        <v>0.1895</v>
      </c>
      <c r="N461" s="27">
        <v>0.19439999999999999</v>
      </c>
      <c r="O461" s="27">
        <v>0.70479999999999998</v>
      </c>
      <c r="P461" s="27">
        <v>4.1999999999999997E-3</v>
      </c>
      <c r="Q461" s="27">
        <v>1.2699999999999999E-2</v>
      </c>
      <c r="R461" s="27">
        <v>4.4200000000000003E-2</v>
      </c>
      <c r="S461" s="27">
        <v>1.6500000000000001E-2</v>
      </c>
      <c r="T461" s="27">
        <v>3.5099999999999999E-2</v>
      </c>
      <c r="U461" s="27">
        <v>1.2999999999999999E-3</v>
      </c>
      <c r="V461" s="27">
        <v>2.5999999999999999E-3</v>
      </c>
      <c r="W461" s="27">
        <v>2.0000000000000001E-4</v>
      </c>
      <c r="X461" s="27">
        <v>0</v>
      </c>
      <c r="Y461" s="27">
        <v>8.0000000000000004E-4</v>
      </c>
      <c r="Z461" s="27">
        <v>2E-3</v>
      </c>
      <c r="AA461" s="27">
        <v>3.0000000000000001E-3</v>
      </c>
      <c r="AB461" s="27">
        <v>1.1000000000000001E-3</v>
      </c>
      <c r="AC461" s="27">
        <v>6.4999999999999997E-3</v>
      </c>
      <c r="AD461" s="27">
        <v>0</v>
      </c>
      <c r="AE461" s="27">
        <v>0</v>
      </c>
      <c r="AF461" s="27">
        <v>2.5999999999999999E-3</v>
      </c>
      <c r="AG461" s="27">
        <v>0</v>
      </c>
      <c r="AH461" s="27">
        <v>1E-4</v>
      </c>
      <c r="AI461" s="27">
        <v>2.5999999999999999E-3</v>
      </c>
      <c r="AJ461" s="27">
        <v>0.32</v>
      </c>
    </row>
    <row r="462" spans="13:36" x14ac:dyDescent="0.3">
      <c r="M462" s="27">
        <v>0.18329999999999999</v>
      </c>
      <c r="N462" s="27">
        <v>0.19969999999999999</v>
      </c>
      <c r="O462" s="27">
        <v>0.70730000000000004</v>
      </c>
      <c r="P462" s="27">
        <v>5.1999999999999998E-3</v>
      </c>
      <c r="Q462" s="27">
        <v>1.32E-2</v>
      </c>
      <c r="R462" s="27">
        <v>3.8100000000000002E-2</v>
      </c>
      <c r="S462" s="27">
        <v>1.9E-2</v>
      </c>
      <c r="T462" s="27">
        <v>3.6499999999999998E-2</v>
      </c>
      <c r="U462" s="27">
        <v>1E-3</v>
      </c>
      <c r="V462" s="27">
        <v>2.7000000000000001E-3</v>
      </c>
      <c r="W462" s="27">
        <v>2.9999999999999997E-4</v>
      </c>
      <c r="X462" s="27">
        <v>0</v>
      </c>
      <c r="Y462" s="27">
        <v>8.9999999999999998E-4</v>
      </c>
      <c r="Z462" s="27">
        <v>2.3E-3</v>
      </c>
      <c r="AA462" s="27">
        <v>3.0999999999999999E-3</v>
      </c>
      <c r="AB462" s="27">
        <v>1.1000000000000001E-3</v>
      </c>
      <c r="AC462" s="27">
        <v>6.1000000000000004E-3</v>
      </c>
      <c r="AD462" s="27">
        <v>0</v>
      </c>
      <c r="AE462" s="27">
        <v>0</v>
      </c>
      <c r="AF462" s="27">
        <v>2.7000000000000001E-3</v>
      </c>
      <c r="AG462" s="27">
        <v>0</v>
      </c>
      <c r="AH462" s="27">
        <v>2.0000000000000001E-4</v>
      </c>
      <c r="AI462" s="27">
        <v>2E-3</v>
      </c>
      <c r="AJ462" s="27">
        <v>0.314</v>
      </c>
    </row>
    <row r="463" spans="13:36" x14ac:dyDescent="0.3">
      <c r="M463" s="27">
        <v>0.1966</v>
      </c>
      <c r="N463" s="27">
        <v>0.20200000000000001</v>
      </c>
      <c r="O463" s="27">
        <v>0.73180000000000001</v>
      </c>
      <c r="P463" s="27">
        <v>5.1000000000000004E-3</v>
      </c>
      <c r="Q463" s="27">
        <v>1.4500000000000001E-2</v>
      </c>
      <c r="R463" s="27">
        <v>3.5799999999999998E-2</v>
      </c>
      <c r="S463" s="27">
        <v>1.6799999999999999E-2</v>
      </c>
      <c r="T463" s="27">
        <v>3.6400000000000002E-2</v>
      </c>
      <c r="U463" s="27">
        <v>1.2999999999999999E-3</v>
      </c>
      <c r="V463" s="27">
        <v>2.3999999999999998E-3</v>
      </c>
      <c r="W463" s="27">
        <v>2.0000000000000001E-4</v>
      </c>
      <c r="X463" s="27">
        <v>0</v>
      </c>
      <c r="Y463" s="27">
        <v>8.9999999999999998E-4</v>
      </c>
      <c r="Z463" s="27">
        <v>2.2000000000000001E-3</v>
      </c>
      <c r="AA463" s="27">
        <v>3.0000000000000001E-3</v>
      </c>
      <c r="AB463" s="27">
        <v>1.1999999999999999E-3</v>
      </c>
      <c r="AC463" s="27">
        <v>8.2000000000000007E-3</v>
      </c>
      <c r="AD463" s="27">
        <v>0</v>
      </c>
      <c r="AE463" s="27">
        <v>0</v>
      </c>
      <c r="AF463" s="27">
        <v>2.7000000000000001E-3</v>
      </c>
      <c r="AG463" s="27">
        <v>0</v>
      </c>
      <c r="AH463" s="27">
        <v>1E-4</v>
      </c>
      <c r="AI463" s="27">
        <v>1.5E-3</v>
      </c>
      <c r="AJ463" s="27">
        <v>0.33</v>
      </c>
    </row>
    <row r="464" spans="13:36" x14ac:dyDescent="0.3">
      <c r="M464" s="27">
        <v>0.19639999999999999</v>
      </c>
      <c r="N464" s="27">
        <v>0.1862</v>
      </c>
      <c r="O464" s="27">
        <v>0.72899999999999998</v>
      </c>
      <c r="P464" s="27">
        <v>6.4999999999999997E-3</v>
      </c>
      <c r="Q464" s="27">
        <v>1.5900000000000001E-2</v>
      </c>
      <c r="R464" s="27">
        <v>4.6600000000000003E-2</v>
      </c>
      <c r="S464" s="27">
        <v>2.2700000000000001E-2</v>
      </c>
      <c r="T464" s="27">
        <v>4.0399999999999998E-2</v>
      </c>
      <c r="U464" s="27">
        <v>1.1999999999999999E-3</v>
      </c>
      <c r="V464" s="27">
        <v>3.0000000000000001E-3</v>
      </c>
      <c r="W464" s="27">
        <v>2.9999999999999997E-4</v>
      </c>
      <c r="X464" s="27">
        <v>0</v>
      </c>
      <c r="Y464" s="27">
        <v>1E-3</v>
      </c>
      <c r="Z464" s="27">
        <v>2.3999999999999998E-3</v>
      </c>
      <c r="AA464" s="27">
        <v>2.8999999999999998E-3</v>
      </c>
      <c r="AB464" s="27">
        <v>1E-3</v>
      </c>
      <c r="AC464" s="27">
        <v>6.1999999999999998E-3</v>
      </c>
      <c r="AD464" s="27">
        <v>0</v>
      </c>
      <c r="AE464" s="27">
        <v>0</v>
      </c>
      <c r="AF464" s="27">
        <v>2.7000000000000001E-3</v>
      </c>
      <c r="AG464" s="27">
        <v>0</v>
      </c>
      <c r="AH464" s="27">
        <v>1E-4</v>
      </c>
      <c r="AI464" s="27">
        <v>2.3E-3</v>
      </c>
      <c r="AJ464" s="27">
        <v>0.33300000000000002</v>
      </c>
    </row>
    <row r="465" spans="13:36" x14ac:dyDescent="0.3">
      <c r="M465" s="27">
        <v>0.1893</v>
      </c>
      <c r="N465" s="27">
        <v>0.1956</v>
      </c>
      <c r="O465" s="27">
        <v>0.73209999999999997</v>
      </c>
      <c r="P465" s="27">
        <v>4.3E-3</v>
      </c>
      <c r="Q465" s="27">
        <v>1.03E-2</v>
      </c>
      <c r="R465" s="27">
        <v>3.6200000000000003E-2</v>
      </c>
      <c r="S465" s="27">
        <v>1.8100000000000002E-2</v>
      </c>
      <c r="T465" s="27">
        <v>3.2500000000000001E-2</v>
      </c>
      <c r="U465" s="27">
        <v>1.5E-3</v>
      </c>
      <c r="V465" s="27">
        <v>4.7999999999999996E-3</v>
      </c>
      <c r="W465" s="27">
        <v>2.9999999999999997E-4</v>
      </c>
      <c r="X465" s="27">
        <v>0</v>
      </c>
      <c r="Y465" s="27">
        <v>8.9999999999999998E-4</v>
      </c>
      <c r="Z465" s="27">
        <v>2.2000000000000001E-3</v>
      </c>
      <c r="AA465" s="27">
        <v>3.0000000000000001E-3</v>
      </c>
      <c r="AB465" s="27">
        <v>1.2999999999999999E-3</v>
      </c>
      <c r="AC465" s="27">
        <v>6.3E-3</v>
      </c>
      <c r="AD465" s="27">
        <v>0</v>
      </c>
      <c r="AE465" s="27">
        <v>0</v>
      </c>
      <c r="AF465" s="27">
        <v>2.5999999999999999E-3</v>
      </c>
      <c r="AG465" s="27">
        <v>0</v>
      </c>
      <c r="AH465" s="27">
        <v>1E-4</v>
      </c>
      <c r="AI465" s="27">
        <v>1.9E-3</v>
      </c>
      <c r="AJ465" s="27">
        <v>0.32300000000000001</v>
      </c>
    </row>
    <row r="466" spans="13:36" x14ac:dyDescent="0.3">
      <c r="M466" s="27">
        <v>0.20319999999999999</v>
      </c>
      <c r="N466" s="27">
        <v>0.1754</v>
      </c>
      <c r="O466" s="27">
        <v>0.71060000000000001</v>
      </c>
      <c r="P466" s="27">
        <v>1.0699999999999999E-2</v>
      </c>
      <c r="Q466" s="27">
        <v>9.7999999999999997E-3</v>
      </c>
      <c r="R466" s="27">
        <v>3.5200000000000002E-2</v>
      </c>
      <c r="S466" s="27">
        <v>2.2599999999999999E-2</v>
      </c>
      <c r="T466" s="27">
        <v>3.6400000000000002E-2</v>
      </c>
      <c r="U466" s="27">
        <v>1.6999999999999999E-3</v>
      </c>
      <c r="V466" s="27">
        <v>4.1999999999999997E-3</v>
      </c>
      <c r="W466" s="27">
        <v>2.0000000000000001E-4</v>
      </c>
      <c r="X466" s="27">
        <v>0</v>
      </c>
      <c r="Y466" s="27">
        <v>6.9999999999999999E-4</v>
      </c>
      <c r="Z466" s="27">
        <v>2E-3</v>
      </c>
      <c r="AA466" s="27">
        <v>2.3999999999999998E-3</v>
      </c>
      <c r="AB466" s="27">
        <v>5.9999999999999995E-4</v>
      </c>
      <c r="AC466" s="27">
        <v>7.0000000000000001E-3</v>
      </c>
      <c r="AD466" s="27">
        <v>0</v>
      </c>
      <c r="AE466" s="27">
        <v>0</v>
      </c>
      <c r="AF466" s="27">
        <v>2.8E-3</v>
      </c>
      <c r="AG466" s="27">
        <v>0</v>
      </c>
      <c r="AH466" s="27">
        <v>0</v>
      </c>
      <c r="AI466" s="27">
        <v>2.3999999999999998E-3</v>
      </c>
      <c r="AJ466" s="27">
        <v>0.33400000000000002</v>
      </c>
    </row>
    <row r="467" spans="13:36" x14ac:dyDescent="0.3">
      <c r="M467" s="27">
        <v>0.188</v>
      </c>
      <c r="N467" s="27">
        <v>0.17499999999999999</v>
      </c>
      <c r="O467" s="27">
        <v>0.71850000000000003</v>
      </c>
      <c r="P467" s="27">
        <v>9.2999999999999992E-3</v>
      </c>
      <c r="Q467" s="27">
        <v>1.1299999999999999E-2</v>
      </c>
      <c r="R467" s="27">
        <v>3.49E-2</v>
      </c>
      <c r="S467" s="27">
        <v>2.1000000000000001E-2</v>
      </c>
      <c r="T467" s="27">
        <v>3.56E-2</v>
      </c>
      <c r="U467" s="27">
        <v>1.1999999999999999E-3</v>
      </c>
      <c r="V467" s="27">
        <v>3.0999999999999999E-3</v>
      </c>
      <c r="W467" s="27">
        <v>2.0000000000000001E-4</v>
      </c>
      <c r="X467" s="27">
        <v>0</v>
      </c>
      <c r="Y467" s="27">
        <v>8.0000000000000004E-4</v>
      </c>
      <c r="Z467" s="27">
        <v>1.6999999999999999E-3</v>
      </c>
      <c r="AA467" s="27">
        <v>2.8E-3</v>
      </c>
      <c r="AB467" s="27">
        <v>8.0000000000000004E-4</v>
      </c>
      <c r="AC467" s="27">
        <v>6.8999999999999999E-3</v>
      </c>
      <c r="AD467" s="27">
        <v>0</v>
      </c>
      <c r="AE467" s="27">
        <v>0</v>
      </c>
      <c r="AF467" s="27">
        <v>2.7000000000000001E-3</v>
      </c>
      <c r="AG467" s="27">
        <v>0</v>
      </c>
      <c r="AH467" s="27">
        <v>1E-4</v>
      </c>
      <c r="AI467" s="27">
        <v>1.9E-3</v>
      </c>
      <c r="AJ467" s="27">
        <v>0.31900000000000001</v>
      </c>
    </row>
    <row r="468" spans="13:36" x14ac:dyDescent="0.3">
      <c r="M468" s="27">
        <v>0.18590000000000001</v>
      </c>
      <c r="N468" s="27">
        <v>0.1782</v>
      </c>
      <c r="O468" s="27">
        <v>0.71989999999999998</v>
      </c>
      <c r="P468" s="27">
        <v>9.9000000000000008E-3</v>
      </c>
      <c r="Q468" s="27">
        <v>1.1599999999999999E-2</v>
      </c>
      <c r="R468" s="27">
        <v>4.9700000000000001E-2</v>
      </c>
      <c r="S468" s="27">
        <v>1.7399999999999999E-2</v>
      </c>
      <c r="T468" s="27">
        <v>3.1399999999999997E-2</v>
      </c>
      <c r="U468" s="27">
        <v>1.1999999999999999E-3</v>
      </c>
      <c r="V468" s="27">
        <v>3.2000000000000002E-3</v>
      </c>
      <c r="W468" s="27">
        <v>2.9999999999999997E-4</v>
      </c>
      <c r="X468" s="27">
        <v>0</v>
      </c>
      <c r="Y468" s="27">
        <v>8.0000000000000004E-4</v>
      </c>
      <c r="Z468" s="27">
        <v>2.0999999999999999E-3</v>
      </c>
      <c r="AA468" s="27">
        <v>3.7000000000000002E-3</v>
      </c>
      <c r="AB468" s="27">
        <v>8.0000000000000004E-4</v>
      </c>
      <c r="AC468" s="27">
        <v>6.7000000000000002E-3</v>
      </c>
      <c r="AD468" s="27">
        <v>0</v>
      </c>
      <c r="AE468" s="27">
        <v>0</v>
      </c>
      <c r="AF468" s="27">
        <v>2.7000000000000001E-3</v>
      </c>
      <c r="AG468" s="27">
        <v>0</v>
      </c>
      <c r="AH468" s="27">
        <v>1E-4</v>
      </c>
      <c r="AI468" s="27">
        <v>2.0999999999999999E-3</v>
      </c>
      <c r="AJ468" s="27">
        <v>0.32</v>
      </c>
    </row>
    <row r="469" spans="13:36" x14ac:dyDescent="0.3">
      <c r="M469" s="27">
        <v>0.18410000000000001</v>
      </c>
      <c r="N469" s="27">
        <v>0.13789999999999999</v>
      </c>
      <c r="O469" s="27">
        <v>0.50880000000000003</v>
      </c>
      <c r="P469" s="27">
        <v>4.0000000000000001E-3</v>
      </c>
      <c r="Q469" s="27">
        <v>1.3299999999999999E-2</v>
      </c>
      <c r="R469" s="27">
        <v>4.2900000000000001E-2</v>
      </c>
      <c r="S469" s="27">
        <v>2.1899999999999999E-2</v>
      </c>
      <c r="T469" s="27">
        <v>3.5200000000000002E-2</v>
      </c>
      <c r="U469" s="27">
        <v>1.1000000000000001E-3</v>
      </c>
      <c r="V469" s="27">
        <v>4.5999999999999999E-3</v>
      </c>
      <c r="W469" s="27">
        <v>2.0000000000000001E-4</v>
      </c>
      <c r="X469" s="27">
        <v>0</v>
      </c>
      <c r="Y469" s="27">
        <v>6.9999999999999999E-4</v>
      </c>
      <c r="Z469" s="27">
        <v>1.1999999999999999E-3</v>
      </c>
      <c r="AA469" s="27">
        <v>3.0000000000000001E-3</v>
      </c>
      <c r="AB469" s="27">
        <v>1.1999999999999999E-3</v>
      </c>
      <c r="AC469" s="27">
        <v>5.7000000000000002E-3</v>
      </c>
      <c r="AD469" s="27">
        <v>0</v>
      </c>
      <c r="AE469" s="27">
        <v>0</v>
      </c>
      <c r="AF469" s="27">
        <v>2.3E-3</v>
      </c>
      <c r="AG469" s="27">
        <v>0</v>
      </c>
      <c r="AH469" s="27">
        <v>2.0000000000000001E-4</v>
      </c>
      <c r="AI469" s="27">
        <v>2.3999999999999998E-3</v>
      </c>
      <c r="AJ469" s="27">
        <v>0.28199999999999997</v>
      </c>
    </row>
    <row r="470" spans="13:36" x14ac:dyDescent="0.3">
      <c r="M470" s="27">
        <v>0.19020000000000001</v>
      </c>
      <c r="N470" s="27">
        <v>0.14130000000000001</v>
      </c>
      <c r="O470" s="27">
        <v>0.52470000000000006</v>
      </c>
      <c r="P470" s="27">
        <v>4.4999999999999997E-3</v>
      </c>
      <c r="Q470" s="27">
        <v>1.24E-2</v>
      </c>
      <c r="R470" s="27">
        <v>4.3499999999999997E-2</v>
      </c>
      <c r="S470" s="27">
        <v>3.4500000000000003E-2</v>
      </c>
      <c r="T470" s="27">
        <v>3.4500000000000003E-2</v>
      </c>
      <c r="U470" s="27">
        <v>1.2999999999999999E-3</v>
      </c>
      <c r="V470" s="27">
        <v>2.8E-3</v>
      </c>
      <c r="W470" s="27">
        <v>2.0000000000000001E-4</v>
      </c>
      <c r="X470" s="27">
        <v>0</v>
      </c>
      <c r="Y470" s="27">
        <v>6.9999999999999999E-4</v>
      </c>
      <c r="Z470" s="27">
        <v>1.1999999999999999E-3</v>
      </c>
      <c r="AA470" s="27">
        <v>3.0999999999999999E-3</v>
      </c>
      <c r="AB470" s="27">
        <v>8.9999999999999998E-4</v>
      </c>
      <c r="AC470" s="27">
        <v>6.8999999999999999E-3</v>
      </c>
      <c r="AD470" s="27">
        <v>0</v>
      </c>
      <c r="AE470" s="27">
        <v>0</v>
      </c>
      <c r="AF470" s="27">
        <v>2.3E-3</v>
      </c>
      <c r="AG470" s="27">
        <v>0</v>
      </c>
      <c r="AH470" s="27">
        <v>2.0000000000000001E-4</v>
      </c>
      <c r="AI470" s="27">
        <v>3.5999999999999999E-3</v>
      </c>
      <c r="AJ470" s="27">
        <v>0.29199999999999998</v>
      </c>
    </row>
    <row r="471" spans="13:36" x14ac:dyDescent="0.3">
      <c r="M471" s="27">
        <v>0.17710000000000001</v>
      </c>
      <c r="N471" s="27">
        <v>0.1406</v>
      </c>
      <c r="O471" s="27">
        <v>0.51929999999999998</v>
      </c>
      <c r="P471" s="27">
        <v>6.1000000000000004E-3</v>
      </c>
      <c r="Q471" s="27">
        <v>1.5100000000000001E-2</v>
      </c>
      <c r="R471" s="27">
        <v>4.7800000000000002E-2</v>
      </c>
      <c r="S471" s="27">
        <v>3.85E-2</v>
      </c>
      <c r="T471" s="27">
        <v>3.5200000000000002E-2</v>
      </c>
      <c r="U471" s="27">
        <v>1.1000000000000001E-3</v>
      </c>
      <c r="V471" s="27">
        <v>4.0000000000000001E-3</v>
      </c>
      <c r="W471" s="27">
        <v>2.0000000000000001E-4</v>
      </c>
      <c r="X471" s="27">
        <v>0</v>
      </c>
      <c r="Y471" s="27">
        <v>6.9999999999999999E-4</v>
      </c>
      <c r="Z471" s="27">
        <v>1.2999999999999999E-3</v>
      </c>
      <c r="AA471" s="27">
        <v>3.0999999999999999E-3</v>
      </c>
      <c r="AB471" s="27">
        <v>8.9999999999999998E-4</v>
      </c>
      <c r="AC471" s="27">
        <v>9.5999999999999992E-3</v>
      </c>
      <c r="AD471" s="27">
        <v>0</v>
      </c>
      <c r="AE471" s="27">
        <v>0</v>
      </c>
      <c r="AF471" s="27">
        <v>2.3E-3</v>
      </c>
      <c r="AG471" s="27">
        <v>0</v>
      </c>
      <c r="AH471" s="27">
        <v>2.9999999999999997E-4</v>
      </c>
      <c r="AI471" s="27">
        <v>3.8999999999999998E-3</v>
      </c>
      <c r="AJ471" s="27">
        <v>0.27900000000000003</v>
      </c>
    </row>
    <row r="472" spans="13:36" x14ac:dyDescent="0.3">
      <c r="M472" s="27">
        <v>0.18140000000000001</v>
      </c>
      <c r="N472" s="27">
        <v>0.13969999999999999</v>
      </c>
      <c r="O472" s="27">
        <v>0.50509999999999999</v>
      </c>
      <c r="P472" s="27">
        <v>7.6E-3</v>
      </c>
      <c r="Q472" s="27">
        <v>9.9000000000000008E-3</v>
      </c>
      <c r="R472" s="27">
        <v>5.5500000000000001E-2</v>
      </c>
      <c r="S472" s="27">
        <v>4.0300000000000002E-2</v>
      </c>
      <c r="T472" s="27">
        <v>3.7400000000000003E-2</v>
      </c>
      <c r="U472" s="27">
        <v>1E-3</v>
      </c>
      <c r="V472" s="27">
        <v>2.8999999999999998E-3</v>
      </c>
      <c r="W472" s="27">
        <v>2.0000000000000001E-4</v>
      </c>
      <c r="X472" s="27">
        <v>0</v>
      </c>
      <c r="Y472" s="27">
        <v>6.9999999999999999E-4</v>
      </c>
      <c r="Z472" s="27">
        <v>1E-3</v>
      </c>
      <c r="AA472" s="27">
        <v>3.3999999999999998E-3</v>
      </c>
      <c r="AB472" s="27">
        <v>8.0000000000000004E-4</v>
      </c>
      <c r="AC472" s="27">
        <v>7.4999999999999997E-3</v>
      </c>
      <c r="AD472" s="27">
        <v>0</v>
      </c>
      <c r="AE472" s="27">
        <v>0</v>
      </c>
      <c r="AF472" s="27">
        <v>2.2000000000000001E-3</v>
      </c>
      <c r="AG472" s="27">
        <v>0</v>
      </c>
      <c r="AH472" s="27">
        <v>2.0000000000000001E-4</v>
      </c>
      <c r="AI472" s="27">
        <v>3.0000000000000001E-3</v>
      </c>
      <c r="AJ472" s="27">
        <v>0.28299999999999997</v>
      </c>
    </row>
    <row r="473" spans="13:36" x14ac:dyDescent="0.3">
      <c r="M473" s="27">
        <v>0.19359999999999999</v>
      </c>
      <c r="N473" s="27">
        <v>0.14000000000000001</v>
      </c>
      <c r="O473" s="27">
        <v>0.53290000000000004</v>
      </c>
      <c r="P473" s="27">
        <v>4.0000000000000001E-3</v>
      </c>
      <c r="Q473" s="27">
        <v>1.09E-2</v>
      </c>
      <c r="R473" s="27">
        <v>4.0899999999999999E-2</v>
      </c>
      <c r="S473" s="27">
        <v>2.2100000000000002E-2</v>
      </c>
      <c r="T473" s="27">
        <v>3.6999999999999998E-2</v>
      </c>
      <c r="U473" s="27">
        <v>1.1999999999999999E-3</v>
      </c>
      <c r="V473" s="27">
        <v>3.8E-3</v>
      </c>
      <c r="W473" s="27">
        <v>2.0000000000000001E-4</v>
      </c>
      <c r="X473" s="27">
        <v>0</v>
      </c>
      <c r="Y473" s="27">
        <v>5.9999999999999995E-4</v>
      </c>
      <c r="Z473" s="27">
        <v>1.1000000000000001E-3</v>
      </c>
      <c r="AA473" s="27">
        <v>2.8E-3</v>
      </c>
      <c r="AB473" s="27">
        <v>8.0000000000000004E-4</v>
      </c>
      <c r="AC473" s="27">
        <v>8.2000000000000007E-3</v>
      </c>
      <c r="AD473" s="27">
        <v>0</v>
      </c>
      <c r="AE473" s="27">
        <v>0</v>
      </c>
      <c r="AF473" s="27">
        <v>2.2000000000000001E-3</v>
      </c>
      <c r="AG473" s="27">
        <v>0</v>
      </c>
      <c r="AH473" s="27">
        <v>2.0000000000000001E-4</v>
      </c>
      <c r="AI473" s="27">
        <v>2.7000000000000001E-3</v>
      </c>
      <c r="AJ473" s="27">
        <v>0.29599999999999999</v>
      </c>
    </row>
    <row r="474" spans="13:36" x14ac:dyDescent="0.3">
      <c r="M474" s="27">
        <v>0.20150000000000001</v>
      </c>
      <c r="N474" s="27">
        <v>0.1517</v>
      </c>
      <c r="O474" s="27">
        <v>0.51470000000000005</v>
      </c>
      <c r="P474" s="27">
        <v>7.1000000000000004E-3</v>
      </c>
      <c r="Q474" s="27">
        <v>1.0999999999999999E-2</v>
      </c>
      <c r="R474" s="27">
        <v>4.7199999999999999E-2</v>
      </c>
      <c r="S474" s="27">
        <v>1.9300000000000001E-2</v>
      </c>
      <c r="T474" s="27">
        <v>3.9100000000000003E-2</v>
      </c>
      <c r="U474" s="27">
        <v>1.2999999999999999E-3</v>
      </c>
      <c r="V474" s="27">
        <v>2.5000000000000001E-3</v>
      </c>
      <c r="W474" s="27">
        <v>2.0000000000000001E-4</v>
      </c>
      <c r="X474" s="27">
        <v>0</v>
      </c>
      <c r="Y474" s="27">
        <v>8.0000000000000004E-4</v>
      </c>
      <c r="Z474" s="27">
        <v>1.1999999999999999E-3</v>
      </c>
      <c r="AA474" s="27">
        <v>3.0000000000000001E-3</v>
      </c>
      <c r="AB474" s="27">
        <v>6.9999999999999999E-4</v>
      </c>
      <c r="AC474" s="27">
        <v>7.0000000000000001E-3</v>
      </c>
      <c r="AD474" s="27">
        <v>0</v>
      </c>
      <c r="AE474" s="27">
        <v>0</v>
      </c>
      <c r="AF474" s="27">
        <v>2.3E-3</v>
      </c>
      <c r="AG474" s="27">
        <v>0</v>
      </c>
      <c r="AH474" s="27">
        <v>1E-4</v>
      </c>
      <c r="AI474" s="27">
        <v>2.2000000000000001E-3</v>
      </c>
      <c r="AJ474" s="27">
        <v>0.30099999999999999</v>
      </c>
    </row>
    <row r="475" spans="13:36" x14ac:dyDescent="0.3">
      <c r="M475" s="27">
        <v>0.2185</v>
      </c>
      <c r="N475" s="27">
        <v>0.15409999999999999</v>
      </c>
      <c r="O475" s="27">
        <v>0.52739999999999998</v>
      </c>
      <c r="P475" s="27">
        <v>3.7000000000000002E-3</v>
      </c>
      <c r="Q475" s="27">
        <v>1.7899999999999999E-2</v>
      </c>
      <c r="R475" s="27">
        <v>4.9099999999999998E-2</v>
      </c>
      <c r="S475" s="27">
        <v>1.8599999999999998E-2</v>
      </c>
      <c r="T475" s="27">
        <v>3.4700000000000002E-2</v>
      </c>
      <c r="U475" s="27">
        <v>1E-3</v>
      </c>
      <c r="V475" s="27">
        <v>2.8E-3</v>
      </c>
      <c r="W475" s="27">
        <v>4.0000000000000002E-4</v>
      </c>
      <c r="X475" s="27">
        <v>0</v>
      </c>
      <c r="Y475" s="27">
        <v>8.0000000000000004E-4</v>
      </c>
      <c r="Z475" s="27">
        <v>1.6999999999999999E-3</v>
      </c>
      <c r="AA475" s="27">
        <v>3.2000000000000002E-3</v>
      </c>
      <c r="AB475" s="27">
        <v>8.9999999999999998E-4</v>
      </c>
      <c r="AC475" s="27">
        <v>7.7000000000000002E-3</v>
      </c>
      <c r="AD475" s="27">
        <v>0</v>
      </c>
      <c r="AE475" s="27">
        <v>0</v>
      </c>
      <c r="AF475" s="27">
        <v>8.0000000000000004E-4</v>
      </c>
      <c r="AG475" s="27">
        <v>0</v>
      </c>
      <c r="AH475" s="27">
        <v>8.0000000000000004E-4</v>
      </c>
      <c r="AI475" s="27">
        <v>8.0000000000000004E-4</v>
      </c>
      <c r="AJ475" s="27">
        <v>0.32100000000000001</v>
      </c>
    </row>
    <row r="476" spans="13:36" x14ac:dyDescent="0.3">
      <c r="M476" s="27">
        <v>0.19600000000000001</v>
      </c>
      <c r="N476" s="27">
        <v>0.1457</v>
      </c>
      <c r="O476" s="27">
        <v>0.52129999999999999</v>
      </c>
      <c r="P476" s="27">
        <v>5.8999999999999999E-3</v>
      </c>
      <c r="Q476" s="27">
        <v>1.9099999999999999E-2</v>
      </c>
      <c r="R476" s="27">
        <v>4.99E-2</v>
      </c>
      <c r="S476" s="27">
        <v>1.9699999999999999E-2</v>
      </c>
      <c r="T476" s="27">
        <v>3.5200000000000002E-2</v>
      </c>
      <c r="U476" s="27">
        <v>1.1999999999999999E-3</v>
      </c>
      <c r="V476" s="27">
        <v>4.4999999999999997E-3</v>
      </c>
      <c r="W476" s="27">
        <v>2.0000000000000001E-4</v>
      </c>
      <c r="X476" s="27">
        <v>1.61E-2</v>
      </c>
      <c r="Y476" s="27">
        <v>6.9999999999999999E-4</v>
      </c>
      <c r="Z476" s="27">
        <v>1.2999999999999999E-3</v>
      </c>
      <c r="AA476" s="27">
        <v>3.0999999999999999E-3</v>
      </c>
      <c r="AB476" s="27">
        <v>1.1000000000000001E-3</v>
      </c>
      <c r="AC476" s="27">
        <v>6.7999999999999996E-3</v>
      </c>
      <c r="AD476" s="27">
        <v>0</v>
      </c>
      <c r="AE476" s="27">
        <v>0</v>
      </c>
      <c r="AF476" s="27">
        <v>2.3999999999999998E-3</v>
      </c>
      <c r="AG476" s="27">
        <v>0</v>
      </c>
      <c r="AH476" s="27">
        <v>1E-4</v>
      </c>
      <c r="AI476" s="27">
        <v>1.9E-3</v>
      </c>
      <c r="AJ476" s="27">
        <v>0.29799999999999999</v>
      </c>
    </row>
    <row r="477" spans="13:36" x14ac:dyDescent="0.3">
      <c r="M477" s="27">
        <v>0.1895</v>
      </c>
      <c r="N477" s="27">
        <v>0.1404</v>
      </c>
      <c r="O477" s="27">
        <v>0.52100000000000002</v>
      </c>
      <c r="P477" s="27">
        <v>7.9000000000000008E-3</v>
      </c>
      <c r="Q477" s="27">
        <v>2.1499999999999998E-2</v>
      </c>
      <c r="R477" s="27">
        <v>5.0200000000000002E-2</v>
      </c>
      <c r="S477" s="27">
        <v>1.9199999999999998E-2</v>
      </c>
      <c r="T477" s="27">
        <v>3.6400000000000002E-2</v>
      </c>
      <c r="U477" s="27">
        <v>1E-3</v>
      </c>
      <c r="V477" s="27">
        <v>3.2000000000000002E-3</v>
      </c>
      <c r="W477" s="27">
        <v>2.0000000000000001E-4</v>
      </c>
      <c r="X477" s="27">
        <v>8.0000000000000004E-4</v>
      </c>
      <c r="Y477" s="27">
        <v>6.9999999999999999E-4</v>
      </c>
      <c r="Z477" s="27">
        <v>1.5E-3</v>
      </c>
      <c r="AA477" s="27">
        <v>2.8999999999999998E-3</v>
      </c>
      <c r="AB477" s="27">
        <v>8.9999999999999998E-4</v>
      </c>
      <c r="AC477" s="27">
        <v>6.7999999999999996E-3</v>
      </c>
      <c r="AD477" s="27">
        <v>0</v>
      </c>
      <c r="AE477" s="27">
        <v>0</v>
      </c>
      <c r="AF477" s="27">
        <v>2.3E-3</v>
      </c>
      <c r="AG477" s="27">
        <v>0</v>
      </c>
      <c r="AH477" s="27">
        <v>2.0000000000000001E-4</v>
      </c>
      <c r="AI477" s="27">
        <v>1.6999999999999999E-3</v>
      </c>
      <c r="AJ477" s="27">
        <v>0.29099999999999998</v>
      </c>
    </row>
    <row r="478" spans="13:36" x14ac:dyDescent="0.3">
      <c r="M478" s="27">
        <v>0.1913</v>
      </c>
      <c r="N478" s="27">
        <v>0.1512</v>
      </c>
      <c r="O478" s="27">
        <v>0.54</v>
      </c>
      <c r="P478" s="27">
        <v>7.1999999999999998E-3</v>
      </c>
      <c r="Q478" s="27">
        <v>1.6299999999999999E-2</v>
      </c>
      <c r="R478" s="27">
        <v>4.9599999999999998E-2</v>
      </c>
      <c r="S478" s="27">
        <v>2.1299999999999999E-2</v>
      </c>
      <c r="T478" s="27">
        <v>3.9E-2</v>
      </c>
      <c r="U478" s="27">
        <v>1E-3</v>
      </c>
      <c r="V478" s="27">
        <v>3.3999999999999998E-3</v>
      </c>
      <c r="W478" s="27">
        <v>2.9999999999999997E-4</v>
      </c>
      <c r="X478" s="27">
        <v>0</v>
      </c>
      <c r="Y478" s="27">
        <v>6.9999999999999999E-4</v>
      </c>
      <c r="Z478" s="27">
        <v>1.6999999999999999E-3</v>
      </c>
      <c r="AA478" s="27">
        <v>3.2000000000000002E-3</v>
      </c>
      <c r="AB478" s="27">
        <v>1.1999999999999999E-3</v>
      </c>
      <c r="AC478" s="27">
        <v>6.7999999999999996E-3</v>
      </c>
      <c r="AD478" s="27">
        <v>0</v>
      </c>
      <c r="AE478" s="27">
        <v>0</v>
      </c>
      <c r="AF478" s="27">
        <v>2.3E-3</v>
      </c>
      <c r="AG478" s="27">
        <v>0</v>
      </c>
      <c r="AH478" s="27">
        <v>2.0000000000000001E-4</v>
      </c>
      <c r="AI478" s="27">
        <v>1E-3</v>
      </c>
      <c r="AJ478" s="27">
        <v>0.29599999999999999</v>
      </c>
    </row>
    <row r="479" spans="13:36" x14ac:dyDescent="0.3">
      <c r="M479" s="27">
        <v>0.19739999999999999</v>
      </c>
      <c r="N479" s="27">
        <v>0.15609999999999999</v>
      </c>
      <c r="O479" s="27">
        <v>0.51129999999999998</v>
      </c>
      <c r="P479" s="27">
        <v>2.3E-3</v>
      </c>
      <c r="Q479" s="27">
        <v>1.4999999999999999E-2</v>
      </c>
      <c r="R479" s="27">
        <v>5.04E-2</v>
      </c>
      <c r="S479" s="27">
        <v>1.8100000000000002E-2</v>
      </c>
      <c r="T479" s="27">
        <v>3.8899999999999997E-2</v>
      </c>
      <c r="U479" s="27">
        <v>1E-3</v>
      </c>
      <c r="V479" s="27">
        <v>3.0999999999999999E-3</v>
      </c>
      <c r="W479" s="27">
        <v>2.0000000000000001E-4</v>
      </c>
      <c r="X479" s="27">
        <v>0</v>
      </c>
      <c r="Y479" s="27">
        <v>8.0000000000000004E-4</v>
      </c>
      <c r="Z479" s="27">
        <v>1.2999999999999999E-3</v>
      </c>
      <c r="AA479" s="27">
        <v>3.3999999999999998E-3</v>
      </c>
      <c r="AB479" s="27">
        <v>1E-3</v>
      </c>
      <c r="AC479" s="27">
        <v>7.7000000000000002E-3</v>
      </c>
      <c r="AD479" s="27">
        <v>0</v>
      </c>
      <c r="AE479" s="27">
        <v>0</v>
      </c>
      <c r="AF479" s="27">
        <v>2.3E-3</v>
      </c>
      <c r="AG479" s="27">
        <v>0</v>
      </c>
      <c r="AH479" s="27">
        <v>2.9999999999999997E-4</v>
      </c>
      <c r="AI479" s="27">
        <v>1.1000000000000001E-3</v>
      </c>
      <c r="AJ479" s="27">
        <v>0.29699999999999999</v>
      </c>
    </row>
    <row r="480" spans="13:36" x14ac:dyDescent="0.3">
      <c r="M480" s="27">
        <v>0.19389999999999999</v>
      </c>
      <c r="N480" s="27">
        <v>0.1421</v>
      </c>
      <c r="O480" s="27">
        <v>0.50609999999999999</v>
      </c>
      <c r="P480" s="27">
        <v>3.0999999999999999E-3</v>
      </c>
      <c r="Q480" s="27">
        <v>1.6899999999999998E-2</v>
      </c>
      <c r="R480" s="27">
        <v>5.3499999999999999E-2</v>
      </c>
      <c r="S480" s="27">
        <v>1.8200000000000001E-2</v>
      </c>
      <c r="T480" s="27">
        <v>3.5999999999999997E-2</v>
      </c>
      <c r="U480" s="27">
        <v>8.9999999999999998E-4</v>
      </c>
      <c r="V480" s="27">
        <v>3.8E-3</v>
      </c>
      <c r="W480" s="27">
        <v>2.0000000000000001E-4</v>
      </c>
      <c r="X480" s="27">
        <v>0</v>
      </c>
      <c r="Y480" s="27">
        <v>6.9999999999999999E-4</v>
      </c>
      <c r="Z480" s="27">
        <v>1.2999999999999999E-3</v>
      </c>
      <c r="AA480" s="27">
        <v>3.0000000000000001E-3</v>
      </c>
      <c r="AB480" s="27">
        <v>1E-3</v>
      </c>
      <c r="AC480" s="27">
        <v>6.7999999999999996E-3</v>
      </c>
      <c r="AD480" s="27">
        <v>0</v>
      </c>
      <c r="AE480" s="27">
        <v>0</v>
      </c>
      <c r="AF480" s="27">
        <v>2.3E-3</v>
      </c>
      <c r="AG480" s="27">
        <v>0</v>
      </c>
      <c r="AH480" s="27">
        <v>2.0000000000000001E-4</v>
      </c>
      <c r="AI480" s="27">
        <v>1.6000000000000001E-3</v>
      </c>
      <c r="AJ480" s="27">
        <v>0.29399999999999998</v>
      </c>
    </row>
    <row r="481" spans="13:36" x14ac:dyDescent="0.3">
      <c r="M481" s="27">
        <v>0.19059999999999999</v>
      </c>
      <c r="N481" s="27">
        <v>0.13919999999999999</v>
      </c>
      <c r="O481" s="27">
        <v>0.5101</v>
      </c>
      <c r="P481" s="27">
        <v>8.8999999999999999E-3</v>
      </c>
      <c r="Q481" s="27">
        <v>1.38E-2</v>
      </c>
      <c r="R481" s="27">
        <v>3.6200000000000003E-2</v>
      </c>
      <c r="S481" s="27">
        <v>1.9300000000000001E-2</v>
      </c>
      <c r="T481" s="27">
        <v>3.6799999999999999E-2</v>
      </c>
      <c r="U481" s="27">
        <v>8.0000000000000004E-4</v>
      </c>
      <c r="V481" s="27">
        <v>3.2000000000000002E-3</v>
      </c>
      <c r="W481" s="27">
        <v>2.0000000000000001E-4</v>
      </c>
      <c r="X481" s="27">
        <v>0</v>
      </c>
      <c r="Y481" s="27">
        <v>6.9999999999999999E-4</v>
      </c>
      <c r="Z481" s="27">
        <v>1.4E-3</v>
      </c>
      <c r="AA481" s="27">
        <v>3.2000000000000002E-3</v>
      </c>
      <c r="AB481" s="27">
        <v>6.9999999999999999E-4</v>
      </c>
      <c r="AC481" s="27">
        <v>6.4999999999999997E-3</v>
      </c>
      <c r="AD481" s="27">
        <v>0</v>
      </c>
      <c r="AE481" s="27">
        <v>0</v>
      </c>
      <c r="AF481" s="27">
        <v>2.3E-3</v>
      </c>
      <c r="AG481" s="27">
        <v>0</v>
      </c>
      <c r="AH481" s="27">
        <v>1E-4</v>
      </c>
      <c r="AI481" s="27">
        <v>1.2999999999999999E-3</v>
      </c>
      <c r="AJ481" s="27">
        <v>0.28799999999999998</v>
      </c>
    </row>
    <row r="482" spans="13:36" x14ac:dyDescent="0.3">
      <c r="M482" s="27">
        <v>0.1857</v>
      </c>
      <c r="N482" s="27">
        <v>0.1348</v>
      </c>
      <c r="O482" s="27">
        <v>0.50939999999999996</v>
      </c>
      <c r="P482" s="27">
        <v>6.1000000000000004E-3</v>
      </c>
      <c r="Q482" s="27">
        <v>1.6E-2</v>
      </c>
      <c r="R482" s="27">
        <v>3.0099999999999998E-2</v>
      </c>
      <c r="S482" s="27">
        <v>1.4500000000000001E-2</v>
      </c>
      <c r="T482" s="27">
        <v>3.1800000000000002E-2</v>
      </c>
      <c r="U482" s="27">
        <v>8.9999999999999998E-4</v>
      </c>
      <c r="V482" s="27">
        <v>2.0999999999999999E-3</v>
      </c>
      <c r="W482" s="27">
        <v>1E-4</v>
      </c>
      <c r="X482" s="27">
        <v>0</v>
      </c>
      <c r="Y482" s="27">
        <v>6.9999999999999999E-4</v>
      </c>
      <c r="Z482" s="27">
        <v>1.2999999999999999E-3</v>
      </c>
      <c r="AA482" s="27">
        <v>3.8999999999999998E-3</v>
      </c>
      <c r="AB482" s="27">
        <v>8.9999999999999998E-4</v>
      </c>
      <c r="AC482" s="27">
        <v>4.7000000000000002E-3</v>
      </c>
      <c r="AD482" s="27">
        <v>0</v>
      </c>
      <c r="AE482" s="27">
        <v>0</v>
      </c>
      <c r="AF482" s="27">
        <v>2.3999999999999998E-3</v>
      </c>
      <c r="AG482" s="27">
        <v>0</v>
      </c>
      <c r="AH482" s="27">
        <v>1E-4</v>
      </c>
      <c r="AI482" s="27">
        <v>1.6000000000000001E-3</v>
      </c>
      <c r="AJ482" s="27">
        <v>0.28000000000000003</v>
      </c>
    </row>
    <row r="483" spans="13:36" x14ac:dyDescent="0.3">
      <c r="M483" s="27">
        <v>0.18759999999999999</v>
      </c>
      <c r="N483" s="27">
        <v>0.1507</v>
      </c>
      <c r="O483" s="27">
        <v>0.5091</v>
      </c>
      <c r="P483" s="27">
        <v>6.4999999999999997E-3</v>
      </c>
      <c r="Q483" s="27">
        <v>8.6E-3</v>
      </c>
      <c r="R483" s="27">
        <v>3.5200000000000002E-2</v>
      </c>
      <c r="S483" s="27">
        <v>1.5699999999999999E-2</v>
      </c>
      <c r="T483" s="27">
        <v>3.3399999999999999E-2</v>
      </c>
      <c r="U483" s="27">
        <v>1.1000000000000001E-3</v>
      </c>
      <c r="V483" s="27">
        <v>3.2000000000000002E-3</v>
      </c>
      <c r="W483" s="27">
        <v>1E-4</v>
      </c>
      <c r="X483" s="27">
        <v>0</v>
      </c>
      <c r="Y483" s="27">
        <v>8.0000000000000004E-4</v>
      </c>
      <c r="Z483" s="27">
        <v>1E-3</v>
      </c>
      <c r="AA483" s="27">
        <v>3.0999999999999999E-3</v>
      </c>
      <c r="AB483" s="27">
        <v>8.0000000000000004E-4</v>
      </c>
      <c r="AC483" s="27">
        <v>5.8999999999999999E-3</v>
      </c>
      <c r="AD483" s="27">
        <v>0</v>
      </c>
      <c r="AE483" s="27">
        <v>0</v>
      </c>
      <c r="AF483" s="27">
        <v>2.3999999999999998E-3</v>
      </c>
      <c r="AG483" s="27">
        <v>0</v>
      </c>
      <c r="AH483" s="27">
        <v>1E-4</v>
      </c>
      <c r="AI483" s="27">
        <v>2.7000000000000001E-3</v>
      </c>
      <c r="AJ483" s="27">
        <v>0.28399999999999997</v>
      </c>
    </row>
    <row r="484" spans="13:36" x14ac:dyDescent="0.3">
      <c r="M484" s="27">
        <v>0.18410000000000001</v>
      </c>
      <c r="N484" s="27">
        <v>0.1434</v>
      </c>
      <c r="O484" s="27">
        <v>0.5091</v>
      </c>
      <c r="P484" s="27">
        <v>4.7000000000000002E-3</v>
      </c>
      <c r="Q484" s="27">
        <v>1.35E-2</v>
      </c>
      <c r="R484" s="27">
        <v>4.2000000000000003E-2</v>
      </c>
      <c r="S484" s="27">
        <v>2.12E-2</v>
      </c>
      <c r="T484" s="27">
        <v>3.4299999999999997E-2</v>
      </c>
      <c r="U484" s="27">
        <v>1.1000000000000001E-3</v>
      </c>
      <c r="V484" s="27">
        <v>3.3E-3</v>
      </c>
      <c r="W484" s="27">
        <v>2.0000000000000001E-4</v>
      </c>
      <c r="X484" s="27">
        <v>0</v>
      </c>
      <c r="Y484" s="27">
        <v>6.9999999999999999E-4</v>
      </c>
      <c r="Z484" s="27">
        <v>1.2999999999999999E-3</v>
      </c>
      <c r="AA484" s="27">
        <v>3.5000000000000001E-3</v>
      </c>
      <c r="AB484" s="27">
        <v>1E-3</v>
      </c>
      <c r="AC484" s="27">
        <v>5.7999999999999996E-3</v>
      </c>
      <c r="AD484" s="27">
        <v>0</v>
      </c>
      <c r="AE484" s="27">
        <v>0</v>
      </c>
      <c r="AF484" s="27">
        <v>2.3999999999999998E-3</v>
      </c>
      <c r="AG484" s="27">
        <v>0</v>
      </c>
      <c r="AH484" s="27">
        <v>1E-4</v>
      </c>
      <c r="AI484" s="27">
        <v>1.1000000000000001E-3</v>
      </c>
      <c r="AJ484" s="27">
        <v>0.28199999999999997</v>
      </c>
    </row>
    <row r="485" spans="13:36" x14ac:dyDescent="0.3">
      <c r="M485" s="27">
        <v>0.18729999999999999</v>
      </c>
      <c r="N485" s="27">
        <v>0.1381</v>
      </c>
      <c r="O485" s="27">
        <v>0.49669999999999997</v>
      </c>
      <c r="P485" s="27">
        <v>3.8999999999999998E-3</v>
      </c>
      <c r="Q485" s="27">
        <v>1.5800000000000002E-2</v>
      </c>
      <c r="R485" s="27">
        <v>8.6099999999999996E-2</v>
      </c>
      <c r="S485" s="27">
        <v>1.9199999999999998E-2</v>
      </c>
      <c r="T485" s="27">
        <v>3.5700000000000003E-2</v>
      </c>
      <c r="U485" s="27">
        <v>1E-3</v>
      </c>
      <c r="V485" s="27">
        <v>2.7000000000000001E-3</v>
      </c>
      <c r="W485" s="27">
        <v>2.0000000000000001E-4</v>
      </c>
      <c r="X485" s="27">
        <v>0</v>
      </c>
      <c r="Y485" s="27">
        <v>6.9999999999999999E-4</v>
      </c>
      <c r="Z485" s="27">
        <v>1.6000000000000001E-3</v>
      </c>
      <c r="AA485" s="27">
        <v>3.5999999999999999E-3</v>
      </c>
      <c r="AB485" s="27">
        <v>6.9999999999999999E-4</v>
      </c>
      <c r="AC485" s="27">
        <v>6.3E-3</v>
      </c>
      <c r="AD485" s="27">
        <v>0</v>
      </c>
      <c r="AE485" s="27">
        <v>0</v>
      </c>
      <c r="AF485" s="27">
        <v>2.3999999999999998E-3</v>
      </c>
      <c r="AG485" s="27">
        <v>0</v>
      </c>
      <c r="AH485" s="27">
        <v>1E-4</v>
      </c>
      <c r="AI485" s="27">
        <v>1.5E-3</v>
      </c>
      <c r="AJ485" s="27">
        <v>0.29199999999999998</v>
      </c>
    </row>
    <row r="486" spans="13:36" x14ac:dyDescent="0.3">
      <c r="M486" s="27">
        <v>0.19109999999999999</v>
      </c>
      <c r="N486" s="27">
        <v>0.14169999999999999</v>
      </c>
      <c r="O486" s="27">
        <v>0.50700000000000001</v>
      </c>
      <c r="P486" s="27">
        <v>4.3E-3</v>
      </c>
      <c r="Q486" s="27">
        <v>1.3299999999999999E-2</v>
      </c>
      <c r="R486" s="27">
        <v>5.9900000000000002E-2</v>
      </c>
      <c r="S486" s="27">
        <v>2.7300000000000001E-2</v>
      </c>
      <c r="T486" s="27">
        <v>3.6600000000000001E-2</v>
      </c>
      <c r="U486" s="27">
        <v>1.1000000000000001E-3</v>
      </c>
      <c r="V486" s="27">
        <v>4.4000000000000003E-3</v>
      </c>
      <c r="W486" s="27">
        <v>2.0000000000000001E-4</v>
      </c>
      <c r="X486" s="27">
        <v>0</v>
      </c>
      <c r="Y486" s="27">
        <v>8.0000000000000004E-4</v>
      </c>
      <c r="Z486" s="27">
        <v>1.5E-3</v>
      </c>
      <c r="AA486" s="27">
        <v>3.2000000000000002E-3</v>
      </c>
      <c r="AB486" s="27">
        <v>8.0000000000000004E-4</v>
      </c>
      <c r="AC486" s="27">
        <v>6.8999999999999999E-3</v>
      </c>
      <c r="AD486" s="27">
        <v>0</v>
      </c>
      <c r="AE486" s="27">
        <v>0</v>
      </c>
      <c r="AF486" s="27">
        <v>2.5000000000000001E-3</v>
      </c>
      <c r="AG486" s="27">
        <v>0</v>
      </c>
      <c r="AH486" s="27">
        <v>1E-4</v>
      </c>
      <c r="AI486" s="27">
        <v>1.1999999999999999E-3</v>
      </c>
      <c r="AJ486" s="27">
        <v>0.29299999999999998</v>
      </c>
    </row>
    <row r="487" spans="13:36" x14ac:dyDescent="0.3">
      <c r="M487" s="27">
        <v>0.1865</v>
      </c>
      <c r="N487" s="27">
        <v>0.1326</v>
      </c>
      <c r="O487" s="27">
        <v>0.51919999999999999</v>
      </c>
      <c r="P487" s="27">
        <v>2.7000000000000001E-3</v>
      </c>
      <c r="Q487" s="27">
        <v>2.1299999999999999E-2</v>
      </c>
      <c r="R487" s="27">
        <v>4.6399999999999997E-2</v>
      </c>
      <c r="S487" s="27">
        <v>1.9199999999999998E-2</v>
      </c>
      <c r="T487" s="27">
        <v>4.1700000000000001E-2</v>
      </c>
      <c r="U487" s="27">
        <v>1E-3</v>
      </c>
      <c r="V487" s="27">
        <v>3.5000000000000001E-3</v>
      </c>
      <c r="W487" s="27">
        <v>2.0000000000000001E-4</v>
      </c>
      <c r="X487" s="27">
        <v>0</v>
      </c>
      <c r="Y487" s="27">
        <v>8.0000000000000004E-4</v>
      </c>
      <c r="Z487" s="27">
        <v>2E-3</v>
      </c>
      <c r="AA487" s="27">
        <v>2.8E-3</v>
      </c>
      <c r="AB487" s="27">
        <v>8.0000000000000004E-4</v>
      </c>
      <c r="AC487" s="27">
        <v>4.7999999999999996E-3</v>
      </c>
      <c r="AD487" s="27">
        <v>0</v>
      </c>
      <c r="AE487" s="27">
        <v>0</v>
      </c>
      <c r="AF487" s="27">
        <v>2.3999999999999998E-3</v>
      </c>
      <c r="AG487" s="27">
        <v>0</v>
      </c>
      <c r="AH487" s="27">
        <v>1E-4</v>
      </c>
      <c r="AI487" s="27">
        <v>1.1000000000000001E-3</v>
      </c>
      <c r="AJ487" s="27">
        <v>0.28699999999999998</v>
      </c>
    </row>
    <row r="488" spans="13:36" x14ac:dyDescent="0.3">
      <c r="M488" s="27">
        <v>0.18770000000000001</v>
      </c>
      <c r="N488" s="27">
        <v>0.1424</v>
      </c>
      <c r="O488" s="27">
        <v>0.50049999999999994</v>
      </c>
      <c r="P488" s="27">
        <v>4.0000000000000001E-3</v>
      </c>
      <c r="Q488" s="27">
        <v>1.3100000000000001E-2</v>
      </c>
      <c r="R488" s="27">
        <v>3.9300000000000002E-2</v>
      </c>
      <c r="S488" s="27">
        <v>1.8599999999999998E-2</v>
      </c>
      <c r="T488" s="27">
        <v>3.9100000000000003E-2</v>
      </c>
      <c r="U488" s="27">
        <v>1E-3</v>
      </c>
      <c r="V488" s="27">
        <v>2.5999999999999999E-3</v>
      </c>
      <c r="W488" s="27">
        <v>1E-4</v>
      </c>
      <c r="X488" s="27">
        <v>0</v>
      </c>
      <c r="Y488" s="27">
        <v>6.9999999999999999E-4</v>
      </c>
      <c r="Z488" s="27">
        <v>1.1999999999999999E-3</v>
      </c>
      <c r="AA488" s="27">
        <v>2.8999999999999998E-3</v>
      </c>
      <c r="AB488" s="27">
        <v>5.0000000000000001E-4</v>
      </c>
      <c r="AC488" s="27">
        <v>5.4000000000000003E-3</v>
      </c>
      <c r="AD488" s="27">
        <v>0</v>
      </c>
      <c r="AE488" s="27">
        <v>0</v>
      </c>
      <c r="AF488" s="27">
        <v>2.3E-3</v>
      </c>
      <c r="AG488" s="27">
        <v>0</v>
      </c>
      <c r="AH488" s="27">
        <v>1E-4</v>
      </c>
      <c r="AI488" s="27">
        <v>1.5E-3</v>
      </c>
      <c r="AJ488" s="27">
        <v>0.28399999999999997</v>
      </c>
    </row>
    <row r="489" spans="13:36" x14ac:dyDescent="0.3">
      <c r="M489" s="27">
        <v>0.19009999999999999</v>
      </c>
      <c r="N489" s="27">
        <v>0.1346</v>
      </c>
      <c r="O489" s="27">
        <v>0.50780000000000003</v>
      </c>
      <c r="P489" s="27">
        <v>4.1999999999999997E-3</v>
      </c>
      <c r="Q489" s="27">
        <v>1.35E-2</v>
      </c>
      <c r="R489" s="27">
        <v>3.9600000000000003E-2</v>
      </c>
      <c r="S489" s="27">
        <v>1.9699999999999999E-2</v>
      </c>
      <c r="T489" s="27">
        <v>3.9199999999999999E-2</v>
      </c>
      <c r="U489" s="27">
        <v>8.9999999999999998E-4</v>
      </c>
      <c r="V489" s="27">
        <v>3.3E-3</v>
      </c>
      <c r="W489" s="27">
        <v>2.0000000000000001E-4</v>
      </c>
      <c r="X489" s="27">
        <v>0</v>
      </c>
      <c r="Y489" s="27">
        <v>6.9999999999999999E-4</v>
      </c>
      <c r="Z489" s="27">
        <v>1.5E-3</v>
      </c>
      <c r="AA489" s="27">
        <v>2.8E-3</v>
      </c>
      <c r="AB489" s="27">
        <v>8.0000000000000004E-4</v>
      </c>
      <c r="AC489" s="27">
        <v>6.1000000000000004E-3</v>
      </c>
      <c r="AD489" s="27">
        <v>0</v>
      </c>
      <c r="AE489" s="27">
        <v>0</v>
      </c>
      <c r="AF489" s="27">
        <v>2.3999999999999998E-3</v>
      </c>
      <c r="AG489" s="27">
        <v>0</v>
      </c>
      <c r="AH489" s="27">
        <v>1E-4</v>
      </c>
      <c r="AI489" s="27">
        <v>1.2999999999999999E-3</v>
      </c>
      <c r="AJ489" s="27">
        <v>0.28799999999999998</v>
      </c>
    </row>
    <row r="490" spans="13:36" x14ac:dyDescent="0.3">
      <c r="M490" s="27">
        <v>0.19109999999999999</v>
      </c>
      <c r="N490" s="27">
        <v>0.13850000000000001</v>
      </c>
      <c r="O490" s="27">
        <v>0.50619999999999998</v>
      </c>
      <c r="P490" s="27">
        <v>3.8999999999999998E-3</v>
      </c>
      <c r="Q490" s="27">
        <v>2.3099999999999999E-2</v>
      </c>
      <c r="R490" s="27">
        <v>4.36E-2</v>
      </c>
      <c r="S490" s="27">
        <v>1.9400000000000001E-2</v>
      </c>
      <c r="T490" s="27">
        <v>4.02E-2</v>
      </c>
      <c r="U490" s="27">
        <v>8.9999999999999998E-4</v>
      </c>
      <c r="V490" s="27">
        <v>3.2000000000000002E-3</v>
      </c>
      <c r="W490" s="27">
        <v>2.0000000000000001E-4</v>
      </c>
      <c r="X490" s="27">
        <v>0</v>
      </c>
      <c r="Y490" s="27">
        <v>8.0000000000000004E-4</v>
      </c>
      <c r="Z490" s="27">
        <v>1.8E-3</v>
      </c>
      <c r="AA490" s="27">
        <v>3.7000000000000002E-3</v>
      </c>
      <c r="AB490" s="27">
        <v>8.0000000000000004E-4</v>
      </c>
      <c r="AC490" s="27">
        <v>6.3E-3</v>
      </c>
      <c r="AD490" s="27">
        <v>0</v>
      </c>
      <c r="AE490" s="27">
        <v>0</v>
      </c>
      <c r="AF490" s="27">
        <v>2.3999999999999998E-3</v>
      </c>
      <c r="AG490" s="27">
        <v>0</v>
      </c>
      <c r="AH490" s="27">
        <v>1E-4</v>
      </c>
      <c r="AI490" s="27">
        <v>1.6000000000000001E-3</v>
      </c>
      <c r="AJ490" s="27">
        <v>0.28899999999999998</v>
      </c>
    </row>
    <row r="491" spans="13:36" x14ac:dyDescent="0.3">
      <c r="M491" s="27">
        <v>0.18459999999999999</v>
      </c>
      <c r="N491" s="27">
        <v>0.13819999999999999</v>
      </c>
      <c r="O491" s="27">
        <v>0.50570000000000004</v>
      </c>
      <c r="P491" s="27">
        <v>6.8999999999999999E-3</v>
      </c>
      <c r="Q491" s="27">
        <v>2.3699999999999999E-2</v>
      </c>
      <c r="R491" s="27">
        <v>5.1200000000000002E-2</v>
      </c>
      <c r="S491" s="27">
        <v>1.8499999999999999E-2</v>
      </c>
      <c r="T491" s="27">
        <v>3.9300000000000002E-2</v>
      </c>
      <c r="U491" s="27">
        <v>8.9999999999999998E-4</v>
      </c>
      <c r="V491" s="27">
        <v>2.5999999999999999E-3</v>
      </c>
      <c r="W491" s="27">
        <v>2.0000000000000001E-4</v>
      </c>
      <c r="X491" s="27">
        <v>0</v>
      </c>
      <c r="Y491" s="27">
        <v>8.0000000000000004E-4</v>
      </c>
      <c r="Z491" s="27">
        <v>2.2000000000000001E-3</v>
      </c>
      <c r="AA491" s="27">
        <v>4.5999999999999999E-3</v>
      </c>
      <c r="AB491" s="27">
        <v>1E-3</v>
      </c>
      <c r="AC491" s="27">
        <v>5.8999999999999999E-3</v>
      </c>
      <c r="AD491" s="27">
        <v>0</v>
      </c>
      <c r="AE491" s="27">
        <v>0</v>
      </c>
      <c r="AF491" s="27">
        <v>2.3E-3</v>
      </c>
      <c r="AG491" s="27">
        <v>0</v>
      </c>
      <c r="AH491" s="27">
        <v>1E-4</v>
      </c>
      <c r="AI491" s="27">
        <v>1.4E-3</v>
      </c>
      <c r="AJ491" s="27">
        <v>0.28399999999999997</v>
      </c>
    </row>
    <row r="492" spans="13:36" x14ac:dyDescent="0.3">
      <c r="M492" s="27">
        <v>0.19139999999999999</v>
      </c>
      <c r="N492" s="27">
        <v>0.13800000000000001</v>
      </c>
      <c r="O492" s="27">
        <v>0.51300000000000001</v>
      </c>
      <c r="P492" s="27">
        <v>7.4000000000000003E-3</v>
      </c>
      <c r="Q492" s="27">
        <v>2.3800000000000002E-2</v>
      </c>
      <c r="R492" s="27">
        <v>6.83E-2</v>
      </c>
      <c r="S492" s="27">
        <v>2.4500000000000001E-2</v>
      </c>
      <c r="T492" s="27">
        <v>4.1399999999999999E-2</v>
      </c>
      <c r="U492" s="27">
        <v>1.1000000000000001E-3</v>
      </c>
      <c r="V492" s="27">
        <v>3.0999999999999999E-3</v>
      </c>
      <c r="W492" s="27">
        <v>2.0000000000000001E-4</v>
      </c>
      <c r="X492" s="27">
        <v>0</v>
      </c>
      <c r="Y492" s="27">
        <v>8.0000000000000004E-4</v>
      </c>
      <c r="Z492" s="27">
        <v>2.0999999999999999E-3</v>
      </c>
      <c r="AA492" s="27">
        <v>2.8999999999999998E-3</v>
      </c>
      <c r="AB492" s="27">
        <v>6.9999999999999999E-4</v>
      </c>
      <c r="AC492" s="27">
        <v>6.0000000000000001E-3</v>
      </c>
      <c r="AD492" s="27">
        <v>0</v>
      </c>
      <c r="AE492" s="27">
        <v>0</v>
      </c>
      <c r="AF492" s="27">
        <v>2.3999999999999998E-3</v>
      </c>
      <c r="AG492" s="27">
        <v>0</v>
      </c>
      <c r="AH492" s="27">
        <v>1E-4</v>
      </c>
      <c r="AI492" s="27">
        <v>1.2999999999999999E-3</v>
      </c>
      <c r="AJ492" s="27">
        <v>0.29599999999999999</v>
      </c>
    </row>
    <row r="493" spans="13:36" x14ac:dyDescent="0.3">
      <c r="M493" s="27">
        <v>0.19320000000000001</v>
      </c>
      <c r="N493" s="27">
        <v>0.1346</v>
      </c>
      <c r="O493" s="27">
        <v>0.50480000000000003</v>
      </c>
      <c r="P493" s="27">
        <v>7.1999999999999998E-3</v>
      </c>
      <c r="Q493" s="27">
        <v>1.6799999999999999E-2</v>
      </c>
      <c r="R493" s="27">
        <v>5.4800000000000001E-2</v>
      </c>
      <c r="S493" s="27">
        <v>2.1499999999999998E-2</v>
      </c>
      <c r="T493" s="27">
        <v>4.2500000000000003E-2</v>
      </c>
      <c r="U493" s="27">
        <v>1.1000000000000001E-3</v>
      </c>
      <c r="V493" s="27">
        <v>3.0000000000000001E-3</v>
      </c>
      <c r="W493" s="27">
        <v>2.0000000000000001E-4</v>
      </c>
      <c r="X493" s="27">
        <v>0</v>
      </c>
      <c r="Y493" s="27">
        <v>8.0000000000000004E-4</v>
      </c>
      <c r="Z493" s="27">
        <v>1.6999999999999999E-3</v>
      </c>
      <c r="AA493" s="27">
        <v>3.0999999999999999E-3</v>
      </c>
      <c r="AB493" s="27">
        <v>8.9999999999999998E-4</v>
      </c>
      <c r="AC493" s="27">
        <v>5.4999999999999997E-3</v>
      </c>
      <c r="AD493" s="27">
        <v>0</v>
      </c>
      <c r="AE493" s="27">
        <v>0</v>
      </c>
      <c r="AF493" s="27">
        <v>2.3E-3</v>
      </c>
      <c r="AG493" s="27">
        <v>0</v>
      </c>
      <c r="AH493" s="27">
        <v>1E-4</v>
      </c>
      <c r="AI493" s="27">
        <v>2.3E-3</v>
      </c>
      <c r="AJ493" s="27">
        <v>0.29299999999999998</v>
      </c>
    </row>
    <row r="494" spans="13:36" x14ac:dyDescent="0.3">
      <c r="M494" s="27">
        <v>0.18640000000000001</v>
      </c>
      <c r="N494" s="27">
        <v>0.14149999999999999</v>
      </c>
      <c r="O494" s="27">
        <v>0.50990000000000002</v>
      </c>
      <c r="P494" s="27">
        <v>6.3E-3</v>
      </c>
      <c r="Q494" s="27">
        <v>1.6500000000000001E-2</v>
      </c>
      <c r="R494" s="27">
        <v>4.48E-2</v>
      </c>
      <c r="S494" s="27">
        <v>2.0400000000000001E-2</v>
      </c>
      <c r="T494" s="27">
        <v>3.6499999999999998E-2</v>
      </c>
      <c r="U494" s="27">
        <v>1.1999999999999999E-3</v>
      </c>
      <c r="V494" s="27">
        <v>3.8E-3</v>
      </c>
      <c r="W494" s="27">
        <v>2.0000000000000001E-4</v>
      </c>
      <c r="X494" s="27">
        <v>0</v>
      </c>
      <c r="Y494" s="27">
        <v>8.0000000000000004E-4</v>
      </c>
      <c r="Z494" s="27">
        <v>1.8E-3</v>
      </c>
      <c r="AA494" s="27">
        <v>3.0000000000000001E-3</v>
      </c>
      <c r="AB494" s="27">
        <v>8.0000000000000004E-4</v>
      </c>
      <c r="AC494" s="27">
        <v>5.0000000000000001E-3</v>
      </c>
      <c r="AD494" s="27">
        <v>0</v>
      </c>
      <c r="AE494" s="27">
        <v>0</v>
      </c>
      <c r="AF494" s="27">
        <v>2.3999999999999998E-3</v>
      </c>
      <c r="AG494" s="27">
        <v>0</v>
      </c>
      <c r="AH494" s="27">
        <v>1E-4</v>
      </c>
      <c r="AI494" s="27">
        <v>1.4E-3</v>
      </c>
      <c r="AJ494" s="27">
        <v>0.28499999999999998</v>
      </c>
    </row>
    <row r="495" spans="13:36" x14ac:dyDescent="0.3">
      <c r="M495" s="27">
        <v>0.2102</v>
      </c>
      <c r="N495" s="27">
        <v>0.14729999999999999</v>
      </c>
      <c r="O495" s="27">
        <v>0.53669999999999995</v>
      </c>
      <c r="P495" s="27">
        <v>1.0800000000000001E-2</v>
      </c>
      <c r="Q495" s="27">
        <v>1.5599999999999999E-2</v>
      </c>
      <c r="R495" s="27">
        <v>5.0200000000000002E-2</v>
      </c>
      <c r="S495" s="27">
        <v>1.8599999999999998E-2</v>
      </c>
      <c r="T495" s="27">
        <v>4.2900000000000001E-2</v>
      </c>
      <c r="U495" s="27">
        <v>1.2999999999999999E-3</v>
      </c>
      <c r="V495" s="27">
        <v>3.0999999999999999E-3</v>
      </c>
      <c r="W495" s="27">
        <v>2.9999999999999997E-4</v>
      </c>
      <c r="X495" s="27">
        <v>0</v>
      </c>
      <c r="Y495" s="27">
        <v>8.9999999999999998E-4</v>
      </c>
      <c r="Z495" s="27">
        <v>1.9E-3</v>
      </c>
      <c r="AA495" s="27">
        <v>2.8999999999999998E-3</v>
      </c>
      <c r="AB495" s="27">
        <v>6.9999999999999999E-4</v>
      </c>
      <c r="AC495" s="27">
        <v>6.1999999999999998E-3</v>
      </c>
      <c r="AD495" s="27">
        <v>0</v>
      </c>
      <c r="AE495" s="27">
        <v>0</v>
      </c>
      <c r="AF495" s="27">
        <v>2.5000000000000001E-3</v>
      </c>
      <c r="AG495" s="27">
        <v>0</v>
      </c>
      <c r="AH495" s="27">
        <v>1E-4</v>
      </c>
      <c r="AI495" s="27">
        <v>1.6999999999999999E-3</v>
      </c>
      <c r="AJ495" s="27">
        <v>0.315</v>
      </c>
    </row>
    <row r="496" spans="13:36" x14ac:dyDescent="0.3">
      <c r="M496" s="27">
        <v>0.17449999999999999</v>
      </c>
      <c r="N496" s="27">
        <v>0.1615</v>
      </c>
      <c r="O496" s="27">
        <v>0.53520000000000001</v>
      </c>
      <c r="P496" s="27">
        <v>1.6400000000000001E-2</v>
      </c>
      <c r="Q496" s="27">
        <v>1.3299999999999999E-2</v>
      </c>
      <c r="R496" s="27">
        <v>4.9500000000000002E-2</v>
      </c>
      <c r="S496" s="27">
        <v>2.0899999999999998E-2</v>
      </c>
      <c r="T496" s="27">
        <v>4.1399999999999999E-2</v>
      </c>
      <c r="U496" s="27">
        <v>1.2999999999999999E-3</v>
      </c>
      <c r="V496" s="27">
        <v>2.7000000000000001E-3</v>
      </c>
      <c r="W496" s="27">
        <v>2.0000000000000001E-4</v>
      </c>
      <c r="X496" s="27">
        <v>0</v>
      </c>
      <c r="Y496" s="27">
        <v>8.9999999999999998E-4</v>
      </c>
      <c r="Z496" s="27">
        <v>1.5E-3</v>
      </c>
      <c r="AA496" s="27">
        <v>3.2000000000000002E-3</v>
      </c>
      <c r="AB496" s="27">
        <v>1.1999999999999999E-3</v>
      </c>
      <c r="AC496" s="27">
        <v>5.3E-3</v>
      </c>
      <c r="AD496" s="27">
        <v>0</v>
      </c>
      <c r="AE496" s="27">
        <v>0</v>
      </c>
      <c r="AF496" s="27">
        <v>2.5000000000000001E-3</v>
      </c>
      <c r="AG496" s="27">
        <v>0</v>
      </c>
      <c r="AH496" s="27">
        <v>1E-4</v>
      </c>
      <c r="AI496" s="27">
        <v>1.9E-3</v>
      </c>
      <c r="AJ496" s="27">
        <v>0.27900000000000003</v>
      </c>
    </row>
    <row r="497" spans="13:36" x14ac:dyDescent="0.3">
      <c r="M497" s="27">
        <v>0.19189999999999999</v>
      </c>
      <c r="N497" s="27">
        <v>0.15310000000000001</v>
      </c>
      <c r="O497" s="27">
        <v>0.52939999999999998</v>
      </c>
      <c r="P497" s="27">
        <v>6.0000000000000001E-3</v>
      </c>
      <c r="Q497" s="27">
        <v>1.14E-2</v>
      </c>
      <c r="R497" s="27">
        <v>3.8300000000000001E-2</v>
      </c>
      <c r="S497" s="27">
        <v>1.8200000000000001E-2</v>
      </c>
      <c r="T497" s="27">
        <v>3.85E-2</v>
      </c>
      <c r="U497" s="27">
        <v>1.5E-3</v>
      </c>
      <c r="V497" s="27">
        <v>2.5999999999999999E-3</v>
      </c>
      <c r="W497" s="27">
        <v>2.0000000000000001E-4</v>
      </c>
      <c r="X497" s="27">
        <v>0</v>
      </c>
      <c r="Y497" s="27">
        <v>6.9999999999999999E-4</v>
      </c>
      <c r="Z497" s="27">
        <v>1.5E-3</v>
      </c>
      <c r="AA497" s="27">
        <v>3.3E-3</v>
      </c>
      <c r="AB497" s="27">
        <v>8.9999999999999998E-4</v>
      </c>
      <c r="AC497" s="27">
        <v>6.4999999999999997E-3</v>
      </c>
      <c r="AD497" s="27">
        <v>0</v>
      </c>
      <c r="AE497" s="27">
        <v>0</v>
      </c>
      <c r="AF497" s="27">
        <v>2.5999999999999999E-3</v>
      </c>
      <c r="AG497" s="27">
        <v>0</v>
      </c>
      <c r="AH497" s="27">
        <v>1E-4</v>
      </c>
      <c r="AI497" s="27">
        <v>2.7000000000000001E-3</v>
      </c>
      <c r="AJ497" s="27">
        <v>0.29199999999999998</v>
      </c>
    </row>
    <row r="498" spans="13:36" x14ac:dyDescent="0.3">
      <c r="M498" s="27">
        <v>0.2006</v>
      </c>
      <c r="N498" s="27">
        <v>0.16769999999999999</v>
      </c>
      <c r="O498" s="27">
        <v>0.59309999999999996</v>
      </c>
      <c r="P498" s="27">
        <v>5.1000000000000004E-3</v>
      </c>
      <c r="Q498" s="27">
        <v>1.3899999999999999E-2</v>
      </c>
      <c r="R498" s="27">
        <v>4.7800000000000002E-2</v>
      </c>
      <c r="S498" s="27">
        <v>1.7600000000000001E-2</v>
      </c>
      <c r="T498" s="27">
        <v>4.1200000000000001E-2</v>
      </c>
      <c r="U498" s="27">
        <v>1.1999999999999999E-3</v>
      </c>
      <c r="V498" s="27">
        <v>2.5999999999999999E-3</v>
      </c>
      <c r="W498" s="27">
        <v>2.9999999999999997E-4</v>
      </c>
      <c r="X498" s="27">
        <v>0</v>
      </c>
      <c r="Y498" s="27">
        <v>1E-3</v>
      </c>
      <c r="Z498" s="27">
        <v>1.6999999999999999E-3</v>
      </c>
      <c r="AA498" s="27">
        <v>3.3999999999999998E-3</v>
      </c>
      <c r="AB498" s="27">
        <v>1E-3</v>
      </c>
      <c r="AC498" s="27">
        <v>6.1000000000000004E-3</v>
      </c>
      <c r="AD498" s="27">
        <v>0</v>
      </c>
      <c r="AE498" s="27">
        <v>0</v>
      </c>
      <c r="AF498" s="27">
        <v>2.5999999999999999E-3</v>
      </c>
      <c r="AG498" s="27">
        <v>0</v>
      </c>
      <c r="AH498" s="27">
        <v>2.0000000000000001E-4</v>
      </c>
      <c r="AI498" s="27">
        <v>4.8999999999999998E-3</v>
      </c>
      <c r="AJ498" s="27">
        <v>0.314</v>
      </c>
    </row>
    <row r="499" spans="13:36" x14ac:dyDescent="0.3">
      <c r="M499" s="27">
        <v>0.20050000000000001</v>
      </c>
      <c r="N499" s="27">
        <v>0.1507</v>
      </c>
      <c r="O499" s="27">
        <v>0.53669999999999995</v>
      </c>
      <c r="P499" s="27">
        <v>2.7000000000000001E-3</v>
      </c>
      <c r="Q499" s="27">
        <v>1.4800000000000001E-2</v>
      </c>
      <c r="R499" s="27">
        <v>5.0799999999999998E-2</v>
      </c>
      <c r="S499" s="27">
        <v>1.9900000000000001E-2</v>
      </c>
      <c r="T499" s="27">
        <v>3.5900000000000001E-2</v>
      </c>
      <c r="U499" s="27">
        <v>1.1000000000000001E-3</v>
      </c>
      <c r="V499" s="27">
        <v>3.0999999999999999E-3</v>
      </c>
      <c r="W499" s="27">
        <v>2.0000000000000001E-4</v>
      </c>
      <c r="X499" s="27">
        <v>0</v>
      </c>
      <c r="Y499" s="27">
        <v>8.0000000000000004E-4</v>
      </c>
      <c r="Z499" s="27">
        <v>1.4E-3</v>
      </c>
      <c r="AA499" s="27">
        <v>2.8999999999999998E-3</v>
      </c>
      <c r="AB499" s="27">
        <v>6.9999999999999999E-4</v>
      </c>
      <c r="AC499" s="27">
        <v>5.1999999999999998E-3</v>
      </c>
      <c r="AD499" s="27">
        <v>0</v>
      </c>
      <c r="AE499" s="27">
        <v>0</v>
      </c>
      <c r="AF499" s="27">
        <v>2.3999999999999998E-3</v>
      </c>
      <c r="AG499" s="27">
        <v>0</v>
      </c>
      <c r="AH499" s="27">
        <v>1E-4</v>
      </c>
      <c r="AI499" s="27">
        <v>2.0999999999999999E-3</v>
      </c>
      <c r="AJ499" s="27">
        <v>0.30499999999999999</v>
      </c>
    </row>
    <row r="500" spans="13:36" x14ac:dyDescent="0.3">
      <c r="M500" s="27">
        <v>0.20799999999999999</v>
      </c>
      <c r="N500" s="27">
        <v>0.14610000000000001</v>
      </c>
      <c r="O500" s="27">
        <v>0.52610000000000001</v>
      </c>
      <c r="P500" s="27">
        <v>3.8E-3</v>
      </c>
      <c r="Q500" s="27">
        <v>1.6899999999999998E-2</v>
      </c>
      <c r="R500" s="27">
        <v>3.6400000000000002E-2</v>
      </c>
      <c r="S500" s="27">
        <v>1.83E-2</v>
      </c>
      <c r="T500" s="27">
        <v>4.1000000000000002E-2</v>
      </c>
      <c r="U500" s="27">
        <v>1.1999999999999999E-3</v>
      </c>
      <c r="V500" s="27">
        <v>2.5999999999999999E-3</v>
      </c>
      <c r="W500" s="27">
        <v>2.0000000000000001E-4</v>
      </c>
      <c r="X500" s="27">
        <v>0</v>
      </c>
      <c r="Y500" s="27">
        <v>8.0000000000000004E-4</v>
      </c>
      <c r="Z500" s="27">
        <v>1.6000000000000001E-3</v>
      </c>
      <c r="AA500" s="27">
        <v>2.8999999999999998E-3</v>
      </c>
      <c r="AB500" s="27">
        <v>5.9999999999999995E-4</v>
      </c>
      <c r="AC500" s="27">
        <v>8.5000000000000006E-3</v>
      </c>
      <c r="AD500" s="27">
        <v>0</v>
      </c>
      <c r="AE500" s="27">
        <v>0</v>
      </c>
      <c r="AF500" s="27">
        <v>2.5000000000000001E-3</v>
      </c>
      <c r="AG500" s="27">
        <v>0</v>
      </c>
      <c r="AH500" s="27">
        <v>1E-4</v>
      </c>
      <c r="AI500" s="27">
        <v>2.0999999999999999E-3</v>
      </c>
      <c r="AJ500" s="27">
        <v>0.308</v>
      </c>
    </row>
    <row r="501" spans="13:36" x14ac:dyDescent="0.3">
      <c r="M501" s="27">
        <v>0.2014</v>
      </c>
      <c r="N501" s="27">
        <v>0.1447</v>
      </c>
      <c r="O501" s="27">
        <v>0.54659999999999997</v>
      </c>
      <c r="P501" s="27">
        <v>2.5000000000000001E-3</v>
      </c>
      <c r="Q501" s="27">
        <v>1.5900000000000001E-2</v>
      </c>
      <c r="R501" s="27">
        <v>5.1999999999999998E-2</v>
      </c>
      <c r="S501" s="27">
        <v>2.2599999999999999E-2</v>
      </c>
      <c r="T501" s="27">
        <v>3.6799999999999999E-2</v>
      </c>
      <c r="U501" s="27">
        <v>1.2999999999999999E-3</v>
      </c>
      <c r="V501" s="27">
        <v>3.3E-3</v>
      </c>
      <c r="W501" s="27">
        <v>2.0000000000000001E-4</v>
      </c>
      <c r="X501" s="27">
        <v>0</v>
      </c>
      <c r="Y501" s="27">
        <v>8.0000000000000004E-4</v>
      </c>
      <c r="Z501" s="27">
        <v>1.5E-3</v>
      </c>
      <c r="AA501" s="27">
        <v>5.1999999999999998E-3</v>
      </c>
      <c r="AB501" s="27">
        <v>5.0000000000000001E-4</v>
      </c>
      <c r="AC501" s="27">
        <v>6.7999999999999996E-3</v>
      </c>
      <c r="AD501" s="27">
        <v>0</v>
      </c>
      <c r="AE501" s="27">
        <v>0</v>
      </c>
      <c r="AF501" s="27">
        <v>2.5000000000000001E-3</v>
      </c>
      <c r="AG501" s="27">
        <v>0</v>
      </c>
      <c r="AH501" s="27">
        <v>2.0000000000000001E-4</v>
      </c>
      <c r="AI501" s="27">
        <v>1.9E-3</v>
      </c>
      <c r="AJ501" s="27">
        <v>0.308</v>
      </c>
    </row>
    <row r="502" spans="13:36" x14ac:dyDescent="0.3">
      <c r="M502" s="27">
        <v>0.19059999999999999</v>
      </c>
      <c r="N502" s="27">
        <v>0.16239999999999999</v>
      </c>
      <c r="O502" s="27">
        <v>0.52090000000000003</v>
      </c>
      <c r="P502" s="27">
        <v>2.7000000000000001E-3</v>
      </c>
      <c r="Q502" s="27">
        <v>1.2699999999999999E-2</v>
      </c>
      <c r="R502" s="27">
        <v>4.53E-2</v>
      </c>
      <c r="S502" s="27">
        <v>2.1600000000000001E-2</v>
      </c>
      <c r="T502" s="27">
        <v>4.1399999999999999E-2</v>
      </c>
      <c r="U502" s="27">
        <v>1.1000000000000001E-3</v>
      </c>
      <c r="V502" s="27">
        <v>2.8E-3</v>
      </c>
      <c r="W502" s="27">
        <v>2.9999999999999997E-4</v>
      </c>
      <c r="X502" s="27">
        <v>0</v>
      </c>
      <c r="Y502" s="27">
        <v>8.0000000000000004E-4</v>
      </c>
      <c r="Z502" s="27">
        <v>1.5E-3</v>
      </c>
      <c r="AA502" s="27">
        <v>3.0999999999999999E-3</v>
      </c>
      <c r="AB502" s="27">
        <v>5.9999999999999995E-4</v>
      </c>
      <c r="AC502" s="27">
        <v>7.1000000000000004E-3</v>
      </c>
      <c r="AD502" s="27">
        <v>0</v>
      </c>
      <c r="AE502" s="27">
        <v>0</v>
      </c>
      <c r="AF502" s="27">
        <v>2.5000000000000001E-3</v>
      </c>
      <c r="AG502" s="27">
        <v>0</v>
      </c>
      <c r="AH502" s="27">
        <v>1E-4</v>
      </c>
      <c r="AI502" s="27">
        <v>2.5000000000000001E-3</v>
      </c>
      <c r="AJ502" s="27">
        <v>0.29199999999999998</v>
      </c>
    </row>
    <row r="503" spans="13:36" x14ac:dyDescent="0.3">
      <c r="M503" s="27">
        <v>0.19700000000000001</v>
      </c>
      <c r="N503" s="27">
        <v>0.17430000000000001</v>
      </c>
      <c r="O503" s="27">
        <v>0.53420000000000001</v>
      </c>
      <c r="P503" s="27">
        <v>2.7000000000000001E-3</v>
      </c>
      <c r="Q503" s="27">
        <v>1.29E-2</v>
      </c>
      <c r="R503" s="27">
        <v>4.7100000000000003E-2</v>
      </c>
      <c r="S503" s="27">
        <v>1.84E-2</v>
      </c>
      <c r="T503" s="27">
        <v>4.0399999999999998E-2</v>
      </c>
      <c r="U503" s="27">
        <v>1.2999999999999999E-3</v>
      </c>
      <c r="V503" s="27">
        <v>2.5000000000000001E-3</v>
      </c>
      <c r="W503" s="27">
        <v>2.0000000000000001E-4</v>
      </c>
      <c r="X503" s="27">
        <v>0</v>
      </c>
      <c r="Y503" s="27">
        <v>8.9999999999999998E-4</v>
      </c>
      <c r="Z503" s="27">
        <v>1.5E-3</v>
      </c>
      <c r="AA503" s="27">
        <v>3.5000000000000001E-3</v>
      </c>
      <c r="AB503" s="27">
        <v>6.9999999999999999E-4</v>
      </c>
      <c r="AC503" s="27">
        <v>5.7999999999999996E-3</v>
      </c>
      <c r="AD503" s="27">
        <v>0</v>
      </c>
      <c r="AE503" s="27">
        <v>0</v>
      </c>
      <c r="AF503" s="27">
        <v>2.3999999999999998E-3</v>
      </c>
      <c r="AG503" s="27">
        <v>0</v>
      </c>
      <c r="AH503" s="27">
        <v>2.0000000000000001E-4</v>
      </c>
      <c r="AI503" s="27">
        <v>1.8E-3</v>
      </c>
      <c r="AJ503" s="27">
        <v>0.3</v>
      </c>
    </row>
    <row r="504" spans="13:36" x14ac:dyDescent="0.3">
      <c r="M504" s="27">
        <v>0.19159999999999999</v>
      </c>
      <c r="N504" s="27">
        <v>0.1603</v>
      </c>
      <c r="O504" s="27">
        <v>0.51690000000000003</v>
      </c>
      <c r="P504" s="27">
        <v>2.7000000000000001E-3</v>
      </c>
      <c r="Q504" s="27">
        <v>1.24E-2</v>
      </c>
      <c r="R504" s="27">
        <v>4.5600000000000002E-2</v>
      </c>
      <c r="S504" s="27">
        <v>1.66E-2</v>
      </c>
      <c r="T504" s="27">
        <v>3.44E-2</v>
      </c>
      <c r="U504" s="27">
        <v>1.2999999999999999E-3</v>
      </c>
      <c r="V504" s="27">
        <v>2E-3</v>
      </c>
      <c r="W504" s="27">
        <v>2.0000000000000001E-4</v>
      </c>
      <c r="X504" s="27">
        <v>0</v>
      </c>
      <c r="Y504" s="27">
        <v>8.0000000000000004E-4</v>
      </c>
      <c r="Z504" s="27">
        <v>1.1999999999999999E-3</v>
      </c>
      <c r="AA504" s="27">
        <v>3.5000000000000001E-3</v>
      </c>
      <c r="AB504" s="27">
        <v>5.9999999999999995E-4</v>
      </c>
      <c r="AC504" s="27">
        <v>5.8999999999999999E-3</v>
      </c>
      <c r="AD504" s="27">
        <v>0</v>
      </c>
      <c r="AE504" s="27">
        <v>0</v>
      </c>
      <c r="AF504" s="27">
        <v>2.3999999999999998E-3</v>
      </c>
      <c r="AG504" s="27">
        <v>0</v>
      </c>
      <c r="AH504" s="27">
        <v>1E-4</v>
      </c>
      <c r="AI504" s="27">
        <v>2.0999999999999999E-3</v>
      </c>
      <c r="AJ504" s="27">
        <v>0.29099999999999998</v>
      </c>
    </row>
    <row r="505" spans="13:36" x14ac:dyDescent="0.3">
      <c r="M505" s="27">
        <v>0.19489999999999999</v>
      </c>
      <c r="N505" s="27">
        <v>0.16320000000000001</v>
      </c>
      <c r="O505" s="27">
        <v>0.52590000000000003</v>
      </c>
      <c r="P505" s="27">
        <v>2.2000000000000001E-3</v>
      </c>
      <c r="Q505" s="27">
        <v>1.24E-2</v>
      </c>
      <c r="R505" s="27">
        <v>4.58E-2</v>
      </c>
      <c r="S505" s="27">
        <v>9.2999999999999992E-3</v>
      </c>
      <c r="T505" s="27">
        <v>2.0400000000000001E-2</v>
      </c>
      <c r="U505" s="27">
        <v>6.9999999999999999E-4</v>
      </c>
      <c r="V505" s="27">
        <v>1.8E-3</v>
      </c>
      <c r="W505" s="27">
        <v>2.9999999999999997E-4</v>
      </c>
      <c r="X505" s="27">
        <v>0</v>
      </c>
      <c r="Y505" s="27">
        <v>8.0000000000000004E-4</v>
      </c>
      <c r="Z505" s="27">
        <v>1.5E-3</v>
      </c>
      <c r="AA505" s="27">
        <v>3.7000000000000002E-3</v>
      </c>
      <c r="AB505" s="27">
        <v>5.0000000000000001E-4</v>
      </c>
      <c r="AC505" s="27">
        <v>6.6E-3</v>
      </c>
      <c r="AD505" s="27">
        <v>0</v>
      </c>
      <c r="AE505" s="27">
        <v>0</v>
      </c>
      <c r="AF505" s="27">
        <v>2.5000000000000001E-3</v>
      </c>
      <c r="AG505" s="27">
        <v>0</v>
      </c>
      <c r="AH505" s="27">
        <v>2.0000000000000001E-4</v>
      </c>
      <c r="AI505" s="27">
        <v>1.5E-3</v>
      </c>
      <c r="AJ505" s="27">
        <v>0.29399999999999998</v>
      </c>
    </row>
    <row r="506" spans="13:36" x14ac:dyDescent="0.3">
      <c r="M506" s="27">
        <v>0.19239999999999999</v>
      </c>
      <c r="N506" s="27">
        <v>0.15459999999999999</v>
      </c>
      <c r="O506" s="27">
        <v>0.53800000000000003</v>
      </c>
      <c r="P506" s="27">
        <v>6.3E-3</v>
      </c>
      <c r="Q506" s="27">
        <v>1.5599999999999999E-2</v>
      </c>
      <c r="R506" s="27">
        <v>2.69E-2</v>
      </c>
      <c r="S506" s="27">
        <v>7.1000000000000004E-3</v>
      </c>
      <c r="T506" s="27">
        <v>1.6899999999999998E-2</v>
      </c>
      <c r="U506" s="27">
        <v>4.0000000000000002E-4</v>
      </c>
      <c r="V506" s="27">
        <v>1.9E-3</v>
      </c>
      <c r="W506" s="27">
        <v>2.0000000000000001E-4</v>
      </c>
      <c r="X506" s="27">
        <v>0</v>
      </c>
      <c r="Y506" s="27">
        <v>8.0000000000000004E-4</v>
      </c>
      <c r="Z506" s="27">
        <v>1.6000000000000001E-3</v>
      </c>
      <c r="AA506" s="27">
        <v>2.8999999999999998E-3</v>
      </c>
      <c r="AB506" s="27">
        <v>8.9999999999999998E-4</v>
      </c>
      <c r="AC506" s="27">
        <v>5.7000000000000002E-3</v>
      </c>
      <c r="AD506" s="27">
        <v>0</v>
      </c>
      <c r="AE506" s="27">
        <v>0</v>
      </c>
      <c r="AF506" s="27">
        <v>2.5000000000000001E-3</v>
      </c>
      <c r="AG506" s="27">
        <v>0</v>
      </c>
      <c r="AH506" s="27">
        <v>1E-4</v>
      </c>
      <c r="AI506" s="27">
        <v>3.5000000000000001E-3</v>
      </c>
      <c r="AJ506" s="27">
        <v>0.28999999999999998</v>
      </c>
    </row>
    <row r="507" spans="13:36" x14ac:dyDescent="0.3">
      <c r="M507" s="27">
        <v>0.19389999999999999</v>
      </c>
      <c r="N507" s="27">
        <v>0.1482</v>
      </c>
      <c r="O507" s="27">
        <v>0.53180000000000005</v>
      </c>
      <c r="P507" s="27">
        <v>3.2000000000000002E-3</v>
      </c>
      <c r="Q507" s="27">
        <v>9.4999999999999998E-3</v>
      </c>
      <c r="R507" s="27">
        <v>2.7799999999999998E-2</v>
      </c>
      <c r="S507" s="27">
        <v>8.0000000000000002E-3</v>
      </c>
      <c r="T507" s="27">
        <v>1.9800000000000002E-2</v>
      </c>
      <c r="U507" s="27">
        <v>5.0000000000000001E-4</v>
      </c>
      <c r="V507" s="27">
        <v>1.5E-3</v>
      </c>
      <c r="W507" s="27">
        <v>2.0000000000000001E-4</v>
      </c>
      <c r="X507" s="27">
        <v>0</v>
      </c>
      <c r="Y507" s="27">
        <v>6.9999999999999999E-4</v>
      </c>
      <c r="Z507" s="27">
        <v>1.1999999999999999E-3</v>
      </c>
      <c r="AA507" s="27">
        <v>2.5999999999999999E-3</v>
      </c>
      <c r="AB507" s="27">
        <v>5.0000000000000001E-4</v>
      </c>
      <c r="AC507" s="27">
        <v>6.6E-3</v>
      </c>
      <c r="AD507" s="27">
        <v>0</v>
      </c>
      <c r="AE507" s="27">
        <v>0</v>
      </c>
      <c r="AF507" s="27">
        <v>2.5000000000000001E-3</v>
      </c>
      <c r="AG507" s="27">
        <v>0</v>
      </c>
      <c r="AH507" s="27">
        <v>1E-4</v>
      </c>
      <c r="AI507" s="27">
        <v>1.6000000000000001E-3</v>
      </c>
      <c r="AJ507" s="27">
        <v>0.28999999999999998</v>
      </c>
    </row>
    <row r="508" spans="13:36" x14ac:dyDescent="0.3">
      <c r="M508" s="27">
        <v>0.188</v>
      </c>
      <c r="N508" s="27">
        <v>0.14849999999999999</v>
      </c>
      <c r="O508" s="27">
        <v>0.51480000000000004</v>
      </c>
      <c r="P508" s="27">
        <v>2.2000000000000001E-3</v>
      </c>
      <c r="Q508" s="27">
        <v>9.1000000000000004E-3</v>
      </c>
      <c r="R508" s="27">
        <v>2.9899999999999999E-2</v>
      </c>
      <c r="S508" s="27">
        <v>7.4000000000000003E-3</v>
      </c>
      <c r="T508" s="27">
        <v>1.6E-2</v>
      </c>
      <c r="U508" s="27">
        <v>4.0000000000000002E-4</v>
      </c>
      <c r="V508" s="27">
        <v>1.5E-3</v>
      </c>
      <c r="W508" s="27">
        <v>2.0000000000000001E-4</v>
      </c>
      <c r="X508" s="27">
        <v>0</v>
      </c>
      <c r="Y508" s="27">
        <v>8.0000000000000004E-4</v>
      </c>
      <c r="Z508" s="27">
        <v>1.1999999999999999E-3</v>
      </c>
      <c r="AA508" s="27">
        <v>2.8999999999999998E-3</v>
      </c>
      <c r="AB508" s="27">
        <v>8.0000000000000004E-4</v>
      </c>
      <c r="AC508" s="27">
        <v>5.5999999999999999E-3</v>
      </c>
      <c r="AD508" s="27">
        <v>0</v>
      </c>
      <c r="AE508" s="27">
        <v>0</v>
      </c>
      <c r="AF508" s="27">
        <v>2.5000000000000001E-3</v>
      </c>
      <c r="AG508" s="27">
        <v>0</v>
      </c>
      <c r="AH508" s="27">
        <v>1E-4</v>
      </c>
      <c r="AI508" s="27">
        <v>1.6000000000000001E-3</v>
      </c>
      <c r="AJ508" s="27">
        <v>0.28199999999999997</v>
      </c>
    </row>
    <row r="509" spans="13:36" x14ac:dyDescent="0.3">
      <c r="M509" s="27">
        <v>0.19139999999999999</v>
      </c>
      <c r="N509" s="27">
        <v>0.15329999999999999</v>
      </c>
      <c r="O509" s="27">
        <v>0.52329999999999999</v>
      </c>
      <c r="P509" s="27">
        <v>3.3E-3</v>
      </c>
      <c r="Q509" s="27">
        <v>1.11E-2</v>
      </c>
      <c r="R509" s="27">
        <v>4.2900000000000001E-2</v>
      </c>
      <c r="S509" s="27">
        <v>9.4999999999999998E-3</v>
      </c>
      <c r="T509" s="27">
        <v>1.9099999999999999E-2</v>
      </c>
      <c r="U509" s="27">
        <v>5.0000000000000001E-4</v>
      </c>
      <c r="V509" s="27">
        <v>1.4E-3</v>
      </c>
      <c r="W509" s="27">
        <v>1E-4</v>
      </c>
      <c r="X509" s="27">
        <v>0</v>
      </c>
      <c r="Y509" s="27">
        <v>6.9999999999999999E-4</v>
      </c>
      <c r="Z509" s="27">
        <v>1E-3</v>
      </c>
      <c r="AA509" s="27">
        <v>3.3E-3</v>
      </c>
      <c r="AB509" s="27">
        <v>5.9999999999999995E-4</v>
      </c>
      <c r="AC509" s="27">
        <v>6.7999999999999996E-3</v>
      </c>
      <c r="AD509" s="27">
        <v>0</v>
      </c>
      <c r="AE509" s="27">
        <v>0</v>
      </c>
      <c r="AF509" s="27">
        <v>2.3999999999999998E-3</v>
      </c>
      <c r="AG509" s="27">
        <v>0</v>
      </c>
      <c r="AH509" s="27">
        <v>1E-4</v>
      </c>
      <c r="AI509" s="27">
        <v>1.9E-3</v>
      </c>
      <c r="AJ509" s="27">
        <v>0.28999999999999998</v>
      </c>
    </row>
    <row r="510" spans="13:36" x14ac:dyDescent="0.3">
      <c r="M510" s="27">
        <v>0.20080000000000001</v>
      </c>
      <c r="N510" s="27">
        <v>0.15179999999999999</v>
      </c>
      <c r="O510" s="27">
        <v>0.51429999999999998</v>
      </c>
      <c r="P510" s="27">
        <v>4.4999999999999997E-3</v>
      </c>
      <c r="Q510" s="27">
        <v>2.1499999999999998E-2</v>
      </c>
      <c r="R510" s="27">
        <v>3.1600000000000003E-2</v>
      </c>
      <c r="S510" s="27">
        <v>7.1999999999999998E-3</v>
      </c>
      <c r="T510" s="27">
        <v>1.7100000000000001E-2</v>
      </c>
      <c r="U510" s="27">
        <v>5.0000000000000001E-4</v>
      </c>
      <c r="V510" s="27">
        <v>1.4E-3</v>
      </c>
      <c r="W510" s="27">
        <v>2.0000000000000001E-4</v>
      </c>
      <c r="X510" s="27">
        <v>0</v>
      </c>
      <c r="Y510" s="27">
        <v>6.9999999999999999E-4</v>
      </c>
      <c r="Z510" s="27">
        <v>1.2999999999999999E-3</v>
      </c>
      <c r="AA510" s="27">
        <v>3.0999999999999999E-3</v>
      </c>
      <c r="AB510" s="27">
        <v>5.9999999999999995E-4</v>
      </c>
      <c r="AC510" s="27">
        <v>4.5999999999999999E-3</v>
      </c>
      <c r="AD510" s="27">
        <v>0</v>
      </c>
      <c r="AE510" s="27">
        <v>0</v>
      </c>
      <c r="AF510" s="27">
        <v>2.5000000000000001E-3</v>
      </c>
      <c r="AG510" s="27">
        <v>0</v>
      </c>
      <c r="AH510" s="27">
        <v>1E-4</v>
      </c>
      <c r="AI510" s="27">
        <v>1.2999999999999999E-3</v>
      </c>
      <c r="AJ510" s="27">
        <v>0.29499999999999998</v>
      </c>
    </row>
    <row r="511" spans="13:36" x14ac:dyDescent="0.3">
      <c r="M511" s="27">
        <v>0.1913</v>
      </c>
      <c r="N511" s="27">
        <v>0.1598</v>
      </c>
      <c r="O511" s="27">
        <v>0.50890000000000002</v>
      </c>
      <c r="P511" s="27">
        <v>3.8999999999999998E-3</v>
      </c>
      <c r="Q511" s="27">
        <v>1.1299999999999999E-2</v>
      </c>
      <c r="R511" s="27">
        <v>2.1299999999999999E-2</v>
      </c>
      <c r="S511" s="27">
        <v>7.4000000000000003E-3</v>
      </c>
      <c r="T511" s="27">
        <v>1.6299999999999999E-2</v>
      </c>
      <c r="U511" s="27">
        <v>5.0000000000000001E-4</v>
      </c>
      <c r="V511" s="27">
        <v>1.2999999999999999E-3</v>
      </c>
      <c r="W511" s="27">
        <v>1E-4</v>
      </c>
      <c r="X511" s="27">
        <v>0</v>
      </c>
      <c r="Y511" s="27">
        <v>6.9999999999999999E-4</v>
      </c>
      <c r="Z511" s="27">
        <v>8.9999999999999998E-4</v>
      </c>
      <c r="AA511" s="27">
        <v>2.3999999999999998E-3</v>
      </c>
      <c r="AB511" s="27">
        <v>5.0000000000000001E-4</v>
      </c>
      <c r="AC511" s="27">
        <v>6.3E-3</v>
      </c>
      <c r="AD511" s="27">
        <v>0</v>
      </c>
      <c r="AE511" s="27">
        <v>0</v>
      </c>
      <c r="AF511" s="27">
        <v>2.5000000000000001E-3</v>
      </c>
      <c r="AG511" s="27">
        <v>0</v>
      </c>
      <c r="AH511" s="27">
        <v>1E-4</v>
      </c>
      <c r="AI511" s="27">
        <v>1.6000000000000001E-3</v>
      </c>
      <c r="AJ511" s="27">
        <v>0.28199999999999997</v>
      </c>
    </row>
    <row r="512" spans="13:36" x14ac:dyDescent="0.3">
      <c r="M512" s="27">
        <v>0.19739999999999999</v>
      </c>
      <c r="N512" s="27">
        <v>0.16109999999999999</v>
      </c>
      <c r="O512" s="27">
        <v>0.52359999999999995</v>
      </c>
      <c r="P512" s="27">
        <v>2.5999999999999999E-3</v>
      </c>
      <c r="Q512" s="27">
        <v>1.3599999999999999E-2</v>
      </c>
      <c r="R512" s="27">
        <v>3.0599999999999999E-2</v>
      </c>
      <c r="S512" s="27">
        <v>6.7000000000000002E-3</v>
      </c>
      <c r="T512" s="27">
        <v>1.84E-2</v>
      </c>
      <c r="U512" s="27">
        <v>5.0000000000000001E-4</v>
      </c>
      <c r="V512" s="27">
        <v>1.5E-3</v>
      </c>
      <c r="W512" s="27">
        <v>2.9999999999999997E-4</v>
      </c>
      <c r="X512" s="27">
        <v>0</v>
      </c>
      <c r="Y512" s="27">
        <v>8.0000000000000004E-4</v>
      </c>
      <c r="Z512" s="27">
        <v>1.4E-3</v>
      </c>
      <c r="AA512" s="27">
        <v>2.8E-3</v>
      </c>
      <c r="AB512" s="27">
        <v>6.9999999999999999E-4</v>
      </c>
      <c r="AC512" s="27">
        <v>7.6E-3</v>
      </c>
      <c r="AD512" s="27">
        <v>0</v>
      </c>
      <c r="AE512" s="27">
        <v>0</v>
      </c>
      <c r="AF512" s="27">
        <v>2.3999999999999998E-3</v>
      </c>
      <c r="AG512" s="27">
        <v>0</v>
      </c>
      <c r="AH512" s="27">
        <v>1E-4</v>
      </c>
      <c r="AI512" s="27">
        <v>1.1000000000000001E-3</v>
      </c>
      <c r="AJ512" s="27">
        <v>0.29299999999999998</v>
      </c>
    </row>
    <row r="513" spans="13:36" x14ac:dyDescent="0.3">
      <c r="M513" s="27">
        <v>0.1976</v>
      </c>
      <c r="N513" s="27">
        <v>0.15690000000000001</v>
      </c>
      <c r="O513" s="27">
        <v>0.50939999999999996</v>
      </c>
      <c r="P513" s="27">
        <v>3.5999999999999999E-3</v>
      </c>
      <c r="Q513" s="27">
        <v>1.35E-2</v>
      </c>
      <c r="R513" s="27">
        <v>2.9600000000000001E-2</v>
      </c>
      <c r="S513" s="27">
        <v>6.6E-3</v>
      </c>
      <c r="T513" s="27">
        <v>1.6799999999999999E-2</v>
      </c>
      <c r="U513" s="27">
        <v>5.0000000000000001E-4</v>
      </c>
      <c r="V513" s="27">
        <v>1.5E-3</v>
      </c>
      <c r="W513" s="27">
        <v>2.0000000000000001E-4</v>
      </c>
      <c r="X513" s="27">
        <v>0</v>
      </c>
      <c r="Y513" s="27">
        <v>8.0000000000000004E-4</v>
      </c>
      <c r="Z513" s="27">
        <v>1.5E-3</v>
      </c>
      <c r="AA513" s="27">
        <v>2.8999999999999998E-3</v>
      </c>
      <c r="AB513" s="27">
        <v>5.9999999999999995E-4</v>
      </c>
      <c r="AC513" s="27">
        <v>7.4999999999999997E-3</v>
      </c>
      <c r="AD513" s="27">
        <v>0</v>
      </c>
      <c r="AE513" s="27">
        <v>0</v>
      </c>
      <c r="AF513" s="27">
        <v>2.5000000000000001E-3</v>
      </c>
      <c r="AG513" s="27">
        <v>0</v>
      </c>
      <c r="AH513" s="27">
        <v>1E-4</v>
      </c>
      <c r="AI513" s="27">
        <v>2.7000000000000001E-3</v>
      </c>
      <c r="AJ513" s="27">
        <v>0.29099999999999998</v>
      </c>
    </row>
    <row r="514" spans="13:36" x14ac:dyDescent="0.3">
      <c r="M514" s="27">
        <v>0.19059999999999999</v>
      </c>
      <c r="N514" s="27">
        <v>0.1467</v>
      </c>
      <c r="O514" s="27">
        <v>0.50800000000000001</v>
      </c>
      <c r="P514" s="27">
        <v>6.1000000000000004E-3</v>
      </c>
      <c r="Q514" s="27">
        <v>1.43E-2</v>
      </c>
      <c r="R514" s="27">
        <v>3.1399999999999997E-2</v>
      </c>
      <c r="S514" s="27">
        <v>7.1000000000000004E-3</v>
      </c>
      <c r="T514" s="27">
        <v>1.77E-2</v>
      </c>
      <c r="U514" s="27">
        <v>5.0000000000000001E-4</v>
      </c>
      <c r="V514" s="27">
        <v>1.5E-3</v>
      </c>
      <c r="W514" s="27">
        <v>2.9999999999999997E-4</v>
      </c>
      <c r="X514" s="27">
        <v>0</v>
      </c>
      <c r="Y514" s="27">
        <v>6.9999999999999999E-4</v>
      </c>
      <c r="Z514" s="27">
        <v>1.6000000000000001E-3</v>
      </c>
      <c r="AA514" s="27">
        <v>2.8999999999999998E-3</v>
      </c>
      <c r="AB514" s="27">
        <v>6.9999999999999999E-4</v>
      </c>
      <c r="AC514" s="27">
        <v>6.0000000000000001E-3</v>
      </c>
      <c r="AD514" s="27">
        <v>0</v>
      </c>
      <c r="AE514" s="27">
        <v>0</v>
      </c>
      <c r="AF514" s="27">
        <v>2.5000000000000001E-3</v>
      </c>
      <c r="AG514" s="27">
        <v>0</v>
      </c>
      <c r="AH514" s="27">
        <v>1E-4</v>
      </c>
      <c r="AI514" s="27">
        <v>1.4E-3</v>
      </c>
      <c r="AJ514" s="27">
        <v>0.28399999999999997</v>
      </c>
    </row>
    <row r="515" spans="13:36" x14ac:dyDescent="0.3">
      <c r="M515" s="27">
        <v>0.19400000000000001</v>
      </c>
      <c r="N515" s="27">
        <v>0.16039999999999999</v>
      </c>
      <c r="O515" s="27">
        <v>0.50180000000000002</v>
      </c>
      <c r="P515" s="27">
        <v>4.4999999999999997E-3</v>
      </c>
      <c r="Q515" s="27">
        <v>1.6899999999999998E-2</v>
      </c>
      <c r="R515" s="27">
        <v>2.8199999999999999E-2</v>
      </c>
      <c r="S515" s="27">
        <v>6.1999999999999998E-3</v>
      </c>
      <c r="T515" s="27">
        <v>1.67E-2</v>
      </c>
      <c r="U515" s="27">
        <v>5.0000000000000001E-4</v>
      </c>
      <c r="V515" s="27">
        <v>1.4E-3</v>
      </c>
      <c r="W515" s="27">
        <v>2.9999999999999997E-4</v>
      </c>
      <c r="X515" s="27">
        <v>0</v>
      </c>
      <c r="Y515" s="27">
        <v>8.0000000000000004E-4</v>
      </c>
      <c r="Z515" s="27">
        <v>1.5E-3</v>
      </c>
      <c r="AA515" s="27">
        <v>3.0999999999999999E-3</v>
      </c>
      <c r="AB515" s="27">
        <v>1.1000000000000001E-3</v>
      </c>
      <c r="AC515" s="27">
        <v>6.1999999999999998E-3</v>
      </c>
      <c r="AD515" s="27">
        <v>0</v>
      </c>
      <c r="AE515" s="27">
        <v>0</v>
      </c>
      <c r="AF515" s="27">
        <v>2.5999999999999999E-3</v>
      </c>
      <c r="AG515" s="27">
        <v>0</v>
      </c>
      <c r="AH515" s="27">
        <v>1E-4</v>
      </c>
      <c r="AI515" s="27">
        <v>2.7000000000000001E-3</v>
      </c>
      <c r="AJ515" s="27">
        <v>0.28499999999999998</v>
      </c>
    </row>
    <row r="516" spans="13:36" x14ac:dyDescent="0.3">
      <c r="M516" s="27">
        <v>0.1908</v>
      </c>
      <c r="N516" s="27">
        <v>0.1467</v>
      </c>
      <c r="O516" s="27">
        <v>0.50619999999999998</v>
      </c>
      <c r="P516" s="27">
        <v>3.8E-3</v>
      </c>
      <c r="Q516" s="27">
        <v>1.2699999999999999E-2</v>
      </c>
      <c r="R516" s="27">
        <v>2.8400000000000002E-2</v>
      </c>
      <c r="S516" s="27">
        <v>6.8999999999999999E-3</v>
      </c>
      <c r="T516" s="27">
        <v>1.6299999999999999E-2</v>
      </c>
      <c r="U516" s="27">
        <v>5.0000000000000001E-4</v>
      </c>
      <c r="V516" s="27">
        <v>1.5E-3</v>
      </c>
      <c r="W516" s="27">
        <v>2.9999999999999997E-4</v>
      </c>
      <c r="X516" s="27">
        <v>0</v>
      </c>
      <c r="Y516" s="27">
        <v>6.9999999999999999E-4</v>
      </c>
      <c r="Z516" s="27">
        <v>1.4E-3</v>
      </c>
      <c r="AA516" s="27">
        <v>3.0999999999999999E-3</v>
      </c>
      <c r="AB516" s="27">
        <v>1E-3</v>
      </c>
      <c r="AC516" s="27">
        <v>6.6E-3</v>
      </c>
      <c r="AD516" s="27">
        <v>0</v>
      </c>
      <c r="AE516" s="27">
        <v>0</v>
      </c>
      <c r="AF516" s="27">
        <v>2.5999999999999999E-3</v>
      </c>
      <c r="AG516" s="27">
        <v>0</v>
      </c>
      <c r="AH516" s="27">
        <v>1E-4</v>
      </c>
      <c r="AI516" s="27">
        <v>2.8E-3</v>
      </c>
      <c r="AJ516" s="27">
        <v>0.28299999999999997</v>
      </c>
    </row>
    <row r="517" spans="13:36" x14ac:dyDescent="0.3">
      <c r="M517" s="27">
        <v>0.18740000000000001</v>
      </c>
      <c r="N517" s="27">
        <v>0.15890000000000001</v>
      </c>
      <c r="O517" s="27">
        <v>0.48259999999999997</v>
      </c>
      <c r="P517" s="27">
        <v>3.8999999999999998E-3</v>
      </c>
      <c r="Q517" s="27">
        <v>1.34E-2</v>
      </c>
      <c r="R517" s="27">
        <v>2.5000000000000001E-2</v>
      </c>
      <c r="S517" s="27">
        <v>6.1000000000000004E-3</v>
      </c>
      <c r="T517" s="27">
        <v>1.52E-2</v>
      </c>
      <c r="U517" s="27">
        <v>5.0000000000000001E-4</v>
      </c>
      <c r="V517" s="27">
        <v>1.4E-3</v>
      </c>
      <c r="W517" s="27">
        <v>2.9999999999999997E-4</v>
      </c>
      <c r="X517" s="27">
        <v>0</v>
      </c>
      <c r="Y517" s="27">
        <v>6.9999999999999999E-4</v>
      </c>
      <c r="Z517" s="27">
        <v>1.2999999999999999E-3</v>
      </c>
      <c r="AA517" s="27">
        <v>3.0999999999999999E-3</v>
      </c>
      <c r="AB517" s="27">
        <v>1.1000000000000001E-3</v>
      </c>
      <c r="AC517" s="27">
        <v>7.0000000000000001E-3</v>
      </c>
      <c r="AD517" s="27">
        <v>0</v>
      </c>
      <c r="AE517" s="27">
        <v>0</v>
      </c>
      <c r="AF517" s="27">
        <v>2.5000000000000001E-3</v>
      </c>
      <c r="AG517" s="27">
        <v>0</v>
      </c>
      <c r="AH517" s="27">
        <v>1E-4</v>
      </c>
      <c r="AI517" s="27">
        <v>2.5999999999999999E-3</v>
      </c>
      <c r="AJ517" s="27">
        <v>0.27500000000000002</v>
      </c>
    </row>
    <row r="518" spans="13:36" x14ac:dyDescent="0.3">
      <c r="M518" s="27">
        <v>0.1951</v>
      </c>
      <c r="N518" s="27">
        <v>0.15890000000000001</v>
      </c>
      <c r="O518" s="27">
        <v>0.50149999999999995</v>
      </c>
      <c r="P518" s="27">
        <v>5.5999999999999999E-3</v>
      </c>
      <c r="Q518" s="27">
        <v>1.09E-2</v>
      </c>
      <c r="R518" s="27">
        <v>2.0299999999999999E-2</v>
      </c>
      <c r="S518" s="27">
        <v>6.0000000000000001E-3</v>
      </c>
      <c r="T518" s="27">
        <v>1.3899999999999999E-2</v>
      </c>
      <c r="U518" s="27">
        <v>5.0000000000000001E-4</v>
      </c>
      <c r="V518" s="27">
        <v>1.4E-3</v>
      </c>
      <c r="W518" s="27">
        <v>2.9999999999999997E-4</v>
      </c>
      <c r="X518" s="27">
        <v>0</v>
      </c>
      <c r="Y518" s="27">
        <v>8.0000000000000004E-4</v>
      </c>
      <c r="Z518" s="27">
        <v>1.2999999999999999E-3</v>
      </c>
      <c r="AA518" s="27">
        <v>3.0000000000000001E-3</v>
      </c>
      <c r="AB518" s="27">
        <v>8.0000000000000004E-4</v>
      </c>
      <c r="AC518" s="27">
        <v>7.7999999999999996E-3</v>
      </c>
      <c r="AD518" s="27">
        <v>0</v>
      </c>
      <c r="AE518" s="27">
        <v>0</v>
      </c>
      <c r="AF518" s="27">
        <v>2.5999999999999999E-3</v>
      </c>
      <c r="AG518" s="27">
        <v>0</v>
      </c>
      <c r="AH518" s="27">
        <v>1E-4</v>
      </c>
      <c r="AI518" s="27">
        <v>3.3999999999999998E-3</v>
      </c>
      <c r="AJ518" s="27">
        <v>0.28499999999999998</v>
      </c>
    </row>
    <row r="519" spans="13:36" x14ac:dyDescent="0.3">
      <c r="M519" s="27">
        <v>0.19700000000000001</v>
      </c>
      <c r="N519" s="27">
        <v>0.1593</v>
      </c>
      <c r="O519" s="27">
        <v>0.51429999999999998</v>
      </c>
      <c r="P519" s="27">
        <v>6.1000000000000004E-3</v>
      </c>
      <c r="Q519" s="27">
        <v>0.01</v>
      </c>
      <c r="R519" s="27">
        <v>2.4500000000000001E-2</v>
      </c>
      <c r="S519" s="27">
        <v>6.7999999999999996E-3</v>
      </c>
      <c r="T519" s="27">
        <v>1.7299999999999999E-2</v>
      </c>
      <c r="U519" s="27">
        <v>5.0000000000000001E-4</v>
      </c>
      <c r="V519" s="27">
        <v>1.6999999999999999E-3</v>
      </c>
      <c r="W519" s="27">
        <v>4.0000000000000002E-4</v>
      </c>
      <c r="X519" s="27">
        <v>0</v>
      </c>
      <c r="Y519" s="27">
        <v>6.9999999999999999E-4</v>
      </c>
      <c r="Z519" s="27">
        <v>1.5E-3</v>
      </c>
      <c r="AA519" s="27">
        <v>2.8999999999999998E-3</v>
      </c>
      <c r="AB519" s="27">
        <v>8.0000000000000004E-4</v>
      </c>
      <c r="AC519" s="27">
        <v>7.7000000000000002E-3</v>
      </c>
      <c r="AD519" s="27">
        <v>0</v>
      </c>
      <c r="AE519" s="27">
        <v>0</v>
      </c>
      <c r="AF519" s="27">
        <v>2.5000000000000001E-3</v>
      </c>
      <c r="AG519" s="27">
        <v>0</v>
      </c>
      <c r="AH519" s="27">
        <v>1E-4</v>
      </c>
      <c r="AI519" s="27">
        <v>2.5000000000000001E-3</v>
      </c>
      <c r="AJ519" s="27">
        <v>0.28999999999999998</v>
      </c>
    </row>
    <row r="520" spans="13:36" x14ac:dyDescent="0.3">
      <c r="M520" s="27">
        <v>0.1956</v>
      </c>
      <c r="N520" s="27">
        <v>0.1421</v>
      </c>
      <c r="O520" s="27">
        <v>0.50219999999999998</v>
      </c>
      <c r="P520" s="27">
        <v>4.8999999999999998E-3</v>
      </c>
      <c r="Q520" s="27">
        <v>8.8999999999999999E-3</v>
      </c>
      <c r="R520" s="27">
        <v>1.83E-2</v>
      </c>
      <c r="S520" s="27">
        <v>6.1000000000000004E-3</v>
      </c>
      <c r="T520" s="27">
        <v>1.5299999999999999E-2</v>
      </c>
      <c r="U520" s="27">
        <v>4.0000000000000002E-4</v>
      </c>
      <c r="V520" s="27">
        <v>1.2999999999999999E-3</v>
      </c>
      <c r="W520" s="27">
        <v>2.9999999999999997E-4</v>
      </c>
      <c r="X520" s="27">
        <v>0</v>
      </c>
      <c r="Y520" s="27">
        <v>6.9999999999999999E-4</v>
      </c>
      <c r="Z520" s="27">
        <v>1.1999999999999999E-3</v>
      </c>
      <c r="AA520" s="27">
        <v>2.8999999999999998E-3</v>
      </c>
      <c r="AB520" s="27">
        <v>5.9999999999999995E-4</v>
      </c>
      <c r="AC520" s="27">
        <v>8.0999999999999996E-3</v>
      </c>
      <c r="AD520" s="27">
        <v>0</v>
      </c>
      <c r="AE520" s="27">
        <v>0</v>
      </c>
      <c r="AF520" s="27">
        <v>2.3999999999999998E-3</v>
      </c>
      <c r="AG520" s="27">
        <v>0</v>
      </c>
      <c r="AH520" s="27">
        <v>1E-4</v>
      </c>
      <c r="AI520" s="27">
        <v>4.0000000000000001E-3</v>
      </c>
      <c r="AJ520" s="27">
        <v>0.28499999999999998</v>
      </c>
    </row>
    <row r="521" spans="13:36" x14ac:dyDescent="0.3">
      <c r="M521" s="27">
        <v>0.18559999999999999</v>
      </c>
      <c r="N521" s="27">
        <v>0.1487</v>
      </c>
      <c r="O521" s="27">
        <v>0.49769999999999998</v>
      </c>
      <c r="P521" s="27">
        <v>9.1000000000000004E-3</v>
      </c>
      <c r="Q521" s="27">
        <v>9.7999999999999997E-3</v>
      </c>
      <c r="R521" s="27">
        <v>2.1499999999999998E-2</v>
      </c>
      <c r="S521" s="27">
        <v>6.1999999999999998E-3</v>
      </c>
      <c r="T521" s="27">
        <v>1.4E-2</v>
      </c>
      <c r="U521" s="27">
        <v>5.0000000000000001E-4</v>
      </c>
      <c r="V521" s="27">
        <v>1.4E-3</v>
      </c>
      <c r="W521" s="27">
        <v>2.9999999999999997E-4</v>
      </c>
      <c r="X521" s="27">
        <v>0</v>
      </c>
      <c r="Y521" s="27">
        <v>5.9999999999999995E-4</v>
      </c>
      <c r="Z521" s="27">
        <v>1.1999999999999999E-3</v>
      </c>
      <c r="AA521" s="27">
        <v>2.8E-3</v>
      </c>
      <c r="AB521" s="27">
        <v>6.9999999999999999E-4</v>
      </c>
      <c r="AC521" s="27">
        <v>8.2000000000000007E-3</v>
      </c>
      <c r="AD521" s="27">
        <v>0</v>
      </c>
      <c r="AE521" s="27">
        <v>0</v>
      </c>
      <c r="AF521" s="27">
        <v>2.3999999999999998E-3</v>
      </c>
      <c r="AG521" s="27">
        <v>0</v>
      </c>
      <c r="AH521" s="27">
        <v>1E-4</v>
      </c>
      <c r="AI521" s="27">
        <v>2.3E-3</v>
      </c>
      <c r="AJ521" s="27">
        <v>0.27500000000000002</v>
      </c>
    </row>
    <row r="522" spans="13:36" x14ac:dyDescent="0.3">
      <c r="M522" s="27">
        <v>0.19239999999999999</v>
      </c>
      <c r="N522" s="27">
        <v>0.14860000000000001</v>
      </c>
      <c r="O522" s="27">
        <v>0.49370000000000003</v>
      </c>
      <c r="P522" s="27">
        <v>1.06E-2</v>
      </c>
      <c r="Q522" s="27">
        <v>0.01</v>
      </c>
      <c r="R522" s="27">
        <v>2.7199999999999998E-2</v>
      </c>
      <c r="S522" s="27">
        <v>1.8100000000000002E-2</v>
      </c>
      <c r="T522" s="27">
        <v>3.0700000000000002E-2</v>
      </c>
      <c r="U522" s="27">
        <v>1E-3</v>
      </c>
      <c r="V522" s="27">
        <v>2.5000000000000001E-3</v>
      </c>
      <c r="W522" s="27">
        <v>2.9999999999999997E-4</v>
      </c>
      <c r="X522" s="27">
        <v>0</v>
      </c>
      <c r="Y522" s="27">
        <v>6.9999999999999999E-4</v>
      </c>
      <c r="Z522" s="27">
        <v>1.2999999999999999E-3</v>
      </c>
      <c r="AA522" s="27">
        <v>2.8E-3</v>
      </c>
      <c r="AB522" s="27">
        <v>4.0000000000000002E-4</v>
      </c>
      <c r="AC522" s="27">
        <v>8.5000000000000006E-3</v>
      </c>
      <c r="AD522" s="27">
        <v>0</v>
      </c>
      <c r="AE522" s="27">
        <v>0</v>
      </c>
      <c r="AF522" s="27">
        <v>2.3999999999999998E-3</v>
      </c>
      <c r="AG522" s="27">
        <v>0</v>
      </c>
      <c r="AH522" s="27">
        <v>1E-4</v>
      </c>
      <c r="AI522" s="27">
        <v>1.6000000000000001E-3</v>
      </c>
      <c r="AJ522" s="27">
        <v>0.28399999999999997</v>
      </c>
    </row>
    <row r="523" spans="13:36" x14ac:dyDescent="0.3">
      <c r="M523" s="27">
        <v>0.18920000000000001</v>
      </c>
      <c r="N523" s="27">
        <v>0.1515</v>
      </c>
      <c r="O523" s="27">
        <v>0.4859</v>
      </c>
      <c r="P523" s="27">
        <v>7.1999999999999998E-3</v>
      </c>
      <c r="Q523" s="27">
        <v>1.1299999999999999E-2</v>
      </c>
      <c r="R523" s="27">
        <v>2.64E-2</v>
      </c>
      <c r="S523" s="27">
        <v>1.7999999999999999E-2</v>
      </c>
      <c r="T523" s="27">
        <v>3.2899999999999999E-2</v>
      </c>
      <c r="U523" s="27">
        <v>1.1999999999999999E-3</v>
      </c>
      <c r="V523" s="27">
        <v>3.3999999999999998E-3</v>
      </c>
      <c r="W523" s="27">
        <v>2.9999999999999997E-4</v>
      </c>
      <c r="X523" s="27">
        <v>0</v>
      </c>
      <c r="Y523" s="27">
        <v>6.9999999999999999E-4</v>
      </c>
      <c r="Z523" s="27">
        <v>1.2999999999999999E-3</v>
      </c>
      <c r="AA523" s="27">
        <v>2.8E-3</v>
      </c>
      <c r="AB523" s="27">
        <v>8.9999999999999998E-4</v>
      </c>
      <c r="AC523" s="27">
        <v>7.7000000000000002E-3</v>
      </c>
      <c r="AD523" s="27">
        <v>0</v>
      </c>
      <c r="AE523" s="27">
        <v>0</v>
      </c>
      <c r="AF523" s="27">
        <v>2.5000000000000001E-3</v>
      </c>
      <c r="AG523" s="27">
        <v>0</v>
      </c>
      <c r="AH523" s="27">
        <v>1E-4</v>
      </c>
      <c r="AI523" s="27">
        <v>2.5000000000000001E-3</v>
      </c>
      <c r="AJ523" s="27">
        <v>0.28000000000000003</v>
      </c>
    </row>
    <row r="524" spans="13:36" x14ac:dyDescent="0.3">
      <c r="M524" s="27">
        <v>0.19639999999999999</v>
      </c>
      <c r="N524" s="27">
        <v>0.15279999999999999</v>
      </c>
      <c r="O524" s="27">
        <v>0.50360000000000005</v>
      </c>
      <c r="P524" s="27">
        <v>7.4000000000000003E-3</v>
      </c>
      <c r="Q524" s="27">
        <v>9.1000000000000004E-3</v>
      </c>
      <c r="R524" s="27">
        <v>2.8000000000000001E-2</v>
      </c>
      <c r="S524" s="27">
        <v>2.47E-2</v>
      </c>
      <c r="T524" s="27">
        <v>3.5000000000000003E-2</v>
      </c>
      <c r="U524" s="27">
        <v>1.2999999999999999E-3</v>
      </c>
      <c r="V524" s="27">
        <v>3.7000000000000002E-3</v>
      </c>
      <c r="W524" s="27">
        <v>2.9999999999999997E-4</v>
      </c>
      <c r="X524" s="27">
        <v>0</v>
      </c>
      <c r="Y524" s="27">
        <v>6.9999999999999999E-4</v>
      </c>
      <c r="Z524" s="27">
        <v>1.2999999999999999E-3</v>
      </c>
      <c r="AA524" s="27">
        <v>3.2000000000000002E-3</v>
      </c>
      <c r="AB524" s="27">
        <v>8.0000000000000004E-4</v>
      </c>
      <c r="AC524" s="27">
        <v>8.8999999999999999E-3</v>
      </c>
      <c r="AD524" s="27">
        <v>0</v>
      </c>
      <c r="AE524" s="27">
        <v>0</v>
      </c>
      <c r="AF524" s="27">
        <v>2.5999999999999999E-3</v>
      </c>
      <c r="AG524" s="27">
        <v>0</v>
      </c>
      <c r="AH524" s="27">
        <v>1E-4</v>
      </c>
      <c r="AI524" s="27">
        <v>2.0999999999999999E-3</v>
      </c>
      <c r="AJ524" s="27">
        <v>0.29099999999999998</v>
      </c>
    </row>
    <row r="525" spans="13:36" x14ac:dyDescent="0.3">
      <c r="M525" s="27">
        <v>0.19420000000000001</v>
      </c>
      <c r="N525" s="27">
        <v>0.14330000000000001</v>
      </c>
      <c r="O525" s="27">
        <v>0.49830000000000002</v>
      </c>
      <c r="P525" s="27">
        <v>1.18E-2</v>
      </c>
      <c r="Q525" s="27">
        <v>7.3000000000000001E-3</v>
      </c>
      <c r="R525" s="27">
        <v>2.2700000000000001E-2</v>
      </c>
      <c r="S525" s="27">
        <v>2.4899999999999999E-2</v>
      </c>
      <c r="T525" s="27">
        <v>3.3099999999999997E-2</v>
      </c>
      <c r="U525" s="27">
        <v>1.4E-3</v>
      </c>
      <c r="V525" s="27">
        <v>2.5999999999999999E-3</v>
      </c>
      <c r="W525" s="27">
        <v>2.9999999999999997E-4</v>
      </c>
      <c r="X525" s="27">
        <v>0</v>
      </c>
      <c r="Y525" s="27">
        <v>6.9999999999999999E-4</v>
      </c>
      <c r="Z525" s="27">
        <v>1.1999999999999999E-3</v>
      </c>
      <c r="AA525" s="27">
        <v>2.7000000000000001E-3</v>
      </c>
      <c r="AB525" s="27">
        <v>8.9999999999999998E-4</v>
      </c>
      <c r="AC525" s="27">
        <v>8.8000000000000005E-3</v>
      </c>
      <c r="AD525" s="27">
        <v>0</v>
      </c>
      <c r="AE525" s="27">
        <v>0</v>
      </c>
      <c r="AF525" s="27">
        <v>2.5000000000000001E-3</v>
      </c>
      <c r="AG525" s="27">
        <v>0</v>
      </c>
      <c r="AH525" s="27">
        <v>1E-4</v>
      </c>
      <c r="AI525" s="27">
        <v>4.4000000000000003E-3</v>
      </c>
      <c r="AJ525" s="27">
        <v>0.28599999999999998</v>
      </c>
    </row>
    <row r="526" spans="13:36" x14ac:dyDescent="0.3">
      <c r="M526" s="27">
        <v>0.18240000000000001</v>
      </c>
      <c r="N526" s="27">
        <v>0.14910000000000001</v>
      </c>
      <c r="O526" s="27">
        <v>0.50770000000000004</v>
      </c>
      <c r="P526" s="27">
        <v>1.72E-2</v>
      </c>
      <c r="Q526" s="27">
        <v>8.9999999999999993E-3</v>
      </c>
      <c r="R526" s="27">
        <v>2.9499999999999998E-2</v>
      </c>
      <c r="S526" s="27">
        <v>3.8699999999999998E-2</v>
      </c>
      <c r="T526" s="27">
        <v>4.87E-2</v>
      </c>
      <c r="U526" s="27">
        <v>1.4E-3</v>
      </c>
      <c r="V526" s="27">
        <v>5.7999999999999996E-3</v>
      </c>
      <c r="W526" s="27">
        <v>2.9999999999999997E-4</v>
      </c>
      <c r="X526" s="27">
        <v>0</v>
      </c>
      <c r="Y526" s="27">
        <v>6.9999999999999999E-4</v>
      </c>
      <c r="Z526" s="27">
        <v>1.2999999999999999E-3</v>
      </c>
      <c r="AA526" s="27">
        <v>2.8E-3</v>
      </c>
      <c r="AB526" s="27">
        <v>8.0000000000000004E-4</v>
      </c>
      <c r="AC526" s="27">
        <v>9.2999999999999992E-3</v>
      </c>
      <c r="AD526" s="27">
        <v>0</v>
      </c>
      <c r="AE526" s="27">
        <v>0</v>
      </c>
      <c r="AF526" s="27">
        <v>2.5000000000000001E-3</v>
      </c>
      <c r="AG526" s="27">
        <v>0</v>
      </c>
      <c r="AH526" s="27">
        <v>1E-4</v>
      </c>
      <c r="AI526" s="27">
        <v>1.6999999999999999E-3</v>
      </c>
      <c r="AJ526" s="27">
        <v>0.28000000000000003</v>
      </c>
    </row>
    <row r="527" spans="13:36" x14ac:dyDescent="0.3">
      <c r="M527" s="27">
        <v>0.1883</v>
      </c>
      <c r="N527" s="27">
        <v>0.15129999999999999</v>
      </c>
      <c r="O527" s="27">
        <v>0.51200000000000001</v>
      </c>
      <c r="P527" s="27">
        <v>7.3000000000000001E-3</v>
      </c>
      <c r="Q527" s="27">
        <v>1.18E-2</v>
      </c>
      <c r="R527" s="27">
        <v>4.87E-2</v>
      </c>
      <c r="S527" s="27">
        <v>3.0599999999999999E-2</v>
      </c>
      <c r="T527" s="27">
        <v>4.2799999999999998E-2</v>
      </c>
      <c r="U527" s="27">
        <v>1.2999999999999999E-3</v>
      </c>
      <c r="V527" s="27">
        <v>3.8E-3</v>
      </c>
      <c r="W527" s="27">
        <v>2.9999999999999997E-4</v>
      </c>
      <c r="X527" s="27">
        <v>0</v>
      </c>
      <c r="Y527" s="27">
        <v>6.9999999999999999E-4</v>
      </c>
      <c r="Z527" s="27">
        <v>1.1999999999999999E-3</v>
      </c>
      <c r="AA527" s="27">
        <v>2.7000000000000001E-3</v>
      </c>
      <c r="AB527" s="27">
        <v>8.9999999999999998E-4</v>
      </c>
      <c r="AC527" s="27">
        <v>6.4999999999999997E-3</v>
      </c>
      <c r="AD527" s="27">
        <v>0</v>
      </c>
      <c r="AE527" s="27">
        <v>0</v>
      </c>
      <c r="AF527" s="27">
        <v>2.3999999999999998E-3</v>
      </c>
      <c r="AG527" s="27">
        <v>0</v>
      </c>
      <c r="AH527" s="27">
        <v>1E-4</v>
      </c>
      <c r="AI527" s="27">
        <v>1.6999999999999999E-3</v>
      </c>
      <c r="AJ527" s="27">
        <v>0.28899999999999998</v>
      </c>
    </row>
    <row r="528" spans="13:36" x14ac:dyDescent="0.3">
      <c r="M528" s="27">
        <v>0.1898</v>
      </c>
      <c r="N528" s="27">
        <v>0.17849999999999999</v>
      </c>
      <c r="O528" s="27">
        <v>0.66269999999999996</v>
      </c>
      <c r="P528" s="27">
        <v>8.6E-3</v>
      </c>
      <c r="Q528" s="27">
        <v>8.6E-3</v>
      </c>
      <c r="R528" s="27">
        <v>3.5400000000000001E-2</v>
      </c>
      <c r="S528" s="27">
        <v>3.1399999999999997E-2</v>
      </c>
      <c r="T528" s="27">
        <v>4.2200000000000001E-2</v>
      </c>
      <c r="U528" s="27">
        <v>1.2999999999999999E-3</v>
      </c>
      <c r="V528" s="27">
        <v>6.4999999999999997E-3</v>
      </c>
      <c r="W528" s="27">
        <v>2.9999999999999997E-4</v>
      </c>
      <c r="X528" s="27">
        <v>0</v>
      </c>
      <c r="Y528" s="27">
        <v>8.0000000000000004E-4</v>
      </c>
      <c r="Z528" s="27">
        <v>1.5E-3</v>
      </c>
      <c r="AA528" s="27">
        <v>2.8E-3</v>
      </c>
      <c r="AB528" s="27">
        <v>1.1999999999999999E-3</v>
      </c>
      <c r="AC528" s="27">
        <v>9.9000000000000008E-3</v>
      </c>
      <c r="AD528" s="27">
        <v>0</v>
      </c>
      <c r="AE528" s="27">
        <v>0</v>
      </c>
      <c r="AF528" s="27">
        <v>2.8999999999999998E-3</v>
      </c>
      <c r="AG528" s="27">
        <v>0</v>
      </c>
      <c r="AH528" s="27">
        <v>1E-4</v>
      </c>
      <c r="AI528" s="27">
        <v>2.2000000000000001E-3</v>
      </c>
      <c r="AJ528" s="27">
        <v>0.314</v>
      </c>
    </row>
    <row r="529" spans="13:36" x14ac:dyDescent="0.3">
      <c r="M529" s="27">
        <v>0.1888</v>
      </c>
      <c r="N529" s="27">
        <v>0.1857</v>
      </c>
      <c r="O529" s="27">
        <v>0.69879999999999998</v>
      </c>
      <c r="P529" s="27">
        <v>5.1000000000000004E-3</v>
      </c>
      <c r="Q529" s="27">
        <v>1.09E-2</v>
      </c>
      <c r="R529" s="27">
        <v>4.0399999999999998E-2</v>
      </c>
      <c r="S529" s="27">
        <v>2.6499999999999999E-2</v>
      </c>
      <c r="T529" s="27">
        <v>3.9600000000000003E-2</v>
      </c>
      <c r="U529" s="27">
        <v>1.1999999999999999E-3</v>
      </c>
      <c r="V529" s="27">
        <v>5.8999999999999999E-3</v>
      </c>
      <c r="W529" s="27">
        <v>4.0000000000000002E-4</v>
      </c>
      <c r="X529" s="27">
        <v>0</v>
      </c>
      <c r="Y529" s="27">
        <v>8.0000000000000004E-4</v>
      </c>
      <c r="Z529" s="27">
        <v>1.8E-3</v>
      </c>
      <c r="AA529" s="27">
        <v>2.7000000000000001E-3</v>
      </c>
      <c r="AB529" s="27">
        <v>1.2999999999999999E-3</v>
      </c>
      <c r="AC529" s="27">
        <v>9.4000000000000004E-3</v>
      </c>
      <c r="AD529" s="27">
        <v>0</v>
      </c>
      <c r="AE529" s="27">
        <v>0</v>
      </c>
      <c r="AF529" s="27">
        <v>2.8999999999999998E-3</v>
      </c>
      <c r="AG529" s="27">
        <v>0</v>
      </c>
      <c r="AH529" s="27">
        <v>1E-4</v>
      </c>
      <c r="AI529" s="27">
        <v>2.5999999999999999E-3</v>
      </c>
      <c r="AJ529" s="27">
        <v>0.31900000000000001</v>
      </c>
    </row>
    <row r="530" spans="13:36" x14ac:dyDescent="0.3">
      <c r="M530" s="27">
        <v>0.19389999999999999</v>
      </c>
      <c r="N530" s="27">
        <v>0.18440000000000001</v>
      </c>
      <c r="O530" s="27">
        <v>0.69779999999999998</v>
      </c>
      <c r="P530" s="27">
        <v>7.7999999999999996E-3</v>
      </c>
      <c r="Q530" s="27">
        <v>1.0800000000000001E-2</v>
      </c>
      <c r="R530" s="27">
        <v>4.0300000000000002E-2</v>
      </c>
      <c r="S530" s="27">
        <v>3.09E-2</v>
      </c>
      <c r="T530" s="27">
        <v>4.1099999999999998E-2</v>
      </c>
      <c r="U530" s="27">
        <v>1.4E-3</v>
      </c>
      <c r="V530" s="27">
        <v>5.7000000000000002E-3</v>
      </c>
      <c r="W530" s="27">
        <v>4.0000000000000002E-4</v>
      </c>
      <c r="X530" s="27">
        <v>0</v>
      </c>
      <c r="Y530" s="27">
        <v>8.0000000000000004E-4</v>
      </c>
      <c r="Z530" s="27">
        <v>1.8E-3</v>
      </c>
      <c r="AA530" s="27">
        <v>3.0000000000000001E-3</v>
      </c>
      <c r="AB530" s="27">
        <v>1E-3</v>
      </c>
      <c r="AC530" s="27">
        <v>7.7000000000000002E-3</v>
      </c>
      <c r="AD530" s="27">
        <v>0</v>
      </c>
      <c r="AE530" s="27">
        <v>0</v>
      </c>
      <c r="AF530" s="27">
        <v>2.8999999999999998E-3</v>
      </c>
      <c r="AG530" s="27">
        <v>0</v>
      </c>
      <c r="AH530" s="27">
        <v>1E-4</v>
      </c>
      <c r="AI530" s="27">
        <v>1E-3</v>
      </c>
      <c r="AJ530" s="27">
        <v>0.32500000000000001</v>
      </c>
    </row>
    <row r="531" spans="13:36" x14ac:dyDescent="0.3">
      <c r="M531" s="27">
        <v>0.20349999999999999</v>
      </c>
      <c r="N531" s="27">
        <v>0.1802</v>
      </c>
      <c r="O531" s="27">
        <v>0.74860000000000004</v>
      </c>
      <c r="P531" s="27">
        <v>9.2999999999999992E-3</v>
      </c>
      <c r="Q531" s="27">
        <v>1.5599999999999999E-2</v>
      </c>
      <c r="R531" s="27">
        <v>3.8199999999999998E-2</v>
      </c>
      <c r="S531" s="27">
        <v>2.0400000000000001E-2</v>
      </c>
      <c r="T531" s="27">
        <v>4.0800000000000003E-2</v>
      </c>
      <c r="U531" s="27">
        <v>1E-3</v>
      </c>
      <c r="V531" s="27">
        <v>3.2000000000000002E-3</v>
      </c>
      <c r="W531" s="27">
        <v>2.9999999999999997E-4</v>
      </c>
      <c r="X531" s="27">
        <v>0</v>
      </c>
      <c r="Y531" s="27">
        <v>8.9999999999999998E-4</v>
      </c>
      <c r="Z531" s="27">
        <v>2.0999999999999999E-3</v>
      </c>
      <c r="AA531" s="27">
        <v>3.0000000000000001E-3</v>
      </c>
      <c r="AB531" s="27">
        <v>1.2999999999999999E-3</v>
      </c>
      <c r="AC531" s="27">
        <v>6.8999999999999999E-3</v>
      </c>
      <c r="AD531" s="27">
        <v>0</v>
      </c>
      <c r="AE531" s="27">
        <v>0</v>
      </c>
      <c r="AF531" s="27">
        <v>3.0000000000000001E-3</v>
      </c>
      <c r="AG531" s="27">
        <v>0</v>
      </c>
      <c r="AH531" s="27">
        <v>2.0000000000000001E-4</v>
      </c>
      <c r="AI531" s="27">
        <v>8.0000000000000004E-4</v>
      </c>
      <c r="AJ531" s="27">
        <v>0.34100000000000003</v>
      </c>
    </row>
    <row r="532" spans="13:36" x14ac:dyDescent="0.3">
      <c r="M532" s="27">
        <v>0.18790000000000001</v>
      </c>
      <c r="N532" s="27">
        <v>0.17649999999999999</v>
      </c>
      <c r="O532" s="27">
        <v>0.72119999999999995</v>
      </c>
      <c r="P532" s="27">
        <v>8.6E-3</v>
      </c>
      <c r="Q532" s="27">
        <v>1.6500000000000001E-2</v>
      </c>
      <c r="R532" s="27">
        <v>3.7499999999999999E-2</v>
      </c>
      <c r="S532" s="27">
        <v>2.0799999999999999E-2</v>
      </c>
      <c r="T532" s="27">
        <v>4.0599999999999997E-2</v>
      </c>
      <c r="U532" s="27">
        <v>1E-3</v>
      </c>
      <c r="V532" s="27">
        <v>2.8E-3</v>
      </c>
      <c r="W532" s="27">
        <v>2.9999999999999997E-4</v>
      </c>
      <c r="X532" s="27">
        <v>0</v>
      </c>
      <c r="Y532" s="27">
        <v>8.9999999999999998E-4</v>
      </c>
      <c r="Z532" s="27">
        <v>2.0999999999999999E-3</v>
      </c>
      <c r="AA532" s="27">
        <v>2.8E-3</v>
      </c>
      <c r="AB532" s="27">
        <v>1.1000000000000001E-3</v>
      </c>
      <c r="AC532" s="27">
        <v>6.8999999999999999E-3</v>
      </c>
      <c r="AD532" s="27">
        <v>0</v>
      </c>
      <c r="AE532" s="27">
        <v>0</v>
      </c>
      <c r="AF532" s="27">
        <v>2.7000000000000001E-3</v>
      </c>
      <c r="AG532" s="27">
        <v>0</v>
      </c>
      <c r="AH532" s="27">
        <v>2.0000000000000001E-4</v>
      </c>
      <c r="AI532" s="27">
        <v>2.3999999999999998E-3</v>
      </c>
      <c r="AJ532" s="27">
        <v>0.32100000000000001</v>
      </c>
    </row>
    <row r="533" spans="13:36" x14ac:dyDescent="0.3">
      <c r="M533" s="27">
        <v>0.18740000000000001</v>
      </c>
      <c r="N533" s="27">
        <v>0.19040000000000001</v>
      </c>
      <c r="O533" s="27">
        <v>0.70620000000000005</v>
      </c>
      <c r="P533" s="27">
        <v>9.7999999999999997E-3</v>
      </c>
      <c r="Q533" s="27">
        <v>1.61E-2</v>
      </c>
      <c r="R533" s="27">
        <v>4.3799999999999999E-2</v>
      </c>
      <c r="S533" s="27">
        <v>2.0899999999999998E-2</v>
      </c>
      <c r="T533" s="27">
        <v>3.8100000000000002E-2</v>
      </c>
      <c r="U533" s="27">
        <v>1.1999999999999999E-3</v>
      </c>
      <c r="V533" s="27">
        <v>2.7000000000000001E-3</v>
      </c>
      <c r="W533" s="27">
        <v>2.9999999999999997E-4</v>
      </c>
      <c r="X533" s="27">
        <v>0</v>
      </c>
      <c r="Y533" s="27">
        <v>8.9999999999999998E-4</v>
      </c>
      <c r="Z533" s="27">
        <v>2.0999999999999999E-3</v>
      </c>
      <c r="AA533" s="27">
        <v>2.7000000000000001E-3</v>
      </c>
      <c r="AB533" s="27">
        <v>8.9999999999999998E-4</v>
      </c>
      <c r="AC533" s="27">
        <v>6.7999999999999996E-3</v>
      </c>
      <c r="AD533" s="27">
        <v>0</v>
      </c>
      <c r="AE533" s="27">
        <v>0</v>
      </c>
      <c r="AF533" s="27">
        <v>2.8E-3</v>
      </c>
      <c r="AG533" s="27">
        <v>0</v>
      </c>
      <c r="AH533" s="27">
        <v>1E-4</v>
      </c>
      <c r="AI533" s="27">
        <v>1.2999999999999999E-3</v>
      </c>
      <c r="AJ533" s="27">
        <v>0.31900000000000001</v>
      </c>
    </row>
    <row r="534" spans="13:36" x14ac:dyDescent="0.3">
      <c r="M534" s="27">
        <v>0.19070000000000001</v>
      </c>
      <c r="N534" s="27">
        <v>0.18190000000000001</v>
      </c>
      <c r="O534" s="27">
        <v>0.70399999999999996</v>
      </c>
      <c r="P534" s="27">
        <v>8.0999999999999996E-3</v>
      </c>
      <c r="Q534" s="27">
        <v>1.4200000000000001E-2</v>
      </c>
      <c r="R534" s="27">
        <v>4.1300000000000003E-2</v>
      </c>
      <c r="S534" s="27">
        <v>2.1000000000000001E-2</v>
      </c>
      <c r="T534" s="27">
        <v>3.4799999999999998E-2</v>
      </c>
      <c r="U534" s="27">
        <v>1.1999999999999999E-3</v>
      </c>
      <c r="V534" s="27">
        <v>2.5999999999999999E-3</v>
      </c>
      <c r="W534" s="27">
        <v>2.9999999999999997E-4</v>
      </c>
      <c r="X534" s="27">
        <v>0</v>
      </c>
      <c r="Y534" s="27">
        <v>8.0000000000000004E-4</v>
      </c>
      <c r="Z534" s="27">
        <v>1.8E-3</v>
      </c>
      <c r="AA534" s="27">
        <v>2.7000000000000001E-3</v>
      </c>
      <c r="AB534" s="27">
        <v>1.4E-3</v>
      </c>
      <c r="AC534" s="27">
        <v>7.0000000000000001E-3</v>
      </c>
      <c r="AD534" s="27">
        <v>0</v>
      </c>
      <c r="AE534" s="27">
        <v>0</v>
      </c>
      <c r="AF534" s="27">
        <v>2.7000000000000001E-3</v>
      </c>
      <c r="AG534" s="27">
        <v>0</v>
      </c>
      <c r="AH534" s="27">
        <v>1E-4</v>
      </c>
      <c r="AI534" s="27">
        <v>1.1000000000000001E-3</v>
      </c>
      <c r="AJ534" s="27">
        <v>0.32100000000000001</v>
      </c>
    </row>
    <row r="535" spans="13:36" x14ac:dyDescent="0.3">
      <c r="M535" s="27">
        <v>0.19900000000000001</v>
      </c>
      <c r="N535" s="27">
        <v>0.17299999999999999</v>
      </c>
      <c r="O535" s="27">
        <v>0.70569999999999999</v>
      </c>
      <c r="P535" s="27">
        <v>5.3E-3</v>
      </c>
      <c r="Q535" s="27">
        <v>1.4500000000000001E-2</v>
      </c>
      <c r="R535" s="27">
        <v>4.3799999999999999E-2</v>
      </c>
      <c r="S535" s="27">
        <v>2.23E-2</v>
      </c>
      <c r="T535" s="27">
        <v>3.7499999999999999E-2</v>
      </c>
      <c r="U535" s="27">
        <v>1.4E-3</v>
      </c>
      <c r="V535" s="27">
        <v>2.7000000000000001E-3</v>
      </c>
      <c r="W535" s="27">
        <v>2.9999999999999997E-4</v>
      </c>
      <c r="X535" s="27">
        <v>0</v>
      </c>
      <c r="Y535" s="27">
        <v>8.0000000000000004E-4</v>
      </c>
      <c r="Z535" s="27">
        <v>1.6999999999999999E-3</v>
      </c>
      <c r="AA535" s="27">
        <v>3.8E-3</v>
      </c>
      <c r="AB535" s="27">
        <v>8.0000000000000004E-4</v>
      </c>
      <c r="AC535" s="27">
        <v>6.8999999999999999E-3</v>
      </c>
      <c r="AD535" s="27">
        <v>0</v>
      </c>
      <c r="AE535" s="27">
        <v>0</v>
      </c>
      <c r="AF535" s="27">
        <v>2.8E-3</v>
      </c>
      <c r="AG535" s="27">
        <v>0</v>
      </c>
      <c r="AH535" s="27">
        <v>1E-4</v>
      </c>
      <c r="AI535" s="27">
        <v>1E-3</v>
      </c>
      <c r="AJ535" s="27">
        <v>0.33</v>
      </c>
    </row>
    <row r="536" spans="13:36" x14ac:dyDescent="0.3">
      <c r="M536" s="27">
        <v>0.19359999999999999</v>
      </c>
      <c r="N536" s="27">
        <v>0.1842</v>
      </c>
      <c r="O536" s="27">
        <v>0.70750000000000002</v>
      </c>
      <c r="P536" s="27">
        <v>3.8999999999999998E-3</v>
      </c>
      <c r="Q536" s="27">
        <v>1.6799999999999999E-2</v>
      </c>
      <c r="R536" s="27">
        <v>6.7900000000000002E-2</v>
      </c>
      <c r="S536" s="27">
        <v>2.5000000000000001E-2</v>
      </c>
      <c r="T536" s="27">
        <v>4.2099999999999999E-2</v>
      </c>
      <c r="U536" s="27">
        <v>1.2999999999999999E-3</v>
      </c>
      <c r="V536" s="27">
        <v>3.0000000000000001E-3</v>
      </c>
      <c r="W536" s="27">
        <v>4.0000000000000002E-4</v>
      </c>
      <c r="X536" s="27">
        <v>0</v>
      </c>
      <c r="Y536" s="27">
        <v>8.9999999999999998E-4</v>
      </c>
      <c r="Z536" s="27">
        <v>2.0999999999999999E-3</v>
      </c>
      <c r="AA536" s="27">
        <v>2.8999999999999998E-3</v>
      </c>
      <c r="AB536" s="27">
        <v>1.2999999999999999E-3</v>
      </c>
      <c r="AC536" s="27">
        <v>7.1000000000000004E-3</v>
      </c>
      <c r="AD536" s="27">
        <v>0</v>
      </c>
      <c r="AE536" s="27">
        <v>0</v>
      </c>
      <c r="AF536" s="27">
        <v>2.8E-3</v>
      </c>
      <c r="AG536" s="27">
        <v>0</v>
      </c>
      <c r="AH536" s="27">
        <v>1E-4</v>
      </c>
      <c r="AI536" s="27">
        <v>8.0000000000000004E-4</v>
      </c>
      <c r="AJ536" s="27">
        <v>0.33100000000000002</v>
      </c>
    </row>
    <row r="537" spans="13:36" x14ac:dyDescent="0.3">
      <c r="M537" s="27">
        <v>0.193</v>
      </c>
      <c r="N537" s="27">
        <v>0.19539999999999999</v>
      </c>
      <c r="O537" s="27">
        <v>0.70640000000000003</v>
      </c>
      <c r="P537" s="27">
        <v>4.1999999999999997E-3</v>
      </c>
      <c r="Q537" s="27">
        <v>2.0199999999999999E-2</v>
      </c>
      <c r="R537" s="27">
        <v>5.2200000000000003E-2</v>
      </c>
      <c r="S537" s="27">
        <v>2.3699999999999999E-2</v>
      </c>
      <c r="T537" s="27">
        <v>4.0399999999999998E-2</v>
      </c>
      <c r="U537" s="27">
        <v>1.2999999999999999E-3</v>
      </c>
      <c r="V537" s="27">
        <v>4.1000000000000003E-3</v>
      </c>
      <c r="W537" s="27">
        <v>2.9999999999999997E-4</v>
      </c>
      <c r="X537" s="27">
        <v>0</v>
      </c>
      <c r="Y537" s="27">
        <v>8.9999999999999998E-4</v>
      </c>
      <c r="Z537" s="27">
        <v>2.0999999999999999E-3</v>
      </c>
      <c r="AA537" s="27">
        <v>3.2000000000000002E-3</v>
      </c>
      <c r="AB537" s="27">
        <v>8.0000000000000004E-4</v>
      </c>
      <c r="AC537" s="27">
        <v>6.7000000000000002E-3</v>
      </c>
      <c r="AD537" s="27">
        <v>0</v>
      </c>
      <c r="AE537" s="27">
        <v>0</v>
      </c>
      <c r="AF537" s="27">
        <v>2.8E-3</v>
      </c>
      <c r="AG537" s="27">
        <v>0</v>
      </c>
      <c r="AH537" s="27">
        <v>1E-4</v>
      </c>
      <c r="AI537" s="27">
        <v>6.9999999999999999E-4</v>
      </c>
      <c r="AJ537" s="27">
        <v>0.32700000000000001</v>
      </c>
    </row>
    <row r="538" spans="13:36" x14ac:dyDescent="0.3">
      <c r="M538" s="27">
        <v>0.18959999999999999</v>
      </c>
      <c r="N538" s="27">
        <v>0.18909999999999999</v>
      </c>
      <c r="O538" s="27">
        <v>0.71279999999999999</v>
      </c>
      <c r="P538" s="27">
        <v>9.2999999999999992E-3</v>
      </c>
      <c r="Q538" s="27">
        <v>1.5599999999999999E-2</v>
      </c>
      <c r="R538" s="27">
        <v>4.6899999999999997E-2</v>
      </c>
      <c r="S538" s="27">
        <v>2.8000000000000001E-2</v>
      </c>
      <c r="T538" s="27">
        <v>3.7699999999999997E-2</v>
      </c>
      <c r="U538" s="27">
        <v>1.4E-3</v>
      </c>
      <c r="V538" s="27">
        <v>7.1000000000000004E-3</v>
      </c>
      <c r="W538" s="27">
        <v>2.9999999999999997E-4</v>
      </c>
      <c r="X538" s="27">
        <v>0</v>
      </c>
      <c r="Y538" s="27">
        <v>8.9999999999999998E-4</v>
      </c>
      <c r="Z538" s="27">
        <v>2.0999999999999999E-3</v>
      </c>
      <c r="AA538" s="27">
        <v>4.7999999999999996E-3</v>
      </c>
      <c r="AB538" s="27">
        <v>5.7999999999999996E-3</v>
      </c>
      <c r="AC538" s="27">
        <v>6.7000000000000002E-3</v>
      </c>
      <c r="AD538" s="27">
        <v>0</v>
      </c>
      <c r="AE538" s="27">
        <v>0</v>
      </c>
      <c r="AF538" s="27">
        <v>2.8999999999999998E-3</v>
      </c>
      <c r="AG538" s="27">
        <v>0</v>
      </c>
      <c r="AH538" s="27">
        <v>8.9999999999999998E-4</v>
      </c>
      <c r="AI538" s="27">
        <v>5.9999999999999995E-4</v>
      </c>
      <c r="AJ538" s="27">
        <v>0.32400000000000001</v>
      </c>
    </row>
    <row r="539" spans="13:36" x14ac:dyDescent="0.3">
      <c r="M539" s="27">
        <v>0.1963</v>
      </c>
      <c r="N539" s="27">
        <v>0.18890000000000001</v>
      </c>
      <c r="O539" s="27">
        <v>0.69579999999999997</v>
      </c>
      <c r="P539" s="27">
        <v>5.1000000000000004E-3</v>
      </c>
      <c r="Q539" s="27">
        <v>1.3899999999999999E-2</v>
      </c>
      <c r="R539" s="27">
        <v>4.6899999999999997E-2</v>
      </c>
      <c r="S539" s="27">
        <v>2.7900000000000001E-2</v>
      </c>
      <c r="T539" s="27">
        <v>4.1099999999999998E-2</v>
      </c>
      <c r="U539" s="27">
        <v>1.2999999999999999E-3</v>
      </c>
      <c r="V539" s="27">
        <v>6.8999999999999999E-3</v>
      </c>
      <c r="W539" s="27">
        <v>2.0000000000000001E-4</v>
      </c>
      <c r="X539" s="27">
        <v>0</v>
      </c>
      <c r="Y539" s="27">
        <v>8.0000000000000004E-4</v>
      </c>
      <c r="Z539" s="27">
        <v>1.6000000000000001E-3</v>
      </c>
      <c r="AA539" s="27">
        <v>4.0000000000000001E-3</v>
      </c>
      <c r="AB539" s="27">
        <v>8.0000000000000004E-4</v>
      </c>
      <c r="AC539" s="27">
        <v>6.7999999999999996E-3</v>
      </c>
      <c r="AD539" s="27">
        <v>0</v>
      </c>
      <c r="AE539" s="27">
        <v>0</v>
      </c>
      <c r="AF539" s="27">
        <v>2.8E-3</v>
      </c>
      <c r="AG539" s="27">
        <v>0</v>
      </c>
      <c r="AH539" s="27">
        <v>1E-4</v>
      </c>
      <c r="AI539" s="27">
        <v>8.0000000000000004E-4</v>
      </c>
      <c r="AJ539" s="27">
        <v>0.32800000000000001</v>
      </c>
    </row>
    <row r="540" spans="13:36" x14ac:dyDescent="0.3">
      <c r="M540" s="27">
        <v>0.1895</v>
      </c>
      <c r="N540" s="27">
        <v>0.17469999999999999</v>
      </c>
      <c r="O540" s="27">
        <v>0.69010000000000005</v>
      </c>
      <c r="P540" s="27">
        <v>7.4000000000000003E-3</v>
      </c>
      <c r="Q540" s="27">
        <v>1.3599999999999999E-2</v>
      </c>
      <c r="R540" s="27">
        <v>3.5000000000000003E-2</v>
      </c>
      <c r="S540" s="27">
        <v>1.66E-2</v>
      </c>
      <c r="T540" s="27">
        <v>3.1199999999999999E-2</v>
      </c>
      <c r="U540" s="27">
        <v>1.1999999999999999E-3</v>
      </c>
      <c r="V540" s="27">
        <v>2.5000000000000001E-3</v>
      </c>
      <c r="W540" s="27">
        <v>2.0000000000000001E-4</v>
      </c>
      <c r="X540" s="27">
        <v>0</v>
      </c>
      <c r="Y540" s="27">
        <v>6.9999999999999999E-4</v>
      </c>
      <c r="Z540" s="27">
        <v>1.5E-3</v>
      </c>
      <c r="AA540" s="27">
        <v>2.5000000000000001E-3</v>
      </c>
      <c r="AB540" s="27">
        <v>8.9999999999999998E-4</v>
      </c>
      <c r="AC540" s="27">
        <v>7.0000000000000001E-3</v>
      </c>
      <c r="AD540" s="27">
        <v>0</v>
      </c>
      <c r="AE540" s="27">
        <v>0</v>
      </c>
      <c r="AF540" s="27">
        <v>2.7000000000000001E-3</v>
      </c>
      <c r="AG540" s="27">
        <v>0</v>
      </c>
      <c r="AH540" s="27">
        <v>1E-4</v>
      </c>
      <c r="AI540" s="27">
        <v>1.1000000000000001E-3</v>
      </c>
      <c r="AJ540" s="27">
        <v>0.316</v>
      </c>
    </row>
    <row r="541" spans="13:36" x14ac:dyDescent="0.3">
      <c r="M541" s="27">
        <v>0.18870000000000001</v>
      </c>
      <c r="N541" s="27">
        <v>0.18229999999999999</v>
      </c>
      <c r="O541" s="27">
        <v>0.70760000000000001</v>
      </c>
      <c r="P541" s="27">
        <v>7.6E-3</v>
      </c>
      <c r="Q541" s="27">
        <v>2.1600000000000001E-2</v>
      </c>
      <c r="R541" s="27">
        <v>4.2099999999999999E-2</v>
      </c>
      <c r="S541" s="27">
        <v>2.1499999999999998E-2</v>
      </c>
      <c r="T541" s="27">
        <v>3.8600000000000002E-2</v>
      </c>
      <c r="U541" s="27">
        <v>1.1999999999999999E-3</v>
      </c>
      <c r="V541" s="27">
        <v>2.8999999999999998E-3</v>
      </c>
      <c r="W541" s="27">
        <v>2.0000000000000001E-4</v>
      </c>
      <c r="X541" s="27">
        <v>0</v>
      </c>
      <c r="Y541" s="27">
        <v>8.0000000000000004E-4</v>
      </c>
      <c r="Z541" s="27">
        <v>2.0999999999999999E-3</v>
      </c>
      <c r="AA541" s="27">
        <v>3.2000000000000002E-3</v>
      </c>
      <c r="AB541" s="27">
        <v>8.0000000000000004E-4</v>
      </c>
      <c r="AC541" s="27">
        <v>7.4000000000000003E-3</v>
      </c>
      <c r="AD541" s="27">
        <v>0</v>
      </c>
      <c r="AE541" s="27">
        <v>0</v>
      </c>
      <c r="AF541" s="27">
        <v>2.8E-3</v>
      </c>
      <c r="AG541" s="27">
        <v>0</v>
      </c>
      <c r="AH541" s="27">
        <v>1E-4</v>
      </c>
      <c r="AI541" s="27">
        <v>2E-3</v>
      </c>
      <c r="AJ541" s="27">
        <v>0.32</v>
      </c>
    </row>
    <row r="542" spans="13:36" x14ac:dyDescent="0.3">
      <c r="M542" s="27">
        <v>0.19520000000000001</v>
      </c>
      <c r="N542" s="27">
        <v>0.1991</v>
      </c>
      <c r="O542" s="27">
        <v>0.71340000000000003</v>
      </c>
      <c r="P542" s="27">
        <v>7.4000000000000003E-3</v>
      </c>
      <c r="Q542" s="27">
        <v>1.29E-2</v>
      </c>
      <c r="R542" s="27">
        <v>3.3599999999999998E-2</v>
      </c>
      <c r="S542" s="27">
        <v>1.6799999999999999E-2</v>
      </c>
      <c r="T542" s="27">
        <v>3.2399999999999998E-2</v>
      </c>
      <c r="U542" s="27">
        <v>1.4E-3</v>
      </c>
      <c r="V542" s="27">
        <v>2.3999999999999998E-3</v>
      </c>
      <c r="W542" s="27">
        <v>4.0000000000000002E-4</v>
      </c>
      <c r="X542" s="27">
        <v>0</v>
      </c>
      <c r="Y542" s="27">
        <v>1E-3</v>
      </c>
      <c r="Z542" s="27">
        <v>2.2000000000000001E-3</v>
      </c>
      <c r="AA542" s="27">
        <v>3.5999999999999999E-3</v>
      </c>
      <c r="AB542" s="27">
        <v>1.9E-3</v>
      </c>
      <c r="AC542" s="27">
        <v>8.0000000000000002E-3</v>
      </c>
      <c r="AD542" s="27">
        <v>0</v>
      </c>
      <c r="AE542" s="27">
        <v>0</v>
      </c>
      <c r="AF542" s="27">
        <v>2.8E-3</v>
      </c>
      <c r="AG542" s="27">
        <v>0</v>
      </c>
      <c r="AH542" s="27">
        <v>1E-4</v>
      </c>
      <c r="AI542" s="27">
        <v>1.6000000000000001E-3</v>
      </c>
      <c r="AJ542" s="27">
        <v>0.32500000000000001</v>
      </c>
    </row>
    <row r="543" spans="13:36" x14ac:dyDescent="0.3">
      <c r="M543" s="27">
        <v>0.19839999999999999</v>
      </c>
      <c r="N543" s="27">
        <v>0.1968</v>
      </c>
      <c r="O543" s="27">
        <v>0.68530000000000002</v>
      </c>
      <c r="P543" s="27">
        <v>8.9999999999999993E-3</v>
      </c>
      <c r="Q543" s="27">
        <v>2.3800000000000002E-2</v>
      </c>
      <c r="R543" s="27">
        <v>3.8199999999999998E-2</v>
      </c>
      <c r="S543" s="27">
        <v>1.66E-2</v>
      </c>
      <c r="T543" s="27">
        <v>4.65E-2</v>
      </c>
      <c r="U543" s="27">
        <v>1.4E-3</v>
      </c>
      <c r="V543" s="27">
        <v>2.5000000000000001E-3</v>
      </c>
      <c r="W543" s="27">
        <v>2.0000000000000001E-4</v>
      </c>
      <c r="X543" s="27">
        <v>0</v>
      </c>
      <c r="Y543" s="27">
        <v>8.0000000000000004E-4</v>
      </c>
      <c r="Z543" s="27">
        <v>2E-3</v>
      </c>
      <c r="AA543" s="27">
        <v>2.8999999999999998E-3</v>
      </c>
      <c r="AB543" s="27">
        <v>8.9999999999999998E-4</v>
      </c>
      <c r="AC543" s="27">
        <v>7.7000000000000002E-3</v>
      </c>
      <c r="AD543" s="27">
        <v>0</v>
      </c>
      <c r="AE543" s="27">
        <v>0</v>
      </c>
      <c r="AF543" s="27">
        <v>2.7000000000000001E-3</v>
      </c>
      <c r="AG543" s="27">
        <v>0</v>
      </c>
      <c r="AH543" s="27">
        <v>1E-4</v>
      </c>
      <c r="AI543" s="27">
        <v>2.5000000000000001E-3</v>
      </c>
      <c r="AJ543" s="27">
        <v>0.32500000000000001</v>
      </c>
    </row>
    <row r="544" spans="13:36" x14ac:dyDescent="0.3">
      <c r="M544" s="27">
        <v>0.19550000000000001</v>
      </c>
      <c r="N544" s="27">
        <v>0.17249999999999999</v>
      </c>
      <c r="O544" s="27">
        <v>0.70950000000000002</v>
      </c>
      <c r="P544" s="27">
        <v>0.01</v>
      </c>
      <c r="Q544" s="27">
        <v>1.2800000000000001E-2</v>
      </c>
      <c r="R544" s="27">
        <v>2.9499999999999998E-2</v>
      </c>
      <c r="S544" s="27">
        <v>1.7500000000000002E-2</v>
      </c>
      <c r="T544" s="27">
        <v>3.2000000000000001E-2</v>
      </c>
      <c r="U544" s="27">
        <v>1.1999999999999999E-3</v>
      </c>
      <c r="V544" s="27">
        <v>2.3E-3</v>
      </c>
      <c r="W544" s="27">
        <v>4.0000000000000002E-4</v>
      </c>
      <c r="X544" s="27">
        <v>0</v>
      </c>
      <c r="Y544" s="27">
        <v>8.0000000000000004E-4</v>
      </c>
      <c r="Z544" s="27">
        <v>2.5000000000000001E-3</v>
      </c>
      <c r="AA544" s="27">
        <v>2.7000000000000001E-3</v>
      </c>
      <c r="AB544" s="27">
        <v>1E-3</v>
      </c>
      <c r="AC544" s="27">
        <v>8.3000000000000001E-3</v>
      </c>
      <c r="AD544" s="27">
        <v>0</v>
      </c>
      <c r="AE544" s="27">
        <v>0</v>
      </c>
      <c r="AF544" s="27">
        <v>2.8999999999999998E-3</v>
      </c>
      <c r="AG544" s="27">
        <v>0</v>
      </c>
      <c r="AH544" s="27">
        <v>1E-4</v>
      </c>
      <c r="AI544" s="27">
        <v>1E-3</v>
      </c>
      <c r="AJ544" s="27">
        <v>0.32400000000000001</v>
      </c>
    </row>
    <row r="545" spans="13:36" x14ac:dyDescent="0.3">
      <c r="M545" s="27">
        <v>0.19070000000000001</v>
      </c>
      <c r="N545" s="27">
        <v>0.1855</v>
      </c>
      <c r="O545" s="27">
        <v>0.73170000000000002</v>
      </c>
      <c r="P545" s="27">
        <v>1.35E-2</v>
      </c>
      <c r="Q545" s="27">
        <v>1.7999999999999999E-2</v>
      </c>
      <c r="R545" s="27">
        <v>3.6200000000000003E-2</v>
      </c>
      <c r="S545" s="27">
        <v>2.0199999999999999E-2</v>
      </c>
      <c r="T545" s="27">
        <v>3.04E-2</v>
      </c>
      <c r="U545" s="27">
        <v>1.1999999999999999E-3</v>
      </c>
      <c r="V545" s="27">
        <v>2.5000000000000001E-3</v>
      </c>
      <c r="W545" s="27">
        <v>4.0000000000000002E-4</v>
      </c>
      <c r="X545" s="27">
        <v>0</v>
      </c>
      <c r="Y545" s="27">
        <v>8.9999999999999998E-4</v>
      </c>
      <c r="Z545" s="27">
        <v>2.8E-3</v>
      </c>
      <c r="AA545" s="27">
        <v>2.8999999999999998E-3</v>
      </c>
      <c r="AB545" s="27">
        <v>1.1999999999999999E-3</v>
      </c>
      <c r="AC545" s="27">
        <v>7.6E-3</v>
      </c>
      <c r="AD545" s="27">
        <v>0</v>
      </c>
      <c r="AE545" s="27">
        <v>0</v>
      </c>
      <c r="AF545" s="27">
        <v>2.5999999999999999E-3</v>
      </c>
      <c r="AG545" s="27">
        <v>0</v>
      </c>
      <c r="AH545" s="27">
        <v>1E-4</v>
      </c>
      <c r="AI545" s="27">
        <v>3.7000000000000002E-3</v>
      </c>
      <c r="AJ545" s="27">
        <v>0.32400000000000001</v>
      </c>
    </row>
    <row r="546" spans="13:36" x14ac:dyDescent="0.3">
      <c r="M546" s="27">
        <v>0.20899999999999999</v>
      </c>
      <c r="N546" s="27">
        <v>0.1736</v>
      </c>
      <c r="O546" s="27">
        <v>0.71840000000000004</v>
      </c>
      <c r="P546" s="27">
        <v>7.7000000000000002E-3</v>
      </c>
      <c r="Q546" s="27">
        <v>1.8800000000000001E-2</v>
      </c>
      <c r="R546" s="27">
        <v>0.05</v>
      </c>
      <c r="S546" s="27">
        <v>3.0099999999999998E-2</v>
      </c>
      <c r="T546" s="27">
        <v>3.5200000000000002E-2</v>
      </c>
      <c r="U546" s="27">
        <v>1.1000000000000001E-3</v>
      </c>
      <c r="V546" s="27">
        <v>5.5999999999999999E-3</v>
      </c>
      <c r="W546" s="27">
        <v>4.0000000000000002E-4</v>
      </c>
      <c r="X546" s="27">
        <v>0</v>
      </c>
      <c r="Y546" s="27">
        <v>8.9999999999999998E-4</v>
      </c>
      <c r="Z546" s="27">
        <v>2.5000000000000001E-3</v>
      </c>
      <c r="AA546" s="27">
        <v>3.7000000000000002E-3</v>
      </c>
      <c r="AB546" s="27">
        <v>1.1000000000000001E-3</v>
      </c>
      <c r="AC546" s="27">
        <v>7.0000000000000001E-3</v>
      </c>
      <c r="AD546" s="27">
        <v>0</v>
      </c>
      <c r="AE546" s="27">
        <v>0</v>
      </c>
      <c r="AF546" s="27">
        <v>2.8E-3</v>
      </c>
      <c r="AG546" s="27">
        <v>0</v>
      </c>
      <c r="AH546" s="27">
        <v>1E-4</v>
      </c>
      <c r="AI546" s="27">
        <v>4.7000000000000002E-3</v>
      </c>
      <c r="AJ546" s="27">
        <v>0.34499999999999997</v>
      </c>
    </row>
    <row r="547" spans="13:36" x14ac:dyDescent="0.3">
      <c r="M547" s="27">
        <v>0.19270000000000001</v>
      </c>
      <c r="N547" s="27">
        <v>0.1792</v>
      </c>
      <c r="O547" s="27">
        <v>0.7167</v>
      </c>
      <c r="P547" s="27">
        <v>7.1000000000000004E-3</v>
      </c>
      <c r="Q547" s="27">
        <v>1.9599999999999999E-2</v>
      </c>
      <c r="R547" s="27">
        <v>6.0900000000000003E-2</v>
      </c>
      <c r="S547" s="27">
        <v>2.7099999999999999E-2</v>
      </c>
      <c r="T547" s="27">
        <v>3.5099999999999999E-2</v>
      </c>
      <c r="U547" s="27">
        <v>1.1000000000000001E-3</v>
      </c>
      <c r="V547" s="27">
        <v>4.3E-3</v>
      </c>
      <c r="W547" s="27">
        <v>4.0000000000000002E-4</v>
      </c>
      <c r="X547" s="27">
        <v>0</v>
      </c>
      <c r="Y547" s="27">
        <v>1E-3</v>
      </c>
      <c r="Z547" s="27">
        <v>2.5999999999999999E-3</v>
      </c>
      <c r="AA547" s="27">
        <v>3.0999999999999999E-3</v>
      </c>
      <c r="AB547" s="27">
        <v>8.0000000000000004E-4</v>
      </c>
      <c r="AC547" s="27">
        <v>6.7999999999999996E-3</v>
      </c>
      <c r="AD547" s="27">
        <v>0</v>
      </c>
      <c r="AE547" s="27">
        <v>0</v>
      </c>
      <c r="AF547" s="27">
        <v>2.7000000000000001E-3</v>
      </c>
      <c r="AG547" s="27">
        <v>0</v>
      </c>
      <c r="AH547" s="27">
        <v>1E-4</v>
      </c>
      <c r="AI547" s="27">
        <v>1.8E-3</v>
      </c>
      <c r="AJ547" s="27">
        <v>0.33</v>
      </c>
    </row>
    <row r="548" spans="13:36" x14ac:dyDescent="0.3">
      <c r="M548" s="27">
        <v>0.18429999999999999</v>
      </c>
      <c r="N548" s="27">
        <v>0.16869999999999999</v>
      </c>
      <c r="O548" s="27">
        <v>0.72509999999999997</v>
      </c>
      <c r="P548" s="27">
        <v>5.1999999999999998E-3</v>
      </c>
      <c r="Q548" s="27">
        <v>1.9400000000000001E-2</v>
      </c>
      <c r="R548" s="27">
        <v>5.9900000000000002E-2</v>
      </c>
      <c r="S548" s="27">
        <v>3.0700000000000002E-2</v>
      </c>
      <c r="T548" s="27">
        <v>5.45E-2</v>
      </c>
      <c r="U548" s="27">
        <v>1.1999999999999999E-3</v>
      </c>
      <c r="V548" s="27">
        <v>5.3E-3</v>
      </c>
      <c r="W548" s="27">
        <v>4.0000000000000002E-4</v>
      </c>
      <c r="X548" s="27">
        <v>0</v>
      </c>
      <c r="Y548" s="27">
        <v>8.9999999999999998E-4</v>
      </c>
      <c r="Z548" s="27">
        <v>2.7000000000000001E-3</v>
      </c>
      <c r="AA548" s="27">
        <v>3.5000000000000001E-3</v>
      </c>
      <c r="AB548" s="27">
        <v>8.0000000000000004E-4</v>
      </c>
      <c r="AC548" s="27">
        <v>5.7999999999999996E-3</v>
      </c>
      <c r="AD548" s="27">
        <v>0</v>
      </c>
      <c r="AE548" s="27">
        <v>0</v>
      </c>
      <c r="AF548" s="27">
        <v>2.7000000000000001E-3</v>
      </c>
      <c r="AG548" s="27">
        <v>0</v>
      </c>
      <c r="AH548" s="27">
        <v>1E-4</v>
      </c>
      <c r="AI548" s="27">
        <v>1.6999999999999999E-3</v>
      </c>
      <c r="AJ548" s="27">
        <v>0.32400000000000001</v>
      </c>
    </row>
    <row r="549" spans="13:36" x14ac:dyDescent="0.3">
      <c r="M549" s="27">
        <v>0.19309999999999999</v>
      </c>
      <c r="N549" s="27">
        <v>0.17369999999999999</v>
      </c>
      <c r="O549" s="27">
        <v>0.7016</v>
      </c>
      <c r="P549" s="27">
        <v>6.3E-3</v>
      </c>
      <c r="Q549" s="27">
        <v>1.6299999999999999E-2</v>
      </c>
      <c r="R549" s="27">
        <v>5.2999999999999999E-2</v>
      </c>
      <c r="S549" s="27">
        <v>2.4299999999999999E-2</v>
      </c>
      <c r="T549" s="27">
        <v>4.0800000000000003E-2</v>
      </c>
      <c r="U549" s="27">
        <v>1.2999999999999999E-3</v>
      </c>
      <c r="V549" s="27">
        <v>3.5999999999999999E-3</v>
      </c>
      <c r="W549" s="27">
        <v>4.0000000000000002E-4</v>
      </c>
      <c r="X549" s="27">
        <v>0</v>
      </c>
      <c r="Y549" s="27">
        <v>8.9999999999999998E-4</v>
      </c>
      <c r="Z549" s="27">
        <v>2.3E-3</v>
      </c>
      <c r="AA549" s="27">
        <v>3.0999999999999999E-3</v>
      </c>
      <c r="AB549" s="27">
        <v>6.9999999999999999E-4</v>
      </c>
      <c r="AC549" s="27">
        <v>7.7000000000000002E-3</v>
      </c>
      <c r="AD549" s="27">
        <v>0</v>
      </c>
      <c r="AE549" s="27">
        <v>0</v>
      </c>
      <c r="AF549" s="27">
        <v>2.7000000000000001E-3</v>
      </c>
      <c r="AG549" s="27">
        <v>0</v>
      </c>
      <c r="AH549" s="27">
        <v>1E-4</v>
      </c>
      <c r="AI549" s="27">
        <v>4.0000000000000001E-3</v>
      </c>
      <c r="AJ549" s="27">
        <v>0.32600000000000001</v>
      </c>
    </row>
    <row r="550" spans="13:36" x14ac:dyDescent="0.3">
      <c r="M550" s="27">
        <v>0.21049999999999999</v>
      </c>
      <c r="N550" s="27">
        <v>0.1676</v>
      </c>
      <c r="O550" s="27">
        <v>0.70730000000000004</v>
      </c>
      <c r="P550" s="27">
        <v>5.4999999999999997E-3</v>
      </c>
      <c r="Q550" s="27">
        <v>1.46E-2</v>
      </c>
      <c r="R550" s="27">
        <v>5.1900000000000002E-2</v>
      </c>
      <c r="S550" s="27">
        <v>2.1899999999999999E-2</v>
      </c>
      <c r="T550" s="27">
        <v>4.5600000000000002E-2</v>
      </c>
      <c r="U550" s="27">
        <v>1.2999999999999999E-3</v>
      </c>
      <c r="V550" s="27">
        <v>2.8E-3</v>
      </c>
      <c r="W550" s="27">
        <v>5.0000000000000001E-4</v>
      </c>
      <c r="X550" s="27">
        <v>0</v>
      </c>
      <c r="Y550" s="27">
        <v>8.9999999999999998E-4</v>
      </c>
      <c r="Z550" s="27">
        <v>2.3E-3</v>
      </c>
      <c r="AA550" s="27">
        <v>3.0999999999999999E-3</v>
      </c>
      <c r="AB550" s="27">
        <v>8.0000000000000004E-4</v>
      </c>
      <c r="AC550" s="27">
        <v>8.3000000000000001E-3</v>
      </c>
      <c r="AD550" s="27">
        <v>0</v>
      </c>
      <c r="AE550" s="27">
        <v>0</v>
      </c>
      <c r="AF550" s="27">
        <v>2.7000000000000001E-3</v>
      </c>
      <c r="AG550" s="27">
        <v>0</v>
      </c>
      <c r="AH550" s="27">
        <v>1E-4</v>
      </c>
      <c r="AI550" s="27">
        <v>2.5000000000000001E-3</v>
      </c>
      <c r="AJ550" s="27">
        <v>0.34399999999999997</v>
      </c>
    </row>
    <row r="551" spans="13:36" x14ac:dyDescent="0.3">
      <c r="M551" s="27">
        <v>0.18459999999999999</v>
      </c>
      <c r="N551" s="27">
        <v>0.17050000000000001</v>
      </c>
      <c r="O551" s="27">
        <v>0.69589999999999996</v>
      </c>
      <c r="P551" s="27">
        <v>5.8999999999999999E-3</v>
      </c>
      <c r="Q551" s="27">
        <v>1.4200000000000001E-2</v>
      </c>
      <c r="R551" s="27">
        <v>4.8800000000000003E-2</v>
      </c>
      <c r="S551" s="27">
        <v>2.5899999999999999E-2</v>
      </c>
      <c r="T551" s="27">
        <v>3.6499999999999998E-2</v>
      </c>
      <c r="U551" s="27">
        <v>1.1000000000000001E-3</v>
      </c>
      <c r="V551" s="27">
        <v>4.0000000000000001E-3</v>
      </c>
      <c r="W551" s="27">
        <v>4.0000000000000002E-4</v>
      </c>
      <c r="X551" s="27">
        <v>0</v>
      </c>
      <c r="Y551" s="27">
        <v>8.0000000000000004E-4</v>
      </c>
      <c r="Z551" s="27">
        <v>2.0999999999999999E-3</v>
      </c>
      <c r="AA551" s="27">
        <v>3.2000000000000002E-3</v>
      </c>
      <c r="AB551" s="27">
        <v>8.0000000000000004E-4</v>
      </c>
      <c r="AC551" s="27">
        <v>6.8999999999999999E-3</v>
      </c>
      <c r="AD551" s="27">
        <v>0</v>
      </c>
      <c r="AE551" s="27">
        <v>0</v>
      </c>
      <c r="AF551" s="27">
        <v>2.5000000000000001E-3</v>
      </c>
      <c r="AG551" s="27">
        <v>0</v>
      </c>
      <c r="AH551" s="27">
        <v>1E-4</v>
      </c>
      <c r="AI551" s="27">
        <v>1.5E-3</v>
      </c>
      <c r="AJ551" s="27">
        <v>0.316</v>
      </c>
    </row>
    <row r="552" spans="13:36" x14ac:dyDescent="0.3">
      <c r="M552" s="27">
        <v>0.1971</v>
      </c>
      <c r="N552" s="27">
        <v>0.17280000000000001</v>
      </c>
      <c r="O552" s="27">
        <v>0.71179999999999999</v>
      </c>
      <c r="P552" s="27">
        <v>5.1999999999999998E-3</v>
      </c>
      <c r="Q552" s="27">
        <v>1.12E-2</v>
      </c>
      <c r="R552" s="27">
        <v>3.4099999999999998E-2</v>
      </c>
      <c r="S552" s="27">
        <v>1.06E-2</v>
      </c>
      <c r="T552" s="27">
        <v>1.9699999999999999E-2</v>
      </c>
      <c r="U552" s="27">
        <v>6.9999999999999999E-4</v>
      </c>
      <c r="V552" s="27">
        <v>1.9E-3</v>
      </c>
      <c r="W552" s="27">
        <v>5.0000000000000001E-4</v>
      </c>
      <c r="X552" s="27">
        <v>0</v>
      </c>
      <c r="Y552" s="27">
        <v>8.9999999999999998E-4</v>
      </c>
      <c r="Z552" s="27">
        <v>2.2000000000000001E-3</v>
      </c>
      <c r="AA552" s="27">
        <v>3.3999999999999998E-3</v>
      </c>
      <c r="AB552" s="27">
        <v>8.0000000000000004E-4</v>
      </c>
      <c r="AC552" s="27">
        <v>6.3E-3</v>
      </c>
      <c r="AD552" s="27">
        <v>0</v>
      </c>
      <c r="AE552" s="27">
        <v>0</v>
      </c>
      <c r="AF552" s="27">
        <v>2.7000000000000001E-3</v>
      </c>
      <c r="AG552" s="27">
        <v>0</v>
      </c>
      <c r="AH552" s="27">
        <v>2.0000000000000001E-4</v>
      </c>
      <c r="AI552" s="27">
        <v>1.8E-3</v>
      </c>
      <c r="AJ552" s="27">
        <v>0.32500000000000001</v>
      </c>
    </row>
    <row r="553" spans="13:36" x14ac:dyDescent="0.3">
      <c r="M553" s="27">
        <v>0.1986</v>
      </c>
      <c r="N553" s="27">
        <v>0.18440000000000001</v>
      </c>
      <c r="O553" s="27">
        <v>0.71319999999999995</v>
      </c>
      <c r="P553" s="27">
        <v>6.1000000000000004E-3</v>
      </c>
      <c r="Q553" s="27">
        <v>8.9999999999999993E-3</v>
      </c>
      <c r="R553" s="27">
        <v>3.1E-2</v>
      </c>
      <c r="S553" s="27">
        <v>7.3000000000000001E-3</v>
      </c>
      <c r="T553" s="27">
        <v>1.8599999999999998E-2</v>
      </c>
      <c r="U553" s="27">
        <v>5.9999999999999995E-4</v>
      </c>
      <c r="V553" s="27">
        <v>1.5E-3</v>
      </c>
      <c r="W553" s="27">
        <v>5.0000000000000001E-4</v>
      </c>
      <c r="X553" s="27">
        <v>0</v>
      </c>
      <c r="Y553" s="27">
        <v>1E-3</v>
      </c>
      <c r="Z553" s="27">
        <v>2E-3</v>
      </c>
      <c r="AA553" s="27">
        <v>3.8999999999999998E-3</v>
      </c>
      <c r="AB553" s="27">
        <v>1.1000000000000001E-3</v>
      </c>
      <c r="AC553" s="27">
        <v>6.4000000000000003E-3</v>
      </c>
      <c r="AD553" s="27">
        <v>0</v>
      </c>
      <c r="AE553" s="27">
        <v>0</v>
      </c>
      <c r="AF553" s="27">
        <v>2.5999999999999999E-3</v>
      </c>
      <c r="AG553" s="27">
        <v>0</v>
      </c>
      <c r="AH553" s="27">
        <v>2.0000000000000001E-4</v>
      </c>
      <c r="AI553" s="27">
        <v>1E-3</v>
      </c>
      <c r="AJ553" s="27">
        <v>0.32600000000000001</v>
      </c>
    </row>
    <row r="554" spans="13:36" x14ac:dyDescent="0.3">
      <c r="M554" s="27">
        <v>0.19359999999999999</v>
      </c>
      <c r="N554" s="27">
        <v>0.16550000000000001</v>
      </c>
      <c r="O554" s="27">
        <v>0.70530000000000004</v>
      </c>
      <c r="P554" s="27">
        <v>4.1000000000000003E-3</v>
      </c>
      <c r="Q554" s="27">
        <v>7.7999999999999996E-3</v>
      </c>
      <c r="R554" s="27">
        <v>2.7099999999999999E-2</v>
      </c>
      <c r="S554" s="27">
        <v>7.7000000000000002E-3</v>
      </c>
      <c r="T554" s="27">
        <v>2.23E-2</v>
      </c>
      <c r="U554" s="27">
        <v>5.9999999999999995E-4</v>
      </c>
      <c r="V554" s="27">
        <v>1.6000000000000001E-3</v>
      </c>
      <c r="W554" s="27">
        <v>5.0000000000000001E-4</v>
      </c>
      <c r="X554" s="27">
        <v>0</v>
      </c>
      <c r="Y554" s="27">
        <v>8.9999999999999998E-4</v>
      </c>
      <c r="Z554" s="27">
        <v>1.9E-3</v>
      </c>
      <c r="AA554" s="27">
        <v>3.5000000000000001E-3</v>
      </c>
      <c r="AB554" s="27">
        <v>8.0000000000000004E-4</v>
      </c>
      <c r="AC554" s="27">
        <v>6.3E-3</v>
      </c>
      <c r="AD554" s="27">
        <v>0</v>
      </c>
      <c r="AE554" s="27">
        <v>0</v>
      </c>
      <c r="AF554" s="27">
        <v>2.7000000000000001E-3</v>
      </c>
      <c r="AG554" s="27">
        <v>0</v>
      </c>
      <c r="AH554" s="27">
        <v>2.0000000000000001E-4</v>
      </c>
      <c r="AI554" s="27">
        <v>8.0000000000000004E-4</v>
      </c>
      <c r="AJ554" s="27">
        <v>0.31900000000000001</v>
      </c>
    </row>
    <row r="555" spans="13:36" x14ac:dyDescent="0.3">
      <c r="M555" s="27">
        <v>0.19520000000000001</v>
      </c>
      <c r="N555" s="27">
        <v>0.18279999999999999</v>
      </c>
      <c r="O555" s="27">
        <v>0.71960000000000002</v>
      </c>
      <c r="P555" s="27">
        <v>4.7000000000000002E-3</v>
      </c>
      <c r="Q555" s="27">
        <v>9.1000000000000004E-3</v>
      </c>
      <c r="R555" s="27">
        <v>2.64E-2</v>
      </c>
      <c r="S555" s="27">
        <v>7.1999999999999998E-3</v>
      </c>
      <c r="T555" s="27">
        <v>1.84E-2</v>
      </c>
      <c r="U555" s="27">
        <v>5.9999999999999995E-4</v>
      </c>
      <c r="V555" s="27">
        <v>1.2999999999999999E-3</v>
      </c>
      <c r="W555" s="27">
        <v>5.0000000000000001E-4</v>
      </c>
      <c r="X555" s="27">
        <v>0</v>
      </c>
      <c r="Y555" s="27">
        <v>8.0000000000000004E-4</v>
      </c>
      <c r="Z555" s="27">
        <v>1.8E-3</v>
      </c>
      <c r="AA555" s="27">
        <v>3.3999999999999998E-3</v>
      </c>
      <c r="AB555" s="27">
        <v>8.9999999999999998E-4</v>
      </c>
      <c r="AC555" s="27">
        <v>7.7000000000000002E-3</v>
      </c>
      <c r="AD555" s="27">
        <v>0</v>
      </c>
      <c r="AE555" s="27">
        <v>0</v>
      </c>
      <c r="AF555" s="27">
        <v>2.5999999999999999E-3</v>
      </c>
      <c r="AG555" s="27">
        <v>0</v>
      </c>
      <c r="AH555" s="27">
        <v>2.0000000000000001E-4</v>
      </c>
      <c r="AI555" s="27">
        <v>1.1999999999999999E-3</v>
      </c>
      <c r="AJ555" s="27">
        <v>0.32300000000000001</v>
      </c>
    </row>
    <row r="556" spans="13:36" x14ac:dyDescent="0.3">
      <c r="M556" s="27">
        <v>0.19620000000000001</v>
      </c>
      <c r="N556" s="27">
        <v>0.17019999999999999</v>
      </c>
      <c r="O556" s="27">
        <v>0.72309999999999997</v>
      </c>
      <c r="P556" s="27">
        <v>5.3E-3</v>
      </c>
      <c r="Q556" s="27">
        <v>9.7999999999999997E-3</v>
      </c>
      <c r="R556" s="27">
        <v>3.1399999999999997E-2</v>
      </c>
      <c r="S556" s="27">
        <v>8.6E-3</v>
      </c>
      <c r="T556" s="27">
        <v>1.9599999999999999E-2</v>
      </c>
      <c r="U556" s="27">
        <v>5.9999999999999995E-4</v>
      </c>
      <c r="V556" s="27">
        <v>1.6999999999999999E-3</v>
      </c>
      <c r="W556" s="27">
        <v>5.9999999999999995E-4</v>
      </c>
      <c r="X556" s="27">
        <v>0</v>
      </c>
      <c r="Y556" s="27">
        <v>8.9999999999999998E-4</v>
      </c>
      <c r="Z556" s="27">
        <v>2.0999999999999999E-3</v>
      </c>
      <c r="AA556" s="27">
        <v>3.3E-3</v>
      </c>
      <c r="AB556" s="27">
        <v>8.9999999999999998E-4</v>
      </c>
      <c r="AC556" s="27">
        <v>7.1000000000000004E-3</v>
      </c>
      <c r="AD556" s="27">
        <v>0</v>
      </c>
      <c r="AE556" s="27">
        <v>0</v>
      </c>
      <c r="AF556" s="27">
        <v>2.5999999999999999E-3</v>
      </c>
      <c r="AG556" s="27">
        <v>0</v>
      </c>
      <c r="AH556" s="27">
        <v>1E-4</v>
      </c>
      <c r="AI556" s="27">
        <v>1.1999999999999999E-3</v>
      </c>
      <c r="AJ556" s="27">
        <v>0.32600000000000001</v>
      </c>
    </row>
    <row r="557" spans="13:36" x14ac:dyDescent="0.3">
      <c r="M557" s="27">
        <v>0.20649999999999999</v>
      </c>
      <c r="N557" s="27">
        <v>0.17810000000000001</v>
      </c>
      <c r="O557" s="27">
        <v>0.74860000000000004</v>
      </c>
      <c r="P557" s="27">
        <v>7.1999999999999998E-3</v>
      </c>
      <c r="Q557" s="27">
        <v>1.0800000000000001E-2</v>
      </c>
      <c r="R557" s="27">
        <v>0.03</v>
      </c>
      <c r="S557" s="27">
        <v>8.3999999999999995E-3</v>
      </c>
      <c r="T557" s="27">
        <v>1.95E-2</v>
      </c>
      <c r="U557" s="27">
        <v>5.9999999999999995E-4</v>
      </c>
      <c r="V557" s="27">
        <v>1.4E-3</v>
      </c>
      <c r="W557" s="27">
        <v>5.0000000000000001E-4</v>
      </c>
      <c r="X557" s="27">
        <v>0</v>
      </c>
      <c r="Y557" s="27">
        <v>8.9999999999999998E-4</v>
      </c>
      <c r="Z557" s="27">
        <v>2.2000000000000001E-3</v>
      </c>
      <c r="AA557" s="27">
        <v>3.2000000000000002E-3</v>
      </c>
      <c r="AB557" s="27">
        <v>8.9999999999999998E-4</v>
      </c>
      <c r="AC557" s="27">
        <v>8.2000000000000007E-3</v>
      </c>
      <c r="AD557" s="27">
        <v>0</v>
      </c>
      <c r="AE557" s="27">
        <v>0</v>
      </c>
      <c r="AF557" s="27">
        <v>2.7000000000000001E-3</v>
      </c>
      <c r="AG557" s="27">
        <v>0</v>
      </c>
      <c r="AH557" s="27">
        <v>2.0000000000000001E-4</v>
      </c>
      <c r="AI557" s="27">
        <v>1.2999999999999999E-3</v>
      </c>
      <c r="AJ557" s="27">
        <v>0.34</v>
      </c>
    </row>
    <row r="558" spans="13:36" x14ac:dyDescent="0.3">
      <c r="M558" s="27">
        <v>0.20580000000000001</v>
      </c>
      <c r="N558" s="27">
        <v>0.17419999999999999</v>
      </c>
      <c r="O558" s="27">
        <v>0.72640000000000005</v>
      </c>
      <c r="P558" s="27">
        <v>6.4000000000000003E-3</v>
      </c>
      <c r="Q558" s="27">
        <v>9.5999999999999992E-3</v>
      </c>
      <c r="R558" s="27">
        <v>2.3699999999999999E-2</v>
      </c>
      <c r="S558" s="27">
        <v>6.8999999999999999E-3</v>
      </c>
      <c r="T558" s="27">
        <v>1.6400000000000001E-2</v>
      </c>
      <c r="U558" s="27">
        <v>5.9999999999999995E-4</v>
      </c>
      <c r="V558" s="27">
        <v>1.2999999999999999E-3</v>
      </c>
      <c r="W558" s="27">
        <v>5.0000000000000001E-4</v>
      </c>
      <c r="X558" s="27">
        <v>0</v>
      </c>
      <c r="Y558" s="27">
        <v>8.0000000000000004E-4</v>
      </c>
      <c r="Z558" s="27">
        <v>1.8E-3</v>
      </c>
      <c r="AA558" s="27">
        <v>3.2000000000000002E-3</v>
      </c>
      <c r="AB558" s="27">
        <v>1E-3</v>
      </c>
      <c r="AC558" s="27">
        <v>8.8000000000000005E-3</v>
      </c>
      <c r="AD558" s="27">
        <v>0</v>
      </c>
      <c r="AE558" s="27">
        <v>0</v>
      </c>
      <c r="AF558" s="27">
        <v>2.5999999999999999E-3</v>
      </c>
      <c r="AG558" s="27">
        <v>0</v>
      </c>
      <c r="AH558" s="27">
        <v>1E-4</v>
      </c>
      <c r="AI558" s="27">
        <v>1.1999999999999999E-3</v>
      </c>
      <c r="AJ558" s="27">
        <v>0.33400000000000002</v>
      </c>
    </row>
    <row r="559" spans="13:36" x14ac:dyDescent="0.3">
      <c r="M559" s="27">
        <v>0.1943</v>
      </c>
      <c r="N559" s="27">
        <v>0.18190000000000001</v>
      </c>
      <c r="O559" s="27">
        <v>0.70530000000000004</v>
      </c>
      <c r="P559" s="27">
        <v>3.8999999999999998E-3</v>
      </c>
      <c r="Q559" s="27">
        <v>1.1299999999999999E-2</v>
      </c>
      <c r="R559" s="27">
        <v>3.5200000000000002E-2</v>
      </c>
      <c r="S559" s="27">
        <v>1.9599999999999999E-2</v>
      </c>
      <c r="T559" s="27">
        <v>3.3399999999999999E-2</v>
      </c>
      <c r="U559" s="27">
        <v>1.1000000000000001E-3</v>
      </c>
      <c r="V559" s="27">
        <v>2.7000000000000001E-3</v>
      </c>
      <c r="W559" s="27">
        <v>5.0000000000000001E-4</v>
      </c>
      <c r="X559" s="27">
        <v>0</v>
      </c>
      <c r="Y559" s="27">
        <v>8.9999999999999998E-4</v>
      </c>
      <c r="Z559" s="27">
        <v>1.8E-3</v>
      </c>
      <c r="AA559" s="27">
        <v>4.0000000000000001E-3</v>
      </c>
      <c r="AB559" s="27">
        <v>8.9999999999999998E-4</v>
      </c>
      <c r="AC559" s="27">
        <v>6.8999999999999999E-3</v>
      </c>
      <c r="AD559" s="27">
        <v>0</v>
      </c>
      <c r="AE559" s="27">
        <v>0</v>
      </c>
      <c r="AF559" s="27">
        <v>2.5999999999999999E-3</v>
      </c>
      <c r="AG559" s="27">
        <v>0</v>
      </c>
      <c r="AH559" s="27">
        <v>2.0000000000000001E-4</v>
      </c>
      <c r="AI559" s="27">
        <v>1.1000000000000001E-3</v>
      </c>
      <c r="AJ559" s="27">
        <v>0.32300000000000001</v>
      </c>
    </row>
    <row r="560" spans="13:36" x14ac:dyDescent="0.3">
      <c r="M560" s="27">
        <v>0.20799999999999999</v>
      </c>
      <c r="N560" s="27">
        <v>0.17399999999999999</v>
      </c>
      <c r="O560" s="27">
        <v>0.70740000000000003</v>
      </c>
      <c r="P560" s="27">
        <v>5.7999999999999996E-3</v>
      </c>
      <c r="Q560" s="27">
        <v>1.5900000000000001E-2</v>
      </c>
      <c r="R560" s="27">
        <v>4.41E-2</v>
      </c>
      <c r="S560" s="27">
        <v>2.3900000000000001E-2</v>
      </c>
      <c r="T560" s="27">
        <v>3.6200000000000003E-2</v>
      </c>
      <c r="U560" s="27">
        <v>1.1999999999999999E-3</v>
      </c>
      <c r="V560" s="27">
        <v>2.5000000000000001E-3</v>
      </c>
      <c r="W560" s="27">
        <v>5.0000000000000001E-4</v>
      </c>
      <c r="X560" s="27">
        <v>0</v>
      </c>
      <c r="Y560" s="27">
        <v>8.0000000000000004E-4</v>
      </c>
      <c r="Z560" s="27">
        <v>1.9E-3</v>
      </c>
      <c r="AA560" s="27">
        <v>3.3999999999999998E-3</v>
      </c>
      <c r="AB560" s="27">
        <v>6.9999999999999999E-4</v>
      </c>
      <c r="AC560" s="27">
        <v>7.6E-3</v>
      </c>
      <c r="AD560" s="27">
        <v>0</v>
      </c>
      <c r="AE560" s="27">
        <v>0</v>
      </c>
      <c r="AF560" s="27">
        <v>2.5000000000000001E-3</v>
      </c>
      <c r="AG560" s="27">
        <v>0</v>
      </c>
      <c r="AH560" s="27">
        <v>2.0000000000000001E-4</v>
      </c>
      <c r="AI560" s="27">
        <v>1E-3</v>
      </c>
      <c r="AJ560" s="27">
        <v>0.34</v>
      </c>
    </row>
    <row r="561" spans="13:36" x14ac:dyDescent="0.3">
      <c r="M561" s="27">
        <v>0.1976</v>
      </c>
      <c r="N561" s="27">
        <v>0.1862</v>
      </c>
      <c r="O561" s="27">
        <v>0.7349</v>
      </c>
      <c r="P561" s="27">
        <v>1.3299999999999999E-2</v>
      </c>
      <c r="Q561" s="27">
        <v>2.3400000000000001E-2</v>
      </c>
      <c r="R561" s="27">
        <v>3.39E-2</v>
      </c>
      <c r="S561" s="27">
        <v>1.78E-2</v>
      </c>
      <c r="T561" s="27">
        <v>3.4700000000000002E-2</v>
      </c>
      <c r="U561" s="27">
        <v>2.2000000000000001E-3</v>
      </c>
      <c r="V561" s="27">
        <v>2.0999999999999999E-3</v>
      </c>
      <c r="W561" s="27">
        <v>5.0000000000000001E-4</v>
      </c>
      <c r="X561" s="27">
        <v>0</v>
      </c>
      <c r="Y561" s="27">
        <v>8.9999999999999998E-4</v>
      </c>
      <c r="Z561" s="27">
        <v>2.5000000000000001E-3</v>
      </c>
      <c r="AA561" s="27">
        <v>4.1999999999999997E-3</v>
      </c>
      <c r="AB561" s="27">
        <v>8.0000000000000004E-4</v>
      </c>
      <c r="AC561" s="27">
        <v>7.1999999999999998E-3</v>
      </c>
      <c r="AD561" s="27">
        <v>0</v>
      </c>
      <c r="AE561" s="27">
        <v>0</v>
      </c>
      <c r="AF561" s="27">
        <v>2.5000000000000001E-3</v>
      </c>
      <c r="AG561" s="27">
        <v>0</v>
      </c>
      <c r="AH561" s="27">
        <v>1E-4</v>
      </c>
      <c r="AI561" s="27">
        <v>2.2000000000000001E-3</v>
      </c>
      <c r="AJ561" s="27">
        <v>0.33100000000000002</v>
      </c>
    </row>
    <row r="562" spans="13:36" x14ac:dyDescent="0.3">
      <c r="M562" s="27">
        <v>0.1923</v>
      </c>
      <c r="N562" s="27">
        <v>0.1842</v>
      </c>
      <c r="O562" s="27">
        <v>0.71440000000000003</v>
      </c>
      <c r="P562" s="27">
        <v>7.1000000000000004E-3</v>
      </c>
      <c r="Q562" s="27">
        <v>2.1399999999999999E-2</v>
      </c>
      <c r="R562" s="27">
        <v>3.8300000000000001E-2</v>
      </c>
      <c r="S562" s="27">
        <v>1.9E-2</v>
      </c>
      <c r="T562" s="27">
        <v>4.4600000000000001E-2</v>
      </c>
      <c r="U562" s="27">
        <v>1.2999999999999999E-3</v>
      </c>
      <c r="V562" s="27">
        <v>2.5999999999999999E-3</v>
      </c>
      <c r="W562" s="27">
        <v>5.9999999999999995E-4</v>
      </c>
      <c r="X562" s="27">
        <v>0</v>
      </c>
      <c r="Y562" s="27">
        <v>1E-3</v>
      </c>
      <c r="Z562" s="27">
        <v>2.8999999999999998E-3</v>
      </c>
      <c r="AA562" s="27">
        <v>3.3999999999999998E-3</v>
      </c>
      <c r="AB562" s="27">
        <v>1.1000000000000001E-3</v>
      </c>
      <c r="AC562" s="27">
        <v>7.4999999999999997E-3</v>
      </c>
      <c r="AD562" s="27">
        <v>0</v>
      </c>
      <c r="AE562" s="27">
        <v>0</v>
      </c>
      <c r="AF562" s="27">
        <v>2.5000000000000001E-3</v>
      </c>
      <c r="AG562" s="27">
        <v>0</v>
      </c>
      <c r="AH562" s="27">
        <v>1E-4</v>
      </c>
      <c r="AI562" s="27">
        <v>1.8E-3</v>
      </c>
      <c r="AJ562" s="27">
        <v>0.32400000000000001</v>
      </c>
    </row>
    <row r="563" spans="13:36" x14ac:dyDescent="0.3">
      <c r="M563" s="27">
        <v>0.18529999999999999</v>
      </c>
      <c r="N563" s="27">
        <v>0.18509999999999999</v>
      </c>
      <c r="O563" s="27">
        <v>0.70369999999999999</v>
      </c>
      <c r="P563" s="27">
        <v>1.06E-2</v>
      </c>
      <c r="Q563" s="27">
        <v>1.5699999999999999E-2</v>
      </c>
      <c r="R563" s="27">
        <v>3.7100000000000001E-2</v>
      </c>
      <c r="S563" s="27">
        <v>2.3400000000000001E-2</v>
      </c>
      <c r="T563" s="27">
        <v>3.8100000000000002E-2</v>
      </c>
      <c r="U563" s="27">
        <v>1.2999999999999999E-3</v>
      </c>
      <c r="V563" s="27">
        <v>2.7000000000000001E-3</v>
      </c>
      <c r="W563" s="27">
        <v>5.9999999999999995E-4</v>
      </c>
      <c r="X563" s="27">
        <v>0</v>
      </c>
      <c r="Y563" s="27">
        <v>8.0000000000000004E-4</v>
      </c>
      <c r="Z563" s="27">
        <v>2.3E-3</v>
      </c>
      <c r="AA563" s="27">
        <v>3.8999999999999998E-3</v>
      </c>
      <c r="AB563" s="27">
        <v>5.0000000000000001E-4</v>
      </c>
      <c r="AC563" s="27">
        <v>7.7000000000000002E-3</v>
      </c>
      <c r="AD563" s="27">
        <v>0</v>
      </c>
      <c r="AE563" s="27">
        <v>0</v>
      </c>
      <c r="AF563" s="27">
        <v>2.7000000000000001E-3</v>
      </c>
      <c r="AG563" s="27">
        <v>0</v>
      </c>
      <c r="AH563" s="27">
        <v>1E-4</v>
      </c>
      <c r="AI563" s="27">
        <v>2.7000000000000001E-3</v>
      </c>
      <c r="AJ563" s="27">
        <v>0.315</v>
      </c>
    </row>
    <row r="564" spans="13:36" x14ac:dyDescent="0.3">
      <c r="M564" s="27">
        <v>0.18729999999999999</v>
      </c>
      <c r="N564" s="27">
        <v>0.19040000000000001</v>
      </c>
      <c r="O564" s="27">
        <v>0.71430000000000005</v>
      </c>
      <c r="P564" s="27">
        <v>1.2E-2</v>
      </c>
      <c r="Q564" s="27">
        <v>1.9599999999999999E-2</v>
      </c>
      <c r="R564" s="27">
        <v>3.4299999999999997E-2</v>
      </c>
      <c r="S564" s="27">
        <v>1.9199999999999998E-2</v>
      </c>
      <c r="T564" s="27">
        <v>4.1700000000000001E-2</v>
      </c>
      <c r="U564" s="27">
        <v>1.1000000000000001E-3</v>
      </c>
      <c r="V564" s="27">
        <v>3.0000000000000001E-3</v>
      </c>
      <c r="W564" s="27">
        <v>6.9999999999999999E-4</v>
      </c>
      <c r="X564" s="27">
        <v>0</v>
      </c>
      <c r="Y564" s="27">
        <v>8.9999999999999998E-4</v>
      </c>
      <c r="Z564" s="27">
        <v>2.5000000000000001E-3</v>
      </c>
      <c r="AA564" s="27">
        <v>2.5999999999999999E-3</v>
      </c>
      <c r="AB564" s="27">
        <v>5.0000000000000001E-4</v>
      </c>
      <c r="AC564" s="27">
        <v>5.7000000000000002E-3</v>
      </c>
      <c r="AD564" s="27">
        <v>0</v>
      </c>
      <c r="AE564" s="27">
        <v>0</v>
      </c>
      <c r="AF564" s="27">
        <v>2.8E-3</v>
      </c>
      <c r="AG564" s="27">
        <v>0</v>
      </c>
      <c r="AH564" s="27">
        <v>1E-4</v>
      </c>
      <c r="AI564" s="27">
        <v>1.2999999999999999E-3</v>
      </c>
      <c r="AJ564" s="27">
        <v>0.318</v>
      </c>
    </row>
    <row r="565" spans="13:36" x14ac:dyDescent="0.3">
      <c r="M565" s="27">
        <v>0.19470000000000001</v>
      </c>
      <c r="N565" s="27">
        <v>0.15579999999999999</v>
      </c>
      <c r="O565" s="27">
        <v>0.51990000000000003</v>
      </c>
      <c r="P565" s="27">
        <v>1.12E-2</v>
      </c>
      <c r="Q565" s="27">
        <v>2.41E-2</v>
      </c>
      <c r="R565" s="27">
        <v>2.9700000000000001E-2</v>
      </c>
      <c r="S565" s="27">
        <v>1.5900000000000001E-2</v>
      </c>
      <c r="T565" s="27">
        <v>3.1600000000000003E-2</v>
      </c>
      <c r="U565" s="27">
        <v>8.9999999999999998E-4</v>
      </c>
      <c r="V565" s="27">
        <v>2.5000000000000001E-3</v>
      </c>
      <c r="W565" s="27">
        <v>5.0000000000000001E-4</v>
      </c>
      <c r="X565" s="27">
        <v>0</v>
      </c>
      <c r="Y565" s="27">
        <v>8.0000000000000004E-4</v>
      </c>
      <c r="Z565" s="27">
        <v>1.8E-3</v>
      </c>
      <c r="AA565" s="27">
        <v>3.3E-3</v>
      </c>
      <c r="AB565" s="27">
        <v>6.9999999999999999E-4</v>
      </c>
      <c r="AC565" s="27">
        <v>6.3E-3</v>
      </c>
      <c r="AD565" s="27">
        <v>0</v>
      </c>
      <c r="AE565" s="27">
        <v>0</v>
      </c>
      <c r="AF565" s="27">
        <v>2.5000000000000001E-3</v>
      </c>
      <c r="AG565" s="27">
        <v>0</v>
      </c>
      <c r="AH565" s="27">
        <v>2.0000000000000001E-4</v>
      </c>
      <c r="AI565" s="27">
        <v>1.2999999999999999E-3</v>
      </c>
      <c r="AJ565" s="27">
        <v>0.29099999999999998</v>
      </c>
    </row>
    <row r="566" spans="13:36" x14ac:dyDescent="0.3">
      <c r="M566" s="27">
        <v>0.18959999999999999</v>
      </c>
      <c r="N566" s="27">
        <v>0.15010000000000001</v>
      </c>
      <c r="O566" s="27">
        <v>0.51149999999999995</v>
      </c>
      <c r="P566" s="27">
        <v>1.24E-2</v>
      </c>
      <c r="Q566" s="27">
        <v>1.55E-2</v>
      </c>
      <c r="R566" s="27">
        <v>2.9899999999999999E-2</v>
      </c>
      <c r="S566" s="27">
        <v>1.66E-2</v>
      </c>
      <c r="T566" s="27">
        <v>3.2300000000000002E-2</v>
      </c>
      <c r="U566" s="27">
        <v>1.1000000000000001E-3</v>
      </c>
      <c r="V566" s="27">
        <v>2.3E-3</v>
      </c>
      <c r="W566" s="27">
        <v>5.0000000000000001E-4</v>
      </c>
      <c r="X566" s="27">
        <v>0</v>
      </c>
      <c r="Y566" s="27">
        <v>6.9999999999999999E-4</v>
      </c>
      <c r="Z566" s="27">
        <v>1.1999999999999999E-3</v>
      </c>
      <c r="AA566" s="27">
        <v>2.5000000000000001E-3</v>
      </c>
      <c r="AB566" s="27">
        <v>8.0000000000000004E-4</v>
      </c>
      <c r="AC566" s="27">
        <v>7.7000000000000002E-3</v>
      </c>
      <c r="AD566" s="27">
        <v>0</v>
      </c>
      <c r="AE566" s="27">
        <v>0</v>
      </c>
      <c r="AF566" s="27">
        <v>2.5000000000000001E-3</v>
      </c>
      <c r="AG566" s="27">
        <v>0</v>
      </c>
      <c r="AH566" s="27">
        <v>1E-4</v>
      </c>
      <c r="AI566" s="27">
        <v>1.8E-3</v>
      </c>
      <c r="AJ566" s="27">
        <v>0.28499999999999998</v>
      </c>
    </row>
    <row r="567" spans="13:36" x14ac:dyDescent="0.3">
      <c r="M567" s="27">
        <v>0.1903</v>
      </c>
      <c r="N567" s="27">
        <v>0.15029999999999999</v>
      </c>
      <c r="O567" s="27">
        <v>0.4824</v>
      </c>
      <c r="P567" s="27">
        <v>8.6E-3</v>
      </c>
      <c r="Q567" s="27">
        <v>1.49E-2</v>
      </c>
      <c r="R567" s="27">
        <v>4.2500000000000003E-2</v>
      </c>
      <c r="S567" s="27">
        <v>2.4E-2</v>
      </c>
      <c r="T567" s="27">
        <v>3.7699999999999997E-2</v>
      </c>
      <c r="U567" s="27">
        <v>1E-3</v>
      </c>
      <c r="V567" s="27">
        <v>2.7000000000000001E-3</v>
      </c>
      <c r="W567" s="27">
        <v>5.0000000000000001E-4</v>
      </c>
      <c r="X567" s="27">
        <v>0</v>
      </c>
      <c r="Y567" s="27">
        <v>6.9999999999999999E-4</v>
      </c>
      <c r="Z567" s="27">
        <v>1.4E-3</v>
      </c>
      <c r="AA567" s="27">
        <v>2.8E-3</v>
      </c>
      <c r="AB567" s="27">
        <v>5.0000000000000001E-4</v>
      </c>
      <c r="AC567" s="27">
        <v>7.7999999999999996E-3</v>
      </c>
      <c r="AD567" s="27">
        <v>0</v>
      </c>
      <c r="AE567" s="27">
        <v>0</v>
      </c>
      <c r="AF567" s="27">
        <v>2.5000000000000001E-3</v>
      </c>
      <c r="AG567" s="27">
        <v>0</v>
      </c>
      <c r="AH567" s="27">
        <v>1E-4</v>
      </c>
      <c r="AI567" s="27">
        <v>2.2000000000000001E-3</v>
      </c>
      <c r="AJ567" s="27">
        <v>0.28399999999999997</v>
      </c>
    </row>
    <row r="568" spans="13:36" x14ac:dyDescent="0.3">
      <c r="M568" s="27">
        <v>0.1968</v>
      </c>
      <c r="N568" s="27">
        <v>0.17269999999999999</v>
      </c>
      <c r="O568" s="27">
        <v>0.49840000000000001</v>
      </c>
      <c r="P568" s="27">
        <v>1.04E-2</v>
      </c>
      <c r="Q568" s="27">
        <v>1.41E-2</v>
      </c>
      <c r="R568" s="27">
        <v>3.9399999999999998E-2</v>
      </c>
      <c r="S568" s="27">
        <v>2.63E-2</v>
      </c>
      <c r="T568" s="27">
        <v>4.2200000000000001E-2</v>
      </c>
      <c r="U568" s="27">
        <v>8.9999999999999998E-4</v>
      </c>
      <c r="V568" s="27">
        <v>3.0999999999999999E-3</v>
      </c>
      <c r="W568" s="27">
        <v>5.9999999999999995E-4</v>
      </c>
      <c r="X568" s="27">
        <v>0</v>
      </c>
      <c r="Y568" s="27">
        <v>8.9999999999999998E-4</v>
      </c>
      <c r="Z568" s="27">
        <v>1.6999999999999999E-3</v>
      </c>
      <c r="AA568" s="27">
        <v>3.2000000000000002E-3</v>
      </c>
      <c r="AB568" s="27">
        <v>6.9999999999999999E-4</v>
      </c>
      <c r="AC568" s="27">
        <v>6.1999999999999998E-3</v>
      </c>
      <c r="AD568" s="27">
        <v>0</v>
      </c>
      <c r="AE568" s="27">
        <v>0</v>
      </c>
      <c r="AF568" s="27">
        <v>2.5999999999999999E-3</v>
      </c>
      <c r="AG568" s="27">
        <v>0</v>
      </c>
      <c r="AH568" s="27">
        <v>1E-4</v>
      </c>
      <c r="AI568" s="27">
        <v>1.8E-3</v>
      </c>
      <c r="AJ568" s="27">
        <v>0.29299999999999998</v>
      </c>
    </row>
    <row r="569" spans="13:36" x14ac:dyDescent="0.3">
      <c r="M569" s="27">
        <v>0.19020000000000001</v>
      </c>
      <c r="N569" s="27">
        <v>0.16450000000000001</v>
      </c>
      <c r="O569" s="27">
        <v>0.51400000000000001</v>
      </c>
      <c r="P569" s="27">
        <v>6.3E-3</v>
      </c>
      <c r="Q569" s="27">
        <v>1.0699999999999999E-2</v>
      </c>
      <c r="R569" s="27">
        <v>3.2099999999999997E-2</v>
      </c>
      <c r="S569" s="27">
        <v>1.7000000000000001E-2</v>
      </c>
      <c r="T569" s="27">
        <v>3.0099999999999998E-2</v>
      </c>
      <c r="U569" s="27">
        <v>1.1999999999999999E-3</v>
      </c>
      <c r="V569" s="27">
        <v>3.5999999999999999E-3</v>
      </c>
      <c r="W569" s="27">
        <v>6.9999999999999999E-4</v>
      </c>
      <c r="X569" s="27">
        <v>0</v>
      </c>
      <c r="Y569" s="27">
        <v>8.0000000000000004E-4</v>
      </c>
      <c r="Z569" s="27">
        <v>1.5E-3</v>
      </c>
      <c r="AA569" s="27">
        <v>3.3999999999999998E-3</v>
      </c>
      <c r="AB569" s="27">
        <v>5.9999999999999995E-4</v>
      </c>
      <c r="AC569" s="27">
        <v>8.0000000000000002E-3</v>
      </c>
      <c r="AD569" s="27">
        <v>0</v>
      </c>
      <c r="AE569" s="27">
        <v>0</v>
      </c>
      <c r="AF569" s="27">
        <v>2.5999999999999999E-3</v>
      </c>
      <c r="AG569" s="27">
        <v>0</v>
      </c>
      <c r="AH569" s="27">
        <v>2.0000000000000001E-4</v>
      </c>
      <c r="AI569" s="27">
        <v>2.5000000000000001E-3</v>
      </c>
      <c r="AJ569" s="27">
        <v>0.28599999999999998</v>
      </c>
    </row>
    <row r="570" spans="13:36" x14ac:dyDescent="0.3">
      <c r="M570" s="27">
        <v>0.19350000000000001</v>
      </c>
      <c r="N570" s="27">
        <v>0.15870000000000001</v>
      </c>
      <c r="O570" s="27">
        <v>0.51039999999999996</v>
      </c>
      <c r="P570" s="27">
        <v>1.15E-2</v>
      </c>
      <c r="Q570" s="27">
        <v>1.9400000000000001E-2</v>
      </c>
      <c r="R570" s="27">
        <v>3.9699999999999999E-2</v>
      </c>
      <c r="S570" s="27">
        <v>2.0899999999999998E-2</v>
      </c>
      <c r="T570" s="27">
        <v>4.7800000000000002E-2</v>
      </c>
      <c r="U570" s="27">
        <v>1.1999999999999999E-3</v>
      </c>
      <c r="V570" s="27">
        <v>2.7000000000000001E-3</v>
      </c>
      <c r="W570" s="27">
        <v>5.9999999999999995E-4</v>
      </c>
      <c r="X570" s="27">
        <v>0</v>
      </c>
      <c r="Y570" s="27">
        <v>8.0000000000000004E-4</v>
      </c>
      <c r="Z570" s="27">
        <v>1.6000000000000001E-3</v>
      </c>
      <c r="AA570" s="27">
        <v>3.3E-3</v>
      </c>
      <c r="AB570" s="27">
        <v>5.0000000000000001E-4</v>
      </c>
      <c r="AC570" s="27">
        <v>7.1999999999999998E-3</v>
      </c>
      <c r="AD570" s="27">
        <v>0</v>
      </c>
      <c r="AE570" s="27">
        <v>0</v>
      </c>
      <c r="AF570" s="27">
        <v>2.5000000000000001E-3</v>
      </c>
      <c r="AG570" s="27">
        <v>0</v>
      </c>
      <c r="AH570" s="27">
        <v>1E-4</v>
      </c>
      <c r="AI570" s="27">
        <v>2.8999999999999998E-3</v>
      </c>
      <c r="AJ570" s="27">
        <v>0.29199999999999998</v>
      </c>
    </row>
    <row r="571" spans="13:36" x14ac:dyDescent="0.3">
      <c r="M571" s="27">
        <v>0.19350000000000001</v>
      </c>
      <c r="N571" s="27">
        <v>0.1452</v>
      </c>
      <c r="O571" s="27">
        <v>0.50280000000000002</v>
      </c>
      <c r="P571" s="27">
        <v>5.7999999999999996E-3</v>
      </c>
      <c r="Q571" s="27">
        <v>2.0899999999999998E-2</v>
      </c>
      <c r="R571" s="27">
        <v>3.95E-2</v>
      </c>
      <c r="S571" s="27">
        <v>2.1700000000000001E-2</v>
      </c>
      <c r="T571" s="27">
        <v>4.02E-2</v>
      </c>
      <c r="U571" s="27">
        <v>8.9999999999999998E-4</v>
      </c>
      <c r="V571" s="27">
        <v>3.0000000000000001E-3</v>
      </c>
      <c r="W571" s="27">
        <v>5.0000000000000001E-4</v>
      </c>
      <c r="X571" s="27">
        <v>0</v>
      </c>
      <c r="Y571" s="27">
        <v>8.0000000000000004E-4</v>
      </c>
      <c r="Z571" s="27">
        <v>1.5E-3</v>
      </c>
      <c r="AA571" s="27">
        <v>2.7000000000000001E-3</v>
      </c>
      <c r="AB571" s="27">
        <v>5.9999999999999995E-4</v>
      </c>
      <c r="AC571" s="27">
        <v>7.0000000000000001E-3</v>
      </c>
      <c r="AD571" s="27">
        <v>0</v>
      </c>
      <c r="AE571" s="27">
        <v>0</v>
      </c>
      <c r="AF571" s="27">
        <v>2.5000000000000001E-3</v>
      </c>
      <c r="AG571" s="27">
        <v>0</v>
      </c>
      <c r="AH571" s="27">
        <v>1E-4</v>
      </c>
      <c r="AI571" s="27">
        <v>2.2000000000000001E-3</v>
      </c>
      <c r="AJ571" s="27">
        <v>0.28999999999999998</v>
      </c>
    </row>
    <row r="572" spans="13:36" x14ac:dyDescent="0.3">
      <c r="M572" s="27">
        <v>0.18590000000000001</v>
      </c>
      <c r="N572" s="27">
        <v>0.15509999999999999</v>
      </c>
      <c r="O572" s="27">
        <v>0.49740000000000001</v>
      </c>
      <c r="P572" s="27">
        <v>7.1999999999999998E-3</v>
      </c>
      <c r="Q572" s="27">
        <v>1.78E-2</v>
      </c>
      <c r="R572" s="27">
        <v>3.7499999999999999E-2</v>
      </c>
      <c r="S572" s="27">
        <v>1.67E-2</v>
      </c>
      <c r="T572" s="27">
        <v>3.2899999999999999E-2</v>
      </c>
      <c r="U572" s="27">
        <v>1.1000000000000001E-3</v>
      </c>
      <c r="V572" s="27">
        <v>2.7000000000000001E-3</v>
      </c>
      <c r="W572" s="27">
        <v>5.0000000000000001E-4</v>
      </c>
      <c r="X572" s="27">
        <v>0</v>
      </c>
      <c r="Y572" s="27">
        <v>8.0000000000000004E-4</v>
      </c>
      <c r="Z572" s="27">
        <v>1.6000000000000001E-3</v>
      </c>
      <c r="AA572" s="27">
        <v>3.3999999999999998E-3</v>
      </c>
      <c r="AB572" s="27">
        <v>6.9999999999999999E-4</v>
      </c>
      <c r="AC572" s="27">
        <v>7.6E-3</v>
      </c>
      <c r="AD572" s="27">
        <v>0</v>
      </c>
      <c r="AE572" s="27">
        <v>0</v>
      </c>
      <c r="AF572" s="27">
        <v>2.5000000000000001E-3</v>
      </c>
      <c r="AG572" s="27">
        <v>0</v>
      </c>
      <c r="AH572" s="27">
        <v>1E-4</v>
      </c>
      <c r="AI572" s="27">
        <v>1.8E-3</v>
      </c>
      <c r="AJ572" s="27">
        <v>0.28000000000000003</v>
      </c>
    </row>
    <row r="573" spans="13:36" x14ac:dyDescent="0.3">
      <c r="M573" s="27">
        <v>0.1847</v>
      </c>
      <c r="N573" s="27">
        <v>0.1565</v>
      </c>
      <c r="O573" s="27">
        <v>0.51559999999999995</v>
      </c>
      <c r="P573" s="27">
        <v>8.2000000000000007E-3</v>
      </c>
      <c r="Q573" s="27">
        <v>1.7100000000000001E-2</v>
      </c>
      <c r="R573" s="27">
        <v>3.2399999999999998E-2</v>
      </c>
      <c r="S573" s="27">
        <v>1.7000000000000001E-2</v>
      </c>
      <c r="T573" s="27">
        <v>3.3500000000000002E-2</v>
      </c>
      <c r="U573" s="27">
        <v>8.9999999999999998E-4</v>
      </c>
      <c r="V573" s="27">
        <v>2.0999999999999999E-3</v>
      </c>
      <c r="W573" s="27">
        <v>5.0000000000000001E-4</v>
      </c>
      <c r="X573" s="27">
        <v>0</v>
      </c>
      <c r="Y573" s="27">
        <v>8.0000000000000004E-4</v>
      </c>
      <c r="Z573" s="27">
        <v>1.6999999999999999E-3</v>
      </c>
      <c r="AA573" s="27">
        <v>3.3999999999999998E-3</v>
      </c>
      <c r="AB573" s="27">
        <v>6.9999999999999999E-4</v>
      </c>
      <c r="AC573" s="27">
        <v>6.8999999999999999E-3</v>
      </c>
      <c r="AD573" s="27">
        <v>0</v>
      </c>
      <c r="AE573" s="27">
        <v>0</v>
      </c>
      <c r="AF573" s="27">
        <v>2.3999999999999998E-3</v>
      </c>
      <c r="AG573" s="27">
        <v>0</v>
      </c>
      <c r="AH573" s="27">
        <v>1E-4</v>
      </c>
      <c r="AI573" s="27">
        <v>2.0999999999999999E-3</v>
      </c>
      <c r="AJ573" s="27">
        <v>0.28100000000000003</v>
      </c>
    </row>
    <row r="574" spans="13:36" x14ac:dyDescent="0.3">
      <c r="M574" s="27">
        <v>0.19209999999999999</v>
      </c>
      <c r="N574" s="27">
        <v>0.15440000000000001</v>
      </c>
      <c r="O574" s="27">
        <v>0.49930000000000002</v>
      </c>
      <c r="P574" s="27">
        <v>5.1000000000000004E-3</v>
      </c>
      <c r="Q574" s="27">
        <v>2.7099999999999999E-2</v>
      </c>
      <c r="R574" s="27">
        <v>3.49E-2</v>
      </c>
      <c r="S574" s="27">
        <v>1.72E-2</v>
      </c>
      <c r="T574" s="27">
        <v>4.07E-2</v>
      </c>
      <c r="U574" s="27">
        <v>1.1000000000000001E-3</v>
      </c>
      <c r="V574" s="27">
        <v>2.5000000000000001E-3</v>
      </c>
      <c r="W574" s="27">
        <v>5.9999999999999995E-4</v>
      </c>
      <c r="X574" s="27">
        <v>0</v>
      </c>
      <c r="Y574" s="27">
        <v>8.0000000000000004E-4</v>
      </c>
      <c r="Z574" s="27">
        <v>2.0999999999999999E-3</v>
      </c>
      <c r="AA574" s="27">
        <v>3.8E-3</v>
      </c>
      <c r="AB574" s="27">
        <v>5.9999999999999995E-4</v>
      </c>
      <c r="AC574" s="27">
        <v>7.4000000000000003E-3</v>
      </c>
      <c r="AD574" s="27">
        <v>0</v>
      </c>
      <c r="AE574" s="27">
        <v>0</v>
      </c>
      <c r="AF574" s="27">
        <v>2.5000000000000001E-3</v>
      </c>
      <c r="AG574" s="27">
        <v>0</v>
      </c>
      <c r="AH574" s="27">
        <v>1E-4</v>
      </c>
      <c r="AI574" s="27">
        <v>3.8E-3</v>
      </c>
      <c r="AJ574" s="27">
        <v>0.28699999999999998</v>
      </c>
    </row>
    <row r="575" spans="13:36" x14ac:dyDescent="0.3">
      <c r="M575" s="27">
        <v>0.2021</v>
      </c>
      <c r="N575" s="27">
        <v>0.14860000000000001</v>
      </c>
      <c r="O575" s="27">
        <v>0.5081</v>
      </c>
      <c r="P575" s="27">
        <v>4.5999999999999999E-3</v>
      </c>
      <c r="Q575" s="27">
        <v>2.58E-2</v>
      </c>
      <c r="R575" s="27">
        <v>4.2000000000000003E-2</v>
      </c>
      <c r="S575" s="27">
        <v>2.2800000000000001E-2</v>
      </c>
      <c r="T575" s="27">
        <v>3.6400000000000002E-2</v>
      </c>
      <c r="U575" s="27">
        <v>1E-3</v>
      </c>
      <c r="V575" s="27">
        <v>2.5000000000000001E-3</v>
      </c>
      <c r="W575" s="27">
        <v>4.0000000000000002E-4</v>
      </c>
      <c r="X575" s="27">
        <v>0</v>
      </c>
      <c r="Y575" s="27">
        <v>8.0000000000000004E-4</v>
      </c>
      <c r="Z575" s="27">
        <v>1.2999999999999999E-3</v>
      </c>
      <c r="AA575" s="27">
        <v>3.0999999999999999E-3</v>
      </c>
      <c r="AB575" s="27">
        <v>5.0000000000000001E-4</v>
      </c>
      <c r="AC575" s="27">
        <v>6.3E-3</v>
      </c>
      <c r="AD575" s="27">
        <v>0</v>
      </c>
      <c r="AE575" s="27">
        <v>0</v>
      </c>
      <c r="AF575" s="27">
        <v>2.3999999999999998E-3</v>
      </c>
      <c r="AG575" s="27">
        <v>0</v>
      </c>
      <c r="AH575" s="27">
        <v>1E-4</v>
      </c>
      <c r="AI575" s="27">
        <v>1.1999999999999999E-3</v>
      </c>
      <c r="AJ575" s="27">
        <v>0.3</v>
      </c>
    </row>
    <row r="576" spans="13:36" x14ac:dyDescent="0.3">
      <c r="M576" s="27">
        <v>0.18729999999999999</v>
      </c>
      <c r="N576" s="27">
        <v>0.1535</v>
      </c>
      <c r="O576" s="27">
        <v>0.49840000000000001</v>
      </c>
      <c r="P576" s="27">
        <v>5.3E-3</v>
      </c>
      <c r="Q576" s="27">
        <v>2.8799999999999999E-2</v>
      </c>
      <c r="R576" s="27">
        <v>3.7900000000000003E-2</v>
      </c>
      <c r="S576" s="27">
        <v>1.9099999999999999E-2</v>
      </c>
      <c r="T576" s="27">
        <v>3.61E-2</v>
      </c>
      <c r="U576" s="27">
        <v>8.0000000000000004E-4</v>
      </c>
      <c r="V576" s="27">
        <v>2.8E-3</v>
      </c>
      <c r="W576" s="27">
        <v>5.0000000000000001E-4</v>
      </c>
      <c r="X576" s="27">
        <v>0</v>
      </c>
      <c r="Y576" s="27">
        <v>8.0000000000000004E-4</v>
      </c>
      <c r="Z576" s="27">
        <v>2.0999999999999999E-3</v>
      </c>
      <c r="AA576" s="27">
        <v>3.0000000000000001E-3</v>
      </c>
      <c r="AB576" s="27">
        <v>6.9999999999999999E-4</v>
      </c>
      <c r="AC576" s="27">
        <v>6.6E-3</v>
      </c>
      <c r="AD576" s="27">
        <v>0</v>
      </c>
      <c r="AE576" s="27">
        <v>0</v>
      </c>
      <c r="AF576" s="27">
        <v>2.5000000000000001E-3</v>
      </c>
      <c r="AG576" s="27">
        <v>0</v>
      </c>
      <c r="AH576" s="27">
        <v>1E-4</v>
      </c>
      <c r="AI576" s="27">
        <v>1.4E-3</v>
      </c>
      <c r="AJ576" s="27">
        <v>0.28299999999999997</v>
      </c>
    </row>
    <row r="577" spans="13:36" x14ac:dyDescent="0.3">
      <c r="M577" s="27">
        <v>0.2014</v>
      </c>
      <c r="N577" s="27">
        <v>0.15629999999999999</v>
      </c>
      <c r="O577" s="27">
        <v>0.50019999999999998</v>
      </c>
      <c r="P577" s="27">
        <v>1.5800000000000002E-2</v>
      </c>
      <c r="Q577" s="27">
        <v>2.1999999999999999E-2</v>
      </c>
      <c r="R577" s="27">
        <v>3.6200000000000003E-2</v>
      </c>
      <c r="S577" s="27">
        <v>2.6100000000000002E-2</v>
      </c>
      <c r="T577" s="27">
        <v>3.9699999999999999E-2</v>
      </c>
      <c r="U577" s="27">
        <v>8.9999999999999998E-4</v>
      </c>
      <c r="V577" s="27">
        <v>2.5999999999999999E-3</v>
      </c>
      <c r="W577" s="27">
        <v>5.0000000000000001E-4</v>
      </c>
      <c r="X577" s="27">
        <v>0</v>
      </c>
      <c r="Y577" s="27">
        <v>8.9999999999999998E-4</v>
      </c>
      <c r="Z577" s="27">
        <v>2.0999999999999999E-3</v>
      </c>
      <c r="AA577" s="27">
        <v>3.0000000000000001E-3</v>
      </c>
      <c r="AB577" s="27">
        <v>5.0000000000000001E-4</v>
      </c>
      <c r="AC577" s="27">
        <v>5.4000000000000003E-3</v>
      </c>
      <c r="AD577" s="27">
        <v>0</v>
      </c>
      <c r="AE577" s="27">
        <v>0</v>
      </c>
      <c r="AF577" s="27">
        <v>2.5000000000000001E-3</v>
      </c>
      <c r="AG577" s="27">
        <v>0</v>
      </c>
      <c r="AH577" s="27">
        <v>1E-4</v>
      </c>
      <c r="AI577" s="27">
        <v>1.5E-3</v>
      </c>
      <c r="AJ577" s="27">
        <v>0.29699999999999999</v>
      </c>
    </row>
    <row r="578" spans="13:36" x14ac:dyDescent="0.3">
      <c r="M578" s="27">
        <v>0.2205</v>
      </c>
      <c r="N578" s="27">
        <v>0.14929999999999999</v>
      </c>
      <c r="O578" s="27">
        <v>0.50749999999999995</v>
      </c>
      <c r="P578" s="27">
        <v>8.0999999999999996E-3</v>
      </c>
      <c r="Q578" s="27">
        <v>2.6800000000000001E-2</v>
      </c>
      <c r="R578" s="27">
        <v>3.9399999999999998E-2</v>
      </c>
      <c r="S578" s="27">
        <v>1.9800000000000002E-2</v>
      </c>
      <c r="T578" s="27">
        <v>3.6400000000000002E-2</v>
      </c>
      <c r="U578" s="27">
        <v>8.9999999999999998E-4</v>
      </c>
      <c r="V578" s="27">
        <v>2.5999999999999999E-3</v>
      </c>
      <c r="W578" s="27">
        <v>4.0000000000000002E-4</v>
      </c>
      <c r="X578" s="27">
        <v>0</v>
      </c>
      <c r="Y578" s="27">
        <v>8.9999999999999998E-4</v>
      </c>
      <c r="Z578" s="27">
        <v>2.5999999999999999E-3</v>
      </c>
      <c r="AA578" s="27">
        <v>3.2000000000000002E-3</v>
      </c>
      <c r="AB578" s="27">
        <v>8.0000000000000004E-4</v>
      </c>
      <c r="AC578" s="27">
        <v>6.8999999999999999E-3</v>
      </c>
      <c r="AD578" s="27">
        <v>0</v>
      </c>
      <c r="AE578" s="27">
        <v>0</v>
      </c>
      <c r="AF578" s="27">
        <v>2.5000000000000001E-3</v>
      </c>
      <c r="AG578" s="27">
        <v>0</v>
      </c>
      <c r="AH578" s="27">
        <v>1E-4</v>
      </c>
      <c r="AI578" s="27">
        <v>2.3999999999999998E-3</v>
      </c>
      <c r="AJ578" s="27">
        <v>0.318</v>
      </c>
    </row>
    <row r="579" spans="13:36" x14ac:dyDescent="0.3">
      <c r="M579" s="27">
        <v>0.18390000000000001</v>
      </c>
      <c r="N579" s="27">
        <v>0.1565</v>
      </c>
      <c r="O579" s="27">
        <v>0.53469999999999995</v>
      </c>
      <c r="P579" s="27">
        <v>6.4999999999999997E-3</v>
      </c>
      <c r="Q579" s="27">
        <v>2.1499999999999998E-2</v>
      </c>
      <c r="R579" s="27">
        <v>3.4599999999999999E-2</v>
      </c>
      <c r="S579" s="27">
        <v>1.8599999999999998E-2</v>
      </c>
      <c r="T579" s="27">
        <v>4.1599999999999998E-2</v>
      </c>
      <c r="U579" s="27">
        <v>1E-3</v>
      </c>
      <c r="V579" s="27">
        <v>2.3999999999999998E-3</v>
      </c>
      <c r="W579" s="27">
        <v>4.0000000000000002E-4</v>
      </c>
      <c r="X579" s="27">
        <v>0</v>
      </c>
      <c r="Y579" s="27">
        <v>1E-3</v>
      </c>
      <c r="Z579" s="27">
        <v>2.5000000000000001E-3</v>
      </c>
      <c r="AA579" s="27">
        <v>3.3E-3</v>
      </c>
      <c r="AB579" s="27">
        <v>1E-3</v>
      </c>
      <c r="AC579" s="27">
        <v>4.7999999999999996E-3</v>
      </c>
      <c r="AD579" s="27">
        <v>0</v>
      </c>
      <c r="AE579" s="27">
        <v>0</v>
      </c>
      <c r="AF579" s="27">
        <v>2.5999999999999999E-3</v>
      </c>
      <c r="AG579" s="27">
        <v>0</v>
      </c>
      <c r="AH579" s="27">
        <v>1E-4</v>
      </c>
      <c r="AI579" s="27">
        <v>1.4E-3</v>
      </c>
      <c r="AJ579" s="27">
        <v>0.28499999999999998</v>
      </c>
    </row>
    <row r="580" spans="13:36" x14ac:dyDescent="0.3">
      <c r="M580" s="27">
        <v>0.19570000000000001</v>
      </c>
      <c r="N580" s="27">
        <v>0.1593</v>
      </c>
      <c r="O580" s="27">
        <v>0.53339999999999999</v>
      </c>
      <c r="P580" s="27">
        <v>3.8999999999999998E-3</v>
      </c>
      <c r="Q580" s="27">
        <v>1.7100000000000001E-2</v>
      </c>
      <c r="R580" s="27">
        <v>3.9800000000000002E-2</v>
      </c>
      <c r="S580" s="27">
        <v>2.1000000000000001E-2</v>
      </c>
      <c r="T580" s="27">
        <v>4.8099999999999997E-2</v>
      </c>
      <c r="U580" s="27">
        <v>1.1000000000000001E-3</v>
      </c>
      <c r="V580" s="27">
        <v>3.0000000000000001E-3</v>
      </c>
      <c r="W580" s="27">
        <v>5.0000000000000001E-4</v>
      </c>
      <c r="X580" s="27">
        <v>0</v>
      </c>
      <c r="Y580" s="27">
        <v>8.9999999999999998E-4</v>
      </c>
      <c r="Z580" s="27">
        <v>2E-3</v>
      </c>
      <c r="AA580" s="27">
        <v>3.3999999999999998E-3</v>
      </c>
      <c r="AB580" s="27">
        <v>6.9999999999999999E-4</v>
      </c>
      <c r="AC580" s="27">
        <v>8.3999999999999995E-3</v>
      </c>
      <c r="AD580" s="27">
        <v>0</v>
      </c>
      <c r="AE580" s="27">
        <v>0</v>
      </c>
      <c r="AF580" s="27">
        <v>2.7000000000000001E-3</v>
      </c>
      <c r="AG580" s="27">
        <v>0</v>
      </c>
      <c r="AH580" s="27">
        <v>1E-4</v>
      </c>
      <c r="AI580" s="27">
        <v>5.7999999999999996E-3</v>
      </c>
      <c r="AJ580" s="27">
        <v>0.29799999999999999</v>
      </c>
    </row>
    <row r="581" spans="13:36" x14ac:dyDescent="0.3">
      <c r="M581" s="27">
        <v>0.19209999999999999</v>
      </c>
      <c r="N581" s="27">
        <v>0.1517</v>
      </c>
      <c r="O581" s="27">
        <v>0.51870000000000005</v>
      </c>
      <c r="P581" s="27">
        <v>2.8999999999999998E-3</v>
      </c>
      <c r="Q581" s="27">
        <v>1.55E-2</v>
      </c>
      <c r="R581" s="27">
        <v>4.7E-2</v>
      </c>
      <c r="S581" s="27">
        <v>2.3699999999999999E-2</v>
      </c>
      <c r="T581" s="27">
        <v>4.3400000000000001E-2</v>
      </c>
      <c r="U581" s="27">
        <v>8.9999999999999998E-4</v>
      </c>
      <c r="V581" s="27">
        <v>3.3999999999999998E-3</v>
      </c>
      <c r="W581" s="27">
        <v>2.9999999999999997E-4</v>
      </c>
      <c r="X581" s="27">
        <v>0</v>
      </c>
      <c r="Y581" s="27">
        <v>8.0000000000000004E-4</v>
      </c>
      <c r="Z581" s="27">
        <v>1.4E-3</v>
      </c>
      <c r="AA581" s="27">
        <v>3.8999999999999998E-3</v>
      </c>
      <c r="AB581" s="27">
        <v>6.9999999999999999E-4</v>
      </c>
      <c r="AC581" s="27">
        <v>7.0000000000000001E-3</v>
      </c>
      <c r="AD581" s="27">
        <v>0</v>
      </c>
      <c r="AE581" s="27">
        <v>0</v>
      </c>
      <c r="AF581" s="27">
        <v>2.5999999999999999E-3</v>
      </c>
      <c r="AG581" s="27">
        <v>0</v>
      </c>
      <c r="AH581" s="27">
        <v>1E-4</v>
      </c>
      <c r="AI581" s="27">
        <v>2.0999999999999999E-3</v>
      </c>
      <c r="AJ581" s="27">
        <v>0.29299999999999998</v>
      </c>
    </row>
    <row r="582" spans="13:36" x14ac:dyDescent="0.3">
      <c r="M582" s="27">
        <v>0.18859999999999999</v>
      </c>
      <c r="N582" s="27">
        <v>0.153</v>
      </c>
      <c r="O582" s="27">
        <v>0.52990000000000004</v>
      </c>
      <c r="P582" s="27">
        <v>2.8999999999999998E-3</v>
      </c>
      <c r="Q582" s="27">
        <v>1.6199999999999999E-2</v>
      </c>
      <c r="R582" s="27">
        <v>4.1099999999999998E-2</v>
      </c>
      <c r="S582" s="27">
        <v>1.9599999999999999E-2</v>
      </c>
      <c r="T582" s="27">
        <v>3.6900000000000002E-2</v>
      </c>
      <c r="U582" s="27">
        <v>1E-3</v>
      </c>
      <c r="V582" s="27">
        <v>2.5999999999999999E-3</v>
      </c>
      <c r="W582" s="27">
        <v>4.0000000000000002E-4</v>
      </c>
      <c r="X582" s="27">
        <v>0</v>
      </c>
      <c r="Y582" s="27">
        <v>8.9999999999999998E-4</v>
      </c>
      <c r="Z582" s="27">
        <v>1.8E-3</v>
      </c>
      <c r="AA582" s="27">
        <v>4.4000000000000003E-3</v>
      </c>
      <c r="AB582" s="27">
        <v>1E-3</v>
      </c>
      <c r="AC582" s="27">
        <v>5.1999999999999998E-3</v>
      </c>
      <c r="AD582" s="27">
        <v>0</v>
      </c>
      <c r="AE582" s="27">
        <v>0</v>
      </c>
      <c r="AF582" s="27">
        <v>2.5999999999999999E-3</v>
      </c>
      <c r="AG582" s="27">
        <v>0</v>
      </c>
      <c r="AH582" s="27">
        <v>1E-4</v>
      </c>
      <c r="AI582" s="27">
        <v>3.7000000000000002E-3</v>
      </c>
      <c r="AJ582" s="27">
        <v>0.28999999999999998</v>
      </c>
    </row>
    <row r="583" spans="13:36" x14ac:dyDescent="0.3">
      <c r="M583" s="27">
        <v>0.19189999999999999</v>
      </c>
      <c r="N583" s="27">
        <v>0.15290000000000001</v>
      </c>
      <c r="O583" s="27">
        <v>0.54469999999999996</v>
      </c>
      <c r="P583" s="27">
        <v>3.0000000000000001E-3</v>
      </c>
      <c r="Q583" s="27">
        <v>1.9699999999999999E-2</v>
      </c>
      <c r="R583" s="27">
        <v>4.0599999999999997E-2</v>
      </c>
      <c r="S583" s="27">
        <v>1.9E-2</v>
      </c>
      <c r="T583" s="27">
        <v>3.9600000000000003E-2</v>
      </c>
      <c r="U583" s="27">
        <v>1.1000000000000001E-3</v>
      </c>
      <c r="V583" s="27">
        <v>2.5999999999999999E-3</v>
      </c>
      <c r="W583" s="27">
        <v>4.0000000000000002E-4</v>
      </c>
      <c r="X583" s="27">
        <v>0</v>
      </c>
      <c r="Y583" s="27">
        <v>8.9999999999999998E-4</v>
      </c>
      <c r="Z583" s="27">
        <v>2E-3</v>
      </c>
      <c r="AA583" s="27">
        <v>3.3999999999999998E-3</v>
      </c>
      <c r="AB583" s="27">
        <v>1E-3</v>
      </c>
      <c r="AC583" s="27">
        <v>6.4999999999999997E-3</v>
      </c>
      <c r="AD583" s="27">
        <v>0</v>
      </c>
      <c r="AE583" s="27">
        <v>0</v>
      </c>
      <c r="AF583" s="27">
        <v>2.5999999999999999E-3</v>
      </c>
      <c r="AG583" s="27">
        <v>0</v>
      </c>
      <c r="AH583" s="27">
        <v>1E-4</v>
      </c>
      <c r="AI583" s="27">
        <v>2.8E-3</v>
      </c>
      <c r="AJ583" s="27">
        <v>0.29599999999999999</v>
      </c>
    </row>
    <row r="584" spans="13:36" x14ac:dyDescent="0.3">
      <c r="M584" s="27">
        <v>0.18720000000000001</v>
      </c>
      <c r="N584" s="27">
        <v>0.12839999999999999</v>
      </c>
      <c r="O584" s="27">
        <v>0.53469999999999995</v>
      </c>
      <c r="P584" s="27">
        <v>3.3E-3</v>
      </c>
      <c r="Q584" s="27">
        <v>1.5699999999999999E-2</v>
      </c>
      <c r="R584" s="27">
        <v>4.8800000000000003E-2</v>
      </c>
      <c r="S584" s="27">
        <v>2.5999999999999999E-2</v>
      </c>
      <c r="T584" s="27">
        <v>4.19E-2</v>
      </c>
      <c r="U584" s="27">
        <v>1.1000000000000001E-3</v>
      </c>
      <c r="V584" s="27">
        <v>3.3999999999999998E-3</v>
      </c>
      <c r="W584" s="27">
        <v>2.9999999999999997E-4</v>
      </c>
      <c r="X584" s="27">
        <v>0</v>
      </c>
      <c r="Y584" s="27">
        <v>8.0000000000000004E-4</v>
      </c>
      <c r="Z584" s="27">
        <v>1.8E-3</v>
      </c>
      <c r="AA584" s="27">
        <v>3.0999999999999999E-3</v>
      </c>
      <c r="AB584" s="27">
        <v>2.0000000000000001E-4</v>
      </c>
      <c r="AC584" s="27">
        <v>6.6E-3</v>
      </c>
      <c r="AD584" s="27">
        <v>0</v>
      </c>
      <c r="AE584" s="27">
        <v>0</v>
      </c>
      <c r="AF584" s="27">
        <v>2.5999999999999999E-3</v>
      </c>
      <c r="AG584" s="27">
        <v>0</v>
      </c>
      <c r="AH584" s="27">
        <v>1E-4</v>
      </c>
      <c r="AI584" s="27">
        <v>2.8E-3</v>
      </c>
      <c r="AJ584" s="27">
        <v>0.29199999999999998</v>
      </c>
    </row>
    <row r="585" spans="13:36" x14ac:dyDescent="0.3">
      <c r="M585" s="27">
        <v>0.1943</v>
      </c>
      <c r="N585" s="27">
        <v>0.13980000000000001</v>
      </c>
      <c r="O585" s="27">
        <v>0.53049999999999997</v>
      </c>
      <c r="P585" s="27">
        <v>2.8999999999999998E-3</v>
      </c>
      <c r="Q585" s="27">
        <v>1.6799999999999999E-2</v>
      </c>
      <c r="R585" s="27">
        <v>4.7399999999999998E-2</v>
      </c>
      <c r="S585" s="27">
        <v>2.3800000000000002E-2</v>
      </c>
      <c r="T585" s="27">
        <v>4.9099999999999998E-2</v>
      </c>
      <c r="U585" s="27">
        <v>1.1000000000000001E-3</v>
      </c>
      <c r="V585" s="27">
        <v>2.8999999999999998E-3</v>
      </c>
      <c r="W585" s="27">
        <v>2.9999999999999997E-4</v>
      </c>
      <c r="X585" s="27">
        <v>0</v>
      </c>
      <c r="Y585" s="27">
        <v>8.0000000000000004E-4</v>
      </c>
      <c r="Z585" s="27">
        <v>1.6999999999999999E-3</v>
      </c>
      <c r="AA585" s="27">
        <v>2.8999999999999998E-3</v>
      </c>
      <c r="AB585" s="27">
        <v>5.0000000000000001E-4</v>
      </c>
      <c r="AC585" s="27">
        <v>7.0000000000000001E-3</v>
      </c>
      <c r="AD585" s="27">
        <v>0</v>
      </c>
      <c r="AE585" s="27">
        <v>0</v>
      </c>
      <c r="AF585" s="27">
        <v>2.5000000000000001E-3</v>
      </c>
      <c r="AG585" s="27">
        <v>0</v>
      </c>
      <c r="AH585" s="27">
        <v>1E-4</v>
      </c>
      <c r="AI585" s="27">
        <v>1.5E-3</v>
      </c>
      <c r="AJ585" s="27">
        <v>0.29799999999999999</v>
      </c>
    </row>
    <row r="586" spans="13:36" x14ac:dyDescent="0.3">
      <c r="M586" s="27">
        <v>0.1958</v>
      </c>
      <c r="N586" s="27">
        <v>0.14180000000000001</v>
      </c>
      <c r="O586" s="27">
        <v>0.53120000000000001</v>
      </c>
      <c r="P586" s="27">
        <v>3.5000000000000001E-3</v>
      </c>
      <c r="Q586" s="27">
        <v>1.52E-2</v>
      </c>
      <c r="R586" s="27">
        <v>4.19E-2</v>
      </c>
      <c r="S586" s="27">
        <v>1.9599999999999999E-2</v>
      </c>
      <c r="T586" s="27">
        <v>4.41E-2</v>
      </c>
      <c r="U586" s="27">
        <v>1E-3</v>
      </c>
      <c r="V586" s="27">
        <v>2.5999999999999999E-3</v>
      </c>
      <c r="W586" s="27">
        <v>2.9999999999999997E-4</v>
      </c>
      <c r="X586" s="27">
        <v>0</v>
      </c>
      <c r="Y586" s="27">
        <v>8.0000000000000004E-4</v>
      </c>
      <c r="Z586" s="27">
        <v>1.6999999999999999E-3</v>
      </c>
      <c r="AA586" s="27">
        <v>3.0000000000000001E-3</v>
      </c>
      <c r="AB586" s="27">
        <v>1.2999999999999999E-3</v>
      </c>
      <c r="AC586" s="27">
        <v>7.1000000000000004E-3</v>
      </c>
      <c r="AD586" s="27">
        <v>0</v>
      </c>
      <c r="AE586" s="27">
        <v>0</v>
      </c>
      <c r="AF586" s="27">
        <v>2.5999999999999999E-3</v>
      </c>
      <c r="AG586" s="27">
        <v>0</v>
      </c>
      <c r="AH586" s="27">
        <v>1E-4</v>
      </c>
      <c r="AI586" s="27">
        <v>2.7000000000000001E-3</v>
      </c>
      <c r="AJ586" s="27">
        <v>0.29799999999999999</v>
      </c>
    </row>
    <row r="587" spans="13:36" x14ac:dyDescent="0.3">
      <c r="M587" s="27">
        <v>0.1835</v>
      </c>
      <c r="N587" s="27">
        <v>0.14549999999999999</v>
      </c>
      <c r="O587" s="27">
        <v>0.53239999999999998</v>
      </c>
      <c r="P587" s="27">
        <v>4.1000000000000003E-3</v>
      </c>
      <c r="Q587" s="27">
        <v>1.78E-2</v>
      </c>
      <c r="R587" s="27">
        <v>4.7600000000000003E-2</v>
      </c>
      <c r="S587" s="27">
        <v>2.0299999999999999E-2</v>
      </c>
      <c r="T587" s="27">
        <v>3.2199999999999999E-2</v>
      </c>
      <c r="U587" s="27">
        <v>8.0000000000000004E-4</v>
      </c>
      <c r="V587" s="27">
        <v>2.3E-3</v>
      </c>
      <c r="W587" s="27">
        <v>2.9999999999999997E-4</v>
      </c>
      <c r="X587" s="27">
        <v>0</v>
      </c>
      <c r="Y587" s="27">
        <v>8.0000000000000004E-4</v>
      </c>
      <c r="Z587" s="27">
        <v>1.6999999999999999E-3</v>
      </c>
      <c r="AA587" s="27">
        <v>3.2000000000000002E-3</v>
      </c>
      <c r="AB587" s="27">
        <v>6.9999999999999999E-4</v>
      </c>
      <c r="AC587" s="27">
        <v>6.1999999999999998E-3</v>
      </c>
      <c r="AD587" s="27">
        <v>0</v>
      </c>
      <c r="AE587" s="27">
        <v>0</v>
      </c>
      <c r="AF587" s="27">
        <v>2.5999999999999999E-3</v>
      </c>
      <c r="AG587" s="27">
        <v>0</v>
      </c>
      <c r="AH587" s="27">
        <v>1E-4</v>
      </c>
      <c r="AI587" s="27">
        <v>1.1999999999999999E-3</v>
      </c>
      <c r="AJ587" s="27">
        <v>0.28599999999999998</v>
      </c>
    </row>
    <row r="588" spans="13:36" x14ac:dyDescent="0.3">
      <c r="M588" s="27">
        <v>0.18310000000000001</v>
      </c>
      <c r="N588" s="27">
        <v>0.14560000000000001</v>
      </c>
      <c r="O588" s="27">
        <v>0.53800000000000003</v>
      </c>
      <c r="P588" s="27">
        <v>4.1999999999999997E-3</v>
      </c>
      <c r="Q588" s="27">
        <v>1.78E-2</v>
      </c>
      <c r="R588" s="27">
        <v>4.6899999999999997E-2</v>
      </c>
      <c r="S588" s="27">
        <v>2.07E-2</v>
      </c>
      <c r="T588" s="27">
        <v>3.2000000000000001E-2</v>
      </c>
      <c r="U588" s="27">
        <v>8.9999999999999998E-4</v>
      </c>
      <c r="V588" s="27">
        <v>2.3999999999999998E-3</v>
      </c>
      <c r="W588" s="27">
        <v>4.0000000000000002E-4</v>
      </c>
      <c r="X588" s="27">
        <v>0</v>
      </c>
      <c r="Y588" s="27">
        <v>8.0000000000000004E-4</v>
      </c>
      <c r="Z588" s="27">
        <v>1.8E-3</v>
      </c>
      <c r="AA588" s="27">
        <v>2.8E-3</v>
      </c>
      <c r="AB588" s="27">
        <v>6.9999999999999999E-4</v>
      </c>
      <c r="AC588" s="27">
        <v>6.1999999999999998E-3</v>
      </c>
      <c r="AD588" s="27">
        <v>0</v>
      </c>
      <c r="AE588" s="27">
        <v>0</v>
      </c>
      <c r="AF588" s="27">
        <v>2.5999999999999999E-3</v>
      </c>
      <c r="AG588" s="27">
        <v>0</v>
      </c>
      <c r="AH588" s="27">
        <v>1E-4</v>
      </c>
      <c r="AI588" s="27">
        <v>1.4E-3</v>
      </c>
      <c r="AJ588" s="27">
        <v>0.28599999999999998</v>
      </c>
    </row>
    <row r="589" spans="13:36" x14ac:dyDescent="0.3">
      <c r="M589" s="27">
        <v>0.20549999999999999</v>
      </c>
      <c r="N589" s="27">
        <v>0.15049999999999999</v>
      </c>
      <c r="O589" s="27">
        <v>0.54239999999999999</v>
      </c>
      <c r="P589" s="27">
        <v>2.0999999999999999E-3</v>
      </c>
      <c r="Q589" s="27">
        <v>1.2E-2</v>
      </c>
      <c r="R589" s="27">
        <v>3.8199999999999998E-2</v>
      </c>
      <c r="S589" s="27">
        <v>1.7399999999999999E-2</v>
      </c>
      <c r="T589" s="27">
        <v>3.5099999999999999E-2</v>
      </c>
      <c r="U589" s="27">
        <v>1.1000000000000001E-3</v>
      </c>
      <c r="V589" s="27">
        <v>2.5000000000000001E-3</v>
      </c>
      <c r="W589" s="27">
        <v>4.0000000000000002E-4</v>
      </c>
      <c r="X589" s="27">
        <v>0</v>
      </c>
      <c r="Y589" s="27">
        <v>8.9999999999999998E-4</v>
      </c>
      <c r="Z589" s="27">
        <v>1.6999999999999999E-3</v>
      </c>
      <c r="AA589" s="27">
        <v>2.8999999999999998E-3</v>
      </c>
      <c r="AB589" s="27">
        <v>5.9999999999999995E-4</v>
      </c>
      <c r="AC589" s="27">
        <v>8.0999999999999996E-3</v>
      </c>
      <c r="AD589" s="27">
        <v>0</v>
      </c>
      <c r="AE589" s="27">
        <v>0</v>
      </c>
      <c r="AF589" s="27">
        <v>2.5999999999999999E-3</v>
      </c>
      <c r="AG589" s="27">
        <v>0</v>
      </c>
      <c r="AH589" s="27">
        <v>1E-4</v>
      </c>
      <c r="AI589" s="27">
        <v>1.8E-3</v>
      </c>
      <c r="AJ589" s="27">
        <v>0.308</v>
      </c>
    </row>
    <row r="590" spans="13:36" x14ac:dyDescent="0.3">
      <c r="M590" s="27">
        <v>0.1847</v>
      </c>
      <c r="N590" s="27">
        <v>0.14299999999999999</v>
      </c>
      <c r="O590" s="27">
        <v>0.5222</v>
      </c>
      <c r="P590" s="27">
        <v>2E-3</v>
      </c>
      <c r="Q590" s="27">
        <v>2.1000000000000001E-2</v>
      </c>
      <c r="R590" s="27">
        <v>4.3499999999999997E-2</v>
      </c>
      <c r="S590" s="27">
        <v>1.8700000000000001E-2</v>
      </c>
      <c r="T590" s="27">
        <v>3.8899999999999997E-2</v>
      </c>
      <c r="U590" s="27">
        <v>1.1999999999999999E-3</v>
      </c>
      <c r="V590" s="27">
        <v>2.5999999999999999E-3</v>
      </c>
      <c r="W590" s="27">
        <v>2.9999999999999997E-4</v>
      </c>
      <c r="X590" s="27">
        <v>0</v>
      </c>
      <c r="Y590" s="27">
        <v>8.9999999999999998E-4</v>
      </c>
      <c r="Z590" s="27">
        <v>1.9E-3</v>
      </c>
      <c r="AA590" s="27">
        <v>3.0999999999999999E-3</v>
      </c>
      <c r="AB590" s="27">
        <v>5.9999999999999995E-4</v>
      </c>
      <c r="AC590" s="27">
        <v>7.0000000000000001E-3</v>
      </c>
      <c r="AD590" s="27">
        <v>0</v>
      </c>
      <c r="AE590" s="27">
        <v>0</v>
      </c>
      <c r="AF590" s="27">
        <v>2.5999999999999999E-3</v>
      </c>
      <c r="AG590" s="27">
        <v>0</v>
      </c>
      <c r="AH590" s="27">
        <v>2.0000000000000001E-4</v>
      </c>
      <c r="AI590" s="27">
        <v>2.3999999999999998E-3</v>
      </c>
      <c r="AJ590" s="27">
        <v>0.28499999999999998</v>
      </c>
    </row>
    <row r="591" spans="13:36" x14ac:dyDescent="0.3">
      <c r="M591" s="27">
        <v>0.18990000000000001</v>
      </c>
      <c r="N591" s="27">
        <v>0.1452</v>
      </c>
      <c r="O591" s="27">
        <v>0.52690000000000003</v>
      </c>
      <c r="P591" s="27">
        <v>2.5999999999999999E-3</v>
      </c>
      <c r="Q591" s="27">
        <v>1.6E-2</v>
      </c>
      <c r="R591" s="27">
        <v>3.5999999999999997E-2</v>
      </c>
      <c r="S591" s="27">
        <v>2.29E-2</v>
      </c>
      <c r="T591" s="27">
        <v>3.6299999999999999E-2</v>
      </c>
      <c r="U591" s="27">
        <v>1.1000000000000001E-3</v>
      </c>
      <c r="V591" s="27">
        <v>2.5999999999999999E-3</v>
      </c>
      <c r="W591" s="27">
        <v>2.9999999999999997E-4</v>
      </c>
      <c r="X591" s="27">
        <v>0</v>
      </c>
      <c r="Y591" s="27">
        <v>8.9999999999999998E-4</v>
      </c>
      <c r="Z591" s="27">
        <v>2.3E-3</v>
      </c>
      <c r="AA591" s="27">
        <v>3.0999999999999999E-3</v>
      </c>
      <c r="AB591" s="27">
        <v>1E-3</v>
      </c>
      <c r="AC591" s="27">
        <v>8.0999999999999996E-3</v>
      </c>
      <c r="AD591" s="27">
        <v>0</v>
      </c>
      <c r="AE591" s="27">
        <v>0</v>
      </c>
      <c r="AF591" s="27">
        <v>2.5000000000000001E-3</v>
      </c>
      <c r="AG591" s="27">
        <v>0</v>
      </c>
      <c r="AH591" s="27">
        <v>1E-4</v>
      </c>
      <c r="AI591" s="27">
        <v>3.7000000000000002E-3</v>
      </c>
      <c r="AJ591" s="27">
        <v>0.28999999999999998</v>
      </c>
    </row>
    <row r="592" spans="13:36" x14ac:dyDescent="0.3">
      <c r="M592" s="27">
        <v>0.1787</v>
      </c>
      <c r="N592" s="27">
        <v>0.14829999999999999</v>
      </c>
      <c r="O592" s="27">
        <v>0.5272</v>
      </c>
      <c r="P592" s="27">
        <v>4.4000000000000003E-3</v>
      </c>
      <c r="Q592" s="27">
        <v>1.67E-2</v>
      </c>
      <c r="R592" s="27">
        <v>4.5499999999999999E-2</v>
      </c>
      <c r="S592" s="27">
        <v>1.89E-2</v>
      </c>
      <c r="T592" s="27">
        <v>3.85E-2</v>
      </c>
      <c r="U592" s="27">
        <v>1.1999999999999999E-3</v>
      </c>
      <c r="V592" s="27">
        <v>2.7000000000000001E-3</v>
      </c>
      <c r="W592" s="27">
        <v>4.0000000000000002E-4</v>
      </c>
      <c r="X592" s="27">
        <v>0</v>
      </c>
      <c r="Y592" s="27">
        <v>8.9999999999999998E-4</v>
      </c>
      <c r="Z592" s="27">
        <v>2.0999999999999999E-3</v>
      </c>
      <c r="AA592" s="27">
        <v>4.8999999999999998E-3</v>
      </c>
      <c r="AB592" s="27">
        <v>8.9999999999999998E-4</v>
      </c>
      <c r="AC592" s="27">
        <v>6.0000000000000001E-3</v>
      </c>
      <c r="AD592" s="27">
        <v>0</v>
      </c>
      <c r="AE592" s="27">
        <v>0</v>
      </c>
      <c r="AF592" s="27">
        <v>2.5999999999999999E-3</v>
      </c>
      <c r="AG592" s="27">
        <v>0</v>
      </c>
      <c r="AH592" s="27">
        <v>1E-4</v>
      </c>
      <c r="AI592" s="27">
        <v>2.5999999999999999E-3</v>
      </c>
      <c r="AJ592" s="27">
        <v>0.28000000000000003</v>
      </c>
    </row>
    <row r="593" spans="13:36" x14ac:dyDescent="0.3">
      <c r="M593" s="27">
        <v>0.18</v>
      </c>
      <c r="N593" s="27">
        <v>0.1482</v>
      </c>
      <c r="O593" s="27">
        <v>0.52829999999999999</v>
      </c>
      <c r="P593" s="27">
        <v>4.4000000000000003E-3</v>
      </c>
      <c r="Q593" s="27">
        <v>1.78E-2</v>
      </c>
      <c r="R593" s="27">
        <v>3.95E-2</v>
      </c>
      <c r="S593" s="27">
        <v>1.78E-2</v>
      </c>
      <c r="T593" s="27">
        <v>3.73E-2</v>
      </c>
      <c r="U593" s="27">
        <v>1E-3</v>
      </c>
      <c r="V593" s="27">
        <v>2.3999999999999998E-3</v>
      </c>
      <c r="W593" s="27">
        <v>4.0000000000000002E-4</v>
      </c>
      <c r="X593" s="27">
        <v>0</v>
      </c>
      <c r="Y593" s="27">
        <v>8.9999999999999998E-4</v>
      </c>
      <c r="Z593" s="27">
        <v>1.8E-3</v>
      </c>
      <c r="AA593" s="27">
        <v>3.0000000000000001E-3</v>
      </c>
      <c r="AB593" s="27">
        <v>1.1000000000000001E-3</v>
      </c>
      <c r="AC593" s="27">
        <v>6.7000000000000002E-3</v>
      </c>
      <c r="AD593" s="27">
        <v>0</v>
      </c>
      <c r="AE593" s="27">
        <v>0</v>
      </c>
      <c r="AF593" s="27">
        <v>2.5999999999999999E-3</v>
      </c>
      <c r="AG593" s="27">
        <v>0</v>
      </c>
      <c r="AH593" s="27">
        <v>1E-4</v>
      </c>
      <c r="AI593" s="27">
        <v>1.2999999999999999E-3</v>
      </c>
      <c r="AJ593" s="27">
        <v>0.28000000000000003</v>
      </c>
    </row>
    <row r="594" spans="13:36" x14ac:dyDescent="0.3">
      <c r="M594" s="27">
        <v>0.18629999999999999</v>
      </c>
      <c r="N594" s="27">
        <v>0.14299999999999999</v>
      </c>
      <c r="O594" s="27">
        <v>0.53029999999999999</v>
      </c>
      <c r="P594" s="27">
        <v>4.0000000000000001E-3</v>
      </c>
      <c r="Q594" s="27">
        <v>1.6299999999999999E-2</v>
      </c>
      <c r="R594" s="27">
        <v>4.6300000000000001E-2</v>
      </c>
      <c r="S594" s="27">
        <v>1.9300000000000001E-2</v>
      </c>
      <c r="T594" s="27">
        <v>4.4299999999999999E-2</v>
      </c>
      <c r="U594" s="27">
        <v>8.9999999999999998E-4</v>
      </c>
      <c r="V594" s="27">
        <v>2.2000000000000001E-3</v>
      </c>
      <c r="W594" s="27">
        <v>2.9999999999999997E-4</v>
      </c>
      <c r="X594" s="27">
        <v>0</v>
      </c>
      <c r="Y594" s="27">
        <v>8.9999999999999998E-4</v>
      </c>
      <c r="Z594" s="27">
        <v>1.6999999999999999E-3</v>
      </c>
      <c r="AA594" s="27">
        <v>2.8999999999999998E-3</v>
      </c>
      <c r="AB594" s="27">
        <v>8.9999999999999998E-4</v>
      </c>
      <c r="AC594" s="27">
        <v>6.1000000000000004E-3</v>
      </c>
      <c r="AD594" s="27">
        <v>0</v>
      </c>
      <c r="AE594" s="27">
        <v>0</v>
      </c>
      <c r="AF594" s="27">
        <v>2.5000000000000001E-3</v>
      </c>
      <c r="AG594" s="27">
        <v>0</v>
      </c>
      <c r="AH594" s="27">
        <v>1E-4</v>
      </c>
      <c r="AI594" s="27">
        <v>1.2999999999999999E-3</v>
      </c>
      <c r="AJ594" s="27">
        <v>0.28899999999999998</v>
      </c>
    </row>
    <row r="595" spans="13:36" x14ac:dyDescent="0.3">
      <c r="M595" s="27">
        <v>0.19670000000000001</v>
      </c>
      <c r="N595" s="27">
        <v>0.17960000000000001</v>
      </c>
      <c r="O595" s="27">
        <v>0.88429999999999997</v>
      </c>
      <c r="P595" s="27">
        <v>3.8E-3</v>
      </c>
      <c r="Q595" s="27">
        <v>1.03E-2</v>
      </c>
      <c r="R595" s="27">
        <v>4.7500000000000001E-2</v>
      </c>
      <c r="S595" s="27">
        <v>2.4E-2</v>
      </c>
      <c r="T595" s="27">
        <v>4.5100000000000001E-2</v>
      </c>
      <c r="U595" s="27">
        <v>1.1000000000000001E-3</v>
      </c>
      <c r="V595" s="27">
        <v>2.8999999999999998E-3</v>
      </c>
      <c r="W595" s="27">
        <v>4.0000000000000002E-4</v>
      </c>
      <c r="X595" s="27">
        <v>0</v>
      </c>
      <c r="Y595" s="27">
        <v>1.1000000000000001E-3</v>
      </c>
      <c r="Z595" s="27">
        <v>2.2000000000000001E-3</v>
      </c>
      <c r="AA595" s="27">
        <v>3.5999999999999999E-3</v>
      </c>
      <c r="AB595" s="27">
        <v>1E-3</v>
      </c>
      <c r="AC595" s="27">
        <v>7.7000000000000002E-3</v>
      </c>
      <c r="AD595" s="27">
        <v>0</v>
      </c>
      <c r="AE595" s="27">
        <v>0</v>
      </c>
      <c r="AF595" s="27">
        <v>3.2000000000000002E-3</v>
      </c>
      <c r="AG595" s="27">
        <v>0</v>
      </c>
      <c r="AH595" s="27">
        <v>1E-4</v>
      </c>
      <c r="AI595" s="27">
        <v>1.5E-3</v>
      </c>
      <c r="AJ595" s="27">
        <v>0.35899999999999999</v>
      </c>
    </row>
    <row r="596" spans="13:36" x14ac:dyDescent="0.3">
      <c r="M596" s="27">
        <v>0.20030000000000001</v>
      </c>
      <c r="N596" s="27">
        <v>0.17960000000000001</v>
      </c>
      <c r="O596" s="27">
        <v>1.0018</v>
      </c>
      <c r="P596" s="27">
        <v>4.3E-3</v>
      </c>
      <c r="Q596" s="27">
        <v>1.0500000000000001E-2</v>
      </c>
      <c r="R596" s="27">
        <v>5.1700000000000003E-2</v>
      </c>
      <c r="S596" s="27">
        <v>1.89E-2</v>
      </c>
      <c r="T596" s="27">
        <v>3.8199999999999998E-2</v>
      </c>
      <c r="U596" s="27">
        <v>1E-3</v>
      </c>
      <c r="V596" s="27">
        <v>3.0000000000000001E-3</v>
      </c>
      <c r="W596" s="27">
        <v>5.0000000000000001E-4</v>
      </c>
      <c r="X596" s="27">
        <v>0</v>
      </c>
      <c r="Y596" s="27">
        <v>1E-3</v>
      </c>
      <c r="Z596" s="27">
        <v>2.5000000000000001E-3</v>
      </c>
      <c r="AA596" s="27">
        <v>3.0999999999999999E-3</v>
      </c>
      <c r="AB596" s="27">
        <v>8.0000000000000004E-4</v>
      </c>
      <c r="AC596" s="27">
        <v>8.3000000000000001E-3</v>
      </c>
      <c r="AD596" s="27">
        <v>0</v>
      </c>
      <c r="AE596" s="27">
        <v>0</v>
      </c>
      <c r="AF596" s="27">
        <v>3.2000000000000002E-3</v>
      </c>
      <c r="AG596" s="27">
        <v>0</v>
      </c>
      <c r="AH596" s="27">
        <v>1E-4</v>
      </c>
      <c r="AI596" s="27">
        <v>8.0000000000000004E-4</v>
      </c>
      <c r="AJ596" s="27">
        <v>0.38300000000000001</v>
      </c>
    </row>
    <row r="597" spans="13:36" x14ac:dyDescent="0.3">
      <c r="M597" s="27">
        <v>0.20300000000000001</v>
      </c>
      <c r="N597" s="27">
        <v>0.18279999999999999</v>
      </c>
      <c r="O597" s="27">
        <v>1.0044999999999999</v>
      </c>
      <c r="P597" s="27">
        <v>5.0000000000000001E-3</v>
      </c>
      <c r="Q597" s="27">
        <v>1.67E-2</v>
      </c>
      <c r="R597" s="27">
        <v>5.4699999999999999E-2</v>
      </c>
      <c r="S597" s="27">
        <v>1.7399999999999999E-2</v>
      </c>
      <c r="T597" s="27">
        <v>3.2500000000000001E-2</v>
      </c>
      <c r="U597" s="27">
        <v>1.1000000000000001E-3</v>
      </c>
      <c r="V597" s="27">
        <v>2.5999999999999999E-3</v>
      </c>
      <c r="W597" s="27">
        <v>5.9999999999999995E-4</v>
      </c>
      <c r="X597" s="27">
        <v>0</v>
      </c>
      <c r="Y597" s="27">
        <v>1E-3</v>
      </c>
      <c r="Z597" s="27">
        <v>2.5000000000000001E-3</v>
      </c>
      <c r="AA597" s="27">
        <v>3.5000000000000001E-3</v>
      </c>
      <c r="AB597" s="27">
        <v>8.0000000000000004E-4</v>
      </c>
      <c r="AC597" s="27">
        <v>8.0000000000000002E-3</v>
      </c>
      <c r="AD597" s="27">
        <v>0</v>
      </c>
      <c r="AE597" s="27">
        <v>0</v>
      </c>
      <c r="AF597" s="27">
        <v>3.0999999999999999E-3</v>
      </c>
      <c r="AG597" s="27">
        <v>0</v>
      </c>
      <c r="AH597" s="27">
        <v>1E-4</v>
      </c>
      <c r="AI597" s="27">
        <v>2.5000000000000001E-3</v>
      </c>
      <c r="AJ597" s="27">
        <v>0.38600000000000001</v>
      </c>
    </row>
    <row r="598" spans="13:36" x14ac:dyDescent="0.3">
      <c r="M598" s="27">
        <v>0.19270000000000001</v>
      </c>
      <c r="N598" s="27">
        <v>0.18840000000000001</v>
      </c>
      <c r="O598" s="27">
        <v>1.0190999999999999</v>
      </c>
      <c r="P598" s="27">
        <v>6.6E-3</v>
      </c>
      <c r="Q598" s="27">
        <v>1.9599999999999999E-2</v>
      </c>
      <c r="R598" s="27">
        <v>6.13E-2</v>
      </c>
      <c r="S598" s="27">
        <v>1.6400000000000001E-2</v>
      </c>
      <c r="T598" s="27">
        <v>3.3399999999999999E-2</v>
      </c>
      <c r="U598" s="27">
        <v>1.1000000000000001E-3</v>
      </c>
      <c r="V598" s="27">
        <v>2.2000000000000001E-3</v>
      </c>
      <c r="W598" s="27">
        <v>5.9999999999999995E-4</v>
      </c>
      <c r="X598" s="27">
        <v>0</v>
      </c>
      <c r="Y598" s="27">
        <v>1.1999999999999999E-3</v>
      </c>
      <c r="Z598" s="27">
        <v>3.3999999999999998E-3</v>
      </c>
      <c r="AA598" s="27">
        <v>3.3999999999999998E-3</v>
      </c>
      <c r="AB598" s="27">
        <v>6.9999999999999999E-4</v>
      </c>
      <c r="AC598" s="27">
        <v>7.4000000000000003E-3</v>
      </c>
      <c r="AD598" s="27">
        <v>0</v>
      </c>
      <c r="AE598" s="27">
        <v>0</v>
      </c>
      <c r="AF598" s="27">
        <v>3.0000000000000001E-3</v>
      </c>
      <c r="AG598" s="27">
        <v>0</v>
      </c>
      <c r="AH598" s="27">
        <v>1E-4</v>
      </c>
      <c r="AI598" s="27">
        <v>1.1999999999999999E-3</v>
      </c>
      <c r="AJ598" s="27">
        <v>0.379</v>
      </c>
    </row>
    <row r="599" spans="13:36" x14ac:dyDescent="0.3">
      <c r="M599" s="27">
        <v>0.19589999999999999</v>
      </c>
      <c r="N599" s="27">
        <v>0.182</v>
      </c>
      <c r="O599" s="27">
        <v>1.0207999999999999</v>
      </c>
      <c r="P599" s="27">
        <v>6.8999999999999999E-3</v>
      </c>
      <c r="Q599" s="27">
        <v>1.4500000000000001E-2</v>
      </c>
      <c r="R599" s="27">
        <v>5.2400000000000002E-2</v>
      </c>
      <c r="S599" s="27">
        <v>1.72E-2</v>
      </c>
      <c r="T599" s="27">
        <v>3.9300000000000002E-2</v>
      </c>
      <c r="U599" s="27">
        <v>1.1999999999999999E-3</v>
      </c>
      <c r="V599" s="27">
        <v>2.8999999999999998E-3</v>
      </c>
      <c r="W599" s="27">
        <v>6.9999999999999999E-4</v>
      </c>
      <c r="X599" s="27">
        <v>0</v>
      </c>
      <c r="Y599" s="27">
        <v>1.1000000000000001E-3</v>
      </c>
      <c r="Z599" s="27">
        <v>3.0999999999999999E-3</v>
      </c>
      <c r="AA599" s="27">
        <v>3.5999999999999999E-3</v>
      </c>
      <c r="AB599" s="27">
        <v>1E-3</v>
      </c>
      <c r="AC599" s="27">
        <v>8.2000000000000007E-3</v>
      </c>
      <c r="AD599" s="27">
        <v>0</v>
      </c>
      <c r="AE599" s="27">
        <v>0</v>
      </c>
      <c r="AF599" s="27">
        <v>3.2000000000000002E-3</v>
      </c>
      <c r="AG599" s="27">
        <v>0</v>
      </c>
      <c r="AH599" s="27">
        <v>2.0000000000000001E-4</v>
      </c>
      <c r="AI599" s="27">
        <v>8.9999999999999998E-4</v>
      </c>
      <c r="AJ599" s="27">
        <v>0.38100000000000001</v>
      </c>
    </row>
    <row r="600" spans="13:36" x14ac:dyDescent="0.3">
      <c r="M600" s="27">
        <v>0.19800000000000001</v>
      </c>
      <c r="N600" s="27">
        <v>0.18279999999999999</v>
      </c>
      <c r="O600" s="27">
        <v>1.0115000000000001</v>
      </c>
      <c r="P600" s="27">
        <v>6.3E-3</v>
      </c>
      <c r="Q600" s="27">
        <v>1.1900000000000001E-2</v>
      </c>
      <c r="R600" s="27">
        <v>4.3200000000000002E-2</v>
      </c>
      <c r="S600" s="27">
        <v>7.4999999999999997E-3</v>
      </c>
      <c r="T600" s="27">
        <v>1.66E-2</v>
      </c>
      <c r="U600" s="27">
        <v>5.9999999999999995E-4</v>
      </c>
      <c r="V600" s="27">
        <v>1.6000000000000001E-3</v>
      </c>
      <c r="W600" s="27">
        <v>5.9999999999999995E-4</v>
      </c>
      <c r="X600" s="27">
        <v>0</v>
      </c>
      <c r="Y600" s="27">
        <v>1.1999999999999999E-3</v>
      </c>
      <c r="Z600" s="27">
        <v>2.8E-3</v>
      </c>
      <c r="AA600" s="27">
        <v>3.3999999999999998E-3</v>
      </c>
      <c r="AB600" s="27">
        <v>1.2999999999999999E-3</v>
      </c>
      <c r="AC600" s="27">
        <v>7.9000000000000008E-3</v>
      </c>
      <c r="AD600" s="27">
        <v>0</v>
      </c>
      <c r="AE600" s="27">
        <v>0</v>
      </c>
      <c r="AF600" s="27">
        <v>3.0000000000000001E-3</v>
      </c>
      <c r="AG600" s="27">
        <v>0</v>
      </c>
      <c r="AH600" s="27">
        <v>2.0000000000000001E-4</v>
      </c>
      <c r="AI600" s="27">
        <v>1E-3</v>
      </c>
      <c r="AJ600" s="27">
        <v>0.378</v>
      </c>
    </row>
    <row r="601" spans="13:36" x14ac:dyDescent="0.3">
      <c r="M601" s="27">
        <v>0.20300000000000001</v>
      </c>
      <c r="N601" s="27">
        <v>0.18509999999999999</v>
      </c>
      <c r="O601" s="27">
        <v>1.0169999999999999</v>
      </c>
      <c r="P601" s="27">
        <v>4.7000000000000002E-3</v>
      </c>
      <c r="Q601" s="27">
        <v>1.77E-2</v>
      </c>
      <c r="R601" s="27">
        <v>6.4699999999999994E-2</v>
      </c>
      <c r="S601" s="27">
        <v>1.9800000000000002E-2</v>
      </c>
      <c r="T601" s="27">
        <v>3.1099999999999999E-2</v>
      </c>
      <c r="U601" s="27">
        <v>1E-3</v>
      </c>
      <c r="V601" s="27">
        <v>2.3E-3</v>
      </c>
      <c r="W601" s="27">
        <v>6.9999999999999999E-4</v>
      </c>
      <c r="X601" s="27">
        <v>0</v>
      </c>
      <c r="Y601" s="27">
        <v>1.1999999999999999E-3</v>
      </c>
      <c r="Z601" s="27">
        <v>3.0999999999999999E-3</v>
      </c>
      <c r="AA601" s="27">
        <v>4.0000000000000001E-3</v>
      </c>
      <c r="AB601" s="27">
        <v>8.0000000000000004E-4</v>
      </c>
      <c r="AC601" s="27">
        <v>7.1999999999999998E-3</v>
      </c>
      <c r="AD601" s="27">
        <v>0</v>
      </c>
      <c r="AE601" s="27">
        <v>0</v>
      </c>
      <c r="AF601" s="27">
        <v>3.0000000000000001E-3</v>
      </c>
      <c r="AG601" s="27">
        <v>0</v>
      </c>
      <c r="AH601" s="27">
        <v>2.0000000000000001E-4</v>
      </c>
      <c r="AI601" s="27">
        <v>4.0000000000000001E-3</v>
      </c>
      <c r="AJ601" s="27">
        <v>0.39</v>
      </c>
    </row>
    <row r="602" spans="13:36" x14ac:dyDescent="0.3">
      <c r="M602" s="27">
        <v>0.2034</v>
      </c>
      <c r="N602" s="27">
        <v>0.193</v>
      </c>
      <c r="O602" s="27">
        <v>1.0246999999999999</v>
      </c>
      <c r="P602" s="27">
        <v>4.8999999999999998E-3</v>
      </c>
      <c r="Q602" s="27">
        <v>2.1499999999999998E-2</v>
      </c>
      <c r="R602" s="27">
        <v>5.04E-2</v>
      </c>
      <c r="S602" s="27">
        <v>2.23E-2</v>
      </c>
      <c r="T602" s="27">
        <v>4.2999999999999997E-2</v>
      </c>
      <c r="U602" s="27">
        <v>1.1000000000000001E-3</v>
      </c>
      <c r="V602" s="27">
        <v>2.5000000000000001E-3</v>
      </c>
      <c r="W602" s="27">
        <v>6.9999999999999999E-4</v>
      </c>
      <c r="X602" s="27">
        <v>0</v>
      </c>
      <c r="Y602" s="27">
        <v>1.1999999999999999E-3</v>
      </c>
      <c r="Z602" s="27">
        <v>3.3999999999999998E-3</v>
      </c>
      <c r="AA602" s="27">
        <v>3.5000000000000001E-3</v>
      </c>
      <c r="AB602" s="27">
        <v>8.9999999999999998E-4</v>
      </c>
      <c r="AC602" s="27">
        <v>8.8000000000000005E-3</v>
      </c>
      <c r="AD602" s="27">
        <v>0</v>
      </c>
      <c r="AE602" s="27">
        <v>0</v>
      </c>
      <c r="AF602" s="27">
        <v>3.2000000000000002E-3</v>
      </c>
      <c r="AG602" s="27">
        <v>0</v>
      </c>
      <c r="AH602" s="27">
        <v>2.0000000000000001E-4</v>
      </c>
      <c r="AI602" s="27">
        <v>8.0000000000000004E-4</v>
      </c>
      <c r="AJ602" s="27">
        <v>0.39</v>
      </c>
    </row>
    <row r="603" spans="13:36" x14ac:dyDescent="0.3">
      <c r="M603" s="27">
        <v>0.20319999999999999</v>
      </c>
      <c r="N603" s="27">
        <v>0.18509999999999999</v>
      </c>
      <c r="O603" s="27">
        <v>1.0199</v>
      </c>
      <c r="P603" s="27">
        <v>3.3999999999999998E-3</v>
      </c>
      <c r="Q603" s="27">
        <v>1.9599999999999999E-2</v>
      </c>
      <c r="R603" s="27">
        <v>4.3099999999999999E-2</v>
      </c>
      <c r="S603" s="27">
        <v>1.89E-2</v>
      </c>
      <c r="T603" s="27">
        <v>4.58E-2</v>
      </c>
      <c r="U603" s="27">
        <v>1.1000000000000001E-3</v>
      </c>
      <c r="V603" s="27">
        <v>2.5000000000000001E-3</v>
      </c>
      <c r="W603" s="27">
        <v>6.9999999999999999E-4</v>
      </c>
      <c r="X603" s="27">
        <v>0</v>
      </c>
      <c r="Y603" s="27">
        <v>1.1999999999999999E-3</v>
      </c>
      <c r="Z603" s="27">
        <v>3.3E-3</v>
      </c>
      <c r="AA603" s="27">
        <v>4.0000000000000001E-3</v>
      </c>
      <c r="AB603" s="27">
        <v>8.0000000000000004E-4</v>
      </c>
      <c r="AC603" s="27">
        <v>7.6E-3</v>
      </c>
      <c r="AD603" s="27">
        <v>0</v>
      </c>
      <c r="AE603" s="27">
        <v>0</v>
      </c>
      <c r="AF603" s="27">
        <v>3.0000000000000001E-3</v>
      </c>
      <c r="AG603" s="27">
        <v>0</v>
      </c>
      <c r="AH603" s="27">
        <v>2.0000000000000001E-4</v>
      </c>
      <c r="AI603" s="27">
        <v>6.9999999999999999E-4</v>
      </c>
      <c r="AJ603" s="27">
        <v>0.38700000000000001</v>
      </c>
    </row>
    <row r="604" spans="13:36" x14ac:dyDescent="0.3">
      <c r="M604" s="27">
        <v>0.19570000000000001</v>
      </c>
      <c r="N604" s="27">
        <v>0.1757</v>
      </c>
      <c r="O604" s="27">
        <v>1.0266999999999999</v>
      </c>
      <c r="P604" s="27">
        <v>5.0000000000000001E-3</v>
      </c>
      <c r="Q604" s="27">
        <v>2.1100000000000001E-2</v>
      </c>
      <c r="R604" s="27">
        <v>4.1700000000000001E-2</v>
      </c>
      <c r="S604" s="27">
        <v>1.8200000000000001E-2</v>
      </c>
      <c r="T604" s="27">
        <v>0.04</v>
      </c>
      <c r="U604" s="27">
        <v>1.1000000000000001E-3</v>
      </c>
      <c r="V604" s="27">
        <v>2.2000000000000001E-3</v>
      </c>
      <c r="W604" s="27">
        <v>6.9999999999999999E-4</v>
      </c>
      <c r="X604" s="27">
        <v>0</v>
      </c>
      <c r="Y604" s="27">
        <v>1.1000000000000001E-3</v>
      </c>
      <c r="Z604" s="27">
        <v>3.5999999999999999E-3</v>
      </c>
      <c r="AA604" s="27">
        <v>3.3E-3</v>
      </c>
      <c r="AB604" s="27">
        <v>6.9999999999999999E-4</v>
      </c>
      <c r="AC604" s="27">
        <v>6.4000000000000003E-3</v>
      </c>
      <c r="AD604" s="27">
        <v>0</v>
      </c>
      <c r="AE604" s="27">
        <v>0</v>
      </c>
      <c r="AF604" s="27">
        <v>3.0000000000000001E-3</v>
      </c>
      <c r="AG604" s="27">
        <v>0</v>
      </c>
      <c r="AH604" s="27">
        <v>1E-4</v>
      </c>
      <c r="AI604" s="27">
        <v>1.1000000000000001E-3</v>
      </c>
      <c r="AJ604" s="27">
        <v>0.38</v>
      </c>
    </row>
    <row r="605" spans="13:36" x14ac:dyDescent="0.3">
      <c r="M605" s="27">
        <v>0.21779999999999999</v>
      </c>
      <c r="N605" s="27">
        <v>0.1731</v>
      </c>
      <c r="O605" s="27">
        <v>1.0068999999999999</v>
      </c>
      <c r="P605" s="27">
        <v>3.3999999999999998E-3</v>
      </c>
      <c r="Q605" s="27">
        <v>2.0299999999999999E-2</v>
      </c>
      <c r="R605" s="27">
        <v>4.9200000000000001E-2</v>
      </c>
      <c r="S605" s="27">
        <v>2.07E-2</v>
      </c>
      <c r="T605" s="27">
        <v>3.6600000000000001E-2</v>
      </c>
      <c r="U605" s="27">
        <v>1.1000000000000001E-3</v>
      </c>
      <c r="V605" s="27">
        <v>2.3999999999999998E-3</v>
      </c>
      <c r="W605" s="27">
        <v>6.9999999999999999E-4</v>
      </c>
      <c r="X605" s="27">
        <v>0</v>
      </c>
      <c r="Y605" s="27">
        <v>1.1000000000000001E-3</v>
      </c>
      <c r="Z605" s="27">
        <v>3.0999999999999999E-3</v>
      </c>
      <c r="AA605" s="27">
        <v>3.5999999999999999E-3</v>
      </c>
      <c r="AB605" s="27">
        <v>8.0000000000000004E-4</v>
      </c>
      <c r="AC605" s="27">
        <v>7.0000000000000001E-3</v>
      </c>
      <c r="AD605" s="27">
        <v>0</v>
      </c>
      <c r="AE605" s="27">
        <v>0</v>
      </c>
      <c r="AF605" s="27">
        <v>3.0000000000000001E-3</v>
      </c>
      <c r="AG605" s="27">
        <v>0</v>
      </c>
      <c r="AH605" s="27">
        <v>2.0000000000000001E-4</v>
      </c>
      <c r="AI605" s="27">
        <v>2E-3</v>
      </c>
      <c r="AJ605" s="27">
        <v>0.4</v>
      </c>
    </row>
    <row r="606" spans="13:36" x14ac:dyDescent="0.3">
      <c r="M606" s="27">
        <v>0.1988</v>
      </c>
      <c r="N606" s="27">
        <v>0.18090000000000001</v>
      </c>
      <c r="O606" s="27">
        <v>1.0056</v>
      </c>
      <c r="P606" s="27">
        <v>4.7999999999999996E-3</v>
      </c>
      <c r="Q606" s="27">
        <v>1.8200000000000001E-2</v>
      </c>
      <c r="R606" s="27">
        <v>4.3299999999999998E-2</v>
      </c>
      <c r="S606" s="27">
        <v>1.9699999999999999E-2</v>
      </c>
      <c r="T606" s="27">
        <v>3.6999999999999998E-2</v>
      </c>
      <c r="U606" s="27">
        <v>1.1999999999999999E-3</v>
      </c>
      <c r="V606" s="27">
        <v>2.3E-3</v>
      </c>
      <c r="W606" s="27">
        <v>5.9999999999999995E-4</v>
      </c>
      <c r="X606" s="27">
        <v>0</v>
      </c>
      <c r="Y606" s="27">
        <v>1.1000000000000001E-3</v>
      </c>
      <c r="Z606" s="27">
        <v>3.0000000000000001E-3</v>
      </c>
      <c r="AA606" s="27">
        <v>4.0000000000000001E-3</v>
      </c>
      <c r="AB606" s="27">
        <v>8.0000000000000004E-4</v>
      </c>
      <c r="AC606" s="27">
        <v>6.7000000000000002E-3</v>
      </c>
      <c r="AD606" s="27">
        <v>0</v>
      </c>
      <c r="AE606" s="27">
        <v>0</v>
      </c>
      <c r="AF606" s="27">
        <v>3.0000000000000001E-3</v>
      </c>
      <c r="AG606" s="27">
        <v>0</v>
      </c>
      <c r="AH606" s="27">
        <v>2.0000000000000001E-4</v>
      </c>
      <c r="AI606" s="27">
        <v>1.4E-3</v>
      </c>
      <c r="AJ606" s="27">
        <v>0.38</v>
      </c>
    </row>
    <row r="607" spans="13:36" x14ac:dyDescent="0.3">
      <c r="M607" s="27">
        <v>0.1988</v>
      </c>
      <c r="N607" s="27">
        <v>0.19209999999999999</v>
      </c>
      <c r="O607" s="27">
        <v>1.0096000000000001</v>
      </c>
      <c r="P607" s="27">
        <v>3.8999999999999998E-3</v>
      </c>
      <c r="Q607" s="27">
        <v>1.9800000000000002E-2</v>
      </c>
      <c r="R607" s="27">
        <v>4.6699999999999998E-2</v>
      </c>
      <c r="S607" s="27">
        <v>1.8800000000000001E-2</v>
      </c>
      <c r="T607" s="27">
        <v>3.6600000000000001E-2</v>
      </c>
      <c r="U607" s="27">
        <v>1.2999999999999999E-3</v>
      </c>
      <c r="V607" s="27">
        <v>2.3999999999999998E-3</v>
      </c>
      <c r="W607" s="27">
        <v>6.9999999999999999E-4</v>
      </c>
      <c r="X607" s="27">
        <v>0</v>
      </c>
      <c r="Y607" s="27">
        <v>1.1999999999999999E-3</v>
      </c>
      <c r="Z607" s="27">
        <v>3.0999999999999999E-3</v>
      </c>
      <c r="AA607" s="27">
        <v>3.8999999999999998E-3</v>
      </c>
      <c r="AB607" s="27">
        <v>6.9999999999999999E-4</v>
      </c>
      <c r="AC607" s="27">
        <v>7.3000000000000001E-3</v>
      </c>
      <c r="AD607" s="27">
        <v>0</v>
      </c>
      <c r="AE607" s="27">
        <v>0</v>
      </c>
      <c r="AF607" s="27">
        <v>3.0000000000000001E-3</v>
      </c>
      <c r="AG607" s="27">
        <v>0</v>
      </c>
      <c r="AH607" s="27">
        <v>2.0000000000000001E-4</v>
      </c>
      <c r="AI607" s="27">
        <v>2.0999999999999999E-3</v>
      </c>
      <c r="AJ607" s="27">
        <v>0.38100000000000001</v>
      </c>
    </row>
    <row r="608" spans="13:36" x14ac:dyDescent="0.3">
      <c r="M608" s="27">
        <v>0.214</v>
      </c>
      <c r="N608" s="27">
        <v>0.1792</v>
      </c>
      <c r="O608" s="27">
        <v>1.0347</v>
      </c>
      <c r="P608" s="27">
        <v>5.0000000000000001E-3</v>
      </c>
      <c r="Q608" s="27">
        <v>2.6499999999999999E-2</v>
      </c>
      <c r="R608" s="27">
        <v>4.0399999999999998E-2</v>
      </c>
      <c r="S608" s="27">
        <v>1.8499999999999999E-2</v>
      </c>
      <c r="T608" s="27">
        <v>3.6499999999999998E-2</v>
      </c>
      <c r="U608" s="27">
        <v>1.1999999999999999E-3</v>
      </c>
      <c r="V608" s="27">
        <v>2.2000000000000001E-3</v>
      </c>
      <c r="W608" s="27">
        <v>5.9999999999999995E-4</v>
      </c>
      <c r="X608" s="27">
        <v>0</v>
      </c>
      <c r="Y608" s="27">
        <v>1E-3</v>
      </c>
      <c r="Z608" s="27">
        <v>3.5999999999999999E-3</v>
      </c>
      <c r="AA608" s="27">
        <v>3.2000000000000002E-3</v>
      </c>
      <c r="AB608" s="27">
        <v>5.9999999999999995E-4</v>
      </c>
      <c r="AC608" s="27">
        <v>7.7999999999999996E-3</v>
      </c>
      <c r="AD608" s="27">
        <v>0</v>
      </c>
      <c r="AE608" s="27">
        <v>0</v>
      </c>
      <c r="AF608" s="27">
        <v>3.2000000000000002E-3</v>
      </c>
      <c r="AG608" s="27">
        <v>0</v>
      </c>
      <c r="AH608" s="27">
        <v>1E-4</v>
      </c>
      <c r="AI608" s="27">
        <v>1.4E-3</v>
      </c>
      <c r="AJ608" s="27">
        <v>0.39900000000000002</v>
      </c>
    </row>
    <row r="609" spans="13:36" x14ac:dyDescent="0.3">
      <c r="M609" s="27">
        <v>0.2029</v>
      </c>
      <c r="N609" s="27">
        <v>0.18029999999999999</v>
      </c>
      <c r="O609" s="27">
        <v>1.0147999999999999</v>
      </c>
      <c r="P609" s="27">
        <v>5.7000000000000002E-3</v>
      </c>
      <c r="Q609" s="27">
        <v>2.7900000000000001E-2</v>
      </c>
      <c r="R609" s="27">
        <v>4.1599999999999998E-2</v>
      </c>
      <c r="S609" s="27">
        <v>1.78E-2</v>
      </c>
      <c r="T609" s="27">
        <v>4.07E-2</v>
      </c>
      <c r="U609" s="27">
        <v>1E-3</v>
      </c>
      <c r="V609" s="27">
        <v>2.2000000000000001E-3</v>
      </c>
      <c r="W609" s="27">
        <v>6.9999999999999999E-4</v>
      </c>
      <c r="X609" s="27">
        <v>0</v>
      </c>
      <c r="Y609" s="27">
        <v>1E-3</v>
      </c>
      <c r="Z609" s="27">
        <v>3.7000000000000002E-3</v>
      </c>
      <c r="AA609" s="27">
        <v>3.2000000000000002E-3</v>
      </c>
      <c r="AB609" s="27">
        <v>8.0000000000000004E-4</v>
      </c>
      <c r="AC609" s="27">
        <v>7.3000000000000001E-3</v>
      </c>
      <c r="AD609" s="27">
        <v>0</v>
      </c>
      <c r="AE609" s="27">
        <v>0</v>
      </c>
      <c r="AF609" s="27">
        <v>3.0999999999999999E-3</v>
      </c>
      <c r="AG609" s="27">
        <v>0</v>
      </c>
      <c r="AH609" s="27">
        <v>1E-4</v>
      </c>
      <c r="AI609" s="27">
        <v>8.0000000000000004E-4</v>
      </c>
      <c r="AJ609" s="27">
        <v>0.38500000000000001</v>
      </c>
    </row>
    <row r="610" spans="13:36" x14ac:dyDescent="0.3">
      <c r="M610" s="27">
        <v>0.1991</v>
      </c>
      <c r="N610" s="27">
        <v>0.19339999999999999</v>
      </c>
      <c r="O610" s="27">
        <v>1.0194000000000001</v>
      </c>
      <c r="P610" s="27">
        <v>4.4000000000000003E-3</v>
      </c>
      <c r="Q610" s="27">
        <v>1.9800000000000002E-2</v>
      </c>
      <c r="R610" s="27">
        <v>4.19E-2</v>
      </c>
      <c r="S610" s="27">
        <v>1.72E-2</v>
      </c>
      <c r="T610" s="27">
        <v>3.9E-2</v>
      </c>
      <c r="U610" s="27">
        <v>1.1000000000000001E-3</v>
      </c>
      <c r="V610" s="27">
        <v>2.3999999999999998E-3</v>
      </c>
      <c r="W610" s="27">
        <v>6.9999999999999999E-4</v>
      </c>
      <c r="X610" s="27">
        <v>0</v>
      </c>
      <c r="Y610" s="27">
        <v>1.1000000000000001E-3</v>
      </c>
      <c r="Z610" s="27">
        <v>3.3999999999999998E-3</v>
      </c>
      <c r="AA610" s="27">
        <v>3.2000000000000002E-3</v>
      </c>
      <c r="AB610" s="27">
        <v>8.0000000000000004E-4</v>
      </c>
      <c r="AC610" s="27">
        <v>8.2000000000000007E-3</v>
      </c>
      <c r="AD610" s="27">
        <v>0</v>
      </c>
      <c r="AE610" s="27">
        <v>0</v>
      </c>
      <c r="AF610" s="27">
        <v>3.2000000000000002E-3</v>
      </c>
      <c r="AG610" s="27">
        <v>0</v>
      </c>
      <c r="AH610" s="27">
        <v>1E-4</v>
      </c>
      <c r="AI610" s="27">
        <v>1.1000000000000001E-3</v>
      </c>
      <c r="AJ610" s="27">
        <v>0.38200000000000001</v>
      </c>
    </row>
    <row r="611" spans="13:36" x14ac:dyDescent="0.3">
      <c r="M611" s="27">
        <v>0.19980000000000001</v>
      </c>
      <c r="N611" s="27">
        <v>0.18559999999999999</v>
      </c>
      <c r="O611" s="27">
        <v>1.0063</v>
      </c>
      <c r="P611" s="27">
        <v>6.4000000000000003E-3</v>
      </c>
      <c r="Q611" s="27">
        <v>1.9900000000000001E-2</v>
      </c>
      <c r="R611" s="27">
        <v>3.9399999999999998E-2</v>
      </c>
      <c r="S611" s="27">
        <v>1.8200000000000001E-2</v>
      </c>
      <c r="T611" s="27">
        <v>3.7999999999999999E-2</v>
      </c>
      <c r="U611" s="27">
        <v>1.1999999999999999E-3</v>
      </c>
      <c r="V611" s="27">
        <v>2.3999999999999998E-3</v>
      </c>
      <c r="W611" s="27">
        <v>5.9999999999999995E-4</v>
      </c>
      <c r="X611" s="27">
        <v>0</v>
      </c>
      <c r="Y611" s="27">
        <v>1.1000000000000001E-3</v>
      </c>
      <c r="Z611" s="27">
        <v>3.3E-3</v>
      </c>
      <c r="AA611" s="27">
        <v>3.0999999999999999E-3</v>
      </c>
      <c r="AB611" s="27">
        <v>6.9999999999999999E-4</v>
      </c>
      <c r="AC611" s="27">
        <v>7.4000000000000003E-3</v>
      </c>
      <c r="AD611" s="27">
        <v>0</v>
      </c>
      <c r="AE611" s="27">
        <v>0</v>
      </c>
      <c r="AF611" s="27">
        <v>3.2000000000000002E-3</v>
      </c>
      <c r="AG611" s="27">
        <v>0</v>
      </c>
      <c r="AH611" s="27">
        <v>1E-4</v>
      </c>
      <c r="AI611" s="27">
        <v>2.2000000000000001E-3</v>
      </c>
      <c r="AJ611" s="27">
        <v>0.38</v>
      </c>
    </row>
    <row r="612" spans="13:36" x14ac:dyDescent="0.3">
      <c r="M612" s="27">
        <v>0.1953</v>
      </c>
      <c r="N612" s="27">
        <v>0.17280000000000001</v>
      </c>
      <c r="O612" s="27">
        <v>0.99780000000000002</v>
      </c>
      <c r="P612" s="27">
        <v>7.4000000000000003E-3</v>
      </c>
      <c r="Q612" s="27">
        <v>1.8700000000000001E-2</v>
      </c>
      <c r="R612" s="27">
        <v>3.7600000000000001E-2</v>
      </c>
      <c r="S612" s="27">
        <v>1.84E-2</v>
      </c>
      <c r="T612" s="27">
        <v>3.9699999999999999E-2</v>
      </c>
      <c r="U612" s="27">
        <v>1.1999999999999999E-3</v>
      </c>
      <c r="V612" s="27">
        <v>2.3999999999999998E-3</v>
      </c>
      <c r="W612" s="27">
        <v>5.9999999999999995E-4</v>
      </c>
      <c r="X612" s="27">
        <v>0</v>
      </c>
      <c r="Y612" s="27">
        <v>1.1000000000000001E-3</v>
      </c>
      <c r="Z612" s="27">
        <v>3.5000000000000001E-3</v>
      </c>
      <c r="AA612" s="27">
        <v>3.0999999999999999E-3</v>
      </c>
      <c r="AB612" s="27">
        <v>6.9999999999999999E-4</v>
      </c>
      <c r="AC612" s="27">
        <v>6.8999999999999999E-3</v>
      </c>
      <c r="AD612" s="27">
        <v>0</v>
      </c>
      <c r="AE612" s="27">
        <v>0</v>
      </c>
      <c r="AF612" s="27">
        <v>3.3999999999999998E-3</v>
      </c>
      <c r="AG612" s="27">
        <v>0</v>
      </c>
      <c r="AH612" s="27">
        <v>1E-4</v>
      </c>
      <c r="AI612" s="27">
        <v>1.4E-3</v>
      </c>
      <c r="AJ612" s="27">
        <v>0.374</v>
      </c>
    </row>
    <row r="613" spans="13:36" x14ac:dyDescent="0.3">
      <c r="M613" s="27">
        <v>0.1946</v>
      </c>
      <c r="N613" s="27">
        <v>0.17510000000000001</v>
      </c>
      <c r="O613" s="27">
        <v>1.0073000000000001</v>
      </c>
      <c r="P613" s="27">
        <v>5.5999999999999999E-3</v>
      </c>
      <c r="Q613" s="27">
        <v>2.5000000000000001E-2</v>
      </c>
      <c r="R613" s="27">
        <v>2.12E-2</v>
      </c>
      <c r="S613" s="27">
        <v>2.8E-3</v>
      </c>
      <c r="T613" s="27">
        <v>7.7000000000000002E-3</v>
      </c>
      <c r="U613" s="27">
        <v>4.0000000000000002E-4</v>
      </c>
      <c r="V613" s="27">
        <v>1.2999999999999999E-3</v>
      </c>
      <c r="W613" s="27">
        <v>2.0000000000000001E-4</v>
      </c>
      <c r="X613" s="27">
        <v>0</v>
      </c>
      <c r="Y613" s="27">
        <v>1.1000000000000001E-3</v>
      </c>
      <c r="Z613" s="27">
        <v>2.8E-3</v>
      </c>
      <c r="AA613" s="27">
        <v>3.5000000000000001E-3</v>
      </c>
      <c r="AB613" s="27">
        <v>8.9999999999999998E-4</v>
      </c>
      <c r="AC613" s="27">
        <v>8.3000000000000001E-3</v>
      </c>
      <c r="AD613" s="27">
        <v>0</v>
      </c>
      <c r="AE613" s="27">
        <v>0</v>
      </c>
      <c r="AF613" s="27">
        <v>3.2000000000000002E-3</v>
      </c>
      <c r="AG613" s="27">
        <v>0</v>
      </c>
      <c r="AH613" s="27">
        <v>1E-4</v>
      </c>
      <c r="AI613" s="27">
        <v>1.9E-3</v>
      </c>
      <c r="AJ613" s="27">
        <v>0.36799999999999999</v>
      </c>
    </row>
    <row r="614" spans="13:36" x14ac:dyDescent="0.3">
      <c r="M614" s="27">
        <v>0.18049999999999999</v>
      </c>
      <c r="N614" s="27">
        <v>0.19900000000000001</v>
      </c>
      <c r="O614" s="27">
        <v>0.98809999999999998</v>
      </c>
      <c r="P614" s="27">
        <v>4.5999999999999999E-3</v>
      </c>
      <c r="Q614" s="27">
        <v>1.89E-2</v>
      </c>
      <c r="R614" s="27">
        <v>2.0899999999999998E-2</v>
      </c>
      <c r="S614" s="27">
        <v>6.4000000000000003E-3</v>
      </c>
      <c r="T614" s="27">
        <v>1.6799999999999999E-2</v>
      </c>
      <c r="U614" s="27">
        <v>5.0000000000000001E-4</v>
      </c>
      <c r="V614" s="27">
        <v>1.5E-3</v>
      </c>
      <c r="W614" s="27">
        <v>2.0000000000000001E-4</v>
      </c>
      <c r="X614" s="27">
        <v>0</v>
      </c>
      <c r="Y614" s="27">
        <v>1.1000000000000001E-3</v>
      </c>
      <c r="Z614" s="27">
        <v>2.3E-3</v>
      </c>
      <c r="AA614" s="27">
        <v>2.8E-3</v>
      </c>
      <c r="AB614" s="27">
        <v>1.1000000000000001E-3</v>
      </c>
      <c r="AC614" s="27">
        <v>9.1000000000000004E-3</v>
      </c>
      <c r="AD614" s="27">
        <v>0</v>
      </c>
      <c r="AE614" s="27">
        <v>0</v>
      </c>
      <c r="AF614" s="27">
        <v>3.0000000000000001E-3</v>
      </c>
      <c r="AG614" s="27">
        <v>0</v>
      </c>
      <c r="AH614" s="27">
        <v>1E-4</v>
      </c>
      <c r="AI614" s="27">
        <v>1.8E-3</v>
      </c>
      <c r="AJ614" s="27">
        <v>0.35199999999999998</v>
      </c>
    </row>
    <row r="615" spans="13:36" x14ac:dyDescent="0.3">
      <c r="M615" s="27">
        <v>0.1951</v>
      </c>
      <c r="N615" s="27">
        <v>0.1857</v>
      </c>
      <c r="O615" s="27">
        <v>1.0209999999999999</v>
      </c>
      <c r="P615" s="27">
        <v>1.0500000000000001E-2</v>
      </c>
      <c r="Q615" s="27">
        <v>1.9400000000000001E-2</v>
      </c>
      <c r="R615" s="27">
        <v>2.1899999999999999E-2</v>
      </c>
      <c r="S615" s="27">
        <v>6.4999999999999997E-3</v>
      </c>
      <c r="T615" s="27">
        <v>1.9300000000000001E-2</v>
      </c>
      <c r="U615" s="27">
        <v>5.0000000000000001E-4</v>
      </c>
      <c r="V615" s="27">
        <v>1.6000000000000001E-3</v>
      </c>
      <c r="W615" s="27">
        <v>2.9999999999999997E-4</v>
      </c>
      <c r="X615" s="27">
        <v>0</v>
      </c>
      <c r="Y615" s="27">
        <v>1.1000000000000001E-3</v>
      </c>
      <c r="Z615" s="27">
        <v>2.7000000000000001E-3</v>
      </c>
      <c r="AA615" s="27">
        <v>3.0999999999999999E-3</v>
      </c>
      <c r="AB615" s="27">
        <v>8.9999999999999998E-4</v>
      </c>
      <c r="AC615" s="27">
        <v>6.8999999999999999E-3</v>
      </c>
      <c r="AD615" s="27">
        <v>0</v>
      </c>
      <c r="AE615" s="27">
        <v>0</v>
      </c>
      <c r="AF615" s="27">
        <v>3.3E-3</v>
      </c>
      <c r="AG615" s="27">
        <v>0</v>
      </c>
      <c r="AH615" s="27">
        <v>1E-4</v>
      </c>
      <c r="AI615" s="27">
        <v>2.2000000000000001E-3</v>
      </c>
      <c r="AJ615" s="27">
        <v>0.372</v>
      </c>
    </row>
    <row r="616" spans="13:36" x14ac:dyDescent="0.3">
      <c r="M616" s="27">
        <v>0.2019</v>
      </c>
      <c r="N616" s="27">
        <v>0.1885</v>
      </c>
      <c r="O616" s="27">
        <v>1.0225</v>
      </c>
      <c r="P616" s="27">
        <v>8.2000000000000007E-3</v>
      </c>
      <c r="Q616" s="27">
        <v>1.66E-2</v>
      </c>
      <c r="R616" s="27">
        <v>2.4799999999999999E-2</v>
      </c>
      <c r="S616" s="27">
        <v>8.0000000000000002E-3</v>
      </c>
      <c r="T616" s="27">
        <v>2.2200000000000001E-2</v>
      </c>
      <c r="U616" s="27">
        <v>5.9999999999999995E-4</v>
      </c>
      <c r="V616" s="27">
        <v>1.6999999999999999E-3</v>
      </c>
      <c r="W616" s="27">
        <v>5.0000000000000001E-4</v>
      </c>
      <c r="X616" s="27">
        <v>0</v>
      </c>
      <c r="Y616" s="27">
        <v>8.9999999999999998E-4</v>
      </c>
      <c r="Z616" s="27">
        <v>2.8E-3</v>
      </c>
      <c r="AA616" s="27">
        <v>3.5000000000000001E-3</v>
      </c>
      <c r="AB616" s="27">
        <v>8.9999999999999998E-4</v>
      </c>
      <c r="AC616" s="27">
        <v>7.3000000000000001E-3</v>
      </c>
      <c r="AD616" s="27">
        <v>0</v>
      </c>
      <c r="AE616" s="27">
        <v>0</v>
      </c>
      <c r="AF616" s="27">
        <v>3.2000000000000002E-3</v>
      </c>
      <c r="AG616" s="27">
        <v>0</v>
      </c>
      <c r="AH616" s="27">
        <v>1E-4</v>
      </c>
      <c r="AI616" s="27">
        <v>1.5E-3</v>
      </c>
      <c r="AJ616" s="27">
        <v>0.38</v>
      </c>
    </row>
    <row r="617" spans="13:36" x14ac:dyDescent="0.3">
      <c r="M617" s="27">
        <v>0.19539999999999999</v>
      </c>
      <c r="N617" s="27">
        <v>0.17660000000000001</v>
      </c>
      <c r="O617" s="27">
        <v>1.0296000000000001</v>
      </c>
      <c r="P617" s="27">
        <v>5.1999999999999998E-3</v>
      </c>
      <c r="Q617" s="27">
        <v>2.2100000000000002E-2</v>
      </c>
      <c r="R617" s="27">
        <v>2.7900000000000001E-2</v>
      </c>
      <c r="S617" s="27">
        <v>8.2000000000000007E-3</v>
      </c>
      <c r="T617" s="27">
        <v>1.89E-2</v>
      </c>
      <c r="U617" s="27">
        <v>5.9999999999999995E-4</v>
      </c>
      <c r="V617" s="27">
        <v>2E-3</v>
      </c>
      <c r="W617" s="27">
        <v>5.0000000000000001E-4</v>
      </c>
      <c r="X617" s="27">
        <v>0</v>
      </c>
      <c r="Y617" s="27">
        <v>8.9999999999999998E-4</v>
      </c>
      <c r="Z617" s="27">
        <v>2.7000000000000001E-3</v>
      </c>
      <c r="AA617" s="27">
        <v>3.0999999999999999E-3</v>
      </c>
      <c r="AB617" s="27">
        <v>8.0000000000000004E-4</v>
      </c>
      <c r="AC617" s="27">
        <v>6.1999999999999998E-3</v>
      </c>
      <c r="AD617" s="27">
        <v>0</v>
      </c>
      <c r="AE617" s="27">
        <v>0</v>
      </c>
      <c r="AF617" s="27">
        <v>3.0999999999999999E-3</v>
      </c>
      <c r="AG617" s="27">
        <v>0</v>
      </c>
      <c r="AH617" s="27">
        <v>1E-4</v>
      </c>
      <c r="AI617" s="27">
        <v>3.7000000000000002E-3</v>
      </c>
      <c r="AJ617" s="27">
        <v>0.375</v>
      </c>
    </row>
    <row r="618" spans="13:36" x14ac:dyDescent="0.3">
      <c r="M618" s="27">
        <v>0.19439999999999999</v>
      </c>
      <c r="N618" s="27">
        <v>0.19919999999999999</v>
      </c>
      <c r="O618" s="27">
        <v>1.0226999999999999</v>
      </c>
      <c r="P618" s="27">
        <v>1.0200000000000001E-2</v>
      </c>
      <c r="Q618" s="27">
        <v>2.1899999999999999E-2</v>
      </c>
      <c r="R618" s="27">
        <v>2.8400000000000002E-2</v>
      </c>
      <c r="S618" s="27">
        <v>8.3000000000000001E-3</v>
      </c>
      <c r="T618" s="27">
        <v>2.0400000000000001E-2</v>
      </c>
      <c r="U618" s="27">
        <v>5.0000000000000001E-4</v>
      </c>
      <c r="V618" s="27">
        <v>1.6999999999999999E-3</v>
      </c>
      <c r="W618" s="27">
        <v>5.0000000000000001E-4</v>
      </c>
      <c r="X618" s="27">
        <v>0</v>
      </c>
      <c r="Y618" s="27">
        <v>1.1000000000000001E-3</v>
      </c>
      <c r="Z618" s="27">
        <v>2.8999999999999998E-3</v>
      </c>
      <c r="AA618" s="27">
        <v>3.0999999999999999E-3</v>
      </c>
      <c r="AB618" s="27">
        <v>8.0000000000000004E-4</v>
      </c>
      <c r="AC618" s="27">
        <v>8.0000000000000002E-3</v>
      </c>
      <c r="AD618" s="27">
        <v>0</v>
      </c>
      <c r="AE618" s="27">
        <v>0</v>
      </c>
      <c r="AF618" s="27">
        <v>3.2000000000000002E-3</v>
      </c>
      <c r="AG618" s="27">
        <v>0</v>
      </c>
      <c r="AH618" s="27">
        <v>1E-4</v>
      </c>
      <c r="AI618" s="27">
        <v>2.5000000000000001E-3</v>
      </c>
      <c r="AJ618" s="27">
        <v>0.373</v>
      </c>
    </row>
    <row r="619" spans="13:36" x14ac:dyDescent="0.3">
      <c r="M619" s="27">
        <v>0.1905</v>
      </c>
      <c r="N619" s="27">
        <v>0.18579999999999999</v>
      </c>
      <c r="O619" s="27">
        <v>1.0285</v>
      </c>
      <c r="P619" s="27">
        <v>1.09E-2</v>
      </c>
      <c r="Q619" s="27">
        <v>2.2700000000000001E-2</v>
      </c>
      <c r="R619" s="27">
        <v>2.5600000000000001E-2</v>
      </c>
      <c r="S619" s="27">
        <v>7.0000000000000001E-3</v>
      </c>
      <c r="T619" s="27">
        <v>1.78E-2</v>
      </c>
      <c r="U619" s="27">
        <v>5.0000000000000001E-4</v>
      </c>
      <c r="V619" s="27">
        <v>1.8E-3</v>
      </c>
      <c r="W619" s="27">
        <v>5.0000000000000001E-4</v>
      </c>
      <c r="X619" s="27">
        <v>0</v>
      </c>
      <c r="Y619" s="27">
        <v>1E-3</v>
      </c>
      <c r="Z619" s="27">
        <v>3.0000000000000001E-3</v>
      </c>
      <c r="AA619" s="27">
        <v>2.8E-3</v>
      </c>
      <c r="AB619" s="27">
        <v>8.9999999999999998E-4</v>
      </c>
      <c r="AC619" s="27">
        <v>8.3000000000000001E-3</v>
      </c>
      <c r="AD619" s="27">
        <v>0</v>
      </c>
      <c r="AE619" s="27">
        <v>0</v>
      </c>
      <c r="AF619" s="27">
        <v>3.3E-3</v>
      </c>
      <c r="AG619" s="27">
        <v>0</v>
      </c>
      <c r="AH619" s="27">
        <v>1E-4</v>
      </c>
      <c r="AI619" s="27">
        <v>2.7000000000000001E-3</v>
      </c>
      <c r="AJ619" s="27">
        <v>0.37</v>
      </c>
    </row>
    <row r="620" spans="13:36" x14ac:dyDescent="0.3">
      <c r="M620" s="27">
        <v>0.20019999999999999</v>
      </c>
      <c r="N620" s="27">
        <v>0.20330000000000001</v>
      </c>
      <c r="O620" s="27">
        <v>1.0196000000000001</v>
      </c>
      <c r="P620" s="27">
        <v>9.7000000000000003E-3</v>
      </c>
      <c r="Q620" s="27">
        <v>2.3400000000000001E-2</v>
      </c>
      <c r="R620" s="27">
        <v>3.3799999999999997E-2</v>
      </c>
      <c r="S620" s="27">
        <v>1.6400000000000001E-2</v>
      </c>
      <c r="T620" s="27">
        <v>3.4299999999999997E-2</v>
      </c>
      <c r="U620" s="27">
        <v>1E-3</v>
      </c>
      <c r="V620" s="27">
        <v>2.5000000000000001E-3</v>
      </c>
      <c r="W620" s="27">
        <v>5.0000000000000001E-4</v>
      </c>
      <c r="X620" s="27">
        <v>0</v>
      </c>
      <c r="Y620" s="27">
        <v>1.1999999999999999E-3</v>
      </c>
      <c r="Z620" s="27">
        <v>3.3999999999999998E-3</v>
      </c>
      <c r="AA620" s="27">
        <v>3.2000000000000002E-3</v>
      </c>
      <c r="AB620" s="27">
        <v>6.9999999999999999E-4</v>
      </c>
      <c r="AC620" s="27">
        <v>7.6E-3</v>
      </c>
      <c r="AD620" s="27">
        <v>0</v>
      </c>
      <c r="AE620" s="27">
        <v>0</v>
      </c>
      <c r="AF620" s="27">
        <v>3.3999999999999998E-3</v>
      </c>
      <c r="AG620" s="27">
        <v>0</v>
      </c>
      <c r="AH620" s="27">
        <v>1E-4</v>
      </c>
      <c r="AI620" s="27">
        <v>1.1999999999999999E-3</v>
      </c>
      <c r="AJ620" s="27">
        <v>0.38100000000000001</v>
      </c>
    </row>
    <row r="621" spans="13:36" x14ac:dyDescent="0.3">
      <c r="M621" s="27">
        <v>0.1948</v>
      </c>
      <c r="N621" s="27">
        <v>0.19969999999999999</v>
      </c>
      <c r="O621" s="27">
        <v>1.0114000000000001</v>
      </c>
      <c r="P621" s="27">
        <v>0.01</v>
      </c>
      <c r="Q621" s="27">
        <v>2.18E-2</v>
      </c>
      <c r="R621" s="27">
        <v>3.5700000000000003E-2</v>
      </c>
      <c r="S621" s="27">
        <v>1.6500000000000001E-2</v>
      </c>
      <c r="T621" s="27">
        <v>4.1200000000000001E-2</v>
      </c>
      <c r="U621" s="27">
        <v>1.1000000000000001E-3</v>
      </c>
      <c r="V621" s="27">
        <v>2.8999999999999998E-3</v>
      </c>
      <c r="W621" s="27">
        <v>5.0000000000000001E-4</v>
      </c>
      <c r="X621" s="27">
        <v>0</v>
      </c>
      <c r="Y621" s="27">
        <v>1.1000000000000001E-3</v>
      </c>
      <c r="Z621" s="27">
        <v>3.2000000000000002E-3</v>
      </c>
      <c r="AA621" s="27">
        <v>2.8E-3</v>
      </c>
      <c r="AB621" s="27">
        <v>8.9999999999999998E-4</v>
      </c>
      <c r="AC621" s="27">
        <v>8.2000000000000007E-3</v>
      </c>
      <c r="AD621" s="27">
        <v>0</v>
      </c>
      <c r="AE621" s="27">
        <v>0</v>
      </c>
      <c r="AF621" s="27">
        <v>3.2000000000000002E-3</v>
      </c>
      <c r="AG621" s="27">
        <v>0</v>
      </c>
      <c r="AH621" s="27">
        <v>1E-4</v>
      </c>
      <c r="AI621" s="27">
        <v>1.2999999999999999E-3</v>
      </c>
      <c r="AJ621" s="27">
        <v>0.376</v>
      </c>
    </row>
    <row r="622" spans="13:36" x14ac:dyDescent="0.3">
      <c r="M622" s="27">
        <v>0.19439999999999999</v>
      </c>
      <c r="N622" s="27">
        <v>0.21299999999999999</v>
      </c>
      <c r="O622" s="27">
        <v>1.0181</v>
      </c>
      <c r="P622" s="27">
        <v>0.01</v>
      </c>
      <c r="Q622" s="27">
        <v>2.1100000000000001E-2</v>
      </c>
      <c r="R622" s="27">
        <v>3.8699999999999998E-2</v>
      </c>
      <c r="S622" s="27">
        <v>0.02</v>
      </c>
      <c r="T622" s="27">
        <v>4.5600000000000002E-2</v>
      </c>
      <c r="U622" s="27">
        <v>1.2999999999999999E-3</v>
      </c>
      <c r="V622" s="27">
        <v>3.5000000000000001E-3</v>
      </c>
      <c r="W622" s="27">
        <v>5.9999999999999995E-4</v>
      </c>
      <c r="X622" s="27">
        <v>0</v>
      </c>
      <c r="Y622" s="27">
        <v>1.1000000000000001E-3</v>
      </c>
      <c r="Z622" s="27">
        <v>3.5000000000000001E-3</v>
      </c>
      <c r="AA622" s="27">
        <v>3.0000000000000001E-3</v>
      </c>
      <c r="AB622" s="27">
        <v>1.2999999999999999E-3</v>
      </c>
      <c r="AC622" s="27">
        <v>8.8999999999999999E-3</v>
      </c>
      <c r="AD622" s="27">
        <v>0</v>
      </c>
      <c r="AE622" s="27">
        <v>0</v>
      </c>
      <c r="AF622" s="27">
        <v>3.3999999999999998E-3</v>
      </c>
      <c r="AG622" s="27">
        <v>0</v>
      </c>
      <c r="AH622" s="27">
        <v>1E-4</v>
      </c>
      <c r="AI622" s="27">
        <v>1.5E-3</v>
      </c>
      <c r="AJ622" s="27">
        <v>0.378</v>
      </c>
    </row>
    <row r="623" spans="13:36" x14ac:dyDescent="0.3">
      <c r="M623" s="27">
        <v>0.1958</v>
      </c>
      <c r="N623" s="27">
        <v>0.18440000000000001</v>
      </c>
      <c r="O623" s="27">
        <v>1.0208999999999999</v>
      </c>
      <c r="P623" s="27">
        <v>1.26E-2</v>
      </c>
      <c r="Q623" s="27">
        <v>2.3400000000000001E-2</v>
      </c>
      <c r="R623" s="27">
        <v>3.7699999999999997E-2</v>
      </c>
      <c r="S623" s="27">
        <v>2.0299999999999999E-2</v>
      </c>
      <c r="T623" s="27">
        <v>4.9299999999999997E-2</v>
      </c>
      <c r="U623" s="27">
        <v>8.9999999999999998E-4</v>
      </c>
      <c r="V623" s="27">
        <v>3.3E-3</v>
      </c>
      <c r="W623" s="27">
        <v>5.9999999999999995E-4</v>
      </c>
      <c r="X623" s="27">
        <v>0</v>
      </c>
      <c r="Y623" s="27">
        <v>1E-3</v>
      </c>
      <c r="Z623" s="27">
        <v>3.8E-3</v>
      </c>
      <c r="AA623" s="27">
        <v>3.2000000000000002E-3</v>
      </c>
      <c r="AB623" s="27">
        <v>5.0000000000000001E-3</v>
      </c>
      <c r="AC623" s="27">
        <v>7.7000000000000002E-3</v>
      </c>
      <c r="AD623" s="27">
        <v>0</v>
      </c>
      <c r="AE623" s="27">
        <v>0</v>
      </c>
      <c r="AF623" s="27">
        <v>3.3E-3</v>
      </c>
      <c r="AG623" s="27">
        <v>0</v>
      </c>
      <c r="AH623" s="27">
        <v>8.9999999999999998E-4</v>
      </c>
      <c r="AI623" s="27">
        <v>6.9999999999999999E-4</v>
      </c>
      <c r="AJ623" s="27">
        <v>0.38</v>
      </c>
    </row>
    <row r="624" spans="13:36" x14ac:dyDescent="0.3">
      <c r="M624" s="27">
        <v>0.18740000000000001</v>
      </c>
      <c r="N624" s="27">
        <v>0.18099999999999999</v>
      </c>
      <c r="O624" s="27">
        <v>1.0018</v>
      </c>
      <c r="P624" s="27">
        <v>8.0000000000000002E-3</v>
      </c>
      <c r="Q624" s="27">
        <v>1.8499999999999999E-2</v>
      </c>
      <c r="R624" s="27">
        <v>3.5099999999999999E-2</v>
      </c>
      <c r="S624" s="27">
        <v>2.3400000000000001E-2</v>
      </c>
      <c r="T624" s="27">
        <v>4.7399999999999998E-2</v>
      </c>
      <c r="U624" s="27">
        <v>1.1000000000000001E-3</v>
      </c>
      <c r="V624" s="27">
        <v>3.3E-3</v>
      </c>
      <c r="W624" s="27">
        <v>5.0000000000000001E-4</v>
      </c>
      <c r="X624" s="27">
        <v>0</v>
      </c>
      <c r="Y624" s="27">
        <v>1E-3</v>
      </c>
      <c r="Z624" s="27">
        <v>2.8E-3</v>
      </c>
      <c r="AA624" s="27">
        <v>3.0000000000000001E-3</v>
      </c>
      <c r="AB624" s="27">
        <v>5.9999999999999995E-4</v>
      </c>
      <c r="AC624" s="27">
        <v>7.0000000000000001E-3</v>
      </c>
      <c r="AD624" s="27">
        <v>0</v>
      </c>
      <c r="AE624" s="27">
        <v>0</v>
      </c>
      <c r="AF624" s="27">
        <v>3.3E-3</v>
      </c>
      <c r="AG624" s="27">
        <v>0</v>
      </c>
      <c r="AH624" s="27">
        <v>1E-4</v>
      </c>
      <c r="AI624" s="27">
        <v>1.1999999999999999E-3</v>
      </c>
      <c r="AJ624" s="27">
        <v>0.36699999999999999</v>
      </c>
    </row>
    <row r="625" spans="13:36" x14ac:dyDescent="0.3">
      <c r="M625" s="27">
        <v>0.19620000000000001</v>
      </c>
      <c r="N625" s="27">
        <v>0.18099999999999999</v>
      </c>
      <c r="O625" s="27">
        <v>1.0182</v>
      </c>
      <c r="P625" s="27">
        <v>8.6999999999999994E-3</v>
      </c>
      <c r="Q625" s="27">
        <v>1.9900000000000001E-2</v>
      </c>
      <c r="R625" s="27">
        <v>3.6900000000000002E-2</v>
      </c>
      <c r="S625" s="27">
        <v>2.3900000000000001E-2</v>
      </c>
      <c r="T625" s="27">
        <v>5.1200000000000002E-2</v>
      </c>
      <c r="U625" s="27">
        <v>1.1999999999999999E-3</v>
      </c>
      <c r="V625" s="27">
        <v>3.0999999999999999E-3</v>
      </c>
      <c r="W625" s="27">
        <v>5.0000000000000001E-4</v>
      </c>
      <c r="X625" s="27">
        <v>0</v>
      </c>
      <c r="Y625" s="27">
        <v>1E-3</v>
      </c>
      <c r="Z625" s="27">
        <v>3.0999999999999999E-3</v>
      </c>
      <c r="AA625" s="27">
        <v>2.7000000000000001E-3</v>
      </c>
      <c r="AB625" s="27">
        <v>6.9999999999999999E-4</v>
      </c>
      <c r="AC625" s="27">
        <v>7.1000000000000004E-3</v>
      </c>
      <c r="AD625" s="27">
        <v>0</v>
      </c>
      <c r="AE625" s="27">
        <v>0</v>
      </c>
      <c r="AF625" s="27">
        <v>3.3999999999999998E-3</v>
      </c>
      <c r="AG625" s="27">
        <v>0</v>
      </c>
      <c r="AH625" s="27">
        <v>1E-4</v>
      </c>
      <c r="AI625" s="27">
        <v>1.9E-3</v>
      </c>
      <c r="AJ625" s="27">
        <v>0.38</v>
      </c>
    </row>
    <row r="626" spans="13:36" x14ac:dyDescent="0.3">
      <c r="M626" s="27">
        <v>0.1966</v>
      </c>
      <c r="N626" s="27">
        <v>0.18740000000000001</v>
      </c>
      <c r="O626" s="27">
        <v>1.0197000000000001</v>
      </c>
      <c r="P626" s="27">
        <v>1.21E-2</v>
      </c>
      <c r="Q626" s="27">
        <v>2.3900000000000001E-2</v>
      </c>
      <c r="R626" s="27">
        <v>3.7199999999999997E-2</v>
      </c>
      <c r="S626" s="27">
        <v>2.0199999999999999E-2</v>
      </c>
      <c r="T626" s="27">
        <v>4.4699999999999997E-2</v>
      </c>
      <c r="U626" s="27">
        <v>1.1999999999999999E-3</v>
      </c>
      <c r="V626" s="27">
        <v>2.7000000000000001E-3</v>
      </c>
      <c r="W626" s="27">
        <v>5.0000000000000001E-4</v>
      </c>
      <c r="X626" s="27">
        <v>0</v>
      </c>
      <c r="Y626" s="27">
        <v>1E-3</v>
      </c>
      <c r="Z626" s="27">
        <v>3.5000000000000001E-3</v>
      </c>
      <c r="AA626" s="27">
        <v>2.8E-3</v>
      </c>
      <c r="AB626" s="27">
        <v>6.9999999999999999E-4</v>
      </c>
      <c r="AC626" s="27">
        <v>6.6E-3</v>
      </c>
      <c r="AD626" s="27">
        <v>0</v>
      </c>
      <c r="AE626" s="27">
        <v>0</v>
      </c>
      <c r="AF626" s="27">
        <v>3.5000000000000001E-3</v>
      </c>
      <c r="AG626" s="27">
        <v>0</v>
      </c>
      <c r="AH626" s="27">
        <v>1E-4</v>
      </c>
      <c r="AI626" s="27">
        <v>8.9999999999999998E-4</v>
      </c>
      <c r="AJ626" s="27">
        <v>0.38</v>
      </c>
    </row>
    <row r="627" spans="13:36" x14ac:dyDescent="0.3">
      <c r="M627" s="27">
        <v>0.19950000000000001</v>
      </c>
      <c r="N627" s="27">
        <v>0.18840000000000001</v>
      </c>
      <c r="O627" s="27">
        <v>1.0163</v>
      </c>
      <c r="P627" s="27">
        <v>1.09E-2</v>
      </c>
      <c r="Q627" s="27">
        <v>2.41E-2</v>
      </c>
      <c r="R627" s="27">
        <v>3.8199999999999998E-2</v>
      </c>
      <c r="S627" s="27">
        <v>1.6E-2</v>
      </c>
      <c r="T627" s="27">
        <v>3.5299999999999998E-2</v>
      </c>
      <c r="U627" s="27">
        <v>1.1000000000000001E-3</v>
      </c>
      <c r="V627" s="27">
        <v>2.7000000000000001E-3</v>
      </c>
      <c r="W627" s="27">
        <v>5.0000000000000001E-4</v>
      </c>
      <c r="X627" s="27">
        <v>0</v>
      </c>
      <c r="Y627" s="27">
        <v>1.1000000000000001E-3</v>
      </c>
      <c r="Z627" s="27">
        <v>3.8E-3</v>
      </c>
      <c r="AA627" s="27">
        <v>3.2000000000000002E-3</v>
      </c>
      <c r="AB627" s="27">
        <v>1.1000000000000001E-3</v>
      </c>
      <c r="AC627" s="27">
        <v>7.1000000000000004E-3</v>
      </c>
      <c r="AD627" s="27">
        <v>0</v>
      </c>
      <c r="AE627" s="27">
        <v>0</v>
      </c>
      <c r="AF627" s="27">
        <v>3.5000000000000001E-3</v>
      </c>
      <c r="AG627" s="27">
        <v>0</v>
      </c>
      <c r="AH627" s="27">
        <v>1E-4</v>
      </c>
      <c r="AI627" s="27">
        <v>1.6000000000000001E-3</v>
      </c>
      <c r="AJ627" s="27">
        <v>0.38100000000000001</v>
      </c>
    </row>
    <row r="628" spans="13:36" x14ac:dyDescent="0.3">
      <c r="M628" s="27">
        <v>0.1933</v>
      </c>
      <c r="N628" s="27">
        <v>0.1741</v>
      </c>
      <c r="O628" s="27">
        <v>1.0213000000000001</v>
      </c>
      <c r="P628" s="27">
        <v>7.4999999999999997E-3</v>
      </c>
      <c r="Q628" s="27">
        <v>2.1899999999999999E-2</v>
      </c>
      <c r="R628" s="27">
        <v>4.19E-2</v>
      </c>
      <c r="S628" s="27">
        <v>1.89E-2</v>
      </c>
      <c r="T628" s="27">
        <v>4.0099999999999997E-2</v>
      </c>
      <c r="U628" s="27">
        <v>1.1999999999999999E-3</v>
      </c>
      <c r="V628" s="27">
        <v>3.0000000000000001E-3</v>
      </c>
      <c r="W628" s="27">
        <v>5.0000000000000001E-4</v>
      </c>
      <c r="X628" s="27">
        <v>0</v>
      </c>
      <c r="Y628" s="27">
        <v>1E-3</v>
      </c>
      <c r="Z628" s="27">
        <v>3.5000000000000001E-3</v>
      </c>
      <c r="AA628" s="27">
        <v>2.8999999999999998E-3</v>
      </c>
      <c r="AB628" s="27">
        <v>1E-3</v>
      </c>
      <c r="AC628" s="27">
        <v>6.3E-3</v>
      </c>
      <c r="AD628" s="27">
        <v>0</v>
      </c>
      <c r="AE628" s="27">
        <v>0</v>
      </c>
      <c r="AF628" s="27">
        <v>3.5000000000000001E-3</v>
      </c>
      <c r="AG628" s="27">
        <v>0</v>
      </c>
      <c r="AH628" s="27">
        <v>1E-4</v>
      </c>
      <c r="AI628" s="27">
        <v>2.2000000000000001E-3</v>
      </c>
      <c r="AJ628" s="27">
        <v>0.377</v>
      </c>
    </row>
    <row r="629" spans="13:36" x14ac:dyDescent="0.3">
      <c r="M629" s="27">
        <v>0.19270000000000001</v>
      </c>
      <c r="N629" s="27">
        <v>0.189</v>
      </c>
      <c r="O629" s="27">
        <v>1.0246999999999999</v>
      </c>
      <c r="P629" s="27">
        <v>1.03E-2</v>
      </c>
      <c r="Q629" s="27">
        <v>2.1899999999999999E-2</v>
      </c>
      <c r="R629" s="27">
        <v>4.7800000000000002E-2</v>
      </c>
      <c r="S629" s="27">
        <v>2.1499999999999998E-2</v>
      </c>
      <c r="T629" s="27">
        <v>4.1300000000000003E-2</v>
      </c>
      <c r="U629" s="27">
        <v>1.1000000000000001E-3</v>
      </c>
      <c r="V629" s="27">
        <v>2.8999999999999998E-3</v>
      </c>
      <c r="W629" s="27">
        <v>5.0000000000000001E-4</v>
      </c>
      <c r="X629" s="27">
        <v>0</v>
      </c>
      <c r="Y629" s="27">
        <v>1.1000000000000001E-3</v>
      </c>
      <c r="Z629" s="27">
        <v>3.5999999999999999E-3</v>
      </c>
      <c r="AA629" s="27">
        <v>3.7000000000000002E-3</v>
      </c>
      <c r="AB629" s="27">
        <v>1E-3</v>
      </c>
      <c r="AC629" s="27">
        <v>6.8999999999999999E-3</v>
      </c>
      <c r="AD629" s="27">
        <v>0</v>
      </c>
      <c r="AE629" s="27">
        <v>0</v>
      </c>
      <c r="AF629" s="27">
        <v>3.5000000000000001E-3</v>
      </c>
      <c r="AG629" s="27">
        <v>0</v>
      </c>
      <c r="AH629" s="27">
        <v>1E-4</v>
      </c>
      <c r="AI629" s="27">
        <v>1.1999999999999999E-3</v>
      </c>
      <c r="AJ629" s="27">
        <v>0.379</v>
      </c>
    </row>
    <row r="630" spans="13:36" x14ac:dyDescent="0.3">
      <c r="M630" s="27">
        <v>0.2069</v>
      </c>
      <c r="N630" s="27">
        <v>0.19009999999999999</v>
      </c>
      <c r="O630" s="27">
        <v>1.0294000000000001</v>
      </c>
      <c r="P630" s="27">
        <v>3.8E-3</v>
      </c>
      <c r="Q630" s="27">
        <v>1.9099999999999999E-2</v>
      </c>
      <c r="R630" s="27">
        <v>3.7900000000000003E-2</v>
      </c>
      <c r="S630" s="27">
        <v>1.7500000000000002E-2</v>
      </c>
      <c r="T630" s="27">
        <v>3.85E-2</v>
      </c>
      <c r="U630" s="27">
        <v>1.1000000000000001E-3</v>
      </c>
      <c r="V630" s="27">
        <v>2.7000000000000001E-3</v>
      </c>
      <c r="W630" s="27">
        <v>4.0000000000000002E-4</v>
      </c>
      <c r="X630" s="27">
        <v>0</v>
      </c>
      <c r="Y630" s="27">
        <v>1.1999999999999999E-3</v>
      </c>
      <c r="Z630" s="27">
        <v>3.0000000000000001E-3</v>
      </c>
      <c r="AA630" s="27">
        <v>3.0999999999999999E-3</v>
      </c>
      <c r="AB630" s="27">
        <v>1.1000000000000001E-3</v>
      </c>
      <c r="AC630" s="27">
        <v>6.7000000000000002E-3</v>
      </c>
      <c r="AD630" s="27">
        <v>0</v>
      </c>
      <c r="AE630" s="27">
        <v>0</v>
      </c>
      <c r="AF630" s="27">
        <v>3.2000000000000002E-3</v>
      </c>
      <c r="AG630" s="27">
        <v>0</v>
      </c>
      <c r="AH630" s="27">
        <v>1E-4</v>
      </c>
      <c r="AI630" s="27">
        <v>1E-3</v>
      </c>
      <c r="AJ630" s="27">
        <v>0.39100000000000001</v>
      </c>
    </row>
    <row r="631" spans="13:36" x14ac:dyDescent="0.3">
      <c r="M631" s="27">
        <v>0.20519999999999999</v>
      </c>
      <c r="N631" s="27">
        <v>0.1958</v>
      </c>
      <c r="O631" s="27">
        <v>1.0204</v>
      </c>
      <c r="P631" s="27">
        <v>5.5999999999999999E-3</v>
      </c>
      <c r="Q631" s="27">
        <v>2.2499999999999999E-2</v>
      </c>
      <c r="R631" s="27">
        <v>3.8800000000000001E-2</v>
      </c>
      <c r="S631" s="27">
        <v>1.77E-2</v>
      </c>
      <c r="T631" s="27">
        <v>3.7900000000000003E-2</v>
      </c>
      <c r="U631" s="27">
        <v>1.1999999999999999E-3</v>
      </c>
      <c r="V631" s="27">
        <v>2.3E-3</v>
      </c>
      <c r="W631" s="27">
        <v>4.0000000000000002E-4</v>
      </c>
      <c r="X631" s="27">
        <v>0</v>
      </c>
      <c r="Y631" s="27">
        <v>1.1999999999999999E-3</v>
      </c>
      <c r="Z631" s="27">
        <v>3.0000000000000001E-3</v>
      </c>
      <c r="AA631" s="27">
        <v>3.2000000000000002E-3</v>
      </c>
      <c r="AB631" s="27">
        <v>1.1999999999999999E-3</v>
      </c>
      <c r="AC631" s="27">
        <v>7.0000000000000001E-3</v>
      </c>
      <c r="AD631" s="27">
        <v>0</v>
      </c>
      <c r="AE631" s="27">
        <v>0</v>
      </c>
      <c r="AF631" s="27">
        <v>3.3E-3</v>
      </c>
      <c r="AG631" s="27">
        <v>0</v>
      </c>
      <c r="AH631" s="27">
        <v>2.0000000000000001E-4</v>
      </c>
      <c r="AI631" s="27">
        <v>2.0999999999999999E-3</v>
      </c>
      <c r="AJ631" s="27">
        <v>0.38800000000000001</v>
      </c>
    </row>
    <row r="632" spans="13:36" x14ac:dyDescent="0.3">
      <c r="M632" s="27">
        <v>0.20219999999999999</v>
      </c>
      <c r="N632" s="27">
        <v>0.19270000000000001</v>
      </c>
      <c r="O632" s="27">
        <v>1.0241</v>
      </c>
      <c r="P632" s="27">
        <v>9.4999999999999998E-3</v>
      </c>
      <c r="Q632" s="27">
        <v>2.47E-2</v>
      </c>
      <c r="R632" s="27">
        <v>4.5600000000000002E-2</v>
      </c>
      <c r="S632" s="27">
        <v>1.83E-2</v>
      </c>
      <c r="T632" s="27">
        <v>4.07E-2</v>
      </c>
      <c r="U632" s="27">
        <v>1.1999999999999999E-3</v>
      </c>
      <c r="V632" s="27">
        <v>2.8E-3</v>
      </c>
      <c r="W632" s="27">
        <v>5.0000000000000001E-4</v>
      </c>
      <c r="X632" s="27">
        <v>0</v>
      </c>
      <c r="Y632" s="27">
        <v>1.1000000000000001E-3</v>
      </c>
      <c r="Z632" s="27">
        <v>3.5000000000000001E-3</v>
      </c>
      <c r="AA632" s="27">
        <v>2.8999999999999998E-3</v>
      </c>
      <c r="AB632" s="27">
        <v>1E-3</v>
      </c>
      <c r="AC632" s="27">
        <v>7.1999999999999998E-3</v>
      </c>
      <c r="AD632" s="27">
        <v>0</v>
      </c>
      <c r="AE632" s="27">
        <v>0</v>
      </c>
      <c r="AF632" s="27">
        <v>3.3E-3</v>
      </c>
      <c r="AG632" s="27">
        <v>0</v>
      </c>
      <c r="AH632" s="27">
        <v>1E-4</v>
      </c>
      <c r="AI632" s="27">
        <v>2.0999999999999999E-3</v>
      </c>
      <c r="AJ632" s="27">
        <v>0.38700000000000001</v>
      </c>
    </row>
    <row r="633" spans="13:36" x14ac:dyDescent="0.3">
      <c r="M633" s="27">
        <v>0.18440000000000001</v>
      </c>
      <c r="N633" s="27">
        <v>0.17929999999999999</v>
      </c>
      <c r="O633" s="27">
        <v>1.0013000000000001</v>
      </c>
      <c r="P633" s="27">
        <v>1.04E-2</v>
      </c>
      <c r="Q633" s="27">
        <v>2.0799999999999999E-2</v>
      </c>
      <c r="R633" s="27">
        <v>5.28E-2</v>
      </c>
      <c r="S633" s="27">
        <v>2.3300000000000001E-2</v>
      </c>
      <c r="T633" s="27">
        <v>4.7100000000000003E-2</v>
      </c>
      <c r="U633" s="27">
        <v>1.2999999999999999E-3</v>
      </c>
      <c r="V633" s="27">
        <v>3.3E-3</v>
      </c>
      <c r="W633" s="27">
        <v>4.0000000000000002E-4</v>
      </c>
      <c r="X633" s="27">
        <v>0</v>
      </c>
      <c r="Y633" s="27">
        <v>8.9999999999999998E-4</v>
      </c>
      <c r="Z633" s="27">
        <v>3.3999999999999998E-3</v>
      </c>
      <c r="AA633" s="27">
        <v>2.3999999999999998E-3</v>
      </c>
      <c r="AB633" s="27">
        <v>5.9999999999999995E-4</v>
      </c>
      <c r="AC633" s="27">
        <v>6.1999999999999998E-3</v>
      </c>
      <c r="AD633" s="27">
        <v>0</v>
      </c>
      <c r="AE633" s="27">
        <v>0</v>
      </c>
      <c r="AF633" s="27">
        <v>3.3E-3</v>
      </c>
      <c r="AG633" s="27">
        <v>0</v>
      </c>
      <c r="AH633" s="27">
        <v>0</v>
      </c>
      <c r="AI633" s="27">
        <v>2E-3</v>
      </c>
      <c r="AJ633" s="27">
        <v>0.36799999999999999</v>
      </c>
    </row>
    <row r="634" spans="13:36" x14ac:dyDescent="0.3">
      <c r="M634" s="27">
        <v>0.1968</v>
      </c>
      <c r="N634" s="27">
        <v>0.17949999999999999</v>
      </c>
      <c r="O634" s="27">
        <v>1.0238</v>
      </c>
      <c r="P634" s="27">
        <v>7.7000000000000002E-3</v>
      </c>
      <c r="Q634" s="27">
        <v>1.9199999999999998E-2</v>
      </c>
      <c r="R634" s="27">
        <v>5.9400000000000001E-2</v>
      </c>
      <c r="S634" s="27">
        <v>2.1999999999999999E-2</v>
      </c>
      <c r="T634" s="27">
        <v>4.2299999999999997E-2</v>
      </c>
      <c r="U634" s="27">
        <v>1.1999999999999999E-3</v>
      </c>
      <c r="V634" s="27">
        <v>2.8999999999999998E-3</v>
      </c>
      <c r="W634" s="27">
        <v>4.0000000000000002E-4</v>
      </c>
      <c r="X634" s="27">
        <v>0</v>
      </c>
      <c r="Y634" s="27">
        <v>1E-3</v>
      </c>
      <c r="Z634" s="27">
        <v>3.3E-3</v>
      </c>
      <c r="AA634" s="27">
        <v>3.0000000000000001E-3</v>
      </c>
      <c r="AB634" s="27">
        <v>5.9999999999999995E-4</v>
      </c>
      <c r="AC634" s="27">
        <v>6.4999999999999997E-3</v>
      </c>
      <c r="AD634" s="27">
        <v>0</v>
      </c>
      <c r="AE634" s="27">
        <v>0</v>
      </c>
      <c r="AF634" s="27">
        <v>3.3E-3</v>
      </c>
      <c r="AG634" s="27">
        <v>0</v>
      </c>
      <c r="AH634" s="27">
        <v>1E-4</v>
      </c>
      <c r="AI634" s="27">
        <v>1.1999999999999999E-3</v>
      </c>
      <c r="AJ634" s="27">
        <v>0.38500000000000001</v>
      </c>
    </row>
    <row r="635" spans="13:36" x14ac:dyDescent="0.3">
      <c r="M635" s="27">
        <v>0.19289999999999999</v>
      </c>
      <c r="N635" s="27">
        <v>0.19489999999999999</v>
      </c>
      <c r="O635" s="27">
        <v>1.0165999999999999</v>
      </c>
      <c r="P635" s="27">
        <v>6.6E-3</v>
      </c>
      <c r="Q635" s="27">
        <v>2.24E-2</v>
      </c>
      <c r="R635" s="27">
        <v>5.74E-2</v>
      </c>
      <c r="S635" s="27">
        <v>2.1299999999999999E-2</v>
      </c>
      <c r="T635" s="27">
        <v>3.6999999999999998E-2</v>
      </c>
      <c r="U635" s="27">
        <v>1E-3</v>
      </c>
      <c r="V635" s="27">
        <v>3.3999999999999998E-3</v>
      </c>
      <c r="W635" s="27">
        <v>4.0000000000000002E-4</v>
      </c>
      <c r="X635" s="27">
        <v>0</v>
      </c>
      <c r="Y635" s="27">
        <v>1.1999999999999999E-3</v>
      </c>
      <c r="Z635" s="27">
        <v>3.5999999999999999E-3</v>
      </c>
      <c r="AA635" s="27">
        <v>3.0999999999999999E-3</v>
      </c>
      <c r="AB635" s="27">
        <v>1.4E-3</v>
      </c>
      <c r="AC635" s="27">
        <v>6.0000000000000001E-3</v>
      </c>
      <c r="AD635" s="27">
        <v>0</v>
      </c>
      <c r="AE635" s="27">
        <v>0</v>
      </c>
      <c r="AF635" s="27">
        <v>3.5000000000000001E-3</v>
      </c>
      <c r="AG635" s="27">
        <v>0</v>
      </c>
      <c r="AH635" s="27">
        <v>1E-4</v>
      </c>
      <c r="AI635" s="27">
        <v>1E-3</v>
      </c>
      <c r="AJ635" s="27">
        <v>0.379</v>
      </c>
    </row>
    <row r="636" spans="13:36" x14ac:dyDescent="0.3">
      <c r="M636" s="27">
        <v>0.18629999999999999</v>
      </c>
      <c r="N636" s="27">
        <v>0.19220000000000001</v>
      </c>
      <c r="O636" s="27">
        <v>1.0085</v>
      </c>
      <c r="P636" s="27">
        <v>6.7000000000000002E-3</v>
      </c>
      <c r="Q636" s="27">
        <v>2.53E-2</v>
      </c>
      <c r="R636" s="27">
        <v>5.6800000000000003E-2</v>
      </c>
      <c r="S636" s="27">
        <v>1.7500000000000002E-2</v>
      </c>
      <c r="T636" s="27">
        <v>3.4500000000000003E-2</v>
      </c>
      <c r="U636" s="27">
        <v>1E-3</v>
      </c>
      <c r="V636" s="27">
        <v>3.0000000000000001E-3</v>
      </c>
      <c r="W636" s="27">
        <v>5.0000000000000001E-4</v>
      </c>
      <c r="X636" s="27">
        <v>0</v>
      </c>
      <c r="Y636" s="27">
        <v>1.1999999999999999E-3</v>
      </c>
      <c r="Z636" s="27">
        <v>4.3E-3</v>
      </c>
      <c r="AA636" s="27">
        <v>3.7000000000000002E-3</v>
      </c>
      <c r="AB636" s="27">
        <v>1.1000000000000001E-3</v>
      </c>
      <c r="AC636" s="27">
        <v>5.5999999999999999E-3</v>
      </c>
      <c r="AD636" s="27">
        <v>0</v>
      </c>
      <c r="AE636" s="27">
        <v>0</v>
      </c>
      <c r="AF636" s="27">
        <v>3.3E-3</v>
      </c>
      <c r="AG636" s="27">
        <v>0</v>
      </c>
      <c r="AH636" s="27">
        <v>1E-4</v>
      </c>
      <c r="AI636" s="27">
        <v>1E-3</v>
      </c>
      <c r="AJ636" s="27">
        <v>0.371</v>
      </c>
    </row>
    <row r="637" spans="13:36" x14ac:dyDescent="0.3">
      <c r="M637" s="27">
        <v>0.1963</v>
      </c>
      <c r="N637" s="27">
        <v>0.19420000000000001</v>
      </c>
      <c r="O637" s="27">
        <v>1.0276000000000001</v>
      </c>
      <c r="P637" s="27">
        <v>5.4999999999999997E-3</v>
      </c>
      <c r="Q637" s="27">
        <v>2.2599999999999999E-2</v>
      </c>
      <c r="R637" s="27">
        <v>5.04E-2</v>
      </c>
      <c r="S637" s="27">
        <v>2.12E-2</v>
      </c>
      <c r="T637" s="27">
        <v>4.0099999999999997E-2</v>
      </c>
      <c r="U637" s="27">
        <v>1.1999999999999999E-3</v>
      </c>
      <c r="V637" s="27">
        <v>3.3999999999999998E-3</v>
      </c>
      <c r="W637" s="27">
        <v>5.0000000000000001E-4</v>
      </c>
      <c r="X637" s="27">
        <v>0</v>
      </c>
      <c r="Y637" s="27">
        <v>1.2999999999999999E-3</v>
      </c>
      <c r="Z637" s="27">
        <v>3.8E-3</v>
      </c>
      <c r="AA637" s="27">
        <v>3.5999999999999999E-3</v>
      </c>
      <c r="AB637" s="27">
        <v>1.4E-3</v>
      </c>
      <c r="AC637" s="27">
        <v>7.7999999999999996E-3</v>
      </c>
      <c r="AD637" s="27">
        <v>0</v>
      </c>
      <c r="AE637" s="27">
        <v>0</v>
      </c>
      <c r="AF637" s="27">
        <v>3.2000000000000002E-3</v>
      </c>
      <c r="AG637" s="27">
        <v>0</v>
      </c>
      <c r="AH637" s="27">
        <v>1E-4</v>
      </c>
      <c r="AI637" s="27">
        <v>2.7000000000000001E-3</v>
      </c>
      <c r="AJ637" s="27">
        <v>0.38300000000000001</v>
      </c>
    </row>
    <row r="638" spans="13:36" x14ac:dyDescent="0.3">
      <c r="M638" s="27">
        <v>0.20050000000000001</v>
      </c>
      <c r="N638" s="27">
        <v>0.188</v>
      </c>
      <c r="O638" s="27">
        <v>1.0250999999999999</v>
      </c>
      <c r="P638" s="27">
        <v>1.12E-2</v>
      </c>
      <c r="Q638" s="27">
        <v>1.14E-2</v>
      </c>
      <c r="R638" s="27">
        <v>5.1400000000000001E-2</v>
      </c>
      <c r="S638" s="27">
        <v>1.44E-2</v>
      </c>
      <c r="T638" s="27">
        <v>2.7300000000000001E-2</v>
      </c>
      <c r="U638" s="27">
        <v>6.9999999999999999E-4</v>
      </c>
      <c r="V638" s="27">
        <v>2.5999999999999999E-3</v>
      </c>
      <c r="W638" s="27">
        <v>4.0000000000000002E-4</v>
      </c>
      <c r="X638" s="27">
        <v>0</v>
      </c>
      <c r="Y638" s="27">
        <v>1.1000000000000001E-3</v>
      </c>
      <c r="Z638" s="27">
        <v>3.3E-3</v>
      </c>
      <c r="AA638" s="27">
        <v>3.3999999999999998E-3</v>
      </c>
      <c r="AB638" s="27">
        <v>6.9999999999999999E-4</v>
      </c>
      <c r="AC638" s="27">
        <v>9.1000000000000004E-3</v>
      </c>
      <c r="AD638" s="27">
        <v>0</v>
      </c>
      <c r="AE638" s="27">
        <v>0</v>
      </c>
      <c r="AF638" s="27">
        <v>3.3E-3</v>
      </c>
      <c r="AG638" s="27">
        <v>0</v>
      </c>
      <c r="AH638" s="27">
        <v>1E-4</v>
      </c>
      <c r="AI638" s="27">
        <v>2.3E-3</v>
      </c>
      <c r="AJ638" s="27">
        <v>0.38600000000000001</v>
      </c>
    </row>
    <row r="639" spans="13:36" x14ac:dyDescent="0.3">
      <c r="M639" s="27">
        <v>0.19819999999999999</v>
      </c>
      <c r="N639" s="27">
        <v>0.2034</v>
      </c>
      <c r="O639" s="27">
        <v>1.0791999999999999</v>
      </c>
      <c r="P639" s="27">
        <v>1.21E-2</v>
      </c>
      <c r="Q639" s="27">
        <v>1.03E-2</v>
      </c>
      <c r="R639" s="27">
        <v>4.9200000000000001E-2</v>
      </c>
      <c r="S639" s="27">
        <v>9.9000000000000008E-3</v>
      </c>
      <c r="T639" s="27">
        <v>2.3300000000000001E-2</v>
      </c>
      <c r="U639" s="27">
        <v>5.9999999999999995E-4</v>
      </c>
      <c r="V639" s="27">
        <v>2E-3</v>
      </c>
      <c r="W639" s="27">
        <v>4.0000000000000002E-4</v>
      </c>
      <c r="X639" s="27">
        <v>0</v>
      </c>
      <c r="Y639" s="27">
        <v>1.4E-3</v>
      </c>
      <c r="Z639" s="27">
        <v>3.3E-3</v>
      </c>
      <c r="AA639" s="27">
        <v>3.2000000000000002E-3</v>
      </c>
      <c r="AB639" s="27">
        <v>6.9999999999999999E-4</v>
      </c>
      <c r="AC639" s="27">
        <v>7.9000000000000008E-3</v>
      </c>
      <c r="AD639" s="27">
        <v>0</v>
      </c>
      <c r="AE639" s="27">
        <v>0</v>
      </c>
      <c r="AF639" s="27">
        <v>3.3999999999999998E-3</v>
      </c>
      <c r="AG639" s="27">
        <v>0</v>
      </c>
      <c r="AH639" s="27">
        <v>1E-4</v>
      </c>
      <c r="AI639" s="27">
        <v>1.1000000000000001E-3</v>
      </c>
      <c r="AJ639" s="27">
        <v>0.39100000000000001</v>
      </c>
    </row>
    <row r="640" spans="13:36" x14ac:dyDescent="0.3">
      <c r="M640" s="27">
        <v>0.21099999999999999</v>
      </c>
      <c r="N640" s="27">
        <v>0.20880000000000001</v>
      </c>
      <c r="O640" s="27">
        <v>1.0911999999999999</v>
      </c>
      <c r="P640" s="27">
        <v>8.0000000000000002E-3</v>
      </c>
      <c r="Q640" s="27">
        <v>1.29E-2</v>
      </c>
      <c r="R640" s="27">
        <v>4.2599999999999999E-2</v>
      </c>
      <c r="S640" s="27">
        <v>6.7000000000000002E-3</v>
      </c>
      <c r="T640" s="27">
        <v>1.84E-2</v>
      </c>
      <c r="U640" s="27">
        <v>5.9999999999999995E-4</v>
      </c>
      <c r="V640" s="27">
        <v>1.5E-3</v>
      </c>
      <c r="W640" s="27">
        <v>4.0000000000000002E-4</v>
      </c>
      <c r="X640" s="27">
        <v>0</v>
      </c>
      <c r="Y640" s="27">
        <v>1.5E-3</v>
      </c>
      <c r="Z640" s="27">
        <v>3.3E-3</v>
      </c>
      <c r="AA640" s="27">
        <v>3.8999999999999998E-3</v>
      </c>
      <c r="AB640" s="27">
        <v>8.0000000000000004E-4</v>
      </c>
      <c r="AC640" s="27">
        <v>7.3000000000000001E-3</v>
      </c>
      <c r="AD640" s="27">
        <v>0</v>
      </c>
      <c r="AE640" s="27">
        <v>0</v>
      </c>
      <c r="AF640" s="27">
        <v>3.3E-3</v>
      </c>
      <c r="AG640" s="27">
        <v>0</v>
      </c>
      <c r="AH640" s="27">
        <v>1E-4</v>
      </c>
      <c r="AI640" s="27">
        <v>2.7000000000000001E-3</v>
      </c>
      <c r="AJ640" s="27">
        <v>0.40400000000000003</v>
      </c>
    </row>
    <row r="641" spans="13:36" x14ac:dyDescent="0.3">
      <c r="M641" s="27">
        <v>0.2142</v>
      </c>
      <c r="N641" s="27">
        <v>0.19170000000000001</v>
      </c>
      <c r="O641" s="27">
        <v>1.0253000000000001</v>
      </c>
      <c r="P641" s="27">
        <v>8.0999999999999996E-3</v>
      </c>
      <c r="Q641" s="27">
        <v>1.54E-2</v>
      </c>
      <c r="R641" s="27">
        <v>3.9800000000000002E-2</v>
      </c>
      <c r="S641" s="27">
        <v>7.1999999999999998E-3</v>
      </c>
      <c r="T641" s="27">
        <v>1.72E-2</v>
      </c>
      <c r="U641" s="27">
        <v>5.0000000000000001E-4</v>
      </c>
      <c r="V641" s="27">
        <v>1.5E-3</v>
      </c>
      <c r="W641" s="27">
        <v>4.0000000000000002E-4</v>
      </c>
      <c r="X641" s="27">
        <v>0</v>
      </c>
      <c r="Y641" s="27">
        <v>1.1999999999999999E-3</v>
      </c>
      <c r="Z641" s="27">
        <v>3.2000000000000002E-3</v>
      </c>
      <c r="AA641" s="27">
        <v>3.5999999999999999E-3</v>
      </c>
      <c r="AB641" s="27">
        <v>8.9999999999999998E-4</v>
      </c>
      <c r="AC641" s="27">
        <v>8.8999999999999999E-3</v>
      </c>
      <c r="AD641" s="27">
        <v>0</v>
      </c>
      <c r="AE641" s="27">
        <v>0</v>
      </c>
      <c r="AF641" s="27">
        <v>3.0999999999999999E-3</v>
      </c>
      <c r="AG641" s="27">
        <v>0</v>
      </c>
      <c r="AH641" s="27">
        <v>1E-4</v>
      </c>
      <c r="AI641" s="27">
        <v>1.9E-3</v>
      </c>
      <c r="AJ641" s="27">
        <v>0.39600000000000002</v>
      </c>
    </row>
    <row r="642" spans="13:36" x14ac:dyDescent="0.3">
      <c r="M642" s="27">
        <v>0.20480000000000001</v>
      </c>
      <c r="N642" s="27">
        <v>0.19070000000000001</v>
      </c>
      <c r="O642" s="27">
        <v>1.0684</v>
      </c>
      <c r="P642" s="27">
        <v>8.3000000000000001E-3</v>
      </c>
      <c r="Q642" s="27">
        <v>1.2999999999999999E-2</v>
      </c>
      <c r="R642" s="27">
        <v>0.03</v>
      </c>
      <c r="S642" s="27">
        <v>8.0000000000000002E-3</v>
      </c>
      <c r="T642" s="27">
        <v>1.89E-2</v>
      </c>
      <c r="U642" s="27">
        <v>5.9999999999999995E-4</v>
      </c>
      <c r="V642" s="27">
        <v>1.8E-3</v>
      </c>
      <c r="W642" s="27">
        <v>5.0000000000000001E-4</v>
      </c>
      <c r="X642" s="27">
        <v>0</v>
      </c>
      <c r="Y642" s="27">
        <v>1.2999999999999999E-3</v>
      </c>
      <c r="Z642" s="27">
        <v>3.3E-3</v>
      </c>
      <c r="AA642" s="27">
        <v>3.0999999999999999E-3</v>
      </c>
      <c r="AB642" s="27">
        <v>8.9999999999999998E-4</v>
      </c>
      <c r="AC642" s="27">
        <v>8.9999999999999993E-3</v>
      </c>
      <c r="AD642" s="27">
        <v>0</v>
      </c>
      <c r="AE642" s="27">
        <v>0</v>
      </c>
      <c r="AF642" s="27">
        <v>3.2000000000000002E-3</v>
      </c>
      <c r="AG642" s="27">
        <v>0</v>
      </c>
      <c r="AH642" s="27">
        <v>1E-4</v>
      </c>
      <c r="AI642" s="27">
        <v>1.1999999999999999E-3</v>
      </c>
      <c r="AJ642" s="27">
        <v>0.39200000000000002</v>
      </c>
    </row>
    <row r="643" spans="13:36" x14ac:dyDescent="0.3">
      <c r="M643" s="27">
        <v>0.19259999999999999</v>
      </c>
      <c r="N643" s="27">
        <v>0.187</v>
      </c>
      <c r="O643" s="27">
        <v>1.0316000000000001</v>
      </c>
      <c r="P643" s="27">
        <v>1.2800000000000001E-2</v>
      </c>
      <c r="Q643" s="27">
        <v>1.23E-2</v>
      </c>
      <c r="R643" s="27">
        <v>2.3400000000000001E-2</v>
      </c>
      <c r="S643" s="27">
        <v>7.3000000000000001E-3</v>
      </c>
      <c r="T643" s="27">
        <v>1.7899999999999999E-2</v>
      </c>
      <c r="U643" s="27">
        <v>5.0000000000000001E-4</v>
      </c>
      <c r="V643" s="27">
        <v>1.5E-3</v>
      </c>
      <c r="W643" s="27">
        <v>4.0000000000000002E-4</v>
      </c>
      <c r="X643" s="27">
        <v>0</v>
      </c>
      <c r="Y643" s="27">
        <v>1.1000000000000001E-3</v>
      </c>
      <c r="Z643" s="27">
        <v>3.0000000000000001E-3</v>
      </c>
      <c r="AA643" s="27">
        <v>4.0000000000000001E-3</v>
      </c>
      <c r="AB643" s="27">
        <v>8.0000000000000004E-4</v>
      </c>
      <c r="AC643" s="27">
        <v>1.12E-2</v>
      </c>
      <c r="AD643" s="27">
        <v>0</v>
      </c>
      <c r="AE643" s="27">
        <v>0</v>
      </c>
      <c r="AF643" s="27">
        <v>3.0000000000000001E-3</v>
      </c>
      <c r="AG643" s="27">
        <v>0</v>
      </c>
      <c r="AH643" s="27">
        <v>1E-4</v>
      </c>
      <c r="AI643" s="27">
        <v>5.9999999999999995E-4</v>
      </c>
      <c r="AJ643" s="27">
        <v>0.372</v>
      </c>
    </row>
    <row r="644" spans="13:36" x14ac:dyDescent="0.3">
      <c r="M644" s="27">
        <v>0.2107</v>
      </c>
      <c r="N644" s="27">
        <v>0.18809999999999999</v>
      </c>
      <c r="O644" s="27">
        <v>1.0415000000000001</v>
      </c>
      <c r="P644" s="27">
        <v>8.5000000000000006E-3</v>
      </c>
      <c r="Q644" s="27">
        <v>1.21E-2</v>
      </c>
      <c r="R644" s="27">
        <v>3.5499999999999997E-2</v>
      </c>
      <c r="S644" s="27">
        <v>1.6299999999999999E-2</v>
      </c>
      <c r="T644" s="27">
        <v>2.0299999999999999E-2</v>
      </c>
      <c r="U644" s="27">
        <v>5.9999999999999995E-4</v>
      </c>
      <c r="V644" s="27">
        <v>2.3E-3</v>
      </c>
      <c r="W644" s="27">
        <v>4.0000000000000002E-4</v>
      </c>
      <c r="X644" s="27">
        <v>0</v>
      </c>
      <c r="Y644" s="27">
        <v>1.1999999999999999E-3</v>
      </c>
      <c r="Z644" s="27">
        <v>3.0999999999999999E-3</v>
      </c>
      <c r="AA644" s="27">
        <v>3.0000000000000001E-3</v>
      </c>
      <c r="AB644" s="27">
        <v>8.0000000000000004E-4</v>
      </c>
      <c r="AC644" s="27">
        <v>8.9999999999999993E-3</v>
      </c>
      <c r="AD644" s="27">
        <v>0</v>
      </c>
      <c r="AE644" s="27">
        <v>0</v>
      </c>
      <c r="AF644" s="27">
        <v>3.0999999999999999E-3</v>
      </c>
      <c r="AG644" s="27">
        <v>0</v>
      </c>
      <c r="AH644" s="27">
        <v>1E-4</v>
      </c>
      <c r="AI644" s="27">
        <v>1E-3</v>
      </c>
      <c r="AJ644" s="27">
        <v>0.39500000000000002</v>
      </c>
    </row>
    <row r="645" spans="13:36" x14ac:dyDescent="0.3">
      <c r="M645" s="27">
        <v>0.20979999999999999</v>
      </c>
      <c r="N645" s="27">
        <v>0.19689999999999999</v>
      </c>
      <c r="O645" s="27">
        <v>1.0087999999999999</v>
      </c>
      <c r="P645" s="27">
        <v>3.5000000000000001E-3</v>
      </c>
      <c r="Q645" s="27">
        <v>1.1299999999999999E-2</v>
      </c>
      <c r="R645" s="27">
        <v>3.1600000000000003E-2</v>
      </c>
      <c r="S645" s="27">
        <v>1.06E-2</v>
      </c>
      <c r="T645" s="27">
        <v>2.0500000000000001E-2</v>
      </c>
      <c r="U645" s="27">
        <v>5.0000000000000001E-4</v>
      </c>
      <c r="V645" s="27">
        <v>1.8E-3</v>
      </c>
      <c r="W645" s="27">
        <v>4.0000000000000002E-4</v>
      </c>
      <c r="X645" s="27">
        <v>0</v>
      </c>
      <c r="Y645" s="27">
        <v>1.1999999999999999E-3</v>
      </c>
      <c r="Z645" s="27">
        <v>2.7000000000000001E-3</v>
      </c>
      <c r="AA645" s="27">
        <v>3.3E-3</v>
      </c>
      <c r="AB645" s="27">
        <v>6.9999999999999999E-4</v>
      </c>
      <c r="AC645" s="27">
        <v>9.4000000000000004E-3</v>
      </c>
      <c r="AD645" s="27">
        <v>0</v>
      </c>
      <c r="AE645" s="27">
        <v>0</v>
      </c>
      <c r="AF645" s="27">
        <v>3.0000000000000001E-3</v>
      </c>
      <c r="AG645" s="27">
        <v>0</v>
      </c>
      <c r="AH645" s="27">
        <v>1E-4</v>
      </c>
      <c r="AI645" s="27">
        <v>1.4E-3</v>
      </c>
      <c r="AJ645" s="27">
        <v>0.38700000000000001</v>
      </c>
    </row>
    <row r="646" spans="13:36" x14ac:dyDescent="0.3">
      <c r="M646" s="27">
        <v>0.1898</v>
      </c>
      <c r="N646" s="27">
        <v>0.1721</v>
      </c>
      <c r="O646" s="27">
        <v>0.96879999999999999</v>
      </c>
      <c r="P646" s="27">
        <v>6.7000000000000002E-3</v>
      </c>
      <c r="Q646" s="27">
        <v>1.6299999999999999E-2</v>
      </c>
      <c r="R646" s="27">
        <v>2.9600000000000001E-2</v>
      </c>
      <c r="S646" s="27">
        <v>6.6E-3</v>
      </c>
      <c r="T646" s="27">
        <v>1.8200000000000001E-2</v>
      </c>
      <c r="U646" s="27">
        <v>5.0000000000000001E-4</v>
      </c>
      <c r="V646" s="27">
        <v>1.4E-3</v>
      </c>
      <c r="W646" s="27">
        <v>4.0000000000000002E-4</v>
      </c>
      <c r="X646" s="27">
        <v>0</v>
      </c>
      <c r="Y646" s="27">
        <v>1E-3</v>
      </c>
      <c r="Z646" s="27">
        <v>2.3E-3</v>
      </c>
      <c r="AA646" s="27">
        <v>3.3E-3</v>
      </c>
      <c r="AB646" s="27">
        <v>8.9999999999999998E-4</v>
      </c>
      <c r="AC646" s="27">
        <v>9.4999999999999998E-3</v>
      </c>
      <c r="AD646" s="27">
        <v>0</v>
      </c>
      <c r="AE646" s="27">
        <v>0</v>
      </c>
      <c r="AF646" s="27">
        <v>2.8999999999999998E-3</v>
      </c>
      <c r="AG646" s="27">
        <v>0</v>
      </c>
      <c r="AH646" s="27">
        <v>1E-4</v>
      </c>
      <c r="AI646" s="27">
        <v>2.8E-3</v>
      </c>
      <c r="AJ646" s="27">
        <v>0.36</v>
      </c>
    </row>
    <row r="647" spans="13:36" x14ac:dyDescent="0.3">
      <c r="M647" s="27">
        <v>0.19769999999999999</v>
      </c>
      <c r="N647" s="27">
        <v>0.18110000000000001</v>
      </c>
      <c r="O647" s="27">
        <v>0.99299999999999999</v>
      </c>
      <c r="P647" s="27">
        <v>3.8999999999999998E-3</v>
      </c>
      <c r="Q647" s="27">
        <v>1.5900000000000001E-2</v>
      </c>
      <c r="R647" s="27">
        <v>3.6799999999999999E-2</v>
      </c>
      <c r="S647" s="27">
        <v>7.1000000000000004E-3</v>
      </c>
      <c r="T647" s="27">
        <v>1.7500000000000002E-2</v>
      </c>
      <c r="U647" s="27">
        <v>5.0000000000000001E-4</v>
      </c>
      <c r="V647" s="27">
        <v>1.5E-3</v>
      </c>
      <c r="W647" s="27">
        <v>4.0000000000000002E-4</v>
      </c>
      <c r="X647" s="27">
        <v>0</v>
      </c>
      <c r="Y647" s="27">
        <v>1.1000000000000001E-3</v>
      </c>
      <c r="Z647" s="27">
        <v>2.5999999999999999E-3</v>
      </c>
      <c r="AA647" s="27">
        <v>3.3E-3</v>
      </c>
      <c r="AB647" s="27">
        <v>6.9999999999999999E-4</v>
      </c>
      <c r="AC647" s="27">
        <v>8.3000000000000001E-3</v>
      </c>
      <c r="AD647" s="27">
        <v>0</v>
      </c>
      <c r="AE647" s="27">
        <v>0</v>
      </c>
      <c r="AF647" s="27">
        <v>3.0000000000000001E-3</v>
      </c>
      <c r="AG647" s="27">
        <v>0</v>
      </c>
      <c r="AH647" s="27">
        <v>1E-4</v>
      </c>
      <c r="AI647" s="27">
        <v>1.1999999999999999E-3</v>
      </c>
      <c r="AJ647" s="27">
        <v>0.373</v>
      </c>
    </row>
    <row r="648" spans="13:36" x14ac:dyDescent="0.3">
      <c r="M648" s="27">
        <v>0.2009</v>
      </c>
      <c r="N648" s="27">
        <v>0.19059999999999999</v>
      </c>
      <c r="O648" s="27">
        <v>1.0019</v>
      </c>
      <c r="P648" s="27">
        <v>8.3000000000000001E-3</v>
      </c>
      <c r="Q648" s="27">
        <v>1.37E-2</v>
      </c>
      <c r="R648" s="27">
        <v>3.5000000000000003E-2</v>
      </c>
      <c r="S648" s="27">
        <v>7.7999999999999996E-3</v>
      </c>
      <c r="T648" s="27">
        <v>1.72E-2</v>
      </c>
      <c r="U648" s="27">
        <v>5.0000000000000001E-4</v>
      </c>
      <c r="V648" s="27">
        <v>1.4E-3</v>
      </c>
      <c r="W648" s="27">
        <v>2.9999999999999997E-4</v>
      </c>
      <c r="X648" s="27">
        <v>0</v>
      </c>
      <c r="Y648" s="27">
        <v>1.1000000000000001E-3</v>
      </c>
      <c r="Z648" s="27">
        <v>2.3999999999999998E-3</v>
      </c>
      <c r="AA648" s="27">
        <v>4.0000000000000001E-3</v>
      </c>
      <c r="AB648" s="27">
        <v>1.1000000000000001E-3</v>
      </c>
      <c r="AC648" s="27">
        <v>8.8000000000000005E-3</v>
      </c>
      <c r="AD648" s="27">
        <v>0</v>
      </c>
      <c r="AE648" s="27">
        <v>0</v>
      </c>
      <c r="AF648" s="27">
        <v>2.8999999999999998E-3</v>
      </c>
      <c r="AG648" s="27">
        <v>0</v>
      </c>
      <c r="AH648" s="27">
        <v>2.0000000000000001E-4</v>
      </c>
      <c r="AI648" s="27">
        <v>1.9E-3</v>
      </c>
      <c r="AJ648" s="27">
        <v>0.377</v>
      </c>
    </row>
    <row r="649" spans="13:36" x14ac:dyDescent="0.3">
      <c r="M649" s="27">
        <v>0.19139999999999999</v>
      </c>
      <c r="N649" s="27">
        <v>0.1852</v>
      </c>
      <c r="O649" s="27">
        <v>1.0192000000000001</v>
      </c>
      <c r="P649" s="27">
        <v>8.8999999999999999E-3</v>
      </c>
      <c r="Q649" s="27">
        <v>7.1999999999999998E-3</v>
      </c>
      <c r="R649" s="27">
        <v>3.3300000000000003E-2</v>
      </c>
      <c r="S649" s="27">
        <v>7.7000000000000002E-3</v>
      </c>
      <c r="T649" s="27">
        <v>1.6400000000000001E-2</v>
      </c>
      <c r="U649" s="27">
        <v>5.0000000000000001E-4</v>
      </c>
      <c r="V649" s="27">
        <v>1.4E-3</v>
      </c>
      <c r="W649" s="27">
        <v>4.0000000000000002E-4</v>
      </c>
      <c r="X649" s="27">
        <v>0</v>
      </c>
      <c r="Y649" s="27">
        <v>1.1999999999999999E-3</v>
      </c>
      <c r="Z649" s="27">
        <v>2.5000000000000001E-3</v>
      </c>
      <c r="AA649" s="27">
        <v>3.7000000000000002E-3</v>
      </c>
      <c r="AB649" s="27">
        <v>8.0000000000000004E-4</v>
      </c>
      <c r="AC649" s="27">
        <v>8.3999999999999995E-3</v>
      </c>
      <c r="AD649" s="27">
        <v>0</v>
      </c>
      <c r="AE649" s="27">
        <v>0</v>
      </c>
      <c r="AF649" s="27">
        <v>3.0999999999999999E-3</v>
      </c>
      <c r="AG649" s="27">
        <v>0</v>
      </c>
      <c r="AH649" s="27">
        <v>1E-4</v>
      </c>
      <c r="AI649" s="27">
        <v>1.1000000000000001E-3</v>
      </c>
      <c r="AJ649" s="27">
        <v>0.37</v>
      </c>
    </row>
    <row r="650" spans="13:36" x14ac:dyDescent="0.3">
      <c r="M650" s="27">
        <v>0.2082</v>
      </c>
      <c r="N650" s="27">
        <v>0.1923</v>
      </c>
      <c r="O650" s="27">
        <v>0.999</v>
      </c>
      <c r="P650" s="27">
        <v>2.8E-3</v>
      </c>
      <c r="Q650" s="27">
        <v>1.11E-2</v>
      </c>
      <c r="R650" s="27">
        <v>4.5999999999999999E-2</v>
      </c>
      <c r="S650" s="27">
        <v>2.4400000000000002E-2</v>
      </c>
      <c r="T650" s="27">
        <v>3.7100000000000001E-2</v>
      </c>
      <c r="U650" s="27">
        <v>1.1000000000000001E-3</v>
      </c>
      <c r="V650" s="27">
        <v>2.8999999999999998E-3</v>
      </c>
      <c r="W650" s="27">
        <v>4.0000000000000002E-4</v>
      </c>
      <c r="X650" s="27">
        <v>0</v>
      </c>
      <c r="Y650" s="27">
        <v>1.1000000000000001E-3</v>
      </c>
      <c r="Z650" s="27">
        <v>2.5999999999999999E-3</v>
      </c>
      <c r="AA650" s="27">
        <v>4.1999999999999997E-3</v>
      </c>
      <c r="AB650" s="27">
        <v>8.0000000000000004E-4</v>
      </c>
      <c r="AC650" s="27">
        <v>1.09E-2</v>
      </c>
      <c r="AD650" s="27">
        <v>0</v>
      </c>
      <c r="AE650" s="27">
        <v>0</v>
      </c>
      <c r="AF650" s="27">
        <v>3.0999999999999999E-3</v>
      </c>
      <c r="AG650" s="27">
        <v>0</v>
      </c>
      <c r="AH650" s="27">
        <v>1E-4</v>
      </c>
      <c r="AI650" s="27">
        <v>2.5000000000000001E-3</v>
      </c>
      <c r="AJ650" s="27">
        <v>0.38900000000000001</v>
      </c>
    </row>
    <row r="651" spans="13:36" x14ac:dyDescent="0.3">
      <c r="M651" s="27">
        <v>0.20219999999999999</v>
      </c>
      <c r="N651" s="27">
        <v>0.186</v>
      </c>
      <c r="O651" s="27">
        <v>1.0644</v>
      </c>
      <c r="P651" s="27">
        <v>8.3000000000000001E-3</v>
      </c>
      <c r="Q651" s="27">
        <v>1.4800000000000001E-2</v>
      </c>
      <c r="R651" s="27">
        <v>5.4399999999999997E-2</v>
      </c>
      <c r="S651" s="27">
        <v>2.0199999999999999E-2</v>
      </c>
      <c r="T651" s="27">
        <v>4.5600000000000002E-2</v>
      </c>
      <c r="U651" s="27">
        <v>1.1000000000000001E-3</v>
      </c>
      <c r="V651" s="27">
        <v>2.8999999999999998E-3</v>
      </c>
      <c r="W651" s="27">
        <v>5.0000000000000001E-4</v>
      </c>
      <c r="X651" s="27">
        <v>0</v>
      </c>
      <c r="Y651" s="27">
        <v>1.4E-3</v>
      </c>
      <c r="Z651" s="27">
        <v>3.5999999999999999E-3</v>
      </c>
      <c r="AA651" s="27">
        <v>3.0000000000000001E-3</v>
      </c>
      <c r="AB651" s="27">
        <v>6.9999999999999999E-4</v>
      </c>
      <c r="AC651" s="27">
        <v>7.9000000000000008E-3</v>
      </c>
      <c r="AD651" s="27">
        <v>0</v>
      </c>
      <c r="AE651" s="27">
        <v>0</v>
      </c>
      <c r="AF651" s="27">
        <v>3.0999999999999999E-3</v>
      </c>
      <c r="AG651" s="27">
        <v>0</v>
      </c>
      <c r="AH651" s="27">
        <v>1E-4</v>
      </c>
      <c r="AI651" s="27">
        <v>1.5E-3</v>
      </c>
      <c r="AJ651" s="27">
        <v>0.39600000000000002</v>
      </c>
    </row>
    <row r="652" spans="13:36" x14ac:dyDescent="0.3">
      <c r="M652" s="27">
        <v>0.1996</v>
      </c>
      <c r="N652" s="27">
        <v>0.21460000000000001</v>
      </c>
      <c r="O652" s="27">
        <v>1.0118</v>
      </c>
      <c r="P652" s="27">
        <v>1.04E-2</v>
      </c>
      <c r="Q652" s="27">
        <v>1.01E-2</v>
      </c>
      <c r="R652" s="27">
        <v>7.0300000000000001E-2</v>
      </c>
      <c r="S652" s="27">
        <v>1.9199999999999998E-2</v>
      </c>
      <c r="T652" s="27">
        <v>4.1799999999999997E-2</v>
      </c>
      <c r="U652" s="27">
        <v>1.1000000000000001E-3</v>
      </c>
      <c r="V652" s="27">
        <v>3.8999999999999998E-3</v>
      </c>
      <c r="W652" s="27">
        <v>4.0000000000000002E-4</v>
      </c>
      <c r="X652" s="27">
        <v>0</v>
      </c>
      <c r="Y652" s="27">
        <v>1.6000000000000001E-3</v>
      </c>
      <c r="Z652" s="27">
        <v>2.7000000000000001E-3</v>
      </c>
      <c r="AA652" s="27">
        <v>4.4000000000000003E-3</v>
      </c>
      <c r="AB652" s="27">
        <v>5.9999999999999995E-4</v>
      </c>
      <c r="AC652" s="27">
        <v>8.0999999999999996E-3</v>
      </c>
      <c r="AD652" s="27">
        <v>0</v>
      </c>
      <c r="AE652" s="27">
        <v>0</v>
      </c>
      <c r="AF652" s="27">
        <v>3.0999999999999999E-3</v>
      </c>
      <c r="AG652" s="27">
        <v>0</v>
      </c>
      <c r="AH652" s="27">
        <v>1E-4</v>
      </c>
      <c r="AI652" s="27">
        <v>1.9E-3</v>
      </c>
      <c r="AJ652" s="27">
        <v>0.38800000000000001</v>
      </c>
    </row>
    <row r="653" spans="13:36" x14ac:dyDescent="0.3">
      <c r="M653" s="27">
        <v>0.20880000000000001</v>
      </c>
      <c r="N653" s="27">
        <v>0.21310000000000001</v>
      </c>
      <c r="O653" s="27">
        <v>1.0119</v>
      </c>
      <c r="P653" s="27">
        <v>6.4999999999999997E-3</v>
      </c>
      <c r="Q653" s="27">
        <v>1.21E-2</v>
      </c>
      <c r="R653" s="27">
        <v>7.3499999999999996E-2</v>
      </c>
      <c r="S653" s="27">
        <v>2.24E-2</v>
      </c>
      <c r="T653" s="27">
        <v>3.8899999999999997E-2</v>
      </c>
      <c r="U653" s="27">
        <v>1E-3</v>
      </c>
      <c r="V653" s="27">
        <v>2.8E-3</v>
      </c>
      <c r="W653" s="27">
        <v>4.0000000000000002E-4</v>
      </c>
      <c r="X653" s="27">
        <v>0</v>
      </c>
      <c r="Y653" s="27">
        <v>1.4E-3</v>
      </c>
      <c r="Z653" s="27">
        <v>2.5999999999999999E-3</v>
      </c>
      <c r="AA653" s="27">
        <v>3.8999999999999998E-3</v>
      </c>
      <c r="AB653" s="27">
        <v>8.9999999999999998E-4</v>
      </c>
      <c r="AC653" s="27">
        <v>8.0999999999999996E-3</v>
      </c>
      <c r="AD653" s="27">
        <v>0</v>
      </c>
      <c r="AE653" s="27">
        <v>0</v>
      </c>
      <c r="AF653" s="27">
        <v>3.0000000000000001E-3</v>
      </c>
      <c r="AG653" s="27">
        <v>0</v>
      </c>
      <c r="AH653" s="27">
        <v>2.0000000000000001E-4</v>
      </c>
      <c r="AI653" s="27">
        <v>2.8E-3</v>
      </c>
      <c r="AJ653" s="27">
        <v>0.39700000000000002</v>
      </c>
    </row>
    <row r="654" spans="13:36" x14ac:dyDescent="0.3">
      <c r="M654" s="27">
        <v>0.19320000000000001</v>
      </c>
      <c r="N654" s="27">
        <v>0.2021</v>
      </c>
      <c r="O654" s="27">
        <v>1.0269999999999999</v>
      </c>
      <c r="P654" s="27">
        <v>2.5000000000000001E-3</v>
      </c>
      <c r="Q654" s="27">
        <v>1.2800000000000001E-2</v>
      </c>
      <c r="R654" s="27">
        <v>6.4699999999999994E-2</v>
      </c>
      <c r="S654" s="27">
        <v>1.7100000000000001E-2</v>
      </c>
      <c r="T654" s="27">
        <v>3.8199999999999998E-2</v>
      </c>
      <c r="U654" s="27">
        <v>1E-3</v>
      </c>
      <c r="V654" s="27">
        <v>2.3999999999999998E-3</v>
      </c>
      <c r="W654" s="27">
        <v>2.9999999999999997E-4</v>
      </c>
      <c r="X654" s="27">
        <v>0</v>
      </c>
      <c r="Y654" s="27">
        <v>1.1000000000000001E-3</v>
      </c>
      <c r="Z654" s="27">
        <v>2.7000000000000001E-3</v>
      </c>
      <c r="AA654" s="27">
        <v>4.0000000000000001E-3</v>
      </c>
      <c r="AB654" s="27">
        <v>8.0000000000000004E-4</v>
      </c>
      <c r="AC654" s="27">
        <v>7.3000000000000001E-3</v>
      </c>
      <c r="AD654" s="27">
        <v>0</v>
      </c>
      <c r="AE654" s="27">
        <v>0</v>
      </c>
      <c r="AF654" s="27">
        <v>3.0000000000000001E-3</v>
      </c>
      <c r="AG654" s="27">
        <v>0</v>
      </c>
      <c r="AH654" s="27">
        <v>1E-4</v>
      </c>
      <c r="AI654" s="27">
        <v>2.2000000000000001E-3</v>
      </c>
      <c r="AJ654" s="27">
        <v>0.38200000000000001</v>
      </c>
    </row>
    <row r="655" spans="13:36" x14ac:dyDescent="0.3">
      <c r="M655" s="27">
        <v>0.19939999999999999</v>
      </c>
      <c r="N655" s="27">
        <v>0.1888</v>
      </c>
      <c r="O655" s="27">
        <v>1.0245</v>
      </c>
      <c r="P655" s="27">
        <v>5.7000000000000002E-3</v>
      </c>
      <c r="Q655" s="27">
        <v>1.15E-2</v>
      </c>
      <c r="R655" s="27">
        <v>6.25E-2</v>
      </c>
      <c r="S655" s="27">
        <v>1.7100000000000001E-2</v>
      </c>
      <c r="T655" s="27">
        <v>3.2399999999999998E-2</v>
      </c>
      <c r="U655" s="27">
        <v>1.1000000000000001E-3</v>
      </c>
      <c r="V655" s="27">
        <v>2.3999999999999998E-3</v>
      </c>
      <c r="W655" s="27">
        <v>4.0000000000000002E-4</v>
      </c>
      <c r="X655" s="27">
        <v>0</v>
      </c>
      <c r="Y655" s="27">
        <v>1.1000000000000001E-3</v>
      </c>
      <c r="Z655" s="27">
        <v>2.8999999999999998E-3</v>
      </c>
      <c r="AA655" s="27">
        <v>4.3E-3</v>
      </c>
      <c r="AB655" s="27">
        <v>8.0000000000000004E-4</v>
      </c>
      <c r="AC655" s="27">
        <v>8.0999999999999996E-3</v>
      </c>
      <c r="AD655" s="27">
        <v>0</v>
      </c>
      <c r="AE655" s="27">
        <v>0</v>
      </c>
      <c r="AF655" s="27">
        <v>3.3999999999999998E-3</v>
      </c>
      <c r="AG655" s="27">
        <v>0</v>
      </c>
      <c r="AH655" s="27">
        <v>1E-4</v>
      </c>
      <c r="AI655" s="27">
        <v>2.3E-3</v>
      </c>
      <c r="AJ655" s="27">
        <v>0.38700000000000001</v>
      </c>
    </row>
    <row r="656" spans="13:36" x14ac:dyDescent="0.3">
      <c r="M656" s="27">
        <v>0.19789999999999999</v>
      </c>
      <c r="N656" s="27">
        <v>0.1963</v>
      </c>
      <c r="O656" s="27">
        <v>1.0035000000000001</v>
      </c>
      <c r="P656" s="27">
        <v>4.8999999999999998E-3</v>
      </c>
      <c r="Q656" s="27">
        <v>1.8499999999999999E-2</v>
      </c>
      <c r="R656" s="27">
        <v>6.5299999999999997E-2</v>
      </c>
      <c r="S656" s="27">
        <v>2.06E-2</v>
      </c>
      <c r="T656" s="27">
        <v>3.6400000000000002E-2</v>
      </c>
      <c r="U656" s="27">
        <v>8.9999999999999998E-4</v>
      </c>
      <c r="V656" s="27">
        <v>3.3999999999999998E-3</v>
      </c>
      <c r="W656" s="27">
        <v>4.0000000000000002E-4</v>
      </c>
      <c r="X656" s="27">
        <v>0</v>
      </c>
      <c r="Y656" s="27">
        <v>1E-3</v>
      </c>
      <c r="Z656" s="27">
        <v>2.8E-3</v>
      </c>
      <c r="AA656" s="27">
        <v>3.5999999999999999E-3</v>
      </c>
      <c r="AB656" s="27">
        <v>5.9999999999999995E-4</v>
      </c>
      <c r="AC656" s="27">
        <v>5.7999999999999996E-3</v>
      </c>
      <c r="AD656" s="27">
        <v>0</v>
      </c>
      <c r="AE656" s="27">
        <v>0</v>
      </c>
      <c r="AF656" s="27">
        <v>3.0000000000000001E-3</v>
      </c>
      <c r="AG656" s="27">
        <v>0</v>
      </c>
      <c r="AH656" s="27">
        <v>1E-4</v>
      </c>
      <c r="AI656" s="27">
        <v>1.4E-3</v>
      </c>
      <c r="AJ656" s="27">
        <v>0.38300000000000001</v>
      </c>
    </row>
    <row r="657" spans="13:36" x14ac:dyDescent="0.3">
      <c r="M657" s="27">
        <v>0.18990000000000001</v>
      </c>
      <c r="N657" s="27">
        <v>0.18410000000000001</v>
      </c>
      <c r="O657" s="27">
        <v>0.99609999999999999</v>
      </c>
      <c r="P657" s="27">
        <v>5.1000000000000004E-3</v>
      </c>
      <c r="Q657" s="27">
        <v>1.6500000000000001E-2</v>
      </c>
      <c r="R657" s="27">
        <v>6.2899999999999998E-2</v>
      </c>
      <c r="S657" s="27">
        <v>1.6E-2</v>
      </c>
      <c r="T657" s="27">
        <v>3.5099999999999999E-2</v>
      </c>
      <c r="U657" s="27">
        <v>8.0000000000000004E-4</v>
      </c>
      <c r="V657" s="27">
        <v>2.3E-3</v>
      </c>
      <c r="W657" s="27">
        <v>4.0000000000000002E-4</v>
      </c>
      <c r="X657" s="27">
        <v>0</v>
      </c>
      <c r="Y657" s="27">
        <v>8.9999999999999998E-4</v>
      </c>
      <c r="Z657" s="27">
        <v>2.7000000000000001E-3</v>
      </c>
      <c r="AA657" s="27">
        <v>3.0000000000000001E-3</v>
      </c>
      <c r="AB657" s="27">
        <v>5.0000000000000001E-4</v>
      </c>
      <c r="AC657" s="27">
        <v>8.3999999999999995E-3</v>
      </c>
      <c r="AD657" s="27">
        <v>0</v>
      </c>
      <c r="AE657" s="27">
        <v>0</v>
      </c>
      <c r="AF657" s="27">
        <v>2.8999999999999998E-3</v>
      </c>
      <c r="AG657" s="27">
        <v>0</v>
      </c>
      <c r="AH657" s="27">
        <v>1E-4</v>
      </c>
      <c r="AI657" s="27">
        <v>1.4E-3</v>
      </c>
      <c r="AJ657" s="27">
        <v>0.373</v>
      </c>
    </row>
    <row r="658" spans="13:36" x14ac:dyDescent="0.3">
      <c r="M658" s="27">
        <v>0.2044</v>
      </c>
      <c r="N658" s="27">
        <v>0.19189999999999999</v>
      </c>
      <c r="O658" s="27">
        <v>1.0061</v>
      </c>
      <c r="P658" s="27">
        <v>9.1999999999999998E-3</v>
      </c>
      <c r="Q658" s="27">
        <v>1.47E-2</v>
      </c>
      <c r="R658" s="27">
        <v>7.2900000000000006E-2</v>
      </c>
      <c r="S658" s="27">
        <v>1.9199999999999998E-2</v>
      </c>
      <c r="T658" s="27">
        <v>4.7800000000000002E-2</v>
      </c>
      <c r="U658" s="27">
        <v>1E-3</v>
      </c>
      <c r="V658" s="27">
        <v>3.0999999999999999E-3</v>
      </c>
      <c r="W658" s="27">
        <v>4.0000000000000002E-4</v>
      </c>
      <c r="X658" s="27">
        <v>0</v>
      </c>
      <c r="Y658" s="27">
        <v>8.9999999999999998E-4</v>
      </c>
      <c r="Z658" s="27">
        <v>2.7000000000000001E-3</v>
      </c>
      <c r="AA658" s="27">
        <v>3.3999999999999998E-3</v>
      </c>
      <c r="AB658" s="27">
        <v>8.0000000000000004E-4</v>
      </c>
      <c r="AC658" s="27">
        <v>8.3999999999999995E-3</v>
      </c>
      <c r="AD658" s="27">
        <v>0</v>
      </c>
      <c r="AE658" s="27">
        <v>0</v>
      </c>
      <c r="AF658" s="27">
        <v>3.0000000000000001E-3</v>
      </c>
      <c r="AG658" s="27">
        <v>0</v>
      </c>
      <c r="AH658" s="27">
        <v>1E-4</v>
      </c>
      <c r="AI658" s="27">
        <v>2.0999999999999999E-3</v>
      </c>
      <c r="AJ658" s="27">
        <v>0.39200000000000002</v>
      </c>
    </row>
    <row r="659" spans="13:36" x14ac:dyDescent="0.3">
      <c r="M659" s="27">
        <v>0.18820000000000001</v>
      </c>
      <c r="N659" s="27">
        <v>0.15620000000000001</v>
      </c>
      <c r="O659" s="27">
        <v>0.56010000000000004</v>
      </c>
      <c r="P659" s="27">
        <v>5.4000000000000003E-3</v>
      </c>
      <c r="Q659" s="27">
        <v>9.4000000000000004E-3</v>
      </c>
      <c r="R659" s="27">
        <v>4.65E-2</v>
      </c>
      <c r="S659" s="27">
        <v>1.78E-2</v>
      </c>
      <c r="T659" s="27">
        <v>3.5700000000000003E-2</v>
      </c>
      <c r="U659" s="27">
        <v>1.1000000000000001E-3</v>
      </c>
      <c r="V659" s="27">
        <v>2.3999999999999998E-3</v>
      </c>
      <c r="W659" s="27">
        <v>2.0000000000000001E-4</v>
      </c>
      <c r="X659" s="27">
        <v>0</v>
      </c>
      <c r="Y659" s="27">
        <v>8.0000000000000004E-4</v>
      </c>
      <c r="Z659" s="27">
        <v>1.1000000000000001E-3</v>
      </c>
      <c r="AA659" s="27">
        <v>3.3E-3</v>
      </c>
      <c r="AB659" s="27">
        <v>1.2999999999999999E-3</v>
      </c>
      <c r="AC659" s="27">
        <v>8.3999999999999995E-3</v>
      </c>
      <c r="AD659" s="27">
        <v>0</v>
      </c>
      <c r="AE659" s="27">
        <v>0</v>
      </c>
      <c r="AF659" s="27">
        <v>2.3999999999999998E-3</v>
      </c>
      <c r="AG659" s="27">
        <v>0</v>
      </c>
      <c r="AH659" s="27">
        <v>2.0000000000000001E-4</v>
      </c>
      <c r="AI659" s="27">
        <v>3.8999999999999998E-3</v>
      </c>
      <c r="AJ659" s="27">
        <v>0.29499999999999998</v>
      </c>
    </row>
    <row r="660" spans="13:36" x14ac:dyDescent="0.3">
      <c r="M660" s="27">
        <v>0.19600000000000001</v>
      </c>
      <c r="N660" s="27">
        <v>0.15720000000000001</v>
      </c>
      <c r="O660" s="27">
        <v>0.49659999999999999</v>
      </c>
      <c r="P660" s="27">
        <v>1.15E-2</v>
      </c>
      <c r="Q660" s="27">
        <v>8.2000000000000007E-3</v>
      </c>
      <c r="R660" s="27">
        <v>5.6599999999999998E-2</v>
      </c>
      <c r="S660" s="27">
        <v>2.0500000000000001E-2</v>
      </c>
      <c r="T660" s="27">
        <v>4.2799999999999998E-2</v>
      </c>
      <c r="U660" s="27">
        <v>1E-3</v>
      </c>
      <c r="V660" s="27">
        <v>3.8999999999999998E-3</v>
      </c>
      <c r="W660" s="27">
        <v>2.0000000000000001E-4</v>
      </c>
      <c r="X660" s="27">
        <v>0</v>
      </c>
      <c r="Y660" s="27">
        <v>6.9999999999999999E-4</v>
      </c>
      <c r="Z660" s="27">
        <v>1E-3</v>
      </c>
      <c r="AA660" s="27">
        <v>3.2000000000000002E-3</v>
      </c>
      <c r="AB660" s="27">
        <v>8.9999999999999998E-4</v>
      </c>
      <c r="AC660" s="27">
        <v>7.4999999999999997E-3</v>
      </c>
      <c r="AD660" s="27">
        <v>0</v>
      </c>
      <c r="AE660" s="27">
        <v>0</v>
      </c>
      <c r="AF660" s="27">
        <v>2.5000000000000001E-3</v>
      </c>
      <c r="AG660" s="27">
        <v>0</v>
      </c>
      <c r="AH660" s="27">
        <v>1E-4</v>
      </c>
      <c r="AI660" s="27">
        <v>3.3999999999999998E-3</v>
      </c>
      <c r="AJ660" s="27">
        <v>0.29499999999999998</v>
      </c>
    </row>
    <row r="661" spans="13:36" x14ac:dyDescent="0.3">
      <c r="M661" s="27">
        <v>0.19359999999999999</v>
      </c>
      <c r="N661" s="27">
        <v>0.14810000000000001</v>
      </c>
      <c r="O661" s="27">
        <v>0.50009999999999999</v>
      </c>
      <c r="P661" s="27">
        <v>5.4999999999999997E-3</v>
      </c>
      <c r="Q661" s="27">
        <v>1.46E-2</v>
      </c>
      <c r="R661" s="27">
        <v>5.4399999999999997E-2</v>
      </c>
      <c r="S661" s="27">
        <v>1.8499999999999999E-2</v>
      </c>
      <c r="T661" s="27">
        <v>3.6900000000000002E-2</v>
      </c>
      <c r="U661" s="27">
        <v>1E-3</v>
      </c>
      <c r="V661" s="27">
        <v>3.3E-3</v>
      </c>
      <c r="W661" s="27">
        <v>2.9999999999999997E-4</v>
      </c>
      <c r="X661" s="27">
        <v>0</v>
      </c>
      <c r="Y661" s="27">
        <v>6.9999999999999999E-4</v>
      </c>
      <c r="Z661" s="27">
        <v>1.1999999999999999E-3</v>
      </c>
      <c r="AA661" s="27">
        <v>4.1000000000000003E-3</v>
      </c>
      <c r="AB661" s="27">
        <v>4.0000000000000002E-4</v>
      </c>
      <c r="AC661" s="27">
        <v>8.0999999999999996E-3</v>
      </c>
      <c r="AD661" s="27">
        <v>0</v>
      </c>
      <c r="AE661" s="27">
        <v>0</v>
      </c>
      <c r="AF661" s="27">
        <v>2.3999999999999998E-3</v>
      </c>
      <c r="AG661" s="27">
        <v>0</v>
      </c>
      <c r="AH661" s="27">
        <v>1E-4</v>
      </c>
      <c r="AI661" s="27">
        <v>1.6999999999999999E-3</v>
      </c>
      <c r="AJ661" s="27">
        <v>0.29199999999999998</v>
      </c>
    </row>
    <row r="662" spans="13:36" x14ac:dyDescent="0.3">
      <c r="M662" s="27">
        <v>0.20519999999999999</v>
      </c>
      <c r="N662" s="27">
        <v>0.18490000000000001</v>
      </c>
      <c r="O662" s="27">
        <v>0.51739999999999997</v>
      </c>
      <c r="P662" s="27">
        <v>1.17E-2</v>
      </c>
      <c r="Q662" s="27">
        <v>7.7000000000000002E-3</v>
      </c>
      <c r="R662" s="27">
        <v>3.7999999999999999E-2</v>
      </c>
      <c r="S662" s="27">
        <v>2.3699999999999999E-2</v>
      </c>
      <c r="T662" s="27">
        <v>3.4500000000000003E-2</v>
      </c>
      <c r="U662" s="27">
        <v>1E-3</v>
      </c>
      <c r="V662" s="27">
        <v>4.1000000000000003E-3</v>
      </c>
      <c r="W662" s="27">
        <v>2.0000000000000001E-4</v>
      </c>
      <c r="X662" s="27">
        <v>0</v>
      </c>
      <c r="Y662" s="27">
        <v>8.0000000000000004E-4</v>
      </c>
      <c r="Z662" s="27">
        <v>1E-3</v>
      </c>
      <c r="AA662" s="27">
        <v>2.8999999999999998E-3</v>
      </c>
      <c r="AB662" s="27">
        <v>2.0000000000000001E-4</v>
      </c>
      <c r="AC662" s="27">
        <v>9.2999999999999992E-3</v>
      </c>
      <c r="AD662" s="27">
        <v>0</v>
      </c>
      <c r="AE662" s="27">
        <v>0</v>
      </c>
      <c r="AF662" s="27">
        <v>2.3999999999999998E-3</v>
      </c>
      <c r="AG662" s="27">
        <v>0</v>
      </c>
      <c r="AH662" s="27">
        <v>0</v>
      </c>
      <c r="AI662" s="27">
        <v>2.5999999999999999E-3</v>
      </c>
      <c r="AJ662" s="27">
        <v>0.30399999999999999</v>
      </c>
    </row>
    <row r="663" spans="13:36" x14ac:dyDescent="0.3">
      <c r="M663" s="27">
        <v>0.20949999999999999</v>
      </c>
      <c r="N663" s="27">
        <v>0.1656</v>
      </c>
      <c r="O663" s="27">
        <v>0.50619999999999998</v>
      </c>
      <c r="P663" s="27">
        <v>1.11E-2</v>
      </c>
      <c r="Q663" s="27">
        <v>8.8000000000000005E-3</v>
      </c>
      <c r="R663" s="27">
        <v>3.9100000000000003E-2</v>
      </c>
      <c r="S663" s="27">
        <v>2.3E-2</v>
      </c>
      <c r="T663" s="27">
        <v>3.2000000000000001E-2</v>
      </c>
      <c r="U663" s="27">
        <v>8.9999999999999998E-4</v>
      </c>
      <c r="V663" s="27">
        <v>4.5999999999999999E-3</v>
      </c>
      <c r="W663" s="27">
        <v>2.0000000000000001E-4</v>
      </c>
      <c r="X663" s="27">
        <v>0</v>
      </c>
      <c r="Y663" s="27">
        <v>5.9999999999999995E-4</v>
      </c>
      <c r="Z663" s="27">
        <v>1E-3</v>
      </c>
      <c r="AA663" s="27">
        <v>2.5999999999999999E-3</v>
      </c>
      <c r="AB663" s="27">
        <v>1E-4</v>
      </c>
      <c r="AC663" s="27">
        <v>8.6E-3</v>
      </c>
      <c r="AD663" s="27">
        <v>0</v>
      </c>
      <c r="AE663" s="27">
        <v>0</v>
      </c>
      <c r="AF663" s="27">
        <v>2.3999999999999998E-3</v>
      </c>
      <c r="AG663" s="27">
        <v>0</v>
      </c>
      <c r="AH663" s="27">
        <v>1E-4</v>
      </c>
      <c r="AI663" s="27">
        <v>2.3E-3</v>
      </c>
      <c r="AJ663" s="27">
        <v>0.30599999999999999</v>
      </c>
    </row>
    <row r="664" spans="13:36" x14ac:dyDescent="0.3">
      <c r="M664" s="27">
        <v>0.19889999999999999</v>
      </c>
      <c r="N664" s="27">
        <v>0.15659999999999999</v>
      </c>
      <c r="O664" s="27">
        <v>0.50900000000000001</v>
      </c>
      <c r="P664" s="27">
        <v>6.4000000000000003E-3</v>
      </c>
      <c r="Q664" s="27">
        <v>9.4999999999999998E-3</v>
      </c>
      <c r="R664" s="27">
        <v>4.2299999999999997E-2</v>
      </c>
      <c r="S664" s="27">
        <v>2.6599999999999999E-2</v>
      </c>
      <c r="T664" s="27">
        <v>3.8800000000000001E-2</v>
      </c>
      <c r="U664" s="27">
        <v>1.1000000000000001E-3</v>
      </c>
      <c r="V664" s="27">
        <v>3.5999999999999999E-3</v>
      </c>
      <c r="W664" s="27">
        <v>2.9999999999999997E-4</v>
      </c>
      <c r="X664" s="27">
        <v>0</v>
      </c>
      <c r="Y664" s="27">
        <v>6.9999999999999999E-4</v>
      </c>
      <c r="Z664" s="27">
        <v>1.1999999999999999E-3</v>
      </c>
      <c r="AA664" s="27">
        <v>3.0999999999999999E-3</v>
      </c>
      <c r="AB664" s="27">
        <v>6.9999999999999999E-4</v>
      </c>
      <c r="AC664" s="27">
        <v>8.9999999999999993E-3</v>
      </c>
      <c r="AD664" s="27">
        <v>0</v>
      </c>
      <c r="AE664" s="27">
        <v>0</v>
      </c>
      <c r="AF664" s="27">
        <v>2.3999999999999998E-3</v>
      </c>
      <c r="AG664" s="27">
        <v>0</v>
      </c>
      <c r="AH664" s="27">
        <v>1E-4</v>
      </c>
      <c r="AI664" s="27">
        <v>8.9999999999999998E-4</v>
      </c>
      <c r="AJ664" s="27">
        <v>0.29799999999999999</v>
      </c>
    </row>
    <row r="665" spans="13:36" x14ac:dyDescent="0.3">
      <c r="M665" s="27">
        <v>0.19370000000000001</v>
      </c>
      <c r="N665" s="27">
        <v>0.16139999999999999</v>
      </c>
      <c r="O665" s="27">
        <v>0.50870000000000004</v>
      </c>
      <c r="P665" s="27">
        <v>7.6E-3</v>
      </c>
      <c r="Q665" s="27">
        <v>8.6999999999999994E-3</v>
      </c>
      <c r="R665" s="27">
        <v>6.25E-2</v>
      </c>
      <c r="S665" s="27">
        <v>2.2700000000000001E-2</v>
      </c>
      <c r="T665" s="27">
        <v>4.3099999999999999E-2</v>
      </c>
      <c r="U665" s="27">
        <v>8.9999999999999998E-4</v>
      </c>
      <c r="V665" s="27">
        <v>5.4000000000000003E-3</v>
      </c>
      <c r="W665" s="27">
        <v>2.9999999999999997E-4</v>
      </c>
      <c r="X665" s="27">
        <v>0</v>
      </c>
      <c r="Y665" s="27">
        <v>8.0000000000000004E-4</v>
      </c>
      <c r="Z665" s="27">
        <v>1.1000000000000001E-3</v>
      </c>
      <c r="AA665" s="27">
        <v>3.5999999999999999E-3</v>
      </c>
      <c r="AB665" s="27">
        <v>5.9999999999999995E-4</v>
      </c>
      <c r="AC665" s="27">
        <v>8.5000000000000006E-3</v>
      </c>
      <c r="AD665" s="27">
        <v>0</v>
      </c>
      <c r="AE665" s="27">
        <v>0</v>
      </c>
      <c r="AF665" s="27">
        <v>2.3999999999999998E-3</v>
      </c>
      <c r="AG665" s="27">
        <v>0</v>
      </c>
      <c r="AH665" s="27">
        <v>1E-4</v>
      </c>
      <c r="AI665" s="27">
        <v>2.5000000000000001E-3</v>
      </c>
      <c r="AJ665" s="27">
        <v>0.29699999999999999</v>
      </c>
    </row>
    <row r="666" spans="13:36" x14ac:dyDescent="0.3">
      <c r="M666" s="27">
        <v>0.19520000000000001</v>
      </c>
      <c r="N666" s="27">
        <v>0.15379999999999999</v>
      </c>
      <c r="O666" s="27">
        <v>0.50929999999999997</v>
      </c>
      <c r="P666" s="27">
        <v>7.4999999999999997E-3</v>
      </c>
      <c r="Q666" s="27">
        <v>1.23E-2</v>
      </c>
      <c r="R666" s="27">
        <v>5.8400000000000001E-2</v>
      </c>
      <c r="S666" s="27">
        <v>2.2200000000000001E-2</v>
      </c>
      <c r="T666" s="27">
        <v>3.8100000000000002E-2</v>
      </c>
      <c r="U666" s="27">
        <v>1.1000000000000001E-3</v>
      </c>
      <c r="V666" s="27">
        <v>4.7000000000000002E-3</v>
      </c>
      <c r="W666" s="27">
        <v>2.9999999999999997E-4</v>
      </c>
      <c r="X666" s="27">
        <v>0</v>
      </c>
      <c r="Y666" s="27">
        <v>8.0000000000000004E-4</v>
      </c>
      <c r="Z666" s="27">
        <v>1.2999999999999999E-3</v>
      </c>
      <c r="AA666" s="27">
        <v>3.0999999999999999E-3</v>
      </c>
      <c r="AB666" s="27">
        <v>5.9999999999999995E-4</v>
      </c>
      <c r="AC666" s="27">
        <v>7.7999999999999996E-3</v>
      </c>
      <c r="AD666" s="27">
        <v>0</v>
      </c>
      <c r="AE666" s="27">
        <v>0</v>
      </c>
      <c r="AF666" s="27">
        <v>2.3999999999999998E-3</v>
      </c>
      <c r="AG666" s="27">
        <v>0</v>
      </c>
      <c r="AH666" s="27">
        <v>1E-4</v>
      </c>
      <c r="AI666" s="27">
        <v>3.5000000000000001E-3</v>
      </c>
      <c r="AJ666" s="27">
        <v>0.29699999999999999</v>
      </c>
    </row>
    <row r="667" spans="13:36" x14ac:dyDescent="0.3">
      <c r="M667" s="27">
        <v>0.2014</v>
      </c>
      <c r="N667" s="27">
        <v>0.16300000000000001</v>
      </c>
      <c r="O667" s="27">
        <v>0.50890000000000002</v>
      </c>
      <c r="P667" s="27">
        <v>4.7000000000000002E-3</v>
      </c>
      <c r="Q667" s="27">
        <v>1.5299999999999999E-2</v>
      </c>
      <c r="R667" s="27">
        <v>7.3700000000000002E-2</v>
      </c>
      <c r="S667" s="27">
        <v>2.3099999999999999E-2</v>
      </c>
      <c r="T667" s="27">
        <v>3.6799999999999999E-2</v>
      </c>
      <c r="U667" s="27">
        <v>1E-3</v>
      </c>
      <c r="V667" s="27">
        <v>5.4000000000000003E-3</v>
      </c>
      <c r="W667" s="27">
        <v>2.9999999999999997E-4</v>
      </c>
      <c r="X667" s="27">
        <v>0</v>
      </c>
      <c r="Y667" s="27">
        <v>8.0000000000000004E-4</v>
      </c>
      <c r="Z667" s="27">
        <v>1.2999999999999999E-3</v>
      </c>
      <c r="AA667" s="27">
        <v>3.2000000000000002E-3</v>
      </c>
      <c r="AB667" s="27">
        <v>8.0000000000000004E-4</v>
      </c>
      <c r="AC667" s="27">
        <v>8.3999999999999995E-3</v>
      </c>
      <c r="AD667" s="27">
        <v>0</v>
      </c>
      <c r="AE667" s="27">
        <v>0</v>
      </c>
      <c r="AF667" s="27">
        <v>2.3E-3</v>
      </c>
      <c r="AG667" s="27">
        <v>0</v>
      </c>
      <c r="AH667" s="27">
        <v>1E-4</v>
      </c>
      <c r="AI667" s="27">
        <v>2.3999999999999998E-3</v>
      </c>
      <c r="AJ667" s="27">
        <v>0.30599999999999999</v>
      </c>
    </row>
    <row r="668" spans="13:36" x14ac:dyDescent="0.3">
      <c r="M668" s="27">
        <v>0.19289999999999999</v>
      </c>
      <c r="N668" s="27">
        <v>0.151</v>
      </c>
      <c r="O668" s="27">
        <v>0.51739999999999997</v>
      </c>
      <c r="P668" s="27">
        <v>7.0000000000000001E-3</v>
      </c>
      <c r="Q668" s="27">
        <v>8.9999999999999993E-3</v>
      </c>
      <c r="R668" s="27">
        <v>4.1099999999999998E-2</v>
      </c>
      <c r="S668" s="27">
        <v>8.2000000000000007E-3</v>
      </c>
      <c r="T668" s="27">
        <v>1.55E-2</v>
      </c>
      <c r="U668" s="27">
        <v>4.0000000000000002E-4</v>
      </c>
      <c r="V668" s="27">
        <v>2.0999999999999999E-3</v>
      </c>
      <c r="W668" s="27">
        <v>2.9999999999999997E-4</v>
      </c>
      <c r="X668" s="27">
        <v>0</v>
      </c>
      <c r="Y668" s="27">
        <v>6.9999999999999999E-4</v>
      </c>
      <c r="Z668" s="27">
        <v>1.1999999999999999E-3</v>
      </c>
      <c r="AA668" s="27">
        <v>3.3E-3</v>
      </c>
      <c r="AB668" s="27">
        <v>6.9999999999999999E-4</v>
      </c>
      <c r="AC668" s="27">
        <v>8.8000000000000005E-3</v>
      </c>
      <c r="AD668" s="27">
        <v>0</v>
      </c>
      <c r="AE668" s="27">
        <v>0</v>
      </c>
      <c r="AF668" s="27">
        <v>2.3999999999999998E-3</v>
      </c>
      <c r="AG668" s="27">
        <v>0</v>
      </c>
      <c r="AH668" s="27">
        <v>1E-4</v>
      </c>
      <c r="AI668" s="27">
        <v>2.3E-3</v>
      </c>
      <c r="AJ668" s="27">
        <v>0.28999999999999998</v>
      </c>
    </row>
    <row r="669" spans="13:36" x14ac:dyDescent="0.3">
      <c r="M669" s="27">
        <v>0.1888</v>
      </c>
      <c r="N669" s="27">
        <v>0.14979999999999999</v>
      </c>
      <c r="O669" s="27">
        <v>0.50509999999999999</v>
      </c>
      <c r="P669" s="27">
        <v>7.7999999999999996E-3</v>
      </c>
      <c r="Q669" s="27">
        <v>9.4999999999999998E-3</v>
      </c>
      <c r="R669" s="27">
        <v>3.78E-2</v>
      </c>
      <c r="S669" s="27">
        <v>1.9400000000000001E-2</v>
      </c>
      <c r="T669" s="27">
        <v>4.7699999999999999E-2</v>
      </c>
      <c r="U669" s="27">
        <v>8.0000000000000004E-4</v>
      </c>
      <c r="V669" s="27">
        <v>2.3E-3</v>
      </c>
      <c r="W669" s="27">
        <v>2.0000000000000001E-4</v>
      </c>
      <c r="X669" s="27">
        <v>0</v>
      </c>
      <c r="Y669" s="27">
        <v>6.9999999999999999E-4</v>
      </c>
      <c r="Z669" s="27">
        <v>1.1999999999999999E-3</v>
      </c>
      <c r="AA669" s="27">
        <v>2.8E-3</v>
      </c>
      <c r="AB669" s="27">
        <v>8.0000000000000004E-4</v>
      </c>
      <c r="AC669" s="27">
        <v>8.2000000000000007E-3</v>
      </c>
      <c r="AD669" s="27">
        <v>0</v>
      </c>
      <c r="AE669" s="27">
        <v>0</v>
      </c>
      <c r="AF669" s="27">
        <v>2.3999999999999998E-3</v>
      </c>
      <c r="AG669" s="27">
        <v>0</v>
      </c>
      <c r="AH669" s="27">
        <v>1E-4</v>
      </c>
      <c r="AI669" s="27">
        <v>1.8E-3</v>
      </c>
      <c r="AJ669" s="27">
        <v>0.28599999999999998</v>
      </c>
    </row>
    <row r="670" spans="13:36" x14ac:dyDescent="0.3">
      <c r="M670" s="27">
        <v>0.1918</v>
      </c>
      <c r="N670" s="27">
        <v>0.15670000000000001</v>
      </c>
      <c r="O670" s="27">
        <v>0.50949999999999995</v>
      </c>
      <c r="P670" s="27">
        <v>1.11E-2</v>
      </c>
      <c r="Q670" s="27">
        <v>1.09E-2</v>
      </c>
      <c r="R670" s="27">
        <v>4.02E-2</v>
      </c>
      <c r="S670" s="27">
        <v>2.0199999999999999E-2</v>
      </c>
      <c r="T670" s="27">
        <v>4.5199999999999997E-2</v>
      </c>
      <c r="U670" s="27">
        <v>1.1000000000000001E-3</v>
      </c>
      <c r="V670" s="27">
        <v>2.7000000000000001E-3</v>
      </c>
      <c r="W670" s="27">
        <v>2.9999999999999997E-4</v>
      </c>
      <c r="X670" s="27">
        <v>0</v>
      </c>
      <c r="Y670" s="27">
        <v>8.0000000000000004E-4</v>
      </c>
      <c r="Z670" s="27">
        <v>1.2999999999999999E-3</v>
      </c>
      <c r="AA670" s="27">
        <v>3.5999999999999999E-3</v>
      </c>
      <c r="AB670" s="27">
        <v>8.9999999999999998E-4</v>
      </c>
      <c r="AC670" s="27">
        <v>7.3000000000000001E-3</v>
      </c>
      <c r="AD670" s="27">
        <v>0</v>
      </c>
      <c r="AE670" s="27">
        <v>0</v>
      </c>
      <c r="AF670" s="27">
        <v>2.5000000000000001E-3</v>
      </c>
      <c r="AG670" s="27">
        <v>0</v>
      </c>
      <c r="AH670" s="27">
        <v>1E-4</v>
      </c>
      <c r="AI670" s="27">
        <v>2.8999999999999998E-3</v>
      </c>
      <c r="AJ670" s="27">
        <v>0.28999999999999998</v>
      </c>
    </row>
    <row r="671" spans="13:36" x14ac:dyDescent="0.3">
      <c r="M671" s="27">
        <v>0.18579999999999999</v>
      </c>
      <c r="N671" s="27">
        <v>0.15079999999999999</v>
      </c>
      <c r="O671" s="27">
        <v>0.51629999999999998</v>
      </c>
      <c r="P671" s="27">
        <v>1.49E-2</v>
      </c>
      <c r="Q671" s="27">
        <v>1.17E-2</v>
      </c>
      <c r="R671" s="27">
        <v>4.07E-2</v>
      </c>
      <c r="S671" s="27">
        <v>1.7899999999999999E-2</v>
      </c>
      <c r="T671" s="27">
        <v>3.9399999999999998E-2</v>
      </c>
      <c r="U671" s="27">
        <v>1.1000000000000001E-3</v>
      </c>
      <c r="V671" s="27">
        <v>2.5999999999999999E-3</v>
      </c>
      <c r="W671" s="27">
        <v>2.0000000000000001E-4</v>
      </c>
      <c r="X671" s="27">
        <v>0</v>
      </c>
      <c r="Y671" s="27">
        <v>6.9999999999999999E-4</v>
      </c>
      <c r="Z671" s="27">
        <v>1.1999999999999999E-3</v>
      </c>
      <c r="AA671" s="27">
        <v>2.7000000000000001E-3</v>
      </c>
      <c r="AB671" s="27">
        <v>6.9999999999999999E-4</v>
      </c>
      <c r="AC671" s="27">
        <v>8.8000000000000005E-3</v>
      </c>
      <c r="AD671" s="27">
        <v>0</v>
      </c>
      <c r="AE671" s="27">
        <v>0</v>
      </c>
      <c r="AF671" s="27">
        <v>2.5000000000000001E-3</v>
      </c>
      <c r="AG671" s="27">
        <v>0</v>
      </c>
      <c r="AH671" s="27">
        <v>0</v>
      </c>
      <c r="AI671" s="27">
        <v>5.9999999999999995E-4</v>
      </c>
      <c r="AJ671" s="27">
        <v>0.28499999999999998</v>
      </c>
    </row>
    <row r="672" spans="13:36" x14ac:dyDescent="0.3">
      <c r="M672" s="27">
        <v>0.18390000000000001</v>
      </c>
      <c r="N672" s="27">
        <v>0.15290000000000001</v>
      </c>
      <c r="O672" s="27">
        <v>0.56369999999999998</v>
      </c>
      <c r="P672" s="27">
        <v>1.09E-2</v>
      </c>
      <c r="Q672" s="27">
        <v>1.14E-2</v>
      </c>
      <c r="R672" s="27">
        <v>4.3200000000000002E-2</v>
      </c>
      <c r="S672" s="27">
        <v>2.01E-2</v>
      </c>
      <c r="T672" s="27">
        <v>4.07E-2</v>
      </c>
      <c r="U672" s="27">
        <v>1.1999999999999999E-3</v>
      </c>
      <c r="V672" s="27">
        <v>2.7000000000000001E-3</v>
      </c>
      <c r="W672" s="27">
        <v>2.0000000000000001E-4</v>
      </c>
      <c r="X672" s="27">
        <v>0</v>
      </c>
      <c r="Y672" s="27">
        <v>6.9999999999999999E-4</v>
      </c>
      <c r="Z672" s="27">
        <v>1.1999999999999999E-3</v>
      </c>
      <c r="AA672" s="27">
        <v>3.5999999999999999E-3</v>
      </c>
      <c r="AB672" s="27">
        <v>4.0000000000000002E-4</v>
      </c>
      <c r="AC672" s="27">
        <v>8.3000000000000001E-3</v>
      </c>
      <c r="AD672" s="27">
        <v>0</v>
      </c>
      <c r="AE672" s="27">
        <v>0</v>
      </c>
      <c r="AF672" s="27">
        <v>2.5000000000000001E-3</v>
      </c>
      <c r="AG672" s="27">
        <v>0</v>
      </c>
      <c r="AH672" s="27">
        <v>1E-4</v>
      </c>
      <c r="AI672" s="27">
        <v>3.0000000000000001E-3</v>
      </c>
      <c r="AJ672" s="27">
        <v>0.29099999999999998</v>
      </c>
    </row>
    <row r="673" spans="13:36" x14ac:dyDescent="0.3">
      <c r="M673" s="27">
        <v>0.19489999999999999</v>
      </c>
      <c r="N673" s="27">
        <v>0.1671</v>
      </c>
      <c r="O673" s="27">
        <v>0.55800000000000005</v>
      </c>
      <c r="P673" s="27">
        <v>1.4E-2</v>
      </c>
      <c r="Q673" s="27">
        <v>8.0999999999999996E-3</v>
      </c>
      <c r="R673" s="27">
        <v>3.8399999999999997E-2</v>
      </c>
      <c r="S673" s="27">
        <v>1.9099999999999999E-2</v>
      </c>
      <c r="T673" s="27">
        <v>3.7999999999999999E-2</v>
      </c>
      <c r="U673" s="27">
        <v>1E-3</v>
      </c>
      <c r="V673" s="27">
        <v>2.3E-3</v>
      </c>
      <c r="W673" s="27">
        <v>2.0000000000000001E-4</v>
      </c>
      <c r="X673" s="27">
        <v>0</v>
      </c>
      <c r="Y673" s="27">
        <v>8.0000000000000004E-4</v>
      </c>
      <c r="Z673" s="27">
        <v>1.2999999999999999E-3</v>
      </c>
      <c r="AA673" s="27">
        <v>3.5999999999999999E-3</v>
      </c>
      <c r="AB673" s="27">
        <v>4.0000000000000002E-4</v>
      </c>
      <c r="AC673" s="27">
        <v>8.9999999999999993E-3</v>
      </c>
      <c r="AD673" s="27">
        <v>0</v>
      </c>
      <c r="AE673" s="27">
        <v>0</v>
      </c>
      <c r="AF673" s="27">
        <v>2.5999999999999999E-3</v>
      </c>
      <c r="AG673" s="27">
        <v>0</v>
      </c>
      <c r="AH673" s="27">
        <v>1E-4</v>
      </c>
      <c r="AI673" s="27">
        <v>1.1999999999999999E-3</v>
      </c>
      <c r="AJ673" s="27">
        <v>0.3</v>
      </c>
    </row>
    <row r="674" spans="13:36" x14ac:dyDescent="0.3">
      <c r="M674" s="27">
        <v>0.20169999999999999</v>
      </c>
      <c r="N674" s="27">
        <v>0.14030000000000001</v>
      </c>
      <c r="O674" s="27">
        <v>0.56930000000000003</v>
      </c>
      <c r="P674" s="27">
        <v>1.03E-2</v>
      </c>
      <c r="Q674" s="27">
        <v>1.1299999999999999E-2</v>
      </c>
      <c r="R674" s="27">
        <v>4.0300000000000002E-2</v>
      </c>
      <c r="S674" s="27">
        <v>2.07E-2</v>
      </c>
      <c r="T674" s="27">
        <v>4.1000000000000002E-2</v>
      </c>
      <c r="U674" s="27">
        <v>8.9999999999999998E-4</v>
      </c>
      <c r="V674" s="27">
        <v>2.3999999999999998E-3</v>
      </c>
      <c r="W674" s="27">
        <v>2.0000000000000001E-4</v>
      </c>
      <c r="X674" s="27">
        <v>0</v>
      </c>
      <c r="Y674" s="27">
        <v>6.9999999999999999E-4</v>
      </c>
      <c r="Z674" s="27">
        <v>1.6999999999999999E-3</v>
      </c>
      <c r="AA674" s="27">
        <v>3.7000000000000002E-3</v>
      </c>
      <c r="AB674" s="27">
        <v>4.0000000000000002E-4</v>
      </c>
      <c r="AC674" s="27">
        <v>8.0999999999999996E-3</v>
      </c>
      <c r="AD674" s="27">
        <v>0</v>
      </c>
      <c r="AE674" s="27">
        <v>0</v>
      </c>
      <c r="AF674" s="27">
        <v>2.5000000000000001E-3</v>
      </c>
      <c r="AG674" s="27">
        <v>0</v>
      </c>
      <c r="AH674" s="27">
        <v>1E-4</v>
      </c>
      <c r="AI674" s="27">
        <v>2E-3</v>
      </c>
      <c r="AJ674" s="27">
        <v>0.31</v>
      </c>
    </row>
    <row r="675" spans="13:36" x14ac:dyDescent="0.3">
      <c r="M675" s="27">
        <v>0.19719999999999999</v>
      </c>
      <c r="N675" s="27">
        <v>0.13600000000000001</v>
      </c>
      <c r="O675" s="27">
        <v>0.57279999999999998</v>
      </c>
      <c r="P675" s="27">
        <v>6.3E-3</v>
      </c>
      <c r="Q675" s="27">
        <v>8.3999999999999995E-3</v>
      </c>
      <c r="R675" s="27">
        <v>4.2599999999999999E-2</v>
      </c>
      <c r="S675" s="27">
        <v>2.4500000000000001E-2</v>
      </c>
      <c r="T675" s="27">
        <v>3.8699999999999998E-2</v>
      </c>
      <c r="U675" s="27">
        <v>1E-3</v>
      </c>
      <c r="V675" s="27">
        <v>2.5999999999999999E-3</v>
      </c>
      <c r="W675" s="27">
        <v>2.0000000000000001E-4</v>
      </c>
      <c r="X675" s="27">
        <v>0</v>
      </c>
      <c r="Y675" s="27">
        <v>6.9999999999999999E-4</v>
      </c>
      <c r="Z675" s="27">
        <v>1.4E-3</v>
      </c>
      <c r="AA675" s="27">
        <v>2.8999999999999998E-3</v>
      </c>
      <c r="AB675" s="27">
        <v>5.0000000000000001E-4</v>
      </c>
      <c r="AC675" s="27">
        <v>1.03E-2</v>
      </c>
      <c r="AD675" s="27">
        <v>0</v>
      </c>
      <c r="AE675" s="27">
        <v>0</v>
      </c>
      <c r="AF675" s="27">
        <v>2.5999999999999999E-3</v>
      </c>
      <c r="AG675" s="27">
        <v>0</v>
      </c>
      <c r="AH675" s="27">
        <v>1E-4</v>
      </c>
      <c r="AI675" s="27">
        <v>2E-3</v>
      </c>
      <c r="AJ675" s="27">
        <v>0.30599999999999999</v>
      </c>
    </row>
    <row r="676" spans="13:36" x14ac:dyDescent="0.3">
      <c r="M676" s="27">
        <v>0.192</v>
      </c>
      <c r="N676" s="27">
        <v>0.14130000000000001</v>
      </c>
      <c r="O676" s="27">
        <v>0.58520000000000005</v>
      </c>
      <c r="P676" s="27">
        <v>7.3000000000000001E-3</v>
      </c>
      <c r="Q676" s="27">
        <v>1.1299999999999999E-2</v>
      </c>
      <c r="R676" s="27">
        <v>4.7300000000000002E-2</v>
      </c>
      <c r="S676" s="27">
        <v>2.52E-2</v>
      </c>
      <c r="T676" s="27">
        <v>3.6900000000000002E-2</v>
      </c>
      <c r="U676" s="27">
        <v>1.1000000000000001E-3</v>
      </c>
      <c r="V676" s="27">
        <v>3.0000000000000001E-3</v>
      </c>
      <c r="W676" s="27">
        <v>2.9999999999999997E-4</v>
      </c>
      <c r="X676" s="27">
        <v>0</v>
      </c>
      <c r="Y676" s="27">
        <v>6.9999999999999999E-4</v>
      </c>
      <c r="Z676" s="27">
        <v>1.6999999999999999E-3</v>
      </c>
      <c r="AA676" s="27">
        <v>3.0999999999999999E-3</v>
      </c>
      <c r="AB676" s="27">
        <v>5.0000000000000001E-4</v>
      </c>
      <c r="AC676" s="27">
        <v>1.0699999999999999E-2</v>
      </c>
      <c r="AD676" s="27">
        <v>0</v>
      </c>
      <c r="AE676" s="27">
        <v>0</v>
      </c>
      <c r="AF676" s="27">
        <v>2.5000000000000001E-3</v>
      </c>
      <c r="AG676" s="27">
        <v>0</v>
      </c>
      <c r="AH676" s="27">
        <v>1E-4</v>
      </c>
      <c r="AI676" s="27">
        <v>4.1000000000000003E-3</v>
      </c>
      <c r="AJ676" s="27">
        <v>0.30399999999999999</v>
      </c>
    </row>
    <row r="677" spans="13:36" x14ac:dyDescent="0.3">
      <c r="M677" s="27">
        <v>0.18759999999999999</v>
      </c>
      <c r="N677" s="27">
        <v>0.13969999999999999</v>
      </c>
      <c r="O677" s="27">
        <v>0.59130000000000005</v>
      </c>
      <c r="P677" s="27">
        <v>2.1899999999999999E-2</v>
      </c>
      <c r="Q677" s="27">
        <v>1.29E-2</v>
      </c>
      <c r="R677" s="27">
        <v>4.6699999999999998E-2</v>
      </c>
      <c r="S677" s="27">
        <v>2.4899999999999999E-2</v>
      </c>
      <c r="T677" s="27">
        <v>4.1399999999999999E-2</v>
      </c>
      <c r="U677" s="27">
        <v>1.1000000000000001E-3</v>
      </c>
      <c r="V677" s="27">
        <v>3.0999999999999999E-3</v>
      </c>
      <c r="W677" s="27">
        <v>2.9999999999999997E-4</v>
      </c>
      <c r="X677" s="27">
        <v>0</v>
      </c>
      <c r="Y677" s="27">
        <v>6.9999999999999999E-4</v>
      </c>
      <c r="Z677" s="27">
        <v>1.5E-3</v>
      </c>
      <c r="AA677" s="27">
        <v>3.8E-3</v>
      </c>
      <c r="AB677" s="27">
        <v>5.9999999999999995E-4</v>
      </c>
      <c r="AC677" s="27">
        <v>1.06E-2</v>
      </c>
      <c r="AD677" s="27">
        <v>0</v>
      </c>
      <c r="AE677" s="27">
        <v>0</v>
      </c>
      <c r="AF677" s="27">
        <v>2.7000000000000001E-3</v>
      </c>
      <c r="AG677" s="27">
        <v>0</v>
      </c>
      <c r="AH677" s="27">
        <v>1E-4</v>
      </c>
      <c r="AI677" s="27">
        <v>2.2000000000000001E-3</v>
      </c>
      <c r="AJ677" s="27">
        <v>0.30099999999999999</v>
      </c>
    </row>
    <row r="678" spans="13:36" x14ac:dyDescent="0.3">
      <c r="M678" s="27">
        <v>0.1888</v>
      </c>
      <c r="N678" s="27">
        <v>0.14099999999999999</v>
      </c>
      <c r="O678" s="27">
        <v>0.55969999999999998</v>
      </c>
      <c r="P678" s="27">
        <v>1.35E-2</v>
      </c>
      <c r="Q678" s="27">
        <v>1.0699999999999999E-2</v>
      </c>
      <c r="R678" s="27">
        <v>4.4200000000000003E-2</v>
      </c>
      <c r="S678" s="27">
        <v>2.2499999999999999E-2</v>
      </c>
      <c r="T678" s="27">
        <v>4.1099999999999998E-2</v>
      </c>
      <c r="U678" s="27">
        <v>1.1000000000000001E-3</v>
      </c>
      <c r="V678" s="27">
        <v>2.7000000000000001E-3</v>
      </c>
      <c r="W678" s="27">
        <v>2.0000000000000001E-4</v>
      </c>
      <c r="X678" s="27">
        <v>0</v>
      </c>
      <c r="Y678" s="27">
        <v>6.9999999999999999E-4</v>
      </c>
      <c r="Z678" s="27">
        <v>1.4E-3</v>
      </c>
      <c r="AA678" s="27">
        <v>3.3E-3</v>
      </c>
      <c r="AB678" s="27">
        <v>5.9999999999999995E-4</v>
      </c>
      <c r="AC678" s="27">
        <v>9.5999999999999992E-3</v>
      </c>
      <c r="AD678" s="27">
        <v>0</v>
      </c>
      <c r="AE678" s="27">
        <v>0</v>
      </c>
      <c r="AF678" s="27">
        <v>2.5000000000000001E-3</v>
      </c>
      <c r="AG678" s="27">
        <v>0</v>
      </c>
      <c r="AH678" s="27">
        <v>1E-4</v>
      </c>
      <c r="AI678" s="27">
        <v>2E-3</v>
      </c>
      <c r="AJ678" s="27">
        <v>0.29599999999999999</v>
      </c>
    </row>
    <row r="679" spans="13:36" x14ac:dyDescent="0.3">
      <c r="M679" s="27">
        <v>0.18</v>
      </c>
      <c r="N679" s="27">
        <v>0.14349999999999999</v>
      </c>
      <c r="O679" s="27">
        <v>0.55300000000000005</v>
      </c>
      <c r="P679" s="27">
        <v>1.0999999999999999E-2</v>
      </c>
      <c r="Q679" s="27">
        <v>1.0800000000000001E-2</v>
      </c>
      <c r="R679" s="27">
        <v>6.13E-2</v>
      </c>
      <c r="S679" s="27">
        <v>2.4799999999999999E-2</v>
      </c>
      <c r="T679" s="27">
        <v>4.2799999999999998E-2</v>
      </c>
      <c r="U679" s="27">
        <v>1.1000000000000001E-3</v>
      </c>
      <c r="V679" s="27">
        <v>7.7000000000000002E-3</v>
      </c>
      <c r="W679" s="27">
        <v>2.0000000000000001E-4</v>
      </c>
      <c r="X679" s="27">
        <v>0</v>
      </c>
      <c r="Y679" s="27">
        <v>6.9999999999999999E-4</v>
      </c>
      <c r="Z679" s="27">
        <v>1.5E-3</v>
      </c>
      <c r="AA679" s="27">
        <v>3.0999999999999999E-3</v>
      </c>
      <c r="AB679" s="27">
        <v>5.0000000000000001E-4</v>
      </c>
      <c r="AC679" s="27">
        <v>9.9000000000000008E-3</v>
      </c>
      <c r="AD679" s="27">
        <v>0</v>
      </c>
      <c r="AE679" s="27">
        <v>0</v>
      </c>
      <c r="AF679" s="27">
        <v>2.5999999999999999E-3</v>
      </c>
      <c r="AG679" s="27">
        <v>0</v>
      </c>
      <c r="AH679" s="27">
        <v>1E-4</v>
      </c>
      <c r="AI679" s="27">
        <v>3.0000000000000001E-3</v>
      </c>
      <c r="AJ679" s="27">
        <v>0.29099999999999998</v>
      </c>
    </row>
    <row r="680" spans="13:36" x14ac:dyDescent="0.3">
      <c r="M680" s="27">
        <v>0.18260000000000001</v>
      </c>
      <c r="N680" s="27">
        <v>0.14699999999999999</v>
      </c>
      <c r="O680" s="27">
        <v>0.54300000000000004</v>
      </c>
      <c r="P680" s="27">
        <v>8.8000000000000005E-3</v>
      </c>
      <c r="Q680" s="27">
        <v>1.43E-2</v>
      </c>
      <c r="R680" s="27">
        <v>5.4300000000000001E-2</v>
      </c>
      <c r="S680" s="27">
        <v>2.1999999999999999E-2</v>
      </c>
      <c r="T680" s="27">
        <v>4.5100000000000001E-2</v>
      </c>
      <c r="U680" s="27">
        <v>1E-3</v>
      </c>
      <c r="V680" s="27">
        <v>3.3999999999999998E-3</v>
      </c>
      <c r="W680" s="27">
        <v>2.0000000000000001E-4</v>
      </c>
      <c r="X680" s="27">
        <v>0</v>
      </c>
      <c r="Y680" s="27">
        <v>6.9999999999999999E-4</v>
      </c>
      <c r="Z680" s="27">
        <v>1.2999999999999999E-3</v>
      </c>
      <c r="AA680" s="27">
        <v>5.3E-3</v>
      </c>
      <c r="AB680" s="27">
        <v>6.9999999999999999E-4</v>
      </c>
      <c r="AC680" s="27">
        <v>7.4999999999999997E-3</v>
      </c>
      <c r="AD680" s="27">
        <v>0</v>
      </c>
      <c r="AE680" s="27">
        <v>0</v>
      </c>
      <c r="AF680" s="27">
        <v>2.5000000000000001E-3</v>
      </c>
      <c r="AG680" s="27">
        <v>0</v>
      </c>
      <c r="AH680" s="27">
        <v>1E-4</v>
      </c>
      <c r="AI680" s="27">
        <v>2E-3</v>
      </c>
      <c r="AJ680" s="27">
        <v>0.28899999999999998</v>
      </c>
    </row>
    <row r="681" spans="13:36" x14ac:dyDescent="0.3">
      <c r="M681" s="27">
        <v>0.18940000000000001</v>
      </c>
      <c r="N681" s="27">
        <v>0.1641</v>
      </c>
      <c r="O681" s="27">
        <v>0.52280000000000004</v>
      </c>
      <c r="P681" s="27">
        <v>4.1999999999999997E-3</v>
      </c>
      <c r="Q681" s="27">
        <v>1.23E-2</v>
      </c>
      <c r="R681" s="27">
        <v>4.7399999999999998E-2</v>
      </c>
      <c r="S681" s="27">
        <v>2.3900000000000001E-2</v>
      </c>
      <c r="T681" s="27">
        <v>4.7300000000000002E-2</v>
      </c>
      <c r="U681" s="27">
        <v>8.9999999999999998E-4</v>
      </c>
      <c r="V681" s="27">
        <v>5.3E-3</v>
      </c>
      <c r="W681" s="27">
        <v>2.9999999999999997E-4</v>
      </c>
      <c r="X681" s="27">
        <v>0</v>
      </c>
      <c r="Y681" s="27">
        <v>8.0000000000000004E-4</v>
      </c>
      <c r="Z681" s="27">
        <v>1.2999999999999999E-3</v>
      </c>
      <c r="AA681" s="27">
        <v>3.7000000000000002E-3</v>
      </c>
      <c r="AB681" s="27">
        <v>5.0000000000000001E-4</v>
      </c>
      <c r="AC681" s="27">
        <v>8.6E-3</v>
      </c>
      <c r="AD681" s="27">
        <v>0</v>
      </c>
      <c r="AE681" s="27">
        <v>0</v>
      </c>
      <c r="AF681" s="27">
        <v>2.5999999999999999E-3</v>
      </c>
      <c r="AG681" s="27">
        <v>0</v>
      </c>
      <c r="AH681" s="27">
        <v>1E-4</v>
      </c>
      <c r="AI681" s="27">
        <v>3.3E-3</v>
      </c>
      <c r="AJ681" s="27">
        <v>0.29199999999999998</v>
      </c>
    </row>
    <row r="682" spans="13:36" x14ac:dyDescent="0.3">
      <c r="M682" s="27">
        <v>0.1893</v>
      </c>
      <c r="N682" s="27">
        <v>0.13500000000000001</v>
      </c>
      <c r="O682" s="27">
        <v>0.53310000000000002</v>
      </c>
      <c r="P682" s="27">
        <v>6.4999999999999997E-3</v>
      </c>
      <c r="Q682" s="27">
        <v>8.0999999999999996E-3</v>
      </c>
      <c r="R682" s="27">
        <v>4.2500000000000003E-2</v>
      </c>
      <c r="S682" s="27">
        <v>2.1100000000000001E-2</v>
      </c>
      <c r="T682" s="27">
        <v>3.8100000000000002E-2</v>
      </c>
      <c r="U682" s="27">
        <v>1.1000000000000001E-3</v>
      </c>
      <c r="V682" s="27">
        <v>3.0999999999999999E-3</v>
      </c>
      <c r="W682" s="27">
        <v>2.0000000000000001E-4</v>
      </c>
      <c r="X682" s="27">
        <v>0</v>
      </c>
      <c r="Y682" s="27">
        <v>6.9999999999999999E-4</v>
      </c>
      <c r="Z682" s="27">
        <v>1.1000000000000001E-3</v>
      </c>
      <c r="AA682" s="27">
        <v>3.0999999999999999E-3</v>
      </c>
      <c r="AB682" s="27">
        <v>5.0000000000000001E-4</v>
      </c>
      <c r="AC682" s="27">
        <v>8.6999999999999994E-3</v>
      </c>
      <c r="AD682" s="27">
        <v>0</v>
      </c>
      <c r="AE682" s="27">
        <v>0</v>
      </c>
      <c r="AF682" s="27">
        <v>2.5000000000000001E-3</v>
      </c>
      <c r="AG682" s="27">
        <v>0</v>
      </c>
      <c r="AH682" s="27">
        <v>1E-4</v>
      </c>
      <c r="AI682" s="27">
        <v>3.2000000000000002E-3</v>
      </c>
      <c r="AJ682" s="27">
        <v>0.29099999999999998</v>
      </c>
    </row>
    <row r="683" spans="13:36" x14ac:dyDescent="0.3">
      <c r="M683" s="27">
        <v>0.18870000000000001</v>
      </c>
      <c r="N683" s="27">
        <v>0.14460000000000001</v>
      </c>
      <c r="O683" s="27">
        <v>0.53190000000000004</v>
      </c>
      <c r="P683" s="27">
        <v>4.1000000000000003E-3</v>
      </c>
      <c r="Q683" s="27">
        <v>1.34E-2</v>
      </c>
      <c r="R683" s="27">
        <v>4.7699999999999999E-2</v>
      </c>
      <c r="S683" s="27">
        <v>2.1100000000000001E-2</v>
      </c>
      <c r="T683" s="27">
        <v>3.2000000000000001E-2</v>
      </c>
      <c r="U683" s="27">
        <v>1E-3</v>
      </c>
      <c r="V683" s="27">
        <v>3.0999999999999999E-3</v>
      </c>
      <c r="W683" s="27">
        <v>2.0000000000000001E-4</v>
      </c>
      <c r="X683" s="27">
        <v>0</v>
      </c>
      <c r="Y683" s="27">
        <v>6.9999999999999999E-4</v>
      </c>
      <c r="Z683" s="27">
        <v>1.1000000000000001E-3</v>
      </c>
      <c r="AA683" s="27">
        <v>3.0000000000000001E-3</v>
      </c>
      <c r="AB683" s="27">
        <v>1.5E-3</v>
      </c>
      <c r="AC683" s="27">
        <v>9.1999999999999998E-3</v>
      </c>
      <c r="AD683" s="27">
        <v>0</v>
      </c>
      <c r="AE683" s="27">
        <v>0</v>
      </c>
      <c r="AF683" s="27">
        <v>2.5000000000000001E-3</v>
      </c>
      <c r="AG683" s="27">
        <v>0</v>
      </c>
      <c r="AH683" s="27">
        <v>1E-4</v>
      </c>
      <c r="AI683" s="27">
        <v>1.6000000000000001E-3</v>
      </c>
      <c r="AJ683" s="27">
        <v>0.29099999999999998</v>
      </c>
    </row>
    <row r="684" spans="13:36" x14ac:dyDescent="0.3">
      <c r="M684" s="27">
        <v>0.18920000000000001</v>
      </c>
      <c r="N684" s="27">
        <v>0.18840000000000001</v>
      </c>
      <c r="O684" s="27">
        <v>0.99350000000000005</v>
      </c>
      <c r="P684" s="27">
        <v>4.7000000000000002E-3</v>
      </c>
      <c r="Q684" s="27">
        <v>1.24E-2</v>
      </c>
      <c r="R684" s="27">
        <v>5.57E-2</v>
      </c>
      <c r="S684" s="27">
        <v>1.9300000000000001E-2</v>
      </c>
      <c r="T684" s="27">
        <v>3.9699999999999999E-2</v>
      </c>
      <c r="U684" s="27">
        <v>1.1000000000000001E-3</v>
      </c>
      <c r="V684" s="27">
        <v>4.3E-3</v>
      </c>
      <c r="W684" s="27">
        <v>2.9999999999999997E-4</v>
      </c>
      <c r="X684" s="27">
        <v>0</v>
      </c>
      <c r="Y684" s="27">
        <v>1E-3</v>
      </c>
      <c r="Z684" s="27">
        <v>2.3999999999999998E-3</v>
      </c>
      <c r="AA684" s="27">
        <v>3.0000000000000001E-3</v>
      </c>
      <c r="AB684" s="27">
        <v>5.0000000000000001E-4</v>
      </c>
      <c r="AC684" s="27">
        <v>6.7000000000000002E-3</v>
      </c>
      <c r="AD684" s="27">
        <v>0</v>
      </c>
      <c r="AE684" s="27">
        <v>0</v>
      </c>
      <c r="AF684" s="27">
        <v>3.0999999999999999E-3</v>
      </c>
      <c r="AG684" s="27">
        <v>0</v>
      </c>
      <c r="AH684" s="27">
        <v>1E-4</v>
      </c>
      <c r="AI684" s="27">
        <v>2.0999999999999999E-3</v>
      </c>
      <c r="AJ684" s="27">
        <v>0.371</v>
      </c>
    </row>
    <row r="685" spans="13:36" x14ac:dyDescent="0.3">
      <c r="M685" s="27">
        <v>0.19620000000000001</v>
      </c>
      <c r="N685" s="27">
        <v>0.1764</v>
      </c>
      <c r="O685" s="27">
        <v>0.999</v>
      </c>
      <c r="P685" s="27">
        <v>7.1999999999999998E-3</v>
      </c>
      <c r="Q685" s="27">
        <v>1.9099999999999999E-2</v>
      </c>
      <c r="R685" s="27">
        <v>7.5700000000000003E-2</v>
      </c>
      <c r="S685" s="27">
        <v>3.6799999999999999E-2</v>
      </c>
      <c r="T685" s="27">
        <v>5.8400000000000001E-2</v>
      </c>
      <c r="U685" s="27">
        <v>1.1999999999999999E-3</v>
      </c>
      <c r="V685" s="27">
        <v>7.4999999999999997E-3</v>
      </c>
      <c r="W685" s="27">
        <v>4.0000000000000002E-4</v>
      </c>
      <c r="X685" s="27">
        <v>0</v>
      </c>
      <c r="Y685" s="27">
        <v>1E-3</v>
      </c>
      <c r="Z685" s="27">
        <v>2.7000000000000001E-3</v>
      </c>
      <c r="AA685" s="27">
        <v>4.1000000000000003E-3</v>
      </c>
      <c r="AB685" s="27">
        <v>5.0000000000000001E-4</v>
      </c>
      <c r="AC685" s="27">
        <v>7.0000000000000001E-3</v>
      </c>
      <c r="AD685" s="27">
        <v>0</v>
      </c>
      <c r="AE685" s="27">
        <v>0</v>
      </c>
      <c r="AF685" s="27">
        <v>3.3E-3</v>
      </c>
      <c r="AG685" s="27">
        <v>0</v>
      </c>
      <c r="AH685" s="27">
        <v>1E-4</v>
      </c>
      <c r="AI685" s="27">
        <v>3.3E-3</v>
      </c>
      <c r="AJ685" s="27">
        <v>0.38600000000000001</v>
      </c>
    </row>
    <row r="686" spans="13:36" x14ac:dyDescent="0.3">
      <c r="M686" s="27">
        <v>0.1898</v>
      </c>
      <c r="N686" s="27">
        <v>0.20619999999999999</v>
      </c>
      <c r="O686" s="27">
        <v>1.0052000000000001</v>
      </c>
      <c r="P686" s="27">
        <v>4.8999999999999998E-3</v>
      </c>
      <c r="Q686" s="27">
        <v>1.7299999999999999E-2</v>
      </c>
      <c r="R686" s="27">
        <v>6.1400000000000003E-2</v>
      </c>
      <c r="S686" s="27">
        <v>2.8500000000000001E-2</v>
      </c>
      <c r="T686" s="27">
        <v>3.7999999999999999E-2</v>
      </c>
      <c r="U686" s="27">
        <v>1.2999999999999999E-3</v>
      </c>
      <c r="V686" s="27">
        <v>5.8999999999999999E-3</v>
      </c>
      <c r="W686" s="27">
        <v>2.9999999999999997E-4</v>
      </c>
      <c r="X686" s="27">
        <v>0</v>
      </c>
      <c r="Y686" s="27">
        <v>1E-3</v>
      </c>
      <c r="Z686" s="27">
        <v>2.7000000000000001E-3</v>
      </c>
      <c r="AA686" s="27">
        <v>3.2000000000000002E-3</v>
      </c>
      <c r="AB686" s="27">
        <v>1.1000000000000001E-3</v>
      </c>
      <c r="AC686" s="27">
        <v>7.7000000000000002E-3</v>
      </c>
      <c r="AD686" s="27">
        <v>0</v>
      </c>
      <c r="AE686" s="27">
        <v>0</v>
      </c>
      <c r="AF686" s="27">
        <v>3.0999999999999999E-3</v>
      </c>
      <c r="AG686" s="27">
        <v>0</v>
      </c>
      <c r="AH686" s="27">
        <v>1E-4</v>
      </c>
      <c r="AI686" s="27">
        <v>1.6000000000000001E-3</v>
      </c>
      <c r="AJ686" s="27">
        <v>0.376</v>
      </c>
    </row>
    <row r="687" spans="13:36" x14ac:dyDescent="0.3">
      <c r="M687" s="27">
        <v>0.1978</v>
      </c>
      <c r="N687" s="27">
        <v>0.1865</v>
      </c>
      <c r="O687" s="27">
        <v>1.0111000000000001</v>
      </c>
      <c r="P687" s="27">
        <v>4.1000000000000003E-3</v>
      </c>
      <c r="Q687" s="27">
        <v>1.1900000000000001E-2</v>
      </c>
      <c r="R687" s="27">
        <v>5.5300000000000002E-2</v>
      </c>
      <c r="S687" s="27">
        <v>2.8400000000000002E-2</v>
      </c>
      <c r="T687" s="27">
        <v>3.7999999999999999E-2</v>
      </c>
      <c r="U687" s="27">
        <v>1.1000000000000001E-3</v>
      </c>
      <c r="V687" s="27">
        <v>5.1999999999999998E-3</v>
      </c>
      <c r="W687" s="27">
        <v>2.9999999999999997E-4</v>
      </c>
      <c r="X687" s="27">
        <v>0</v>
      </c>
      <c r="Y687" s="27">
        <v>1.1000000000000001E-3</v>
      </c>
      <c r="Z687" s="27">
        <v>2.5000000000000001E-3</v>
      </c>
      <c r="AA687" s="27">
        <v>2.5000000000000001E-3</v>
      </c>
      <c r="AB687" s="27">
        <v>8.0000000000000004E-4</v>
      </c>
      <c r="AC687" s="27">
        <v>7.3000000000000001E-3</v>
      </c>
      <c r="AD687" s="27">
        <v>0</v>
      </c>
      <c r="AE687" s="27">
        <v>0</v>
      </c>
      <c r="AF687" s="27">
        <v>3.2000000000000002E-3</v>
      </c>
      <c r="AG687" s="27">
        <v>0</v>
      </c>
      <c r="AH687" s="27">
        <v>1E-4</v>
      </c>
      <c r="AI687" s="27">
        <v>2.3E-3</v>
      </c>
      <c r="AJ687" s="27">
        <v>0.38300000000000001</v>
      </c>
    </row>
    <row r="688" spans="13:36" x14ac:dyDescent="0.3">
      <c r="M688" s="27">
        <v>0.193</v>
      </c>
      <c r="N688" s="27">
        <v>0.1973</v>
      </c>
      <c r="O688" s="27">
        <v>1.0044999999999999</v>
      </c>
      <c r="P688" s="27">
        <v>5.1999999999999998E-3</v>
      </c>
      <c r="Q688" s="27">
        <v>1.15E-2</v>
      </c>
      <c r="R688" s="27">
        <v>5.8500000000000003E-2</v>
      </c>
      <c r="S688" s="27">
        <v>2.41E-2</v>
      </c>
      <c r="T688" s="27">
        <v>3.1099999999999999E-2</v>
      </c>
      <c r="U688" s="27">
        <v>1E-3</v>
      </c>
      <c r="V688" s="27">
        <v>5.1000000000000004E-3</v>
      </c>
      <c r="W688" s="27">
        <v>4.0000000000000002E-4</v>
      </c>
      <c r="X688" s="27">
        <v>0</v>
      </c>
      <c r="Y688" s="27">
        <v>1E-3</v>
      </c>
      <c r="Z688" s="27">
        <v>2.5999999999999999E-3</v>
      </c>
      <c r="AA688" s="27">
        <v>2.8999999999999998E-3</v>
      </c>
      <c r="AB688" s="27">
        <v>1.4E-3</v>
      </c>
      <c r="AC688" s="27">
        <v>7.4999999999999997E-3</v>
      </c>
      <c r="AD688" s="27">
        <v>0</v>
      </c>
      <c r="AE688" s="27">
        <v>0</v>
      </c>
      <c r="AF688" s="27">
        <v>3.2000000000000002E-3</v>
      </c>
      <c r="AG688" s="27">
        <v>0</v>
      </c>
      <c r="AH688" s="27">
        <v>1E-4</v>
      </c>
      <c r="AI688" s="27">
        <v>1.5E-3</v>
      </c>
      <c r="AJ688" s="27">
        <v>0.377</v>
      </c>
    </row>
    <row r="689" spans="13:36" x14ac:dyDescent="0.3">
      <c r="M689" s="27">
        <v>0.19650000000000001</v>
      </c>
      <c r="N689" s="27">
        <v>0.17649999999999999</v>
      </c>
      <c r="O689" s="27">
        <v>1.0154000000000001</v>
      </c>
      <c r="P689" s="27">
        <v>7.6E-3</v>
      </c>
      <c r="Q689" s="27">
        <v>1.9400000000000001E-2</v>
      </c>
      <c r="R689" s="27">
        <v>8.6800000000000002E-2</v>
      </c>
      <c r="S689" s="27">
        <v>2.4199999999999999E-2</v>
      </c>
      <c r="T689" s="27">
        <v>3.9800000000000002E-2</v>
      </c>
      <c r="U689" s="27">
        <v>1.2999999999999999E-3</v>
      </c>
      <c r="V689" s="27">
        <v>5.5999999999999999E-3</v>
      </c>
      <c r="W689" s="27">
        <v>4.0000000000000002E-4</v>
      </c>
      <c r="X689" s="27">
        <v>0</v>
      </c>
      <c r="Y689" s="27">
        <v>8.9999999999999998E-4</v>
      </c>
      <c r="Z689" s="27">
        <v>3.0000000000000001E-3</v>
      </c>
      <c r="AA689" s="27">
        <v>3.5999999999999999E-3</v>
      </c>
      <c r="AB689" s="27">
        <v>1.2999999999999999E-3</v>
      </c>
      <c r="AC689" s="27">
        <v>8.0000000000000002E-3</v>
      </c>
      <c r="AD689" s="27">
        <v>0</v>
      </c>
      <c r="AE689" s="27">
        <v>0</v>
      </c>
      <c r="AF689" s="27">
        <v>3.2000000000000002E-3</v>
      </c>
      <c r="AG689" s="27">
        <v>0</v>
      </c>
      <c r="AH689" s="27">
        <v>2.0000000000000001E-4</v>
      </c>
      <c r="AI689" s="27">
        <v>1.1999999999999999E-3</v>
      </c>
      <c r="AJ689" s="27">
        <v>0.38900000000000001</v>
      </c>
    </row>
    <row r="690" spans="13:36" x14ac:dyDescent="0.3">
      <c r="M690" s="27">
        <v>0.18920000000000001</v>
      </c>
      <c r="N690" s="27">
        <v>0.15989999999999999</v>
      </c>
      <c r="O690" s="27">
        <v>1.0011000000000001</v>
      </c>
      <c r="P690" s="27">
        <v>6.6E-3</v>
      </c>
      <c r="Q690" s="27">
        <v>1.83E-2</v>
      </c>
      <c r="R690" s="27">
        <v>6.1800000000000001E-2</v>
      </c>
      <c r="S690" s="27">
        <v>3.5400000000000001E-2</v>
      </c>
      <c r="T690" s="27">
        <v>3.7999999999999999E-2</v>
      </c>
      <c r="U690" s="27">
        <v>1.1000000000000001E-3</v>
      </c>
      <c r="V690" s="27">
        <v>7.0000000000000001E-3</v>
      </c>
      <c r="W690" s="27">
        <v>4.0000000000000002E-4</v>
      </c>
      <c r="X690" s="27">
        <v>0</v>
      </c>
      <c r="Y690" s="27">
        <v>8.9999999999999998E-4</v>
      </c>
      <c r="Z690" s="27">
        <v>2.7000000000000001E-3</v>
      </c>
      <c r="AA690" s="27">
        <v>2.3E-3</v>
      </c>
      <c r="AB690" s="27">
        <v>8.9999999999999998E-4</v>
      </c>
      <c r="AC690" s="27">
        <v>9.4999999999999998E-3</v>
      </c>
      <c r="AD690" s="27">
        <v>0</v>
      </c>
      <c r="AE690" s="27">
        <v>0</v>
      </c>
      <c r="AF690" s="27">
        <v>3.2000000000000002E-3</v>
      </c>
      <c r="AG690" s="27">
        <v>0</v>
      </c>
      <c r="AH690" s="27">
        <v>1E-4</v>
      </c>
      <c r="AI690" s="27">
        <v>3.0999999999999999E-3</v>
      </c>
      <c r="AJ690" s="27">
        <v>0.375</v>
      </c>
    </row>
    <row r="691" spans="13:36" x14ac:dyDescent="0.3">
      <c r="M691" s="27">
        <v>0.2079</v>
      </c>
      <c r="N691" s="27">
        <v>0.18110000000000001</v>
      </c>
      <c r="O691" s="27">
        <v>1.0078</v>
      </c>
      <c r="P691" s="27">
        <v>6.6E-3</v>
      </c>
      <c r="Q691" s="27">
        <v>1.77E-2</v>
      </c>
      <c r="R691" s="27">
        <v>6.3799999999999996E-2</v>
      </c>
      <c r="S691" s="27">
        <v>2.93E-2</v>
      </c>
      <c r="T691" s="27">
        <v>3.9199999999999999E-2</v>
      </c>
      <c r="U691" s="27">
        <v>1.1999999999999999E-3</v>
      </c>
      <c r="V691" s="27">
        <v>5.5999999999999999E-3</v>
      </c>
      <c r="W691" s="27">
        <v>2.9999999999999997E-4</v>
      </c>
      <c r="X691" s="27">
        <v>0</v>
      </c>
      <c r="Y691" s="27">
        <v>1E-3</v>
      </c>
      <c r="Z691" s="27">
        <v>2.7000000000000001E-3</v>
      </c>
      <c r="AA691" s="27">
        <v>3.0000000000000001E-3</v>
      </c>
      <c r="AB691" s="27">
        <v>8.9999999999999998E-4</v>
      </c>
      <c r="AC691" s="27">
        <v>8.6999999999999994E-3</v>
      </c>
      <c r="AD691" s="27">
        <v>0</v>
      </c>
      <c r="AE691" s="27">
        <v>0</v>
      </c>
      <c r="AF691" s="27">
        <v>3.3E-3</v>
      </c>
      <c r="AG691" s="27">
        <v>0</v>
      </c>
      <c r="AH691" s="27">
        <v>1E-4</v>
      </c>
      <c r="AI691" s="27">
        <v>1.6999999999999999E-3</v>
      </c>
      <c r="AJ691" s="27">
        <v>0.39500000000000002</v>
      </c>
    </row>
    <row r="692" spans="13:36" x14ac:dyDescent="0.3">
      <c r="M692" s="27">
        <v>0.19239999999999999</v>
      </c>
      <c r="N692" s="27">
        <v>0.20080000000000001</v>
      </c>
      <c r="O692" s="27">
        <v>1.0135000000000001</v>
      </c>
      <c r="P692" s="27">
        <v>5.4000000000000003E-3</v>
      </c>
      <c r="Q692" s="27">
        <v>1.7999999999999999E-2</v>
      </c>
      <c r="R692" s="27">
        <v>5.7599999999999998E-2</v>
      </c>
      <c r="S692" s="27">
        <v>2.3699999999999999E-2</v>
      </c>
      <c r="T692" s="27">
        <v>3.39E-2</v>
      </c>
      <c r="U692" s="27">
        <v>1.2999999999999999E-3</v>
      </c>
      <c r="V692" s="27">
        <v>3.3999999999999998E-3</v>
      </c>
      <c r="W692" s="27">
        <v>4.0000000000000002E-4</v>
      </c>
      <c r="X692" s="27">
        <v>0</v>
      </c>
      <c r="Y692" s="27">
        <v>1.1000000000000001E-3</v>
      </c>
      <c r="Z692" s="27">
        <v>2.5999999999999999E-3</v>
      </c>
      <c r="AA692" s="27">
        <v>2.3E-3</v>
      </c>
      <c r="AB692" s="27">
        <v>1.1000000000000001E-3</v>
      </c>
      <c r="AC692" s="27">
        <v>6.4000000000000003E-3</v>
      </c>
      <c r="AD692" s="27">
        <v>0</v>
      </c>
      <c r="AE692" s="27">
        <v>0</v>
      </c>
      <c r="AF692" s="27">
        <v>3.3E-3</v>
      </c>
      <c r="AG692" s="27">
        <v>0</v>
      </c>
      <c r="AH692" s="27">
        <v>1E-4</v>
      </c>
      <c r="AI692" s="27">
        <v>1.4E-3</v>
      </c>
      <c r="AJ692" s="27">
        <v>0.378</v>
      </c>
    </row>
    <row r="693" spans="13:36" x14ac:dyDescent="0.3">
      <c r="M693" s="27">
        <v>0.21099999999999999</v>
      </c>
      <c r="N693" s="27">
        <v>0.17560000000000001</v>
      </c>
      <c r="O693" s="27">
        <v>1.0379</v>
      </c>
      <c r="P693" s="27">
        <v>1.06E-2</v>
      </c>
      <c r="Q693" s="27">
        <v>2.0400000000000001E-2</v>
      </c>
      <c r="R693" s="27">
        <v>5.7500000000000002E-2</v>
      </c>
      <c r="S693" s="27">
        <v>1.84E-2</v>
      </c>
      <c r="T693" s="27">
        <v>3.78E-2</v>
      </c>
      <c r="U693" s="27">
        <v>1.1999999999999999E-3</v>
      </c>
      <c r="V693" s="27">
        <v>2.8999999999999998E-3</v>
      </c>
      <c r="W693" s="27">
        <v>4.0000000000000002E-4</v>
      </c>
      <c r="X693" s="27">
        <v>0</v>
      </c>
      <c r="Y693" s="27">
        <v>1E-3</v>
      </c>
      <c r="Z693" s="27">
        <v>2.8999999999999998E-3</v>
      </c>
      <c r="AA693" s="27">
        <v>2.2000000000000001E-3</v>
      </c>
      <c r="AB693" s="27">
        <v>8.0000000000000004E-4</v>
      </c>
      <c r="AC693" s="27">
        <v>7.9000000000000008E-3</v>
      </c>
      <c r="AD693" s="27">
        <v>0</v>
      </c>
      <c r="AE693" s="27">
        <v>0</v>
      </c>
      <c r="AF693" s="27">
        <v>3.3E-3</v>
      </c>
      <c r="AG693" s="27">
        <v>0</v>
      </c>
      <c r="AH693" s="27">
        <v>1E-4</v>
      </c>
      <c r="AI693" s="27">
        <v>3.8E-3</v>
      </c>
      <c r="AJ693" s="27">
        <v>0.4</v>
      </c>
    </row>
    <row r="694" spans="13:36" x14ac:dyDescent="0.3">
      <c r="M694" s="27">
        <v>0.1918</v>
      </c>
      <c r="N694" s="27">
        <v>0.18179999999999999</v>
      </c>
      <c r="O694" s="27">
        <v>1.0063</v>
      </c>
      <c r="P694" s="27">
        <v>7.4000000000000003E-3</v>
      </c>
      <c r="Q694" s="27">
        <v>1.89E-2</v>
      </c>
      <c r="R694" s="27">
        <v>5.9400000000000001E-2</v>
      </c>
      <c r="S694" s="27">
        <v>1.9599999999999999E-2</v>
      </c>
      <c r="T694" s="27">
        <v>4.2000000000000003E-2</v>
      </c>
      <c r="U694" s="27">
        <v>1.1000000000000001E-3</v>
      </c>
      <c r="V694" s="27">
        <v>2.8999999999999998E-3</v>
      </c>
      <c r="W694" s="27">
        <v>4.0000000000000002E-4</v>
      </c>
      <c r="X694" s="27">
        <v>0</v>
      </c>
      <c r="Y694" s="27">
        <v>1.1000000000000001E-3</v>
      </c>
      <c r="Z694" s="27">
        <v>3.0000000000000001E-3</v>
      </c>
      <c r="AA694" s="27">
        <v>2.5000000000000001E-3</v>
      </c>
      <c r="AB694" s="27">
        <v>8.9999999999999998E-4</v>
      </c>
      <c r="AC694" s="27">
        <v>7.4000000000000003E-3</v>
      </c>
      <c r="AD694" s="27">
        <v>0</v>
      </c>
      <c r="AE694" s="27">
        <v>0</v>
      </c>
      <c r="AF694" s="27">
        <v>3.2000000000000002E-3</v>
      </c>
      <c r="AG694" s="27">
        <v>0</v>
      </c>
      <c r="AH694" s="27">
        <v>1E-4</v>
      </c>
      <c r="AI694" s="27">
        <v>1.6000000000000001E-3</v>
      </c>
      <c r="AJ694" s="27">
        <v>0.377</v>
      </c>
    </row>
    <row r="695" spans="13:36" x14ac:dyDescent="0.3">
      <c r="M695" s="27">
        <v>0.1905</v>
      </c>
      <c r="N695" s="27">
        <v>0.19420000000000001</v>
      </c>
      <c r="O695" s="27">
        <v>1.0208999999999999</v>
      </c>
      <c r="P695" s="27">
        <v>1.21E-2</v>
      </c>
      <c r="Q695" s="27">
        <v>1.95E-2</v>
      </c>
      <c r="R695" s="27">
        <v>6.3799999999999996E-2</v>
      </c>
      <c r="S695" s="27">
        <v>2.3800000000000002E-2</v>
      </c>
      <c r="T695" s="27">
        <v>3.5999999999999997E-2</v>
      </c>
      <c r="U695" s="27">
        <v>1.1000000000000001E-3</v>
      </c>
      <c r="V695" s="27">
        <v>5.1999999999999998E-3</v>
      </c>
      <c r="W695" s="27">
        <v>4.0000000000000002E-4</v>
      </c>
      <c r="X695" s="27">
        <v>0</v>
      </c>
      <c r="Y695" s="27">
        <v>1.1999999999999999E-3</v>
      </c>
      <c r="Z695" s="27">
        <v>3.0999999999999999E-3</v>
      </c>
      <c r="AA695" s="27">
        <v>3.5999999999999999E-3</v>
      </c>
      <c r="AB695" s="27">
        <v>8.0000000000000004E-4</v>
      </c>
      <c r="AC695" s="27">
        <v>6.4999999999999997E-3</v>
      </c>
      <c r="AD695" s="27">
        <v>0</v>
      </c>
      <c r="AE695" s="27">
        <v>0</v>
      </c>
      <c r="AF695" s="27">
        <v>3.3E-3</v>
      </c>
      <c r="AG695" s="27">
        <v>0</v>
      </c>
      <c r="AH695" s="27">
        <v>1E-4</v>
      </c>
      <c r="AI695" s="27">
        <v>2.3999999999999998E-3</v>
      </c>
      <c r="AJ695" s="27">
        <v>0.379</v>
      </c>
    </row>
    <row r="696" spans="13:36" x14ac:dyDescent="0.3">
      <c r="M696" s="27">
        <v>0.1976</v>
      </c>
      <c r="N696" s="27">
        <v>0.17369999999999999</v>
      </c>
      <c r="O696" s="27">
        <v>1.0044</v>
      </c>
      <c r="P696" s="27">
        <v>8.5000000000000006E-3</v>
      </c>
      <c r="Q696" s="27">
        <v>1.72E-2</v>
      </c>
      <c r="R696" s="27">
        <v>6.3500000000000001E-2</v>
      </c>
      <c r="S696" s="27">
        <v>2.6599999999999999E-2</v>
      </c>
      <c r="T696" s="27">
        <v>4.5999999999999999E-2</v>
      </c>
      <c r="U696" s="27">
        <v>8.9999999999999998E-4</v>
      </c>
      <c r="V696" s="27">
        <v>6.7000000000000002E-3</v>
      </c>
      <c r="W696" s="27">
        <v>4.0000000000000002E-4</v>
      </c>
      <c r="X696" s="27">
        <v>0</v>
      </c>
      <c r="Y696" s="27">
        <v>1.1000000000000001E-3</v>
      </c>
      <c r="Z696" s="27">
        <v>2.8E-3</v>
      </c>
      <c r="AA696" s="27">
        <v>2.8999999999999998E-3</v>
      </c>
      <c r="AB696" s="27">
        <v>1E-3</v>
      </c>
      <c r="AC696" s="27">
        <v>6.7000000000000002E-3</v>
      </c>
      <c r="AD696" s="27">
        <v>0</v>
      </c>
      <c r="AE696" s="27">
        <v>0</v>
      </c>
      <c r="AF696" s="27">
        <v>3.2000000000000002E-3</v>
      </c>
      <c r="AG696" s="27">
        <v>0</v>
      </c>
      <c r="AH696" s="27">
        <v>1E-4</v>
      </c>
      <c r="AI696" s="27">
        <v>1E-3</v>
      </c>
      <c r="AJ696" s="27">
        <v>0.38400000000000001</v>
      </c>
    </row>
    <row r="697" spans="13:36" x14ac:dyDescent="0.3">
      <c r="M697" s="27">
        <v>0.20469999999999999</v>
      </c>
      <c r="N697" s="27">
        <v>0.1946</v>
      </c>
      <c r="O697" s="27">
        <v>0.97989999999999999</v>
      </c>
      <c r="P697" s="27">
        <v>6.8999999999999999E-3</v>
      </c>
      <c r="Q697" s="27">
        <v>1.84E-2</v>
      </c>
      <c r="R697" s="27">
        <v>6.93E-2</v>
      </c>
      <c r="S697" s="27">
        <v>2.4799999999999999E-2</v>
      </c>
      <c r="T697" s="27">
        <v>3.4000000000000002E-2</v>
      </c>
      <c r="U697" s="27">
        <v>8.9999999999999998E-4</v>
      </c>
      <c r="V697" s="27">
        <v>5.3E-3</v>
      </c>
      <c r="W697" s="27">
        <v>4.0000000000000002E-4</v>
      </c>
      <c r="X697" s="27">
        <v>0</v>
      </c>
      <c r="Y697" s="27">
        <v>1.1000000000000001E-3</v>
      </c>
      <c r="Z697" s="27">
        <v>2.5000000000000001E-3</v>
      </c>
      <c r="AA697" s="27">
        <v>2E-3</v>
      </c>
      <c r="AB697" s="27">
        <v>1.1000000000000001E-3</v>
      </c>
      <c r="AC697" s="27">
        <v>6.8999999999999999E-3</v>
      </c>
      <c r="AD697" s="27">
        <v>0</v>
      </c>
      <c r="AE697" s="27">
        <v>0</v>
      </c>
      <c r="AF697" s="27">
        <v>3.0999999999999999E-3</v>
      </c>
      <c r="AG697" s="27">
        <v>0</v>
      </c>
      <c r="AH697" s="27">
        <v>1E-4</v>
      </c>
      <c r="AI697" s="27">
        <v>8.0000000000000004E-4</v>
      </c>
      <c r="AJ697" s="27">
        <v>0.38700000000000001</v>
      </c>
    </row>
    <row r="698" spans="13:36" x14ac:dyDescent="0.3">
      <c r="M698" s="27">
        <v>0.19739999999999999</v>
      </c>
      <c r="N698" s="27">
        <v>0.2092</v>
      </c>
      <c r="O698" s="27">
        <v>1.0026999999999999</v>
      </c>
      <c r="P698" s="27">
        <v>6.6E-3</v>
      </c>
      <c r="Q698" s="27">
        <v>1.55E-2</v>
      </c>
      <c r="R698" s="27">
        <v>5.6500000000000002E-2</v>
      </c>
      <c r="S698" s="27">
        <v>2.6700000000000002E-2</v>
      </c>
      <c r="T698" s="27">
        <v>3.78E-2</v>
      </c>
      <c r="U698" s="27">
        <v>1E-3</v>
      </c>
      <c r="V698" s="27">
        <v>5.3E-3</v>
      </c>
      <c r="W698" s="27">
        <v>4.0000000000000002E-4</v>
      </c>
      <c r="X698" s="27">
        <v>0</v>
      </c>
      <c r="Y698" s="27">
        <v>1.1000000000000001E-3</v>
      </c>
      <c r="Z698" s="27">
        <v>2.5999999999999999E-3</v>
      </c>
      <c r="AA698" s="27">
        <v>2.2000000000000001E-3</v>
      </c>
      <c r="AB698" s="27">
        <v>1.2999999999999999E-3</v>
      </c>
      <c r="AC698" s="27">
        <v>8.3999999999999995E-3</v>
      </c>
      <c r="AD698" s="27">
        <v>0</v>
      </c>
      <c r="AE698" s="27">
        <v>0</v>
      </c>
      <c r="AF698" s="27">
        <v>3.2000000000000002E-3</v>
      </c>
      <c r="AG698" s="27">
        <v>0</v>
      </c>
      <c r="AH698" s="27">
        <v>1E-4</v>
      </c>
      <c r="AI698" s="27">
        <v>1.1000000000000001E-3</v>
      </c>
      <c r="AJ698" s="27">
        <v>0.38200000000000001</v>
      </c>
    </row>
    <row r="699" spans="13:36" x14ac:dyDescent="0.3">
      <c r="M699" s="27">
        <v>0.2112</v>
      </c>
      <c r="N699" s="27">
        <v>0.19370000000000001</v>
      </c>
      <c r="O699" s="27">
        <v>1.0205</v>
      </c>
      <c r="P699" s="27">
        <v>6.1000000000000004E-3</v>
      </c>
      <c r="Q699" s="27">
        <v>1.9800000000000002E-2</v>
      </c>
      <c r="R699" s="27">
        <v>5.2600000000000001E-2</v>
      </c>
      <c r="S699" s="27">
        <v>2.2499999999999999E-2</v>
      </c>
      <c r="T699" s="27">
        <v>3.7100000000000001E-2</v>
      </c>
      <c r="U699" s="27">
        <v>8.0000000000000004E-4</v>
      </c>
      <c r="V699" s="27">
        <v>6.3E-3</v>
      </c>
      <c r="W699" s="27">
        <v>4.0000000000000002E-4</v>
      </c>
      <c r="X699" s="27">
        <v>0</v>
      </c>
      <c r="Y699" s="27">
        <v>1.1000000000000001E-3</v>
      </c>
      <c r="Z699" s="27">
        <v>2.7000000000000001E-3</v>
      </c>
      <c r="AA699" s="27">
        <v>2.3E-3</v>
      </c>
      <c r="AB699" s="27">
        <v>1E-3</v>
      </c>
      <c r="AC699" s="27">
        <v>7.6E-3</v>
      </c>
      <c r="AD699" s="27">
        <v>0</v>
      </c>
      <c r="AE699" s="27">
        <v>0</v>
      </c>
      <c r="AF699" s="27">
        <v>2.8999999999999998E-3</v>
      </c>
      <c r="AG699" s="27">
        <v>0</v>
      </c>
      <c r="AH699" s="27">
        <v>2.0000000000000001E-4</v>
      </c>
      <c r="AI699" s="27">
        <v>1.1000000000000001E-3</v>
      </c>
      <c r="AJ699" s="27">
        <v>0.39800000000000002</v>
      </c>
    </row>
    <row r="700" spans="13:36" x14ac:dyDescent="0.3">
      <c r="M700" s="27">
        <v>0.1986</v>
      </c>
      <c r="N700" s="27">
        <v>0.18490000000000001</v>
      </c>
      <c r="O700" s="27">
        <v>1.0042</v>
      </c>
      <c r="P700" s="27">
        <v>7.0000000000000001E-3</v>
      </c>
      <c r="Q700" s="27">
        <v>1.7999999999999999E-2</v>
      </c>
      <c r="R700" s="27">
        <v>5.62E-2</v>
      </c>
      <c r="S700" s="27">
        <v>2.06E-2</v>
      </c>
      <c r="T700" s="27">
        <v>4.2299999999999997E-2</v>
      </c>
      <c r="U700" s="27">
        <v>8.9999999999999998E-4</v>
      </c>
      <c r="V700" s="27">
        <v>3.5999999999999999E-3</v>
      </c>
      <c r="W700" s="27">
        <v>4.0000000000000002E-4</v>
      </c>
      <c r="X700" s="27">
        <v>0</v>
      </c>
      <c r="Y700" s="27">
        <v>1.1000000000000001E-3</v>
      </c>
      <c r="Z700" s="27">
        <v>2.7000000000000001E-3</v>
      </c>
      <c r="AA700" s="27">
        <v>2.0999999999999999E-3</v>
      </c>
      <c r="AB700" s="27">
        <v>6.9999999999999999E-4</v>
      </c>
      <c r="AC700" s="27">
        <v>6.0000000000000001E-3</v>
      </c>
      <c r="AD700" s="27">
        <v>0</v>
      </c>
      <c r="AE700" s="27">
        <v>0</v>
      </c>
      <c r="AF700" s="27">
        <v>3.2000000000000002E-3</v>
      </c>
      <c r="AG700" s="27">
        <v>0</v>
      </c>
      <c r="AH700" s="27">
        <v>1E-4</v>
      </c>
      <c r="AI700" s="27">
        <v>1E-3</v>
      </c>
      <c r="AJ700" s="27">
        <v>0.38300000000000001</v>
      </c>
    </row>
    <row r="701" spans="13:36" x14ac:dyDescent="0.3">
      <c r="M701" s="27">
        <v>0.19689999999999999</v>
      </c>
      <c r="N701" s="27">
        <v>0.18679999999999999</v>
      </c>
      <c r="O701" s="27">
        <v>1.0079</v>
      </c>
      <c r="P701" s="27">
        <v>6.7999999999999996E-3</v>
      </c>
      <c r="Q701" s="27">
        <v>1.9400000000000001E-2</v>
      </c>
      <c r="R701" s="27">
        <v>5.3199999999999997E-2</v>
      </c>
      <c r="S701" s="27">
        <v>2.3800000000000002E-2</v>
      </c>
      <c r="T701" s="27">
        <v>3.44E-2</v>
      </c>
      <c r="U701" s="27">
        <v>1.1000000000000001E-3</v>
      </c>
      <c r="V701" s="27">
        <v>3.7000000000000002E-3</v>
      </c>
      <c r="W701" s="27">
        <v>4.0000000000000002E-4</v>
      </c>
      <c r="X701" s="27">
        <v>0</v>
      </c>
      <c r="Y701" s="27">
        <v>1.1000000000000001E-3</v>
      </c>
      <c r="Z701" s="27">
        <v>2.7000000000000001E-3</v>
      </c>
      <c r="AA701" s="27">
        <v>2.2000000000000001E-3</v>
      </c>
      <c r="AB701" s="27">
        <v>1.1000000000000001E-3</v>
      </c>
      <c r="AC701" s="27">
        <v>6.7999999999999996E-3</v>
      </c>
      <c r="AD701" s="27">
        <v>0</v>
      </c>
      <c r="AE701" s="27">
        <v>0</v>
      </c>
      <c r="AF701" s="27">
        <v>3.2000000000000002E-3</v>
      </c>
      <c r="AG701" s="27">
        <v>0</v>
      </c>
      <c r="AH701" s="27">
        <v>1E-4</v>
      </c>
      <c r="AI701" s="27">
        <v>8.9999999999999998E-4</v>
      </c>
      <c r="AJ701" s="27">
        <v>0.38100000000000001</v>
      </c>
    </row>
    <row r="702" spans="13:36" x14ac:dyDescent="0.3">
      <c r="M702" s="27">
        <v>0.19620000000000001</v>
      </c>
      <c r="N702" s="27">
        <v>0.18110000000000001</v>
      </c>
      <c r="O702" s="27">
        <v>1.0118</v>
      </c>
      <c r="P702" s="27">
        <v>4.3E-3</v>
      </c>
      <c r="Q702" s="27">
        <v>1.7899999999999999E-2</v>
      </c>
      <c r="R702" s="27">
        <v>6.1699999999999998E-2</v>
      </c>
      <c r="S702" s="27">
        <v>2.7799999999999998E-2</v>
      </c>
      <c r="T702" s="27">
        <v>3.49E-2</v>
      </c>
      <c r="U702" s="27">
        <v>1.1000000000000001E-3</v>
      </c>
      <c r="V702" s="27">
        <v>7.1000000000000004E-3</v>
      </c>
      <c r="W702" s="27">
        <v>5.0000000000000001E-4</v>
      </c>
      <c r="X702" s="27">
        <v>0</v>
      </c>
      <c r="Y702" s="27">
        <v>1.1000000000000001E-3</v>
      </c>
      <c r="Z702" s="27">
        <v>2.5999999999999999E-3</v>
      </c>
      <c r="AA702" s="27">
        <v>2.0999999999999999E-3</v>
      </c>
      <c r="AB702" s="27">
        <v>8.9999999999999998E-4</v>
      </c>
      <c r="AC702" s="27">
        <v>7.0000000000000001E-3</v>
      </c>
      <c r="AD702" s="27">
        <v>0</v>
      </c>
      <c r="AE702" s="27">
        <v>0</v>
      </c>
      <c r="AF702" s="27">
        <v>3.3E-3</v>
      </c>
      <c r="AG702" s="27">
        <v>0</v>
      </c>
      <c r="AH702" s="27">
        <v>1E-4</v>
      </c>
      <c r="AI702" s="27">
        <v>1.1000000000000001E-3</v>
      </c>
      <c r="AJ702" s="27">
        <v>0.38300000000000001</v>
      </c>
    </row>
    <row r="703" spans="13:36" x14ac:dyDescent="0.3">
      <c r="M703" s="27">
        <v>0.21210000000000001</v>
      </c>
      <c r="N703" s="27">
        <v>0.18640000000000001</v>
      </c>
      <c r="O703" s="27">
        <v>1.0274000000000001</v>
      </c>
      <c r="P703" s="27">
        <v>6.3E-3</v>
      </c>
      <c r="Q703" s="27">
        <v>1.8499999999999999E-2</v>
      </c>
      <c r="R703" s="27">
        <v>5.45E-2</v>
      </c>
      <c r="S703" s="27">
        <v>2.18E-2</v>
      </c>
      <c r="T703" s="27">
        <v>2.9899999999999999E-2</v>
      </c>
      <c r="U703" s="27">
        <v>1.1000000000000001E-3</v>
      </c>
      <c r="V703" s="27">
        <v>3.7000000000000002E-3</v>
      </c>
      <c r="W703" s="27">
        <v>5.0000000000000001E-4</v>
      </c>
      <c r="X703" s="27">
        <v>0</v>
      </c>
      <c r="Y703" s="27">
        <v>1.1000000000000001E-3</v>
      </c>
      <c r="Z703" s="27">
        <v>2.8999999999999998E-3</v>
      </c>
      <c r="AA703" s="27">
        <v>2.2000000000000001E-3</v>
      </c>
      <c r="AB703" s="27">
        <v>8.9999999999999998E-4</v>
      </c>
      <c r="AC703" s="27">
        <v>6.3E-3</v>
      </c>
      <c r="AD703" s="27">
        <v>0</v>
      </c>
      <c r="AE703" s="27">
        <v>0</v>
      </c>
      <c r="AF703" s="27">
        <v>3.3E-3</v>
      </c>
      <c r="AG703" s="27">
        <v>0</v>
      </c>
      <c r="AH703" s="27">
        <v>1E-4</v>
      </c>
      <c r="AI703" s="27">
        <v>2.2000000000000001E-3</v>
      </c>
      <c r="AJ703" s="27">
        <v>0.39900000000000002</v>
      </c>
    </row>
    <row r="704" spans="13:36" x14ac:dyDescent="0.3">
      <c r="M704" s="27">
        <v>0.2044</v>
      </c>
      <c r="N704" s="27">
        <v>0.21410000000000001</v>
      </c>
      <c r="O704" s="27">
        <v>1.0303</v>
      </c>
      <c r="P704" s="27">
        <v>5.3E-3</v>
      </c>
      <c r="Q704" s="27">
        <v>1.9599999999999999E-2</v>
      </c>
      <c r="R704" s="27">
        <v>5.57E-2</v>
      </c>
      <c r="S704" s="27">
        <v>0.02</v>
      </c>
      <c r="T704" s="27">
        <v>3.8399999999999997E-2</v>
      </c>
      <c r="U704" s="27">
        <v>1.1000000000000001E-3</v>
      </c>
      <c r="V704" s="27">
        <v>3.3999999999999998E-3</v>
      </c>
      <c r="W704" s="27">
        <v>5.0000000000000001E-4</v>
      </c>
      <c r="X704" s="27">
        <v>0</v>
      </c>
      <c r="Y704" s="27">
        <v>1.2999999999999999E-3</v>
      </c>
      <c r="Z704" s="27">
        <v>2.8999999999999998E-3</v>
      </c>
      <c r="AA704" s="27">
        <v>2.5000000000000001E-3</v>
      </c>
      <c r="AB704" s="27">
        <v>1.1999999999999999E-3</v>
      </c>
      <c r="AC704" s="27">
        <v>6.4999999999999997E-3</v>
      </c>
      <c r="AD704" s="27">
        <v>0</v>
      </c>
      <c r="AE704" s="27">
        <v>0</v>
      </c>
      <c r="AF704" s="27">
        <v>3.3999999999999998E-3</v>
      </c>
      <c r="AG704" s="27">
        <v>0</v>
      </c>
      <c r="AH704" s="27">
        <v>2.0000000000000001E-4</v>
      </c>
      <c r="AI704" s="27">
        <v>1.5E-3</v>
      </c>
      <c r="AJ704" s="27">
        <v>0.39200000000000002</v>
      </c>
    </row>
    <row r="705" spans="13:36" x14ac:dyDescent="0.3">
      <c r="M705" s="27">
        <v>0.2031</v>
      </c>
      <c r="N705" s="27">
        <v>0.1951</v>
      </c>
      <c r="O705" s="27">
        <v>1.0093000000000001</v>
      </c>
      <c r="P705" s="27">
        <v>2.7000000000000001E-3</v>
      </c>
      <c r="Q705" s="27">
        <v>1.5299999999999999E-2</v>
      </c>
      <c r="R705" s="27">
        <v>5.4199999999999998E-2</v>
      </c>
      <c r="S705" s="27">
        <v>2.1399999999999999E-2</v>
      </c>
      <c r="T705" s="27">
        <v>3.6900000000000002E-2</v>
      </c>
      <c r="U705" s="27">
        <v>1E-3</v>
      </c>
      <c r="V705" s="27">
        <v>3.5000000000000001E-3</v>
      </c>
      <c r="W705" s="27">
        <v>5.0000000000000001E-4</v>
      </c>
      <c r="X705" s="27">
        <v>0</v>
      </c>
      <c r="Y705" s="27">
        <v>1.2999999999999999E-3</v>
      </c>
      <c r="Z705" s="27">
        <v>2.7000000000000001E-3</v>
      </c>
      <c r="AA705" s="27">
        <v>2.3999999999999998E-3</v>
      </c>
      <c r="AB705" s="27">
        <v>1E-3</v>
      </c>
      <c r="AC705" s="27">
        <v>5.7000000000000002E-3</v>
      </c>
      <c r="AD705" s="27">
        <v>0</v>
      </c>
      <c r="AE705" s="27">
        <v>0</v>
      </c>
      <c r="AF705" s="27">
        <v>3.3999999999999998E-3</v>
      </c>
      <c r="AG705" s="27">
        <v>0</v>
      </c>
      <c r="AH705" s="27">
        <v>1E-4</v>
      </c>
      <c r="AI705" s="27">
        <v>1.1999999999999999E-3</v>
      </c>
      <c r="AJ705" s="27">
        <v>0.38700000000000001</v>
      </c>
    </row>
    <row r="706" spans="13:36" x14ac:dyDescent="0.3">
      <c r="M706" s="27">
        <v>0.19059999999999999</v>
      </c>
      <c r="N706" s="27">
        <v>0.18340000000000001</v>
      </c>
      <c r="O706" s="27">
        <v>1.0026999999999999</v>
      </c>
      <c r="P706" s="27">
        <v>3.8999999999999998E-3</v>
      </c>
      <c r="Q706" s="27">
        <v>1.5900000000000001E-2</v>
      </c>
      <c r="R706" s="27">
        <v>5.2999999999999999E-2</v>
      </c>
      <c r="S706" s="27">
        <v>2.2100000000000002E-2</v>
      </c>
      <c r="T706" s="27">
        <v>4.36E-2</v>
      </c>
      <c r="U706" s="27">
        <v>1E-3</v>
      </c>
      <c r="V706" s="27">
        <v>4.7999999999999996E-3</v>
      </c>
      <c r="W706" s="27">
        <v>5.0000000000000001E-4</v>
      </c>
      <c r="X706" s="27">
        <v>0</v>
      </c>
      <c r="Y706" s="27">
        <v>1.1999999999999999E-3</v>
      </c>
      <c r="Z706" s="27">
        <v>2.8999999999999998E-3</v>
      </c>
      <c r="AA706" s="27">
        <v>2.2000000000000001E-3</v>
      </c>
      <c r="AB706" s="27">
        <v>1.1000000000000001E-3</v>
      </c>
      <c r="AC706" s="27">
        <v>6.4000000000000003E-3</v>
      </c>
      <c r="AD706" s="27">
        <v>0</v>
      </c>
      <c r="AE706" s="27">
        <v>0</v>
      </c>
      <c r="AF706" s="27">
        <v>3.3E-3</v>
      </c>
      <c r="AG706" s="27">
        <v>0</v>
      </c>
      <c r="AH706" s="27">
        <v>1E-4</v>
      </c>
      <c r="AI706" s="27">
        <v>2.8E-3</v>
      </c>
      <c r="AJ706" s="27">
        <v>0.374</v>
      </c>
    </row>
    <row r="707" spans="13:36" x14ac:dyDescent="0.3">
      <c r="M707" s="27">
        <v>0.2031</v>
      </c>
      <c r="N707" s="27">
        <v>0.1832</v>
      </c>
      <c r="O707" s="27">
        <v>0.99329999999999996</v>
      </c>
      <c r="P707" s="27">
        <v>4.4000000000000003E-3</v>
      </c>
      <c r="Q707" s="27">
        <v>1.7299999999999999E-2</v>
      </c>
      <c r="R707" s="27">
        <v>5.6300000000000003E-2</v>
      </c>
      <c r="S707" s="27">
        <v>2.2800000000000001E-2</v>
      </c>
      <c r="T707" s="27">
        <v>3.9199999999999999E-2</v>
      </c>
      <c r="U707" s="27">
        <v>1E-3</v>
      </c>
      <c r="V707" s="27">
        <v>3.2000000000000002E-3</v>
      </c>
      <c r="W707" s="27">
        <v>5.9999999999999995E-4</v>
      </c>
      <c r="X707" s="27">
        <v>0</v>
      </c>
      <c r="Y707" s="27">
        <v>1.1999999999999999E-3</v>
      </c>
      <c r="Z707" s="27">
        <v>3.0999999999999999E-3</v>
      </c>
      <c r="AA707" s="27">
        <v>2.3999999999999998E-3</v>
      </c>
      <c r="AB707" s="27">
        <v>1E-3</v>
      </c>
      <c r="AC707" s="27">
        <v>6.7000000000000002E-3</v>
      </c>
      <c r="AD707" s="27">
        <v>0</v>
      </c>
      <c r="AE707" s="27">
        <v>0</v>
      </c>
      <c r="AF707" s="27">
        <v>3.3E-3</v>
      </c>
      <c r="AG707" s="27">
        <v>0</v>
      </c>
      <c r="AH707" s="27">
        <v>1E-4</v>
      </c>
      <c r="AI707" s="27">
        <v>2.3999999999999998E-3</v>
      </c>
      <c r="AJ707" s="27">
        <v>0.38500000000000001</v>
      </c>
    </row>
    <row r="708" spans="13:36" x14ac:dyDescent="0.3">
      <c r="M708" s="27">
        <v>0.19889999999999999</v>
      </c>
      <c r="N708" s="27">
        <v>0.20039999999999999</v>
      </c>
      <c r="O708" s="27">
        <v>1.0262</v>
      </c>
      <c r="P708" s="27">
        <v>3.8E-3</v>
      </c>
      <c r="Q708" s="27">
        <v>1.34E-2</v>
      </c>
      <c r="R708" s="27">
        <v>5.4800000000000001E-2</v>
      </c>
      <c r="S708" s="27">
        <v>2.0799999999999999E-2</v>
      </c>
      <c r="T708" s="27">
        <v>4.5199999999999997E-2</v>
      </c>
      <c r="U708" s="27">
        <v>1.1999999999999999E-3</v>
      </c>
      <c r="V708" s="27">
        <v>3.0000000000000001E-3</v>
      </c>
      <c r="W708" s="27">
        <v>5.9999999999999995E-4</v>
      </c>
      <c r="X708" s="27">
        <v>0</v>
      </c>
      <c r="Y708" s="27">
        <v>1.1999999999999999E-3</v>
      </c>
      <c r="Z708" s="27">
        <v>3.2000000000000002E-3</v>
      </c>
      <c r="AA708" s="27">
        <v>2.3E-3</v>
      </c>
      <c r="AB708" s="27">
        <v>1.1000000000000001E-3</v>
      </c>
      <c r="AC708" s="27">
        <v>5.8999999999999999E-3</v>
      </c>
      <c r="AD708" s="27">
        <v>0</v>
      </c>
      <c r="AE708" s="27">
        <v>0</v>
      </c>
      <c r="AF708" s="27">
        <v>3.5000000000000001E-3</v>
      </c>
      <c r="AG708" s="27">
        <v>0</v>
      </c>
      <c r="AH708" s="27">
        <v>1E-4</v>
      </c>
      <c r="AI708" s="27">
        <v>1.5E-3</v>
      </c>
      <c r="AJ708" s="27">
        <v>0.38700000000000001</v>
      </c>
    </row>
    <row r="709" spans="13:36" x14ac:dyDescent="0.3">
      <c r="M709" s="27">
        <v>0.19439999999999999</v>
      </c>
      <c r="N709" s="27">
        <v>0.18090000000000001</v>
      </c>
      <c r="O709" s="27">
        <v>1.0046999999999999</v>
      </c>
      <c r="P709" s="27">
        <v>4.7000000000000002E-3</v>
      </c>
      <c r="Q709" s="27">
        <v>1.7500000000000002E-2</v>
      </c>
      <c r="R709" s="27">
        <v>5.2600000000000001E-2</v>
      </c>
      <c r="S709" s="27">
        <v>2.06E-2</v>
      </c>
      <c r="T709" s="27">
        <v>4.1700000000000001E-2</v>
      </c>
      <c r="U709" s="27">
        <v>1.1000000000000001E-3</v>
      </c>
      <c r="V709" s="27">
        <v>3.3E-3</v>
      </c>
      <c r="W709" s="27">
        <v>5.9999999999999995E-4</v>
      </c>
      <c r="X709" s="27">
        <v>0</v>
      </c>
      <c r="Y709" s="27">
        <v>1.1000000000000001E-3</v>
      </c>
      <c r="Z709" s="27">
        <v>3.3E-3</v>
      </c>
      <c r="AA709" s="27">
        <v>2.5999999999999999E-3</v>
      </c>
      <c r="AB709" s="27">
        <v>1.1999999999999999E-3</v>
      </c>
      <c r="AC709" s="27">
        <v>6.7000000000000002E-3</v>
      </c>
      <c r="AD709" s="27">
        <v>0</v>
      </c>
      <c r="AE709" s="27">
        <v>0</v>
      </c>
      <c r="AF709" s="27">
        <v>3.5000000000000001E-3</v>
      </c>
      <c r="AG709" s="27">
        <v>0</v>
      </c>
      <c r="AH709" s="27">
        <v>1E-4</v>
      </c>
      <c r="AI709" s="27">
        <v>1.2999999999999999E-3</v>
      </c>
      <c r="AJ709" s="27">
        <v>0.378</v>
      </c>
    </row>
    <row r="710" spans="13:36" x14ac:dyDescent="0.3">
      <c r="M710" s="27">
        <v>0.19520000000000001</v>
      </c>
      <c r="N710" s="27">
        <v>0.1852</v>
      </c>
      <c r="O710" s="27">
        <v>0.99939999999999996</v>
      </c>
      <c r="P710" s="27">
        <v>3.5999999999999999E-3</v>
      </c>
      <c r="Q710" s="27">
        <v>1.66E-2</v>
      </c>
      <c r="R710" s="27">
        <v>5.67E-2</v>
      </c>
      <c r="S710" s="27">
        <v>2.0400000000000001E-2</v>
      </c>
      <c r="T710" s="27">
        <v>4.2200000000000001E-2</v>
      </c>
      <c r="U710" s="27">
        <v>1E-3</v>
      </c>
      <c r="V710" s="27">
        <v>4.4999999999999997E-3</v>
      </c>
      <c r="W710" s="27">
        <v>5.9999999999999995E-4</v>
      </c>
      <c r="X710" s="27">
        <v>0</v>
      </c>
      <c r="Y710" s="27">
        <v>1.1000000000000001E-3</v>
      </c>
      <c r="Z710" s="27">
        <v>3.2000000000000002E-3</v>
      </c>
      <c r="AA710" s="27">
        <v>2.5999999999999999E-3</v>
      </c>
      <c r="AB710" s="27">
        <v>1.6000000000000001E-3</v>
      </c>
      <c r="AC710" s="27">
        <v>5.8999999999999999E-3</v>
      </c>
      <c r="AD710" s="27">
        <v>0</v>
      </c>
      <c r="AE710" s="27">
        <v>0</v>
      </c>
      <c r="AF710" s="27">
        <v>3.2000000000000002E-3</v>
      </c>
      <c r="AG710" s="27">
        <v>0</v>
      </c>
      <c r="AH710" s="27">
        <v>1E-4</v>
      </c>
      <c r="AI710" s="27">
        <v>1.6999999999999999E-3</v>
      </c>
      <c r="AJ710" s="27">
        <v>0.379</v>
      </c>
    </row>
    <row r="711" spans="13:36" x14ac:dyDescent="0.3">
      <c r="M711" s="27">
        <v>0.19589999999999999</v>
      </c>
      <c r="N711" s="27">
        <v>0.18379999999999999</v>
      </c>
      <c r="O711" s="27">
        <v>0.96630000000000005</v>
      </c>
      <c r="P711" s="27">
        <v>3.3999999999999998E-3</v>
      </c>
      <c r="Q711" s="27">
        <v>2.0500000000000001E-2</v>
      </c>
      <c r="R711" s="27">
        <v>5.4300000000000001E-2</v>
      </c>
      <c r="S711" s="27">
        <v>1.89E-2</v>
      </c>
      <c r="T711" s="27">
        <v>4.3200000000000002E-2</v>
      </c>
      <c r="U711" s="27">
        <v>1E-3</v>
      </c>
      <c r="V711" s="27">
        <v>2.8E-3</v>
      </c>
      <c r="W711" s="27">
        <v>5.0000000000000001E-4</v>
      </c>
      <c r="X711" s="27">
        <v>0</v>
      </c>
      <c r="Y711" s="27">
        <v>1.1000000000000001E-3</v>
      </c>
      <c r="Z711" s="27">
        <v>3.0999999999999999E-3</v>
      </c>
      <c r="AA711" s="27">
        <v>2.3E-3</v>
      </c>
      <c r="AB711" s="27">
        <v>6.9999999999999999E-4</v>
      </c>
      <c r="AC711" s="27">
        <v>7.7000000000000002E-3</v>
      </c>
      <c r="AD711" s="27">
        <v>0</v>
      </c>
      <c r="AE711" s="27">
        <v>0</v>
      </c>
      <c r="AF711" s="27">
        <v>3.3E-3</v>
      </c>
      <c r="AG711" s="27">
        <v>0</v>
      </c>
      <c r="AH711" s="27">
        <v>1E-4</v>
      </c>
      <c r="AI711" s="27">
        <v>1.6000000000000001E-3</v>
      </c>
      <c r="AJ711" s="27">
        <v>0.373</v>
      </c>
    </row>
    <row r="712" spans="13:36" x14ac:dyDescent="0.3">
      <c r="M712" s="27">
        <v>0.19489999999999999</v>
      </c>
      <c r="N712" s="27">
        <v>0.191</v>
      </c>
      <c r="O712" s="27">
        <v>1.0101</v>
      </c>
      <c r="P712" s="27">
        <v>2.3E-3</v>
      </c>
      <c r="Q712" s="27">
        <v>1.7100000000000001E-2</v>
      </c>
      <c r="R712" s="27">
        <v>5.5300000000000002E-2</v>
      </c>
      <c r="S712" s="27">
        <v>1.9E-2</v>
      </c>
      <c r="T712" s="27">
        <v>4.02E-2</v>
      </c>
      <c r="U712" s="27">
        <v>1E-3</v>
      </c>
      <c r="V712" s="27">
        <v>3.3E-3</v>
      </c>
      <c r="W712" s="27">
        <v>5.0000000000000001E-4</v>
      </c>
      <c r="X712" s="27">
        <v>0</v>
      </c>
      <c r="Y712" s="27">
        <v>1.1999999999999999E-3</v>
      </c>
      <c r="Z712" s="27">
        <v>3.0999999999999999E-3</v>
      </c>
      <c r="AA712" s="27">
        <v>2.7000000000000001E-3</v>
      </c>
      <c r="AB712" s="27">
        <v>6.9999999999999999E-4</v>
      </c>
      <c r="AC712" s="27">
        <v>5.7000000000000002E-3</v>
      </c>
      <c r="AD712" s="27">
        <v>0</v>
      </c>
      <c r="AE712" s="27">
        <v>0</v>
      </c>
      <c r="AF712" s="27">
        <v>3.3999999999999998E-3</v>
      </c>
      <c r="AG712" s="27">
        <v>0</v>
      </c>
      <c r="AH712" s="27">
        <v>1E-4</v>
      </c>
      <c r="AI712" s="27">
        <v>1.1000000000000001E-3</v>
      </c>
      <c r="AJ712" s="27">
        <v>0.38</v>
      </c>
    </row>
    <row r="713" spans="13:36" x14ac:dyDescent="0.3">
      <c r="M713" s="27">
        <v>0.19639999999999999</v>
      </c>
      <c r="N713" s="27">
        <v>0.18340000000000001</v>
      </c>
      <c r="O713" s="27">
        <v>1.0038</v>
      </c>
      <c r="P713" s="27">
        <v>4.0000000000000001E-3</v>
      </c>
      <c r="Q713" s="27">
        <v>1.5800000000000002E-2</v>
      </c>
      <c r="R713" s="27">
        <v>5.7799999999999997E-2</v>
      </c>
      <c r="S713" s="27">
        <v>2.1700000000000001E-2</v>
      </c>
      <c r="T713" s="27">
        <v>3.6900000000000002E-2</v>
      </c>
      <c r="U713" s="27">
        <v>1E-3</v>
      </c>
      <c r="V713" s="27">
        <v>4.7999999999999996E-3</v>
      </c>
      <c r="W713" s="27">
        <v>5.9999999999999995E-4</v>
      </c>
      <c r="X713" s="27">
        <v>0</v>
      </c>
      <c r="Y713" s="27">
        <v>1.1000000000000001E-3</v>
      </c>
      <c r="Z713" s="27">
        <v>2.8999999999999998E-3</v>
      </c>
      <c r="AA713" s="27">
        <v>2.5999999999999999E-3</v>
      </c>
      <c r="AB713" s="27">
        <v>1.1000000000000001E-3</v>
      </c>
      <c r="AC713" s="27">
        <v>6.7000000000000002E-3</v>
      </c>
      <c r="AD713" s="27">
        <v>0</v>
      </c>
      <c r="AE713" s="27">
        <v>0</v>
      </c>
      <c r="AF713" s="27">
        <v>3.3E-3</v>
      </c>
      <c r="AG713" s="27">
        <v>0</v>
      </c>
      <c r="AH713" s="27">
        <v>2.9999999999999997E-4</v>
      </c>
      <c r="AI713" s="27">
        <v>8.9999999999999998E-4</v>
      </c>
      <c r="AJ713" s="27">
        <v>0.38100000000000001</v>
      </c>
    </row>
    <row r="714" spans="13:36" x14ac:dyDescent="0.3">
      <c r="M714" s="27">
        <v>0.19589999999999999</v>
      </c>
      <c r="N714" s="27">
        <v>0.18099999999999999</v>
      </c>
      <c r="O714" s="27">
        <v>1.0008999999999999</v>
      </c>
      <c r="P714" s="27">
        <v>5.1000000000000004E-3</v>
      </c>
      <c r="Q714" s="27">
        <v>1.3100000000000001E-2</v>
      </c>
      <c r="R714" s="27">
        <v>5.5599999999999997E-2</v>
      </c>
      <c r="S714" s="27">
        <v>2.3599999999999999E-2</v>
      </c>
      <c r="T714" s="27">
        <v>3.8300000000000001E-2</v>
      </c>
      <c r="U714" s="27">
        <v>1E-3</v>
      </c>
      <c r="V714" s="27">
        <v>5.0000000000000001E-3</v>
      </c>
      <c r="W714" s="27">
        <v>5.0000000000000001E-4</v>
      </c>
      <c r="X714" s="27">
        <v>0</v>
      </c>
      <c r="Y714" s="27">
        <v>1.1000000000000001E-3</v>
      </c>
      <c r="Z714" s="27">
        <v>2.8999999999999998E-3</v>
      </c>
      <c r="AA714" s="27">
        <v>2.8999999999999998E-3</v>
      </c>
      <c r="AB714" s="27">
        <v>8.9999999999999998E-4</v>
      </c>
      <c r="AC714" s="27">
        <v>5.8999999999999999E-3</v>
      </c>
      <c r="AD714" s="27">
        <v>0</v>
      </c>
      <c r="AE714" s="27">
        <v>0</v>
      </c>
      <c r="AF714" s="27">
        <v>3.3999999999999998E-3</v>
      </c>
      <c r="AG714" s="27">
        <v>0</v>
      </c>
      <c r="AH714" s="27">
        <v>1E-4</v>
      </c>
      <c r="AI714" s="27">
        <v>1.9E-3</v>
      </c>
      <c r="AJ714" s="27">
        <v>0.38</v>
      </c>
    </row>
    <row r="715" spans="13:36" x14ac:dyDescent="0.3">
      <c r="M715" s="27">
        <v>0.19350000000000001</v>
      </c>
      <c r="N715" s="27">
        <v>0.1888</v>
      </c>
      <c r="O715" s="27">
        <v>0.99770000000000003</v>
      </c>
      <c r="P715" s="27">
        <v>3.7000000000000002E-3</v>
      </c>
      <c r="Q715" s="27">
        <v>1.5100000000000001E-2</v>
      </c>
      <c r="R715" s="27">
        <v>5.3999999999999999E-2</v>
      </c>
      <c r="S715" s="27">
        <v>2.1999999999999999E-2</v>
      </c>
      <c r="T715" s="27">
        <v>3.7100000000000001E-2</v>
      </c>
      <c r="U715" s="27">
        <v>1.1999999999999999E-3</v>
      </c>
      <c r="V715" s="27">
        <v>3.5999999999999999E-3</v>
      </c>
      <c r="W715" s="27">
        <v>5.0000000000000001E-4</v>
      </c>
      <c r="X715" s="27">
        <v>0</v>
      </c>
      <c r="Y715" s="27">
        <v>1.1000000000000001E-3</v>
      </c>
      <c r="Z715" s="27">
        <v>3.0999999999999999E-3</v>
      </c>
      <c r="AA715" s="27">
        <v>2.2000000000000001E-3</v>
      </c>
      <c r="AB715" s="27">
        <v>8.9999999999999998E-4</v>
      </c>
      <c r="AC715" s="27">
        <v>5.7999999999999996E-3</v>
      </c>
      <c r="AD715" s="27">
        <v>0</v>
      </c>
      <c r="AE715" s="27">
        <v>0</v>
      </c>
      <c r="AF715" s="27">
        <v>3.3999999999999998E-3</v>
      </c>
      <c r="AG715" s="27">
        <v>0</v>
      </c>
      <c r="AH715" s="27">
        <v>1E-4</v>
      </c>
      <c r="AI715" s="27">
        <v>2.3999999999999998E-3</v>
      </c>
      <c r="AJ715" s="27">
        <v>0.376</v>
      </c>
    </row>
    <row r="716" spans="13:36" x14ac:dyDescent="0.3">
      <c r="M716" s="27">
        <v>0.19739999999999999</v>
      </c>
      <c r="N716" s="27">
        <v>0.1888</v>
      </c>
      <c r="O716" s="27">
        <v>1.0246</v>
      </c>
      <c r="P716" s="27">
        <v>6.0000000000000001E-3</v>
      </c>
      <c r="Q716" s="27">
        <v>1.0500000000000001E-2</v>
      </c>
      <c r="R716" s="27">
        <v>8.1900000000000001E-2</v>
      </c>
      <c r="S716" s="27">
        <v>2.1299999999999999E-2</v>
      </c>
      <c r="T716" s="27">
        <v>3.5099999999999999E-2</v>
      </c>
      <c r="U716" s="27">
        <v>1.4E-3</v>
      </c>
      <c r="V716" s="27">
        <v>8.0999999999999996E-3</v>
      </c>
      <c r="W716" s="27">
        <v>5.0000000000000001E-4</v>
      </c>
      <c r="X716" s="27">
        <v>0</v>
      </c>
      <c r="Y716" s="27">
        <v>1.1000000000000001E-3</v>
      </c>
      <c r="Z716" s="27">
        <v>3.0000000000000001E-3</v>
      </c>
      <c r="AA716" s="27">
        <v>2.3999999999999998E-3</v>
      </c>
      <c r="AB716" s="27">
        <v>1E-3</v>
      </c>
      <c r="AC716" s="27">
        <v>6.1999999999999998E-3</v>
      </c>
      <c r="AD716" s="27">
        <v>0</v>
      </c>
      <c r="AE716" s="27">
        <v>0</v>
      </c>
      <c r="AF716" s="27">
        <v>3.5000000000000001E-3</v>
      </c>
      <c r="AG716" s="27">
        <v>0</v>
      </c>
      <c r="AH716" s="27">
        <v>1E-4</v>
      </c>
      <c r="AI716" s="27">
        <v>5.4999999999999997E-3</v>
      </c>
      <c r="AJ716" s="27">
        <v>0.39100000000000001</v>
      </c>
    </row>
    <row r="717" spans="13:36" x14ac:dyDescent="0.3">
      <c r="M717" s="27">
        <v>0.18160000000000001</v>
      </c>
      <c r="N717" s="27">
        <v>0.18629999999999999</v>
      </c>
      <c r="O717" s="27">
        <v>1.0232000000000001</v>
      </c>
      <c r="P717" s="27">
        <v>5.7999999999999996E-3</v>
      </c>
      <c r="Q717" s="27">
        <v>1.0500000000000001E-2</v>
      </c>
      <c r="R717" s="27">
        <v>8.14E-2</v>
      </c>
      <c r="S717" s="27">
        <v>2.1299999999999999E-2</v>
      </c>
      <c r="T717" s="27">
        <v>3.4799999999999998E-2</v>
      </c>
      <c r="U717" s="27">
        <v>1.4E-3</v>
      </c>
      <c r="V717" s="27">
        <v>8.5000000000000006E-3</v>
      </c>
      <c r="W717" s="27">
        <v>5.9999999999999995E-4</v>
      </c>
      <c r="X717" s="27">
        <v>0</v>
      </c>
      <c r="Y717" s="27">
        <v>1.1000000000000001E-3</v>
      </c>
      <c r="Z717" s="27">
        <v>3.0999999999999999E-3</v>
      </c>
      <c r="AA717" s="27">
        <v>2.3E-3</v>
      </c>
      <c r="AB717" s="27">
        <v>8.9999999999999998E-4</v>
      </c>
      <c r="AC717" s="27">
        <v>6.4000000000000003E-3</v>
      </c>
      <c r="AD717" s="27">
        <v>0</v>
      </c>
      <c r="AE717" s="27">
        <v>0</v>
      </c>
      <c r="AF717" s="27">
        <v>3.5999999999999999E-3</v>
      </c>
      <c r="AG717" s="27">
        <v>0</v>
      </c>
      <c r="AH717" s="27">
        <v>1E-4</v>
      </c>
      <c r="AI717" s="27">
        <v>3.3999999999999998E-3</v>
      </c>
      <c r="AJ717" s="27">
        <v>0.374</v>
      </c>
    </row>
    <row r="718" spans="13:36" x14ac:dyDescent="0.3">
      <c r="M718" s="27">
        <v>0.18329999999999999</v>
      </c>
      <c r="N718" s="27">
        <v>0.18179999999999999</v>
      </c>
      <c r="O718" s="27">
        <v>1.0411999999999999</v>
      </c>
      <c r="P718" s="27">
        <v>5.3E-3</v>
      </c>
      <c r="Q718" s="27">
        <v>1.2999999999999999E-2</v>
      </c>
      <c r="R718" s="27">
        <v>5.3699999999999998E-2</v>
      </c>
      <c r="S718" s="27">
        <v>1.9199999999999998E-2</v>
      </c>
      <c r="T718" s="27">
        <v>4.6800000000000001E-2</v>
      </c>
      <c r="U718" s="27">
        <v>1.2999999999999999E-3</v>
      </c>
      <c r="V718" s="27">
        <v>3.3999999999999998E-3</v>
      </c>
      <c r="W718" s="27">
        <v>5.0000000000000001E-4</v>
      </c>
      <c r="X718" s="27">
        <v>0</v>
      </c>
      <c r="Y718" s="27">
        <v>1E-3</v>
      </c>
      <c r="Z718" s="27">
        <v>3.7000000000000002E-3</v>
      </c>
      <c r="AA718" s="27">
        <v>2.2000000000000001E-3</v>
      </c>
      <c r="AB718" s="27">
        <v>1.1000000000000001E-3</v>
      </c>
      <c r="AC718" s="27">
        <v>7.3000000000000001E-3</v>
      </c>
      <c r="AD718" s="27">
        <v>0</v>
      </c>
      <c r="AE718" s="27">
        <v>0</v>
      </c>
      <c r="AF718" s="27">
        <v>3.5000000000000001E-3</v>
      </c>
      <c r="AG718" s="27">
        <v>0</v>
      </c>
      <c r="AH718" s="27">
        <v>1E-4</v>
      </c>
      <c r="AI718" s="27">
        <v>2.2000000000000001E-3</v>
      </c>
      <c r="AJ718" s="27">
        <v>0.373</v>
      </c>
    </row>
    <row r="719" spans="13:36" x14ac:dyDescent="0.3">
      <c r="M719" s="27">
        <v>0.18379999999999999</v>
      </c>
      <c r="N719" s="27">
        <v>0.1497</v>
      </c>
      <c r="O719" s="27">
        <v>0.55520000000000003</v>
      </c>
      <c r="P719" s="27">
        <v>2.5000000000000001E-3</v>
      </c>
      <c r="Q719" s="27">
        <v>9.2999999999999992E-3</v>
      </c>
      <c r="R719" s="27">
        <v>4.1500000000000002E-2</v>
      </c>
      <c r="S719" s="27">
        <v>1.72E-2</v>
      </c>
      <c r="T719" s="27">
        <v>4.8800000000000003E-2</v>
      </c>
      <c r="U719" s="27">
        <v>1.4E-3</v>
      </c>
      <c r="V719" s="27">
        <v>2.7000000000000001E-3</v>
      </c>
      <c r="W719" s="27">
        <v>2.9999999999999997E-4</v>
      </c>
      <c r="X719" s="27">
        <v>0</v>
      </c>
      <c r="Y719" s="27">
        <v>8.9999999999999998E-4</v>
      </c>
      <c r="Z719" s="27">
        <v>1.5E-3</v>
      </c>
      <c r="AA719" s="27">
        <v>2.3999999999999998E-3</v>
      </c>
      <c r="AB719" s="27">
        <v>5.9999999999999995E-4</v>
      </c>
      <c r="AC719" s="27">
        <v>6.0000000000000001E-3</v>
      </c>
      <c r="AD719" s="27">
        <v>0</v>
      </c>
      <c r="AE719" s="27">
        <v>0</v>
      </c>
      <c r="AF719" s="27">
        <v>2.7000000000000001E-3</v>
      </c>
      <c r="AG719" s="27">
        <v>0</v>
      </c>
      <c r="AH719" s="27">
        <v>1E-4</v>
      </c>
      <c r="AI719" s="27">
        <v>1.1000000000000001E-3</v>
      </c>
      <c r="AJ719" s="27">
        <v>0.28999999999999998</v>
      </c>
    </row>
    <row r="720" spans="13:36" x14ac:dyDescent="0.3">
      <c r="M720" s="27">
        <v>0.17730000000000001</v>
      </c>
      <c r="N720" s="27">
        <v>0.15529999999999999</v>
      </c>
      <c r="O720" s="27">
        <v>0.52849999999999997</v>
      </c>
      <c r="P720" s="27">
        <v>2.7000000000000001E-3</v>
      </c>
      <c r="Q720" s="27">
        <v>1.12E-2</v>
      </c>
      <c r="R720" s="27">
        <v>4.4999999999999998E-2</v>
      </c>
      <c r="S720" s="27">
        <v>1.67E-2</v>
      </c>
      <c r="T720" s="27">
        <v>3.4200000000000001E-2</v>
      </c>
      <c r="U720" s="27">
        <v>1.1000000000000001E-3</v>
      </c>
      <c r="V720" s="27">
        <v>5.0000000000000001E-3</v>
      </c>
      <c r="W720" s="27">
        <v>2.9999999999999997E-4</v>
      </c>
      <c r="X720" s="27">
        <v>0</v>
      </c>
      <c r="Y720" s="27">
        <v>8.9999999999999998E-4</v>
      </c>
      <c r="Z720" s="27">
        <v>1.6000000000000001E-3</v>
      </c>
      <c r="AA720" s="27">
        <v>2.3999999999999998E-3</v>
      </c>
      <c r="AB720" s="27">
        <v>8.0000000000000004E-4</v>
      </c>
      <c r="AC720" s="27">
        <v>5.1000000000000004E-3</v>
      </c>
      <c r="AD720" s="27">
        <v>0</v>
      </c>
      <c r="AE720" s="27">
        <v>0</v>
      </c>
      <c r="AF720" s="27">
        <v>2.7000000000000001E-3</v>
      </c>
      <c r="AG720" s="27">
        <v>0</v>
      </c>
      <c r="AH720" s="27">
        <v>1E-4</v>
      </c>
      <c r="AI720" s="27">
        <v>1.6999999999999999E-3</v>
      </c>
      <c r="AJ720" s="27">
        <v>0.27900000000000003</v>
      </c>
    </row>
    <row r="721" spans="13:36" x14ac:dyDescent="0.3">
      <c r="M721" s="27">
        <v>0.18790000000000001</v>
      </c>
      <c r="N721" s="27">
        <v>0.14180000000000001</v>
      </c>
      <c r="O721" s="27">
        <v>0.55320000000000003</v>
      </c>
      <c r="P721" s="27">
        <v>4.1999999999999997E-3</v>
      </c>
      <c r="Q721" s="27">
        <v>1.2500000000000001E-2</v>
      </c>
      <c r="R721" s="27">
        <v>5.5E-2</v>
      </c>
      <c r="S721" s="27">
        <v>2.29E-2</v>
      </c>
      <c r="T721" s="27">
        <v>3.5900000000000001E-2</v>
      </c>
      <c r="U721" s="27">
        <v>1.1999999999999999E-3</v>
      </c>
      <c r="V721" s="27">
        <v>5.1000000000000004E-3</v>
      </c>
      <c r="W721" s="27">
        <v>2.9999999999999997E-4</v>
      </c>
      <c r="X721" s="27">
        <v>0</v>
      </c>
      <c r="Y721" s="27">
        <v>8.0000000000000004E-4</v>
      </c>
      <c r="Z721" s="27">
        <v>2.3E-3</v>
      </c>
      <c r="AA721" s="27">
        <v>1.9E-3</v>
      </c>
      <c r="AB721" s="27">
        <v>8.0000000000000004E-4</v>
      </c>
      <c r="AC721" s="27">
        <v>6.0000000000000001E-3</v>
      </c>
      <c r="AD721" s="27">
        <v>0</v>
      </c>
      <c r="AE721" s="27">
        <v>0</v>
      </c>
      <c r="AF721" s="27">
        <v>2.8E-3</v>
      </c>
      <c r="AG721" s="27">
        <v>0</v>
      </c>
      <c r="AH721" s="27">
        <v>1E-4</v>
      </c>
      <c r="AI721" s="27">
        <v>1.1999999999999999E-3</v>
      </c>
      <c r="AJ721" s="27">
        <v>0.29699999999999999</v>
      </c>
    </row>
    <row r="722" spans="13:36" x14ac:dyDescent="0.3">
      <c r="M722" s="27">
        <v>0.1963</v>
      </c>
      <c r="N722" s="27">
        <v>0.1547</v>
      </c>
      <c r="O722" s="27">
        <v>0.53059999999999996</v>
      </c>
      <c r="P722" s="27">
        <v>1.4E-3</v>
      </c>
      <c r="Q722" s="27">
        <v>9.7000000000000003E-3</v>
      </c>
      <c r="R722" s="27">
        <v>4.7899999999999998E-2</v>
      </c>
      <c r="S722" s="27">
        <v>2.1899999999999999E-2</v>
      </c>
      <c r="T722" s="27">
        <v>3.8600000000000002E-2</v>
      </c>
      <c r="U722" s="27">
        <v>1.2999999999999999E-3</v>
      </c>
      <c r="V722" s="27">
        <v>2.8999999999999998E-3</v>
      </c>
      <c r="W722" s="27">
        <v>2.9999999999999997E-4</v>
      </c>
      <c r="X722" s="27">
        <v>0</v>
      </c>
      <c r="Y722" s="27">
        <v>8.9999999999999998E-4</v>
      </c>
      <c r="Z722" s="27">
        <v>1.9E-3</v>
      </c>
      <c r="AA722" s="27">
        <v>2.3999999999999998E-3</v>
      </c>
      <c r="AB722" s="27">
        <v>6.9999999999999999E-4</v>
      </c>
      <c r="AC722" s="27">
        <v>7.7000000000000002E-3</v>
      </c>
      <c r="AD722" s="27">
        <v>0</v>
      </c>
      <c r="AE722" s="27">
        <v>0</v>
      </c>
      <c r="AF722" s="27">
        <v>2.3E-3</v>
      </c>
      <c r="AG722" s="27">
        <v>0</v>
      </c>
      <c r="AH722" s="27">
        <v>1E-4</v>
      </c>
      <c r="AI722" s="27">
        <v>6.1999999999999998E-3</v>
      </c>
      <c r="AJ722" s="27">
        <v>0.29899999999999999</v>
      </c>
    </row>
    <row r="723" spans="13:36" x14ac:dyDescent="0.3">
      <c r="M723" s="27">
        <v>0.19259999999999999</v>
      </c>
      <c r="N723" s="27">
        <v>0.14699999999999999</v>
      </c>
      <c r="O723" s="27">
        <v>0.52180000000000004</v>
      </c>
      <c r="P723" s="27">
        <v>2.2000000000000001E-3</v>
      </c>
      <c r="Q723" s="27">
        <v>9.7999999999999997E-3</v>
      </c>
      <c r="R723" s="27">
        <v>4.0899999999999999E-2</v>
      </c>
      <c r="S723" s="27">
        <v>1.8200000000000001E-2</v>
      </c>
      <c r="T723" s="27">
        <v>4.2500000000000003E-2</v>
      </c>
      <c r="U723" s="27">
        <v>1.2999999999999999E-3</v>
      </c>
      <c r="V723" s="27">
        <v>2.7000000000000001E-3</v>
      </c>
      <c r="W723" s="27">
        <v>2.9999999999999997E-4</v>
      </c>
      <c r="X723" s="27">
        <v>0</v>
      </c>
      <c r="Y723" s="27">
        <v>8.0000000000000004E-4</v>
      </c>
      <c r="Z723" s="27">
        <v>1.6999999999999999E-3</v>
      </c>
      <c r="AA723" s="27">
        <v>2E-3</v>
      </c>
      <c r="AB723" s="27">
        <v>6.9999999999999999E-4</v>
      </c>
      <c r="AC723" s="27">
        <v>6.7000000000000002E-3</v>
      </c>
      <c r="AD723" s="27">
        <v>0</v>
      </c>
      <c r="AE723" s="27">
        <v>0</v>
      </c>
      <c r="AF723" s="27">
        <v>2.7000000000000001E-3</v>
      </c>
      <c r="AG723" s="27">
        <v>0</v>
      </c>
      <c r="AH723" s="27">
        <v>1E-4</v>
      </c>
      <c r="AI723" s="27">
        <v>5.0000000000000001E-3</v>
      </c>
      <c r="AJ723" s="27">
        <v>0.29299999999999998</v>
      </c>
    </row>
    <row r="724" spans="13:36" x14ac:dyDescent="0.3">
      <c r="M724" s="27">
        <v>0.1898</v>
      </c>
      <c r="N724" s="27">
        <v>0.15090000000000001</v>
      </c>
      <c r="O724" s="27">
        <v>0.52749999999999997</v>
      </c>
      <c r="P724" s="27">
        <v>4.4999999999999997E-3</v>
      </c>
      <c r="Q724" s="27">
        <v>1.06E-2</v>
      </c>
      <c r="R724" s="27">
        <v>4.2900000000000001E-2</v>
      </c>
      <c r="S724" s="27">
        <v>0.02</v>
      </c>
      <c r="T724" s="27">
        <v>3.8300000000000001E-2</v>
      </c>
      <c r="U724" s="27">
        <v>1.2999999999999999E-3</v>
      </c>
      <c r="V724" s="27">
        <v>2.8999999999999998E-3</v>
      </c>
      <c r="W724" s="27">
        <v>2.9999999999999997E-4</v>
      </c>
      <c r="X724" s="27">
        <v>0</v>
      </c>
      <c r="Y724" s="27">
        <v>8.0000000000000004E-4</v>
      </c>
      <c r="Z724" s="27">
        <v>1.6999999999999999E-3</v>
      </c>
      <c r="AA724" s="27">
        <v>2.3999999999999998E-3</v>
      </c>
      <c r="AB724" s="27">
        <v>1.1000000000000001E-3</v>
      </c>
      <c r="AC724" s="27">
        <v>5.4000000000000003E-3</v>
      </c>
      <c r="AD724" s="27">
        <v>0</v>
      </c>
      <c r="AE724" s="27">
        <v>0</v>
      </c>
      <c r="AF724" s="27">
        <v>2.7000000000000001E-3</v>
      </c>
      <c r="AG724" s="27">
        <v>0</v>
      </c>
      <c r="AH724" s="27">
        <v>1E-4</v>
      </c>
      <c r="AI724" s="27">
        <v>8.9999999999999998E-4</v>
      </c>
      <c r="AJ724" s="27">
        <v>0.29099999999999998</v>
      </c>
    </row>
    <row r="725" spans="13:36" x14ac:dyDescent="0.3">
      <c r="M725" s="27">
        <v>0.1762</v>
      </c>
      <c r="N725" s="27">
        <v>0.15</v>
      </c>
      <c r="O725" s="27">
        <v>0.5202</v>
      </c>
      <c r="P725" s="27">
        <v>1.5E-3</v>
      </c>
      <c r="Q725" s="27">
        <v>1.12E-2</v>
      </c>
      <c r="R725" s="27">
        <v>4.6399999999999997E-2</v>
      </c>
      <c r="S725" s="27">
        <v>1.5299999999999999E-2</v>
      </c>
      <c r="T725" s="27">
        <v>3.0200000000000001E-2</v>
      </c>
      <c r="U725" s="27">
        <v>1.1999999999999999E-3</v>
      </c>
      <c r="V725" s="27">
        <v>3.5000000000000001E-3</v>
      </c>
      <c r="W725" s="27">
        <v>2.9999999999999997E-4</v>
      </c>
      <c r="X725" s="27">
        <v>0</v>
      </c>
      <c r="Y725" s="27">
        <v>8.9999999999999998E-4</v>
      </c>
      <c r="Z725" s="27">
        <v>1.6999999999999999E-3</v>
      </c>
      <c r="AA725" s="27">
        <v>2E-3</v>
      </c>
      <c r="AB725" s="27">
        <v>8.0000000000000004E-4</v>
      </c>
      <c r="AC725" s="27">
        <v>5.3E-3</v>
      </c>
      <c r="AD725" s="27">
        <v>0</v>
      </c>
      <c r="AE725" s="27">
        <v>0</v>
      </c>
      <c r="AF725" s="27">
        <v>2.7000000000000001E-3</v>
      </c>
      <c r="AG725" s="27">
        <v>0</v>
      </c>
      <c r="AH725" s="27">
        <v>1E-4</v>
      </c>
      <c r="AI725" s="27">
        <v>1.6999999999999999E-3</v>
      </c>
      <c r="AJ725" s="27">
        <v>0.27600000000000002</v>
      </c>
    </row>
    <row r="726" spans="13:36" x14ac:dyDescent="0.3">
      <c r="M726" s="27">
        <v>0.19109999999999999</v>
      </c>
      <c r="N726" s="27">
        <v>0.1469</v>
      </c>
      <c r="O726" s="27">
        <v>0.51749999999999996</v>
      </c>
      <c r="P726" s="27">
        <v>1.6000000000000001E-3</v>
      </c>
      <c r="Q726" s="27">
        <v>1.0500000000000001E-2</v>
      </c>
      <c r="R726" s="27">
        <v>4.0099999999999997E-2</v>
      </c>
      <c r="S726" s="27">
        <v>1.66E-2</v>
      </c>
      <c r="T726" s="27">
        <v>3.1800000000000002E-2</v>
      </c>
      <c r="U726" s="27">
        <v>1.1999999999999999E-3</v>
      </c>
      <c r="V726" s="27">
        <v>2.8E-3</v>
      </c>
      <c r="W726" s="27">
        <v>2.9999999999999997E-4</v>
      </c>
      <c r="X726" s="27">
        <v>0</v>
      </c>
      <c r="Y726" s="27">
        <v>8.9999999999999998E-4</v>
      </c>
      <c r="Z726" s="27">
        <v>1.6000000000000001E-3</v>
      </c>
      <c r="AA726" s="27">
        <v>2E-3</v>
      </c>
      <c r="AB726" s="27">
        <v>6.9999999999999999E-4</v>
      </c>
      <c r="AC726" s="27">
        <v>7.7000000000000002E-3</v>
      </c>
      <c r="AD726" s="27">
        <v>0</v>
      </c>
      <c r="AE726" s="27">
        <v>0</v>
      </c>
      <c r="AF726" s="27">
        <v>2.7000000000000001E-3</v>
      </c>
      <c r="AG726" s="27">
        <v>0</v>
      </c>
      <c r="AH726" s="27">
        <v>1E-4</v>
      </c>
      <c r="AI726" s="27">
        <v>2.5999999999999999E-3</v>
      </c>
      <c r="AJ726" s="27">
        <v>0.28899999999999998</v>
      </c>
    </row>
    <row r="727" spans="13:36" x14ac:dyDescent="0.3">
      <c r="M727" s="27">
        <v>0.1913</v>
      </c>
      <c r="N727" s="27">
        <v>0.14349999999999999</v>
      </c>
      <c r="O727" s="27">
        <v>0.52070000000000005</v>
      </c>
      <c r="P727" s="27">
        <v>1.5E-3</v>
      </c>
      <c r="Q727" s="27">
        <v>9.9000000000000008E-3</v>
      </c>
      <c r="R727" s="27">
        <v>4.2299999999999997E-2</v>
      </c>
      <c r="S727" s="27">
        <v>1.8499999999999999E-2</v>
      </c>
      <c r="T727" s="27">
        <v>3.3000000000000002E-2</v>
      </c>
      <c r="U727" s="27">
        <v>1.5E-3</v>
      </c>
      <c r="V727" s="27">
        <v>5.1000000000000004E-3</v>
      </c>
      <c r="W727" s="27">
        <v>2.9999999999999997E-4</v>
      </c>
      <c r="X727" s="27">
        <v>0</v>
      </c>
      <c r="Y727" s="27">
        <v>8.9999999999999998E-4</v>
      </c>
      <c r="Z727" s="27">
        <v>1.6000000000000001E-3</v>
      </c>
      <c r="AA727" s="27">
        <v>2.0999999999999999E-3</v>
      </c>
      <c r="AB727" s="27">
        <v>8.9999999999999998E-4</v>
      </c>
      <c r="AC727" s="27">
        <v>7.3000000000000001E-3</v>
      </c>
      <c r="AD727" s="27">
        <v>0</v>
      </c>
      <c r="AE727" s="27">
        <v>0</v>
      </c>
      <c r="AF727" s="27">
        <v>2.5999999999999999E-3</v>
      </c>
      <c r="AG727" s="27">
        <v>0</v>
      </c>
      <c r="AH727" s="27">
        <v>1E-4</v>
      </c>
      <c r="AI727" s="27">
        <v>8.9999999999999998E-4</v>
      </c>
      <c r="AJ727" s="27">
        <v>0.29099999999999998</v>
      </c>
    </row>
    <row r="728" spans="13:36" x14ac:dyDescent="0.3">
      <c r="M728" s="27">
        <v>0.18179999999999999</v>
      </c>
      <c r="N728" s="27">
        <v>0.14649999999999999</v>
      </c>
      <c r="O728" s="27">
        <v>0.52149999999999996</v>
      </c>
      <c r="P728" s="27">
        <v>1.9E-3</v>
      </c>
      <c r="Q728" s="27">
        <v>9.4000000000000004E-3</v>
      </c>
      <c r="R728" s="27">
        <v>4.0599999999999997E-2</v>
      </c>
      <c r="S728" s="27">
        <v>1.6899999999999998E-2</v>
      </c>
      <c r="T728" s="27">
        <v>3.9199999999999999E-2</v>
      </c>
      <c r="U728" s="27">
        <v>1.2999999999999999E-3</v>
      </c>
      <c r="V728" s="27">
        <v>2.7000000000000001E-3</v>
      </c>
      <c r="W728" s="27">
        <v>2.9999999999999997E-4</v>
      </c>
      <c r="X728" s="27">
        <v>0</v>
      </c>
      <c r="Y728" s="27">
        <v>8.0000000000000004E-4</v>
      </c>
      <c r="Z728" s="27">
        <v>1.6000000000000001E-3</v>
      </c>
      <c r="AA728" s="27">
        <v>2.5000000000000001E-3</v>
      </c>
      <c r="AB728" s="27">
        <v>1.1000000000000001E-3</v>
      </c>
      <c r="AC728" s="27">
        <v>7.4999999999999997E-3</v>
      </c>
      <c r="AD728" s="27">
        <v>0</v>
      </c>
      <c r="AE728" s="27">
        <v>0</v>
      </c>
      <c r="AF728" s="27">
        <v>2.7000000000000001E-3</v>
      </c>
      <c r="AG728" s="27">
        <v>0</v>
      </c>
      <c r="AH728" s="27">
        <v>2.0000000000000001E-4</v>
      </c>
      <c r="AI728" s="27">
        <v>3.5000000000000001E-3</v>
      </c>
      <c r="AJ728" s="27">
        <v>0.28100000000000003</v>
      </c>
    </row>
    <row r="729" spans="13:36" x14ac:dyDescent="0.3">
      <c r="M729" s="27">
        <v>0.18479999999999999</v>
      </c>
      <c r="N729" s="27">
        <v>0.15529999999999999</v>
      </c>
      <c r="O729" s="27">
        <v>0.52659999999999996</v>
      </c>
      <c r="P729" s="27">
        <v>1.6999999999999999E-3</v>
      </c>
      <c r="Q729" s="27">
        <v>5.4000000000000003E-3</v>
      </c>
      <c r="R729" s="27">
        <v>4.3099999999999999E-2</v>
      </c>
      <c r="S729" s="27">
        <v>2.1399999999999999E-2</v>
      </c>
      <c r="T729" s="27">
        <v>4.4400000000000002E-2</v>
      </c>
      <c r="U729" s="27">
        <v>1.5E-3</v>
      </c>
      <c r="V729" s="27">
        <v>3.0000000000000001E-3</v>
      </c>
      <c r="W729" s="27">
        <v>2.0000000000000001E-4</v>
      </c>
      <c r="X729" s="27">
        <v>0</v>
      </c>
      <c r="Y729" s="27">
        <v>8.0000000000000004E-4</v>
      </c>
      <c r="Z729" s="27">
        <v>1.1000000000000001E-3</v>
      </c>
      <c r="AA729" s="27">
        <v>2.0999999999999999E-3</v>
      </c>
      <c r="AB729" s="27">
        <v>5.9999999999999995E-4</v>
      </c>
      <c r="AC729" s="27">
        <v>5.8999999999999999E-3</v>
      </c>
      <c r="AD729" s="27">
        <v>0</v>
      </c>
      <c r="AE729" s="27">
        <v>0</v>
      </c>
      <c r="AF729" s="27">
        <v>2.7000000000000001E-3</v>
      </c>
      <c r="AG729" s="27">
        <v>0</v>
      </c>
      <c r="AH729" s="27">
        <v>1E-4</v>
      </c>
      <c r="AI729" s="27">
        <v>8.0000000000000004E-4</v>
      </c>
      <c r="AJ729" s="27">
        <v>0.28599999999999998</v>
      </c>
    </row>
    <row r="730" spans="13:36" x14ac:dyDescent="0.3">
      <c r="M730" s="27">
        <v>0.18540000000000001</v>
      </c>
      <c r="N730" s="27">
        <v>0.1484</v>
      </c>
      <c r="O730" s="27">
        <v>0.5292</v>
      </c>
      <c r="P730" s="27">
        <v>1.4E-3</v>
      </c>
      <c r="Q730" s="27">
        <v>8.2000000000000007E-3</v>
      </c>
      <c r="R730" s="27">
        <v>4.1799999999999997E-2</v>
      </c>
      <c r="S730" s="27">
        <v>1.78E-2</v>
      </c>
      <c r="T730" s="27">
        <v>4.3499999999999997E-2</v>
      </c>
      <c r="U730" s="27">
        <v>1E-3</v>
      </c>
      <c r="V730" s="27">
        <v>2.8E-3</v>
      </c>
      <c r="W730" s="27">
        <v>2.9999999999999997E-4</v>
      </c>
      <c r="X730" s="27">
        <v>0</v>
      </c>
      <c r="Y730" s="27">
        <v>8.9999999999999998E-4</v>
      </c>
      <c r="Z730" s="27">
        <v>1.6000000000000001E-3</v>
      </c>
      <c r="AA730" s="27">
        <v>2.2000000000000001E-3</v>
      </c>
      <c r="AB730" s="27">
        <v>8.9999999999999998E-4</v>
      </c>
      <c r="AC730" s="27">
        <v>7.3000000000000001E-3</v>
      </c>
      <c r="AD730" s="27">
        <v>0</v>
      </c>
      <c r="AE730" s="27">
        <v>0</v>
      </c>
      <c r="AF730" s="27">
        <v>2.7000000000000001E-3</v>
      </c>
      <c r="AG730" s="27">
        <v>0</v>
      </c>
      <c r="AH730" s="27">
        <v>1E-4</v>
      </c>
      <c r="AI730" s="27">
        <v>2.0999999999999999E-3</v>
      </c>
      <c r="AJ730" s="27">
        <v>0.28699999999999998</v>
      </c>
    </row>
    <row r="731" spans="13:36" x14ac:dyDescent="0.3">
      <c r="M731" s="27">
        <v>0.18160000000000001</v>
      </c>
      <c r="N731" s="27">
        <v>0.14119999999999999</v>
      </c>
      <c r="O731" s="27">
        <v>0.53100000000000003</v>
      </c>
      <c r="P731" s="27">
        <v>5.5999999999999999E-3</v>
      </c>
      <c r="Q731" s="27">
        <v>1.1599999999999999E-2</v>
      </c>
      <c r="R731" s="27">
        <v>4.19E-2</v>
      </c>
      <c r="S731" s="27">
        <v>1.89E-2</v>
      </c>
      <c r="T731" s="27">
        <v>3.3300000000000003E-2</v>
      </c>
      <c r="U731" s="27">
        <v>2.3E-3</v>
      </c>
      <c r="V731" s="27">
        <v>2.5000000000000001E-3</v>
      </c>
      <c r="W731" s="27">
        <v>2.0000000000000001E-4</v>
      </c>
      <c r="X731" s="27">
        <v>0</v>
      </c>
      <c r="Y731" s="27">
        <v>8.0000000000000004E-4</v>
      </c>
      <c r="Z731" s="27">
        <v>1.6999999999999999E-3</v>
      </c>
      <c r="AA731" s="27">
        <v>1.8E-3</v>
      </c>
      <c r="AB731" s="27">
        <v>6.9999999999999999E-4</v>
      </c>
      <c r="AC731" s="27">
        <v>6.3E-3</v>
      </c>
      <c r="AD731" s="27">
        <v>0</v>
      </c>
      <c r="AE731" s="27">
        <v>0</v>
      </c>
      <c r="AF731" s="27">
        <v>2.7000000000000001E-3</v>
      </c>
      <c r="AG731" s="27">
        <v>0</v>
      </c>
      <c r="AH731" s="27">
        <v>0</v>
      </c>
      <c r="AI731" s="27">
        <v>3.3999999999999998E-3</v>
      </c>
      <c r="AJ731" s="27">
        <v>0.28299999999999997</v>
      </c>
    </row>
    <row r="732" spans="13:36" x14ac:dyDescent="0.3">
      <c r="M732" s="27">
        <v>0.18759999999999999</v>
      </c>
      <c r="N732" s="27">
        <v>0.14330000000000001</v>
      </c>
      <c r="O732" s="27">
        <v>0.53410000000000002</v>
      </c>
      <c r="P732" s="27">
        <v>2.8999999999999998E-3</v>
      </c>
      <c r="Q732" s="27">
        <v>1.0699999999999999E-2</v>
      </c>
      <c r="R732" s="27">
        <v>4.2799999999999998E-2</v>
      </c>
      <c r="S732" s="27">
        <v>2.2100000000000002E-2</v>
      </c>
      <c r="T732" s="27">
        <v>3.2899999999999999E-2</v>
      </c>
      <c r="U732" s="27">
        <v>1.4E-3</v>
      </c>
      <c r="V732" s="27">
        <v>2.5000000000000001E-3</v>
      </c>
      <c r="W732" s="27">
        <v>2.9999999999999997E-4</v>
      </c>
      <c r="X732" s="27">
        <v>0</v>
      </c>
      <c r="Y732" s="27">
        <v>8.0000000000000004E-4</v>
      </c>
      <c r="Z732" s="27">
        <v>1.6999999999999999E-3</v>
      </c>
      <c r="AA732" s="27">
        <v>2.8E-3</v>
      </c>
      <c r="AB732" s="27">
        <v>8.0000000000000004E-4</v>
      </c>
      <c r="AC732" s="27">
        <v>7.1999999999999998E-3</v>
      </c>
      <c r="AD732" s="27">
        <v>0</v>
      </c>
      <c r="AE732" s="27">
        <v>0</v>
      </c>
      <c r="AF732" s="27">
        <v>2.7000000000000001E-3</v>
      </c>
      <c r="AG732" s="27">
        <v>0</v>
      </c>
      <c r="AH732" s="27">
        <v>1E-4</v>
      </c>
      <c r="AI732" s="27">
        <v>2.8E-3</v>
      </c>
      <c r="AJ732" s="27">
        <v>0.28999999999999998</v>
      </c>
    </row>
    <row r="733" spans="13:36" x14ac:dyDescent="0.3">
      <c r="M733" s="27">
        <v>0.1867</v>
      </c>
      <c r="N733" s="27">
        <v>0.15659999999999999</v>
      </c>
      <c r="O733" s="27">
        <v>0.53469999999999995</v>
      </c>
      <c r="P733" s="27">
        <v>2.3999999999999998E-3</v>
      </c>
      <c r="Q733" s="27">
        <v>1.0200000000000001E-2</v>
      </c>
      <c r="R733" s="27">
        <v>4.3900000000000002E-2</v>
      </c>
      <c r="S733" s="27">
        <v>2.1399999999999999E-2</v>
      </c>
      <c r="T733" s="27">
        <v>4.5199999999999997E-2</v>
      </c>
      <c r="U733" s="27">
        <v>1.2999999999999999E-3</v>
      </c>
      <c r="V733" s="27">
        <v>2.8999999999999998E-3</v>
      </c>
      <c r="W733" s="27">
        <v>2.9999999999999997E-4</v>
      </c>
      <c r="X733" s="27">
        <v>0</v>
      </c>
      <c r="Y733" s="27">
        <v>8.0000000000000004E-4</v>
      </c>
      <c r="Z733" s="27">
        <v>1.8E-3</v>
      </c>
      <c r="AA733" s="27">
        <v>1.8E-3</v>
      </c>
      <c r="AB733" s="27">
        <v>8.0000000000000004E-4</v>
      </c>
      <c r="AC733" s="27">
        <v>6.6E-3</v>
      </c>
      <c r="AD733" s="27">
        <v>0</v>
      </c>
      <c r="AE733" s="27">
        <v>0</v>
      </c>
      <c r="AF733" s="27">
        <v>2.8E-3</v>
      </c>
      <c r="AG733" s="27">
        <v>0</v>
      </c>
      <c r="AH733" s="27">
        <v>1E-4</v>
      </c>
      <c r="AI733" s="27">
        <v>1.1000000000000001E-3</v>
      </c>
      <c r="AJ733" s="27">
        <v>0.28999999999999998</v>
      </c>
    </row>
    <row r="734" spans="13:36" x14ac:dyDescent="0.3">
      <c r="M734" s="27">
        <v>0.18640000000000001</v>
      </c>
      <c r="N734" s="27">
        <v>0.13969999999999999</v>
      </c>
      <c r="O734" s="27">
        <v>0.5242</v>
      </c>
      <c r="P734" s="27">
        <v>2.3999999999999998E-3</v>
      </c>
      <c r="Q734" s="27">
        <v>1.0699999999999999E-2</v>
      </c>
      <c r="R734" s="27">
        <v>4.5499999999999999E-2</v>
      </c>
      <c r="S734" s="27">
        <v>1.77E-2</v>
      </c>
      <c r="T734" s="27">
        <v>4.0099999999999997E-2</v>
      </c>
      <c r="U734" s="27">
        <v>1.4E-3</v>
      </c>
      <c r="V734" s="27">
        <v>2.5000000000000001E-3</v>
      </c>
      <c r="W734" s="27">
        <v>2.9999999999999997E-4</v>
      </c>
      <c r="X734" s="27">
        <v>0</v>
      </c>
      <c r="Y734" s="27">
        <v>8.0000000000000004E-4</v>
      </c>
      <c r="Z734" s="27">
        <v>1.8E-3</v>
      </c>
      <c r="AA734" s="27">
        <v>2.0999999999999999E-3</v>
      </c>
      <c r="AB734" s="27">
        <v>1.1000000000000001E-3</v>
      </c>
      <c r="AC734" s="27">
        <v>5.8999999999999999E-3</v>
      </c>
      <c r="AD734" s="27">
        <v>0</v>
      </c>
      <c r="AE734" s="27">
        <v>0</v>
      </c>
      <c r="AF734" s="27">
        <v>2.7000000000000001E-3</v>
      </c>
      <c r="AG734" s="27">
        <v>0</v>
      </c>
      <c r="AH734" s="27">
        <v>1E-4</v>
      </c>
      <c r="AI734" s="27">
        <v>2E-3</v>
      </c>
      <c r="AJ734" s="27">
        <v>0.28799999999999998</v>
      </c>
    </row>
    <row r="735" spans="13:36" x14ac:dyDescent="0.3">
      <c r="M735" s="27">
        <v>0.19350000000000001</v>
      </c>
      <c r="N735" s="27">
        <v>0.14990000000000001</v>
      </c>
      <c r="O735" s="27">
        <v>0.52359999999999995</v>
      </c>
      <c r="P735" s="27">
        <v>2.5000000000000001E-3</v>
      </c>
      <c r="Q735" s="27">
        <v>1.0500000000000001E-2</v>
      </c>
      <c r="R735" s="27">
        <v>4.53E-2</v>
      </c>
      <c r="S735" s="27">
        <v>1.8599999999999998E-2</v>
      </c>
      <c r="T735" s="27">
        <v>4.1599999999999998E-2</v>
      </c>
      <c r="U735" s="27">
        <v>1.1000000000000001E-3</v>
      </c>
      <c r="V735" s="27">
        <v>4.1999999999999997E-3</v>
      </c>
      <c r="W735" s="27">
        <v>2.9999999999999997E-4</v>
      </c>
      <c r="X735" s="27">
        <v>0</v>
      </c>
      <c r="Y735" s="27">
        <v>8.0000000000000004E-4</v>
      </c>
      <c r="Z735" s="27">
        <v>1.9E-3</v>
      </c>
      <c r="AA735" s="27">
        <v>2E-3</v>
      </c>
      <c r="AB735" s="27">
        <v>6.9999999999999999E-4</v>
      </c>
      <c r="AC735" s="27">
        <v>7.3000000000000001E-3</v>
      </c>
      <c r="AD735" s="27">
        <v>0</v>
      </c>
      <c r="AE735" s="27">
        <v>0</v>
      </c>
      <c r="AF735" s="27">
        <v>2.8E-3</v>
      </c>
      <c r="AG735" s="27">
        <v>0</v>
      </c>
      <c r="AH735" s="27">
        <v>1E-4</v>
      </c>
      <c r="AI735" s="27">
        <v>1.2999999999999999E-3</v>
      </c>
      <c r="AJ735" s="27">
        <v>0.29499999999999998</v>
      </c>
    </row>
    <row r="736" spans="13:36" x14ac:dyDescent="0.3">
      <c r="M736" s="27">
        <v>0.19109999999999999</v>
      </c>
      <c r="N736" s="27">
        <v>0.1434</v>
      </c>
      <c r="O736" s="27">
        <v>0.52459999999999996</v>
      </c>
      <c r="P736" s="27">
        <v>3.3E-3</v>
      </c>
      <c r="Q736" s="27">
        <v>7.3000000000000001E-3</v>
      </c>
      <c r="R736" s="27">
        <v>4.3900000000000002E-2</v>
      </c>
      <c r="S736" s="27">
        <v>1.9300000000000001E-2</v>
      </c>
      <c r="T736" s="27">
        <v>4.2599999999999999E-2</v>
      </c>
      <c r="U736" s="27">
        <v>1.1999999999999999E-3</v>
      </c>
      <c r="V736" s="27">
        <v>3.8999999999999998E-3</v>
      </c>
      <c r="W736" s="27">
        <v>2.9999999999999997E-4</v>
      </c>
      <c r="X736" s="27">
        <v>0</v>
      </c>
      <c r="Y736" s="27">
        <v>8.0000000000000004E-4</v>
      </c>
      <c r="Z736" s="27">
        <v>1.5E-3</v>
      </c>
      <c r="AA736" s="27">
        <v>1.6999999999999999E-3</v>
      </c>
      <c r="AB736" s="27">
        <v>1.4E-3</v>
      </c>
      <c r="AC736" s="27">
        <v>7.1000000000000004E-3</v>
      </c>
      <c r="AD736" s="27">
        <v>0</v>
      </c>
      <c r="AE736" s="27">
        <v>0</v>
      </c>
      <c r="AF736" s="27">
        <v>2.5999999999999999E-3</v>
      </c>
      <c r="AG736" s="27">
        <v>0</v>
      </c>
      <c r="AH736" s="27">
        <v>1E-4</v>
      </c>
      <c r="AI736" s="27">
        <v>2.7000000000000001E-3</v>
      </c>
      <c r="AJ736" s="27">
        <v>0.29299999999999998</v>
      </c>
    </row>
    <row r="737" spans="13:36" x14ac:dyDescent="0.3">
      <c r="M737" s="27">
        <v>0.1852</v>
      </c>
      <c r="N737" s="27">
        <v>0.1525</v>
      </c>
      <c r="O737" s="27">
        <v>0.50700000000000001</v>
      </c>
      <c r="P737" s="27">
        <v>5.1999999999999998E-3</v>
      </c>
      <c r="Q737" s="27">
        <v>1.1299999999999999E-2</v>
      </c>
      <c r="R737" s="27">
        <v>4.3299999999999998E-2</v>
      </c>
      <c r="S737" s="27">
        <v>1.5599999999999999E-2</v>
      </c>
      <c r="T737" s="27">
        <v>3.5900000000000001E-2</v>
      </c>
      <c r="U737" s="27">
        <v>1.1000000000000001E-3</v>
      </c>
      <c r="V737" s="27">
        <v>3.0000000000000001E-3</v>
      </c>
      <c r="W737" s="27">
        <v>2.9999999999999997E-4</v>
      </c>
      <c r="X737" s="27">
        <v>0</v>
      </c>
      <c r="Y737" s="27">
        <v>8.0000000000000004E-4</v>
      </c>
      <c r="Z737" s="27">
        <v>1.6000000000000001E-3</v>
      </c>
      <c r="AA737" s="27">
        <v>2.0999999999999999E-3</v>
      </c>
      <c r="AB737" s="27">
        <v>1E-3</v>
      </c>
      <c r="AC737" s="27">
        <v>6.1999999999999998E-3</v>
      </c>
      <c r="AD737" s="27">
        <v>0</v>
      </c>
      <c r="AE737" s="27">
        <v>0</v>
      </c>
      <c r="AF737" s="27">
        <v>2.5999999999999999E-3</v>
      </c>
      <c r="AG737" s="27">
        <v>0</v>
      </c>
      <c r="AH737" s="27">
        <v>1E-4</v>
      </c>
      <c r="AI737" s="27">
        <v>1.1999999999999999E-3</v>
      </c>
      <c r="AJ737" s="27">
        <v>0.28299999999999997</v>
      </c>
    </row>
    <row r="738" spans="13:36" x14ac:dyDescent="0.3">
      <c r="M738" s="27">
        <v>0.18459999999999999</v>
      </c>
      <c r="N738" s="27">
        <v>0.15939999999999999</v>
      </c>
      <c r="O738" s="27">
        <v>0.4985</v>
      </c>
      <c r="P738" s="27">
        <v>8.3999999999999995E-3</v>
      </c>
      <c r="Q738" s="27">
        <v>2.3900000000000001E-2</v>
      </c>
      <c r="R738" s="27">
        <v>5.2900000000000003E-2</v>
      </c>
      <c r="S738" s="27">
        <v>1.6500000000000001E-2</v>
      </c>
      <c r="T738" s="27">
        <v>3.2099999999999997E-2</v>
      </c>
      <c r="U738" s="27">
        <v>1.1000000000000001E-3</v>
      </c>
      <c r="V738" s="27">
        <v>4.0000000000000001E-3</v>
      </c>
      <c r="W738" s="27">
        <v>2.9999999999999997E-4</v>
      </c>
      <c r="X738" s="27">
        <v>0</v>
      </c>
      <c r="Y738" s="27">
        <v>8.0000000000000004E-4</v>
      </c>
      <c r="Z738" s="27">
        <v>1.9E-3</v>
      </c>
      <c r="AA738" s="27">
        <v>1.9E-3</v>
      </c>
      <c r="AB738" s="27">
        <v>8.0000000000000004E-4</v>
      </c>
      <c r="AC738" s="27">
        <v>6.8999999999999999E-3</v>
      </c>
      <c r="AD738" s="27">
        <v>0</v>
      </c>
      <c r="AE738" s="27">
        <v>0</v>
      </c>
      <c r="AF738" s="27">
        <v>2.5999999999999999E-3</v>
      </c>
      <c r="AG738" s="27">
        <v>0</v>
      </c>
      <c r="AH738" s="27">
        <v>1E-4</v>
      </c>
      <c r="AI738" s="27">
        <v>2.3E-3</v>
      </c>
      <c r="AJ738" s="27">
        <v>0.28299999999999997</v>
      </c>
    </row>
    <row r="739" spans="13:36" x14ac:dyDescent="0.3">
      <c r="M739" s="27">
        <v>0.1888</v>
      </c>
      <c r="N739" s="27">
        <v>0.16</v>
      </c>
      <c r="O739" s="27">
        <v>0.49659999999999999</v>
      </c>
      <c r="P739" s="27">
        <v>8.0000000000000002E-3</v>
      </c>
      <c r="Q739" s="27">
        <v>2.0799999999999999E-2</v>
      </c>
      <c r="R739" s="27">
        <v>4.4299999999999999E-2</v>
      </c>
      <c r="S739" s="27">
        <v>1.83E-2</v>
      </c>
      <c r="T739" s="27">
        <v>3.2500000000000001E-2</v>
      </c>
      <c r="U739" s="27">
        <v>1.1000000000000001E-3</v>
      </c>
      <c r="V739" s="27">
        <v>3.2000000000000002E-3</v>
      </c>
      <c r="W739" s="27">
        <v>4.0000000000000002E-4</v>
      </c>
      <c r="X739" s="27">
        <v>0</v>
      </c>
      <c r="Y739" s="27">
        <v>8.0000000000000004E-4</v>
      </c>
      <c r="Z739" s="27">
        <v>1.6999999999999999E-3</v>
      </c>
      <c r="AA739" s="27">
        <v>2E-3</v>
      </c>
      <c r="AB739" s="27">
        <v>5.0000000000000001E-4</v>
      </c>
      <c r="AC739" s="27">
        <v>6.1000000000000004E-3</v>
      </c>
      <c r="AD739" s="27">
        <v>0</v>
      </c>
      <c r="AE739" s="27">
        <v>0</v>
      </c>
      <c r="AF739" s="27">
        <v>2.5000000000000001E-3</v>
      </c>
      <c r="AG739" s="27">
        <v>0</v>
      </c>
      <c r="AH739" s="27">
        <v>1E-4</v>
      </c>
      <c r="AI739" s="27">
        <v>1.4E-3</v>
      </c>
      <c r="AJ739" s="27">
        <v>0.28499999999999998</v>
      </c>
    </row>
    <row r="740" spans="13:36" x14ac:dyDescent="0.3">
      <c r="M740" s="27">
        <v>0.20050000000000001</v>
      </c>
      <c r="N740" s="27">
        <v>0.1527</v>
      </c>
      <c r="O740" s="27">
        <v>0.49769999999999998</v>
      </c>
      <c r="P740" s="27">
        <v>6.4000000000000003E-3</v>
      </c>
      <c r="Q740" s="27">
        <v>2.07E-2</v>
      </c>
      <c r="R740" s="27">
        <v>4.3400000000000001E-2</v>
      </c>
      <c r="S740" s="27">
        <v>1.4999999999999999E-2</v>
      </c>
      <c r="T740" s="27">
        <v>3.2899999999999999E-2</v>
      </c>
      <c r="U740" s="27">
        <v>8.0000000000000004E-4</v>
      </c>
      <c r="V740" s="27">
        <v>2.5999999999999999E-3</v>
      </c>
      <c r="W740" s="27">
        <v>4.0000000000000002E-4</v>
      </c>
      <c r="X740" s="27">
        <v>0</v>
      </c>
      <c r="Y740" s="27">
        <v>6.9999999999999999E-4</v>
      </c>
      <c r="Z740" s="27">
        <v>1.6999999999999999E-3</v>
      </c>
      <c r="AA740" s="27">
        <v>1.9E-3</v>
      </c>
      <c r="AB740" s="27">
        <v>8.0000000000000004E-4</v>
      </c>
      <c r="AC740" s="27">
        <v>7.0000000000000001E-3</v>
      </c>
      <c r="AD740" s="27">
        <v>0</v>
      </c>
      <c r="AE740" s="27">
        <v>0</v>
      </c>
      <c r="AF740" s="27">
        <v>2.5000000000000001E-3</v>
      </c>
      <c r="AG740" s="27">
        <v>0</v>
      </c>
      <c r="AH740" s="27">
        <v>1E-4</v>
      </c>
      <c r="AI740" s="27">
        <v>2.2000000000000001E-3</v>
      </c>
      <c r="AJ740" s="27">
        <v>0.29599999999999999</v>
      </c>
    </row>
    <row r="741" spans="13:36" x14ac:dyDescent="0.3">
      <c r="M741" s="27">
        <v>0.19239999999999999</v>
      </c>
      <c r="N741" s="27">
        <v>0.16070000000000001</v>
      </c>
      <c r="O741" s="27">
        <v>0.50770000000000004</v>
      </c>
      <c r="P741" s="27">
        <v>7.6E-3</v>
      </c>
      <c r="Q741" s="27">
        <v>1.77E-2</v>
      </c>
      <c r="R741" s="27">
        <v>6.2199999999999998E-2</v>
      </c>
      <c r="S741" s="27">
        <v>2.1899999999999999E-2</v>
      </c>
      <c r="T741" s="27">
        <v>3.78E-2</v>
      </c>
      <c r="U741" s="27">
        <v>1E-3</v>
      </c>
      <c r="V741" s="27">
        <v>1.03E-2</v>
      </c>
      <c r="W741" s="27">
        <v>4.0000000000000002E-4</v>
      </c>
      <c r="X741" s="27">
        <v>0</v>
      </c>
      <c r="Y741" s="27">
        <v>8.0000000000000004E-4</v>
      </c>
      <c r="Z741" s="27">
        <v>1.6999999999999999E-3</v>
      </c>
      <c r="AA741" s="27">
        <v>1.8E-3</v>
      </c>
      <c r="AB741" s="27">
        <v>6.9999999999999999E-4</v>
      </c>
      <c r="AC741" s="27">
        <v>7.3000000000000001E-3</v>
      </c>
      <c r="AD741" s="27">
        <v>0</v>
      </c>
      <c r="AE741" s="27">
        <v>0</v>
      </c>
      <c r="AF741" s="27">
        <v>2.5999999999999999E-3</v>
      </c>
      <c r="AG741" s="27">
        <v>0</v>
      </c>
      <c r="AH741" s="27">
        <v>1E-4</v>
      </c>
      <c r="AI741" s="27">
        <v>2.7000000000000001E-3</v>
      </c>
      <c r="AJ741" s="27">
        <v>0.29599999999999999</v>
      </c>
    </row>
    <row r="742" spans="13:36" x14ac:dyDescent="0.3">
      <c r="M742" s="27">
        <v>0.19719999999999999</v>
      </c>
      <c r="N742" s="27">
        <v>0.158</v>
      </c>
      <c r="O742" s="27">
        <v>0.51749999999999996</v>
      </c>
      <c r="P742" s="27">
        <v>8.3999999999999995E-3</v>
      </c>
      <c r="Q742" s="27">
        <v>1.5900000000000001E-2</v>
      </c>
      <c r="R742" s="27">
        <v>4.5999999999999999E-2</v>
      </c>
      <c r="S742" s="27">
        <v>1.8599999999999998E-2</v>
      </c>
      <c r="T742" s="27">
        <v>3.8899999999999997E-2</v>
      </c>
      <c r="U742" s="27">
        <v>1E-3</v>
      </c>
      <c r="V742" s="27">
        <v>4.3E-3</v>
      </c>
      <c r="W742" s="27">
        <v>4.0000000000000002E-4</v>
      </c>
      <c r="X742" s="27">
        <v>0</v>
      </c>
      <c r="Y742" s="27">
        <v>8.0000000000000004E-4</v>
      </c>
      <c r="Z742" s="27">
        <v>1.9E-3</v>
      </c>
      <c r="AA742" s="27">
        <v>2.0999999999999999E-3</v>
      </c>
      <c r="AB742" s="27">
        <v>1.1000000000000001E-3</v>
      </c>
      <c r="AC742" s="27">
        <v>8.3000000000000001E-3</v>
      </c>
      <c r="AD742" s="27">
        <v>0</v>
      </c>
      <c r="AE742" s="27">
        <v>0</v>
      </c>
      <c r="AF742" s="27">
        <v>2.5999999999999999E-3</v>
      </c>
      <c r="AG742" s="27">
        <v>0</v>
      </c>
      <c r="AH742" s="27">
        <v>1E-4</v>
      </c>
      <c r="AI742" s="27">
        <v>3.2000000000000002E-3</v>
      </c>
      <c r="AJ742" s="27">
        <v>0.29799999999999999</v>
      </c>
    </row>
    <row r="743" spans="13:36" x14ac:dyDescent="0.3">
      <c r="M743" s="27">
        <v>0.2016</v>
      </c>
      <c r="N743" s="27">
        <v>0.16869999999999999</v>
      </c>
      <c r="O743" s="27">
        <v>0.51149999999999995</v>
      </c>
      <c r="P743" s="27">
        <v>5.4999999999999997E-3</v>
      </c>
      <c r="Q743" s="27">
        <v>1.26E-2</v>
      </c>
      <c r="R743" s="27">
        <v>4.0399999999999998E-2</v>
      </c>
      <c r="S743" s="27">
        <v>1.5299999999999999E-2</v>
      </c>
      <c r="T743" s="27">
        <v>3.1800000000000002E-2</v>
      </c>
      <c r="U743" s="27">
        <v>1E-3</v>
      </c>
      <c r="V743" s="27">
        <v>2.5000000000000001E-3</v>
      </c>
      <c r="W743" s="27">
        <v>4.0000000000000002E-4</v>
      </c>
      <c r="X743" s="27">
        <v>0</v>
      </c>
      <c r="Y743" s="27">
        <v>8.0000000000000004E-4</v>
      </c>
      <c r="Z743" s="27">
        <v>1.8E-3</v>
      </c>
      <c r="AA743" s="27">
        <v>2.0999999999999999E-3</v>
      </c>
      <c r="AB743" s="27">
        <v>8.0000000000000004E-4</v>
      </c>
      <c r="AC743" s="27">
        <v>8.3000000000000001E-3</v>
      </c>
      <c r="AD743" s="27">
        <v>0</v>
      </c>
      <c r="AE743" s="27">
        <v>0</v>
      </c>
      <c r="AF743" s="27">
        <v>2.7000000000000001E-3</v>
      </c>
      <c r="AG743" s="27">
        <v>0</v>
      </c>
      <c r="AH743" s="27">
        <v>1E-4</v>
      </c>
      <c r="AI743" s="27">
        <v>2.7000000000000001E-3</v>
      </c>
      <c r="AJ743" s="27">
        <v>0.29899999999999999</v>
      </c>
    </row>
    <row r="744" spans="13:36" x14ac:dyDescent="0.3">
      <c r="M744" s="27">
        <v>0.19</v>
      </c>
      <c r="N744" s="27">
        <v>0.15340000000000001</v>
      </c>
      <c r="O744" s="27">
        <v>0.5141</v>
      </c>
      <c r="P744" s="27">
        <v>8.0000000000000002E-3</v>
      </c>
      <c r="Q744" s="27">
        <v>1.61E-2</v>
      </c>
      <c r="R744" s="27">
        <v>4.2200000000000001E-2</v>
      </c>
      <c r="S744" s="27">
        <v>1.66E-2</v>
      </c>
      <c r="T744" s="27">
        <v>3.6600000000000001E-2</v>
      </c>
      <c r="U744" s="27">
        <v>1E-3</v>
      </c>
      <c r="V744" s="27">
        <v>2.3999999999999998E-3</v>
      </c>
      <c r="W744" s="27">
        <v>4.0000000000000002E-4</v>
      </c>
      <c r="X744" s="27">
        <v>0</v>
      </c>
      <c r="Y744" s="27">
        <v>8.0000000000000004E-4</v>
      </c>
      <c r="Z744" s="27">
        <v>1.8E-3</v>
      </c>
      <c r="AA744" s="27">
        <v>2.0999999999999999E-3</v>
      </c>
      <c r="AB744" s="27">
        <v>8.9999999999999998E-4</v>
      </c>
      <c r="AC744" s="27">
        <v>7.1000000000000004E-3</v>
      </c>
      <c r="AD744" s="27">
        <v>0</v>
      </c>
      <c r="AE744" s="27">
        <v>0</v>
      </c>
      <c r="AF744" s="27">
        <v>2.7000000000000001E-3</v>
      </c>
      <c r="AG744" s="27">
        <v>0</v>
      </c>
      <c r="AH744" s="27">
        <v>1E-4</v>
      </c>
      <c r="AI744" s="27">
        <v>2.8E-3</v>
      </c>
      <c r="AJ744" s="27">
        <v>0.28899999999999998</v>
      </c>
    </row>
    <row r="745" spans="13:36" x14ac:dyDescent="0.3">
      <c r="M745" s="27">
        <v>0.1885</v>
      </c>
      <c r="N745" s="27">
        <v>0.1356</v>
      </c>
      <c r="O745" s="27">
        <v>0.50960000000000005</v>
      </c>
      <c r="P745" s="27">
        <v>7.6E-3</v>
      </c>
      <c r="Q745" s="27">
        <v>1.49E-2</v>
      </c>
      <c r="R745" s="27">
        <v>4.5900000000000003E-2</v>
      </c>
      <c r="S745" s="27">
        <v>1.5599999999999999E-2</v>
      </c>
      <c r="T745" s="27">
        <v>3.7499999999999999E-2</v>
      </c>
      <c r="U745" s="27">
        <v>1E-3</v>
      </c>
      <c r="V745" s="27">
        <v>2.5999999999999999E-3</v>
      </c>
      <c r="W745" s="27">
        <v>4.0000000000000002E-4</v>
      </c>
      <c r="X745" s="27">
        <v>0</v>
      </c>
      <c r="Y745" s="27">
        <v>6.9999999999999999E-4</v>
      </c>
      <c r="Z745" s="27">
        <v>1.5E-3</v>
      </c>
      <c r="AA745" s="27">
        <v>1.5E-3</v>
      </c>
      <c r="AB745" s="27">
        <v>5.9999999999999995E-4</v>
      </c>
      <c r="AC745" s="27">
        <v>7.1999999999999998E-3</v>
      </c>
      <c r="AD745" s="27">
        <v>0</v>
      </c>
      <c r="AE745" s="27">
        <v>0</v>
      </c>
      <c r="AF745" s="27">
        <v>2.5999999999999999E-3</v>
      </c>
      <c r="AG745" s="27">
        <v>0</v>
      </c>
      <c r="AH745" s="27">
        <v>1E-4</v>
      </c>
      <c r="AI745" s="27">
        <v>1.6999999999999999E-3</v>
      </c>
      <c r="AJ745" s="27">
        <v>0.28699999999999998</v>
      </c>
    </row>
    <row r="746" spans="13:36" x14ac:dyDescent="0.3">
      <c r="M746" s="27">
        <v>0.1983</v>
      </c>
      <c r="N746" s="27">
        <v>0.15129999999999999</v>
      </c>
      <c r="O746" s="27">
        <v>0.50370000000000004</v>
      </c>
      <c r="P746" s="27">
        <v>8.2000000000000007E-3</v>
      </c>
      <c r="Q746" s="27">
        <v>1.5100000000000001E-2</v>
      </c>
      <c r="R746" s="27">
        <v>0.04</v>
      </c>
      <c r="S746" s="27">
        <v>1.4500000000000001E-2</v>
      </c>
      <c r="T746" s="27">
        <v>3.49E-2</v>
      </c>
      <c r="U746" s="27">
        <v>1.1000000000000001E-3</v>
      </c>
      <c r="V746" s="27">
        <v>2.5999999999999999E-3</v>
      </c>
      <c r="W746" s="27">
        <v>4.0000000000000002E-4</v>
      </c>
      <c r="X746" s="27">
        <v>0</v>
      </c>
      <c r="Y746" s="27">
        <v>6.9999999999999999E-4</v>
      </c>
      <c r="Z746" s="27">
        <v>1.6000000000000001E-3</v>
      </c>
      <c r="AA746" s="27">
        <v>2E-3</v>
      </c>
      <c r="AB746" s="27">
        <v>1.4E-3</v>
      </c>
      <c r="AC746" s="27">
        <v>7.6E-3</v>
      </c>
      <c r="AD746" s="27">
        <v>0</v>
      </c>
      <c r="AE746" s="27">
        <v>0</v>
      </c>
      <c r="AF746" s="27">
        <v>2.5999999999999999E-3</v>
      </c>
      <c r="AG746" s="27">
        <v>0</v>
      </c>
      <c r="AH746" s="27">
        <v>1E-4</v>
      </c>
      <c r="AI746" s="27">
        <v>3.3999999999999998E-3</v>
      </c>
      <c r="AJ746" s="27">
        <v>0.29399999999999998</v>
      </c>
    </row>
    <row r="747" spans="13:36" x14ac:dyDescent="0.3">
      <c r="M747" s="27">
        <v>0.1862</v>
      </c>
      <c r="N747" s="27">
        <v>0.14929999999999999</v>
      </c>
      <c r="O747" s="27">
        <v>0.50770000000000004</v>
      </c>
      <c r="P747" s="27">
        <v>6.4999999999999997E-3</v>
      </c>
      <c r="Q747" s="27">
        <v>1.9900000000000001E-2</v>
      </c>
      <c r="R747" s="27">
        <v>4.9500000000000002E-2</v>
      </c>
      <c r="S747" s="27">
        <v>2.12E-2</v>
      </c>
      <c r="T747" s="27">
        <v>3.8699999999999998E-2</v>
      </c>
      <c r="U747" s="27">
        <v>8.9999999999999998E-4</v>
      </c>
      <c r="V747" s="27">
        <v>3.2000000000000002E-3</v>
      </c>
      <c r="W747" s="27">
        <v>4.0000000000000002E-4</v>
      </c>
      <c r="X747" s="27">
        <v>0</v>
      </c>
      <c r="Y747" s="27">
        <v>8.0000000000000004E-4</v>
      </c>
      <c r="Z747" s="27">
        <v>1.6999999999999999E-3</v>
      </c>
      <c r="AA747" s="27">
        <v>1.8E-3</v>
      </c>
      <c r="AB747" s="27">
        <v>1E-3</v>
      </c>
      <c r="AC747" s="27">
        <v>6.1999999999999998E-3</v>
      </c>
      <c r="AD747" s="27">
        <v>0</v>
      </c>
      <c r="AE747" s="27">
        <v>0</v>
      </c>
      <c r="AF747" s="27">
        <v>2.5999999999999999E-3</v>
      </c>
      <c r="AG747" s="27">
        <v>0</v>
      </c>
      <c r="AH747" s="27">
        <v>1E-4</v>
      </c>
      <c r="AI747" s="27">
        <v>1.8E-3</v>
      </c>
      <c r="AJ747" s="27">
        <v>0.28599999999999998</v>
      </c>
    </row>
    <row r="748" spans="13:36" x14ac:dyDescent="0.3">
      <c r="M748" s="27">
        <v>0.19839999999999999</v>
      </c>
      <c r="N748" s="27">
        <v>0.16220000000000001</v>
      </c>
      <c r="O748" s="27">
        <v>0.51449999999999996</v>
      </c>
      <c r="P748" s="27">
        <v>6.4999999999999997E-3</v>
      </c>
      <c r="Q748" s="27">
        <v>1.7500000000000002E-2</v>
      </c>
      <c r="R748" s="27">
        <v>4.65E-2</v>
      </c>
      <c r="S748" s="27">
        <v>1.95E-2</v>
      </c>
      <c r="T748" s="27">
        <v>4.2700000000000002E-2</v>
      </c>
      <c r="U748" s="27">
        <v>1E-3</v>
      </c>
      <c r="V748" s="27">
        <v>3.2000000000000002E-3</v>
      </c>
      <c r="W748" s="27">
        <v>4.0000000000000002E-4</v>
      </c>
      <c r="X748" s="27">
        <v>0</v>
      </c>
      <c r="Y748" s="27">
        <v>1E-3</v>
      </c>
      <c r="Z748" s="27">
        <v>1.8E-3</v>
      </c>
      <c r="AA748" s="27">
        <v>1.9E-3</v>
      </c>
      <c r="AB748" s="27">
        <v>1E-3</v>
      </c>
      <c r="AC748" s="27">
        <v>6.6E-3</v>
      </c>
      <c r="AD748" s="27">
        <v>0</v>
      </c>
      <c r="AE748" s="27">
        <v>0</v>
      </c>
      <c r="AF748" s="27">
        <v>2.7000000000000001E-3</v>
      </c>
      <c r="AG748" s="27">
        <v>0</v>
      </c>
      <c r="AH748" s="27">
        <v>1E-4</v>
      </c>
      <c r="AI748" s="27">
        <v>2.5000000000000001E-3</v>
      </c>
      <c r="AJ748" s="27">
        <v>0.29899999999999999</v>
      </c>
    </row>
    <row r="749" spans="13:36" x14ac:dyDescent="0.3">
      <c r="M749" s="27">
        <v>0.1986</v>
      </c>
      <c r="N749" s="27">
        <v>0.1653</v>
      </c>
      <c r="O749" s="27">
        <v>0.50339999999999996</v>
      </c>
      <c r="P749" s="27">
        <v>5.1999999999999998E-3</v>
      </c>
      <c r="Q749" s="27">
        <v>1.2500000000000001E-2</v>
      </c>
      <c r="R749" s="27">
        <v>4.4900000000000002E-2</v>
      </c>
      <c r="S749" s="27">
        <v>1.7399999999999999E-2</v>
      </c>
      <c r="T749" s="27">
        <v>5.1700000000000003E-2</v>
      </c>
      <c r="U749" s="27">
        <v>1E-3</v>
      </c>
      <c r="V749" s="27">
        <v>3.8E-3</v>
      </c>
      <c r="W749" s="27">
        <v>4.0000000000000002E-4</v>
      </c>
      <c r="X749" s="27">
        <v>0</v>
      </c>
      <c r="Y749" s="27">
        <v>8.0000000000000004E-4</v>
      </c>
      <c r="Z749" s="27">
        <v>1.4E-3</v>
      </c>
      <c r="AA749" s="27">
        <v>1.9E-3</v>
      </c>
      <c r="AB749" s="27">
        <v>5.0000000000000001E-4</v>
      </c>
      <c r="AC749" s="27">
        <v>6.8999999999999999E-3</v>
      </c>
      <c r="AD749" s="27">
        <v>0</v>
      </c>
      <c r="AE749" s="27">
        <v>0</v>
      </c>
      <c r="AF749" s="27">
        <v>2.5999999999999999E-3</v>
      </c>
      <c r="AG749" s="27">
        <v>0</v>
      </c>
      <c r="AH749" s="27">
        <v>0</v>
      </c>
      <c r="AI749" s="27">
        <v>2.2000000000000001E-3</v>
      </c>
      <c r="AJ749" s="27">
        <v>0.29699999999999999</v>
      </c>
    </row>
    <row r="750" spans="13:36" x14ac:dyDescent="0.3">
      <c r="M750" s="27">
        <v>0.1918</v>
      </c>
      <c r="N750" s="27">
        <v>0.1588</v>
      </c>
      <c r="O750" s="27">
        <v>0.51149999999999995</v>
      </c>
      <c r="P750" s="27">
        <v>5.1999999999999998E-3</v>
      </c>
      <c r="Q750" s="27">
        <v>1.7500000000000002E-2</v>
      </c>
      <c r="R750" s="27">
        <v>4.5600000000000002E-2</v>
      </c>
      <c r="S750" s="27">
        <v>1.5699999999999999E-2</v>
      </c>
      <c r="T750" s="27">
        <v>4.2200000000000001E-2</v>
      </c>
      <c r="U750" s="27">
        <v>1E-3</v>
      </c>
      <c r="V750" s="27">
        <v>3.7000000000000002E-3</v>
      </c>
      <c r="W750" s="27">
        <v>5.0000000000000001E-4</v>
      </c>
      <c r="X750" s="27">
        <v>0</v>
      </c>
      <c r="Y750" s="27">
        <v>8.0000000000000004E-4</v>
      </c>
      <c r="Z750" s="27">
        <v>1.6999999999999999E-3</v>
      </c>
      <c r="AA750" s="27">
        <v>1.6999999999999999E-3</v>
      </c>
      <c r="AB750" s="27">
        <v>1.4E-3</v>
      </c>
      <c r="AC750" s="27">
        <v>6.4000000000000003E-3</v>
      </c>
      <c r="AD750" s="27">
        <v>0</v>
      </c>
      <c r="AE750" s="27">
        <v>0</v>
      </c>
      <c r="AF750" s="27">
        <v>2.5999999999999999E-3</v>
      </c>
      <c r="AG750" s="27">
        <v>0</v>
      </c>
      <c r="AH750" s="27">
        <v>1E-4</v>
      </c>
      <c r="AI750" s="27">
        <v>2.3E-3</v>
      </c>
      <c r="AJ750" s="27">
        <v>0.29099999999999998</v>
      </c>
    </row>
    <row r="751" spans="13:36" x14ac:dyDescent="0.3">
      <c r="M751" s="27">
        <v>0.19159999999999999</v>
      </c>
      <c r="N751" s="27">
        <v>0.189</v>
      </c>
      <c r="O751" s="27">
        <v>0.94440000000000002</v>
      </c>
      <c r="P751" s="27">
        <v>5.4000000000000003E-3</v>
      </c>
      <c r="Q751" s="27">
        <v>1.9699999999999999E-2</v>
      </c>
      <c r="R751" s="27">
        <v>5.7799999999999997E-2</v>
      </c>
      <c r="S751" s="27">
        <v>1.5900000000000001E-2</v>
      </c>
      <c r="T751" s="27">
        <v>4.1799999999999997E-2</v>
      </c>
      <c r="U751" s="27">
        <v>1E-3</v>
      </c>
      <c r="V751" s="27">
        <v>3.8E-3</v>
      </c>
      <c r="W751" s="27">
        <v>5.9999999999999995E-4</v>
      </c>
      <c r="X751" s="27">
        <v>0</v>
      </c>
      <c r="Y751" s="27">
        <v>1.1000000000000001E-3</v>
      </c>
      <c r="Z751" s="27">
        <v>3.0999999999999999E-3</v>
      </c>
      <c r="AA751" s="27">
        <v>2.2000000000000001E-3</v>
      </c>
      <c r="AB751" s="27">
        <v>5.9999999999999995E-4</v>
      </c>
      <c r="AC751" s="27">
        <v>5.8999999999999999E-3</v>
      </c>
      <c r="AD751" s="27">
        <v>0</v>
      </c>
      <c r="AE751" s="27">
        <v>0</v>
      </c>
      <c r="AF751" s="27">
        <v>3.3999999999999998E-3</v>
      </c>
      <c r="AG751" s="27">
        <v>0</v>
      </c>
      <c r="AH751" s="27">
        <v>1E-4</v>
      </c>
      <c r="AI751" s="27">
        <v>2.0999999999999999E-3</v>
      </c>
      <c r="AJ751" s="27">
        <v>0.36599999999999999</v>
      </c>
    </row>
    <row r="752" spans="13:36" x14ac:dyDescent="0.3">
      <c r="M752" s="27">
        <v>0.19500000000000001</v>
      </c>
      <c r="N752" s="27">
        <v>0.20150000000000001</v>
      </c>
      <c r="O752" s="27">
        <v>1.0032000000000001</v>
      </c>
      <c r="P752" s="27">
        <v>3.3999999999999998E-3</v>
      </c>
      <c r="Q752" s="27">
        <v>0.02</v>
      </c>
      <c r="R752" s="27">
        <v>6.1600000000000002E-2</v>
      </c>
      <c r="S752" s="27">
        <v>1.72E-2</v>
      </c>
      <c r="T752" s="27">
        <v>4.24E-2</v>
      </c>
      <c r="U752" s="27">
        <v>8.9999999999999998E-4</v>
      </c>
      <c r="V752" s="27">
        <v>4.7000000000000002E-3</v>
      </c>
      <c r="W752" s="27">
        <v>5.9999999999999995E-4</v>
      </c>
      <c r="X752" s="27">
        <v>0</v>
      </c>
      <c r="Y752" s="27">
        <v>1.1999999999999999E-3</v>
      </c>
      <c r="Z752" s="27">
        <v>3.3E-3</v>
      </c>
      <c r="AA752" s="27">
        <v>2.5000000000000001E-3</v>
      </c>
      <c r="AB752" s="27">
        <v>1.1999999999999999E-3</v>
      </c>
      <c r="AC752" s="27">
        <v>6.0000000000000001E-3</v>
      </c>
      <c r="AD752" s="27">
        <v>0</v>
      </c>
      <c r="AE752" s="27">
        <v>0</v>
      </c>
      <c r="AF752" s="27">
        <v>3.5000000000000001E-3</v>
      </c>
      <c r="AG752" s="27">
        <v>0</v>
      </c>
      <c r="AH752" s="27">
        <v>1E-4</v>
      </c>
      <c r="AI752" s="27">
        <v>3.5999999999999999E-3</v>
      </c>
      <c r="AJ752" s="27">
        <v>0.38</v>
      </c>
    </row>
    <row r="753" spans="13:36" x14ac:dyDescent="0.3">
      <c r="M753" s="27">
        <v>0.20749999999999999</v>
      </c>
      <c r="N753" s="27">
        <v>0.2094</v>
      </c>
      <c r="O753" s="27">
        <v>1.0192000000000001</v>
      </c>
      <c r="P753" s="27">
        <v>1.9E-3</v>
      </c>
      <c r="Q753" s="27">
        <v>1.37E-2</v>
      </c>
      <c r="R753" s="27">
        <v>0.04</v>
      </c>
      <c r="S753" s="27">
        <v>6.7999999999999996E-3</v>
      </c>
      <c r="T753" s="27">
        <v>1.5900000000000001E-2</v>
      </c>
      <c r="U753" s="27">
        <v>4.0000000000000002E-4</v>
      </c>
      <c r="V753" s="27">
        <v>2.2000000000000001E-3</v>
      </c>
      <c r="W753" s="27">
        <v>5.9999999999999995E-4</v>
      </c>
      <c r="X753" s="27">
        <v>0</v>
      </c>
      <c r="Y753" s="27">
        <v>1.4E-3</v>
      </c>
      <c r="Z753" s="27">
        <v>3.0999999999999999E-3</v>
      </c>
      <c r="AA753" s="27">
        <v>2.5999999999999999E-3</v>
      </c>
      <c r="AB753" s="27">
        <v>8.0000000000000004E-4</v>
      </c>
      <c r="AC753" s="27">
        <v>5.4000000000000003E-3</v>
      </c>
      <c r="AD753" s="27">
        <v>0</v>
      </c>
      <c r="AE753" s="27">
        <v>0</v>
      </c>
      <c r="AF753" s="27">
        <v>3.5000000000000001E-3</v>
      </c>
      <c r="AG753" s="27">
        <v>0</v>
      </c>
      <c r="AH753" s="27">
        <v>1E-4</v>
      </c>
      <c r="AI753" s="27">
        <v>1.4E-3</v>
      </c>
      <c r="AJ753" s="27">
        <v>0.38800000000000001</v>
      </c>
    </row>
    <row r="754" spans="13:36" x14ac:dyDescent="0.3">
      <c r="M754" s="27">
        <v>0.1996</v>
      </c>
      <c r="N754" s="27">
        <v>0.20130000000000001</v>
      </c>
      <c r="O754" s="27">
        <v>1.0026999999999999</v>
      </c>
      <c r="P754" s="27">
        <v>2.3E-3</v>
      </c>
      <c r="Q754" s="27">
        <v>1.21E-2</v>
      </c>
      <c r="R754" s="27">
        <v>3.7600000000000001E-2</v>
      </c>
      <c r="S754" s="27">
        <v>6.4999999999999997E-3</v>
      </c>
      <c r="T754" s="27">
        <v>1.55E-2</v>
      </c>
      <c r="U754" s="27">
        <v>4.0000000000000002E-4</v>
      </c>
      <c r="V754" s="27">
        <v>1.6999999999999999E-3</v>
      </c>
      <c r="W754" s="27">
        <v>5.9999999999999995E-4</v>
      </c>
      <c r="X754" s="27">
        <v>0</v>
      </c>
      <c r="Y754" s="27">
        <v>1.1999999999999999E-3</v>
      </c>
      <c r="Z754" s="27">
        <v>2.8999999999999998E-3</v>
      </c>
      <c r="AA754" s="27">
        <v>2.3E-3</v>
      </c>
      <c r="AB754" s="27">
        <v>1E-3</v>
      </c>
      <c r="AC754" s="27">
        <v>6.7999999999999996E-3</v>
      </c>
      <c r="AD754" s="27">
        <v>0</v>
      </c>
      <c r="AE754" s="27">
        <v>0</v>
      </c>
      <c r="AF754" s="27">
        <v>3.3999999999999998E-3</v>
      </c>
      <c r="AG754" s="27">
        <v>0</v>
      </c>
      <c r="AH754" s="27">
        <v>1E-4</v>
      </c>
      <c r="AI754" s="27">
        <v>3.2000000000000002E-3</v>
      </c>
      <c r="AJ754" s="27">
        <v>0.377</v>
      </c>
    </row>
    <row r="755" spans="13:36" x14ac:dyDescent="0.3">
      <c r="M755" s="27">
        <v>0.20580000000000001</v>
      </c>
      <c r="N755" s="27">
        <v>0.2079</v>
      </c>
      <c r="O755" s="27">
        <v>1.0053000000000001</v>
      </c>
      <c r="P755" s="27">
        <v>4.7000000000000002E-3</v>
      </c>
      <c r="Q755" s="27">
        <v>1.21E-2</v>
      </c>
      <c r="R755" s="27">
        <v>3.5700000000000003E-2</v>
      </c>
      <c r="S755" s="27">
        <v>6.7000000000000002E-3</v>
      </c>
      <c r="T755" s="27">
        <v>1.9E-2</v>
      </c>
      <c r="U755" s="27">
        <v>4.0000000000000002E-4</v>
      </c>
      <c r="V755" s="27">
        <v>2E-3</v>
      </c>
      <c r="W755" s="27">
        <v>5.9999999999999995E-4</v>
      </c>
      <c r="X755" s="27">
        <v>0</v>
      </c>
      <c r="Y755" s="27">
        <v>1.1999999999999999E-3</v>
      </c>
      <c r="Z755" s="27">
        <v>3.0000000000000001E-3</v>
      </c>
      <c r="AA755" s="27">
        <v>2.5999999999999999E-3</v>
      </c>
      <c r="AB755" s="27">
        <v>2.2000000000000001E-3</v>
      </c>
      <c r="AC755" s="27">
        <v>7.1999999999999998E-3</v>
      </c>
      <c r="AD755" s="27">
        <v>0</v>
      </c>
      <c r="AE755" s="27">
        <v>0</v>
      </c>
      <c r="AF755" s="27">
        <v>3.5999999999999999E-3</v>
      </c>
      <c r="AG755" s="27">
        <v>0</v>
      </c>
      <c r="AH755" s="27">
        <v>1E-4</v>
      </c>
      <c r="AI755" s="27">
        <v>2.3999999999999998E-3</v>
      </c>
      <c r="AJ755" s="27">
        <v>0.38300000000000001</v>
      </c>
    </row>
    <row r="756" spans="13:36" x14ac:dyDescent="0.3">
      <c r="M756" s="27">
        <v>0.2006</v>
      </c>
      <c r="N756" s="27">
        <v>0.20949999999999999</v>
      </c>
      <c r="O756" s="27">
        <v>1.0094000000000001</v>
      </c>
      <c r="P756" s="27">
        <v>4.8999999999999998E-3</v>
      </c>
      <c r="Q756" s="27">
        <v>1.0800000000000001E-2</v>
      </c>
      <c r="R756" s="27">
        <v>3.39E-2</v>
      </c>
      <c r="S756" s="27">
        <v>5.8999999999999999E-3</v>
      </c>
      <c r="T756" s="27">
        <v>1.54E-2</v>
      </c>
      <c r="U756" s="27">
        <v>4.0000000000000002E-4</v>
      </c>
      <c r="V756" s="27">
        <v>1.8E-3</v>
      </c>
      <c r="W756" s="27">
        <v>5.0000000000000001E-4</v>
      </c>
      <c r="X756" s="27">
        <v>0</v>
      </c>
      <c r="Y756" s="27">
        <v>1.1999999999999999E-3</v>
      </c>
      <c r="Z756" s="27">
        <v>3.0000000000000001E-3</v>
      </c>
      <c r="AA756" s="27">
        <v>2.3E-3</v>
      </c>
      <c r="AB756" s="27">
        <v>8.9999999999999998E-4</v>
      </c>
      <c r="AC756" s="27">
        <v>5.7999999999999996E-3</v>
      </c>
      <c r="AD756" s="27">
        <v>0</v>
      </c>
      <c r="AE756" s="27">
        <v>0</v>
      </c>
      <c r="AF756" s="27">
        <v>3.5999999999999999E-3</v>
      </c>
      <c r="AG756" s="27">
        <v>0</v>
      </c>
      <c r="AH756" s="27">
        <v>1E-4</v>
      </c>
      <c r="AI756" s="27">
        <v>2.2000000000000001E-3</v>
      </c>
      <c r="AJ756" s="27">
        <v>0.378</v>
      </c>
    </row>
    <row r="757" spans="13:36" x14ac:dyDescent="0.3">
      <c r="M757" s="27">
        <v>0.1991</v>
      </c>
      <c r="N757" s="27">
        <v>0.20580000000000001</v>
      </c>
      <c r="O757" s="27">
        <v>1.0065</v>
      </c>
      <c r="P757" s="27">
        <v>3.8E-3</v>
      </c>
      <c r="Q757" s="27">
        <v>1.0699999999999999E-2</v>
      </c>
      <c r="R757" s="27">
        <v>3.61E-2</v>
      </c>
      <c r="S757" s="27">
        <v>6.1999999999999998E-3</v>
      </c>
      <c r="T757" s="27">
        <v>1.54E-2</v>
      </c>
      <c r="U757" s="27">
        <v>5.0000000000000001E-4</v>
      </c>
      <c r="V757" s="27">
        <v>1.8E-3</v>
      </c>
      <c r="W757" s="27">
        <v>5.0000000000000001E-4</v>
      </c>
      <c r="X757" s="27">
        <v>0</v>
      </c>
      <c r="Y757" s="27">
        <v>1.1999999999999999E-3</v>
      </c>
      <c r="Z757" s="27">
        <v>3.0000000000000001E-3</v>
      </c>
      <c r="AA757" s="27">
        <v>2.3999999999999998E-3</v>
      </c>
      <c r="AB757" s="27">
        <v>8.9999999999999998E-4</v>
      </c>
      <c r="AC757" s="27">
        <v>7.0000000000000001E-3</v>
      </c>
      <c r="AD757" s="27">
        <v>0</v>
      </c>
      <c r="AE757" s="27">
        <v>0</v>
      </c>
      <c r="AF757" s="27">
        <v>3.5000000000000001E-3</v>
      </c>
      <c r="AG757" s="27">
        <v>0</v>
      </c>
      <c r="AH757" s="27">
        <v>1E-4</v>
      </c>
      <c r="AI757" s="27">
        <v>1E-3</v>
      </c>
      <c r="AJ757" s="27">
        <v>0.376</v>
      </c>
    </row>
    <row r="758" spans="13:36" x14ac:dyDescent="0.3">
      <c r="M758" s="27">
        <v>0.19639999999999999</v>
      </c>
      <c r="N758" s="27">
        <v>0.19370000000000001</v>
      </c>
      <c r="O758" s="27">
        <v>0.99629999999999996</v>
      </c>
      <c r="P758" s="27">
        <v>2.3E-3</v>
      </c>
      <c r="Q758" s="27">
        <v>8.6999999999999994E-3</v>
      </c>
      <c r="R758" s="27">
        <v>3.2800000000000003E-2</v>
      </c>
      <c r="S758" s="27">
        <v>5.0000000000000001E-3</v>
      </c>
      <c r="T758" s="27">
        <v>1.34E-2</v>
      </c>
      <c r="U758" s="27">
        <v>2.9999999999999997E-4</v>
      </c>
      <c r="V758" s="27">
        <v>1.5E-3</v>
      </c>
      <c r="W758" s="27">
        <v>4.0000000000000002E-4</v>
      </c>
      <c r="X758" s="27">
        <v>0</v>
      </c>
      <c r="Y758" s="27">
        <v>1.1000000000000001E-3</v>
      </c>
      <c r="Z758" s="27">
        <v>2.8E-3</v>
      </c>
      <c r="AA758" s="27">
        <v>2.3999999999999998E-3</v>
      </c>
      <c r="AB758" s="27">
        <v>1.6999999999999999E-3</v>
      </c>
      <c r="AC758" s="27">
        <v>6.1999999999999998E-3</v>
      </c>
      <c r="AD758" s="27">
        <v>0</v>
      </c>
      <c r="AE758" s="27">
        <v>0</v>
      </c>
      <c r="AF758" s="27">
        <v>3.3E-3</v>
      </c>
      <c r="AG758" s="27">
        <v>0</v>
      </c>
      <c r="AH758" s="27">
        <v>2.9999999999999997E-4</v>
      </c>
      <c r="AI758" s="27">
        <v>0</v>
      </c>
      <c r="AJ758" s="27">
        <v>0.371</v>
      </c>
    </row>
    <row r="759" spans="13:36" x14ac:dyDescent="0.3">
      <c r="M759" s="27">
        <v>0.19059999999999999</v>
      </c>
      <c r="N759" s="27">
        <v>0.19520000000000001</v>
      </c>
      <c r="O759" s="27">
        <v>0.99809999999999999</v>
      </c>
      <c r="P759" s="27">
        <v>4.7000000000000002E-3</v>
      </c>
      <c r="Q759" s="27">
        <v>9.7999999999999997E-3</v>
      </c>
      <c r="R759" s="27">
        <v>3.4299999999999997E-2</v>
      </c>
      <c r="S759" s="27">
        <v>5.3E-3</v>
      </c>
      <c r="T759" s="27">
        <v>1.5900000000000001E-2</v>
      </c>
      <c r="U759" s="27">
        <v>4.0000000000000002E-4</v>
      </c>
      <c r="V759" s="27">
        <v>1.6000000000000001E-3</v>
      </c>
      <c r="W759" s="27">
        <v>4.0000000000000002E-4</v>
      </c>
      <c r="X759" s="27">
        <v>0</v>
      </c>
      <c r="Y759" s="27">
        <v>1.1999999999999999E-3</v>
      </c>
      <c r="Z759" s="27">
        <v>3.0000000000000001E-3</v>
      </c>
      <c r="AA759" s="27">
        <v>2.5999999999999999E-3</v>
      </c>
      <c r="AB759" s="27">
        <v>2.2000000000000001E-3</v>
      </c>
      <c r="AC759" s="27">
        <v>7.0000000000000001E-3</v>
      </c>
      <c r="AD759" s="27">
        <v>0</v>
      </c>
      <c r="AE759" s="27">
        <v>0</v>
      </c>
      <c r="AF759" s="27">
        <v>3.3999999999999998E-3</v>
      </c>
      <c r="AG759" s="27">
        <v>0</v>
      </c>
      <c r="AH759" s="27">
        <v>2.0000000000000001E-4</v>
      </c>
      <c r="AI759" s="27">
        <v>6.9999999999999999E-4</v>
      </c>
      <c r="AJ759" s="27">
        <v>0.36599999999999999</v>
      </c>
    </row>
    <row r="760" spans="13:36" x14ac:dyDescent="0.3">
      <c r="M760" s="27">
        <v>0.18390000000000001</v>
      </c>
      <c r="N760" s="27">
        <v>0.19670000000000001</v>
      </c>
      <c r="O760" s="27">
        <v>1.0038</v>
      </c>
      <c r="P760" s="27">
        <v>5.1999999999999998E-3</v>
      </c>
      <c r="Q760" s="27">
        <v>1.47E-2</v>
      </c>
      <c r="R760" s="27">
        <v>4.9399999999999999E-2</v>
      </c>
      <c r="S760" s="27">
        <v>1.9300000000000001E-2</v>
      </c>
      <c r="T760" s="27">
        <v>4.53E-2</v>
      </c>
      <c r="U760" s="27">
        <v>1.1999999999999999E-3</v>
      </c>
      <c r="V760" s="27">
        <v>2.7000000000000001E-3</v>
      </c>
      <c r="W760" s="27">
        <v>5.0000000000000001E-4</v>
      </c>
      <c r="X760" s="27">
        <v>0</v>
      </c>
      <c r="Y760" s="27">
        <v>1.1999999999999999E-3</v>
      </c>
      <c r="Z760" s="27">
        <v>3.3E-3</v>
      </c>
      <c r="AA760" s="27">
        <v>2.3999999999999998E-3</v>
      </c>
      <c r="AB760" s="27">
        <v>1.1000000000000001E-3</v>
      </c>
      <c r="AC760" s="27">
        <v>6.0000000000000001E-3</v>
      </c>
      <c r="AD760" s="27">
        <v>0</v>
      </c>
      <c r="AE760" s="27">
        <v>0</v>
      </c>
      <c r="AF760" s="27">
        <v>3.5999999999999999E-3</v>
      </c>
      <c r="AG760" s="27">
        <v>0</v>
      </c>
      <c r="AH760" s="27">
        <v>1E-4</v>
      </c>
      <c r="AI760" s="27">
        <v>1.8E-3</v>
      </c>
      <c r="AJ760" s="27">
        <v>0.36699999999999999</v>
      </c>
    </row>
    <row r="761" spans="13:36" x14ac:dyDescent="0.3">
      <c r="M761" s="27">
        <v>0.19120000000000001</v>
      </c>
      <c r="N761" s="27">
        <v>0.18959999999999999</v>
      </c>
      <c r="O761" s="27">
        <v>1.0135000000000001</v>
      </c>
      <c r="P761" s="27">
        <v>7.6E-3</v>
      </c>
      <c r="Q761" s="27">
        <v>2.1899999999999999E-2</v>
      </c>
      <c r="R761" s="27">
        <v>6.4100000000000004E-2</v>
      </c>
      <c r="S761" s="27">
        <v>2.2800000000000001E-2</v>
      </c>
      <c r="T761" s="27">
        <v>4.4499999999999998E-2</v>
      </c>
      <c r="U761" s="27">
        <v>1.1999999999999999E-3</v>
      </c>
      <c r="V761" s="27">
        <v>2.8999999999999998E-3</v>
      </c>
      <c r="W761" s="27">
        <v>5.0000000000000001E-4</v>
      </c>
      <c r="X761" s="27">
        <v>0</v>
      </c>
      <c r="Y761" s="27">
        <v>1.1999999999999999E-3</v>
      </c>
      <c r="Z761" s="27">
        <v>3.5000000000000001E-3</v>
      </c>
      <c r="AA761" s="27">
        <v>2.3E-3</v>
      </c>
      <c r="AB761" s="27">
        <v>6.9999999999999999E-4</v>
      </c>
      <c r="AC761" s="27">
        <v>6.8999999999999999E-3</v>
      </c>
      <c r="AD761" s="27">
        <v>0</v>
      </c>
      <c r="AE761" s="27">
        <v>0</v>
      </c>
      <c r="AF761" s="27">
        <v>3.5000000000000001E-3</v>
      </c>
      <c r="AG761" s="27">
        <v>0</v>
      </c>
      <c r="AH761" s="27">
        <v>1E-4</v>
      </c>
      <c r="AI761" s="27">
        <v>1E-3</v>
      </c>
      <c r="AJ761" s="27">
        <v>0.379</v>
      </c>
    </row>
    <row r="762" spans="13:36" x14ac:dyDescent="0.3">
      <c r="M762" s="27">
        <v>0.19639999999999999</v>
      </c>
      <c r="N762" s="27">
        <v>0.1918</v>
      </c>
      <c r="O762" s="27">
        <v>1.0268999999999999</v>
      </c>
      <c r="P762" s="27">
        <v>6.0000000000000001E-3</v>
      </c>
      <c r="Q762" s="27">
        <v>2.46E-2</v>
      </c>
      <c r="R762" s="27">
        <v>7.22E-2</v>
      </c>
      <c r="S762" s="27">
        <v>2.4799999999999999E-2</v>
      </c>
      <c r="T762" s="27">
        <v>4.87E-2</v>
      </c>
      <c r="U762" s="27">
        <v>1.1999999999999999E-3</v>
      </c>
      <c r="V762" s="27">
        <v>3.0999999999999999E-3</v>
      </c>
      <c r="W762" s="27">
        <v>5.9999999999999995E-4</v>
      </c>
      <c r="X762" s="27">
        <v>0</v>
      </c>
      <c r="Y762" s="27">
        <v>1.1000000000000001E-3</v>
      </c>
      <c r="Z762" s="27">
        <v>3.8E-3</v>
      </c>
      <c r="AA762" s="27">
        <v>2.2000000000000001E-3</v>
      </c>
      <c r="AB762" s="27">
        <v>1.1999999999999999E-3</v>
      </c>
      <c r="AC762" s="27">
        <v>7.4000000000000003E-3</v>
      </c>
      <c r="AD762" s="27">
        <v>0</v>
      </c>
      <c r="AE762" s="27">
        <v>0</v>
      </c>
      <c r="AF762" s="27">
        <v>3.7000000000000002E-3</v>
      </c>
      <c r="AG762" s="27">
        <v>0</v>
      </c>
      <c r="AH762" s="27">
        <v>2.0000000000000001E-4</v>
      </c>
      <c r="AI762" s="27">
        <v>1.9E-3</v>
      </c>
      <c r="AJ762" s="27">
        <v>0.38800000000000001</v>
      </c>
    </row>
    <row r="763" spans="13:36" x14ac:dyDescent="0.3">
      <c r="M763" s="27">
        <v>0.185</v>
      </c>
      <c r="N763" s="27">
        <v>0.18779999999999999</v>
      </c>
      <c r="O763" s="27">
        <v>1.0188999999999999</v>
      </c>
      <c r="P763" s="27">
        <v>7.6E-3</v>
      </c>
      <c r="Q763" s="27">
        <v>2.35E-2</v>
      </c>
      <c r="R763" s="27">
        <v>5.16E-2</v>
      </c>
      <c r="S763" s="27">
        <v>1.9699999999999999E-2</v>
      </c>
      <c r="T763" s="27">
        <v>4.0099999999999997E-2</v>
      </c>
      <c r="U763" s="27">
        <v>1.1999999999999999E-3</v>
      </c>
      <c r="V763" s="27">
        <v>2.7000000000000001E-3</v>
      </c>
      <c r="W763" s="27">
        <v>5.0000000000000001E-4</v>
      </c>
      <c r="X763" s="27">
        <v>0</v>
      </c>
      <c r="Y763" s="27">
        <v>1.1000000000000001E-3</v>
      </c>
      <c r="Z763" s="27">
        <v>3.8999999999999998E-3</v>
      </c>
      <c r="AA763" s="27">
        <v>2.2000000000000001E-3</v>
      </c>
      <c r="AB763" s="27">
        <v>1.1000000000000001E-3</v>
      </c>
      <c r="AC763" s="27">
        <v>5.8999999999999999E-3</v>
      </c>
      <c r="AD763" s="27">
        <v>0</v>
      </c>
      <c r="AE763" s="27">
        <v>0</v>
      </c>
      <c r="AF763" s="27">
        <v>3.5000000000000001E-3</v>
      </c>
      <c r="AG763" s="27">
        <v>0</v>
      </c>
      <c r="AH763" s="27">
        <v>1E-4</v>
      </c>
      <c r="AI763" s="27">
        <v>6.9999999999999999E-4</v>
      </c>
      <c r="AJ763" s="27">
        <v>0.37</v>
      </c>
    </row>
    <row r="764" spans="13:36" x14ac:dyDescent="0.3">
      <c r="M764" s="27">
        <v>0.18540000000000001</v>
      </c>
      <c r="N764" s="27">
        <v>0.1875</v>
      </c>
      <c r="O764" s="27">
        <v>1.0006999999999999</v>
      </c>
      <c r="P764" s="27">
        <v>6.4000000000000003E-3</v>
      </c>
      <c r="Q764" s="27">
        <v>2.4199999999999999E-2</v>
      </c>
      <c r="R764" s="27">
        <v>8.3500000000000005E-2</v>
      </c>
      <c r="S764" s="27">
        <v>2.3300000000000001E-2</v>
      </c>
      <c r="T764" s="27">
        <v>4.0500000000000001E-2</v>
      </c>
      <c r="U764" s="27">
        <v>1.1999999999999999E-3</v>
      </c>
      <c r="V764" s="27">
        <v>1.0200000000000001E-2</v>
      </c>
      <c r="W764" s="27">
        <v>5.9999999999999995E-4</v>
      </c>
      <c r="X764" s="27">
        <v>0</v>
      </c>
      <c r="Y764" s="27">
        <v>1.1999999999999999E-3</v>
      </c>
      <c r="Z764" s="27">
        <v>3.8999999999999998E-3</v>
      </c>
      <c r="AA764" s="27">
        <v>2.3E-3</v>
      </c>
      <c r="AB764" s="27">
        <v>1.1000000000000001E-3</v>
      </c>
      <c r="AC764" s="27">
        <v>6.0000000000000001E-3</v>
      </c>
      <c r="AD764" s="27">
        <v>0</v>
      </c>
      <c r="AE764" s="27">
        <v>0</v>
      </c>
      <c r="AF764" s="27">
        <v>3.5999999999999999E-3</v>
      </c>
      <c r="AG764" s="27">
        <v>0</v>
      </c>
      <c r="AH764" s="27">
        <v>1E-4</v>
      </c>
      <c r="AI764" s="27">
        <v>8.0000000000000004E-4</v>
      </c>
      <c r="AJ764" s="27">
        <v>0.376</v>
      </c>
    </row>
    <row r="765" spans="13:36" x14ac:dyDescent="0.3">
      <c r="M765" s="27">
        <v>0.1812</v>
      </c>
      <c r="N765" s="27">
        <v>0.19089999999999999</v>
      </c>
      <c r="O765" s="27">
        <v>1.0116000000000001</v>
      </c>
      <c r="P765" s="27">
        <v>5.1999999999999998E-3</v>
      </c>
      <c r="Q765" s="27">
        <v>2.1499999999999998E-2</v>
      </c>
      <c r="R765" s="27">
        <v>0.1003</v>
      </c>
      <c r="S765" s="27">
        <v>2.23E-2</v>
      </c>
      <c r="T765" s="27">
        <v>3.8899999999999997E-2</v>
      </c>
      <c r="U765" s="27">
        <v>1E-3</v>
      </c>
      <c r="V765" s="27">
        <v>6.6E-3</v>
      </c>
      <c r="W765" s="27">
        <v>6.9999999999999999E-4</v>
      </c>
      <c r="X765" s="27">
        <v>0</v>
      </c>
      <c r="Y765" s="27">
        <v>1.1000000000000001E-3</v>
      </c>
      <c r="Z765" s="27">
        <v>3.8999999999999998E-3</v>
      </c>
      <c r="AA765" s="27">
        <v>2.3999999999999998E-3</v>
      </c>
      <c r="AB765" s="27">
        <v>2.2000000000000001E-3</v>
      </c>
      <c r="AC765" s="27">
        <v>6.6E-3</v>
      </c>
      <c r="AD765" s="27">
        <v>0</v>
      </c>
      <c r="AE765" s="27">
        <v>0</v>
      </c>
      <c r="AF765" s="27">
        <v>3.5000000000000001E-3</v>
      </c>
      <c r="AG765" s="27">
        <v>0</v>
      </c>
      <c r="AH765" s="27">
        <v>1E-4</v>
      </c>
      <c r="AI765" s="27">
        <v>1.1000000000000001E-3</v>
      </c>
      <c r="AJ765" s="27">
        <v>0.376</v>
      </c>
    </row>
    <row r="766" spans="13:36" x14ac:dyDescent="0.3">
      <c r="M766" s="27">
        <v>0.19350000000000001</v>
      </c>
      <c r="N766" s="27">
        <v>0.187</v>
      </c>
      <c r="O766" s="27">
        <v>1.0103</v>
      </c>
      <c r="P766" s="27">
        <v>3.8E-3</v>
      </c>
      <c r="Q766" s="27">
        <v>1.8499999999999999E-2</v>
      </c>
      <c r="R766" s="27">
        <v>7.5899999999999995E-2</v>
      </c>
      <c r="S766" s="27">
        <v>1.9199999999999998E-2</v>
      </c>
      <c r="T766" s="27">
        <v>3.7699999999999997E-2</v>
      </c>
      <c r="U766" s="27">
        <v>1.6000000000000001E-3</v>
      </c>
      <c r="V766" s="27">
        <v>3.7000000000000002E-3</v>
      </c>
      <c r="W766" s="27">
        <v>5.0000000000000001E-4</v>
      </c>
      <c r="X766" s="27">
        <v>0</v>
      </c>
      <c r="Y766" s="27">
        <v>1.1999999999999999E-3</v>
      </c>
      <c r="Z766" s="27">
        <v>3.8999999999999998E-3</v>
      </c>
      <c r="AA766" s="27">
        <v>2.5999999999999999E-3</v>
      </c>
      <c r="AB766" s="27">
        <v>8.9999999999999998E-4</v>
      </c>
      <c r="AC766" s="27">
        <v>6.1999999999999998E-3</v>
      </c>
      <c r="AD766" s="27">
        <v>0</v>
      </c>
      <c r="AE766" s="27">
        <v>0</v>
      </c>
      <c r="AF766" s="27">
        <v>3.5000000000000001E-3</v>
      </c>
      <c r="AG766" s="27">
        <v>0</v>
      </c>
      <c r="AH766" s="27">
        <v>1E-4</v>
      </c>
      <c r="AI766" s="27">
        <v>2E-3</v>
      </c>
      <c r="AJ766" s="27">
        <v>0.38200000000000001</v>
      </c>
    </row>
    <row r="767" spans="13:36" x14ac:dyDescent="0.3">
      <c r="M767" s="27">
        <v>0.18490000000000001</v>
      </c>
      <c r="N767" s="27">
        <v>0.17280000000000001</v>
      </c>
      <c r="O767" s="27">
        <v>0.96240000000000003</v>
      </c>
      <c r="P767" s="27">
        <v>4.5999999999999999E-3</v>
      </c>
      <c r="Q767" s="27">
        <v>1.61E-2</v>
      </c>
      <c r="R767" s="27">
        <v>6.2100000000000002E-2</v>
      </c>
      <c r="S767" s="27">
        <v>2.0299999999999999E-2</v>
      </c>
      <c r="T767" s="27">
        <v>4.0500000000000001E-2</v>
      </c>
      <c r="U767" s="27">
        <v>1.4E-3</v>
      </c>
      <c r="V767" s="27">
        <v>3.3E-3</v>
      </c>
      <c r="W767" s="27">
        <v>5.0000000000000001E-4</v>
      </c>
      <c r="X767" s="27">
        <v>0</v>
      </c>
      <c r="Y767" s="27">
        <v>1E-3</v>
      </c>
      <c r="Z767" s="27">
        <v>3.3999999999999998E-3</v>
      </c>
      <c r="AA767" s="27">
        <v>2.3E-3</v>
      </c>
      <c r="AB767" s="27">
        <v>8.9999999999999998E-4</v>
      </c>
      <c r="AC767" s="27">
        <v>7.7999999999999996E-3</v>
      </c>
      <c r="AD767" s="27">
        <v>0</v>
      </c>
      <c r="AE767" s="27">
        <v>0</v>
      </c>
      <c r="AF767" s="27">
        <v>3.2000000000000002E-3</v>
      </c>
      <c r="AG767" s="27">
        <v>0</v>
      </c>
      <c r="AH767" s="27">
        <v>1E-4</v>
      </c>
      <c r="AI767" s="27">
        <v>1.8E-3</v>
      </c>
      <c r="AJ767" s="27">
        <v>0.36299999999999999</v>
      </c>
    </row>
    <row r="768" spans="13:36" x14ac:dyDescent="0.3">
      <c r="M768" s="27">
        <v>0.1948</v>
      </c>
      <c r="N768" s="27">
        <v>0.19320000000000001</v>
      </c>
      <c r="O768" s="27">
        <v>1.0044999999999999</v>
      </c>
      <c r="P768" s="27">
        <v>3.3E-3</v>
      </c>
      <c r="Q768" s="27">
        <v>1.4500000000000001E-2</v>
      </c>
      <c r="R768" s="27">
        <v>5.7000000000000002E-2</v>
      </c>
      <c r="S768" s="27">
        <v>1.9199999999999998E-2</v>
      </c>
      <c r="T768" s="27">
        <v>4.5100000000000001E-2</v>
      </c>
      <c r="U768" s="27">
        <v>1.5E-3</v>
      </c>
      <c r="V768" s="27">
        <v>3.0000000000000001E-3</v>
      </c>
      <c r="W768" s="27">
        <v>5.0000000000000001E-4</v>
      </c>
      <c r="X768" s="27">
        <v>0</v>
      </c>
      <c r="Y768" s="27">
        <v>1.1000000000000001E-3</v>
      </c>
      <c r="Z768" s="27">
        <v>3.3999999999999998E-3</v>
      </c>
      <c r="AA768" s="27">
        <v>3.7000000000000002E-3</v>
      </c>
      <c r="AB768" s="27">
        <v>1E-3</v>
      </c>
      <c r="AC768" s="27">
        <v>8.0000000000000002E-3</v>
      </c>
      <c r="AD768" s="27">
        <v>0</v>
      </c>
      <c r="AE768" s="27">
        <v>0</v>
      </c>
      <c r="AF768" s="27">
        <v>3.0999999999999999E-3</v>
      </c>
      <c r="AG768" s="27">
        <v>0</v>
      </c>
      <c r="AH768" s="27">
        <v>1E-4</v>
      </c>
      <c r="AI768" s="27">
        <v>1.8E-3</v>
      </c>
      <c r="AJ768" s="27">
        <v>0.379</v>
      </c>
    </row>
    <row r="769" spans="13:36" x14ac:dyDescent="0.3">
      <c r="M769" s="27">
        <v>0.19700000000000001</v>
      </c>
      <c r="N769" s="27">
        <v>0.18820000000000001</v>
      </c>
      <c r="O769" s="27">
        <v>1.0135000000000001</v>
      </c>
      <c r="P769" s="27">
        <v>5.0000000000000001E-3</v>
      </c>
      <c r="Q769" s="27">
        <v>1.5599999999999999E-2</v>
      </c>
      <c r="R769" s="27">
        <v>5.21E-2</v>
      </c>
      <c r="S769" s="27">
        <v>2.0400000000000001E-2</v>
      </c>
      <c r="T769" s="27">
        <v>3.8899999999999997E-2</v>
      </c>
      <c r="U769" s="27">
        <v>1.1000000000000001E-3</v>
      </c>
      <c r="V769" s="27">
        <v>3.2000000000000002E-3</v>
      </c>
      <c r="W769" s="27">
        <v>5.0000000000000001E-4</v>
      </c>
      <c r="X769" s="27">
        <v>0</v>
      </c>
      <c r="Y769" s="27">
        <v>1.1000000000000001E-3</v>
      </c>
      <c r="Z769" s="27">
        <v>3.8999999999999998E-3</v>
      </c>
      <c r="AA769" s="27">
        <v>2.5999999999999999E-3</v>
      </c>
      <c r="AB769" s="27">
        <v>1.6000000000000001E-3</v>
      </c>
      <c r="AC769" s="27">
        <v>6.8999999999999999E-3</v>
      </c>
      <c r="AD769" s="27">
        <v>0</v>
      </c>
      <c r="AE769" s="27">
        <v>0</v>
      </c>
      <c r="AF769" s="27">
        <v>3.0999999999999999E-3</v>
      </c>
      <c r="AG769" s="27">
        <v>0</v>
      </c>
      <c r="AH769" s="27">
        <v>2.9999999999999997E-4</v>
      </c>
      <c r="AI769" s="27">
        <v>1.1000000000000001E-3</v>
      </c>
      <c r="AJ769" s="27">
        <v>0.38200000000000001</v>
      </c>
    </row>
    <row r="770" spans="13:36" x14ac:dyDescent="0.3">
      <c r="M770" s="27">
        <v>0.1913</v>
      </c>
      <c r="N770" s="27">
        <v>0.19120000000000001</v>
      </c>
      <c r="O770" s="27">
        <v>1.0210999999999999</v>
      </c>
      <c r="P770" s="27">
        <v>6.1999999999999998E-3</v>
      </c>
      <c r="Q770" s="27">
        <v>1.6299999999999999E-2</v>
      </c>
      <c r="R770" s="27">
        <v>7.9200000000000007E-2</v>
      </c>
      <c r="S770" s="27">
        <v>2.4299999999999999E-2</v>
      </c>
      <c r="T770" s="27">
        <v>3.7999999999999999E-2</v>
      </c>
      <c r="U770" s="27">
        <v>2.0999999999999999E-3</v>
      </c>
      <c r="V770" s="27">
        <v>1.5100000000000001E-2</v>
      </c>
      <c r="W770" s="27">
        <v>5.9999999999999995E-4</v>
      </c>
      <c r="X770" s="27">
        <v>0</v>
      </c>
      <c r="Y770" s="27">
        <v>1E-3</v>
      </c>
      <c r="Z770" s="27">
        <v>3.7000000000000002E-3</v>
      </c>
      <c r="AA770" s="27">
        <v>2.5000000000000001E-3</v>
      </c>
      <c r="AB770" s="27">
        <v>1.1999999999999999E-3</v>
      </c>
      <c r="AC770" s="27">
        <v>8.6E-3</v>
      </c>
      <c r="AD770" s="27">
        <v>0</v>
      </c>
      <c r="AE770" s="27">
        <v>0</v>
      </c>
      <c r="AF770" s="27">
        <v>3.2000000000000002E-3</v>
      </c>
      <c r="AG770" s="27">
        <v>0</v>
      </c>
      <c r="AH770" s="27">
        <v>1E-4</v>
      </c>
      <c r="AI770" s="27">
        <v>2.3E-3</v>
      </c>
      <c r="AJ770" s="27">
        <v>0.38500000000000001</v>
      </c>
    </row>
    <row r="771" spans="13:36" x14ac:dyDescent="0.3">
      <c r="M771" s="27">
        <v>0.19220000000000001</v>
      </c>
      <c r="N771" s="27">
        <v>0.2092</v>
      </c>
      <c r="O771" s="27">
        <v>1.0255000000000001</v>
      </c>
      <c r="P771" s="27">
        <v>6.7000000000000002E-3</v>
      </c>
      <c r="Q771" s="27">
        <v>1.43E-2</v>
      </c>
      <c r="R771" s="27">
        <v>8.48E-2</v>
      </c>
      <c r="S771" s="27">
        <v>2.2200000000000001E-2</v>
      </c>
      <c r="T771" s="27">
        <v>3.73E-2</v>
      </c>
      <c r="U771" s="27">
        <v>1.9E-3</v>
      </c>
      <c r="V771" s="27">
        <v>1.4E-2</v>
      </c>
      <c r="W771" s="27">
        <v>5.9999999999999995E-4</v>
      </c>
      <c r="X771" s="27">
        <v>0</v>
      </c>
      <c r="Y771" s="27">
        <v>1.5E-3</v>
      </c>
      <c r="Z771" s="27">
        <v>4.1000000000000003E-3</v>
      </c>
      <c r="AA771" s="27">
        <v>2.8E-3</v>
      </c>
      <c r="AB771" s="27">
        <v>1.1000000000000001E-3</v>
      </c>
      <c r="AC771" s="27">
        <v>8.5000000000000006E-3</v>
      </c>
      <c r="AD771" s="27">
        <v>0</v>
      </c>
      <c r="AE771" s="27">
        <v>0</v>
      </c>
      <c r="AF771" s="27">
        <v>3.2000000000000002E-3</v>
      </c>
      <c r="AG771" s="27">
        <v>0</v>
      </c>
      <c r="AH771" s="27">
        <v>1E-4</v>
      </c>
      <c r="AI771" s="27">
        <v>1.5E-3</v>
      </c>
      <c r="AJ771" s="27">
        <v>0.38800000000000001</v>
      </c>
    </row>
    <row r="772" spans="13:36" x14ac:dyDescent="0.3">
      <c r="M772" s="27">
        <v>0.18260000000000001</v>
      </c>
      <c r="N772" s="27">
        <v>0.20699999999999999</v>
      </c>
      <c r="O772" s="27">
        <v>1.0145</v>
      </c>
      <c r="P772" s="27">
        <v>1.11E-2</v>
      </c>
      <c r="Q772" s="27">
        <v>1.32E-2</v>
      </c>
      <c r="R772" s="27">
        <v>4.0599999999999997E-2</v>
      </c>
      <c r="S772" s="27">
        <v>7.0000000000000001E-3</v>
      </c>
      <c r="T772" s="27">
        <v>1.9699999999999999E-2</v>
      </c>
      <c r="U772" s="27">
        <v>5.9999999999999995E-4</v>
      </c>
      <c r="V772" s="27">
        <v>2.3999999999999998E-3</v>
      </c>
      <c r="W772" s="27">
        <v>5.0000000000000001E-4</v>
      </c>
      <c r="X772" s="27">
        <v>0</v>
      </c>
      <c r="Y772" s="27">
        <v>1.2999999999999999E-3</v>
      </c>
      <c r="Z772" s="27">
        <v>3.5999999999999999E-3</v>
      </c>
      <c r="AA772" s="27">
        <v>2.7000000000000001E-3</v>
      </c>
      <c r="AB772" s="27">
        <v>8.9999999999999998E-4</v>
      </c>
      <c r="AC772" s="27">
        <v>6.3E-3</v>
      </c>
      <c r="AD772" s="27">
        <v>0</v>
      </c>
      <c r="AE772" s="27">
        <v>0</v>
      </c>
      <c r="AF772" s="27">
        <v>3.3999999999999998E-3</v>
      </c>
      <c r="AG772" s="27">
        <v>0</v>
      </c>
      <c r="AH772" s="27">
        <v>1E-4</v>
      </c>
      <c r="AI772" s="27">
        <v>1.5E-3</v>
      </c>
      <c r="AJ772" s="27">
        <v>0.36299999999999999</v>
      </c>
    </row>
    <row r="773" spans="13:36" x14ac:dyDescent="0.3">
      <c r="M773" s="27">
        <v>0.19850000000000001</v>
      </c>
      <c r="N773" s="27">
        <v>0.1918</v>
      </c>
      <c r="O773" s="27">
        <v>1.0065999999999999</v>
      </c>
      <c r="P773" s="27">
        <v>4.4000000000000003E-3</v>
      </c>
      <c r="Q773" s="27">
        <v>1.2999999999999999E-2</v>
      </c>
      <c r="R773" s="27">
        <v>3.9699999999999999E-2</v>
      </c>
      <c r="S773" s="27">
        <v>7.1999999999999998E-3</v>
      </c>
      <c r="T773" s="27">
        <v>1.9599999999999999E-2</v>
      </c>
      <c r="U773" s="27">
        <v>5.9999999999999995E-4</v>
      </c>
      <c r="V773" s="27">
        <v>1.6999999999999999E-3</v>
      </c>
      <c r="W773" s="27">
        <v>5.0000000000000001E-4</v>
      </c>
      <c r="X773" s="27">
        <v>0</v>
      </c>
      <c r="Y773" s="27">
        <v>1.1999999999999999E-3</v>
      </c>
      <c r="Z773" s="27">
        <v>3.3999999999999998E-3</v>
      </c>
      <c r="AA773" s="27">
        <v>3.0999999999999999E-3</v>
      </c>
      <c r="AB773" s="27">
        <v>8.9999999999999998E-4</v>
      </c>
      <c r="AC773" s="27">
        <v>6.1999999999999998E-3</v>
      </c>
      <c r="AD773" s="27">
        <v>0</v>
      </c>
      <c r="AE773" s="27">
        <v>0</v>
      </c>
      <c r="AF773" s="27">
        <v>3.0999999999999999E-3</v>
      </c>
      <c r="AG773" s="27">
        <v>0</v>
      </c>
      <c r="AH773" s="27">
        <v>1E-4</v>
      </c>
      <c r="AI773" s="27">
        <v>1.1999999999999999E-3</v>
      </c>
      <c r="AJ773" s="27">
        <v>0.377</v>
      </c>
    </row>
    <row r="774" spans="13:36" x14ac:dyDescent="0.3">
      <c r="M774" s="27">
        <v>0.2001</v>
      </c>
      <c r="N774" s="27">
        <v>0.26019999999999999</v>
      </c>
      <c r="O774" s="27">
        <v>1.0365</v>
      </c>
      <c r="P774" s="27">
        <v>6.1999999999999998E-3</v>
      </c>
      <c r="Q774" s="27">
        <v>1.11E-2</v>
      </c>
      <c r="R774" s="27">
        <v>3.61E-2</v>
      </c>
      <c r="S774" s="27">
        <v>6.4000000000000003E-3</v>
      </c>
      <c r="T774" s="27">
        <v>1.78E-2</v>
      </c>
      <c r="U774" s="27">
        <v>5.0000000000000001E-4</v>
      </c>
      <c r="V774" s="27">
        <v>1.6999999999999999E-3</v>
      </c>
      <c r="W774" s="27">
        <v>5.0000000000000001E-4</v>
      </c>
      <c r="X774" s="27">
        <v>0</v>
      </c>
      <c r="Y774" s="27">
        <v>1.6999999999999999E-3</v>
      </c>
      <c r="Z774" s="27">
        <v>3.5999999999999999E-3</v>
      </c>
      <c r="AA774" s="27">
        <v>3.8E-3</v>
      </c>
      <c r="AB774" s="27">
        <v>1.4E-3</v>
      </c>
      <c r="AC774" s="27">
        <v>7.7999999999999996E-3</v>
      </c>
      <c r="AD774" s="27">
        <v>0</v>
      </c>
      <c r="AE774" s="27">
        <v>0</v>
      </c>
      <c r="AF774" s="27">
        <v>3.3E-3</v>
      </c>
      <c r="AG774" s="27">
        <v>0</v>
      </c>
      <c r="AH774" s="27">
        <v>2.9999999999999997E-4</v>
      </c>
      <c r="AI774" s="27">
        <v>2.3E-3</v>
      </c>
      <c r="AJ774" s="27">
        <v>0.38300000000000001</v>
      </c>
    </row>
    <row r="775" spans="13:36" x14ac:dyDescent="0.3">
      <c r="M775" s="27">
        <v>0.18360000000000001</v>
      </c>
      <c r="N775" s="27">
        <v>0.2041</v>
      </c>
      <c r="O775" s="27">
        <v>1.0496000000000001</v>
      </c>
      <c r="P775" s="27">
        <v>2.8E-3</v>
      </c>
      <c r="Q775" s="27">
        <v>1.24E-2</v>
      </c>
      <c r="R775" s="27">
        <v>3.8800000000000001E-2</v>
      </c>
      <c r="S775" s="27">
        <v>6.8999999999999999E-3</v>
      </c>
      <c r="T775" s="27">
        <v>1.9300000000000001E-2</v>
      </c>
      <c r="U775" s="27">
        <v>5.0000000000000001E-4</v>
      </c>
      <c r="V775" s="27">
        <v>1.9E-3</v>
      </c>
      <c r="W775" s="27">
        <v>5.9999999999999995E-4</v>
      </c>
      <c r="X775" s="27">
        <v>0</v>
      </c>
      <c r="Y775" s="27">
        <v>1.1999999999999999E-3</v>
      </c>
      <c r="Z775" s="27">
        <v>3.8999999999999998E-3</v>
      </c>
      <c r="AA775" s="27">
        <v>3.3E-3</v>
      </c>
      <c r="AB775" s="27">
        <v>6.9999999999999999E-4</v>
      </c>
      <c r="AC775" s="27">
        <v>7.6E-3</v>
      </c>
      <c r="AD775" s="27">
        <v>0</v>
      </c>
      <c r="AE775" s="27">
        <v>0</v>
      </c>
      <c r="AF775" s="27">
        <v>3.2000000000000002E-3</v>
      </c>
      <c r="AG775" s="27">
        <v>0</v>
      </c>
      <c r="AH775" s="27">
        <v>1E-4</v>
      </c>
      <c r="AI775" s="27">
        <v>1.1999999999999999E-3</v>
      </c>
      <c r="AJ775" s="27">
        <v>0.36899999999999999</v>
      </c>
    </row>
    <row r="776" spans="13:36" x14ac:dyDescent="0.3">
      <c r="M776" s="27">
        <v>0.19819999999999999</v>
      </c>
      <c r="N776" s="27">
        <v>0.2059</v>
      </c>
      <c r="O776" s="27">
        <v>0.99139999999999995</v>
      </c>
      <c r="P776" s="27">
        <v>3.3E-3</v>
      </c>
      <c r="Q776" s="27">
        <v>1.4800000000000001E-2</v>
      </c>
      <c r="R776" s="27">
        <v>4.3200000000000002E-2</v>
      </c>
      <c r="S776" s="27">
        <v>7.4999999999999997E-3</v>
      </c>
      <c r="T776" s="27">
        <v>2.2599999999999999E-2</v>
      </c>
      <c r="U776" s="27">
        <v>5.9999999999999995E-4</v>
      </c>
      <c r="V776" s="27">
        <v>1.6999999999999999E-3</v>
      </c>
      <c r="W776" s="27">
        <v>5.0000000000000001E-4</v>
      </c>
      <c r="X776" s="27">
        <v>0</v>
      </c>
      <c r="Y776" s="27">
        <v>1.1999999999999999E-3</v>
      </c>
      <c r="Z776" s="27">
        <v>3.3E-3</v>
      </c>
      <c r="AA776" s="27">
        <v>2.8E-3</v>
      </c>
      <c r="AB776" s="27">
        <v>1.1000000000000001E-3</v>
      </c>
      <c r="AC776" s="27">
        <v>7.4999999999999997E-3</v>
      </c>
      <c r="AD776" s="27">
        <v>0</v>
      </c>
      <c r="AE776" s="27">
        <v>0</v>
      </c>
      <c r="AF776" s="27">
        <v>2.8999999999999998E-3</v>
      </c>
      <c r="AG776" s="27">
        <v>0</v>
      </c>
      <c r="AH776" s="27">
        <v>1E-4</v>
      </c>
      <c r="AI776" s="27">
        <v>2.9999999999999997E-4</v>
      </c>
      <c r="AJ776" s="27">
        <v>0.375</v>
      </c>
    </row>
    <row r="777" spans="13:36" x14ac:dyDescent="0.3">
      <c r="M777" s="27">
        <v>0.1996</v>
      </c>
      <c r="N777" s="27">
        <v>0.19009999999999999</v>
      </c>
      <c r="O777" s="27">
        <v>1.0129999999999999</v>
      </c>
      <c r="P777" s="27">
        <v>7.3000000000000001E-3</v>
      </c>
      <c r="Q777" s="27">
        <v>1.43E-2</v>
      </c>
      <c r="R777" s="27">
        <v>4.3099999999999999E-2</v>
      </c>
      <c r="S777" s="27">
        <v>6.4999999999999997E-3</v>
      </c>
      <c r="T777" s="27">
        <v>1.7399999999999999E-2</v>
      </c>
      <c r="U777" s="27">
        <v>5.0000000000000001E-4</v>
      </c>
      <c r="V777" s="27">
        <v>1.8E-3</v>
      </c>
      <c r="W777" s="27">
        <v>5.0000000000000001E-4</v>
      </c>
      <c r="X777" s="27">
        <v>0</v>
      </c>
      <c r="Y777" s="27">
        <v>1.1999999999999999E-3</v>
      </c>
      <c r="Z777" s="27">
        <v>3.5999999999999999E-3</v>
      </c>
      <c r="AA777" s="27">
        <v>3.0000000000000001E-3</v>
      </c>
      <c r="AB777" s="27">
        <v>1E-3</v>
      </c>
      <c r="AC777" s="27">
        <v>6.1999999999999998E-3</v>
      </c>
      <c r="AD777" s="27">
        <v>0</v>
      </c>
      <c r="AE777" s="27">
        <v>0</v>
      </c>
      <c r="AF777" s="27">
        <v>0</v>
      </c>
      <c r="AG777" s="27">
        <v>0</v>
      </c>
      <c r="AH777" s="27">
        <v>0</v>
      </c>
      <c r="AI777" s="27">
        <v>0</v>
      </c>
      <c r="AJ777" s="27">
        <v>0.38</v>
      </c>
    </row>
    <row r="778" spans="13:36" x14ac:dyDescent="0.3">
      <c r="M778" s="27">
        <v>0.20050000000000001</v>
      </c>
      <c r="N778" s="27">
        <v>0.1792</v>
      </c>
      <c r="O778" s="27">
        <v>1.0210999999999999</v>
      </c>
      <c r="P778" s="27">
        <v>7.1000000000000004E-3</v>
      </c>
      <c r="Q778" s="27">
        <v>1.24E-2</v>
      </c>
      <c r="R778" s="27">
        <v>3.7600000000000001E-2</v>
      </c>
      <c r="S778" s="27">
        <v>6.8999999999999999E-3</v>
      </c>
      <c r="T778" s="27">
        <v>2.23E-2</v>
      </c>
      <c r="U778" s="27">
        <v>5.0000000000000001E-4</v>
      </c>
      <c r="V778" s="27">
        <v>1.6000000000000001E-3</v>
      </c>
      <c r="W778" s="27">
        <v>5.0000000000000001E-4</v>
      </c>
      <c r="X778" s="27">
        <v>0</v>
      </c>
      <c r="Y778" s="27">
        <v>1.1000000000000001E-3</v>
      </c>
      <c r="Z778" s="27">
        <v>3.3999999999999998E-3</v>
      </c>
      <c r="AA778" s="27">
        <v>2.3E-3</v>
      </c>
      <c r="AB778" s="27">
        <v>1E-3</v>
      </c>
      <c r="AC778" s="27">
        <v>6.7000000000000002E-3</v>
      </c>
      <c r="AD778" s="27">
        <v>0</v>
      </c>
      <c r="AE778" s="27">
        <v>0</v>
      </c>
      <c r="AF778" s="27">
        <v>0</v>
      </c>
      <c r="AG778" s="27">
        <v>0</v>
      </c>
      <c r="AH778" s="27">
        <v>0</v>
      </c>
      <c r="AI778" s="27">
        <v>0</v>
      </c>
      <c r="AJ778" s="27">
        <v>0.38100000000000001</v>
      </c>
    </row>
    <row r="779" spans="13:36" x14ac:dyDescent="0.3">
      <c r="M779" s="27">
        <v>0.21360000000000001</v>
      </c>
      <c r="N779" s="27">
        <v>0.1903</v>
      </c>
      <c r="O779" s="27">
        <v>1.0239</v>
      </c>
      <c r="P779" s="27">
        <v>5.8999999999999999E-3</v>
      </c>
      <c r="Q779" s="27">
        <v>1.2999999999999999E-2</v>
      </c>
      <c r="R779" s="27">
        <v>4.0599999999999997E-2</v>
      </c>
      <c r="S779" s="27">
        <v>8.0000000000000002E-3</v>
      </c>
      <c r="T779" s="27">
        <v>2.1499999999999998E-2</v>
      </c>
      <c r="U779" s="27">
        <v>5.9999999999999995E-4</v>
      </c>
      <c r="V779" s="27">
        <v>1.8E-3</v>
      </c>
      <c r="W779" s="27">
        <v>5.0000000000000001E-4</v>
      </c>
      <c r="X779" s="27">
        <v>0</v>
      </c>
      <c r="Y779" s="27">
        <v>1.1999999999999999E-3</v>
      </c>
      <c r="Z779" s="27">
        <v>3.3999999999999998E-3</v>
      </c>
      <c r="AA779" s="27">
        <v>2.8999999999999998E-3</v>
      </c>
      <c r="AB779" s="27">
        <v>1.8E-3</v>
      </c>
      <c r="AC779" s="27">
        <v>7.7000000000000002E-3</v>
      </c>
      <c r="AD779" s="27">
        <v>0</v>
      </c>
      <c r="AE779" s="27">
        <v>0</v>
      </c>
      <c r="AF779" s="27">
        <v>3.0999999999999999E-3</v>
      </c>
      <c r="AG779" s="27">
        <v>0</v>
      </c>
      <c r="AH779" s="27">
        <v>2.9999999999999997E-4</v>
      </c>
      <c r="AI779" s="27">
        <v>1E-3</v>
      </c>
      <c r="AJ779" s="27">
        <v>0.39500000000000002</v>
      </c>
    </row>
    <row r="780" spans="13:36" x14ac:dyDescent="0.3">
      <c r="M780" s="27">
        <v>0.18970000000000001</v>
      </c>
      <c r="N780" s="27">
        <v>0.20180000000000001</v>
      </c>
      <c r="O780" s="27">
        <v>1.0428999999999999</v>
      </c>
      <c r="P780" s="27">
        <v>1.0200000000000001E-2</v>
      </c>
      <c r="Q780" s="27">
        <v>1.32E-2</v>
      </c>
      <c r="R780" s="27">
        <v>3.9399999999999998E-2</v>
      </c>
      <c r="S780" s="27">
        <v>6.4999999999999997E-3</v>
      </c>
      <c r="T780" s="27">
        <v>1.9800000000000002E-2</v>
      </c>
      <c r="U780" s="27">
        <v>5.0000000000000001E-4</v>
      </c>
      <c r="V780" s="27">
        <v>1.8E-3</v>
      </c>
      <c r="W780" s="27">
        <v>5.0000000000000001E-4</v>
      </c>
      <c r="X780" s="27">
        <v>0</v>
      </c>
      <c r="Y780" s="27">
        <v>1.5E-3</v>
      </c>
      <c r="Z780" s="27">
        <v>3.3999999999999998E-3</v>
      </c>
      <c r="AA780" s="27">
        <v>2.7000000000000001E-3</v>
      </c>
      <c r="AB780" s="27">
        <v>1.6000000000000001E-3</v>
      </c>
      <c r="AC780" s="27">
        <v>6.4999999999999997E-3</v>
      </c>
      <c r="AD780" s="27">
        <v>0</v>
      </c>
      <c r="AE780" s="27">
        <v>0</v>
      </c>
      <c r="AF780" s="27">
        <v>3.3999999999999998E-3</v>
      </c>
      <c r="AG780" s="27">
        <v>0</v>
      </c>
      <c r="AH780" s="27">
        <v>2.0000000000000001E-4</v>
      </c>
      <c r="AI780" s="27">
        <v>1.1999999999999999E-3</v>
      </c>
      <c r="AJ780" s="27">
        <v>0.374</v>
      </c>
    </row>
    <row r="781" spans="13:36" x14ac:dyDescent="0.3">
      <c r="M781" s="27">
        <v>0.19650000000000001</v>
      </c>
      <c r="N781" s="27">
        <v>0.18210000000000001</v>
      </c>
      <c r="O781" s="27">
        <v>1.0099</v>
      </c>
      <c r="P781" s="27">
        <v>3.8999999999999998E-3</v>
      </c>
      <c r="Q781" s="27">
        <v>1.2800000000000001E-2</v>
      </c>
      <c r="R781" s="27">
        <v>3.7499999999999999E-2</v>
      </c>
      <c r="S781" s="27">
        <v>5.5999999999999999E-3</v>
      </c>
      <c r="T781" s="27">
        <v>1.6400000000000001E-2</v>
      </c>
      <c r="U781" s="27">
        <v>4.0000000000000002E-4</v>
      </c>
      <c r="V781" s="27">
        <v>1.6000000000000001E-3</v>
      </c>
      <c r="W781" s="27">
        <v>4.0000000000000002E-4</v>
      </c>
      <c r="X781" s="27">
        <v>0</v>
      </c>
      <c r="Y781" s="27">
        <v>1.1000000000000001E-3</v>
      </c>
      <c r="Z781" s="27">
        <v>3.3E-3</v>
      </c>
      <c r="AA781" s="27">
        <v>2.8999999999999998E-3</v>
      </c>
      <c r="AB781" s="27">
        <v>6.9999999999999999E-4</v>
      </c>
      <c r="AC781" s="27">
        <v>7.7999999999999996E-3</v>
      </c>
      <c r="AD781" s="27">
        <v>0</v>
      </c>
      <c r="AE781" s="27">
        <v>0</v>
      </c>
      <c r="AF781" s="27">
        <v>3.2000000000000002E-3</v>
      </c>
      <c r="AG781" s="27">
        <v>0</v>
      </c>
      <c r="AH781" s="27">
        <v>1E-4</v>
      </c>
      <c r="AI781" s="27">
        <v>6.9999999999999999E-4</v>
      </c>
      <c r="AJ781" s="27">
        <v>0.375</v>
      </c>
    </row>
    <row r="782" spans="13:36" x14ac:dyDescent="0.3">
      <c r="M782" s="27">
        <v>0.193</v>
      </c>
      <c r="N782" s="27">
        <v>0.13830000000000001</v>
      </c>
      <c r="O782" s="27">
        <v>0.50860000000000005</v>
      </c>
      <c r="P782" s="27">
        <v>2.5999999999999999E-3</v>
      </c>
      <c r="Q782" s="27">
        <v>1.15E-2</v>
      </c>
      <c r="R782" s="27">
        <v>2.8299999999999999E-2</v>
      </c>
      <c r="S782" s="27">
        <v>6.1999999999999998E-3</v>
      </c>
      <c r="T782" s="27">
        <v>1.52E-2</v>
      </c>
      <c r="U782" s="27">
        <v>5.0000000000000001E-4</v>
      </c>
      <c r="V782" s="27">
        <v>1.6999999999999999E-3</v>
      </c>
      <c r="W782" s="27">
        <v>4.0000000000000002E-4</v>
      </c>
      <c r="X782" s="27">
        <v>0</v>
      </c>
      <c r="Y782" s="27">
        <v>8.9999999999999998E-4</v>
      </c>
      <c r="Z782" s="27">
        <v>1.8E-3</v>
      </c>
      <c r="AA782" s="27">
        <v>2.2000000000000001E-3</v>
      </c>
      <c r="AB782" s="27">
        <v>1.2999999999999999E-3</v>
      </c>
      <c r="AC782" s="27">
        <v>6.7999999999999996E-3</v>
      </c>
      <c r="AD782" s="27">
        <v>0</v>
      </c>
      <c r="AE782" s="27">
        <v>0</v>
      </c>
      <c r="AF782" s="27">
        <v>2.5000000000000001E-3</v>
      </c>
      <c r="AG782" s="27">
        <v>0</v>
      </c>
      <c r="AH782" s="27">
        <v>2.0000000000000001E-4</v>
      </c>
      <c r="AI782" s="27">
        <v>8.9999999999999998E-4</v>
      </c>
      <c r="AJ782" s="27">
        <v>0.28599999999999998</v>
      </c>
    </row>
    <row r="783" spans="13:36" x14ac:dyDescent="0.3">
      <c r="M783" s="27">
        <v>0.1898</v>
      </c>
      <c r="N783" s="27">
        <v>0.13750000000000001</v>
      </c>
      <c r="O783" s="27">
        <v>0.50660000000000005</v>
      </c>
      <c r="P783" s="27">
        <v>4.7999999999999996E-3</v>
      </c>
      <c r="Q783" s="27">
        <v>7.4999999999999997E-3</v>
      </c>
      <c r="R783" s="27">
        <v>2.3599999999999999E-2</v>
      </c>
      <c r="S783" s="27">
        <v>9.1999999999999998E-3</v>
      </c>
      <c r="T783" s="27">
        <v>2.2499999999999999E-2</v>
      </c>
      <c r="U783" s="27">
        <v>5.9999999999999995E-4</v>
      </c>
      <c r="V783" s="27">
        <v>1.9E-3</v>
      </c>
      <c r="W783" s="27">
        <v>2.9999999999999997E-4</v>
      </c>
      <c r="X783" s="27">
        <v>0</v>
      </c>
      <c r="Y783" s="27">
        <v>8.9999999999999998E-4</v>
      </c>
      <c r="Z783" s="27">
        <v>1.6000000000000001E-3</v>
      </c>
      <c r="AA783" s="27">
        <v>2.3999999999999998E-3</v>
      </c>
      <c r="AB783" s="27">
        <v>1.2999999999999999E-3</v>
      </c>
      <c r="AC783" s="27">
        <v>6.3E-3</v>
      </c>
      <c r="AD783" s="27">
        <v>0</v>
      </c>
      <c r="AE783" s="27">
        <v>0</v>
      </c>
      <c r="AF783" s="27">
        <v>2.5000000000000001E-3</v>
      </c>
      <c r="AG783" s="27">
        <v>0</v>
      </c>
      <c r="AH783" s="27">
        <v>1E-4</v>
      </c>
      <c r="AI783" s="27">
        <v>2E-3</v>
      </c>
      <c r="AJ783" s="27">
        <v>0.28199999999999997</v>
      </c>
    </row>
    <row r="784" spans="13:36" x14ac:dyDescent="0.3">
      <c r="M784" s="27">
        <v>0.1951</v>
      </c>
      <c r="N784" s="27">
        <v>0.13880000000000001</v>
      </c>
      <c r="O784" s="27">
        <v>0.52769999999999995</v>
      </c>
      <c r="P784" s="27">
        <v>5.7999999999999996E-3</v>
      </c>
      <c r="Q784" s="27">
        <v>1.15E-2</v>
      </c>
      <c r="R784" s="27">
        <v>4.7699999999999999E-2</v>
      </c>
      <c r="S784" s="27">
        <v>1.83E-2</v>
      </c>
      <c r="T784" s="27">
        <v>3.9699999999999999E-2</v>
      </c>
      <c r="U784" s="27">
        <v>1.1999999999999999E-3</v>
      </c>
      <c r="V784" s="27">
        <v>5.7999999999999996E-3</v>
      </c>
      <c r="W784" s="27">
        <v>4.0000000000000002E-4</v>
      </c>
      <c r="X784" s="27">
        <v>0</v>
      </c>
      <c r="Y784" s="27">
        <v>8.9999999999999998E-4</v>
      </c>
      <c r="Z784" s="27">
        <v>2E-3</v>
      </c>
      <c r="AA784" s="27">
        <v>2.3E-3</v>
      </c>
      <c r="AB784" s="27">
        <v>1.1999999999999999E-3</v>
      </c>
      <c r="AC784" s="27">
        <v>8.3999999999999995E-3</v>
      </c>
      <c r="AD784" s="27">
        <v>0</v>
      </c>
      <c r="AE784" s="27">
        <v>0</v>
      </c>
      <c r="AF784" s="27">
        <v>2.5999999999999999E-3</v>
      </c>
      <c r="AG784" s="27">
        <v>0</v>
      </c>
      <c r="AH784" s="27">
        <v>1E-4</v>
      </c>
      <c r="AI784" s="27">
        <v>2.0999999999999999E-3</v>
      </c>
      <c r="AJ784" s="27">
        <v>0.29799999999999999</v>
      </c>
    </row>
    <row r="785" spans="13:36" x14ac:dyDescent="0.3">
      <c r="M785" s="27">
        <v>0.19969999999999999</v>
      </c>
      <c r="N785" s="27">
        <v>0.14399999999999999</v>
      </c>
      <c r="O785" s="27">
        <v>0.53180000000000005</v>
      </c>
      <c r="P785" s="27">
        <v>6.1999999999999998E-3</v>
      </c>
      <c r="Q785" s="27">
        <v>1.6400000000000001E-2</v>
      </c>
      <c r="R785" s="27">
        <v>5.6000000000000001E-2</v>
      </c>
      <c r="S785" s="27">
        <v>1.8200000000000001E-2</v>
      </c>
      <c r="T785" s="27">
        <v>4.0899999999999999E-2</v>
      </c>
      <c r="U785" s="27">
        <v>1E-3</v>
      </c>
      <c r="V785" s="27">
        <v>3.0999999999999999E-3</v>
      </c>
      <c r="W785" s="27">
        <v>2.9999999999999997E-4</v>
      </c>
      <c r="X785" s="27">
        <v>0</v>
      </c>
      <c r="Y785" s="27">
        <v>8.9999999999999998E-4</v>
      </c>
      <c r="Z785" s="27">
        <v>2E-3</v>
      </c>
      <c r="AA785" s="27">
        <v>2.5999999999999999E-3</v>
      </c>
      <c r="AB785" s="27">
        <v>1.1000000000000001E-3</v>
      </c>
      <c r="AC785" s="27">
        <v>7.3000000000000001E-3</v>
      </c>
      <c r="AD785" s="27">
        <v>0</v>
      </c>
      <c r="AE785" s="27">
        <v>0</v>
      </c>
      <c r="AF785" s="27">
        <v>2.5000000000000001E-3</v>
      </c>
      <c r="AG785" s="27">
        <v>0</v>
      </c>
      <c r="AH785" s="27">
        <v>2.9999999999999997E-4</v>
      </c>
      <c r="AI785" s="27">
        <v>1.1999999999999999E-3</v>
      </c>
      <c r="AJ785" s="27">
        <v>0.30399999999999999</v>
      </c>
    </row>
    <row r="786" spans="13:36" x14ac:dyDescent="0.3">
      <c r="M786" s="27">
        <v>0.1913</v>
      </c>
      <c r="N786" s="27">
        <v>0.14180000000000001</v>
      </c>
      <c r="O786" s="27">
        <v>0.51970000000000005</v>
      </c>
      <c r="P786" s="27">
        <v>3.8999999999999998E-3</v>
      </c>
      <c r="Q786" s="27">
        <v>1.7999999999999999E-2</v>
      </c>
      <c r="R786" s="27">
        <v>4.6800000000000001E-2</v>
      </c>
      <c r="S786" s="27">
        <v>1.6400000000000001E-2</v>
      </c>
      <c r="T786" s="27">
        <v>3.6299999999999999E-2</v>
      </c>
      <c r="U786" s="27">
        <v>1E-3</v>
      </c>
      <c r="V786" s="27">
        <v>2.5000000000000001E-3</v>
      </c>
      <c r="W786" s="27">
        <v>2.9999999999999997E-4</v>
      </c>
      <c r="X786" s="27">
        <v>0</v>
      </c>
      <c r="Y786" s="27">
        <v>8.9999999999999998E-4</v>
      </c>
      <c r="Z786" s="27">
        <v>1.9E-3</v>
      </c>
      <c r="AA786" s="27">
        <v>2.3E-3</v>
      </c>
      <c r="AB786" s="27">
        <v>8.0000000000000004E-4</v>
      </c>
      <c r="AC786" s="27">
        <v>7.0000000000000001E-3</v>
      </c>
      <c r="AD786" s="27">
        <v>0</v>
      </c>
      <c r="AE786" s="27">
        <v>0</v>
      </c>
      <c r="AF786" s="27">
        <v>2.5999999999999999E-3</v>
      </c>
      <c r="AG786" s="27">
        <v>0</v>
      </c>
      <c r="AH786" s="27">
        <v>1E-4</v>
      </c>
      <c r="AI786" s="27">
        <v>1.1000000000000001E-3</v>
      </c>
      <c r="AJ786" s="27">
        <v>0.29199999999999998</v>
      </c>
    </row>
    <row r="787" spans="13:36" x14ac:dyDescent="0.3">
      <c r="M787" s="27">
        <v>0.1963</v>
      </c>
      <c r="N787" s="27">
        <v>0.1424</v>
      </c>
      <c r="O787" s="27">
        <v>0.51339999999999997</v>
      </c>
      <c r="P787" s="27">
        <v>6.8999999999999999E-3</v>
      </c>
      <c r="Q787" s="27">
        <v>2.06E-2</v>
      </c>
      <c r="R787" s="27">
        <v>4.7399999999999998E-2</v>
      </c>
      <c r="S787" s="27">
        <v>2.24E-2</v>
      </c>
      <c r="T787" s="27">
        <v>5.3900000000000003E-2</v>
      </c>
      <c r="U787" s="27">
        <v>1E-3</v>
      </c>
      <c r="V787" s="27">
        <v>2.7000000000000001E-3</v>
      </c>
      <c r="W787" s="27">
        <v>2.9999999999999997E-4</v>
      </c>
      <c r="X787" s="27">
        <v>0</v>
      </c>
      <c r="Y787" s="27">
        <v>8.0000000000000004E-4</v>
      </c>
      <c r="Z787" s="27">
        <v>2.2000000000000001E-3</v>
      </c>
      <c r="AA787" s="27">
        <v>2.3E-3</v>
      </c>
      <c r="AB787" s="27">
        <v>1E-3</v>
      </c>
      <c r="AC787" s="27">
        <v>6.7000000000000002E-3</v>
      </c>
      <c r="AD787" s="27">
        <v>0</v>
      </c>
      <c r="AE787" s="27">
        <v>0</v>
      </c>
      <c r="AF787" s="27">
        <v>2.3E-3</v>
      </c>
      <c r="AG787" s="27">
        <v>0</v>
      </c>
      <c r="AH787" s="27">
        <v>2.9999999999999997E-4</v>
      </c>
      <c r="AI787" s="27">
        <v>4.4999999999999997E-3</v>
      </c>
      <c r="AJ787" s="27">
        <v>0.29699999999999999</v>
      </c>
    </row>
    <row r="788" spans="13:36" x14ac:dyDescent="0.3">
      <c r="M788" s="27">
        <v>0.19789999999999999</v>
      </c>
      <c r="N788" s="27">
        <v>0.1444</v>
      </c>
      <c r="O788" s="27">
        <v>0.51239999999999997</v>
      </c>
      <c r="P788" s="27">
        <v>8.2000000000000007E-3</v>
      </c>
      <c r="Q788" s="27">
        <v>1.6500000000000001E-2</v>
      </c>
      <c r="R788" s="27">
        <v>4.3400000000000001E-2</v>
      </c>
      <c r="S788" s="27">
        <v>2.01E-2</v>
      </c>
      <c r="T788" s="27">
        <v>3.7400000000000003E-2</v>
      </c>
      <c r="U788" s="27">
        <v>1E-3</v>
      </c>
      <c r="V788" s="27">
        <v>3.0999999999999999E-3</v>
      </c>
      <c r="W788" s="27">
        <v>2.9999999999999997E-4</v>
      </c>
      <c r="X788" s="27">
        <v>0</v>
      </c>
      <c r="Y788" s="27">
        <v>8.9999999999999998E-4</v>
      </c>
      <c r="Z788" s="27">
        <v>1.9E-3</v>
      </c>
      <c r="AA788" s="27">
        <v>2.5999999999999999E-3</v>
      </c>
      <c r="AB788" s="27">
        <v>1.1000000000000001E-3</v>
      </c>
      <c r="AC788" s="27">
        <v>7.3000000000000001E-3</v>
      </c>
      <c r="AD788" s="27">
        <v>0</v>
      </c>
      <c r="AE788" s="27">
        <v>0</v>
      </c>
      <c r="AF788" s="27">
        <v>2.5000000000000001E-3</v>
      </c>
      <c r="AG788" s="27">
        <v>0</v>
      </c>
      <c r="AH788" s="27">
        <v>2.0000000000000001E-4</v>
      </c>
      <c r="AI788" s="27">
        <v>1E-3</v>
      </c>
      <c r="AJ788" s="27">
        <v>0.29699999999999999</v>
      </c>
    </row>
    <row r="789" spans="13:36" x14ac:dyDescent="0.3">
      <c r="M789" s="27">
        <v>0.18609999999999999</v>
      </c>
      <c r="N789" s="27">
        <v>0.152</v>
      </c>
      <c r="O789" s="27">
        <v>0.54479999999999995</v>
      </c>
      <c r="P789" s="27">
        <v>4.0000000000000001E-3</v>
      </c>
      <c r="Q789" s="27">
        <v>1.6400000000000001E-2</v>
      </c>
      <c r="R789" s="27">
        <v>4.1399999999999999E-2</v>
      </c>
      <c r="S789" s="27">
        <v>1.9300000000000001E-2</v>
      </c>
      <c r="T789" s="27">
        <v>3.5499999999999997E-2</v>
      </c>
      <c r="U789" s="27">
        <v>1.1999999999999999E-3</v>
      </c>
      <c r="V789" s="27">
        <v>3.2000000000000002E-3</v>
      </c>
      <c r="W789" s="27">
        <v>4.0000000000000002E-4</v>
      </c>
      <c r="X789" s="27">
        <v>0</v>
      </c>
      <c r="Y789" s="27">
        <v>8.9999999999999998E-4</v>
      </c>
      <c r="Z789" s="27">
        <v>2.2000000000000001E-3</v>
      </c>
      <c r="AA789" s="27">
        <v>2.3E-3</v>
      </c>
      <c r="AB789" s="27">
        <v>1.2999999999999999E-3</v>
      </c>
      <c r="AC789" s="27">
        <v>5.4999999999999997E-3</v>
      </c>
      <c r="AD789" s="27">
        <v>0</v>
      </c>
      <c r="AE789" s="27">
        <v>0</v>
      </c>
      <c r="AF789" s="27">
        <v>2.5999999999999999E-3</v>
      </c>
      <c r="AG789" s="27">
        <v>0</v>
      </c>
      <c r="AH789" s="27">
        <v>1E-4</v>
      </c>
      <c r="AI789" s="27">
        <v>1.9E-3</v>
      </c>
      <c r="AJ789" s="27">
        <v>0.28999999999999998</v>
      </c>
    </row>
    <row r="790" spans="13:36" x14ac:dyDescent="0.3">
      <c r="M790" s="27">
        <v>0.19289999999999999</v>
      </c>
      <c r="N790" s="27">
        <v>0.1487</v>
      </c>
      <c r="O790" s="27">
        <v>0.51670000000000005</v>
      </c>
      <c r="P790" s="27">
        <v>3.8E-3</v>
      </c>
      <c r="Q790" s="27">
        <v>2.1700000000000001E-2</v>
      </c>
      <c r="R790" s="27">
        <v>4.7800000000000002E-2</v>
      </c>
      <c r="S790" s="27">
        <v>1.9E-2</v>
      </c>
      <c r="T790" s="27">
        <v>4.1399999999999999E-2</v>
      </c>
      <c r="U790" s="27">
        <v>1.1999999999999999E-3</v>
      </c>
      <c r="V790" s="27">
        <v>2.8999999999999998E-3</v>
      </c>
      <c r="W790" s="27">
        <v>2.0000000000000001E-4</v>
      </c>
      <c r="X790" s="27">
        <v>0</v>
      </c>
      <c r="Y790" s="27">
        <v>8.9999999999999998E-4</v>
      </c>
      <c r="Z790" s="27">
        <v>2.0999999999999999E-3</v>
      </c>
      <c r="AA790" s="27">
        <v>2.3E-3</v>
      </c>
      <c r="AB790" s="27">
        <v>8.0000000000000004E-4</v>
      </c>
      <c r="AC790" s="27">
        <v>6.3E-3</v>
      </c>
      <c r="AD790" s="27">
        <v>0</v>
      </c>
      <c r="AE790" s="27">
        <v>0</v>
      </c>
      <c r="AF790" s="27">
        <v>2.5999999999999999E-3</v>
      </c>
      <c r="AG790" s="27">
        <v>0</v>
      </c>
      <c r="AH790" s="27">
        <v>1E-4</v>
      </c>
      <c r="AI790" s="27">
        <v>2.5999999999999999E-3</v>
      </c>
      <c r="AJ790" s="27">
        <v>0.29399999999999998</v>
      </c>
    </row>
    <row r="791" spans="13:36" x14ac:dyDescent="0.3">
      <c r="M791" s="27">
        <v>0.18410000000000001</v>
      </c>
      <c r="N791" s="27">
        <v>0.16009999999999999</v>
      </c>
      <c r="O791" s="27">
        <v>0.50080000000000002</v>
      </c>
      <c r="P791" s="27">
        <v>5.8999999999999999E-3</v>
      </c>
      <c r="Q791" s="27">
        <v>1.8700000000000001E-2</v>
      </c>
      <c r="R791" s="27">
        <v>3.9800000000000002E-2</v>
      </c>
      <c r="S791" s="27">
        <v>1.8800000000000001E-2</v>
      </c>
      <c r="T791" s="27">
        <v>3.6999999999999998E-2</v>
      </c>
      <c r="U791" s="27">
        <v>1.1999999999999999E-3</v>
      </c>
      <c r="V791" s="27">
        <v>3.0000000000000001E-3</v>
      </c>
      <c r="W791" s="27">
        <v>2.9999999999999997E-4</v>
      </c>
      <c r="X791" s="27">
        <v>0</v>
      </c>
      <c r="Y791" s="27">
        <v>1E-3</v>
      </c>
      <c r="Z791" s="27">
        <v>1.9E-3</v>
      </c>
      <c r="AA791" s="27">
        <v>2.7000000000000001E-3</v>
      </c>
      <c r="AB791" s="27">
        <v>1E-3</v>
      </c>
      <c r="AC791" s="27">
        <v>6.1000000000000004E-3</v>
      </c>
      <c r="AD791" s="27">
        <v>0</v>
      </c>
      <c r="AE791" s="27">
        <v>0</v>
      </c>
      <c r="AF791" s="27">
        <v>2.7000000000000001E-3</v>
      </c>
      <c r="AG791" s="27">
        <v>0</v>
      </c>
      <c r="AH791" s="27">
        <v>1E-4</v>
      </c>
      <c r="AI791" s="27">
        <v>4.1000000000000003E-3</v>
      </c>
      <c r="AJ791" s="27">
        <v>0.28000000000000003</v>
      </c>
    </row>
    <row r="792" spans="13:36" x14ac:dyDescent="0.3">
      <c r="M792" s="27">
        <v>0.20150000000000001</v>
      </c>
      <c r="N792" s="27">
        <v>0.15970000000000001</v>
      </c>
      <c r="O792" s="27">
        <v>0.51570000000000005</v>
      </c>
      <c r="P792" s="27">
        <v>6.8999999999999999E-3</v>
      </c>
      <c r="Q792" s="27">
        <v>1.6500000000000001E-2</v>
      </c>
      <c r="R792" s="27">
        <v>3.85E-2</v>
      </c>
      <c r="S792" s="27">
        <v>2.07E-2</v>
      </c>
      <c r="T792" s="27">
        <v>3.8899999999999997E-2</v>
      </c>
      <c r="U792" s="27">
        <v>1.1999999999999999E-3</v>
      </c>
      <c r="V792" s="27">
        <v>2.8999999999999998E-3</v>
      </c>
      <c r="W792" s="27">
        <v>2.9999999999999997E-4</v>
      </c>
      <c r="X792" s="27">
        <v>0</v>
      </c>
      <c r="Y792" s="27">
        <v>1E-3</v>
      </c>
      <c r="Z792" s="27">
        <v>2.3E-3</v>
      </c>
      <c r="AA792" s="27">
        <v>2.3999999999999998E-3</v>
      </c>
      <c r="AB792" s="27">
        <v>1.1000000000000001E-3</v>
      </c>
      <c r="AC792" s="27">
        <v>7.0000000000000001E-3</v>
      </c>
      <c r="AD792" s="27">
        <v>0</v>
      </c>
      <c r="AE792" s="27">
        <v>0</v>
      </c>
      <c r="AF792" s="27">
        <v>2.7000000000000001E-3</v>
      </c>
      <c r="AG792" s="27">
        <v>0</v>
      </c>
      <c r="AH792" s="27">
        <v>1E-4</v>
      </c>
      <c r="AI792" s="27">
        <v>1.9E-3</v>
      </c>
      <c r="AJ792" s="27">
        <v>0.3</v>
      </c>
    </row>
    <row r="793" spans="13:36" x14ac:dyDescent="0.3">
      <c r="M793" s="27">
        <v>0.18770000000000001</v>
      </c>
      <c r="N793" s="27">
        <v>0.15260000000000001</v>
      </c>
      <c r="O793" s="27">
        <v>0.50929999999999997</v>
      </c>
      <c r="P793" s="27">
        <v>5.8999999999999999E-3</v>
      </c>
      <c r="Q793" s="27">
        <v>1.5800000000000002E-2</v>
      </c>
      <c r="R793" s="27">
        <v>4.5999999999999999E-2</v>
      </c>
      <c r="S793" s="27">
        <v>2.3E-2</v>
      </c>
      <c r="T793" s="27">
        <v>4.5999999999999999E-2</v>
      </c>
      <c r="U793" s="27">
        <v>1.1000000000000001E-3</v>
      </c>
      <c r="V793" s="27">
        <v>2.5999999999999999E-3</v>
      </c>
      <c r="W793" s="27">
        <v>2.9999999999999997E-4</v>
      </c>
      <c r="X793" s="27">
        <v>0</v>
      </c>
      <c r="Y793" s="27">
        <v>8.9999999999999998E-4</v>
      </c>
      <c r="Z793" s="27">
        <v>1.8E-3</v>
      </c>
      <c r="AA793" s="27">
        <v>2.2000000000000001E-3</v>
      </c>
      <c r="AB793" s="27">
        <v>1.1999999999999999E-3</v>
      </c>
      <c r="AC793" s="27">
        <v>5.8999999999999999E-3</v>
      </c>
      <c r="AD793" s="27">
        <v>0</v>
      </c>
      <c r="AE793" s="27">
        <v>0</v>
      </c>
      <c r="AF793" s="27">
        <v>2.7000000000000001E-3</v>
      </c>
      <c r="AG793" s="27">
        <v>0</v>
      </c>
      <c r="AH793" s="27">
        <v>1E-4</v>
      </c>
      <c r="AI793" s="27">
        <v>6.9999999999999999E-4</v>
      </c>
      <c r="AJ793" s="27">
        <v>0.28699999999999998</v>
      </c>
    </row>
    <row r="794" spans="13:36" x14ac:dyDescent="0.3">
      <c r="M794" s="27">
        <v>0.20669999999999999</v>
      </c>
      <c r="N794" s="27">
        <v>0.16450000000000001</v>
      </c>
      <c r="O794" s="27">
        <v>0.51470000000000005</v>
      </c>
      <c r="P794" s="27">
        <v>8.9999999999999993E-3</v>
      </c>
      <c r="Q794" s="27">
        <v>1.0500000000000001E-2</v>
      </c>
      <c r="R794" s="27">
        <v>4.4900000000000002E-2</v>
      </c>
      <c r="S794" s="27">
        <v>1.9E-2</v>
      </c>
      <c r="T794" s="27">
        <v>3.5000000000000003E-2</v>
      </c>
      <c r="U794" s="27">
        <v>1.2999999999999999E-3</v>
      </c>
      <c r="V794" s="27">
        <v>4.4000000000000003E-3</v>
      </c>
      <c r="W794" s="27">
        <v>2.9999999999999997E-4</v>
      </c>
      <c r="X794" s="27">
        <v>0</v>
      </c>
      <c r="Y794" s="27">
        <v>8.0000000000000004E-4</v>
      </c>
      <c r="Z794" s="27">
        <v>1.6999999999999999E-3</v>
      </c>
      <c r="AA794" s="27">
        <v>2.2000000000000001E-3</v>
      </c>
      <c r="AB794" s="27">
        <v>1.1000000000000001E-3</v>
      </c>
      <c r="AC794" s="27">
        <v>6.7999999999999996E-3</v>
      </c>
      <c r="AD794" s="27">
        <v>0</v>
      </c>
      <c r="AE794" s="27">
        <v>0</v>
      </c>
      <c r="AF794" s="27">
        <v>2.8E-3</v>
      </c>
      <c r="AG794" s="27">
        <v>0</v>
      </c>
      <c r="AH794" s="27">
        <v>1E-4</v>
      </c>
      <c r="AI794" s="27">
        <v>2.3E-3</v>
      </c>
      <c r="AJ794" s="27">
        <v>0.30599999999999999</v>
      </c>
    </row>
    <row r="795" spans="13:36" x14ac:dyDescent="0.3">
      <c r="M795" s="27">
        <v>0.19550000000000001</v>
      </c>
      <c r="N795" s="27">
        <v>0.16639999999999999</v>
      </c>
      <c r="O795" s="27">
        <v>0.51029999999999998</v>
      </c>
      <c r="P795" s="27">
        <v>5.1999999999999998E-3</v>
      </c>
      <c r="Q795" s="27">
        <v>1.4200000000000001E-2</v>
      </c>
      <c r="R795" s="27">
        <v>3.73E-2</v>
      </c>
      <c r="S795" s="27">
        <v>1.4999999999999999E-2</v>
      </c>
      <c r="T795" s="27">
        <v>3.9699999999999999E-2</v>
      </c>
      <c r="U795" s="27">
        <v>8.9999999999999998E-4</v>
      </c>
      <c r="V795" s="27">
        <v>2.3999999999999998E-3</v>
      </c>
      <c r="W795" s="27">
        <v>2.0000000000000001E-4</v>
      </c>
      <c r="X795" s="27">
        <v>0</v>
      </c>
      <c r="Y795" s="27">
        <v>8.0000000000000004E-4</v>
      </c>
      <c r="Z795" s="27">
        <v>1.5E-3</v>
      </c>
      <c r="AA795" s="27">
        <v>2.3E-3</v>
      </c>
      <c r="AB795" s="27">
        <v>6.9999999999999999E-4</v>
      </c>
      <c r="AC795" s="27">
        <v>5.7000000000000002E-3</v>
      </c>
      <c r="AD795" s="27">
        <v>0</v>
      </c>
      <c r="AE795" s="27">
        <v>0</v>
      </c>
      <c r="AF795" s="27">
        <v>2.7000000000000001E-3</v>
      </c>
      <c r="AG795" s="27">
        <v>0</v>
      </c>
      <c r="AH795" s="27">
        <v>1E-4</v>
      </c>
      <c r="AI795" s="27">
        <v>3.5000000000000001E-3</v>
      </c>
      <c r="AJ795" s="27">
        <v>0.29199999999999998</v>
      </c>
    </row>
    <row r="796" spans="13:36" x14ac:dyDescent="0.3">
      <c r="M796" s="27">
        <v>0.2127</v>
      </c>
      <c r="N796" s="27">
        <v>0.1691</v>
      </c>
      <c r="O796" s="27">
        <v>0.50649999999999995</v>
      </c>
      <c r="P796" s="27">
        <v>3.5000000000000001E-3</v>
      </c>
      <c r="Q796" s="27">
        <v>8.6999999999999994E-3</v>
      </c>
      <c r="R796" s="27">
        <v>3.5499999999999997E-2</v>
      </c>
      <c r="S796" s="27">
        <v>1.8599999999999998E-2</v>
      </c>
      <c r="T796" s="27">
        <v>3.6200000000000003E-2</v>
      </c>
      <c r="U796" s="27">
        <v>1.4E-3</v>
      </c>
      <c r="V796" s="27">
        <v>2.8999999999999998E-3</v>
      </c>
      <c r="W796" s="27">
        <v>2.0000000000000001E-4</v>
      </c>
      <c r="X796" s="27">
        <v>0</v>
      </c>
      <c r="Y796" s="27">
        <v>8.9999999999999998E-4</v>
      </c>
      <c r="Z796" s="27">
        <v>1.4E-3</v>
      </c>
      <c r="AA796" s="27">
        <v>2.3999999999999998E-3</v>
      </c>
      <c r="AB796" s="27">
        <v>8.0000000000000004E-4</v>
      </c>
      <c r="AC796" s="27">
        <v>7.7000000000000002E-3</v>
      </c>
      <c r="AD796" s="27">
        <v>0</v>
      </c>
      <c r="AE796" s="27">
        <v>0</v>
      </c>
      <c r="AF796" s="27">
        <v>2.8E-3</v>
      </c>
      <c r="AG796" s="27">
        <v>0</v>
      </c>
      <c r="AH796" s="27">
        <v>1E-4</v>
      </c>
      <c r="AI796" s="27">
        <v>2.5999999999999999E-3</v>
      </c>
      <c r="AJ796" s="27">
        <v>0.309</v>
      </c>
    </row>
    <row r="797" spans="13:36" x14ac:dyDescent="0.3">
      <c r="M797" s="27">
        <v>0.1981</v>
      </c>
      <c r="N797" s="27">
        <v>0.1656</v>
      </c>
      <c r="O797" s="27">
        <v>0.51800000000000002</v>
      </c>
      <c r="P797" s="27">
        <v>5.3E-3</v>
      </c>
      <c r="Q797" s="27">
        <v>1.01E-2</v>
      </c>
      <c r="R797" s="27">
        <v>4.1500000000000002E-2</v>
      </c>
      <c r="S797" s="27">
        <v>2.06E-2</v>
      </c>
      <c r="T797" s="27">
        <v>4.3200000000000002E-2</v>
      </c>
      <c r="U797" s="27">
        <v>1.1000000000000001E-3</v>
      </c>
      <c r="V797" s="27">
        <v>3.5000000000000001E-3</v>
      </c>
      <c r="W797" s="27">
        <v>2.0000000000000001E-4</v>
      </c>
      <c r="X797" s="27">
        <v>0</v>
      </c>
      <c r="Y797" s="27">
        <v>8.9999999999999998E-4</v>
      </c>
      <c r="Z797" s="27">
        <v>1.6999999999999999E-3</v>
      </c>
      <c r="AA797" s="27">
        <v>2.5999999999999999E-3</v>
      </c>
      <c r="AB797" s="27">
        <v>8.0000000000000004E-4</v>
      </c>
      <c r="AC797" s="27">
        <v>6.8999999999999999E-3</v>
      </c>
      <c r="AD797" s="27">
        <v>0</v>
      </c>
      <c r="AE797" s="27">
        <v>0</v>
      </c>
      <c r="AF797" s="27">
        <v>2.7000000000000001E-3</v>
      </c>
      <c r="AG797" s="27">
        <v>0</v>
      </c>
      <c r="AH797" s="27">
        <v>1E-4</v>
      </c>
      <c r="AI797" s="27">
        <v>2.2000000000000001E-3</v>
      </c>
      <c r="AJ797" s="27">
        <v>0.29799999999999999</v>
      </c>
    </row>
    <row r="798" spans="13:36" x14ac:dyDescent="0.3">
      <c r="M798" s="27">
        <v>0.19889999999999999</v>
      </c>
      <c r="N798" s="27">
        <v>0.159</v>
      </c>
      <c r="O798" s="27">
        <v>0.50490000000000002</v>
      </c>
      <c r="P798" s="27">
        <v>4.4999999999999997E-3</v>
      </c>
      <c r="Q798" s="27">
        <v>1.55E-2</v>
      </c>
      <c r="R798" s="27">
        <v>4.3400000000000001E-2</v>
      </c>
      <c r="S798" s="27">
        <v>1.9099999999999999E-2</v>
      </c>
      <c r="T798" s="27">
        <v>4.9000000000000002E-2</v>
      </c>
      <c r="U798" s="27">
        <v>1E-3</v>
      </c>
      <c r="V798" s="27">
        <v>2.8999999999999998E-3</v>
      </c>
      <c r="W798" s="27">
        <v>2.9999999999999997E-4</v>
      </c>
      <c r="X798" s="27">
        <v>0</v>
      </c>
      <c r="Y798" s="27">
        <v>8.9999999999999998E-4</v>
      </c>
      <c r="Z798" s="27">
        <v>2E-3</v>
      </c>
      <c r="AA798" s="27">
        <v>2.5000000000000001E-3</v>
      </c>
      <c r="AB798" s="27">
        <v>1E-3</v>
      </c>
      <c r="AC798" s="27">
        <v>7.0000000000000001E-3</v>
      </c>
      <c r="AD798" s="27">
        <v>0</v>
      </c>
      <c r="AE798" s="27">
        <v>0</v>
      </c>
      <c r="AF798" s="27">
        <v>2.5999999999999999E-3</v>
      </c>
      <c r="AG798" s="27">
        <v>0</v>
      </c>
      <c r="AH798" s="27">
        <v>1E-4</v>
      </c>
      <c r="AI798" s="27">
        <v>3.0000000000000001E-3</v>
      </c>
      <c r="AJ798" s="27">
        <v>0.29699999999999999</v>
      </c>
    </row>
    <row r="799" spans="13:36" x14ac:dyDescent="0.3">
      <c r="M799" s="27">
        <v>0.19159999999999999</v>
      </c>
      <c r="N799" s="27">
        <v>0.15770000000000001</v>
      </c>
      <c r="O799" s="27">
        <v>0.50960000000000005</v>
      </c>
      <c r="P799" s="27">
        <v>3.0000000000000001E-3</v>
      </c>
      <c r="Q799" s="27">
        <v>1.7600000000000001E-2</v>
      </c>
      <c r="R799" s="27">
        <v>4.3499999999999997E-2</v>
      </c>
      <c r="S799" s="27">
        <v>1.5900000000000001E-2</v>
      </c>
      <c r="T799" s="27">
        <v>3.3399999999999999E-2</v>
      </c>
      <c r="U799" s="27">
        <v>8.9999999999999998E-4</v>
      </c>
      <c r="V799" s="27">
        <v>2.8999999999999998E-3</v>
      </c>
      <c r="W799" s="27">
        <v>2.9999999999999997E-4</v>
      </c>
      <c r="X799" s="27">
        <v>0</v>
      </c>
      <c r="Y799" s="27">
        <v>1E-3</v>
      </c>
      <c r="Z799" s="27">
        <v>2.3E-3</v>
      </c>
      <c r="AA799" s="27">
        <v>2.3999999999999998E-3</v>
      </c>
      <c r="AB799" s="27">
        <v>1.1000000000000001E-3</v>
      </c>
      <c r="AC799" s="27">
        <v>5.7000000000000002E-3</v>
      </c>
      <c r="AD799" s="27">
        <v>0</v>
      </c>
      <c r="AE799" s="27">
        <v>0</v>
      </c>
      <c r="AF799" s="27">
        <v>2.7000000000000001E-3</v>
      </c>
      <c r="AG799" s="27">
        <v>0</v>
      </c>
      <c r="AH799" s="27">
        <v>1E-4</v>
      </c>
      <c r="AI799" s="27">
        <v>8.0000000000000004E-4</v>
      </c>
      <c r="AJ799" s="27">
        <v>0.28999999999999998</v>
      </c>
    </row>
    <row r="800" spans="13:36" x14ac:dyDescent="0.3">
      <c r="M800" s="27">
        <v>0.19620000000000001</v>
      </c>
      <c r="N800" s="27">
        <v>0.15140000000000001</v>
      </c>
      <c r="O800" s="27">
        <v>0.50929999999999997</v>
      </c>
      <c r="P800" s="27">
        <v>3.8999999999999998E-3</v>
      </c>
      <c r="Q800" s="27">
        <v>1.5699999999999999E-2</v>
      </c>
      <c r="R800" s="27">
        <v>3.7999999999999999E-2</v>
      </c>
      <c r="S800" s="27">
        <v>1.7600000000000001E-2</v>
      </c>
      <c r="T800" s="27">
        <v>2.8899999999999999E-2</v>
      </c>
      <c r="U800" s="27">
        <v>8.0000000000000004E-4</v>
      </c>
      <c r="V800" s="27">
        <v>3.3E-3</v>
      </c>
      <c r="W800" s="27">
        <v>2.9999999999999997E-4</v>
      </c>
      <c r="X800" s="27">
        <v>0</v>
      </c>
      <c r="Y800" s="27">
        <v>8.0000000000000004E-4</v>
      </c>
      <c r="Z800" s="27">
        <v>2.0999999999999999E-3</v>
      </c>
      <c r="AA800" s="27">
        <v>2E-3</v>
      </c>
      <c r="AB800" s="27">
        <v>8.0000000000000004E-4</v>
      </c>
      <c r="AC800" s="27">
        <v>7.0000000000000001E-3</v>
      </c>
      <c r="AD800" s="27">
        <v>0</v>
      </c>
      <c r="AE800" s="27">
        <v>0</v>
      </c>
      <c r="AF800" s="27">
        <v>2.7000000000000001E-3</v>
      </c>
      <c r="AG800" s="27">
        <v>0</v>
      </c>
      <c r="AH800" s="27">
        <v>1E-4</v>
      </c>
      <c r="AI800" s="27">
        <v>1.6999999999999999E-3</v>
      </c>
      <c r="AJ800" s="27">
        <v>0.29299999999999998</v>
      </c>
    </row>
    <row r="801" spans="13:36" x14ac:dyDescent="0.3">
      <c r="M801" s="27">
        <v>0.19209999999999999</v>
      </c>
      <c r="N801" s="27">
        <v>0.16109999999999999</v>
      </c>
      <c r="O801" s="27">
        <v>0.50980000000000003</v>
      </c>
      <c r="P801" s="27">
        <v>4.8999999999999998E-3</v>
      </c>
      <c r="Q801" s="27">
        <v>1.49E-2</v>
      </c>
      <c r="R801" s="27">
        <v>5.57E-2</v>
      </c>
      <c r="S801" s="27">
        <v>1.9E-2</v>
      </c>
      <c r="T801" s="27">
        <v>3.1199999999999999E-2</v>
      </c>
      <c r="U801" s="27">
        <v>8.9999999999999998E-4</v>
      </c>
      <c r="V801" s="27">
        <v>6.1999999999999998E-3</v>
      </c>
      <c r="W801" s="27">
        <v>2.9999999999999997E-4</v>
      </c>
      <c r="X801" s="27">
        <v>0</v>
      </c>
      <c r="Y801" s="27">
        <v>8.9999999999999998E-4</v>
      </c>
      <c r="Z801" s="27">
        <v>2.2000000000000001E-3</v>
      </c>
      <c r="AA801" s="27">
        <v>2.3999999999999998E-3</v>
      </c>
      <c r="AB801" s="27">
        <v>1.2999999999999999E-3</v>
      </c>
      <c r="AC801" s="27">
        <v>7.7000000000000002E-3</v>
      </c>
      <c r="AD801" s="27">
        <v>0</v>
      </c>
      <c r="AE801" s="27">
        <v>0</v>
      </c>
      <c r="AF801" s="27">
        <v>2.8E-3</v>
      </c>
      <c r="AG801" s="27">
        <v>0</v>
      </c>
      <c r="AH801" s="27">
        <v>1E-4</v>
      </c>
      <c r="AI801" s="27">
        <v>2.2000000000000001E-3</v>
      </c>
      <c r="AJ801" s="27">
        <v>0.29299999999999998</v>
      </c>
    </row>
    <row r="802" spans="13:36" x14ac:dyDescent="0.3">
      <c r="M802" s="27">
        <v>0.19289999999999999</v>
      </c>
      <c r="N802" s="27">
        <v>0.1686</v>
      </c>
      <c r="O802" s="27">
        <v>0.51400000000000001</v>
      </c>
      <c r="P802" s="27">
        <v>3.0000000000000001E-3</v>
      </c>
      <c r="Q802" s="27">
        <v>1.6199999999999999E-2</v>
      </c>
      <c r="R802" s="27">
        <v>4.5400000000000003E-2</v>
      </c>
      <c r="S802" s="27">
        <v>2.1899999999999999E-2</v>
      </c>
      <c r="T802" s="27">
        <v>5.3199999999999997E-2</v>
      </c>
      <c r="U802" s="27">
        <v>1E-3</v>
      </c>
      <c r="V802" s="27">
        <v>2.8E-3</v>
      </c>
      <c r="W802" s="27">
        <v>2.9999999999999997E-4</v>
      </c>
      <c r="X802" s="27">
        <v>0</v>
      </c>
      <c r="Y802" s="27">
        <v>1E-3</v>
      </c>
      <c r="Z802" s="27">
        <v>2E-3</v>
      </c>
      <c r="AA802" s="27">
        <v>3.0000000000000001E-3</v>
      </c>
      <c r="AB802" s="27">
        <v>1E-3</v>
      </c>
      <c r="AC802" s="27">
        <v>8.0999999999999996E-3</v>
      </c>
      <c r="AD802" s="27">
        <v>0</v>
      </c>
      <c r="AE802" s="27">
        <v>0</v>
      </c>
      <c r="AF802" s="27">
        <v>2.7000000000000001E-3</v>
      </c>
      <c r="AG802" s="27">
        <v>0</v>
      </c>
      <c r="AH802" s="27">
        <v>1E-4</v>
      </c>
      <c r="AI802" s="27">
        <v>4.4999999999999997E-3</v>
      </c>
      <c r="AJ802" s="27">
        <v>0.29399999999999998</v>
      </c>
    </row>
    <row r="803" spans="13:36" x14ac:dyDescent="0.3">
      <c r="M803" s="27">
        <v>0.1986</v>
      </c>
      <c r="N803" s="27">
        <v>0.156</v>
      </c>
      <c r="O803" s="27">
        <v>0.51319999999999999</v>
      </c>
      <c r="P803" s="27">
        <v>6.1999999999999998E-3</v>
      </c>
      <c r="Q803" s="27">
        <v>1.49E-2</v>
      </c>
      <c r="R803" s="27">
        <v>4.0500000000000001E-2</v>
      </c>
      <c r="S803" s="27">
        <v>2.12E-2</v>
      </c>
      <c r="T803" s="27">
        <v>4.2700000000000002E-2</v>
      </c>
      <c r="U803" s="27">
        <v>1.1000000000000001E-3</v>
      </c>
      <c r="V803" s="27">
        <v>2.2000000000000001E-3</v>
      </c>
      <c r="W803" s="27">
        <v>2.9999999999999997E-4</v>
      </c>
      <c r="X803" s="27">
        <v>0</v>
      </c>
      <c r="Y803" s="27">
        <v>8.0000000000000004E-4</v>
      </c>
      <c r="Z803" s="27">
        <v>2E-3</v>
      </c>
      <c r="AA803" s="27">
        <v>2.0999999999999999E-3</v>
      </c>
      <c r="AB803" s="27">
        <v>8.9999999999999998E-4</v>
      </c>
      <c r="AC803" s="27">
        <v>7.1999999999999998E-3</v>
      </c>
      <c r="AD803" s="27">
        <v>0</v>
      </c>
      <c r="AE803" s="27">
        <v>0</v>
      </c>
      <c r="AF803" s="27">
        <v>2.7000000000000001E-3</v>
      </c>
      <c r="AG803" s="27">
        <v>0</v>
      </c>
      <c r="AH803" s="27">
        <v>1E-4</v>
      </c>
      <c r="AI803" s="27">
        <v>2E-3</v>
      </c>
      <c r="AJ803" s="27">
        <v>0.29699999999999999</v>
      </c>
    </row>
    <row r="804" spans="13:36" x14ac:dyDescent="0.3">
      <c r="M804" s="27">
        <v>0.2014</v>
      </c>
      <c r="N804" s="27">
        <v>0.16669999999999999</v>
      </c>
      <c r="O804" s="27">
        <v>0.50570000000000004</v>
      </c>
      <c r="P804" s="27">
        <v>7.4999999999999997E-3</v>
      </c>
      <c r="Q804" s="27">
        <v>2.0899999999999998E-2</v>
      </c>
      <c r="R804" s="27">
        <v>4.36E-2</v>
      </c>
      <c r="S804" s="27">
        <v>2.2499999999999999E-2</v>
      </c>
      <c r="T804" s="27">
        <v>5.1999999999999998E-2</v>
      </c>
      <c r="U804" s="27">
        <v>1.1999999999999999E-3</v>
      </c>
      <c r="V804" s="27">
        <v>2.5999999999999999E-3</v>
      </c>
      <c r="W804" s="27">
        <v>2.9999999999999997E-4</v>
      </c>
      <c r="X804" s="27">
        <v>0</v>
      </c>
      <c r="Y804" s="27">
        <v>1E-3</v>
      </c>
      <c r="Z804" s="27">
        <v>2.3999999999999998E-3</v>
      </c>
      <c r="AA804" s="27">
        <v>2.5999999999999999E-3</v>
      </c>
      <c r="AB804" s="27">
        <v>1.1000000000000001E-3</v>
      </c>
      <c r="AC804" s="27">
        <v>6.1000000000000004E-3</v>
      </c>
      <c r="AD804" s="27">
        <v>0</v>
      </c>
      <c r="AE804" s="27">
        <v>0</v>
      </c>
      <c r="AF804" s="27">
        <v>2.5999999999999999E-3</v>
      </c>
      <c r="AG804" s="27">
        <v>0</v>
      </c>
      <c r="AH804" s="27">
        <v>2.0000000000000001E-4</v>
      </c>
      <c r="AI804" s="27">
        <v>2E-3</v>
      </c>
      <c r="AJ804" s="27">
        <v>0.3</v>
      </c>
    </row>
    <row r="805" spans="13:36" x14ac:dyDescent="0.3">
      <c r="M805" s="27">
        <v>0.19969999999999999</v>
      </c>
      <c r="N805" s="27">
        <v>0.16289999999999999</v>
      </c>
      <c r="O805" s="27">
        <v>0.51060000000000005</v>
      </c>
      <c r="P805" s="27">
        <v>8.6E-3</v>
      </c>
      <c r="Q805" s="27">
        <v>1.4200000000000001E-2</v>
      </c>
      <c r="R805" s="27">
        <v>4.4699999999999997E-2</v>
      </c>
      <c r="S805" s="27">
        <v>2.2200000000000001E-2</v>
      </c>
      <c r="T805" s="27">
        <v>4.4999999999999998E-2</v>
      </c>
      <c r="U805" s="27">
        <v>8.9999999999999998E-4</v>
      </c>
      <c r="V805" s="27">
        <v>2.2000000000000001E-3</v>
      </c>
      <c r="W805" s="27">
        <v>2.9999999999999997E-4</v>
      </c>
      <c r="X805" s="27">
        <v>0</v>
      </c>
      <c r="Y805" s="27">
        <v>8.9999999999999998E-4</v>
      </c>
      <c r="Z805" s="27">
        <v>1.8E-3</v>
      </c>
      <c r="AA805" s="27">
        <v>2E-3</v>
      </c>
      <c r="AB805" s="27">
        <v>8.9999999999999998E-4</v>
      </c>
      <c r="AC805" s="27">
        <v>6.0000000000000001E-3</v>
      </c>
      <c r="AD805" s="27">
        <v>0</v>
      </c>
      <c r="AE805" s="27">
        <v>0</v>
      </c>
      <c r="AF805" s="27">
        <v>2.7000000000000001E-3</v>
      </c>
      <c r="AG805" s="27">
        <v>0</v>
      </c>
      <c r="AH805" s="27">
        <v>1E-4</v>
      </c>
      <c r="AI805" s="27">
        <v>1.2999999999999999E-3</v>
      </c>
      <c r="AJ805" s="27">
        <v>0.29899999999999999</v>
      </c>
    </row>
    <row r="806" spans="13:36" x14ac:dyDescent="0.3">
      <c r="M806" s="27">
        <v>0.189</v>
      </c>
      <c r="N806" s="27">
        <v>0.1542</v>
      </c>
      <c r="O806" s="27">
        <v>0.51849999999999996</v>
      </c>
      <c r="P806" s="27">
        <v>9.5999999999999992E-3</v>
      </c>
      <c r="Q806" s="27">
        <v>1.9199999999999998E-2</v>
      </c>
      <c r="R806" s="27">
        <v>4.1300000000000003E-2</v>
      </c>
      <c r="S806" s="27">
        <v>2.3900000000000001E-2</v>
      </c>
      <c r="T806" s="27">
        <v>3.7499999999999999E-2</v>
      </c>
      <c r="U806" s="27">
        <v>1.1999999999999999E-3</v>
      </c>
      <c r="V806" s="27">
        <v>2.0999999999999999E-3</v>
      </c>
      <c r="W806" s="27">
        <v>2.9999999999999997E-4</v>
      </c>
      <c r="X806" s="27">
        <v>0</v>
      </c>
      <c r="Y806" s="27">
        <v>8.0000000000000004E-4</v>
      </c>
      <c r="Z806" s="27">
        <v>2.0999999999999999E-3</v>
      </c>
      <c r="AA806" s="27">
        <v>2.2000000000000001E-3</v>
      </c>
      <c r="AB806" s="27">
        <v>5.0000000000000001E-4</v>
      </c>
      <c r="AC806" s="27">
        <v>7.1999999999999998E-3</v>
      </c>
      <c r="AD806" s="27">
        <v>0</v>
      </c>
      <c r="AE806" s="27">
        <v>0</v>
      </c>
      <c r="AF806" s="27">
        <v>2.5999999999999999E-3</v>
      </c>
      <c r="AG806" s="27">
        <v>0</v>
      </c>
      <c r="AH806" s="27">
        <v>1E-4</v>
      </c>
      <c r="AI806" s="27">
        <v>2.3E-3</v>
      </c>
      <c r="AJ806" s="27">
        <v>0.28899999999999998</v>
      </c>
    </row>
    <row r="807" spans="13:36" x14ac:dyDescent="0.3">
      <c r="M807" s="27">
        <v>0.19589999999999999</v>
      </c>
      <c r="N807" s="27">
        <v>0.14879999999999999</v>
      </c>
      <c r="O807" s="27">
        <v>0.53349999999999997</v>
      </c>
      <c r="P807" s="27">
        <v>8.5000000000000006E-3</v>
      </c>
      <c r="Q807" s="27">
        <v>1.8700000000000001E-2</v>
      </c>
      <c r="R807" s="27">
        <v>4.7699999999999999E-2</v>
      </c>
      <c r="S807" s="27">
        <v>2.6100000000000002E-2</v>
      </c>
      <c r="T807" s="27">
        <v>4.2299999999999997E-2</v>
      </c>
      <c r="U807" s="27">
        <v>1.1000000000000001E-3</v>
      </c>
      <c r="V807" s="27">
        <v>3.8999999999999998E-3</v>
      </c>
      <c r="W807" s="27">
        <v>2.0000000000000001E-4</v>
      </c>
      <c r="X807" s="27">
        <v>0</v>
      </c>
      <c r="Y807" s="27">
        <v>8.0000000000000004E-4</v>
      </c>
      <c r="Z807" s="27">
        <v>1.9E-3</v>
      </c>
      <c r="AA807" s="27">
        <v>1.6000000000000001E-3</v>
      </c>
      <c r="AB807" s="27">
        <v>5.9999999999999995E-4</v>
      </c>
      <c r="AC807" s="27">
        <v>6.7000000000000002E-3</v>
      </c>
      <c r="AD807" s="27">
        <v>0</v>
      </c>
      <c r="AE807" s="27">
        <v>0</v>
      </c>
      <c r="AF807" s="27">
        <v>2.7000000000000001E-3</v>
      </c>
      <c r="AG807" s="27">
        <v>0</v>
      </c>
      <c r="AH807" s="27">
        <v>1E-4</v>
      </c>
      <c r="AI807" s="27">
        <v>2.2000000000000001E-3</v>
      </c>
      <c r="AJ807" s="27">
        <v>0.3</v>
      </c>
    </row>
    <row r="808" spans="13:36" x14ac:dyDescent="0.3">
      <c r="M808" s="27">
        <v>0.19620000000000001</v>
      </c>
      <c r="N808" s="27">
        <v>0.14960000000000001</v>
      </c>
      <c r="O808" s="27">
        <v>0.53469999999999995</v>
      </c>
      <c r="P808" s="27">
        <v>2.8E-3</v>
      </c>
      <c r="Q808" s="27">
        <v>1.3599999999999999E-2</v>
      </c>
      <c r="R808" s="27">
        <v>4.6899999999999997E-2</v>
      </c>
      <c r="S808" s="27">
        <v>1.9E-2</v>
      </c>
      <c r="T808" s="27">
        <v>4.3900000000000002E-2</v>
      </c>
      <c r="U808" s="27">
        <v>1E-3</v>
      </c>
      <c r="V808" s="27">
        <v>3.0000000000000001E-3</v>
      </c>
      <c r="W808" s="27">
        <v>2.0000000000000001E-4</v>
      </c>
      <c r="X808" s="27">
        <v>0</v>
      </c>
      <c r="Y808" s="27">
        <v>8.0000000000000004E-4</v>
      </c>
      <c r="Z808" s="27">
        <v>1.8E-3</v>
      </c>
      <c r="AA808" s="27">
        <v>2.0999999999999999E-3</v>
      </c>
      <c r="AB808" s="27">
        <v>5.0000000000000001E-4</v>
      </c>
      <c r="AC808" s="27">
        <v>5.7999999999999996E-3</v>
      </c>
      <c r="AD808" s="27">
        <v>0</v>
      </c>
      <c r="AE808" s="27">
        <v>0</v>
      </c>
      <c r="AF808" s="27">
        <v>2.5999999999999999E-3</v>
      </c>
      <c r="AG808" s="27">
        <v>0</v>
      </c>
      <c r="AH808" s="27">
        <v>1E-4</v>
      </c>
      <c r="AI808" s="27">
        <v>1E-3</v>
      </c>
      <c r="AJ808" s="27">
        <v>0.3</v>
      </c>
    </row>
    <row r="809" spans="13:36" x14ac:dyDescent="0.3">
      <c r="M809" s="27">
        <v>0.1913</v>
      </c>
      <c r="N809" s="27">
        <v>0.1547</v>
      </c>
      <c r="O809" s="27">
        <v>0.56720000000000004</v>
      </c>
      <c r="P809" s="27">
        <v>8.8000000000000005E-3</v>
      </c>
      <c r="Q809" s="27">
        <v>1.52E-2</v>
      </c>
      <c r="R809" s="27">
        <v>4.4699999999999997E-2</v>
      </c>
      <c r="S809" s="27">
        <v>2.1399999999999999E-2</v>
      </c>
      <c r="T809" s="27">
        <v>3.9E-2</v>
      </c>
      <c r="U809" s="27">
        <v>1.1000000000000001E-3</v>
      </c>
      <c r="V809" s="27">
        <v>2.8999999999999998E-3</v>
      </c>
      <c r="W809" s="27">
        <v>2.0000000000000001E-4</v>
      </c>
      <c r="X809" s="27">
        <v>0</v>
      </c>
      <c r="Y809" s="27">
        <v>8.9999999999999998E-4</v>
      </c>
      <c r="Z809" s="27">
        <v>2.5000000000000001E-3</v>
      </c>
      <c r="AA809" s="27">
        <v>2E-3</v>
      </c>
      <c r="AB809" s="27">
        <v>1.2999999999999999E-3</v>
      </c>
      <c r="AC809" s="27">
        <v>7.4999999999999997E-3</v>
      </c>
      <c r="AD809" s="27">
        <v>0</v>
      </c>
      <c r="AE809" s="27">
        <v>0</v>
      </c>
      <c r="AF809" s="27">
        <v>2.7000000000000001E-3</v>
      </c>
      <c r="AG809" s="27">
        <v>0</v>
      </c>
      <c r="AH809" s="27">
        <v>2.0000000000000001E-4</v>
      </c>
      <c r="AI809" s="27">
        <v>2.5000000000000001E-3</v>
      </c>
      <c r="AJ809" s="27">
        <v>0.3</v>
      </c>
    </row>
    <row r="810" spans="13:36" x14ac:dyDescent="0.3">
      <c r="M810" s="27">
        <v>0.19400000000000001</v>
      </c>
      <c r="N810" s="27">
        <v>0.16200000000000001</v>
      </c>
      <c r="O810" s="27">
        <v>0.53539999999999999</v>
      </c>
      <c r="P810" s="27">
        <v>1.5299999999999999E-2</v>
      </c>
      <c r="Q810" s="27">
        <v>1.3599999999999999E-2</v>
      </c>
      <c r="R810" s="27">
        <v>4.1700000000000001E-2</v>
      </c>
      <c r="S810" s="27">
        <v>1.9400000000000001E-2</v>
      </c>
      <c r="T810" s="27">
        <v>4.4900000000000002E-2</v>
      </c>
      <c r="U810" s="27">
        <v>1.1000000000000001E-3</v>
      </c>
      <c r="V810" s="27">
        <v>3.3E-3</v>
      </c>
      <c r="W810" s="27">
        <v>2.0000000000000001E-4</v>
      </c>
      <c r="X810" s="27">
        <v>0</v>
      </c>
      <c r="Y810" s="27">
        <v>8.0000000000000004E-4</v>
      </c>
      <c r="Z810" s="27">
        <v>2.2000000000000001E-3</v>
      </c>
      <c r="AA810" s="27">
        <v>1.6999999999999999E-3</v>
      </c>
      <c r="AB810" s="27">
        <v>5.9999999999999995E-4</v>
      </c>
      <c r="AC810" s="27">
        <v>5.7000000000000002E-3</v>
      </c>
      <c r="AD810" s="27">
        <v>0</v>
      </c>
      <c r="AE810" s="27">
        <v>0</v>
      </c>
      <c r="AF810" s="27">
        <v>2.8999999999999998E-3</v>
      </c>
      <c r="AG810" s="27">
        <v>0</v>
      </c>
      <c r="AH810" s="27">
        <v>0</v>
      </c>
      <c r="AI810" s="27">
        <v>3.0000000000000001E-3</v>
      </c>
      <c r="AJ810" s="27">
        <v>0.29699999999999999</v>
      </c>
    </row>
    <row r="811" spans="13:36" x14ac:dyDescent="0.3">
      <c r="M811" s="27">
        <v>0.19350000000000001</v>
      </c>
      <c r="N811" s="27">
        <v>0.15140000000000001</v>
      </c>
      <c r="O811" s="27">
        <v>0.52349999999999997</v>
      </c>
      <c r="P811" s="27">
        <v>9.4000000000000004E-3</v>
      </c>
      <c r="Q811" s="27">
        <v>1.3899999999999999E-2</v>
      </c>
      <c r="R811" s="27">
        <v>5.28E-2</v>
      </c>
      <c r="S811" s="27">
        <v>2.1700000000000001E-2</v>
      </c>
      <c r="T811" s="27">
        <v>4.7199999999999999E-2</v>
      </c>
      <c r="U811" s="27">
        <v>1E-3</v>
      </c>
      <c r="V811" s="27">
        <v>3.8E-3</v>
      </c>
      <c r="W811" s="27">
        <v>2.0000000000000001E-4</v>
      </c>
      <c r="X811" s="27">
        <v>0</v>
      </c>
      <c r="Y811" s="27">
        <v>8.9999999999999998E-4</v>
      </c>
      <c r="Z811" s="27">
        <v>2.0999999999999999E-3</v>
      </c>
      <c r="AA811" s="27">
        <v>2E-3</v>
      </c>
      <c r="AB811" s="27">
        <v>1.1000000000000001E-3</v>
      </c>
      <c r="AC811" s="27">
        <v>6.0000000000000001E-3</v>
      </c>
      <c r="AD811" s="27">
        <v>0</v>
      </c>
      <c r="AE811" s="27">
        <v>0</v>
      </c>
      <c r="AF811" s="27">
        <v>2.8E-3</v>
      </c>
      <c r="AG811" s="27">
        <v>0</v>
      </c>
      <c r="AH811" s="27">
        <v>1E-4</v>
      </c>
      <c r="AI811" s="27">
        <v>1.6000000000000001E-3</v>
      </c>
      <c r="AJ811" s="27">
        <v>0.29699999999999999</v>
      </c>
    </row>
    <row r="812" spans="13:36" x14ac:dyDescent="0.3">
      <c r="M812" s="27">
        <v>0.1968</v>
      </c>
      <c r="N812" s="27">
        <v>0.14360000000000001</v>
      </c>
      <c r="O812" s="27">
        <v>0.53669999999999995</v>
      </c>
      <c r="P812" s="27">
        <v>8.5000000000000006E-3</v>
      </c>
      <c r="Q812" s="27">
        <v>1.5800000000000002E-2</v>
      </c>
      <c r="R812" s="27">
        <v>5.04E-2</v>
      </c>
      <c r="S812" s="27">
        <v>1.9099999999999999E-2</v>
      </c>
      <c r="T812" s="27">
        <v>3.5099999999999999E-2</v>
      </c>
      <c r="U812" s="27">
        <v>1.1000000000000001E-3</v>
      </c>
      <c r="V812" s="27">
        <v>4.1999999999999997E-3</v>
      </c>
      <c r="W812" s="27">
        <v>2.0000000000000001E-4</v>
      </c>
      <c r="X812" s="27">
        <v>0</v>
      </c>
      <c r="Y812" s="27">
        <v>8.0000000000000004E-4</v>
      </c>
      <c r="Z812" s="27">
        <v>2.3999999999999998E-3</v>
      </c>
      <c r="AA812" s="27">
        <v>2.5000000000000001E-3</v>
      </c>
      <c r="AB812" s="27">
        <v>6.9999999999999999E-4</v>
      </c>
      <c r="AC812" s="27">
        <v>5.8999999999999999E-3</v>
      </c>
      <c r="AD812" s="27">
        <v>0</v>
      </c>
      <c r="AE812" s="27">
        <v>0</v>
      </c>
      <c r="AF812" s="27">
        <v>2.8E-3</v>
      </c>
      <c r="AG812" s="27">
        <v>0</v>
      </c>
      <c r="AH812" s="27">
        <v>2.9999999999999997E-4</v>
      </c>
      <c r="AI812" s="27">
        <v>1.4E-3</v>
      </c>
      <c r="AJ812" s="27">
        <v>0.30099999999999999</v>
      </c>
    </row>
    <row r="813" spans="13:36" x14ac:dyDescent="0.3">
      <c r="M813" s="27">
        <v>0.1794</v>
      </c>
      <c r="N813" s="27">
        <v>0.15770000000000001</v>
      </c>
      <c r="O813" s="27">
        <v>0.54020000000000001</v>
      </c>
      <c r="P813" s="27">
        <v>6.8999999999999999E-3</v>
      </c>
      <c r="Q813" s="27">
        <v>1.3599999999999999E-2</v>
      </c>
      <c r="R813" s="27">
        <v>4.7899999999999998E-2</v>
      </c>
      <c r="S813" s="27">
        <v>2.3699999999999999E-2</v>
      </c>
      <c r="T813" s="27">
        <v>4.2700000000000002E-2</v>
      </c>
      <c r="U813" s="27">
        <v>1.1000000000000001E-3</v>
      </c>
      <c r="V813" s="27">
        <v>3.7000000000000002E-3</v>
      </c>
      <c r="W813" s="27">
        <v>2.0000000000000001E-4</v>
      </c>
      <c r="X813" s="27">
        <v>0</v>
      </c>
      <c r="Y813" s="27">
        <v>8.0000000000000004E-4</v>
      </c>
      <c r="Z813" s="27">
        <v>2.2000000000000001E-3</v>
      </c>
      <c r="AA813" s="27">
        <v>2E-3</v>
      </c>
      <c r="AB813" s="27">
        <v>3.0000000000000001E-3</v>
      </c>
      <c r="AC813" s="27">
        <v>6.4000000000000003E-3</v>
      </c>
      <c r="AD813" s="27">
        <v>0</v>
      </c>
      <c r="AE813" s="27">
        <v>0</v>
      </c>
      <c r="AF813" s="27">
        <v>2.7000000000000001E-3</v>
      </c>
      <c r="AG813" s="27">
        <v>0</v>
      </c>
      <c r="AH813" s="27">
        <v>2.0000000000000001E-4</v>
      </c>
      <c r="AI813" s="27">
        <v>2E-3</v>
      </c>
      <c r="AJ813" s="27">
        <v>0.28499999999999998</v>
      </c>
    </row>
    <row r="814" spans="13:36" x14ac:dyDescent="0.3">
      <c r="M814" s="27">
        <v>0.19980000000000001</v>
      </c>
      <c r="N814" s="27">
        <v>0.17899999999999999</v>
      </c>
      <c r="O814" s="27">
        <v>0.98970000000000002</v>
      </c>
      <c r="P814" s="27">
        <v>5.5999999999999999E-3</v>
      </c>
      <c r="Q814" s="27">
        <v>1.2800000000000001E-2</v>
      </c>
      <c r="R814" s="27">
        <v>6.5699999999999995E-2</v>
      </c>
      <c r="S814" s="27">
        <v>1.95E-2</v>
      </c>
      <c r="T814" s="27">
        <v>3.56E-2</v>
      </c>
      <c r="U814" s="27">
        <v>8.9999999999999998E-4</v>
      </c>
      <c r="V814" s="27">
        <v>4.7999999999999996E-3</v>
      </c>
      <c r="W814" s="27">
        <v>4.0000000000000002E-4</v>
      </c>
      <c r="X814" s="27">
        <v>0</v>
      </c>
      <c r="Y814" s="27">
        <v>8.9999999999999998E-4</v>
      </c>
      <c r="Z814" s="27">
        <v>3.3999999999999998E-3</v>
      </c>
      <c r="AA814" s="27">
        <v>2.2000000000000001E-3</v>
      </c>
      <c r="AB814" s="27">
        <v>1E-3</v>
      </c>
      <c r="AC814" s="27">
        <v>8.5000000000000006E-3</v>
      </c>
      <c r="AD814" s="27">
        <v>0</v>
      </c>
      <c r="AE814" s="27">
        <v>0</v>
      </c>
      <c r="AF814" s="27">
        <v>3.5000000000000001E-3</v>
      </c>
      <c r="AG814" s="27">
        <v>0</v>
      </c>
      <c r="AH814" s="27">
        <v>1E-4</v>
      </c>
      <c r="AI814" s="27">
        <v>2.3999999999999998E-3</v>
      </c>
      <c r="AJ814" s="27">
        <v>0.38300000000000001</v>
      </c>
    </row>
    <row r="815" spans="13:36" x14ac:dyDescent="0.3">
      <c r="M815" s="27">
        <v>0.20050000000000001</v>
      </c>
      <c r="N815" s="27">
        <v>0.18229999999999999</v>
      </c>
      <c r="O815" s="27">
        <v>0.998</v>
      </c>
      <c r="P815" s="27">
        <v>4.4000000000000003E-3</v>
      </c>
      <c r="Q815" s="27">
        <v>1.03E-2</v>
      </c>
      <c r="R815" s="27">
        <v>4.24E-2</v>
      </c>
      <c r="S815" s="27">
        <v>5.8999999999999999E-3</v>
      </c>
      <c r="T815" s="27">
        <v>1.3100000000000001E-2</v>
      </c>
      <c r="U815" s="27">
        <v>2.9999999999999997E-4</v>
      </c>
      <c r="V815" s="27">
        <v>2.3999999999999998E-3</v>
      </c>
      <c r="W815" s="27">
        <v>2.9999999999999997E-4</v>
      </c>
      <c r="X815" s="27">
        <v>0</v>
      </c>
      <c r="Y815" s="27">
        <v>1E-3</v>
      </c>
      <c r="Z815" s="27">
        <v>3.3999999999999998E-3</v>
      </c>
      <c r="AA815" s="27">
        <v>1.9E-3</v>
      </c>
      <c r="AB815" s="27">
        <v>8.0000000000000004E-4</v>
      </c>
      <c r="AC815" s="27">
        <v>7.4999999999999997E-3</v>
      </c>
      <c r="AD815" s="27">
        <v>0</v>
      </c>
      <c r="AE815" s="27">
        <v>0</v>
      </c>
      <c r="AF815" s="27">
        <v>3.5999999999999999E-3</v>
      </c>
      <c r="AG815" s="27">
        <v>0</v>
      </c>
      <c r="AH815" s="27">
        <v>1E-4</v>
      </c>
      <c r="AI815" s="27">
        <v>1.6000000000000001E-3</v>
      </c>
      <c r="AJ815" s="27">
        <v>0.378</v>
      </c>
    </row>
    <row r="816" spans="13:36" x14ac:dyDescent="0.3">
      <c r="M816" s="27">
        <v>0.19700000000000001</v>
      </c>
      <c r="N816" s="27">
        <v>0.18820000000000001</v>
      </c>
      <c r="O816" s="27">
        <v>1.0087999999999999</v>
      </c>
      <c r="P816" s="27">
        <v>8.8999999999999999E-3</v>
      </c>
      <c r="Q816" s="27">
        <v>1.2800000000000001E-2</v>
      </c>
      <c r="R816" s="27">
        <v>4.9099999999999998E-2</v>
      </c>
      <c r="S816" s="27">
        <v>1.89E-2</v>
      </c>
      <c r="T816" s="27">
        <v>3.6799999999999999E-2</v>
      </c>
      <c r="U816" s="27">
        <v>1.1999999999999999E-3</v>
      </c>
      <c r="V816" s="27">
        <v>3.2000000000000002E-3</v>
      </c>
      <c r="W816" s="27">
        <v>4.0000000000000002E-4</v>
      </c>
      <c r="X816" s="27">
        <v>0</v>
      </c>
      <c r="Y816" s="27">
        <v>8.9999999999999998E-4</v>
      </c>
      <c r="Z816" s="27">
        <v>3.3999999999999998E-3</v>
      </c>
      <c r="AA816" s="27">
        <v>1.8E-3</v>
      </c>
      <c r="AB816" s="27">
        <v>8.0000000000000004E-4</v>
      </c>
      <c r="AC816" s="27">
        <v>7.4000000000000003E-3</v>
      </c>
      <c r="AD816" s="27">
        <v>0</v>
      </c>
      <c r="AE816" s="27">
        <v>0</v>
      </c>
      <c r="AF816" s="27">
        <v>3.5999999999999999E-3</v>
      </c>
      <c r="AG816" s="27">
        <v>0</v>
      </c>
      <c r="AH816" s="27">
        <v>0</v>
      </c>
      <c r="AI816" s="27">
        <v>2.5999999999999999E-3</v>
      </c>
      <c r="AJ816" s="27">
        <v>0.38</v>
      </c>
    </row>
    <row r="817" spans="13:36" x14ac:dyDescent="0.3">
      <c r="M817" s="27">
        <v>0.1953</v>
      </c>
      <c r="N817" s="27">
        <v>0.17899999999999999</v>
      </c>
      <c r="O817" s="27">
        <v>0.99880000000000002</v>
      </c>
      <c r="P817" s="27">
        <v>4.4000000000000003E-3</v>
      </c>
      <c r="Q817" s="27">
        <v>1.6E-2</v>
      </c>
      <c r="R817" s="27">
        <v>6.4199999999999993E-2</v>
      </c>
      <c r="S817" s="27">
        <v>2.12E-2</v>
      </c>
      <c r="T817" s="27">
        <v>4.5499999999999999E-2</v>
      </c>
      <c r="U817" s="27">
        <v>1.4E-3</v>
      </c>
      <c r="V817" s="27">
        <v>3.8E-3</v>
      </c>
      <c r="W817" s="27">
        <v>4.0000000000000002E-4</v>
      </c>
      <c r="X817" s="27">
        <v>0</v>
      </c>
      <c r="Y817" s="27">
        <v>1E-3</v>
      </c>
      <c r="Z817" s="27">
        <v>3.5000000000000001E-3</v>
      </c>
      <c r="AA817" s="27">
        <v>2.0999999999999999E-3</v>
      </c>
      <c r="AB817" s="27">
        <v>8.0000000000000004E-4</v>
      </c>
      <c r="AC817" s="27">
        <v>8.0999999999999996E-3</v>
      </c>
      <c r="AD817" s="27">
        <v>0</v>
      </c>
      <c r="AE817" s="27">
        <v>0</v>
      </c>
      <c r="AF817" s="27">
        <v>3.3999999999999998E-3</v>
      </c>
      <c r="AG817" s="27">
        <v>0</v>
      </c>
      <c r="AH817" s="27">
        <v>1E-4</v>
      </c>
      <c r="AI817" s="27">
        <v>4.0000000000000001E-3</v>
      </c>
      <c r="AJ817" s="27">
        <v>0.38100000000000001</v>
      </c>
    </row>
    <row r="818" spans="13:36" x14ac:dyDescent="0.3">
      <c r="M818" s="27">
        <v>0.19889999999999999</v>
      </c>
      <c r="N818" s="27">
        <v>0.18390000000000001</v>
      </c>
      <c r="O818" s="27">
        <v>1.0095000000000001</v>
      </c>
      <c r="P818" s="27">
        <v>7.7000000000000002E-3</v>
      </c>
      <c r="Q818" s="27">
        <v>1.8499999999999999E-2</v>
      </c>
      <c r="R818" s="27">
        <v>6.4000000000000001E-2</v>
      </c>
      <c r="S818" s="27">
        <v>2.2499999999999999E-2</v>
      </c>
      <c r="T818" s="27">
        <v>4.1700000000000001E-2</v>
      </c>
      <c r="U818" s="27">
        <v>1.1000000000000001E-3</v>
      </c>
      <c r="V818" s="27">
        <v>3.8E-3</v>
      </c>
      <c r="W818" s="27">
        <v>4.0000000000000002E-4</v>
      </c>
      <c r="X818" s="27">
        <v>0</v>
      </c>
      <c r="Y818" s="27">
        <v>1.1000000000000001E-3</v>
      </c>
      <c r="Z818" s="27">
        <v>3.7000000000000002E-3</v>
      </c>
      <c r="AA818" s="27">
        <v>2.2000000000000001E-3</v>
      </c>
      <c r="AB818" s="27">
        <v>6.9999999999999999E-4</v>
      </c>
      <c r="AC818" s="27">
        <v>6.8999999999999999E-3</v>
      </c>
      <c r="AD818" s="27">
        <v>0</v>
      </c>
      <c r="AE818" s="27">
        <v>0</v>
      </c>
      <c r="AF818" s="27">
        <v>3.5000000000000001E-3</v>
      </c>
      <c r="AG818" s="27">
        <v>0</v>
      </c>
      <c r="AH818" s="27">
        <v>1E-4</v>
      </c>
      <c r="AI818" s="27">
        <v>1.4E-3</v>
      </c>
      <c r="AJ818" s="27">
        <v>0.38600000000000001</v>
      </c>
    </row>
    <row r="819" spans="13:36" x14ac:dyDescent="0.3">
      <c r="M819" s="27">
        <v>0.19850000000000001</v>
      </c>
      <c r="N819" s="27">
        <v>0.18820000000000001</v>
      </c>
      <c r="O819" s="27">
        <v>1.0170999999999999</v>
      </c>
      <c r="P819" s="27">
        <v>3.3999999999999998E-3</v>
      </c>
      <c r="Q819" s="27">
        <v>1.6E-2</v>
      </c>
      <c r="R819" s="27">
        <v>6.2300000000000001E-2</v>
      </c>
      <c r="S819" s="27">
        <v>1.9E-2</v>
      </c>
      <c r="T819" s="27">
        <v>3.6999999999999998E-2</v>
      </c>
      <c r="U819" s="27">
        <v>1.1000000000000001E-3</v>
      </c>
      <c r="V819" s="27">
        <v>3.8E-3</v>
      </c>
      <c r="W819" s="27">
        <v>2.9999999999999997E-4</v>
      </c>
      <c r="X819" s="27">
        <v>0</v>
      </c>
      <c r="Y819" s="27">
        <v>1.1000000000000001E-3</v>
      </c>
      <c r="Z819" s="27">
        <v>3.3E-3</v>
      </c>
      <c r="AA819" s="27">
        <v>2.3E-3</v>
      </c>
      <c r="AB819" s="27">
        <v>4.0000000000000002E-4</v>
      </c>
      <c r="AC819" s="27">
        <v>5.7000000000000002E-3</v>
      </c>
      <c r="AD819" s="27">
        <v>0</v>
      </c>
      <c r="AE819" s="27">
        <v>0</v>
      </c>
      <c r="AF819" s="27">
        <v>3.5000000000000001E-3</v>
      </c>
      <c r="AG819" s="27">
        <v>0</v>
      </c>
      <c r="AH819" s="27">
        <v>1E-4</v>
      </c>
      <c r="AI819" s="27">
        <v>3.2000000000000002E-3</v>
      </c>
      <c r="AJ819" s="27">
        <v>0.38600000000000001</v>
      </c>
    </row>
    <row r="820" spans="13:36" x14ac:dyDescent="0.3">
      <c r="M820" s="27">
        <v>0.20280000000000001</v>
      </c>
      <c r="N820" s="27">
        <v>0.17849999999999999</v>
      </c>
      <c r="O820" s="27">
        <v>0.99280000000000002</v>
      </c>
      <c r="P820" s="27">
        <v>4.4000000000000003E-3</v>
      </c>
      <c r="Q820" s="27">
        <v>1.72E-2</v>
      </c>
      <c r="R820" s="27">
        <v>5.8299999999999998E-2</v>
      </c>
      <c r="S820" s="27">
        <v>1.5599999999999999E-2</v>
      </c>
      <c r="T820" s="27">
        <v>3.8199999999999998E-2</v>
      </c>
      <c r="U820" s="27">
        <v>1E-3</v>
      </c>
      <c r="V820" s="27">
        <v>3.0999999999999999E-3</v>
      </c>
      <c r="W820" s="27">
        <v>2.9999999999999997E-4</v>
      </c>
      <c r="X820" s="27">
        <v>0</v>
      </c>
      <c r="Y820" s="27">
        <v>1E-3</v>
      </c>
      <c r="Z820" s="27">
        <v>3.3999999999999998E-3</v>
      </c>
      <c r="AA820" s="27">
        <v>2.3999999999999998E-3</v>
      </c>
      <c r="AB820" s="27">
        <v>5.9999999999999995E-4</v>
      </c>
      <c r="AC820" s="27">
        <v>5.7999999999999996E-3</v>
      </c>
      <c r="AD820" s="27">
        <v>0</v>
      </c>
      <c r="AE820" s="27">
        <v>0</v>
      </c>
      <c r="AF820" s="27">
        <v>3.5000000000000001E-3</v>
      </c>
      <c r="AG820" s="27">
        <v>0</v>
      </c>
      <c r="AH820" s="27">
        <v>1E-4</v>
      </c>
      <c r="AI820" s="27">
        <v>2.3999999999999998E-3</v>
      </c>
      <c r="AJ820" s="27">
        <v>0.38500000000000001</v>
      </c>
    </row>
    <row r="821" spans="13:36" x14ac:dyDescent="0.3">
      <c r="M821" s="27">
        <v>0.19750000000000001</v>
      </c>
      <c r="N821" s="27">
        <v>0.1845</v>
      </c>
      <c r="O821" s="27">
        <v>1.0092000000000001</v>
      </c>
      <c r="P821" s="27">
        <v>5.1000000000000004E-3</v>
      </c>
      <c r="Q821" s="27">
        <v>1.4999999999999999E-2</v>
      </c>
      <c r="R821" s="27">
        <v>5.7200000000000001E-2</v>
      </c>
      <c r="S821" s="27">
        <v>1.95E-2</v>
      </c>
      <c r="T821" s="27">
        <v>4.0099999999999997E-2</v>
      </c>
      <c r="U821" s="27">
        <v>1.1999999999999999E-3</v>
      </c>
      <c r="V821" s="27">
        <v>3.5999999999999999E-3</v>
      </c>
      <c r="W821" s="27">
        <v>4.0000000000000002E-4</v>
      </c>
      <c r="X821" s="27">
        <v>0</v>
      </c>
      <c r="Y821" s="27">
        <v>1.1000000000000001E-3</v>
      </c>
      <c r="Z821" s="27">
        <v>3.5999999999999999E-3</v>
      </c>
      <c r="AA821" s="27">
        <v>2.2000000000000001E-3</v>
      </c>
      <c r="AB821" s="27">
        <v>5.9999999999999995E-4</v>
      </c>
      <c r="AC821" s="27">
        <v>7.1000000000000004E-3</v>
      </c>
      <c r="AD821" s="27">
        <v>0</v>
      </c>
      <c r="AE821" s="27">
        <v>0</v>
      </c>
      <c r="AF821" s="27">
        <v>3.5000000000000001E-3</v>
      </c>
      <c r="AG821" s="27">
        <v>0</v>
      </c>
      <c r="AH821" s="27">
        <v>1E-4</v>
      </c>
      <c r="AI821" s="27">
        <v>1.9E-3</v>
      </c>
      <c r="AJ821" s="27">
        <v>0.38300000000000001</v>
      </c>
    </row>
    <row r="822" spans="13:36" x14ac:dyDescent="0.3">
      <c r="M822" s="27">
        <v>0.1883</v>
      </c>
      <c r="N822" s="27">
        <v>0.19259999999999999</v>
      </c>
      <c r="O822" s="27">
        <v>1.0031000000000001</v>
      </c>
      <c r="P822" s="27">
        <v>6.1999999999999998E-3</v>
      </c>
      <c r="Q822" s="27">
        <v>1.55E-2</v>
      </c>
      <c r="R822" s="27">
        <v>7.1800000000000003E-2</v>
      </c>
      <c r="S822" s="27">
        <v>2.53E-2</v>
      </c>
      <c r="T822" s="27">
        <v>3.9800000000000002E-2</v>
      </c>
      <c r="U822" s="27">
        <v>1.6999999999999999E-3</v>
      </c>
      <c r="V822" s="27">
        <v>9.1999999999999998E-3</v>
      </c>
      <c r="W822" s="27">
        <v>4.0000000000000002E-4</v>
      </c>
      <c r="X822" s="27">
        <v>0</v>
      </c>
      <c r="Y822" s="27">
        <v>1.1000000000000001E-3</v>
      </c>
      <c r="Z822" s="27">
        <v>3.8E-3</v>
      </c>
      <c r="AA822" s="27">
        <v>2.7000000000000001E-3</v>
      </c>
      <c r="AB822" s="27">
        <v>8.9999999999999998E-4</v>
      </c>
      <c r="AC822" s="27">
        <v>8.2000000000000007E-3</v>
      </c>
      <c r="AD822" s="27">
        <v>0</v>
      </c>
      <c r="AE822" s="27">
        <v>0</v>
      </c>
      <c r="AF822" s="27">
        <v>3.3999999999999998E-3</v>
      </c>
      <c r="AG822" s="27">
        <v>0</v>
      </c>
      <c r="AH822" s="27">
        <v>1E-4</v>
      </c>
      <c r="AI822" s="27">
        <v>1.6999999999999999E-3</v>
      </c>
      <c r="AJ822" s="27">
        <v>0.377</v>
      </c>
    </row>
    <row r="823" spans="13:36" x14ac:dyDescent="0.3">
      <c r="M823" s="27">
        <v>0.2046</v>
      </c>
      <c r="N823" s="27">
        <v>0.18659999999999999</v>
      </c>
      <c r="O823" s="27">
        <v>1.0212000000000001</v>
      </c>
      <c r="P823" s="27">
        <v>8.2000000000000007E-3</v>
      </c>
      <c r="Q823" s="27">
        <v>1.5100000000000001E-2</v>
      </c>
      <c r="R823" s="27">
        <v>6.2399999999999997E-2</v>
      </c>
      <c r="S823" s="27">
        <v>1.8499999999999999E-2</v>
      </c>
      <c r="T823" s="27">
        <v>4.3499999999999997E-2</v>
      </c>
      <c r="U823" s="27">
        <v>1.5E-3</v>
      </c>
      <c r="V823" s="27">
        <v>3.5000000000000001E-3</v>
      </c>
      <c r="W823" s="27">
        <v>5.0000000000000001E-4</v>
      </c>
      <c r="X823" s="27">
        <v>0</v>
      </c>
      <c r="Y823" s="27">
        <v>1.1000000000000001E-3</v>
      </c>
      <c r="Z823" s="27">
        <v>3.7000000000000002E-3</v>
      </c>
      <c r="AA823" s="27">
        <v>2.5999999999999999E-3</v>
      </c>
      <c r="AB823" s="27">
        <v>8.9999999999999998E-4</v>
      </c>
      <c r="AC823" s="27">
        <v>8.6E-3</v>
      </c>
      <c r="AD823" s="27">
        <v>0</v>
      </c>
      <c r="AE823" s="27">
        <v>0</v>
      </c>
      <c r="AF823" s="27">
        <v>3.3E-3</v>
      </c>
      <c r="AG823" s="27">
        <v>0</v>
      </c>
      <c r="AH823" s="27">
        <v>1E-4</v>
      </c>
      <c r="AI823" s="27">
        <v>2.3E-3</v>
      </c>
      <c r="AJ823" s="27">
        <v>0.39300000000000002</v>
      </c>
    </row>
    <row r="824" spans="13:36" x14ac:dyDescent="0.3">
      <c r="M824" s="27">
        <v>0.19109999999999999</v>
      </c>
      <c r="N824" s="27">
        <v>0.18509999999999999</v>
      </c>
      <c r="O824" s="27">
        <v>1.0263</v>
      </c>
      <c r="P824" s="27">
        <v>9.7999999999999997E-3</v>
      </c>
      <c r="Q824" s="27">
        <v>1.21E-2</v>
      </c>
      <c r="R824" s="27">
        <v>5.7700000000000001E-2</v>
      </c>
      <c r="S824" s="27">
        <v>1.6299999999999999E-2</v>
      </c>
      <c r="T824" s="27">
        <v>4.2299999999999997E-2</v>
      </c>
      <c r="U824" s="27">
        <v>1.1999999999999999E-3</v>
      </c>
      <c r="V824" s="27">
        <v>2.7000000000000001E-3</v>
      </c>
      <c r="W824" s="27">
        <v>5.0000000000000001E-4</v>
      </c>
      <c r="X824" s="27">
        <v>0</v>
      </c>
      <c r="Y824" s="27">
        <v>1.1999999999999999E-3</v>
      </c>
      <c r="Z824" s="27">
        <v>3.3999999999999998E-3</v>
      </c>
      <c r="AA824" s="27">
        <v>2.7000000000000001E-3</v>
      </c>
      <c r="AB824" s="27">
        <v>1.2999999999999999E-3</v>
      </c>
      <c r="AC824" s="27">
        <v>7.7000000000000002E-3</v>
      </c>
      <c r="AD824" s="27">
        <v>0</v>
      </c>
      <c r="AE824" s="27">
        <v>0</v>
      </c>
      <c r="AF824" s="27">
        <v>3.0999999999999999E-3</v>
      </c>
      <c r="AG824" s="27">
        <v>0</v>
      </c>
      <c r="AH824" s="27">
        <v>1E-4</v>
      </c>
      <c r="AI824" s="27">
        <v>8.9999999999999998E-4</v>
      </c>
      <c r="AJ824" s="27">
        <v>0.379</v>
      </c>
    </row>
    <row r="825" spans="13:36" x14ac:dyDescent="0.3">
      <c r="M825" s="27">
        <v>0.1948</v>
      </c>
      <c r="N825" s="27">
        <v>0.1457</v>
      </c>
      <c r="O825" s="27">
        <v>0.88429999999999997</v>
      </c>
      <c r="P825" s="27">
        <v>1.01E-2</v>
      </c>
      <c r="Q825" s="27">
        <v>1.17E-2</v>
      </c>
      <c r="R825" s="27">
        <v>5.6599999999999998E-2</v>
      </c>
      <c r="S825" s="27">
        <v>1.9699999999999999E-2</v>
      </c>
      <c r="T825" s="27">
        <v>4.24E-2</v>
      </c>
      <c r="U825" s="27">
        <v>1.5E-3</v>
      </c>
      <c r="V825" s="27">
        <v>3.0999999999999999E-3</v>
      </c>
      <c r="W825" s="27">
        <v>4.0000000000000002E-4</v>
      </c>
      <c r="X825" s="27">
        <v>0</v>
      </c>
      <c r="Y825" s="27">
        <v>8.0000000000000004E-4</v>
      </c>
      <c r="Z825" s="27">
        <v>2.8E-3</v>
      </c>
      <c r="AA825" s="27">
        <v>2.2000000000000001E-3</v>
      </c>
      <c r="AB825" s="27">
        <v>1.1000000000000001E-3</v>
      </c>
      <c r="AC825" s="27">
        <v>8.3000000000000001E-3</v>
      </c>
      <c r="AD825" s="27">
        <v>0</v>
      </c>
      <c r="AE825" s="27">
        <v>0</v>
      </c>
      <c r="AF825" s="27">
        <v>3.0999999999999999E-3</v>
      </c>
      <c r="AG825" s="27">
        <v>0</v>
      </c>
      <c r="AH825" s="27">
        <v>2.0000000000000001E-4</v>
      </c>
      <c r="AI825" s="27">
        <v>1.9E-3</v>
      </c>
      <c r="AJ825" s="27">
        <v>0.35899999999999999</v>
      </c>
    </row>
    <row r="826" spans="13:36" x14ac:dyDescent="0.3">
      <c r="M826" s="27">
        <v>0.20380000000000001</v>
      </c>
      <c r="N826" s="27">
        <v>0.1963</v>
      </c>
      <c r="O826" s="27">
        <v>0.99719999999999998</v>
      </c>
      <c r="P826" s="27">
        <v>6.8999999999999999E-3</v>
      </c>
      <c r="Q826" s="27">
        <v>1.21E-2</v>
      </c>
      <c r="R826" s="27">
        <v>6.2E-2</v>
      </c>
      <c r="S826" s="27">
        <v>0.02</v>
      </c>
      <c r="T826" s="27">
        <v>3.8399999999999997E-2</v>
      </c>
      <c r="U826" s="27">
        <v>1.1999999999999999E-3</v>
      </c>
      <c r="V826" s="27">
        <v>3.5999999999999999E-3</v>
      </c>
      <c r="W826" s="27">
        <v>4.0000000000000002E-4</v>
      </c>
      <c r="X826" s="27">
        <v>0</v>
      </c>
      <c r="Y826" s="27">
        <v>1.1000000000000001E-3</v>
      </c>
      <c r="Z826" s="27">
        <v>3.3E-3</v>
      </c>
      <c r="AA826" s="27">
        <v>2.7000000000000001E-3</v>
      </c>
      <c r="AB826" s="27">
        <v>8.9999999999999998E-4</v>
      </c>
      <c r="AC826" s="27">
        <v>8.9999999999999993E-3</v>
      </c>
      <c r="AD826" s="27">
        <v>0</v>
      </c>
      <c r="AE826" s="27">
        <v>0</v>
      </c>
      <c r="AF826" s="27">
        <v>3.0000000000000001E-3</v>
      </c>
      <c r="AG826" s="27">
        <v>0</v>
      </c>
      <c r="AH826" s="27">
        <v>1E-4</v>
      </c>
      <c r="AI826" s="27">
        <v>2.0999999999999999E-3</v>
      </c>
      <c r="AJ826" s="27">
        <v>0.38800000000000001</v>
      </c>
    </row>
    <row r="827" spans="13:36" x14ac:dyDescent="0.3">
      <c r="M827" s="27">
        <v>0.21049999999999999</v>
      </c>
      <c r="N827" s="27">
        <v>0.19109999999999999</v>
      </c>
      <c r="O827" s="27">
        <v>1.024</v>
      </c>
      <c r="P827" s="27">
        <v>9.7999999999999997E-3</v>
      </c>
      <c r="Q827" s="27">
        <v>1.24E-2</v>
      </c>
      <c r="R827" s="27">
        <v>5.8900000000000001E-2</v>
      </c>
      <c r="S827" s="27">
        <v>2.06E-2</v>
      </c>
      <c r="T827" s="27">
        <v>4.0800000000000003E-2</v>
      </c>
      <c r="U827" s="27">
        <v>1.4E-3</v>
      </c>
      <c r="V827" s="27">
        <v>3.0999999999999999E-3</v>
      </c>
      <c r="W827" s="27">
        <v>5.0000000000000001E-4</v>
      </c>
      <c r="X827" s="27">
        <v>0</v>
      </c>
      <c r="Y827" s="27">
        <v>1.1999999999999999E-3</v>
      </c>
      <c r="Z827" s="27">
        <v>3.3999999999999998E-3</v>
      </c>
      <c r="AA827" s="27">
        <v>2.7000000000000001E-3</v>
      </c>
      <c r="AB827" s="27">
        <v>8.9999999999999998E-4</v>
      </c>
      <c r="AC827" s="27">
        <v>8.0999999999999996E-3</v>
      </c>
      <c r="AD827" s="27">
        <v>0</v>
      </c>
      <c r="AE827" s="27">
        <v>0</v>
      </c>
      <c r="AF827" s="27">
        <v>3.2000000000000002E-3</v>
      </c>
      <c r="AG827" s="27">
        <v>0</v>
      </c>
      <c r="AH827" s="27">
        <v>2.0000000000000001E-4</v>
      </c>
      <c r="AI827" s="27">
        <v>2.8E-3</v>
      </c>
      <c r="AJ827" s="27">
        <v>0.39800000000000002</v>
      </c>
    </row>
    <row r="828" spans="13:36" x14ac:dyDescent="0.3">
      <c r="M828" s="27">
        <v>0.19819999999999999</v>
      </c>
      <c r="N828" s="27">
        <v>0.1794</v>
      </c>
      <c r="O828" s="27">
        <v>1.0044</v>
      </c>
      <c r="P828" s="27">
        <v>7.1000000000000004E-3</v>
      </c>
      <c r="Q828" s="27">
        <v>1.4999999999999999E-2</v>
      </c>
      <c r="R828" s="27">
        <v>5.57E-2</v>
      </c>
      <c r="S828" s="27">
        <v>1.9E-2</v>
      </c>
      <c r="T828" s="27">
        <v>3.95E-2</v>
      </c>
      <c r="U828" s="27">
        <v>1.5E-3</v>
      </c>
      <c r="V828" s="27">
        <v>2.2000000000000001E-3</v>
      </c>
      <c r="W828" s="27">
        <v>5.0000000000000001E-4</v>
      </c>
      <c r="X828" s="27">
        <v>0</v>
      </c>
      <c r="Y828" s="27">
        <v>1E-3</v>
      </c>
      <c r="Z828" s="27">
        <v>3.2000000000000002E-3</v>
      </c>
      <c r="AA828" s="27">
        <v>2.3E-3</v>
      </c>
      <c r="AB828" s="27">
        <v>8.9999999999999998E-4</v>
      </c>
      <c r="AC828" s="27">
        <v>8.3999999999999995E-3</v>
      </c>
      <c r="AD828" s="27">
        <v>0</v>
      </c>
      <c r="AE828" s="27">
        <v>0</v>
      </c>
      <c r="AF828" s="27">
        <v>3.0000000000000001E-3</v>
      </c>
      <c r="AG828" s="27">
        <v>0</v>
      </c>
      <c r="AH828" s="27">
        <v>1E-4</v>
      </c>
      <c r="AI828" s="27">
        <v>1.6999999999999999E-3</v>
      </c>
      <c r="AJ828" s="27">
        <v>0.38200000000000001</v>
      </c>
    </row>
    <row r="829" spans="13:36" x14ac:dyDescent="0.3">
      <c r="M829" s="27">
        <v>0.2009</v>
      </c>
      <c r="N829" s="27">
        <v>0.24279999999999999</v>
      </c>
      <c r="O829" s="27">
        <v>1.0434000000000001</v>
      </c>
      <c r="P829" s="27">
        <v>6.6E-3</v>
      </c>
      <c r="Q829" s="27">
        <v>1.44E-2</v>
      </c>
      <c r="R829" s="27">
        <v>5.79E-2</v>
      </c>
      <c r="S829" s="27">
        <v>2.0299999999999999E-2</v>
      </c>
      <c r="T829" s="27">
        <v>3.9800000000000002E-2</v>
      </c>
      <c r="U829" s="27">
        <v>1.1999999999999999E-3</v>
      </c>
      <c r="V829" s="27">
        <v>2.8E-3</v>
      </c>
      <c r="W829" s="27">
        <v>5.0000000000000001E-4</v>
      </c>
      <c r="X829" s="27">
        <v>0</v>
      </c>
      <c r="Y829" s="27">
        <v>1.6000000000000001E-3</v>
      </c>
      <c r="Z829" s="27">
        <v>3.5000000000000001E-3</v>
      </c>
      <c r="AA829" s="27">
        <v>3.2000000000000002E-3</v>
      </c>
      <c r="AB829" s="27">
        <v>1.4E-3</v>
      </c>
      <c r="AC829" s="27">
        <v>9.5999999999999992E-3</v>
      </c>
      <c r="AD829" s="27">
        <v>0</v>
      </c>
      <c r="AE829" s="27">
        <v>0</v>
      </c>
      <c r="AF829" s="27">
        <v>3.2000000000000002E-3</v>
      </c>
      <c r="AG829" s="27">
        <v>0</v>
      </c>
      <c r="AH829" s="27">
        <v>2.0000000000000001E-4</v>
      </c>
      <c r="AI829" s="27">
        <v>1.6000000000000001E-3</v>
      </c>
      <c r="AJ829" s="27">
        <v>0.39200000000000002</v>
      </c>
    </row>
    <row r="830" spans="13:36" x14ac:dyDescent="0.3">
      <c r="M830" s="27">
        <v>0.18970000000000001</v>
      </c>
      <c r="N830" s="27">
        <v>0.18659999999999999</v>
      </c>
      <c r="O830" s="27">
        <v>1.0201</v>
      </c>
      <c r="P830" s="27">
        <v>7.9000000000000008E-3</v>
      </c>
      <c r="Q830" s="27">
        <v>1.2699999999999999E-2</v>
      </c>
      <c r="R830" s="27">
        <v>5.8599999999999999E-2</v>
      </c>
      <c r="S830" s="27">
        <v>1.9599999999999999E-2</v>
      </c>
      <c r="T830" s="27">
        <v>4.2500000000000003E-2</v>
      </c>
      <c r="U830" s="27">
        <v>1E-3</v>
      </c>
      <c r="V830" s="27">
        <v>2.8999999999999998E-3</v>
      </c>
      <c r="W830" s="27">
        <v>5.0000000000000001E-4</v>
      </c>
      <c r="X830" s="27">
        <v>0</v>
      </c>
      <c r="Y830" s="27">
        <v>1E-3</v>
      </c>
      <c r="Z830" s="27">
        <v>3.3E-3</v>
      </c>
      <c r="AA830" s="27">
        <v>2.3E-3</v>
      </c>
      <c r="AB830" s="27">
        <v>8.0000000000000004E-4</v>
      </c>
      <c r="AC830" s="27">
        <v>8.8999999999999999E-3</v>
      </c>
      <c r="AD830" s="27">
        <v>0</v>
      </c>
      <c r="AE830" s="27">
        <v>0</v>
      </c>
      <c r="AF830" s="27">
        <v>3.0000000000000001E-3</v>
      </c>
      <c r="AG830" s="27">
        <v>0</v>
      </c>
      <c r="AH830" s="27">
        <v>2.0000000000000001E-4</v>
      </c>
      <c r="AI830" s="27">
        <v>1E-3</v>
      </c>
      <c r="AJ830" s="27">
        <v>0.377</v>
      </c>
    </row>
    <row r="831" spans="13:36" x14ac:dyDescent="0.3">
      <c r="M831" s="27">
        <v>0.19989999999999999</v>
      </c>
      <c r="N831" s="27">
        <v>0.20080000000000001</v>
      </c>
      <c r="O831" s="27">
        <v>1.0156000000000001</v>
      </c>
      <c r="P831" s="27">
        <v>4.7999999999999996E-3</v>
      </c>
      <c r="Q831" s="27">
        <v>1.2699999999999999E-2</v>
      </c>
      <c r="R831" s="27">
        <v>6.1199999999999997E-2</v>
      </c>
      <c r="S831" s="27">
        <v>1.9300000000000001E-2</v>
      </c>
      <c r="T831" s="27">
        <v>4.5900000000000003E-2</v>
      </c>
      <c r="U831" s="27">
        <v>1.1999999999999999E-3</v>
      </c>
      <c r="V831" s="27">
        <v>3.3999999999999998E-3</v>
      </c>
      <c r="W831" s="27">
        <v>5.0000000000000001E-4</v>
      </c>
      <c r="X831" s="27">
        <v>0</v>
      </c>
      <c r="Y831" s="27">
        <v>1.2999999999999999E-3</v>
      </c>
      <c r="Z831" s="27">
        <v>3.5000000000000001E-3</v>
      </c>
      <c r="AA831" s="27">
        <v>3.0000000000000001E-3</v>
      </c>
      <c r="AB831" s="27">
        <v>1.1999999999999999E-3</v>
      </c>
      <c r="AC831" s="27">
        <v>8.9999999999999993E-3</v>
      </c>
      <c r="AD831" s="27">
        <v>0</v>
      </c>
      <c r="AE831" s="27">
        <v>0</v>
      </c>
      <c r="AF831" s="27">
        <v>3.0000000000000001E-3</v>
      </c>
      <c r="AG831" s="27">
        <v>0</v>
      </c>
      <c r="AH831" s="27">
        <v>2.0000000000000001E-4</v>
      </c>
      <c r="AI831" s="27">
        <v>1.5E-3</v>
      </c>
      <c r="AJ831" s="27">
        <v>0.38700000000000001</v>
      </c>
    </row>
    <row r="832" spans="13:36" x14ac:dyDescent="0.3">
      <c r="M832" s="27">
        <v>0.1968</v>
      </c>
      <c r="N832" s="27">
        <v>0.22689999999999999</v>
      </c>
      <c r="O832" s="27">
        <v>1.0262</v>
      </c>
      <c r="P832" s="27">
        <v>5.0000000000000001E-3</v>
      </c>
      <c r="Q832" s="27">
        <v>1.34E-2</v>
      </c>
      <c r="R832" s="27">
        <v>5.62E-2</v>
      </c>
      <c r="S832" s="27">
        <v>2.1100000000000001E-2</v>
      </c>
      <c r="T832" s="27">
        <v>3.6200000000000003E-2</v>
      </c>
      <c r="U832" s="27">
        <v>1.1999999999999999E-3</v>
      </c>
      <c r="V832" s="27">
        <v>3.0999999999999999E-3</v>
      </c>
      <c r="W832" s="27">
        <v>5.0000000000000001E-4</v>
      </c>
      <c r="X832" s="27">
        <v>0</v>
      </c>
      <c r="Y832" s="27">
        <v>1.6000000000000001E-3</v>
      </c>
      <c r="Z832" s="27">
        <v>3.3999999999999998E-3</v>
      </c>
      <c r="AA832" s="27">
        <v>3.2000000000000002E-3</v>
      </c>
      <c r="AB832" s="27">
        <v>1.1000000000000001E-3</v>
      </c>
      <c r="AC832" s="27">
        <v>9.5999999999999992E-3</v>
      </c>
      <c r="AD832" s="27">
        <v>0</v>
      </c>
      <c r="AE832" s="27">
        <v>0</v>
      </c>
      <c r="AF832" s="27">
        <v>3.0999999999999999E-3</v>
      </c>
      <c r="AG832" s="27">
        <v>0</v>
      </c>
      <c r="AH832" s="27">
        <v>2.0000000000000001E-4</v>
      </c>
      <c r="AI832" s="27">
        <v>1E-3</v>
      </c>
      <c r="AJ832" s="27">
        <v>0.38400000000000001</v>
      </c>
    </row>
    <row r="833" spans="13:36" x14ac:dyDescent="0.3">
      <c r="M833" s="27">
        <v>0.2011</v>
      </c>
      <c r="N833" s="27">
        <v>0.18490000000000001</v>
      </c>
      <c r="O833" s="27">
        <v>1.0209999999999999</v>
      </c>
      <c r="P833" s="27">
        <v>7.6E-3</v>
      </c>
      <c r="Q833" s="27">
        <v>1.0699999999999999E-2</v>
      </c>
      <c r="R833" s="27">
        <v>5.0999999999999997E-2</v>
      </c>
      <c r="S833" s="27">
        <v>1.9E-2</v>
      </c>
      <c r="T833" s="27">
        <v>3.7600000000000001E-2</v>
      </c>
      <c r="U833" s="27">
        <v>1.1999999999999999E-3</v>
      </c>
      <c r="V833" s="27">
        <v>3.0999999999999999E-3</v>
      </c>
      <c r="W833" s="27">
        <v>5.0000000000000001E-4</v>
      </c>
      <c r="X833" s="27">
        <v>0</v>
      </c>
      <c r="Y833" s="27">
        <v>1.1000000000000001E-3</v>
      </c>
      <c r="Z833" s="27">
        <v>3.0999999999999999E-3</v>
      </c>
      <c r="AA833" s="27">
        <v>2.8E-3</v>
      </c>
      <c r="AB833" s="27">
        <v>8.9999999999999998E-4</v>
      </c>
      <c r="AC833" s="27">
        <v>8.9999999999999993E-3</v>
      </c>
      <c r="AD833" s="27">
        <v>0</v>
      </c>
      <c r="AE833" s="27">
        <v>0</v>
      </c>
      <c r="AF833" s="27">
        <v>3.2000000000000002E-3</v>
      </c>
      <c r="AG833" s="27">
        <v>0</v>
      </c>
      <c r="AH833" s="27">
        <v>2.0000000000000001E-4</v>
      </c>
      <c r="AI833" s="27">
        <v>1.1000000000000001E-3</v>
      </c>
      <c r="AJ833" s="27">
        <v>0.38600000000000001</v>
      </c>
    </row>
    <row r="834" spans="13:36" x14ac:dyDescent="0.3">
      <c r="M834" s="27">
        <v>0.2137</v>
      </c>
      <c r="N834" s="27">
        <v>0.18629999999999999</v>
      </c>
      <c r="O834" s="27">
        <v>1.02</v>
      </c>
      <c r="P834" s="27">
        <v>8.0999999999999996E-3</v>
      </c>
      <c r="Q834" s="27">
        <v>1.1900000000000001E-2</v>
      </c>
      <c r="R834" s="27">
        <v>5.6500000000000002E-2</v>
      </c>
      <c r="S834" s="27">
        <v>2.0400000000000001E-2</v>
      </c>
      <c r="T834" s="27">
        <v>5.1200000000000002E-2</v>
      </c>
      <c r="U834" s="27">
        <v>1.4E-3</v>
      </c>
      <c r="V834" s="27">
        <v>4.1000000000000003E-3</v>
      </c>
      <c r="W834" s="27">
        <v>5.0000000000000001E-4</v>
      </c>
      <c r="X834" s="27">
        <v>0</v>
      </c>
      <c r="Y834" s="27">
        <v>1.1999999999999999E-3</v>
      </c>
      <c r="Z834" s="27">
        <v>3.2000000000000002E-3</v>
      </c>
      <c r="AA834" s="27">
        <v>2.5999999999999999E-3</v>
      </c>
      <c r="AB834" s="27">
        <v>1E-3</v>
      </c>
      <c r="AC834" s="27">
        <v>8.8000000000000005E-3</v>
      </c>
      <c r="AD834" s="27">
        <v>0</v>
      </c>
      <c r="AE834" s="27">
        <v>0</v>
      </c>
      <c r="AF834" s="27">
        <v>3.3E-3</v>
      </c>
      <c r="AG834" s="27">
        <v>0</v>
      </c>
      <c r="AH834" s="27">
        <v>1E-4</v>
      </c>
      <c r="AI834" s="27">
        <v>1.1999999999999999E-3</v>
      </c>
      <c r="AJ834" s="27">
        <v>0.40100000000000002</v>
      </c>
    </row>
    <row r="835" spans="13:36" x14ac:dyDescent="0.3">
      <c r="M835" s="27">
        <v>0.1948</v>
      </c>
      <c r="N835" s="27">
        <v>0.17369999999999999</v>
      </c>
      <c r="O835" s="27">
        <v>1.0465</v>
      </c>
      <c r="P835" s="27">
        <v>9.7999999999999997E-3</v>
      </c>
      <c r="Q835" s="27">
        <v>1.4E-2</v>
      </c>
      <c r="R835" s="27">
        <v>5.5E-2</v>
      </c>
      <c r="S835" s="27">
        <v>1.7399999999999999E-2</v>
      </c>
      <c r="T835" s="27">
        <v>5.3900000000000003E-2</v>
      </c>
      <c r="U835" s="27">
        <v>1.2999999999999999E-3</v>
      </c>
      <c r="V835" s="27">
        <v>2.3999999999999998E-3</v>
      </c>
      <c r="W835" s="27">
        <v>5.0000000000000001E-4</v>
      </c>
      <c r="X835" s="27">
        <v>0</v>
      </c>
      <c r="Y835" s="27">
        <v>1.1999999999999999E-3</v>
      </c>
      <c r="Z835" s="27">
        <v>3.3999999999999998E-3</v>
      </c>
      <c r="AA835" s="27">
        <v>2.5000000000000001E-3</v>
      </c>
      <c r="AB835" s="27">
        <v>8.0000000000000004E-4</v>
      </c>
      <c r="AC835" s="27">
        <v>7.7999999999999996E-3</v>
      </c>
      <c r="AD835" s="27">
        <v>0</v>
      </c>
      <c r="AE835" s="27">
        <v>0</v>
      </c>
      <c r="AF835" s="27">
        <v>3.3999999999999998E-3</v>
      </c>
      <c r="AG835" s="27">
        <v>0</v>
      </c>
      <c r="AH835" s="27">
        <v>1E-4</v>
      </c>
      <c r="AI835" s="27">
        <v>1.9E-3</v>
      </c>
      <c r="AJ835" s="27">
        <v>0.38600000000000001</v>
      </c>
    </row>
    <row r="836" spans="13:36" x14ac:dyDescent="0.3">
      <c r="M836" s="27">
        <v>0.19800000000000001</v>
      </c>
      <c r="N836" s="27">
        <v>0.19339999999999999</v>
      </c>
      <c r="O836" s="27">
        <v>1.0321</v>
      </c>
      <c r="P836" s="27">
        <v>7.0000000000000001E-3</v>
      </c>
      <c r="Q836" s="27">
        <v>1.46E-2</v>
      </c>
      <c r="R836" s="27">
        <v>6.3399999999999998E-2</v>
      </c>
      <c r="S836" s="27">
        <v>1.78E-2</v>
      </c>
      <c r="T836" s="27">
        <v>5.11E-2</v>
      </c>
      <c r="U836" s="27">
        <v>1.1999999999999999E-3</v>
      </c>
      <c r="V836" s="27">
        <v>5.1000000000000004E-3</v>
      </c>
      <c r="W836" s="27">
        <v>4.0000000000000002E-4</v>
      </c>
      <c r="X836" s="27">
        <v>0</v>
      </c>
      <c r="Y836" s="27">
        <v>1.1999999999999999E-3</v>
      </c>
      <c r="Z836" s="27">
        <v>3.3999999999999998E-3</v>
      </c>
      <c r="AA836" s="27">
        <v>2.8E-3</v>
      </c>
      <c r="AB836" s="27">
        <v>8.9999999999999998E-4</v>
      </c>
      <c r="AC836" s="27">
        <v>8.6E-3</v>
      </c>
      <c r="AD836" s="27">
        <v>0</v>
      </c>
      <c r="AE836" s="27">
        <v>0</v>
      </c>
      <c r="AF836" s="27">
        <v>3.3E-3</v>
      </c>
      <c r="AG836" s="27">
        <v>0</v>
      </c>
      <c r="AH836" s="27">
        <v>1E-4</v>
      </c>
      <c r="AI836" s="27">
        <v>1.4E-3</v>
      </c>
      <c r="AJ836" s="27">
        <v>0.38900000000000001</v>
      </c>
    </row>
    <row r="837" spans="13:36" x14ac:dyDescent="0.3">
      <c r="M837" s="27">
        <v>0.18529999999999999</v>
      </c>
      <c r="N837" s="27">
        <v>0.1875</v>
      </c>
      <c r="O837" s="27">
        <v>1.0556000000000001</v>
      </c>
      <c r="P837" s="27">
        <v>7.4000000000000003E-3</v>
      </c>
      <c r="Q837" s="27">
        <v>2.3300000000000001E-2</v>
      </c>
      <c r="R837" s="27">
        <v>5.2699999999999997E-2</v>
      </c>
      <c r="S837" s="27">
        <v>1.9300000000000001E-2</v>
      </c>
      <c r="T837" s="27">
        <v>4.4200000000000003E-2</v>
      </c>
      <c r="U837" s="27">
        <v>1.2999999999999999E-3</v>
      </c>
      <c r="V837" s="27">
        <v>2.8999999999999998E-3</v>
      </c>
      <c r="W837" s="27">
        <v>5.0000000000000001E-4</v>
      </c>
      <c r="X837" s="27">
        <v>0</v>
      </c>
      <c r="Y837" s="27">
        <v>1.2999999999999999E-3</v>
      </c>
      <c r="Z837" s="27">
        <v>4.4999999999999997E-3</v>
      </c>
      <c r="AA837" s="27">
        <v>2.2000000000000001E-3</v>
      </c>
      <c r="AB837" s="27">
        <v>6.9999999999999999E-4</v>
      </c>
      <c r="AC837" s="27">
        <v>7.7999999999999996E-3</v>
      </c>
      <c r="AD837" s="27">
        <v>0</v>
      </c>
      <c r="AE837" s="27">
        <v>0</v>
      </c>
      <c r="AF837" s="27">
        <v>3.5000000000000001E-3</v>
      </c>
      <c r="AG837" s="27">
        <v>0</v>
      </c>
      <c r="AH837" s="27">
        <v>1E-4</v>
      </c>
      <c r="AI837" s="27">
        <v>1.2999999999999999E-3</v>
      </c>
      <c r="AJ837" s="27">
        <v>0.377</v>
      </c>
    </row>
    <row r="838" spans="13:36" x14ac:dyDescent="0.3">
      <c r="M838" s="27">
        <v>0.19020000000000001</v>
      </c>
      <c r="N838" s="27">
        <v>0.1852</v>
      </c>
      <c r="O838" s="27">
        <v>1.0166999999999999</v>
      </c>
      <c r="P838" s="27">
        <v>6.0000000000000001E-3</v>
      </c>
      <c r="Q838" s="27">
        <v>1.9900000000000001E-2</v>
      </c>
      <c r="R838" s="27">
        <v>5.5500000000000001E-2</v>
      </c>
      <c r="S838" s="27">
        <v>2.3099999999999999E-2</v>
      </c>
      <c r="T838" s="27">
        <v>3.7699999999999997E-2</v>
      </c>
      <c r="U838" s="27">
        <v>1.1999999999999999E-3</v>
      </c>
      <c r="V838" s="27">
        <v>2.8E-3</v>
      </c>
      <c r="W838" s="27">
        <v>5.9999999999999995E-4</v>
      </c>
      <c r="X838" s="27">
        <v>0</v>
      </c>
      <c r="Y838" s="27">
        <v>1.1999999999999999E-3</v>
      </c>
      <c r="Z838" s="27">
        <v>4.1999999999999997E-3</v>
      </c>
      <c r="AA838" s="27">
        <v>2.2000000000000001E-3</v>
      </c>
      <c r="AB838" s="27">
        <v>6.9999999999999999E-4</v>
      </c>
      <c r="AC838" s="27">
        <v>6.7999999999999996E-3</v>
      </c>
      <c r="AD838" s="27">
        <v>0</v>
      </c>
      <c r="AE838" s="27">
        <v>0</v>
      </c>
      <c r="AF838" s="27">
        <v>3.5000000000000001E-3</v>
      </c>
      <c r="AG838" s="27">
        <v>0</v>
      </c>
      <c r="AH838" s="27">
        <v>1E-4</v>
      </c>
      <c r="AI838" s="27">
        <v>1.5E-3</v>
      </c>
      <c r="AJ838" s="27">
        <v>0.376</v>
      </c>
    </row>
    <row r="839" spans="13:36" x14ac:dyDescent="0.3">
      <c r="M839" s="27">
        <v>0.19670000000000001</v>
      </c>
      <c r="N839" s="27">
        <v>0.1966</v>
      </c>
      <c r="O839" s="27">
        <v>1.0289999999999999</v>
      </c>
      <c r="P839" s="27">
        <v>5.8999999999999999E-3</v>
      </c>
      <c r="Q839" s="27">
        <v>1.7299999999999999E-2</v>
      </c>
      <c r="R839" s="27">
        <v>5.5599999999999997E-2</v>
      </c>
      <c r="S839" s="27">
        <v>2.3800000000000002E-2</v>
      </c>
      <c r="T839" s="27">
        <v>4.7699999999999999E-2</v>
      </c>
      <c r="U839" s="27">
        <v>1E-3</v>
      </c>
      <c r="V839" s="27">
        <v>2.5000000000000001E-3</v>
      </c>
      <c r="W839" s="27">
        <v>5.0000000000000001E-4</v>
      </c>
      <c r="X839" s="27">
        <v>0</v>
      </c>
      <c r="Y839" s="27">
        <v>1.1999999999999999E-3</v>
      </c>
      <c r="Z839" s="27">
        <v>3.8E-3</v>
      </c>
      <c r="AA839" s="27">
        <v>2.3999999999999998E-3</v>
      </c>
      <c r="AB839" s="27">
        <v>8.0000000000000004E-4</v>
      </c>
      <c r="AC839" s="27">
        <v>7.6E-3</v>
      </c>
      <c r="AD839" s="27">
        <v>0</v>
      </c>
      <c r="AE839" s="27">
        <v>0</v>
      </c>
      <c r="AF839" s="27">
        <v>3.5999999999999999E-3</v>
      </c>
      <c r="AG839" s="27">
        <v>0</v>
      </c>
      <c r="AH839" s="27">
        <v>1E-4</v>
      </c>
      <c r="AI839" s="27">
        <v>1E-3</v>
      </c>
      <c r="AJ839" s="27">
        <v>0.38500000000000001</v>
      </c>
    </row>
    <row r="840" spans="13:36" x14ac:dyDescent="0.3">
      <c r="M840" s="27">
        <v>0.19409999999999999</v>
      </c>
      <c r="N840" s="27">
        <v>0.19900000000000001</v>
      </c>
      <c r="O840" s="27">
        <v>0.95840000000000003</v>
      </c>
      <c r="P840" s="27">
        <v>3.0999999999999999E-3</v>
      </c>
      <c r="Q840" s="27">
        <v>6.7000000000000002E-3</v>
      </c>
      <c r="R840" s="27">
        <v>5.4100000000000002E-2</v>
      </c>
      <c r="S840" s="27">
        <v>2.06E-2</v>
      </c>
      <c r="T840" s="27">
        <v>4.3999999999999997E-2</v>
      </c>
      <c r="U840" s="27">
        <v>8.9999999999999998E-4</v>
      </c>
      <c r="V840" s="27">
        <v>2.5999999999999999E-3</v>
      </c>
      <c r="W840" s="27">
        <v>2.9999999999999997E-4</v>
      </c>
      <c r="X840" s="27">
        <v>0</v>
      </c>
      <c r="Y840" s="27">
        <v>1.1000000000000001E-3</v>
      </c>
      <c r="Z840" s="27">
        <v>2.3999999999999998E-3</v>
      </c>
      <c r="AA840" s="27">
        <v>2.3999999999999998E-3</v>
      </c>
      <c r="AB840" s="27">
        <v>1.1999999999999999E-3</v>
      </c>
      <c r="AC840" s="27">
        <v>8.2000000000000007E-3</v>
      </c>
      <c r="AD840" s="27">
        <v>0</v>
      </c>
      <c r="AE840" s="27">
        <v>0</v>
      </c>
      <c r="AF840" s="27">
        <v>3.3999999999999998E-3</v>
      </c>
      <c r="AG840" s="27">
        <v>0</v>
      </c>
      <c r="AH840" s="27">
        <v>1E-4</v>
      </c>
      <c r="AI840" s="27">
        <v>1.5E-3</v>
      </c>
      <c r="AJ840" s="27">
        <v>0.37</v>
      </c>
    </row>
    <row r="841" spans="13:36" x14ac:dyDescent="0.3">
      <c r="M841" s="27">
        <v>0.18640000000000001</v>
      </c>
      <c r="N841" s="27">
        <v>0.1852</v>
      </c>
      <c r="O841" s="27">
        <v>0.99390000000000001</v>
      </c>
      <c r="P841" s="27">
        <v>4.8999999999999998E-3</v>
      </c>
      <c r="Q841" s="27">
        <v>1.43E-2</v>
      </c>
      <c r="R841" s="27">
        <v>5.1499999999999997E-2</v>
      </c>
      <c r="S841" s="27">
        <v>2.23E-2</v>
      </c>
      <c r="T841" s="27">
        <v>4.7E-2</v>
      </c>
      <c r="U841" s="27">
        <v>1E-3</v>
      </c>
      <c r="V841" s="27">
        <v>2.7000000000000001E-3</v>
      </c>
      <c r="W841" s="27">
        <v>4.0000000000000002E-4</v>
      </c>
      <c r="X841" s="27">
        <v>0</v>
      </c>
      <c r="Y841" s="27">
        <v>1E-3</v>
      </c>
      <c r="Z841" s="27">
        <v>2.8E-3</v>
      </c>
      <c r="AA841" s="27">
        <v>2.5000000000000001E-3</v>
      </c>
      <c r="AB841" s="27">
        <v>1E-3</v>
      </c>
      <c r="AC841" s="27">
        <v>7.3000000000000001E-3</v>
      </c>
      <c r="AD841" s="27">
        <v>0</v>
      </c>
      <c r="AE841" s="27">
        <v>0</v>
      </c>
      <c r="AF841" s="27">
        <v>3.5000000000000001E-3</v>
      </c>
      <c r="AG841" s="27">
        <v>0</v>
      </c>
      <c r="AH841" s="27">
        <v>1E-4</v>
      </c>
      <c r="AI841" s="27">
        <v>2E-3</v>
      </c>
      <c r="AJ841" s="27">
        <v>0.36799999999999999</v>
      </c>
    </row>
    <row r="842" spans="13:36" x14ac:dyDescent="0.3">
      <c r="M842" s="27">
        <v>0.19500000000000001</v>
      </c>
      <c r="N842" s="27">
        <v>0.18190000000000001</v>
      </c>
      <c r="O842" s="27">
        <v>1.0065999999999999</v>
      </c>
      <c r="P842" s="27">
        <v>5.3E-3</v>
      </c>
      <c r="Q842" s="27">
        <v>1.8700000000000001E-2</v>
      </c>
      <c r="R842" s="27">
        <v>5.28E-2</v>
      </c>
      <c r="S842" s="27">
        <v>2.2499999999999999E-2</v>
      </c>
      <c r="T842" s="27">
        <v>4.41E-2</v>
      </c>
      <c r="U842" s="27">
        <v>1E-3</v>
      </c>
      <c r="V842" s="27">
        <v>2.3E-3</v>
      </c>
      <c r="W842" s="27">
        <v>4.0000000000000002E-4</v>
      </c>
      <c r="X842" s="27">
        <v>0</v>
      </c>
      <c r="Y842" s="27">
        <v>1E-3</v>
      </c>
      <c r="Z842" s="27">
        <v>3.0999999999999999E-3</v>
      </c>
      <c r="AA842" s="27">
        <v>2.3999999999999998E-3</v>
      </c>
      <c r="AB842" s="27">
        <v>1E-3</v>
      </c>
      <c r="AC842" s="27">
        <v>7.1000000000000004E-3</v>
      </c>
      <c r="AD842" s="27">
        <v>0</v>
      </c>
      <c r="AE842" s="27">
        <v>0</v>
      </c>
      <c r="AF842" s="27">
        <v>3.2000000000000002E-3</v>
      </c>
      <c r="AG842" s="27">
        <v>0</v>
      </c>
      <c r="AH842" s="27">
        <v>1E-4</v>
      </c>
      <c r="AI842" s="27">
        <v>5.3E-3</v>
      </c>
      <c r="AJ842" s="27">
        <v>0.379</v>
      </c>
    </row>
    <row r="843" spans="13:36" x14ac:dyDescent="0.3">
      <c r="M843" s="27">
        <v>0.19400000000000001</v>
      </c>
      <c r="N843" s="27">
        <v>0.18590000000000001</v>
      </c>
      <c r="O843" s="27">
        <v>1.0004</v>
      </c>
      <c r="P843" s="27">
        <v>4.1999999999999997E-3</v>
      </c>
      <c r="Q843" s="27">
        <v>1.9099999999999999E-2</v>
      </c>
      <c r="R843" s="27">
        <v>5.8000000000000003E-2</v>
      </c>
      <c r="S843" s="27">
        <v>2.35E-2</v>
      </c>
      <c r="T843" s="27">
        <v>4.19E-2</v>
      </c>
      <c r="U843" s="27">
        <v>1E-3</v>
      </c>
      <c r="V843" s="27">
        <v>3.0999999999999999E-3</v>
      </c>
      <c r="W843" s="27">
        <v>4.0000000000000002E-4</v>
      </c>
      <c r="X843" s="27">
        <v>0</v>
      </c>
      <c r="Y843" s="27">
        <v>1E-3</v>
      </c>
      <c r="Z843" s="27">
        <v>3.0999999999999999E-3</v>
      </c>
      <c r="AA843" s="27">
        <v>2.5999999999999999E-3</v>
      </c>
      <c r="AB843" s="27">
        <v>8.9999999999999998E-4</v>
      </c>
      <c r="AC843" s="27">
        <v>5.7999999999999996E-3</v>
      </c>
      <c r="AD843" s="27">
        <v>0</v>
      </c>
      <c r="AE843" s="27">
        <v>0</v>
      </c>
      <c r="AF843" s="27">
        <v>3.3999999999999998E-3</v>
      </c>
      <c r="AG843" s="27">
        <v>0</v>
      </c>
      <c r="AH843" s="27">
        <v>1E-4</v>
      </c>
      <c r="AI843" s="27">
        <v>1.6000000000000001E-3</v>
      </c>
      <c r="AJ843" s="27">
        <v>0.378</v>
      </c>
    </row>
    <row r="844" spans="13:36" x14ac:dyDescent="0.3">
      <c r="M844" s="27">
        <v>0.19500000000000001</v>
      </c>
      <c r="N844" s="27">
        <v>0.18240000000000001</v>
      </c>
      <c r="O844" s="27">
        <v>1.0108999999999999</v>
      </c>
      <c r="P844" s="27">
        <v>4.7999999999999996E-3</v>
      </c>
      <c r="Q844" s="27">
        <v>1.32E-2</v>
      </c>
      <c r="R844" s="27">
        <v>4.99E-2</v>
      </c>
      <c r="S844" s="27">
        <v>2.1600000000000001E-2</v>
      </c>
      <c r="T844" s="27">
        <v>4.87E-2</v>
      </c>
      <c r="U844" s="27">
        <v>1.2999999999999999E-3</v>
      </c>
      <c r="V844" s="27">
        <v>3.3E-3</v>
      </c>
      <c r="W844" s="27">
        <v>4.0000000000000002E-4</v>
      </c>
      <c r="X844" s="27">
        <v>0</v>
      </c>
      <c r="Y844" s="27">
        <v>8.9999999999999998E-4</v>
      </c>
      <c r="Z844" s="27">
        <v>2.8E-3</v>
      </c>
      <c r="AA844" s="27">
        <v>2.3E-3</v>
      </c>
      <c r="AB844" s="27">
        <v>5.0000000000000001E-4</v>
      </c>
      <c r="AC844" s="27">
        <v>7.4000000000000003E-3</v>
      </c>
      <c r="AD844" s="27">
        <v>0</v>
      </c>
      <c r="AE844" s="27">
        <v>0</v>
      </c>
      <c r="AF844" s="27">
        <v>3.3999999999999998E-3</v>
      </c>
      <c r="AG844" s="27">
        <v>0</v>
      </c>
      <c r="AH844" s="27">
        <v>1E-4</v>
      </c>
      <c r="AI844" s="27">
        <v>1.6000000000000001E-3</v>
      </c>
      <c r="AJ844" s="27">
        <v>0.379</v>
      </c>
    </row>
    <row r="845" spans="13:36" x14ac:dyDescent="0.3">
      <c r="M845" s="27">
        <v>0.2024</v>
      </c>
      <c r="N845" s="27">
        <v>0.18709999999999999</v>
      </c>
      <c r="O845" s="27">
        <v>1.0286999999999999</v>
      </c>
      <c r="P845" s="27">
        <v>3.5000000000000001E-3</v>
      </c>
      <c r="Q845" s="27">
        <v>1.5599999999999999E-2</v>
      </c>
      <c r="R845" s="27">
        <v>5.3600000000000002E-2</v>
      </c>
      <c r="S845" s="27">
        <v>1.77E-2</v>
      </c>
      <c r="T845" s="27">
        <v>4.9500000000000002E-2</v>
      </c>
      <c r="U845" s="27">
        <v>1.5E-3</v>
      </c>
      <c r="V845" s="27">
        <v>2.8E-3</v>
      </c>
      <c r="W845" s="27">
        <v>4.0000000000000002E-4</v>
      </c>
      <c r="X845" s="27">
        <v>0</v>
      </c>
      <c r="Y845" s="27">
        <v>1E-3</v>
      </c>
      <c r="Z845" s="27">
        <v>2.8E-3</v>
      </c>
      <c r="AA845" s="27">
        <v>2.2000000000000001E-3</v>
      </c>
      <c r="AB845" s="27">
        <v>4.0000000000000002E-4</v>
      </c>
      <c r="AC845" s="27">
        <v>8.0000000000000002E-3</v>
      </c>
      <c r="AD845" s="27">
        <v>0</v>
      </c>
      <c r="AE845" s="27">
        <v>0</v>
      </c>
      <c r="AF845" s="27">
        <v>3.5999999999999999E-3</v>
      </c>
      <c r="AG845" s="27">
        <v>0</v>
      </c>
      <c r="AH845" s="27">
        <v>1E-4</v>
      </c>
      <c r="AI845" s="27">
        <v>4.5999999999999999E-3</v>
      </c>
      <c r="AJ845" s="27">
        <v>0.39</v>
      </c>
    </row>
    <row r="846" spans="13:36" x14ac:dyDescent="0.3">
      <c r="M846" s="27">
        <v>0.18659999999999999</v>
      </c>
      <c r="N846" s="27">
        <v>0.19600000000000001</v>
      </c>
      <c r="O846" s="27">
        <v>0.996</v>
      </c>
      <c r="P846" s="27">
        <v>3.7000000000000002E-3</v>
      </c>
      <c r="Q846" s="27">
        <v>1.11E-2</v>
      </c>
      <c r="R846" s="27">
        <v>6.5199999999999994E-2</v>
      </c>
      <c r="S846" s="27">
        <v>3.0499999999999999E-2</v>
      </c>
      <c r="T846" s="27">
        <v>4.0099999999999997E-2</v>
      </c>
      <c r="U846" s="27">
        <v>1.5E-3</v>
      </c>
      <c r="V846" s="27">
        <v>8.3999999999999995E-3</v>
      </c>
      <c r="W846" s="27">
        <v>4.0000000000000002E-4</v>
      </c>
      <c r="X846" s="27">
        <v>0</v>
      </c>
      <c r="Y846" s="27">
        <v>1E-3</v>
      </c>
      <c r="Z846" s="27">
        <v>2.5999999999999999E-3</v>
      </c>
      <c r="AA846" s="27">
        <v>2.5000000000000001E-3</v>
      </c>
      <c r="AB846" s="27">
        <v>5.0000000000000001E-4</v>
      </c>
      <c r="AC846" s="27">
        <v>6.1999999999999998E-3</v>
      </c>
      <c r="AD846" s="27">
        <v>0</v>
      </c>
      <c r="AE846" s="27">
        <v>0</v>
      </c>
      <c r="AF846" s="27">
        <v>3.5000000000000001E-3</v>
      </c>
      <c r="AG846" s="27">
        <v>0</v>
      </c>
      <c r="AH846" s="27">
        <v>1E-4</v>
      </c>
      <c r="AI846" s="27">
        <v>1.9E-3</v>
      </c>
      <c r="AJ846" s="27">
        <v>0.373</v>
      </c>
    </row>
    <row r="847" spans="13:36" x14ac:dyDescent="0.3">
      <c r="M847" s="27">
        <v>0.19409999999999999</v>
      </c>
      <c r="N847" s="27">
        <v>0.19550000000000001</v>
      </c>
      <c r="O847" s="27">
        <v>1.0009999999999999</v>
      </c>
      <c r="P847" s="27">
        <v>4.1999999999999997E-3</v>
      </c>
      <c r="Q847" s="27">
        <v>1.2999999999999999E-2</v>
      </c>
      <c r="R847" s="27">
        <v>5.9200000000000003E-2</v>
      </c>
      <c r="S847" s="27">
        <v>0.02</v>
      </c>
      <c r="T847" s="27">
        <v>3.9600000000000003E-2</v>
      </c>
      <c r="U847" s="27">
        <v>1.6000000000000001E-3</v>
      </c>
      <c r="V847" s="27">
        <v>3.8E-3</v>
      </c>
      <c r="W847" s="27">
        <v>4.0000000000000002E-4</v>
      </c>
      <c r="X847" s="27">
        <v>0</v>
      </c>
      <c r="Y847" s="27">
        <v>1E-3</v>
      </c>
      <c r="Z847" s="27">
        <v>2.8E-3</v>
      </c>
      <c r="AA847" s="27">
        <v>2.3E-3</v>
      </c>
      <c r="AB847" s="27">
        <v>4.0000000000000002E-4</v>
      </c>
      <c r="AC847" s="27">
        <v>6.6E-3</v>
      </c>
      <c r="AD847" s="27">
        <v>0</v>
      </c>
      <c r="AE847" s="27">
        <v>0</v>
      </c>
      <c r="AF847" s="27">
        <v>3.5999999999999999E-3</v>
      </c>
      <c r="AG847" s="27">
        <v>0</v>
      </c>
      <c r="AH847" s="27">
        <v>1E-4</v>
      </c>
      <c r="AI847" s="27">
        <v>2.7000000000000001E-3</v>
      </c>
      <c r="AJ847" s="27">
        <v>0.378</v>
      </c>
    </row>
    <row r="848" spans="13:36" x14ac:dyDescent="0.3">
      <c r="M848" s="27">
        <v>0.18890000000000001</v>
      </c>
      <c r="N848" s="27">
        <v>0.19370000000000001</v>
      </c>
      <c r="O848" s="27">
        <v>1.0113000000000001</v>
      </c>
      <c r="P848" s="27">
        <v>4.7000000000000002E-3</v>
      </c>
      <c r="Q848" s="27">
        <v>1.52E-2</v>
      </c>
      <c r="R848" s="27">
        <v>5.5800000000000002E-2</v>
      </c>
      <c r="S848" s="27">
        <v>1.7100000000000001E-2</v>
      </c>
      <c r="T848" s="27">
        <v>3.9800000000000002E-2</v>
      </c>
      <c r="U848" s="27">
        <v>1.2999999999999999E-3</v>
      </c>
      <c r="V848" s="27">
        <v>3.3E-3</v>
      </c>
      <c r="W848" s="27">
        <v>5.0000000000000001E-4</v>
      </c>
      <c r="X848" s="27">
        <v>0</v>
      </c>
      <c r="Y848" s="27">
        <v>1E-3</v>
      </c>
      <c r="Z848" s="27">
        <v>3.0999999999999999E-3</v>
      </c>
      <c r="AA848" s="27">
        <v>2.2000000000000001E-3</v>
      </c>
      <c r="AB848" s="27">
        <v>1.1999999999999999E-3</v>
      </c>
      <c r="AC848" s="27">
        <v>8.3999999999999995E-3</v>
      </c>
      <c r="AD848" s="27">
        <v>0</v>
      </c>
      <c r="AE848" s="27">
        <v>0</v>
      </c>
      <c r="AF848" s="27">
        <v>3.5999999999999999E-3</v>
      </c>
      <c r="AG848" s="27">
        <v>0</v>
      </c>
      <c r="AH848" s="27">
        <v>2.0000000000000001E-4</v>
      </c>
      <c r="AI848" s="27">
        <v>2.5000000000000001E-3</v>
      </c>
      <c r="AJ848" s="27">
        <v>0.374</v>
      </c>
    </row>
    <row r="849" spans="13:36" x14ac:dyDescent="0.3">
      <c r="M849" s="27">
        <v>0.19750000000000001</v>
      </c>
      <c r="N849" s="27">
        <v>0.19439999999999999</v>
      </c>
      <c r="O849" s="27">
        <v>1.0014000000000001</v>
      </c>
      <c r="P849" s="27">
        <v>3.3E-3</v>
      </c>
      <c r="Q849" s="27">
        <v>1.23E-2</v>
      </c>
      <c r="R849" s="27">
        <v>5.3699999999999998E-2</v>
      </c>
      <c r="S849" s="27">
        <v>1.55E-2</v>
      </c>
      <c r="T849" s="27">
        <v>3.3099999999999997E-2</v>
      </c>
      <c r="U849" s="27">
        <v>1.6999999999999999E-3</v>
      </c>
      <c r="V849" s="27">
        <v>3.3999999999999998E-3</v>
      </c>
      <c r="W849" s="27">
        <v>4.0000000000000002E-4</v>
      </c>
      <c r="X849" s="27">
        <v>0</v>
      </c>
      <c r="Y849" s="27">
        <v>1E-3</v>
      </c>
      <c r="Z849" s="27">
        <v>2.8E-3</v>
      </c>
      <c r="AA849" s="27">
        <v>2.3999999999999998E-3</v>
      </c>
      <c r="AB849" s="27">
        <v>8.0000000000000004E-4</v>
      </c>
      <c r="AC849" s="27">
        <v>7.4999999999999997E-3</v>
      </c>
      <c r="AD849" s="27">
        <v>0</v>
      </c>
      <c r="AE849" s="27">
        <v>0</v>
      </c>
      <c r="AF849" s="27">
        <v>3.5000000000000001E-3</v>
      </c>
      <c r="AG849" s="27">
        <v>0</v>
      </c>
      <c r="AH849" s="27">
        <v>1E-4</v>
      </c>
      <c r="AI849" s="27">
        <v>1.8E-3</v>
      </c>
      <c r="AJ849" s="27">
        <v>0.38</v>
      </c>
    </row>
    <row r="850" spans="13:36" x14ac:dyDescent="0.3">
      <c r="M850" s="27">
        <v>0.20330000000000001</v>
      </c>
      <c r="N850" s="27">
        <v>0.1908</v>
      </c>
      <c r="O850" s="27">
        <v>1.0094000000000001</v>
      </c>
      <c r="P850" s="27">
        <v>3.7000000000000002E-3</v>
      </c>
      <c r="Q850" s="27">
        <v>1.43E-2</v>
      </c>
      <c r="R850" s="27">
        <v>6.2100000000000002E-2</v>
      </c>
      <c r="S850" s="27">
        <v>2.7400000000000001E-2</v>
      </c>
      <c r="T850" s="27">
        <v>3.6299999999999999E-2</v>
      </c>
      <c r="U850" s="27">
        <v>1.4E-3</v>
      </c>
      <c r="V850" s="27">
        <v>4.4000000000000003E-3</v>
      </c>
      <c r="W850" s="27">
        <v>4.0000000000000002E-4</v>
      </c>
      <c r="X850" s="27">
        <v>0</v>
      </c>
      <c r="Y850" s="27">
        <v>1.1000000000000001E-3</v>
      </c>
      <c r="Z850" s="27">
        <v>2.8999999999999998E-3</v>
      </c>
      <c r="AA850" s="27">
        <v>2.3999999999999998E-3</v>
      </c>
      <c r="AB850" s="27">
        <v>1.1000000000000001E-3</v>
      </c>
      <c r="AC850" s="27">
        <v>7.7000000000000002E-3</v>
      </c>
      <c r="AD850" s="27">
        <v>0</v>
      </c>
      <c r="AE850" s="27">
        <v>0</v>
      </c>
      <c r="AF850" s="27">
        <v>3.5999999999999999E-3</v>
      </c>
      <c r="AG850" s="27">
        <v>0</v>
      </c>
      <c r="AH850" s="27">
        <v>1E-4</v>
      </c>
      <c r="AI850" s="27">
        <v>2.5999999999999999E-3</v>
      </c>
      <c r="AJ850" s="27">
        <v>0.39</v>
      </c>
    </row>
    <row r="851" spans="13:36" x14ac:dyDescent="0.3">
      <c r="M851" s="27">
        <v>0.2006</v>
      </c>
      <c r="N851" s="27">
        <v>0.19969999999999999</v>
      </c>
      <c r="O851" s="27">
        <v>1.0296000000000001</v>
      </c>
      <c r="P851" s="27">
        <v>4.3E-3</v>
      </c>
      <c r="Q851" s="27">
        <v>1.46E-2</v>
      </c>
      <c r="R851" s="27">
        <v>0.06</v>
      </c>
      <c r="S851" s="27">
        <v>2.4500000000000001E-2</v>
      </c>
      <c r="T851" s="27">
        <v>4.0300000000000002E-2</v>
      </c>
      <c r="U851" s="27">
        <v>1.5E-3</v>
      </c>
      <c r="V851" s="27">
        <v>4.1000000000000003E-3</v>
      </c>
      <c r="W851" s="27">
        <v>5.0000000000000001E-4</v>
      </c>
      <c r="X851" s="27">
        <v>0</v>
      </c>
      <c r="Y851" s="27">
        <v>1E-3</v>
      </c>
      <c r="Z851" s="27">
        <v>3.0999999999999999E-3</v>
      </c>
      <c r="AA851" s="27">
        <v>2.3E-3</v>
      </c>
      <c r="AB851" s="27">
        <v>8.0000000000000004E-4</v>
      </c>
      <c r="AC851" s="27">
        <v>7.7999999999999996E-3</v>
      </c>
      <c r="AD851" s="27">
        <v>0</v>
      </c>
      <c r="AE851" s="27">
        <v>0</v>
      </c>
      <c r="AF851" s="27">
        <v>3.5999999999999999E-3</v>
      </c>
      <c r="AG851" s="27">
        <v>0</v>
      </c>
      <c r="AH851" s="27">
        <v>1E-4</v>
      </c>
      <c r="AI851" s="27">
        <v>3.0000000000000001E-3</v>
      </c>
      <c r="AJ851" s="27">
        <v>0.39</v>
      </c>
    </row>
    <row r="852" spans="13:36" x14ac:dyDescent="0.3">
      <c r="M852" s="27">
        <v>0.2104</v>
      </c>
      <c r="N852" s="27">
        <v>0.1867</v>
      </c>
      <c r="O852" s="27">
        <v>1.0048999999999999</v>
      </c>
      <c r="P852" s="27">
        <v>4.8999999999999998E-3</v>
      </c>
      <c r="Q852" s="27">
        <v>1.47E-2</v>
      </c>
      <c r="R852" s="27">
        <v>5.3199999999999997E-2</v>
      </c>
      <c r="S852" s="27">
        <v>2.0299999999999999E-2</v>
      </c>
      <c r="T852" s="27">
        <v>4.3799999999999999E-2</v>
      </c>
      <c r="U852" s="27">
        <v>1.2999999999999999E-3</v>
      </c>
      <c r="V852" s="27">
        <v>3.5000000000000001E-3</v>
      </c>
      <c r="W852" s="27">
        <v>4.0000000000000002E-4</v>
      </c>
      <c r="X852" s="27">
        <v>0</v>
      </c>
      <c r="Y852" s="27">
        <v>1E-3</v>
      </c>
      <c r="Z852" s="27">
        <v>2.8E-3</v>
      </c>
      <c r="AA852" s="27">
        <v>2.7000000000000001E-3</v>
      </c>
      <c r="AB852" s="27">
        <v>6.9999999999999999E-4</v>
      </c>
      <c r="AC852" s="27">
        <v>8.0000000000000002E-3</v>
      </c>
      <c r="AD852" s="27">
        <v>0</v>
      </c>
      <c r="AE852" s="27">
        <v>0</v>
      </c>
      <c r="AF852" s="27">
        <v>3.5000000000000001E-3</v>
      </c>
      <c r="AG852" s="27">
        <v>0</v>
      </c>
      <c r="AH852" s="27">
        <v>1E-4</v>
      </c>
      <c r="AI852" s="27">
        <v>1.5E-3</v>
      </c>
      <c r="AJ852" s="27">
        <v>0.39400000000000002</v>
      </c>
    </row>
    <row r="853" spans="13:36" x14ac:dyDescent="0.3">
      <c r="M853" s="27">
        <v>0.19769999999999999</v>
      </c>
      <c r="N853" s="27">
        <v>0.18540000000000001</v>
      </c>
      <c r="O853" s="27">
        <v>1.0126999999999999</v>
      </c>
      <c r="P853" s="27">
        <v>3.7000000000000002E-3</v>
      </c>
      <c r="Q853" s="27">
        <v>1.7899999999999999E-2</v>
      </c>
      <c r="R853" s="27">
        <v>5.5899999999999998E-2</v>
      </c>
      <c r="S853" s="27">
        <v>2.4199999999999999E-2</v>
      </c>
      <c r="T853" s="27">
        <v>5.0299999999999997E-2</v>
      </c>
      <c r="U853" s="27">
        <v>1E-3</v>
      </c>
      <c r="V853" s="27">
        <v>3.5000000000000001E-3</v>
      </c>
      <c r="W853" s="27">
        <v>5.0000000000000001E-4</v>
      </c>
      <c r="X853" s="27">
        <v>0</v>
      </c>
      <c r="Y853" s="27">
        <v>1.1000000000000001E-3</v>
      </c>
      <c r="Z853" s="27">
        <v>3.3999999999999998E-3</v>
      </c>
      <c r="AA853" s="27">
        <v>2.5000000000000001E-3</v>
      </c>
      <c r="AB853" s="27">
        <v>5.9999999999999995E-4</v>
      </c>
      <c r="AC853" s="27">
        <v>6.7999999999999996E-3</v>
      </c>
      <c r="AD853" s="27">
        <v>0</v>
      </c>
      <c r="AE853" s="27">
        <v>0</v>
      </c>
      <c r="AF853" s="27">
        <v>3.5000000000000001E-3</v>
      </c>
      <c r="AG853" s="27">
        <v>0</v>
      </c>
      <c r="AH853" s="27">
        <v>1E-4</v>
      </c>
      <c r="AI853" s="27">
        <v>1.8E-3</v>
      </c>
      <c r="AJ853" s="27">
        <v>0.38400000000000001</v>
      </c>
    </row>
    <row r="854" spans="13:36" x14ac:dyDescent="0.3">
      <c r="M854" s="27">
        <v>0.19289999999999999</v>
      </c>
      <c r="N854" s="27">
        <v>0.18229999999999999</v>
      </c>
      <c r="O854" s="27">
        <v>1.0083</v>
      </c>
      <c r="P854" s="27">
        <v>6.4000000000000003E-3</v>
      </c>
      <c r="Q854" s="27">
        <v>1.6899999999999998E-2</v>
      </c>
      <c r="R854" s="27">
        <v>6.0600000000000001E-2</v>
      </c>
      <c r="S854" s="27">
        <v>2.1899999999999999E-2</v>
      </c>
      <c r="T854" s="27">
        <v>4.0800000000000003E-2</v>
      </c>
      <c r="U854" s="27">
        <v>1.1000000000000001E-3</v>
      </c>
      <c r="V854" s="27">
        <v>6.7999999999999996E-3</v>
      </c>
      <c r="W854" s="27">
        <v>5.0000000000000001E-4</v>
      </c>
      <c r="X854" s="27">
        <v>0</v>
      </c>
      <c r="Y854" s="27">
        <v>1E-3</v>
      </c>
      <c r="Z854" s="27">
        <v>3.3999999999999998E-3</v>
      </c>
      <c r="AA854" s="27">
        <v>2E-3</v>
      </c>
      <c r="AB854" s="27">
        <v>5.0000000000000001E-4</v>
      </c>
      <c r="AC854" s="27">
        <v>7.3000000000000001E-3</v>
      </c>
      <c r="AD854" s="27">
        <v>0</v>
      </c>
      <c r="AE854" s="27">
        <v>0</v>
      </c>
      <c r="AF854" s="27">
        <v>3.5999999999999999E-3</v>
      </c>
      <c r="AG854" s="27">
        <v>0</v>
      </c>
      <c r="AH854" s="27">
        <v>1E-4</v>
      </c>
      <c r="AI854" s="27">
        <v>1E-3</v>
      </c>
      <c r="AJ854" s="27">
        <v>0.379</v>
      </c>
    </row>
    <row r="855" spans="13:36" x14ac:dyDescent="0.3">
      <c r="M855" s="27">
        <v>0.19400000000000001</v>
      </c>
      <c r="N855" s="27">
        <v>0.18390000000000001</v>
      </c>
      <c r="O855" s="27">
        <v>1.0069999999999999</v>
      </c>
      <c r="P855" s="27">
        <v>4.4000000000000003E-3</v>
      </c>
      <c r="Q855" s="27">
        <v>1.29E-2</v>
      </c>
      <c r="R855" s="27">
        <v>4.9000000000000002E-2</v>
      </c>
      <c r="S855" s="27">
        <v>2.1000000000000001E-2</v>
      </c>
      <c r="T855" s="27">
        <v>4.5999999999999999E-2</v>
      </c>
      <c r="U855" s="27">
        <v>1E-3</v>
      </c>
      <c r="V855" s="27">
        <v>3.0000000000000001E-3</v>
      </c>
      <c r="W855" s="27">
        <v>4.0000000000000002E-4</v>
      </c>
      <c r="X855" s="27">
        <v>0</v>
      </c>
      <c r="Y855" s="27">
        <v>1E-3</v>
      </c>
      <c r="Z855" s="27">
        <v>2.8999999999999998E-3</v>
      </c>
      <c r="AA855" s="27">
        <v>2.0999999999999999E-3</v>
      </c>
      <c r="AB855" s="27">
        <v>8.0000000000000004E-4</v>
      </c>
      <c r="AC855" s="27">
        <v>7.7999999999999996E-3</v>
      </c>
      <c r="AD855" s="27">
        <v>0</v>
      </c>
      <c r="AE855" s="27">
        <v>0</v>
      </c>
      <c r="AF855" s="27">
        <v>3.5000000000000001E-3</v>
      </c>
      <c r="AG855" s="27">
        <v>0</v>
      </c>
      <c r="AH855" s="27">
        <v>1E-4</v>
      </c>
      <c r="AI855" s="27">
        <v>1.6999999999999999E-3</v>
      </c>
      <c r="AJ855" s="27">
        <v>0.377</v>
      </c>
    </row>
    <row r="856" spans="13:36" x14ac:dyDescent="0.3">
      <c r="M856" s="27">
        <v>0.1983</v>
      </c>
      <c r="N856" s="27">
        <v>0.1951</v>
      </c>
      <c r="O856" s="27">
        <v>1.0101</v>
      </c>
      <c r="P856" s="27">
        <v>3.8E-3</v>
      </c>
      <c r="Q856" s="27">
        <v>1.7899999999999999E-2</v>
      </c>
      <c r="R856" s="27">
        <v>6.6000000000000003E-2</v>
      </c>
      <c r="S856" s="27">
        <v>2.01E-2</v>
      </c>
      <c r="T856" s="27">
        <v>4.41E-2</v>
      </c>
      <c r="U856" s="27">
        <v>1.1999999999999999E-3</v>
      </c>
      <c r="V856" s="27">
        <v>7.1999999999999998E-3</v>
      </c>
      <c r="W856" s="27">
        <v>5.0000000000000001E-4</v>
      </c>
      <c r="X856" s="27">
        <v>0</v>
      </c>
      <c r="Y856" s="27">
        <v>1.1000000000000001E-3</v>
      </c>
      <c r="Z856" s="27">
        <v>3.2000000000000002E-3</v>
      </c>
      <c r="AA856" s="27">
        <v>2.5999999999999999E-3</v>
      </c>
      <c r="AB856" s="27">
        <v>8.0000000000000004E-4</v>
      </c>
      <c r="AC856" s="27">
        <v>8.3999999999999995E-3</v>
      </c>
      <c r="AD856" s="27">
        <v>0</v>
      </c>
      <c r="AE856" s="27">
        <v>0</v>
      </c>
      <c r="AF856" s="27">
        <v>3.5999999999999999E-3</v>
      </c>
      <c r="AG856" s="27">
        <v>0</v>
      </c>
      <c r="AH856" s="27">
        <v>1E-4</v>
      </c>
      <c r="AI856" s="27">
        <v>1.4E-3</v>
      </c>
      <c r="AJ856" s="27">
        <v>0.38600000000000001</v>
      </c>
    </row>
    <row r="857" spans="13:36" x14ac:dyDescent="0.3">
      <c r="M857" s="27">
        <v>0.19370000000000001</v>
      </c>
      <c r="N857" s="27">
        <v>0.18579999999999999</v>
      </c>
      <c r="O857" s="27">
        <v>0.99860000000000004</v>
      </c>
      <c r="P857" s="27">
        <v>5.7999999999999996E-3</v>
      </c>
      <c r="Q857" s="27">
        <v>1.6500000000000001E-2</v>
      </c>
      <c r="R857" s="27">
        <v>5.3900000000000003E-2</v>
      </c>
      <c r="S857" s="27">
        <v>1.9699999999999999E-2</v>
      </c>
      <c r="T857" s="27">
        <v>3.8800000000000001E-2</v>
      </c>
      <c r="U857" s="27">
        <v>1E-3</v>
      </c>
      <c r="V857" s="27">
        <v>3.2000000000000002E-3</v>
      </c>
      <c r="W857" s="27">
        <v>4.0000000000000002E-4</v>
      </c>
      <c r="X857" s="27">
        <v>0</v>
      </c>
      <c r="Y857" s="27">
        <v>1E-3</v>
      </c>
      <c r="Z857" s="27">
        <v>3.0999999999999999E-3</v>
      </c>
      <c r="AA857" s="27">
        <v>2.3E-3</v>
      </c>
      <c r="AB857" s="27">
        <v>5.9999999999999995E-4</v>
      </c>
      <c r="AC857" s="27">
        <v>8.8000000000000005E-3</v>
      </c>
      <c r="AD857" s="27">
        <v>0</v>
      </c>
      <c r="AE857" s="27">
        <v>0</v>
      </c>
      <c r="AF857" s="27">
        <v>3.3999999999999998E-3</v>
      </c>
      <c r="AG857" s="27">
        <v>0</v>
      </c>
      <c r="AH857" s="27">
        <v>1E-4</v>
      </c>
      <c r="AI857" s="27">
        <v>1.8E-3</v>
      </c>
      <c r="AJ857" s="27">
        <v>0.376</v>
      </c>
    </row>
    <row r="858" spans="13:36" x14ac:dyDescent="0.3">
      <c r="M858" s="27">
        <v>0.2016</v>
      </c>
      <c r="N858" s="27">
        <v>0.1913</v>
      </c>
      <c r="O858" s="27">
        <v>1.0061</v>
      </c>
      <c r="P858" s="27">
        <v>4.0000000000000001E-3</v>
      </c>
      <c r="Q858" s="27">
        <v>1.3899999999999999E-2</v>
      </c>
      <c r="R858" s="27">
        <v>5.67E-2</v>
      </c>
      <c r="S858" s="27">
        <v>1.83E-2</v>
      </c>
      <c r="T858" s="27">
        <v>4.2700000000000002E-2</v>
      </c>
      <c r="U858" s="27">
        <v>1E-3</v>
      </c>
      <c r="V858" s="27">
        <v>3.3999999999999998E-3</v>
      </c>
      <c r="W858" s="27">
        <v>5.0000000000000001E-4</v>
      </c>
      <c r="X858" s="27">
        <v>0</v>
      </c>
      <c r="Y858" s="27">
        <v>1.1000000000000001E-3</v>
      </c>
      <c r="Z858" s="27">
        <v>3.3E-3</v>
      </c>
      <c r="AA858" s="27">
        <v>3.0000000000000001E-3</v>
      </c>
      <c r="AB858" s="27">
        <v>8.9999999999999998E-4</v>
      </c>
      <c r="AC858" s="27">
        <v>6.7000000000000002E-3</v>
      </c>
      <c r="AD858" s="27">
        <v>0</v>
      </c>
      <c r="AE858" s="27">
        <v>0</v>
      </c>
      <c r="AF858" s="27">
        <v>3.5999999999999999E-3</v>
      </c>
      <c r="AG858" s="27">
        <v>0</v>
      </c>
      <c r="AH858" s="27">
        <v>1E-4</v>
      </c>
      <c r="AI858" s="27">
        <v>2.3E-3</v>
      </c>
      <c r="AJ858" s="27">
        <v>0.38600000000000001</v>
      </c>
    </row>
    <row r="859" spans="13:36" x14ac:dyDescent="0.3">
      <c r="M859" s="27">
        <v>0.20480000000000001</v>
      </c>
      <c r="N859" s="27">
        <v>0.19389999999999999</v>
      </c>
      <c r="O859" s="27">
        <v>1.0091000000000001</v>
      </c>
      <c r="P859" s="27">
        <v>2.8999999999999998E-3</v>
      </c>
      <c r="Q859" s="27">
        <v>1.38E-2</v>
      </c>
      <c r="R859" s="27">
        <v>5.9400000000000001E-2</v>
      </c>
      <c r="S859" s="27">
        <v>1.9E-2</v>
      </c>
      <c r="T859" s="27">
        <v>3.9600000000000003E-2</v>
      </c>
      <c r="U859" s="27">
        <v>1.1000000000000001E-3</v>
      </c>
      <c r="V859" s="27">
        <v>3.3999999999999998E-3</v>
      </c>
      <c r="W859" s="27">
        <v>5.0000000000000001E-4</v>
      </c>
      <c r="X859" s="27">
        <v>0</v>
      </c>
      <c r="Y859" s="27">
        <v>1.1999999999999999E-3</v>
      </c>
      <c r="Z859" s="27">
        <v>3.3E-3</v>
      </c>
      <c r="AA859" s="27">
        <v>3.3E-3</v>
      </c>
      <c r="AB859" s="27">
        <v>5.9999999999999995E-4</v>
      </c>
      <c r="AC859" s="27">
        <v>6.7000000000000002E-3</v>
      </c>
      <c r="AD859" s="27">
        <v>0</v>
      </c>
      <c r="AE859" s="27">
        <v>0</v>
      </c>
      <c r="AF859" s="27">
        <v>3.7000000000000002E-3</v>
      </c>
      <c r="AG859" s="27">
        <v>0</v>
      </c>
      <c r="AH859" s="27">
        <v>1E-4</v>
      </c>
      <c r="AI859" s="27">
        <v>1.9E-3</v>
      </c>
      <c r="AJ859" s="27">
        <v>0.39</v>
      </c>
    </row>
    <row r="860" spans="13:36" x14ac:dyDescent="0.3">
      <c r="M860" s="27">
        <v>0.19470000000000001</v>
      </c>
      <c r="N860" s="27">
        <v>0.18429999999999999</v>
      </c>
      <c r="O860" s="27">
        <v>0.99750000000000005</v>
      </c>
      <c r="P860" s="27">
        <v>3.5999999999999999E-3</v>
      </c>
      <c r="Q860" s="27">
        <v>1.2800000000000001E-2</v>
      </c>
      <c r="R860" s="27">
        <v>5.9499999999999997E-2</v>
      </c>
      <c r="S860" s="27">
        <v>0.02</v>
      </c>
      <c r="T860" s="27">
        <v>4.3499999999999997E-2</v>
      </c>
      <c r="U860" s="27">
        <v>1.1000000000000001E-3</v>
      </c>
      <c r="V860" s="27">
        <v>3.5000000000000001E-3</v>
      </c>
      <c r="W860" s="27">
        <v>5.0000000000000001E-4</v>
      </c>
      <c r="X860" s="27">
        <v>0</v>
      </c>
      <c r="Y860" s="27">
        <v>1E-3</v>
      </c>
      <c r="Z860" s="27">
        <v>3.0000000000000001E-3</v>
      </c>
      <c r="AA860" s="27">
        <v>2.3E-3</v>
      </c>
      <c r="AB860" s="27">
        <v>1E-3</v>
      </c>
      <c r="AC860" s="27">
        <v>6.6E-3</v>
      </c>
      <c r="AD860" s="27">
        <v>0</v>
      </c>
      <c r="AE860" s="27">
        <v>0</v>
      </c>
      <c r="AF860" s="27">
        <v>3.5999999999999999E-3</v>
      </c>
      <c r="AG860" s="27">
        <v>0</v>
      </c>
      <c r="AH860" s="27">
        <v>2.0000000000000001E-4</v>
      </c>
      <c r="AI860" s="27">
        <v>2.8999999999999998E-3</v>
      </c>
      <c r="AJ860" s="27">
        <v>0.378</v>
      </c>
    </row>
    <row r="861" spans="13:36" x14ac:dyDescent="0.3">
      <c r="M861" s="27">
        <v>0.19400000000000001</v>
      </c>
      <c r="N861" s="27">
        <v>0.19650000000000001</v>
      </c>
      <c r="O861" s="27">
        <v>1.0049999999999999</v>
      </c>
      <c r="P861" s="27">
        <v>7.4999999999999997E-3</v>
      </c>
      <c r="Q861" s="27">
        <v>1.23E-2</v>
      </c>
      <c r="R861" s="27">
        <v>5.7200000000000001E-2</v>
      </c>
      <c r="S861" s="27">
        <v>1.8599999999999998E-2</v>
      </c>
      <c r="T861" s="27">
        <v>4.4400000000000002E-2</v>
      </c>
      <c r="U861" s="27">
        <v>1E-3</v>
      </c>
      <c r="V861" s="27">
        <v>3.0999999999999999E-3</v>
      </c>
      <c r="W861" s="27">
        <v>5.0000000000000001E-4</v>
      </c>
      <c r="X861" s="27">
        <v>0</v>
      </c>
      <c r="Y861" s="27">
        <v>1E-3</v>
      </c>
      <c r="Z861" s="27">
        <v>3.0999999999999999E-3</v>
      </c>
      <c r="AA861" s="27">
        <v>2.5000000000000001E-3</v>
      </c>
      <c r="AB861" s="27">
        <v>8.0000000000000004E-4</v>
      </c>
      <c r="AC861" s="27">
        <v>8.3000000000000001E-3</v>
      </c>
      <c r="AD861" s="27">
        <v>0</v>
      </c>
      <c r="AE861" s="27">
        <v>0</v>
      </c>
      <c r="AF861" s="27">
        <v>3.5999999999999999E-3</v>
      </c>
      <c r="AG861" s="27">
        <v>0</v>
      </c>
      <c r="AH861" s="27">
        <v>4.0000000000000002E-4</v>
      </c>
      <c r="AI861" s="27">
        <v>2.5000000000000001E-3</v>
      </c>
      <c r="AJ861" s="27">
        <v>0.378</v>
      </c>
    </row>
    <row r="862" spans="13:36" x14ac:dyDescent="0.3">
      <c r="M862" s="27">
        <v>0.20250000000000001</v>
      </c>
      <c r="N862" s="27">
        <v>0.1956</v>
      </c>
      <c r="O862" s="27">
        <v>1.0084</v>
      </c>
      <c r="P862" s="27">
        <v>4.4000000000000003E-3</v>
      </c>
      <c r="Q862" s="27">
        <v>1.29E-2</v>
      </c>
      <c r="R862" s="27">
        <v>5.5199999999999999E-2</v>
      </c>
      <c r="S862" s="27">
        <v>1.52E-2</v>
      </c>
      <c r="T862" s="27">
        <v>3.5799999999999998E-2</v>
      </c>
      <c r="U862" s="27">
        <v>1.1999999999999999E-3</v>
      </c>
      <c r="V862" s="27">
        <v>2.3999999999999998E-3</v>
      </c>
      <c r="W862" s="27">
        <v>4.0000000000000002E-4</v>
      </c>
      <c r="X862" s="27">
        <v>0</v>
      </c>
      <c r="Y862" s="27">
        <v>1.1000000000000001E-3</v>
      </c>
      <c r="Z862" s="27">
        <v>2.8999999999999998E-3</v>
      </c>
      <c r="AA862" s="27">
        <v>2.3E-3</v>
      </c>
      <c r="AB862" s="27">
        <v>5.9999999999999995E-4</v>
      </c>
      <c r="AC862" s="27">
        <v>8.0000000000000002E-3</v>
      </c>
      <c r="AD862" s="27">
        <v>0</v>
      </c>
      <c r="AE862" s="27">
        <v>0</v>
      </c>
      <c r="AF862" s="27">
        <v>3.5000000000000001E-3</v>
      </c>
      <c r="AG862" s="27">
        <v>0</v>
      </c>
      <c r="AH862" s="27">
        <v>1E-4</v>
      </c>
      <c r="AI862" s="27">
        <v>2E-3</v>
      </c>
      <c r="AJ862" s="27">
        <v>0.38600000000000001</v>
      </c>
    </row>
    <row r="863" spans="13:36" x14ac:dyDescent="0.3">
      <c r="M863" s="27">
        <v>0.19259999999999999</v>
      </c>
      <c r="N863" s="27">
        <v>0.1915</v>
      </c>
      <c r="O863" s="27">
        <v>0.99860000000000004</v>
      </c>
      <c r="P863" s="27">
        <v>4.4999999999999997E-3</v>
      </c>
      <c r="Q863" s="27">
        <v>1.4500000000000001E-2</v>
      </c>
      <c r="R863" s="27">
        <v>5.45E-2</v>
      </c>
      <c r="S863" s="27">
        <v>2.0500000000000001E-2</v>
      </c>
      <c r="T863" s="27">
        <v>3.5200000000000002E-2</v>
      </c>
      <c r="U863" s="27">
        <v>1.2999999999999999E-3</v>
      </c>
      <c r="V863" s="27">
        <v>4.0000000000000001E-3</v>
      </c>
      <c r="W863" s="27">
        <v>5.0000000000000001E-4</v>
      </c>
      <c r="X863" s="27">
        <v>0</v>
      </c>
      <c r="Y863" s="27">
        <v>1.1000000000000001E-3</v>
      </c>
      <c r="Z863" s="27">
        <v>3.0000000000000001E-3</v>
      </c>
      <c r="AA863" s="27">
        <v>2.3999999999999998E-3</v>
      </c>
      <c r="AB863" s="27">
        <v>6.9999999999999999E-4</v>
      </c>
      <c r="AC863" s="27">
        <v>8.5000000000000006E-3</v>
      </c>
      <c r="AD863" s="27">
        <v>0</v>
      </c>
      <c r="AE863" s="27">
        <v>0</v>
      </c>
      <c r="AF863" s="27">
        <v>3.5000000000000001E-3</v>
      </c>
      <c r="AG863" s="27">
        <v>0</v>
      </c>
      <c r="AH863" s="27">
        <v>1E-4</v>
      </c>
      <c r="AI863" s="27">
        <v>2.8E-3</v>
      </c>
      <c r="AJ863" s="27">
        <v>0.375</v>
      </c>
    </row>
    <row r="864" spans="13:36" x14ac:dyDescent="0.3">
      <c r="M864" s="27">
        <v>0.18990000000000001</v>
      </c>
      <c r="N864" s="27">
        <v>0.18429999999999999</v>
      </c>
      <c r="O864" s="27">
        <v>0.99860000000000004</v>
      </c>
      <c r="P864" s="27">
        <v>3.5000000000000001E-3</v>
      </c>
      <c r="Q864" s="27">
        <v>1.49E-2</v>
      </c>
      <c r="R864" s="27">
        <v>6.13E-2</v>
      </c>
      <c r="S864" s="27">
        <v>2.7799999999999998E-2</v>
      </c>
      <c r="T864" s="27">
        <v>4.5699999999999998E-2</v>
      </c>
      <c r="U864" s="27">
        <v>1E-3</v>
      </c>
      <c r="V864" s="27">
        <v>4.4999999999999997E-3</v>
      </c>
      <c r="W864" s="27">
        <v>5.0000000000000001E-4</v>
      </c>
      <c r="X864" s="27">
        <v>0</v>
      </c>
      <c r="Y864" s="27">
        <v>1.1000000000000001E-3</v>
      </c>
      <c r="Z864" s="27">
        <v>3.0000000000000001E-3</v>
      </c>
      <c r="AA864" s="27">
        <v>3.0999999999999999E-3</v>
      </c>
      <c r="AB864" s="27">
        <v>5.9999999999999995E-4</v>
      </c>
      <c r="AC864" s="27">
        <v>7.1999999999999998E-3</v>
      </c>
      <c r="AD864" s="27">
        <v>0</v>
      </c>
      <c r="AE864" s="27">
        <v>0</v>
      </c>
      <c r="AF864" s="27">
        <v>3.3999999999999998E-3</v>
      </c>
      <c r="AG864" s="27">
        <v>0</v>
      </c>
      <c r="AH864" s="27">
        <v>1E-4</v>
      </c>
      <c r="AI864" s="27">
        <v>2.3999999999999998E-3</v>
      </c>
      <c r="AJ864" s="27">
        <v>0.375</v>
      </c>
    </row>
    <row r="865" spans="13:36" x14ac:dyDescent="0.3">
      <c r="M865" s="27">
        <v>0.19450000000000001</v>
      </c>
      <c r="N865" s="27">
        <v>0.1951</v>
      </c>
      <c r="O865" s="27">
        <v>1.0066999999999999</v>
      </c>
      <c r="P865" s="27">
        <v>5.1000000000000004E-3</v>
      </c>
      <c r="Q865" s="27">
        <v>1.9900000000000001E-2</v>
      </c>
      <c r="R865" s="27">
        <v>5.7599999999999998E-2</v>
      </c>
      <c r="S865" s="27">
        <v>2.6700000000000002E-2</v>
      </c>
      <c r="T865" s="27">
        <v>4.8300000000000003E-2</v>
      </c>
      <c r="U865" s="27">
        <v>8.9999999999999998E-4</v>
      </c>
      <c r="V865" s="27">
        <v>7.1000000000000004E-3</v>
      </c>
      <c r="W865" s="27">
        <v>5.0000000000000001E-4</v>
      </c>
      <c r="X865" s="27">
        <v>0</v>
      </c>
      <c r="Y865" s="27">
        <v>1.1000000000000001E-3</v>
      </c>
      <c r="Z865" s="27">
        <v>3.2000000000000002E-3</v>
      </c>
      <c r="AA865" s="27">
        <v>2.3999999999999998E-3</v>
      </c>
      <c r="AB865" s="27">
        <v>1E-3</v>
      </c>
      <c r="AC865" s="27">
        <v>8.0999999999999996E-3</v>
      </c>
      <c r="AD865" s="27">
        <v>0</v>
      </c>
      <c r="AE865" s="27">
        <v>0</v>
      </c>
      <c r="AF865" s="27">
        <v>3.3999999999999998E-3</v>
      </c>
      <c r="AG865" s="27">
        <v>0</v>
      </c>
      <c r="AH865" s="27">
        <v>1E-4</v>
      </c>
      <c r="AI865" s="27">
        <v>3.3999999999999998E-3</v>
      </c>
      <c r="AJ865" s="27">
        <v>0.38100000000000001</v>
      </c>
    </row>
    <row r="866" spans="13:36" x14ac:dyDescent="0.3">
      <c r="M866" s="27">
        <v>0.20219999999999999</v>
      </c>
      <c r="N866" s="27">
        <v>0.19159999999999999</v>
      </c>
      <c r="O866" s="27">
        <v>1.0094000000000001</v>
      </c>
      <c r="P866" s="27">
        <v>8.8999999999999999E-3</v>
      </c>
      <c r="Q866" s="27">
        <v>1.3299999999999999E-2</v>
      </c>
      <c r="R866" s="27">
        <v>5.8200000000000002E-2</v>
      </c>
      <c r="S866" s="27">
        <v>2.3199999999999998E-2</v>
      </c>
      <c r="T866" s="27">
        <v>4.2999999999999997E-2</v>
      </c>
      <c r="U866" s="27">
        <v>1E-3</v>
      </c>
      <c r="V866" s="27">
        <v>5.1000000000000004E-3</v>
      </c>
      <c r="W866" s="27">
        <v>5.0000000000000001E-4</v>
      </c>
      <c r="X866" s="27">
        <v>0</v>
      </c>
      <c r="Y866" s="27">
        <v>1.1000000000000001E-3</v>
      </c>
      <c r="Z866" s="27">
        <v>3.0000000000000001E-3</v>
      </c>
      <c r="AA866" s="27">
        <v>2.5999999999999999E-3</v>
      </c>
      <c r="AB866" s="27">
        <v>1.4E-3</v>
      </c>
      <c r="AC866" s="27">
        <v>9.1000000000000004E-3</v>
      </c>
      <c r="AD866" s="27">
        <v>0</v>
      </c>
      <c r="AE866" s="27">
        <v>0</v>
      </c>
      <c r="AF866" s="27">
        <v>3.3999999999999998E-3</v>
      </c>
      <c r="AG866" s="27">
        <v>0</v>
      </c>
      <c r="AH866" s="27">
        <v>1E-4</v>
      </c>
      <c r="AI866" s="27">
        <v>1.9E-3</v>
      </c>
      <c r="AJ866" s="27">
        <v>0.38800000000000001</v>
      </c>
    </row>
    <row r="867" spans="13:36" x14ac:dyDescent="0.3">
      <c r="M867" s="27">
        <v>0.19409999999999999</v>
      </c>
      <c r="N867" s="27">
        <v>0.19089999999999999</v>
      </c>
      <c r="O867" s="27">
        <v>0.73060000000000003</v>
      </c>
      <c r="P867" s="27">
        <v>6.7999999999999996E-3</v>
      </c>
      <c r="Q867" s="27">
        <v>1.2500000000000001E-2</v>
      </c>
      <c r="R867" s="27">
        <v>5.1700000000000003E-2</v>
      </c>
      <c r="S867" s="27">
        <v>2.3699999999999999E-2</v>
      </c>
      <c r="T867" s="27">
        <v>4.3099999999999999E-2</v>
      </c>
      <c r="U867" s="27">
        <v>8.9999999999999998E-4</v>
      </c>
      <c r="V867" s="27">
        <v>4.7999999999999996E-3</v>
      </c>
      <c r="W867" s="27">
        <v>4.0000000000000002E-4</v>
      </c>
      <c r="X867" s="27">
        <v>0</v>
      </c>
      <c r="Y867" s="27">
        <v>1E-3</v>
      </c>
      <c r="Z867" s="27">
        <v>2.2000000000000001E-3</v>
      </c>
      <c r="AA867" s="27">
        <v>2.3999999999999998E-3</v>
      </c>
      <c r="AB867" s="27">
        <v>1.5E-3</v>
      </c>
      <c r="AC867" s="27">
        <v>8.6E-3</v>
      </c>
      <c r="AD867" s="27">
        <v>0</v>
      </c>
      <c r="AE867" s="27">
        <v>0</v>
      </c>
      <c r="AF867" s="27">
        <v>3.0000000000000001E-3</v>
      </c>
      <c r="AG867" s="27">
        <v>0</v>
      </c>
      <c r="AH867" s="27">
        <v>1E-4</v>
      </c>
      <c r="AI867" s="27">
        <v>1.1000000000000001E-3</v>
      </c>
      <c r="AJ867" s="27">
        <v>0.33200000000000002</v>
      </c>
    </row>
    <row r="868" spans="13:36" x14ac:dyDescent="0.3">
      <c r="M868" s="27">
        <v>0.19589999999999999</v>
      </c>
      <c r="N868" s="27">
        <v>0.18140000000000001</v>
      </c>
      <c r="O868" s="27">
        <v>0.71499999999999997</v>
      </c>
      <c r="P868" s="27">
        <v>4.1000000000000003E-3</v>
      </c>
      <c r="Q868" s="27">
        <v>1.2800000000000001E-2</v>
      </c>
      <c r="R868" s="27">
        <v>5.21E-2</v>
      </c>
      <c r="S868" s="27">
        <v>2.7099999999999999E-2</v>
      </c>
      <c r="T868" s="27">
        <v>4.5600000000000002E-2</v>
      </c>
      <c r="U868" s="27">
        <v>1E-3</v>
      </c>
      <c r="V868" s="27">
        <v>4.8999999999999998E-3</v>
      </c>
      <c r="W868" s="27">
        <v>4.0000000000000002E-4</v>
      </c>
      <c r="X868" s="27">
        <v>0</v>
      </c>
      <c r="Y868" s="27">
        <v>1E-3</v>
      </c>
      <c r="Z868" s="27">
        <v>2E-3</v>
      </c>
      <c r="AA868" s="27">
        <v>2.3E-3</v>
      </c>
      <c r="AB868" s="27">
        <v>8.9999999999999998E-4</v>
      </c>
      <c r="AC868" s="27">
        <v>6.6E-3</v>
      </c>
      <c r="AD868" s="27">
        <v>0</v>
      </c>
      <c r="AE868" s="27">
        <v>0</v>
      </c>
      <c r="AF868" s="27">
        <v>3.0000000000000001E-3</v>
      </c>
      <c r="AG868" s="27">
        <v>0</v>
      </c>
      <c r="AH868" s="27">
        <v>1E-4</v>
      </c>
      <c r="AI868" s="27">
        <v>2E-3</v>
      </c>
      <c r="AJ868" s="27">
        <v>0.33200000000000002</v>
      </c>
    </row>
    <row r="869" spans="13:36" x14ac:dyDescent="0.3">
      <c r="M869" s="27">
        <v>0.20630000000000001</v>
      </c>
      <c r="N869" s="27">
        <v>0.20050000000000001</v>
      </c>
      <c r="O869" s="27">
        <v>0.72940000000000005</v>
      </c>
      <c r="P869" s="27">
        <v>3.7000000000000002E-3</v>
      </c>
      <c r="Q869" s="27">
        <v>1.2999999999999999E-2</v>
      </c>
      <c r="R869" s="27">
        <v>4.7199999999999999E-2</v>
      </c>
      <c r="S869" s="27">
        <v>2.1000000000000001E-2</v>
      </c>
      <c r="T869" s="27">
        <v>5.1700000000000003E-2</v>
      </c>
      <c r="U869" s="27">
        <v>1E-3</v>
      </c>
      <c r="V869" s="27">
        <v>2.7000000000000001E-3</v>
      </c>
      <c r="W869" s="27">
        <v>4.0000000000000002E-4</v>
      </c>
      <c r="X869" s="27">
        <v>0</v>
      </c>
      <c r="Y869" s="27">
        <v>1.1000000000000001E-3</v>
      </c>
      <c r="Z869" s="27">
        <v>2.2000000000000001E-3</v>
      </c>
      <c r="AA869" s="27">
        <v>3.2000000000000002E-3</v>
      </c>
      <c r="AB869" s="27">
        <v>8.0000000000000004E-4</v>
      </c>
      <c r="AC869" s="27">
        <v>8.6E-3</v>
      </c>
      <c r="AD869" s="27">
        <v>0</v>
      </c>
      <c r="AE869" s="27">
        <v>0</v>
      </c>
      <c r="AF869" s="27">
        <v>3.0000000000000001E-3</v>
      </c>
      <c r="AG869" s="27">
        <v>0</v>
      </c>
      <c r="AH869" s="27">
        <v>1E-4</v>
      </c>
      <c r="AI869" s="27">
        <v>2.5999999999999999E-3</v>
      </c>
      <c r="AJ869" s="27">
        <v>0.34300000000000003</v>
      </c>
    </row>
    <row r="870" spans="13:36" x14ac:dyDescent="0.3">
      <c r="M870" s="27">
        <v>0.20080000000000001</v>
      </c>
      <c r="N870" s="27">
        <v>0.18720000000000001</v>
      </c>
      <c r="O870" s="27">
        <v>0.71030000000000004</v>
      </c>
      <c r="P870" s="27">
        <v>8.3000000000000001E-3</v>
      </c>
      <c r="Q870" s="27">
        <v>1.3899999999999999E-2</v>
      </c>
      <c r="R870" s="27">
        <v>4.5699999999999998E-2</v>
      </c>
      <c r="S870" s="27">
        <v>2.0400000000000001E-2</v>
      </c>
      <c r="T870" s="27">
        <v>4.2599999999999999E-2</v>
      </c>
      <c r="U870" s="27">
        <v>1.1000000000000001E-3</v>
      </c>
      <c r="V870" s="27">
        <v>3.2000000000000002E-3</v>
      </c>
      <c r="W870" s="27">
        <v>4.0000000000000002E-4</v>
      </c>
      <c r="X870" s="27">
        <v>0</v>
      </c>
      <c r="Y870" s="27">
        <v>8.9999999999999998E-4</v>
      </c>
      <c r="Z870" s="27">
        <v>2.0999999999999999E-3</v>
      </c>
      <c r="AA870" s="27">
        <v>2.5000000000000001E-3</v>
      </c>
      <c r="AB870" s="27">
        <v>4.1000000000000003E-3</v>
      </c>
      <c r="AC870" s="27">
        <v>6.0000000000000001E-3</v>
      </c>
      <c r="AD870" s="27">
        <v>0</v>
      </c>
      <c r="AE870" s="27">
        <v>0</v>
      </c>
      <c r="AF870" s="27">
        <v>3.0000000000000001E-3</v>
      </c>
      <c r="AG870" s="27">
        <v>0</v>
      </c>
      <c r="AH870" s="27">
        <v>5.0000000000000001E-4</v>
      </c>
      <c r="AI870" s="27">
        <v>2.3999999999999998E-3</v>
      </c>
      <c r="AJ870" s="27">
        <v>0.33400000000000002</v>
      </c>
    </row>
    <row r="871" spans="13:36" x14ac:dyDescent="0.3">
      <c r="M871" s="27">
        <v>0.1918</v>
      </c>
      <c r="N871" s="27">
        <v>0.18759999999999999</v>
      </c>
      <c r="O871" s="27">
        <v>0.69869999999999999</v>
      </c>
      <c r="P871" s="27">
        <v>1.11E-2</v>
      </c>
      <c r="Q871" s="27">
        <v>1.4800000000000001E-2</v>
      </c>
      <c r="R871" s="27">
        <v>4.87E-2</v>
      </c>
      <c r="S871" s="27">
        <v>2.1299999999999999E-2</v>
      </c>
      <c r="T871" s="27">
        <v>3.9E-2</v>
      </c>
      <c r="U871" s="27">
        <v>1E-3</v>
      </c>
      <c r="V871" s="27">
        <v>4.5999999999999999E-3</v>
      </c>
      <c r="W871" s="27">
        <v>4.0000000000000002E-4</v>
      </c>
      <c r="X871" s="27">
        <v>0</v>
      </c>
      <c r="Y871" s="27">
        <v>8.9999999999999998E-4</v>
      </c>
      <c r="Z871" s="27">
        <v>2.2000000000000001E-3</v>
      </c>
      <c r="AA871" s="27">
        <v>2.3999999999999998E-3</v>
      </c>
      <c r="AB871" s="27">
        <v>8.0000000000000004E-4</v>
      </c>
      <c r="AC871" s="27">
        <v>8.0999999999999996E-3</v>
      </c>
      <c r="AD871" s="27">
        <v>0</v>
      </c>
      <c r="AE871" s="27">
        <v>0</v>
      </c>
      <c r="AF871" s="27">
        <v>2.8999999999999998E-3</v>
      </c>
      <c r="AG871" s="27">
        <v>0</v>
      </c>
      <c r="AH871" s="27">
        <v>1E-4</v>
      </c>
      <c r="AI871" s="27">
        <v>5.4000000000000003E-3</v>
      </c>
      <c r="AJ871" s="27">
        <v>0.32300000000000001</v>
      </c>
    </row>
    <row r="872" spans="13:36" x14ac:dyDescent="0.3">
      <c r="M872" s="27">
        <v>0.189</v>
      </c>
      <c r="N872" s="27">
        <v>0.1789</v>
      </c>
      <c r="O872" s="27">
        <v>0.72870000000000001</v>
      </c>
      <c r="P872" s="27">
        <v>4.1999999999999997E-3</v>
      </c>
      <c r="Q872" s="27">
        <v>8.8999999999999999E-3</v>
      </c>
      <c r="R872" s="27">
        <v>5.45E-2</v>
      </c>
      <c r="S872" s="27">
        <v>1.8499999999999999E-2</v>
      </c>
      <c r="T872" s="27">
        <v>3.5499999999999997E-2</v>
      </c>
      <c r="U872" s="27">
        <v>8.9999999999999998E-4</v>
      </c>
      <c r="V872" s="27">
        <v>3.8E-3</v>
      </c>
      <c r="W872" s="27">
        <v>2.9999999999999997E-4</v>
      </c>
      <c r="X872" s="27">
        <v>0</v>
      </c>
      <c r="Y872" s="27">
        <v>8.0000000000000004E-4</v>
      </c>
      <c r="Z872" s="27">
        <v>1.6000000000000001E-3</v>
      </c>
      <c r="AA872" s="27">
        <v>2.2000000000000001E-3</v>
      </c>
      <c r="AB872" s="27">
        <v>8.0000000000000004E-4</v>
      </c>
      <c r="AC872" s="27">
        <v>7.6E-3</v>
      </c>
      <c r="AD872" s="27">
        <v>0</v>
      </c>
      <c r="AE872" s="27">
        <v>0</v>
      </c>
      <c r="AF872" s="27">
        <v>2.8999999999999998E-3</v>
      </c>
      <c r="AG872" s="27">
        <v>0</v>
      </c>
      <c r="AH872" s="27">
        <v>1E-4</v>
      </c>
      <c r="AI872" s="27">
        <v>3.0999999999999999E-3</v>
      </c>
      <c r="AJ872" s="27">
        <v>0.32600000000000001</v>
      </c>
    </row>
    <row r="873" spans="13:36" x14ac:dyDescent="0.3">
      <c r="M873" s="27">
        <v>0.18229999999999999</v>
      </c>
      <c r="N873" s="27">
        <v>0.1933</v>
      </c>
      <c r="O873" s="27">
        <v>0.72699999999999998</v>
      </c>
      <c r="P873" s="27">
        <v>5.5999999999999999E-3</v>
      </c>
      <c r="Q873" s="27">
        <v>1.7500000000000002E-2</v>
      </c>
      <c r="R873" s="27">
        <v>5.21E-2</v>
      </c>
      <c r="S873" s="27">
        <v>2.3300000000000001E-2</v>
      </c>
      <c r="T873" s="27">
        <v>3.73E-2</v>
      </c>
      <c r="U873" s="27">
        <v>8.0000000000000004E-4</v>
      </c>
      <c r="V873" s="27">
        <v>3.0999999999999999E-3</v>
      </c>
      <c r="W873" s="27">
        <v>4.0000000000000002E-4</v>
      </c>
      <c r="X873" s="27">
        <v>0</v>
      </c>
      <c r="Y873" s="27">
        <v>1E-3</v>
      </c>
      <c r="Z873" s="27">
        <v>2.2000000000000001E-3</v>
      </c>
      <c r="AA873" s="27">
        <v>2.7000000000000001E-3</v>
      </c>
      <c r="AB873" s="27">
        <v>1.1000000000000001E-3</v>
      </c>
      <c r="AC873" s="27">
        <v>7.0000000000000001E-3</v>
      </c>
      <c r="AD873" s="27">
        <v>0</v>
      </c>
      <c r="AE873" s="27">
        <v>0</v>
      </c>
      <c r="AF873" s="27">
        <v>2.8999999999999998E-3</v>
      </c>
      <c r="AG873" s="27">
        <v>0</v>
      </c>
      <c r="AH873" s="27">
        <v>1E-4</v>
      </c>
      <c r="AI873" s="27">
        <v>2.0999999999999999E-3</v>
      </c>
      <c r="AJ873" s="27">
        <v>0.31900000000000001</v>
      </c>
    </row>
    <row r="874" spans="13:36" x14ac:dyDescent="0.3">
      <c r="M874" s="27">
        <v>0.19420000000000001</v>
      </c>
      <c r="N874" s="27">
        <v>0.19350000000000001</v>
      </c>
      <c r="O874" s="27">
        <v>0.72170000000000001</v>
      </c>
      <c r="P874" s="27">
        <v>6.7000000000000002E-3</v>
      </c>
      <c r="Q874" s="27">
        <v>1.7100000000000001E-2</v>
      </c>
      <c r="R874" s="27">
        <v>4.5999999999999999E-2</v>
      </c>
      <c r="S874" s="27">
        <v>1.6299999999999999E-2</v>
      </c>
      <c r="T874" s="27">
        <v>3.39E-2</v>
      </c>
      <c r="U874" s="27">
        <v>8.9999999999999998E-4</v>
      </c>
      <c r="V874" s="27">
        <v>2.3999999999999998E-3</v>
      </c>
      <c r="W874" s="27">
        <v>4.0000000000000002E-4</v>
      </c>
      <c r="X874" s="27">
        <v>0</v>
      </c>
      <c r="Y874" s="27">
        <v>1E-3</v>
      </c>
      <c r="Z874" s="27">
        <v>2.2000000000000001E-3</v>
      </c>
      <c r="AA874" s="27">
        <v>2.3999999999999998E-3</v>
      </c>
      <c r="AB874" s="27">
        <v>1.6000000000000001E-3</v>
      </c>
      <c r="AC874" s="27">
        <v>6.6E-3</v>
      </c>
      <c r="AD874" s="27">
        <v>0</v>
      </c>
      <c r="AE874" s="27">
        <v>0</v>
      </c>
      <c r="AF874" s="27">
        <v>3.0000000000000001E-3</v>
      </c>
      <c r="AG874" s="27">
        <v>0</v>
      </c>
      <c r="AH874" s="27">
        <v>1E-4</v>
      </c>
      <c r="AI874" s="27">
        <v>1.4E-3</v>
      </c>
      <c r="AJ874" s="27">
        <v>0.32800000000000001</v>
      </c>
    </row>
    <row r="875" spans="13:36" x14ac:dyDescent="0.3">
      <c r="M875" s="27">
        <v>0.1774</v>
      </c>
      <c r="N875" s="27">
        <v>0.18920000000000001</v>
      </c>
      <c r="O875" s="27">
        <v>0.70099999999999996</v>
      </c>
      <c r="P875" s="27">
        <v>3.5999999999999999E-3</v>
      </c>
      <c r="Q875" s="27">
        <v>2.3900000000000001E-2</v>
      </c>
      <c r="R875" s="27">
        <v>5.1700000000000003E-2</v>
      </c>
      <c r="S875" s="27">
        <v>1.9599999999999999E-2</v>
      </c>
      <c r="T875" s="27">
        <v>4.3900000000000002E-2</v>
      </c>
      <c r="U875" s="27">
        <v>1E-3</v>
      </c>
      <c r="V875" s="27">
        <v>2.2000000000000001E-3</v>
      </c>
      <c r="W875" s="27">
        <v>2.9999999999999997E-4</v>
      </c>
      <c r="X875" s="27">
        <v>0</v>
      </c>
      <c r="Y875" s="27">
        <v>1E-3</v>
      </c>
      <c r="Z875" s="27">
        <v>2.2000000000000001E-3</v>
      </c>
      <c r="AA875" s="27">
        <v>2.3999999999999998E-3</v>
      </c>
      <c r="AB875" s="27">
        <v>1E-3</v>
      </c>
      <c r="AC875" s="27">
        <v>6.0000000000000001E-3</v>
      </c>
      <c r="AD875" s="27">
        <v>0</v>
      </c>
      <c r="AE875" s="27">
        <v>0</v>
      </c>
      <c r="AF875" s="27">
        <v>2.8E-3</v>
      </c>
      <c r="AG875" s="27">
        <v>0</v>
      </c>
      <c r="AH875" s="27">
        <v>1E-4</v>
      </c>
      <c r="AI875" s="27">
        <v>2.0999999999999999E-3</v>
      </c>
      <c r="AJ875" s="27">
        <v>0.31</v>
      </c>
    </row>
    <row r="876" spans="13:36" x14ac:dyDescent="0.3">
      <c r="M876" s="27">
        <v>0.18509999999999999</v>
      </c>
      <c r="N876" s="27">
        <v>0.1837</v>
      </c>
      <c r="O876" s="27">
        <v>0.69920000000000004</v>
      </c>
      <c r="P876" s="27">
        <v>2.7000000000000001E-3</v>
      </c>
      <c r="Q876" s="27">
        <v>1.7000000000000001E-2</v>
      </c>
      <c r="R876" s="27">
        <v>5.0200000000000002E-2</v>
      </c>
      <c r="S876" s="27">
        <v>1.8200000000000001E-2</v>
      </c>
      <c r="T876" s="27">
        <v>4.7100000000000003E-2</v>
      </c>
      <c r="U876" s="27">
        <v>1E-3</v>
      </c>
      <c r="V876" s="27">
        <v>2.3E-3</v>
      </c>
      <c r="W876" s="27">
        <v>2.9999999999999997E-4</v>
      </c>
      <c r="X876" s="27">
        <v>0</v>
      </c>
      <c r="Y876" s="27">
        <v>8.9999999999999998E-4</v>
      </c>
      <c r="Z876" s="27">
        <v>1.8E-3</v>
      </c>
      <c r="AA876" s="27">
        <v>2.8E-3</v>
      </c>
      <c r="AB876" s="27">
        <v>1.1000000000000001E-3</v>
      </c>
      <c r="AC876" s="27">
        <v>6.3E-3</v>
      </c>
      <c r="AD876" s="27">
        <v>0</v>
      </c>
      <c r="AE876" s="27">
        <v>0</v>
      </c>
      <c r="AF876" s="27">
        <v>2.8999999999999998E-3</v>
      </c>
      <c r="AG876" s="27">
        <v>0</v>
      </c>
      <c r="AH876" s="27">
        <v>2.0000000000000001E-4</v>
      </c>
      <c r="AI876" s="27">
        <v>1.9E-3</v>
      </c>
      <c r="AJ876" s="27">
        <v>0.317</v>
      </c>
    </row>
    <row r="877" spans="13:36" x14ac:dyDescent="0.3">
      <c r="M877" s="27">
        <v>0.18890000000000001</v>
      </c>
      <c r="N877" s="27">
        <v>0.16889999999999999</v>
      </c>
      <c r="O877" s="27">
        <v>0.69430000000000003</v>
      </c>
      <c r="P877" s="27">
        <v>2.8E-3</v>
      </c>
      <c r="Q877" s="27">
        <v>1.7299999999999999E-2</v>
      </c>
      <c r="R877" s="27">
        <v>5.7099999999999998E-2</v>
      </c>
      <c r="S877" s="27">
        <v>1.8200000000000001E-2</v>
      </c>
      <c r="T877" s="27">
        <v>4.3999999999999997E-2</v>
      </c>
      <c r="U877" s="27">
        <v>8.9999999999999998E-4</v>
      </c>
      <c r="V877" s="27">
        <v>2.5999999999999999E-3</v>
      </c>
      <c r="W877" s="27">
        <v>4.0000000000000002E-4</v>
      </c>
      <c r="X877" s="27">
        <v>0</v>
      </c>
      <c r="Y877" s="27">
        <v>8.9999999999999998E-4</v>
      </c>
      <c r="Z877" s="27">
        <v>2E-3</v>
      </c>
      <c r="AA877" s="27">
        <v>2.5000000000000001E-3</v>
      </c>
      <c r="AB877" s="27">
        <v>1.2999999999999999E-3</v>
      </c>
      <c r="AC877" s="27">
        <v>7.7000000000000002E-3</v>
      </c>
      <c r="AD877" s="27">
        <v>0</v>
      </c>
      <c r="AE877" s="27">
        <v>0</v>
      </c>
      <c r="AF877" s="27">
        <v>2.8999999999999998E-3</v>
      </c>
      <c r="AG877" s="27">
        <v>0</v>
      </c>
      <c r="AH877" s="27">
        <v>1E-4</v>
      </c>
      <c r="AI877" s="27">
        <v>3.2000000000000002E-3</v>
      </c>
      <c r="AJ877" s="27">
        <v>0.32100000000000001</v>
      </c>
    </row>
    <row r="878" spans="13:36" x14ac:dyDescent="0.3">
      <c r="M878" s="27">
        <v>0.18809999999999999</v>
      </c>
      <c r="N878" s="27">
        <v>0.16120000000000001</v>
      </c>
      <c r="O878" s="27">
        <v>0.70430000000000004</v>
      </c>
      <c r="P878" s="27">
        <v>5.3E-3</v>
      </c>
      <c r="Q878" s="27">
        <v>1.6500000000000001E-2</v>
      </c>
      <c r="R878" s="27">
        <v>5.3999999999999999E-2</v>
      </c>
      <c r="S878" s="27">
        <v>1.9E-2</v>
      </c>
      <c r="T878" s="27">
        <v>4.48E-2</v>
      </c>
      <c r="U878" s="27">
        <v>8.9999999999999998E-4</v>
      </c>
      <c r="V878" s="27">
        <v>2.7000000000000001E-3</v>
      </c>
      <c r="W878" s="27">
        <v>4.0000000000000002E-4</v>
      </c>
      <c r="X878" s="27">
        <v>0</v>
      </c>
      <c r="Y878" s="27">
        <v>8.9999999999999998E-4</v>
      </c>
      <c r="Z878" s="27">
        <v>2E-3</v>
      </c>
      <c r="AA878" s="27">
        <v>2.8E-3</v>
      </c>
      <c r="AB878" s="27">
        <v>1E-3</v>
      </c>
      <c r="AC878" s="27">
        <v>6.8999999999999999E-3</v>
      </c>
      <c r="AD878" s="27">
        <v>0</v>
      </c>
      <c r="AE878" s="27">
        <v>0</v>
      </c>
      <c r="AF878" s="27">
        <v>2.8999999999999998E-3</v>
      </c>
      <c r="AG878" s="27">
        <v>0</v>
      </c>
      <c r="AH878" s="27">
        <v>1E-4</v>
      </c>
      <c r="AI878" s="27">
        <v>1.1999999999999999E-3</v>
      </c>
      <c r="AJ878" s="27">
        <v>0.32100000000000001</v>
      </c>
    </row>
    <row r="879" spans="13:36" x14ac:dyDescent="0.3">
      <c r="M879" s="27">
        <v>0.19650000000000001</v>
      </c>
      <c r="N879" s="27">
        <v>0.17169999999999999</v>
      </c>
      <c r="O879" s="27">
        <v>0.71209999999999996</v>
      </c>
      <c r="P879" s="27">
        <v>1.21E-2</v>
      </c>
      <c r="Q879" s="27">
        <v>1.9599999999999999E-2</v>
      </c>
      <c r="R879" s="27">
        <v>5.9299999999999999E-2</v>
      </c>
      <c r="S879" s="27">
        <v>3.6700000000000003E-2</v>
      </c>
      <c r="T879" s="27">
        <v>5.1200000000000002E-2</v>
      </c>
      <c r="U879" s="27">
        <v>1E-3</v>
      </c>
      <c r="V879" s="27">
        <v>4.1000000000000003E-3</v>
      </c>
      <c r="W879" s="27">
        <v>4.0000000000000002E-4</v>
      </c>
      <c r="X879" s="27">
        <v>0</v>
      </c>
      <c r="Y879" s="27">
        <v>8.0000000000000004E-4</v>
      </c>
      <c r="Z879" s="27">
        <v>2.2000000000000001E-3</v>
      </c>
      <c r="AA879" s="27">
        <v>2.5999999999999999E-3</v>
      </c>
      <c r="AB879" s="27">
        <v>1.4E-3</v>
      </c>
      <c r="AC879" s="27">
        <v>8.0000000000000002E-3</v>
      </c>
      <c r="AD879" s="27">
        <v>0</v>
      </c>
      <c r="AE879" s="27">
        <v>0</v>
      </c>
      <c r="AF879" s="27">
        <v>3.0000000000000001E-3</v>
      </c>
      <c r="AG879" s="27">
        <v>0</v>
      </c>
      <c r="AH879" s="27">
        <v>1E-4</v>
      </c>
      <c r="AI879" s="27">
        <v>1.4E-3</v>
      </c>
      <c r="AJ879" s="27">
        <v>0.33400000000000002</v>
      </c>
    </row>
    <row r="880" spans="13:36" x14ac:dyDescent="0.3">
      <c r="M880" s="27">
        <v>0.18770000000000001</v>
      </c>
      <c r="N880" s="27">
        <v>0.18010000000000001</v>
      </c>
      <c r="O880" s="27">
        <v>0.73429999999999995</v>
      </c>
      <c r="P880" s="27">
        <v>1.29E-2</v>
      </c>
      <c r="Q880" s="27">
        <v>2.0199999999999999E-2</v>
      </c>
      <c r="R880" s="27">
        <v>5.7000000000000002E-2</v>
      </c>
      <c r="S880" s="27">
        <v>2.4E-2</v>
      </c>
      <c r="T880" s="27">
        <v>4.53E-2</v>
      </c>
      <c r="U880" s="27">
        <v>1.1000000000000001E-3</v>
      </c>
      <c r="V880" s="27">
        <v>2.8E-3</v>
      </c>
      <c r="W880" s="27">
        <v>4.0000000000000002E-4</v>
      </c>
      <c r="X880" s="27">
        <v>0</v>
      </c>
      <c r="Y880" s="27">
        <v>1E-3</v>
      </c>
      <c r="Z880" s="27">
        <v>2.3E-3</v>
      </c>
      <c r="AA880" s="27">
        <v>2.7000000000000001E-3</v>
      </c>
      <c r="AB880" s="27">
        <v>1E-3</v>
      </c>
      <c r="AC880" s="27">
        <v>6.6E-3</v>
      </c>
      <c r="AD880" s="27">
        <v>0</v>
      </c>
      <c r="AE880" s="27">
        <v>0</v>
      </c>
      <c r="AF880" s="27">
        <v>3.0000000000000001E-3</v>
      </c>
      <c r="AG880" s="27">
        <v>0</v>
      </c>
      <c r="AH880" s="27">
        <v>1E-4</v>
      </c>
      <c r="AI880" s="27">
        <v>1.4E-3</v>
      </c>
      <c r="AJ880" s="27">
        <v>0.32700000000000001</v>
      </c>
    </row>
    <row r="881" spans="13:36" x14ac:dyDescent="0.3">
      <c r="M881" s="27">
        <v>0.19089999999999999</v>
      </c>
      <c r="N881" s="27">
        <v>0.1807</v>
      </c>
      <c r="O881" s="27">
        <v>0.71730000000000005</v>
      </c>
      <c r="P881" s="27">
        <v>6.3E-3</v>
      </c>
      <c r="Q881" s="27">
        <v>1.89E-2</v>
      </c>
      <c r="R881" s="27">
        <v>4.2999999999999997E-2</v>
      </c>
      <c r="S881" s="27">
        <v>6.8999999999999999E-3</v>
      </c>
      <c r="T881" s="27">
        <v>1.8800000000000001E-2</v>
      </c>
      <c r="U881" s="27">
        <v>4.0000000000000002E-4</v>
      </c>
      <c r="V881" s="27">
        <v>1.5E-3</v>
      </c>
      <c r="W881" s="27">
        <v>4.0000000000000002E-4</v>
      </c>
      <c r="X881" s="27">
        <v>0</v>
      </c>
      <c r="Y881" s="27">
        <v>1.1000000000000001E-3</v>
      </c>
      <c r="Z881" s="27">
        <v>2.3E-3</v>
      </c>
      <c r="AA881" s="27">
        <v>2.3999999999999998E-3</v>
      </c>
      <c r="AB881" s="27">
        <v>1.2999999999999999E-3</v>
      </c>
      <c r="AC881" s="27">
        <v>5.4999999999999997E-3</v>
      </c>
      <c r="AD881" s="27">
        <v>0</v>
      </c>
      <c r="AE881" s="27">
        <v>0</v>
      </c>
      <c r="AF881" s="27">
        <v>3.0000000000000001E-3</v>
      </c>
      <c r="AG881" s="27">
        <v>0</v>
      </c>
      <c r="AH881" s="27">
        <v>1E-4</v>
      </c>
      <c r="AI881" s="27">
        <v>1.6999999999999999E-3</v>
      </c>
      <c r="AJ881" s="27">
        <v>0.32200000000000001</v>
      </c>
    </row>
    <row r="882" spans="13:36" x14ac:dyDescent="0.3">
      <c r="M882" s="27">
        <v>0.18740000000000001</v>
      </c>
      <c r="N882" s="27">
        <v>0.1769</v>
      </c>
      <c r="O882" s="27">
        <v>0.72199999999999998</v>
      </c>
      <c r="P882" s="27">
        <v>5.5999999999999999E-3</v>
      </c>
      <c r="Q882" s="27">
        <v>1.6799999999999999E-2</v>
      </c>
      <c r="R882" s="27">
        <v>4.2599999999999999E-2</v>
      </c>
      <c r="S882" s="27">
        <v>5.7000000000000002E-3</v>
      </c>
      <c r="T882" s="27">
        <v>1.67E-2</v>
      </c>
      <c r="U882" s="27">
        <v>4.0000000000000002E-4</v>
      </c>
      <c r="V882" s="27">
        <v>1.2999999999999999E-3</v>
      </c>
      <c r="W882" s="27">
        <v>2.9999999999999997E-4</v>
      </c>
      <c r="X882" s="27">
        <v>0</v>
      </c>
      <c r="Y882" s="27">
        <v>1E-3</v>
      </c>
      <c r="Z882" s="27">
        <v>2.0999999999999999E-3</v>
      </c>
      <c r="AA882" s="27">
        <v>2.5999999999999999E-3</v>
      </c>
      <c r="AB882" s="27">
        <v>8.9999999999999998E-4</v>
      </c>
      <c r="AC882" s="27">
        <v>5.1000000000000004E-3</v>
      </c>
      <c r="AD882" s="27">
        <v>0</v>
      </c>
      <c r="AE882" s="27">
        <v>0</v>
      </c>
      <c r="AF882" s="27">
        <v>3.0000000000000001E-3</v>
      </c>
      <c r="AG882" s="27">
        <v>0</v>
      </c>
      <c r="AH882" s="27">
        <v>1E-4</v>
      </c>
      <c r="AI882" s="27">
        <v>1.1999999999999999E-3</v>
      </c>
      <c r="AJ882" s="27">
        <v>0.318</v>
      </c>
    </row>
    <row r="883" spans="13:36" x14ac:dyDescent="0.3">
      <c r="M883" s="27">
        <v>0.20369999999999999</v>
      </c>
      <c r="N883" s="27">
        <v>0.18379999999999999</v>
      </c>
      <c r="O883" s="27">
        <v>0.70150000000000001</v>
      </c>
      <c r="P883" s="27">
        <v>3.0000000000000001E-3</v>
      </c>
      <c r="Q883" s="27">
        <v>1.0999999999999999E-2</v>
      </c>
      <c r="R883" s="27">
        <v>3.5999999999999997E-2</v>
      </c>
      <c r="S883" s="27">
        <v>5.7000000000000002E-3</v>
      </c>
      <c r="T883" s="27">
        <v>1.61E-2</v>
      </c>
      <c r="U883" s="27">
        <v>4.0000000000000002E-4</v>
      </c>
      <c r="V883" s="27">
        <v>1.2999999999999999E-3</v>
      </c>
      <c r="W883" s="27">
        <v>2.9999999999999997E-4</v>
      </c>
      <c r="X883" s="27">
        <v>0</v>
      </c>
      <c r="Y883" s="27">
        <v>8.9999999999999998E-4</v>
      </c>
      <c r="Z883" s="27">
        <v>1.6999999999999999E-3</v>
      </c>
      <c r="AA883" s="27">
        <v>2.3E-3</v>
      </c>
      <c r="AB883" s="27">
        <v>6.9999999999999999E-4</v>
      </c>
      <c r="AC883" s="27">
        <v>5.4000000000000003E-3</v>
      </c>
      <c r="AD883" s="27">
        <v>0</v>
      </c>
      <c r="AE883" s="27">
        <v>0</v>
      </c>
      <c r="AF883" s="27">
        <v>2.8999999999999998E-3</v>
      </c>
      <c r="AG883" s="27">
        <v>0</v>
      </c>
      <c r="AH883" s="27">
        <v>1E-4</v>
      </c>
      <c r="AI883" s="27">
        <v>1E-3</v>
      </c>
      <c r="AJ883" s="27">
        <v>0.33</v>
      </c>
    </row>
    <row r="884" spans="13:36" x14ac:dyDescent="0.3">
      <c r="M884" s="27">
        <v>0.20050000000000001</v>
      </c>
      <c r="N884" s="27">
        <v>0.1852</v>
      </c>
      <c r="O884" s="27">
        <v>0.70499999999999996</v>
      </c>
      <c r="P884" s="27">
        <v>4.7999999999999996E-3</v>
      </c>
      <c r="Q884" s="27">
        <v>8.3000000000000001E-3</v>
      </c>
      <c r="R884" s="27">
        <v>3.2800000000000003E-2</v>
      </c>
      <c r="S884" s="27">
        <v>5.5999999999999999E-3</v>
      </c>
      <c r="T884" s="27">
        <v>1.4800000000000001E-2</v>
      </c>
      <c r="U884" s="27">
        <v>2.9999999999999997E-4</v>
      </c>
      <c r="V884" s="27">
        <v>1.2999999999999999E-3</v>
      </c>
      <c r="W884" s="27">
        <v>2.9999999999999997E-4</v>
      </c>
      <c r="X884" s="27">
        <v>0</v>
      </c>
      <c r="Y884" s="27">
        <v>8.9999999999999998E-4</v>
      </c>
      <c r="Z884" s="27">
        <v>1.9E-3</v>
      </c>
      <c r="AA884" s="27">
        <v>2.2000000000000001E-3</v>
      </c>
      <c r="AB884" s="27">
        <v>6.9999999999999999E-4</v>
      </c>
      <c r="AC884" s="27">
        <v>6.7000000000000002E-3</v>
      </c>
      <c r="AD884" s="27">
        <v>0</v>
      </c>
      <c r="AE884" s="27">
        <v>0</v>
      </c>
      <c r="AF884" s="27">
        <v>3.0000000000000001E-3</v>
      </c>
      <c r="AG884" s="27">
        <v>0</v>
      </c>
      <c r="AH884" s="27">
        <v>1E-4</v>
      </c>
      <c r="AI884" s="27">
        <v>1.6000000000000001E-3</v>
      </c>
      <c r="AJ884" s="27">
        <v>0.32700000000000001</v>
      </c>
    </row>
    <row r="885" spans="13:36" x14ac:dyDescent="0.3">
      <c r="M885" s="27">
        <v>0.187</v>
      </c>
      <c r="N885" s="27">
        <v>0.19550000000000001</v>
      </c>
      <c r="O885" s="27">
        <v>0.70620000000000005</v>
      </c>
      <c r="P885" s="27">
        <v>5.7000000000000002E-3</v>
      </c>
      <c r="Q885" s="27">
        <v>8.2000000000000007E-3</v>
      </c>
      <c r="R885" s="27">
        <v>3.4299999999999997E-2</v>
      </c>
      <c r="S885" s="27">
        <v>5.8999999999999999E-3</v>
      </c>
      <c r="T885" s="27">
        <v>1.6799999999999999E-2</v>
      </c>
      <c r="U885" s="27">
        <v>4.0000000000000002E-4</v>
      </c>
      <c r="V885" s="27">
        <v>1.2999999999999999E-3</v>
      </c>
      <c r="W885" s="27">
        <v>2.9999999999999997E-4</v>
      </c>
      <c r="X885" s="27">
        <v>0</v>
      </c>
      <c r="Y885" s="27">
        <v>1E-3</v>
      </c>
      <c r="Z885" s="27">
        <v>2.0999999999999999E-3</v>
      </c>
      <c r="AA885" s="27">
        <v>2.5000000000000001E-3</v>
      </c>
      <c r="AB885" s="27">
        <v>6.9999999999999999E-4</v>
      </c>
      <c r="AC885" s="27">
        <v>6.7000000000000002E-3</v>
      </c>
      <c r="AD885" s="27">
        <v>0</v>
      </c>
      <c r="AE885" s="27">
        <v>0</v>
      </c>
      <c r="AF885" s="27">
        <v>3.0000000000000001E-3</v>
      </c>
      <c r="AG885" s="27">
        <v>0</v>
      </c>
      <c r="AH885" s="27">
        <v>1E-4</v>
      </c>
      <c r="AI885" s="27">
        <v>8.9999999999999998E-4</v>
      </c>
      <c r="AJ885" s="27">
        <v>0.314</v>
      </c>
    </row>
    <row r="886" spans="13:36" x14ac:dyDescent="0.3">
      <c r="M886" s="27">
        <v>0.1971</v>
      </c>
      <c r="N886" s="27">
        <v>0.1925</v>
      </c>
      <c r="O886" s="27">
        <v>0.70520000000000005</v>
      </c>
      <c r="P886" s="27">
        <v>3.5999999999999999E-3</v>
      </c>
      <c r="Q886" s="27">
        <v>9.1000000000000004E-3</v>
      </c>
      <c r="R886" s="27">
        <v>3.3399999999999999E-2</v>
      </c>
      <c r="S886" s="27">
        <v>5.1999999999999998E-3</v>
      </c>
      <c r="T886" s="27">
        <v>1.4200000000000001E-2</v>
      </c>
      <c r="U886" s="27">
        <v>2.9999999999999997E-4</v>
      </c>
      <c r="V886" s="27">
        <v>1.1999999999999999E-3</v>
      </c>
      <c r="W886" s="27">
        <v>2.9999999999999997E-4</v>
      </c>
      <c r="X886" s="27">
        <v>0</v>
      </c>
      <c r="Y886" s="27">
        <v>1E-3</v>
      </c>
      <c r="Z886" s="27">
        <v>2E-3</v>
      </c>
      <c r="AA886" s="27">
        <v>2.5999999999999999E-3</v>
      </c>
      <c r="AB886" s="27">
        <v>6.9999999999999999E-4</v>
      </c>
      <c r="AC886" s="27">
        <v>6.4000000000000003E-3</v>
      </c>
      <c r="AD886" s="27">
        <v>0</v>
      </c>
      <c r="AE886" s="27">
        <v>0</v>
      </c>
      <c r="AF886" s="27">
        <v>3.0000000000000001E-3</v>
      </c>
      <c r="AG886" s="27">
        <v>0</v>
      </c>
      <c r="AH886" s="27">
        <v>1E-4</v>
      </c>
      <c r="AI886" s="27">
        <v>1.1999999999999999E-3</v>
      </c>
      <c r="AJ886" s="27">
        <v>0.32300000000000001</v>
      </c>
    </row>
    <row r="887" spans="13:36" x14ac:dyDescent="0.3">
      <c r="M887" s="27">
        <v>0.19620000000000001</v>
      </c>
      <c r="N887" s="27">
        <v>0.19739999999999999</v>
      </c>
      <c r="O887" s="27">
        <v>0.69969999999999999</v>
      </c>
      <c r="P887" s="27">
        <v>5.4999999999999997E-3</v>
      </c>
      <c r="Q887" s="27">
        <v>1.55E-2</v>
      </c>
      <c r="R887" s="27">
        <v>4.2700000000000002E-2</v>
      </c>
      <c r="S887" s="27">
        <v>1.66E-2</v>
      </c>
      <c r="T887" s="27">
        <v>3.1E-2</v>
      </c>
      <c r="U887" s="27">
        <v>6.9999999999999999E-4</v>
      </c>
      <c r="V887" s="27">
        <v>2.5000000000000001E-3</v>
      </c>
      <c r="W887" s="27">
        <v>2.9999999999999997E-4</v>
      </c>
      <c r="X887" s="27">
        <v>0</v>
      </c>
      <c r="Y887" s="27">
        <v>1E-3</v>
      </c>
      <c r="Z887" s="27">
        <v>2.2000000000000001E-3</v>
      </c>
      <c r="AA887" s="27">
        <v>2.5000000000000001E-3</v>
      </c>
      <c r="AB887" s="27">
        <v>1.1000000000000001E-3</v>
      </c>
      <c r="AC887" s="27">
        <v>5.1000000000000004E-3</v>
      </c>
      <c r="AD887" s="27">
        <v>0</v>
      </c>
      <c r="AE887" s="27">
        <v>0</v>
      </c>
      <c r="AF887" s="27">
        <v>3.0000000000000001E-3</v>
      </c>
      <c r="AG887" s="27">
        <v>0</v>
      </c>
      <c r="AH887" s="27">
        <v>1E-4</v>
      </c>
      <c r="AI887" s="27">
        <v>1.8E-3</v>
      </c>
      <c r="AJ887" s="27">
        <v>0.32500000000000001</v>
      </c>
    </row>
    <row r="888" spans="13:36" x14ac:dyDescent="0.3">
      <c r="M888" s="27">
        <v>0.1893</v>
      </c>
      <c r="N888" s="27">
        <v>0.19220000000000001</v>
      </c>
      <c r="O888" s="27">
        <v>0.69840000000000002</v>
      </c>
      <c r="P888" s="27">
        <v>7.9000000000000008E-3</v>
      </c>
      <c r="Q888" s="27">
        <v>2.0899999999999998E-2</v>
      </c>
      <c r="R888" s="27">
        <v>4.5699999999999998E-2</v>
      </c>
      <c r="S888" s="27">
        <v>1.8499999999999999E-2</v>
      </c>
      <c r="T888" s="27">
        <v>4.3499999999999997E-2</v>
      </c>
      <c r="U888" s="27">
        <v>1E-3</v>
      </c>
      <c r="V888" s="27">
        <v>2.8E-3</v>
      </c>
      <c r="W888" s="27">
        <v>2.9999999999999997E-4</v>
      </c>
      <c r="X888" s="27">
        <v>0</v>
      </c>
      <c r="Y888" s="27">
        <v>8.9999999999999998E-4</v>
      </c>
      <c r="Z888" s="27">
        <v>2.2000000000000001E-3</v>
      </c>
      <c r="AA888" s="27">
        <v>2.5000000000000001E-3</v>
      </c>
      <c r="AB888" s="27">
        <v>1.1000000000000001E-3</v>
      </c>
      <c r="AC888" s="27">
        <v>5.8999999999999999E-3</v>
      </c>
      <c r="AD888" s="27">
        <v>0</v>
      </c>
      <c r="AE888" s="27">
        <v>0</v>
      </c>
      <c r="AF888" s="27">
        <v>3.0000000000000001E-3</v>
      </c>
      <c r="AG888" s="27">
        <v>0</v>
      </c>
      <c r="AH888" s="27">
        <v>2.9999999999999997E-4</v>
      </c>
      <c r="AI888" s="27">
        <v>2.0999999999999999E-3</v>
      </c>
      <c r="AJ888" s="27">
        <v>0.32</v>
      </c>
    </row>
    <row r="889" spans="13:36" x14ac:dyDescent="0.3">
      <c r="M889" s="27">
        <v>0.19389999999999999</v>
      </c>
      <c r="N889" s="27">
        <v>0.1973</v>
      </c>
      <c r="O889" s="27">
        <v>0.69979999999999998</v>
      </c>
      <c r="P889" s="27">
        <v>6.0000000000000001E-3</v>
      </c>
      <c r="Q889" s="27">
        <v>1.95E-2</v>
      </c>
      <c r="R889" s="27">
        <v>4.7899999999999998E-2</v>
      </c>
      <c r="S889" s="27">
        <v>0.02</v>
      </c>
      <c r="T889" s="27">
        <v>4.02E-2</v>
      </c>
      <c r="U889" s="27">
        <v>8.9999999999999998E-4</v>
      </c>
      <c r="V889" s="27">
        <v>2.7000000000000001E-3</v>
      </c>
      <c r="W889" s="27">
        <v>2.9999999999999997E-4</v>
      </c>
      <c r="X889" s="27">
        <v>0</v>
      </c>
      <c r="Y889" s="27">
        <v>1E-3</v>
      </c>
      <c r="Z889" s="27">
        <v>2.0999999999999999E-3</v>
      </c>
      <c r="AA889" s="27">
        <v>2.2000000000000001E-3</v>
      </c>
      <c r="AB889" s="27">
        <v>1.2999999999999999E-3</v>
      </c>
      <c r="AC889" s="27">
        <v>5.7000000000000002E-3</v>
      </c>
      <c r="AD889" s="27">
        <v>0</v>
      </c>
      <c r="AE889" s="27">
        <v>0</v>
      </c>
      <c r="AF889" s="27">
        <v>3.0000000000000001E-3</v>
      </c>
      <c r="AG889" s="27">
        <v>0</v>
      </c>
      <c r="AH889" s="27">
        <v>2.0000000000000001E-4</v>
      </c>
      <c r="AI889" s="27">
        <v>2.8999999999999998E-3</v>
      </c>
      <c r="AJ889" s="27">
        <v>0.32500000000000001</v>
      </c>
    </row>
    <row r="890" spans="13:36" x14ac:dyDescent="0.3">
      <c r="M890" s="27">
        <v>0.18640000000000001</v>
      </c>
      <c r="N890" s="27">
        <v>0.18279999999999999</v>
      </c>
      <c r="O890" s="27">
        <v>0.70289999999999997</v>
      </c>
      <c r="P890" s="27">
        <v>9.2999999999999992E-3</v>
      </c>
      <c r="Q890" s="27">
        <v>1.38E-2</v>
      </c>
      <c r="R890" s="27">
        <v>4.1599999999999998E-2</v>
      </c>
      <c r="S890" s="27">
        <v>1.9E-2</v>
      </c>
      <c r="T890" s="27">
        <v>4.1799999999999997E-2</v>
      </c>
      <c r="U890" s="27">
        <v>8.0000000000000004E-4</v>
      </c>
      <c r="V890" s="27">
        <v>2.5000000000000001E-3</v>
      </c>
      <c r="W890" s="27">
        <v>2.9999999999999997E-4</v>
      </c>
      <c r="X890" s="27">
        <v>0</v>
      </c>
      <c r="Y890" s="27">
        <v>8.9999999999999998E-4</v>
      </c>
      <c r="Z890" s="27">
        <v>2E-3</v>
      </c>
      <c r="AA890" s="27">
        <v>2E-3</v>
      </c>
      <c r="AB890" s="27">
        <v>6.9999999999999999E-4</v>
      </c>
      <c r="AC890" s="27">
        <v>5.1999999999999998E-3</v>
      </c>
      <c r="AD890" s="27">
        <v>0</v>
      </c>
      <c r="AE890" s="27">
        <v>0</v>
      </c>
      <c r="AF890" s="27">
        <v>3.0000000000000001E-3</v>
      </c>
      <c r="AG890" s="27">
        <v>0</v>
      </c>
      <c r="AH890" s="27">
        <v>1E-4</v>
      </c>
      <c r="AI890" s="27">
        <v>1E-3</v>
      </c>
      <c r="AJ890" s="27">
        <v>0.317</v>
      </c>
    </row>
    <row r="891" spans="13:36" x14ac:dyDescent="0.3">
      <c r="M891" s="27">
        <v>0.1976</v>
      </c>
      <c r="N891" s="27">
        <v>0.19500000000000001</v>
      </c>
      <c r="O891" s="27">
        <v>0.70169999999999999</v>
      </c>
      <c r="P891" s="27">
        <v>6.4000000000000003E-3</v>
      </c>
      <c r="Q891" s="27">
        <v>1.9400000000000001E-2</v>
      </c>
      <c r="R891" s="27">
        <v>5.5899999999999998E-2</v>
      </c>
      <c r="S891" s="27">
        <v>2.2100000000000002E-2</v>
      </c>
      <c r="T891" s="27">
        <v>4.48E-2</v>
      </c>
      <c r="U891" s="27">
        <v>6.9999999999999999E-4</v>
      </c>
      <c r="V891" s="27">
        <v>2.7000000000000001E-3</v>
      </c>
      <c r="W891" s="27">
        <v>2.9999999999999997E-4</v>
      </c>
      <c r="X891" s="27">
        <v>0</v>
      </c>
      <c r="Y891" s="27">
        <v>1E-3</v>
      </c>
      <c r="Z891" s="27">
        <v>2.5999999999999999E-3</v>
      </c>
      <c r="AA891" s="27">
        <v>2.3E-3</v>
      </c>
      <c r="AB891" s="27">
        <v>8.0000000000000004E-4</v>
      </c>
      <c r="AC891" s="27">
        <v>6.0000000000000001E-3</v>
      </c>
      <c r="AD891" s="27">
        <v>0</v>
      </c>
      <c r="AE891" s="27">
        <v>0</v>
      </c>
      <c r="AF891" s="27">
        <v>2.8999999999999998E-3</v>
      </c>
      <c r="AG891" s="27">
        <v>0</v>
      </c>
      <c r="AH891" s="27">
        <v>1E-4</v>
      </c>
      <c r="AI891" s="27">
        <v>5.0000000000000001E-4</v>
      </c>
      <c r="AJ891" s="27">
        <v>0.33100000000000002</v>
      </c>
    </row>
    <row r="892" spans="13:36" x14ac:dyDescent="0.3">
      <c r="M892" s="27">
        <v>0.1943</v>
      </c>
      <c r="N892" s="27">
        <v>0.18809999999999999</v>
      </c>
      <c r="O892" s="27">
        <v>0.7026</v>
      </c>
      <c r="P892" s="27">
        <v>8.6E-3</v>
      </c>
      <c r="Q892" s="27">
        <v>2.3599999999999999E-2</v>
      </c>
      <c r="R892" s="27">
        <v>5.5399999999999998E-2</v>
      </c>
      <c r="S892" s="27">
        <v>1.83E-2</v>
      </c>
      <c r="T892" s="27">
        <v>4.6600000000000003E-2</v>
      </c>
      <c r="U892" s="27">
        <v>1E-3</v>
      </c>
      <c r="V892" s="27">
        <v>2.8999999999999998E-3</v>
      </c>
      <c r="W892" s="27">
        <v>2.9999999999999997E-4</v>
      </c>
      <c r="X892" s="27">
        <v>0</v>
      </c>
      <c r="Y892" s="27">
        <v>1E-3</v>
      </c>
      <c r="Z892" s="27">
        <v>2.8E-3</v>
      </c>
      <c r="AA892" s="27">
        <v>2.2000000000000001E-3</v>
      </c>
      <c r="AB892" s="27">
        <v>8.0000000000000004E-4</v>
      </c>
      <c r="AC892" s="27">
        <v>5.0000000000000001E-3</v>
      </c>
      <c r="AD892" s="27">
        <v>0</v>
      </c>
      <c r="AE892" s="27">
        <v>0</v>
      </c>
      <c r="AF892" s="27">
        <v>3.0999999999999999E-3</v>
      </c>
      <c r="AG892" s="27">
        <v>0</v>
      </c>
      <c r="AH892" s="27">
        <v>1E-4</v>
      </c>
      <c r="AI892" s="27">
        <v>1.1999999999999999E-3</v>
      </c>
      <c r="AJ892" s="27">
        <v>0.32800000000000001</v>
      </c>
    </row>
    <row r="893" spans="13:36" x14ac:dyDescent="0.3">
      <c r="M893" s="27">
        <v>0.19389999999999999</v>
      </c>
      <c r="N893" s="27">
        <v>0.18110000000000001</v>
      </c>
      <c r="O893" s="27">
        <v>0.70069999999999999</v>
      </c>
      <c r="P893" s="27">
        <v>8.2000000000000007E-3</v>
      </c>
      <c r="Q893" s="27">
        <v>1.4200000000000001E-2</v>
      </c>
      <c r="R893" s="27">
        <v>4.3799999999999999E-2</v>
      </c>
      <c r="S893" s="27">
        <v>1.5800000000000002E-2</v>
      </c>
      <c r="T893" s="27">
        <v>4.1300000000000003E-2</v>
      </c>
      <c r="U893" s="27">
        <v>1E-3</v>
      </c>
      <c r="V893" s="27">
        <v>2.8E-3</v>
      </c>
      <c r="W893" s="27">
        <v>2.9999999999999997E-4</v>
      </c>
      <c r="X893" s="27">
        <v>0</v>
      </c>
      <c r="Y893" s="27">
        <v>8.9999999999999998E-4</v>
      </c>
      <c r="Z893" s="27">
        <v>2.3E-3</v>
      </c>
      <c r="AA893" s="27">
        <v>2.2000000000000001E-3</v>
      </c>
      <c r="AB893" s="27">
        <v>1.1000000000000001E-3</v>
      </c>
      <c r="AC893" s="27">
        <v>6.4999999999999997E-3</v>
      </c>
      <c r="AD893" s="27">
        <v>0</v>
      </c>
      <c r="AE893" s="27">
        <v>0</v>
      </c>
      <c r="AF893" s="27">
        <v>3.0000000000000001E-3</v>
      </c>
      <c r="AG893" s="27">
        <v>0</v>
      </c>
      <c r="AH893" s="27">
        <v>1E-4</v>
      </c>
      <c r="AI893" s="27">
        <v>8.0000000000000004E-4</v>
      </c>
      <c r="AJ893" s="27">
        <v>0.32400000000000001</v>
      </c>
    </row>
    <row r="894" spans="13:36" x14ac:dyDescent="0.3">
      <c r="M894" s="27">
        <v>0.2006</v>
      </c>
      <c r="N894" s="27">
        <v>0.18759999999999999</v>
      </c>
      <c r="O894" s="27">
        <v>0.70550000000000002</v>
      </c>
      <c r="P894" s="27">
        <v>1.0999999999999999E-2</v>
      </c>
      <c r="Q894" s="27">
        <v>1.3100000000000001E-2</v>
      </c>
      <c r="R894" s="27">
        <v>4.3299999999999998E-2</v>
      </c>
      <c r="S894" s="27">
        <v>1.66E-2</v>
      </c>
      <c r="T894" s="27">
        <v>4.0399999999999998E-2</v>
      </c>
      <c r="U894" s="27">
        <v>1E-3</v>
      </c>
      <c r="V894" s="27">
        <v>2.5999999999999999E-3</v>
      </c>
      <c r="W894" s="27">
        <v>4.0000000000000002E-4</v>
      </c>
      <c r="X894" s="27">
        <v>0</v>
      </c>
      <c r="Y894" s="27">
        <v>8.9999999999999998E-4</v>
      </c>
      <c r="Z894" s="27">
        <v>2.3E-3</v>
      </c>
      <c r="AA894" s="27">
        <v>2.2000000000000001E-3</v>
      </c>
      <c r="AB894" s="27">
        <v>1.1999999999999999E-3</v>
      </c>
      <c r="AC894" s="27">
        <v>7.0000000000000001E-3</v>
      </c>
      <c r="AD894" s="27">
        <v>0</v>
      </c>
      <c r="AE894" s="27">
        <v>0</v>
      </c>
      <c r="AF894" s="27">
        <v>2.8999999999999998E-3</v>
      </c>
      <c r="AG894" s="27">
        <v>0</v>
      </c>
      <c r="AH894" s="27">
        <v>2.9999999999999997E-4</v>
      </c>
      <c r="AI894" s="27">
        <v>1.4E-3</v>
      </c>
      <c r="AJ894" s="27">
        <v>0.33200000000000002</v>
      </c>
    </row>
    <row r="895" spans="13:36" x14ac:dyDescent="0.3">
      <c r="M895" s="27">
        <v>0.1988</v>
      </c>
      <c r="N895" s="27">
        <v>0.22919999999999999</v>
      </c>
      <c r="O895" s="27">
        <v>0.73419999999999996</v>
      </c>
      <c r="P895" s="27">
        <v>8.9999999999999993E-3</v>
      </c>
      <c r="Q895" s="27">
        <v>9.9000000000000008E-3</v>
      </c>
      <c r="R895" s="27">
        <v>4.0300000000000002E-2</v>
      </c>
      <c r="S895" s="27">
        <v>1.8200000000000001E-2</v>
      </c>
      <c r="T895" s="27">
        <v>3.9300000000000002E-2</v>
      </c>
      <c r="U895" s="27">
        <v>1.1999999999999999E-3</v>
      </c>
      <c r="V895" s="27">
        <v>2.5000000000000001E-3</v>
      </c>
      <c r="W895" s="27">
        <v>4.0000000000000002E-4</v>
      </c>
      <c r="X895" s="27">
        <v>0</v>
      </c>
      <c r="Y895" s="27">
        <v>1E-3</v>
      </c>
      <c r="Z895" s="27">
        <v>2.3999999999999998E-3</v>
      </c>
      <c r="AA895" s="27">
        <v>2.8999999999999998E-3</v>
      </c>
      <c r="AB895" s="27">
        <v>1.2999999999999999E-3</v>
      </c>
      <c r="AC895" s="27">
        <v>7.4999999999999997E-3</v>
      </c>
      <c r="AD895" s="27">
        <v>0</v>
      </c>
      <c r="AE895" s="27">
        <v>0</v>
      </c>
      <c r="AF895" s="27">
        <v>2.8999999999999998E-3</v>
      </c>
      <c r="AG895" s="27">
        <v>0</v>
      </c>
      <c r="AH895" s="27">
        <v>1E-4</v>
      </c>
      <c r="AI895" s="27">
        <v>8.0000000000000004E-4</v>
      </c>
      <c r="AJ895" s="27">
        <v>0.33400000000000002</v>
      </c>
    </row>
    <row r="896" spans="13:36" x14ac:dyDescent="0.3">
      <c r="M896" s="27">
        <v>0.1898</v>
      </c>
      <c r="N896" s="27">
        <v>0.19969999999999999</v>
      </c>
      <c r="O896" s="27">
        <v>0.73580000000000001</v>
      </c>
      <c r="P896" s="27">
        <v>1.4999999999999999E-2</v>
      </c>
      <c r="Q896" s="27">
        <v>1.35E-2</v>
      </c>
      <c r="R896" s="27">
        <v>5.04E-2</v>
      </c>
      <c r="S896" s="27">
        <v>1.84E-2</v>
      </c>
      <c r="T896" s="27">
        <v>3.8699999999999998E-2</v>
      </c>
      <c r="U896" s="27">
        <v>1.1000000000000001E-3</v>
      </c>
      <c r="V896" s="27">
        <v>2.3E-3</v>
      </c>
      <c r="W896" s="27">
        <v>4.0000000000000002E-4</v>
      </c>
      <c r="X896" s="27">
        <v>0</v>
      </c>
      <c r="Y896" s="27">
        <v>1E-3</v>
      </c>
      <c r="Z896" s="27">
        <v>2.3999999999999998E-3</v>
      </c>
      <c r="AA896" s="27">
        <v>2.8E-3</v>
      </c>
      <c r="AB896" s="27">
        <v>1.1000000000000001E-3</v>
      </c>
      <c r="AC896" s="27">
        <v>6.1000000000000004E-3</v>
      </c>
      <c r="AD896" s="27">
        <v>0</v>
      </c>
      <c r="AE896" s="27">
        <v>0</v>
      </c>
      <c r="AF896" s="27">
        <v>2.8999999999999998E-3</v>
      </c>
      <c r="AG896" s="27">
        <v>0</v>
      </c>
      <c r="AH896" s="27">
        <v>1E-4</v>
      </c>
      <c r="AI896" s="27">
        <v>8.9999999999999998E-4</v>
      </c>
      <c r="AJ896" s="27">
        <v>0.32700000000000001</v>
      </c>
    </row>
    <row r="897" spans="13:36" x14ac:dyDescent="0.3">
      <c r="M897" s="27">
        <v>0.20749999999999999</v>
      </c>
      <c r="N897" s="27">
        <v>0.2001</v>
      </c>
      <c r="O897" s="27">
        <v>0.74470000000000003</v>
      </c>
      <c r="P897" s="27">
        <v>1.15E-2</v>
      </c>
      <c r="Q897" s="27">
        <v>1.2800000000000001E-2</v>
      </c>
      <c r="R897" s="27">
        <v>4.9599999999999998E-2</v>
      </c>
      <c r="S897" s="27">
        <v>1.9199999999999998E-2</v>
      </c>
      <c r="T897" s="27">
        <v>4.2200000000000001E-2</v>
      </c>
      <c r="U897" s="27">
        <v>1.1000000000000001E-3</v>
      </c>
      <c r="V897" s="27">
        <v>2.5000000000000001E-3</v>
      </c>
      <c r="W897" s="27">
        <v>5.0000000000000001E-4</v>
      </c>
      <c r="X897" s="27">
        <v>0</v>
      </c>
      <c r="Y897" s="27">
        <v>8.9999999999999998E-4</v>
      </c>
      <c r="Z897" s="27">
        <v>2.2000000000000001E-3</v>
      </c>
      <c r="AA897" s="27">
        <v>3.0000000000000001E-3</v>
      </c>
      <c r="AB897" s="27">
        <v>1.6999999999999999E-3</v>
      </c>
      <c r="AC897" s="27">
        <v>7.1000000000000004E-3</v>
      </c>
      <c r="AD897" s="27">
        <v>0</v>
      </c>
      <c r="AE897" s="27">
        <v>0</v>
      </c>
      <c r="AF897" s="27">
        <v>2.7000000000000001E-3</v>
      </c>
      <c r="AG897" s="27">
        <v>0</v>
      </c>
      <c r="AH897" s="27">
        <v>2.9999999999999997E-4</v>
      </c>
      <c r="AI897" s="27">
        <v>1.5E-3</v>
      </c>
      <c r="AJ897" s="27">
        <v>0.34699999999999998</v>
      </c>
    </row>
    <row r="898" spans="13:36" x14ac:dyDescent="0.3">
      <c r="M898" s="27">
        <v>0.19670000000000001</v>
      </c>
      <c r="N898" s="27">
        <v>0.2044</v>
      </c>
      <c r="O898" s="27">
        <v>0.72589999999999999</v>
      </c>
      <c r="P898" s="27">
        <v>8.0000000000000002E-3</v>
      </c>
      <c r="Q898" s="27">
        <v>1.3100000000000001E-2</v>
      </c>
      <c r="R898" s="27">
        <v>5.3600000000000002E-2</v>
      </c>
      <c r="S898" s="27">
        <v>2.0799999999999999E-2</v>
      </c>
      <c r="T898" s="27">
        <v>3.61E-2</v>
      </c>
      <c r="U898" s="27">
        <v>1E-3</v>
      </c>
      <c r="V898" s="27">
        <v>2.8999999999999998E-3</v>
      </c>
      <c r="W898" s="27">
        <v>2.9999999999999997E-4</v>
      </c>
      <c r="X898" s="27">
        <v>0</v>
      </c>
      <c r="Y898" s="27">
        <v>8.9999999999999998E-4</v>
      </c>
      <c r="Z898" s="27">
        <v>2E-3</v>
      </c>
      <c r="AA898" s="27">
        <v>2.7000000000000001E-3</v>
      </c>
      <c r="AB898" s="27">
        <v>1.1000000000000001E-3</v>
      </c>
      <c r="AC898" s="27">
        <v>6.6E-3</v>
      </c>
      <c r="AD898" s="27">
        <v>0</v>
      </c>
      <c r="AE898" s="27">
        <v>0</v>
      </c>
      <c r="AF898" s="27">
        <v>2.8999999999999998E-3</v>
      </c>
      <c r="AG898" s="27">
        <v>0</v>
      </c>
      <c r="AH898" s="27">
        <v>1E-4</v>
      </c>
      <c r="AI898" s="27">
        <v>1.2999999999999999E-3</v>
      </c>
      <c r="AJ898" s="27">
        <v>0.33300000000000002</v>
      </c>
    </row>
    <row r="899" spans="13:36" x14ac:dyDescent="0.3">
      <c r="M899" s="27">
        <v>0.19109999999999999</v>
      </c>
      <c r="N899" s="27">
        <v>0.18809999999999999</v>
      </c>
      <c r="O899" s="27">
        <v>0.72009999999999996</v>
      </c>
      <c r="P899" s="27">
        <v>4.8999999999999998E-3</v>
      </c>
      <c r="Q899" s="27">
        <v>1.1299999999999999E-2</v>
      </c>
      <c r="R899" s="27">
        <v>4.36E-2</v>
      </c>
      <c r="S899" s="27">
        <v>8.2000000000000007E-3</v>
      </c>
      <c r="T899" s="27">
        <v>1.6899999999999998E-2</v>
      </c>
      <c r="U899" s="27">
        <v>2.9999999999999997E-4</v>
      </c>
      <c r="V899" s="27">
        <v>1.8E-3</v>
      </c>
      <c r="W899" s="27">
        <v>2.9999999999999997E-4</v>
      </c>
      <c r="X899" s="27">
        <v>0</v>
      </c>
      <c r="Y899" s="27">
        <v>8.0000000000000004E-4</v>
      </c>
      <c r="Z899" s="27">
        <v>1.8E-3</v>
      </c>
      <c r="AA899" s="27">
        <v>2.5000000000000001E-3</v>
      </c>
      <c r="AB899" s="27">
        <v>8.9999999999999998E-4</v>
      </c>
      <c r="AC899" s="27">
        <v>5.8999999999999999E-3</v>
      </c>
      <c r="AD899" s="27">
        <v>0</v>
      </c>
      <c r="AE899" s="27">
        <v>0</v>
      </c>
      <c r="AF899" s="27">
        <v>2.8E-3</v>
      </c>
      <c r="AG899" s="27">
        <v>0</v>
      </c>
      <c r="AH899" s="27">
        <v>1E-4</v>
      </c>
      <c r="AI899" s="27">
        <v>1.6000000000000001E-3</v>
      </c>
      <c r="AJ899" s="27">
        <v>0.32200000000000001</v>
      </c>
    </row>
    <row r="900" spans="13:36" x14ac:dyDescent="0.3">
      <c r="M900" s="27">
        <v>0.2026</v>
      </c>
      <c r="N900" s="27">
        <v>0.19539999999999999</v>
      </c>
      <c r="O900" s="27">
        <v>0.75919999999999999</v>
      </c>
      <c r="P900" s="27">
        <v>4.3E-3</v>
      </c>
      <c r="Q900" s="27">
        <v>1.2200000000000001E-2</v>
      </c>
      <c r="R900" s="27">
        <v>4.0899999999999999E-2</v>
      </c>
      <c r="S900" s="27">
        <v>6.0000000000000001E-3</v>
      </c>
      <c r="T900" s="27">
        <v>2.0299999999999999E-2</v>
      </c>
      <c r="U900" s="27">
        <v>4.0000000000000002E-4</v>
      </c>
      <c r="V900" s="27">
        <v>1.6999999999999999E-3</v>
      </c>
      <c r="W900" s="27">
        <v>4.0000000000000002E-4</v>
      </c>
      <c r="X900" s="27">
        <v>0</v>
      </c>
      <c r="Y900" s="27">
        <v>8.9999999999999998E-4</v>
      </c>
      <c r="Z900" s="27">
        <v>2.3999999999999998E-3</v>
      </c>
      <c r="AA900" s="27">
        <v>2.5999999999999999E-3</v>
      </c>
      <c r="AB900" s="27">
        <v>8.0000000000000004E-4</v>
      </c>
      <c r="AC900" s="27">
        <v>6.4000000000000003E-3</v>
      </c>
      <c r="AD900" s="27">
        <v>0</v>
      </c>
      <c r="AE900" s="27">
        <v>0</v>
      </c>
      <c r="AF900" s="27">
        <v>2.8999999999999998E-3</v>
      </c>
      <c r="AG900" s="27">
        <v>0</v>
      </c>
      <c r="AH900" s="27">
        <v>1E-4</v>
      </c>
      <c r="AI900" s="27">
        <v>1.1999999999999999E-3</v>
      </c>
      <c r="AJ900" s="27">
        <v>0.34</v>
      </c>
    </row>
    <row r="901" spans="13:36" x14ac:dyDescent="0.3">
      <c r="M901" s="28">
        <v>0.2054</v>
      </c>
      <c r="N901" s="28">
        <v>0.17560000000000001</v>
      </c>
      <c r="O901" s="28">
        <v>0.72089999999999999</v>
      </c>
      <c r="P901" s="28">
        <v>6.1000000000000004E-3</v>
      </c>
      <c r="Q901" s="28">
        <v>1.0699999999999999E-2</v>
      </c>
      <c r="R901" s="28">
        <v>3.7900000000000003E-2</v>
      </c>
      <c r="S901" s="28">
        <v>7.6E-3</v>
      </c>
      <c r="T901" s="28">
        <v>1.89E-2</v>
      </c>
      <c r="U901" s="28">
        <v>4.0000000000000002E-4</v>
      </c>
      <c r="V901" s="28">
        <v>1.9E-3</v>
      </c>
      <c r="W901" s="28">
        <v>4.0000000000000002E-4</v>
      </c>
      <c r="X901" s="28">
        <v>0</v>
      </c>
      <c r="Y901" s="28">
        <v>8.9999999999999998E-4</v>
      </c>
      <c r="Z901" s="28">
        <v>2.2000000000000001E-3</v>
      </c>
      <c r="AA901" s="28">
        <v>2.7000000000000001E-3</v>
      </c>
      <c r="AB901" s="28">
        <v>8.9999999999999998E-4</v>
      </c>
      <c r="AC901" s="28">
        <v>8.8000000000000005E-3</v>
      </c>
      <c r="AD901" s="28">
        <v>0</v>
      </c>
      <c r="AE901" s="28">
        <v>0</v>
      </c>
      <c r="AF901" s="28">
        <v>2.7000000000000001E-3</v>
      </c>
      <c r="AG901" s="28">
        <v>0</v>
      </c>
      <c r="AH901" s="28">
        <v>1E-4</v>
      </c>
      <c r="AI901" s="28">
        <v>5.0000000000000001E-4</v>
      </c>
      <c r="AJ901" s="28">
        <v>0.33600000000000002</v>
      </c>
    </row>
    <row r="902" spans="13:36" x14ac:dyDescent="0.3">
      <c r="M902" s="27">
        <v>0.20169999999999999</v>
      </c>
      <c r="N902" s="27">
        <v>0.16980000000000001</v>
      </c>
      <c r="O902" s="27">
        <v>0.70089999999999997</v>
      </c>
      <c r="P902" s="27">
        <v>4.8999999999999998E-3</v>
      </c>
      <c r="Q902" s="27">
        <v>7.7999999999999996E-3</v>
      </c>
      <c r="R902" s="27">
        <v>3.85E-2</v>
      </c>
      <c r="S902" s="27">
        <v>5.4000000000000003E-3</v>
      </c>
      <c r="T902" s="27">
        <v>1.7299999999999999E-2</v>
      </c>
      <c r="U902" s="27">
        <v>2.9999999999999997E-4</v>
      </c>
      <c r="V902" s="27">
        <v>1.9E-3</v>
      </c>
      <c r="W902" s="27">
        <v>2.9999999999999997E-4</v>
      </c>
      <c r="X902" s="27">
        <v>0</v>
      </c>
      <c r="Y902" s="27">
        <v>8.0000000000000004E-4</v>
      </c>
      <c r="Z902" s="27">
        <v>1.8E-3</v>
      </c>
      <c r="AA902" s="27">
        <v>2.5000000000000001E-3</v>
      </c>
      <c r="AB902" s="27">
        <v>8.9999999999999998E-4</v>
      </c>
      <c r="AC902" s="27">
        <v>8.8999999999999999E-3</v>
      </c>
      <c r="AD902" s="27">
        <v>0</v>
      </c>
      <c r="AE902" s="27">
        <v>0</v>
      </c>
      <c r="AF902" s="27">
        <v>2.8999999999999998E-3</v>
      </c>
      <c r="AG902" s="27">
        <v>0</v>
      </c>
      <c r="AH902" s="27">
        <v>1E-4</v>
      </c>
      <c r="AI902" s="27">
        <v>2.3999999999999998E-3</v>
      </c>
      <c r="AJ902" s="27">
        <v>0.32800000000000001</v>
      </c>
    </row>
    <row r="903" spans="13:36" x14ac:dyDescent="0.3">
      <c r="M903" s="27">
        <v>0.1923</v>
      </c>
      <c r="N903" s="27">
        <v>0.1895</v>
      </c>
      <c r="O903" s="27">
        <v>0.70450000000000002</v>
      </c>
      <c r="P903" s="27">
        <v>4.1000000000000003E-3</v>
      </c>
      <c r="Q903" s="27">
        <v>7.7999999999999996E-3</v>
      </c>
      <c r="R903" s="27">
        <v>3.5700000000000003E-2</v>
      </c>
      <c r="S903" s="27">
        <v>6.3E-3</v>
      </c>
      <c r="T903" s="27">
        <v>1.6400000000000001E-2</v>
      </c>
      <c r="U903" s="27">
        <v>2.9999999999999997E-4</v>
      </c>
      <c r="V903" s="27">
        <v>1.8E-3</v>
      </c>
      <c r="W903" s="27">
        <v>2.9999999999999997E-4</v>
      </c>
      <c r="X903" s="27">
        <v>0</v>
      </c>
      <c r="Y903" s="27">
        <v>8.9999999999999998E-4</v>
      </c>
      <c r="Z903" s="27">
        <v>2E-3</v>
      </c>
      <c r="AA903" s="27">
        <v>2.5999999999999999E-3</v>
      </c>
      <c r="AB903" s="27">
        <v>1.6000000000000001E-3</v>
      </c>
      <c r="AC903" s="27">
        <v>8.2000000000000007E-3</v>
      </c>
      <c r="AD903" s="27">
        <v>0</v>
      </c>
      <c r="AE903" s="27">
        <v>0</v>
      </c>
      <c r="AF903" s="27">
        <v>2.8E-3</v>
      </c>
      <c r="AG903" s="27">
        <v>0</v>
      </c>
      <c r="AH903" s="27">
        <v>1E-4</v>
      </c>
      <c r="AI903" s="27">
        <v>1.6000000000000001E-3</v>
      </c>
      <c r="AJ903" s="27">
        <v>0.31900000000000001</v>
      </c>
    </row>
    <row r="904" spans="13:36" x14ac:dyDescent="0.3">
      <c r="M904" s="27">
        <v>0.19850000000000001</v>
      </c>
      <c r="N904" s="27">
        <v>0.18709999999999999</v>
      </c>
      <c r="O904" s="27">
        <v>0.98829999999999996</v>
      </c>
      <c r="P904" s="27">
        <v>7.7999999999999996E-3</v>
      </c>
      <c r="Q904" s="27">
        <v>8.0999999999999996E-3</v>
      </c>
      <c r="R904" s="27">
        <v>3.78E-2</v>
      </c>
      <c r="S904" s="27">
        <v>7.3000000000000001E-3</v>
      </c>
      <c r="T904" s="27">
        <v>1.9699999999999999E-2</v>
      </c>
      <c r="U904" s="27">
        <v>4.0000000000000002E-4</v>
      </c>
      <c r="V904" s="27">
        <v>1.5E-3</v>
      </c>
      <c r="W904" s="27">
        <v>2.9999999999999997E-4</v>
      </c>
      <c r="X904" s="27">
        <v>0</v>
      </c>
      <c r="Y904" s="27">
        <v>1.1000000000000001E-3</v>
      </c>
      <c r="Z904" s="27">
        <v>2.7000000000000001E-3</v>
      </c>
      <c r="AA904" s="27">
        <v>2.3999999999999998E-3</v>
      </c>
      <c r="AB904" s="27">
        <v>1.2999999999999999E-3</v>
      </c>
      <c r="AC904" s="27">
        <v>6.3E-3</v>
      </c>
      <c r="AD904" s="27">
        <v>0</v>
      </c>
      <c r="AE904" s="27">
        <v>0</v>
      </c>
      <c r="AF904" s="27">
        <v>3.3E-3</v>
      </c>
      <c r="AG904" s="27">
        <v>0</v>
      </c>
      <c r="AH904" s="27">
        <v>2.0000000000000001E-4</v>
      </c>
      <c r="AI904" s="27">
        <v>1.6000000000000001E-3</v>
      </c>
      <c r="AJ904" s="27">
        <v>0.373</v>
      </c>
    </row>
    <row r="905" spans="13:36" x14ac:dyDescent="0.3">
      <c r="M905" s="27">
        <v>0.19270000000000001</v>
      </c>
      <c r="N905" s="27">
        <v>0.17860000000000001</v>
      </c>
      <c r="O905" s="27">
        <v>1.012</v>
      </c>
      <c r="P905" s="27">
        <v>5.1000000000000004E-3</v>
      </c>
      <c r="Q905" s="27">
        <v>1.2E-2</v>
      </c>
      <c r="R905" s="27">
        <v>5.3499999999999999E-2</v>
      </c>
      <c r="S905" s="27">
        <v>2.1499999999999998E-2</v>
      </c>
      <c r="T905" s="27">
        <v>4.6300000000000001E-2</v>
      </c>
      <c r="U905" s="27">
        <v>8.0000000000000004E-4</v>
      </c>
      <c r="V905" s="27">
        <v>3.2000000000000002E-3</v>
      </c>
      <c r="W905" s="27">
        <v>4.0000000000000002E-4</v>
      </c>
      <c r="X905" s="27">
        <v>0</v>
      </c>
      <c r="Y905" s="27">
        <v>1E-3</v>
      </c>
      <c r="Z905" s="27">
        <v>2.8999999999999998E-3</v>
      </c>
      <c r="AA905" s="27">
        <v>2.3E-3</v>
      </c>
      <c r="AB905" s="27">
        <v>8.0000000000000004E-4</v>
      </c>
      <c r="AC905" s="27">
        <v>5.4999999999999997E-3</v>
      </c>
      <c r="AD905" s="27">
        <v>0</v>
      </c>
      <c r="AE905" s="27">
        <v>0</v>
      </c>
      <c r="AF905" s="27">
        <v>3.2000000000000002E-3</v>
      </c>
      <c r="AG905" s="27">
        <v>0</v>
      </c>
      <c r="AH905" s="27">
        <v>1E-4</v>
      </c>
      <c r="AI905" s="27">
        <v>1.6000000000000001E-3</v>
      </c>
      <c r="AJ905" s="27">
        <v>0.378</v>
      </c>
    </row>
    <row r="906" spans="13:36" x14ac:dyDescent="0.3">
      <c r="M906" s="27">
        <v>0.19489999999999999</v>
      </c>
      <c r="N906" s="27">
        <v>0.19470000000000001</v>
      </c>
      <c r="O906" s="27">
        <v>1.0145999999999999</v>
      </c>
      <c r="P906" s="27">
        <v>8.3000000000000001E-3</v>
      </c>
      <c r="Q906" s="27">
        <v>1.84E-2</v>
      </c>
      <c r="R906" s="27">
        <v>5.7000000000000002E-2</v>
      </c>
      <c r="S906" s="27">
        <v>2.0199999999999999E-2</v>
      </c>
      <c r="T906" s="27">
        <v>5.3900000000000003E-2</v>
      </c>
      <c r="U906" s="27">
        <v>1E-3</v>
      </c>
      <c r="V906" s="27">
        <v>2.5000000000000001E-3</v>
      </c>
      <c r="W906" s="27">
        <v>5.0000000000000001E-4</v>
      </c>
      <c r="X906" s="27">
        <v>0</v>
      </c>
      <c r="Y906" s="27">
        <v>1.1999999999999999E-3</v>
      </c>
      <c r="Z906" s="27">
        <v>3.2000000000000002E-3</v>
      </c>
      <c r="AA906" s="27">
        <v>2.5000000000000001E-3</v>
      </c>
      <c r="AB906" s="27">
        <v>1.1000000000000001E-3</v>
      </c>
      <c r="AC906" s="27">
        <v>7.1999999999999998E-3</v>
      </c>
      <c r="AD906" s="27">
        <v>0</v>
      </c>
      <c r="AE906" s="27">
        <v>0</v>
      </c>
      <c r="AF906" s="27">
        <v>3.3999999999999998E-3</v>
      </c>
      <c r="AG906" s="27">
        <v>0</v>
      </c>
      <c r="AH906" s="27">
        <v>1E-4</v>
      </c>
      <c r="AI906" s="27">
        <v>1.4E-3</v>
      </c>
      <c r="AJ906" s="27">
        <v>0.38100000000000001</v>
      </c>
    </row>
    <row r="907" spans="13:36" x14ac:dyDescent="0.3">
      <c r="M907" s="27">
        <v>0.18729999999999999</v>
      </c>
      <c r="N907" s="27">
        <v>0.1943</v>
      </c>
      <c r="O907" s="27">
        <v>1.0268999999999999</v>
      </c>
      <c r="P907" s="27">
        <v>8.8999999999999999E-3</v>
      </c>
      <c r="Q907" s="27">
        <v>1.14E-2</v>
      </c>
      <c r="R907" s="27">
        <v>5.6500000000000002E-2</v>
      </c>
      <c r="S907" s="27">
        <v>2.2100000000000002E-2</v>
      </c>
      <c r="T907" s="27">
        <v>4.3900000000000002E-2</v>
      </c>
      <c r="U907" s="27">
        <v>8.9999999999999998E-4</v>
      </c>
      <c r="V907" s="27">
        <v>3.5999999999999999E-3</v>
      </c>
      <c r="W907" s="27">
        <v>4.0000000000000002E-4</v>
      </c>
      <c r="X907" s="27">
        <v>0</v>
      </c>
      <c r="Y907" s="27">
        <v>1E-3</v>
      </c>
      <c r="Z907" s="27">
        <v>2.8E-3</v>
      </c>
      <c r="AA907" s="27">
        <v>2.7000000000000001E-3</v>
      </c>
      <c r="AB907" s="27">
        <v>1.4E-3</v>
      </c>
      <c r="AC907" s="27">
        <v>6.7000000000000002E-3</v>
      </c>
      <c r="AD907" s="27">
        <v>0</v>
      </c>
      <c r="AE907" s="27">
        <v>0</v>
      </c>
      <c r="AF907" s="27">
        <v>3.3999999999999998E-3</v>
      </c>
      <c r="AG907" s="27">
        <v>0</v>
      </c>
      <c r="AH907" s="27">
        <v>2.9999999999999997E-4</v>
      </c>
      <c r="AI907" s="27">
        <v>1.2999999999999999E-3</v>
      </c>
      <c r="AJ907" s="27">
        <v>0.375</v>
      </c>
    </row>
    <row r="908" spans="13:36" x14ac:dyDescent="0.3">
      <c r="M908" s="27">
        <v>0.19769999999999999</v>
      </c>
      <c r="N908" s="27">
        <v>0.187</v>
      </c>
      <c r="O908" s="27">
        <v>1.0299</v>
      </c>
      <c r="P908" s="27">
        <v>1.23E-2</v>
      </c>
      <c r="Q908" s="27">
        <v>1.43E-2</v>
      </c>
      <c r="R908" s="27">
        <v>5.8299999999999998E-2</v>
      </c>
      <c r="S908" s="27">
        <v>1.83E-2</v>
      </c>
      <c r="T908" s="27">
        <v>4.0599999999999997E-2</v>
      </c>
      <c r="U908" s="27">
        <v>1.1000000000000001E-3</v>
      </c>
      <c r="V908" s="27">
        <v>2.8999999999999998E-3</v>
      </c>
      <c r="W908" s="27">
        <v>5.0000000000000001E-4</v>
      </c>
      <c r="X908" s="27">
        <v>0</v>
      </c>
      <c r="Y908" s="27">
        <v>1.1000000000000001E-3</v>
      </c>
      <c r="Z908" s="27">
        <v>3.0999999999999999E-3</v>
      </c>
      <c r="AA908" s="27">
        <v>2.7000000000000001E-3</v>
      </c>
      <c r="AB908" s="27">
        <v>1.2999999999999999E-3</v>
      </c>
      <c r="AC908" s="27">
        <v>5.5999999999999999E-3</v>
      </c>
      <c r="AD908" s="27">
        <v>0</v>
      </c>
      <c r="AE908" s="27">
        <v>0</v>
      </c>
      <c r="AF908" s="27">
        <v>3.3999999999999998E-3</v>
      </c>
      <c r="AG908" s="27">
        <v>0</v>
      </c>
      <c r="AH908" s="27">
        <v>2.0000000000000001E-4</v>
      </c>
      <c r="AI908" s="27">
        <v>1.2999999999999999E-3</v>
      </c>
      <c r="AJ908" s="27">
        <v>0.38600000000000001</v>
      </c>
    </row>
    <row r="909" spans="13:36" x14ac:dyDescent="0.3">
      <c r="M909" s="27">
        <v>0.21049999999999999</v>
      </c>
      <c r="N909" s="27">
        <v>0.18410000000000001</v>
      </c>
      <c r="O909" s="27">
        <v>1.0592999999999999</v>
      </c>
      <c r="P909" s="27">
        <v>9.2999999999999992E-3</v>
      </c>
      <c r="Q909" s="27">
        <v>1.6400000000000001E-2</v>
      </c>
      <c r="R909" s="27">
        <v>6.2700000000000006E-2</v>
      </c>
      <c r="S909" s="27">
        <v>2.1100000000000001E-2</v>
      </c>
      <c r="T909" s="27">
        <v>4.8899999999999999E-2</v>
      </c>
      <c r="U909" s="27">
        <v>1.1000000000000001E-3</v>
      </c>
      <c r="V909" s="27">
        <v>2.8E-3</v>
      </c>
      <c r="W909" s="27">
        <v>5.0000000000000001E-4</v>
      </c>
      <c r="X909" s="27">
        <v>0</v>
      </c>
      <c r="Y909" s="27">
        <v>1.1000000000000001E-3</v>
      </c>
      <c r="Z909" s="27">
        <v>3.5999999999999999E-3</v>
      </c>
      <c r="AA909" s="27">
        <v>2.8E-3</v>
      </c>
      <c r="AB909" s="27">
        <v>8.9999999999999998E-4</v>
      </c>
      <c r="AC909" s="27">
        <v>6.1000000000000004E-3</v>
      </c>
      <c r="AD909" s="27">
        <v>0</v>
      </c>
      <c r="AE909" s="27">
        <v>0</v>
      </c>
      <c r="AF909" s="27">
        <v>3.3999999999999998E-3</v>
      </c>
      <c r="AG909" s="27">
        <v>0</v>
      </c>
      <c r="AH909" s="27">
        <v>1E-4</v>
      </c>
      <c r="AI909" s="27">
        <v>4.8999999999999998E-3</v>
      </c>
      <c r="AJ909" s="27">
        <v>0.40600000000000003</v>
      </c>
    </row>
    <row r="910" spans="13:36" x14ac:dyDescent="0.3">
      <c r="M910" s="27">
        <v>0.19989999999999999</v>
      </c>
      <c r="N910" s="27">
        <v>0.18210000000000001</v>
      </c>
      <c r="O910" s="27">
        <v>1.0073000000000001</v>
      </c>
      <c r="P910" s="27">
        <v>6.3E-3</v>
      </c>
      <c r="Q910" s="27">
        <v>1.46E-2</v>
      </c>
      <c r="R910" s="27">
        <v>5.8500000000000003E-2</v>
      </c>
      <c r="S910" s="27">
        <v>2.18E-2</v>
      </c>
      <c r="T910" s="27">
        <v>4.2999999999999997E-2</v>
      </c>
      <c r="U910" s="27">
        <v>1.1000000000000001E-3</v>
      </c>
      <c r="V910" s="27">
        <v>3.0000000000000001E-3</v>
      </c>
      <c r="W910" s="27">
        <v>5.0000000000000001E-4</v>
      </c>
      <c r="X910" s="27">
        <v>0</v>
      </c>
      <c r="Y910" s="27">
        <v>1.1000000000000001E-3</v>
      </c>
      <c r="Z910" s="27">
        <v>3.3999999999999998E-3</v>
      </c>
      <c r="AA910" s="27">
        <v>2.7000000000000001E-3</v>
      </c>
      <c r="AB910" s="27">
        <v>8.9999999999999998E-4</v>
      </c>
      <c r="AC910" s="27">
        <v>6.4999999999999997E-3</v>
      </c>
      <c r="AD910" s="27">
        <v>0</v>
      </c>
      <c r="AE910" s="27">
        <v>0</v>
      </c>
      <c r="AF910" s="27">
        <v>3.3999999999999998E-3</v>
      </c>
      <c r="AG910" s="27">
        <v>0</v>
      </c>
      <c r="AH910" s="27">
        <v>1E-4</v>
      </c>
      <c r="AI910" s="27">
        <v>3.7000000000000002E-3</v>
      </c>
      <c r="AJ910" s="27">
        <v>0.38500000000000001</v>
      </c>
    </row>
    <row r="911" spans="13:36" x14ac:dyDescent="0.3">
      <c r="M911" s="27">
        <v>0.19420000000000001</v>
      </c>
      <c r="N911" s="27">
        <v>0.19309999999999999</v>
      </c>
      <c r="O911" s="27">
        <v>1.0051000000000001</v>
      </c>
      <c r="P911" s="27">
        <v>5.0000000000000001E-3</v>
      </c>
      <c r="Q911" s="27">
        <v>1.7500000000000002E-2</v>
      </c>
      <c r="R911" s="27">
        <v>6.3500000000000001E-2</v>
      </c>
      <c r="S911" s="27">
        <v>1.9599999999999999E-2</v>
      </c>
      <c r="T911" s="27">
        <v>4.7500000000000001E-2</v>
      </c>
      <c r="U911" s="27">
        <v>1E-3</v>
      </c>
      <c r="V911" s="27">
        <v>4.1999999999999997E-3</v>
      </c>
      <c r="W911" s="27">
        <v>5.0000000000000001E-4</v>
      </c>
      <c r="X911" s="27">
        <v>0</v>
      </c>
      <c r="Y911" s="27">
        <v>1.1000000000000001E-3</v>
      </c>
      <c r="Z911" s="27">
        <v>3.3999999999999998E-3</v>
      </c>
      <c r="AA911" s="27">
        <v>2.5999999999999999E-3</v>
      </c>
      <c r="AB911" s="27">
        <v>8.9999999999999998E-4</v>
      </c>
      <c r="AC911" s="27">
        <v>5.7999999999999996E-3</v>
      </c>
      <c r="AD911" s="27">
        <v>0</v>
      </c>
      <c r="AE911" s="27">
        <v>0</v>
      </c>
      <c r="AF911" s="27">
        <v>3.5000000000000001E-3</v>
      </c>
      <c r="AG911" s="27">
        <v>0</v>
      </c>
      <c r="AH911" s="27">
        <v>1E-4</v>
      </c>
      <c r="AI911" s="27">
        <v>3.3999999999999998E-3</v>
      </c>
      <c r="AJ911" s="27">
        <v>0.38</v>
      </c>
    </row>
    <row r="912" spans="13:36" x14ac:dyDescent="0.3">
      <c r="M912" s="27">
        <v>0.1925</v>
      </c>
      <c r="N912" s="27">
        <v>0.17549999999999999</v>
      </c>
      <c r="O912" s="27">
        <v>0.99009999999999998</v>
      </c>
      <c r="P912" s="27">
        <v>4.8999999999999998E-3</v>
      </c>
      <c r="Q912" s="27">
        <v>1.5699999999999999E-2</v>
      </c>
      <c r="R912" s="27">
        <v>6.2199999999999998E-2</v>
      </c>
      <c r="S912" s="27">
        <v>3.2500000000000001E-2</v>
      </c>
      <c r="T912" s="27">
        <v>4.4900000000000002E-2</v>
      </c>
      <c r="U912" s="27">
        <v>1E-3</v>
      </c>
      <c r="V912" s="27">
        <v>4.4000000000000003E-3</v>
      </c>
      <c r="W912" s="27">
        <v>5.0000000000000001E-4</v>
      </c>
      <c r="X912" s="27">
        <v>0</v>
      </c>
      <c r="Y912" s="27">
        <v>1.1000000000000001E-3</v>
      </c>
      <c r="Z912" s="27">
        <v>3.0999999999999999E-3</v>
      </c>
      <c r="AA912" s="27">
        <v>2.5000000000000001E-3</v>
      </c>
      <c r="AB912" s="27">
        <v>8.9999999999999998E-4</v>
      </c>
      <c r="AC912" s="27">
        <v>6.4999999999999997E-3</v>
      </c>
      <c r="AD912" s="27">
        <v>0</v>
      </c>
      <c r="AE912" s="27">
        <v>0</v>
      </c>
      <c r="AF912" s="27">
        <v>3.3E-3</v>
      </c>
      <c r="AG912" s="27">
        <v>0</v>
      </c>
      <c r="AH912" s="27">
        <v>1E-4</v>
      </c>
      <c r="AI912" s="27">
        <v>1.5E-3</v>
      </c>
      <c r="AJ912" s="27">
        <v>0.377</v>
      </c>
    </row>
    <row r="913" spans="13:36" x14ac:dyDescent="0.3">
      <c r="M913" s="27">
        <v>0.19370000000000001</v>
      </c>
      <c r="N913" s="27">
        <v>0.18770000000000001</v>
      </c>
      <c r="O913" s="27">
        <v>1.0126999999999999</v>
      </c>
      <c r="P913" s="27">
        <v>4.1999999999999997E-3</v>
      </c>
      <c r="Q913" s="27">
        <v>1.54E-2</v>
      </c>
      <c r="R913" s="27">
        <v>6.9599999999999995E-2</v>
      </c>
      <c r="S913" s="27">
        <v>2.7699999999999999E-2</v>
      </c>
      <c r="T913" s="27">
        <v>4.7199999999999999E-2</v>
      </c>
      <c r="U913" s="27">
        <v>8.9999999999999998E-4</v>
      </c>
      <c r="V913" s="27">
        <v>3.8E-3</v>
      </c>
      <c r="W913" s="27">
        <v>5.0000000000000001E-4</v>
      </c>
      <c r="X913" s="27">
        <v>0</v>
      </c>
      <c r="Y913" s="27">
        <v>1.1999999999999999E-3</v>
      </c>
      <c r="Z913" s="27">
        <v>3.3E-3</v>
      </c>
      <c r="AA913" s="27">
        <v>2.5000000000000001E-3</v>
      </c>
      <c r="AB913" s="27">
        <v>1E-3</v>
      </c>
      <c r="AC913" s="27">
        <v>6.7000000000000002E-3</v>
      </c>
      <c r="AD913" s="27">
        <v>0</v>
      </c>
      <c r="AE913" s="27">
        <v>0</v>
      </c>
      <c r="AF913" s="27">
        <v>3.5000000000000001E-3</v>
      </c>
      <c r="AG913" s="27">
        <v>0</v>
      </c>
      <c r="AH913" s="27">
        <v>1E-4</v>
      </c>
      <c r="AI913" s="27">
        <v>3.5000000000000001E-3</v>
      </c>
      <c r="AJ913" s="27">
        <v>0.38300000000000001</v>
      </c>
    </row>
    <row r="914" spans="13:36" x14ac:dyDescent="0.3">
      <c r="M914" s="27">
        <v>0.18640000000000001</v>
      </c>
      <c r="N914" s="27">
        <v>0.18809999999999999</v>
      </c>
      <c r="O914" s="27">
        <v>1.0254000000000001</v>
      </c>
      <c r="P914" s="27">
        <v>0.01</v>
      </c>
      <c r="Q914" s="27">
        <v>1.9199999999999998E-2</v>
      </c>
      <c r="R914" s="27">
        <v>6.25E-2</v>
      </c>
      <c r="S914" s="27">
        <v>2.1700000000000001E-2</v>
      </c>
      <c r="T914" s="27">
        <v>5.2299999999999999E-2</v>
      </c>
      <c r="U914" s="27">
        <v>6.9999999999999999E-4</v>
      </c>
      <c r="V914" s="27">
        <v>3.3999999999999998E-3</v>
      </c>
      <c r="W914" s="27">
        <v>5.0000000000000001E-4</v>
      </c>
      <c r="X914" s="27">
        <v>0</v>
      </c>
      <c r="Y914" s="27">
        <v>1.1000000000000001E-3</v>
      </c>
      <c r="Z914" s="27">
        <v>3.5999999999999999E-3</v>
      </c>
      <c r="AA914" s="27">
        <v>2.2000000000000001E-3</v>
      </c>
      <c r="AB914" s="27">
        <v>8.0000000000000004E-4</v>
      </c>
      <c r="AC914" s="27">
        <v>5.4999999999999997E-3</v>
      </c>
      <c r="AD914" s="27">
        <v>0</v>
      </c>
      <c r="AE914" s="27">
        <v>0</v>
      </c>
      <c r="AF914" s="27">
        <v>3.5000000000000001E-3</v>
      </c>
      <c r="AG914" s="27">
        <v>0</v>
      </c>
      <c r="AH914" s="27">
        <v>1E-4</v>
      </c>
      <c r="AI914" s="27">
        <v>1.4E-3</v>
      </c>
      <c r="AJ914" s="27">
        <v>0.376</v>
      </c>
    </row>
    <row r="915" spans="13:36" x14ac:dyDescent="0.3">
      <c r="M915" s="27">
        <v>0.2001</v>
      </c>
      <c r="N915" s="27">
        <v>0.191</v>
      </c>
      <c r="O915" s="27">
        <v>1.0314000000000001</v>
      </c>
      <c r="P915" s="27">
        <v>6.4000000000000003E-3</v>
      </c>
      <c r="Q915" s="27">
        <v>1.7500000000000002E-2</v>
      </c>
      <c r="R915" s="27">
        <v>6.4799999999999996E-2</v>
      </c>
      <c r="S915" s="27">
        <v>2.4799999999999999E-2</v>
      </c>
      <c r="T915" s="27">
        <v>5.0500000000000003E-2</v>
      </c>
      <c r="U915" s="27">
        <v>8.9999999999999998E-4</v>
      </c>
      <c r="V915" s="27">
        <v>3.5000000000000001E-3</v>
      </c>
      <c r="W915" s="27">
        <v>5.0000000000000001E-4</v>
      </c>
      <c r="X915" s="27">
        <v>0</v>
      </c>
      <c r="Y915" s="27">
        <v>1.1999999999999999E-3</v>
      </c>
      <c r="Z915" s="27">
        <v>3.5000000000000001E-3</v>
      </c>
      <c r="AA915" s="27">
        <v>2.5999999999999999E-3</v>
      </c>
      <c r="AB915" s="27">
        <v>8.9999999999999998E-4</v>
      </c>
      <c r="AC915" s="27">
        <v>5.7999999999999996E-3</v>
      </c>
      <c r="AD915" s="27">
        <v>0</v>
      </c>
      <c r="AE915" s="27">
        <v>0</v>
      </c>
      <c r="AF915" s="27">
        <v>3.3999999999999998E-3</v>
      </c>
      <c r="AG915" s="27">
        <v>0</v>
      </c>
      <c r="AH915" s="27">
        <v>1E-4</v>
      </c>
      <c r="AI915" s="27">
        <v>1.4E-3</v>
      </c>
      <c r="AJ915" s="27">
        <v>0.39100000000000001</v>
      </c>
    </row>
    <row r="916" spans="13:36" x14ac:dyDescent="0.3">
      <c r="M916" s="27">
        <v>0.2074</v>
      </c>
      <c r="N916" s="27">
        <v>0.18759999999999999</v>
      </c>
      <c r="O916" s="27">
        <v>0.99660000000000004</v>
      </c>
      <c r="P916" s="27">
        <v>5.3E-3</v>
      </c>
      <c r="Q916" s="27">
        <v>1.8200000000000001E-2</v>
      </c>
      <c r="R916" s="27">
        <v>6.1499999999999999E-2</v>
      </c>
      <c r="S916" s="27">
        <v>2.1600000000000001E-2</v>
      </c>
      <c r="T916" s="27">
        <v>5.4300000000000001E-2</v>
      </c>
      <c r="U916" s="27">
        <v>1E-3</v>
      </c>
      <c r="V916" s="27">
        <v>3.3E-3</v>
      </c>
      <c r="W916" s="27">
        <v>5.0000000000000001E-4</v>
      </c>
      <c r="X916" s="27">
        <v>0</v>
      </c>
      <c r="Y916" s="27">
        <v>1.1000000000000001E-3</v>
      </c>
      <c r="Z916" s="27">
        <v>3.3999999999999998E-3</v>
      </c>
      <c r="AA916" s="27">
        <v>2.5999999999999999E-3</v>
      </c>
      <c r="AB916" s="27">
        <v>5.0000000000000001E-4</v>
      </c>
      <c r="AC916" s="27">
        <v>5.5999999999999999E-3</v>
      </c>
      <c r="AD916" s="27">
        <v>0</v>
      </c>
      <c r="AE916" s="27">
        <v>0</v>
      </c>
      <c r="AF916" s="27">
        <v>3.3999999999999998E-3</v>
      </c>
      <c r="AG916" s="27">
        <v>0</v>
      </c>
      <c r="AH916" s="27">
        <v>1E-4</v>
      </c>
      <c r="AI916" s="27">
        <v>2.7000000000000001E-3</v>
      </c>
      <c r="AJ916" s="27">
        <v>0.39200000000000002</v>
      </c>
    </row>
    <row r="917" spans="13:36" x14ac:dyDescent="0.3">
      <c r="M917" s="27">
        <v>0.18740000000000001</v>
      </c>
      <c r="N917" s="27">
        <v>0.19020000000000001</v>
      </c>
      <c r="O917" s="27">
        <v>1.0158</v>
      </c>
      <c r="P917" s="27">
        <v>5.1999999999999998E-3</v>
      </c>
      <c r="Q917" s="27">
        <v>1.4800000000000001E-2</v>
      </c>
      <c r="R917" s="27">
        <v>5.8999999999999997E-2</v>
      </c>
      <c r="S917" s="27">
        <v>1.77E-2</v>
      </c>
      <c r="T917" s="27">
        <v>3.7999999999999999E-2</v>
      </c>
      <c r="U917" s="27">
        <v>1E-3</v>
      </c>
      <c r="V917" s="27">
        <v>3.5999999999999999E-3</v>
      </c>
      <c r="W917" s="27">
        <v>6.9999999999999999E-4</v>
      </c>
      <c r="X917" s="27">
        <v>0</v>
      </c>
      <c r="Y917" s="27">
        <v>1.1000000000000001E-3</v>
      </c>
      <c r="Z917" s="27">
        <v>3.3999999999999998E-3</v>
      </c>
      <c r="AA917" s="27">
        <v>2.3999999999999998E-3</v>
      </c>
      <c r="AB917" s="27">
        <v>8.0000000000000004E-4</v>
      </c>
      <c r="AC917" s="27">
        <v>6.7000000000000002E-3</v>
      </c>
      <c r="AD917" s="27">
        <v>0</v>
      </c>
      <c r="AE917" s="27">
        <v>0</v>
      </c>
      <c r="AF917" s="27">
        <v>3.5000000000000001E-3</v>
      </c>
      <c r="AG917" s="27">
        <v>0</v>
      </c>
      <c r="AH917" s="27">
        <v>1E-4</v>
      </c>
      <c r="AI917" s="27">
        <v>1.5E-3</v>
      </c>
      <c r="AJ917" s="27">
        <v>0.374</v>
      </c>
    </row>
    <row r="918" spans="13:36" x14ac:dyDescent="0.3">
      <c r="M918" s="27">
        <v>0.19270000000000001</v>
      </c>
      <c r="N918" s="27">
        <v>0.19420000000000001</v>
      </c>
      <c r="O918" s="27">
        <v>1.0013000000000001</v>
      </c>
      <c r="P918" s="27">
        <v>1.0699999999999999E-2</v>
      </c>
      <c r="Q918" s="27">
        <v>1.54E-2</v>
      </c>
      <c r="R918" s="27">
        <v>5.9700000000000003E-2</v>
      </c>
      <c r="S918" s="27">
        <v>2.06E-2</v>
      </c>
      <c r="T918" s="27">
        <v>4.1000000000000002E-2</v>
      </c>
      <c r="U918" s="27">
        <v>1E-3</v>
      </c>
      <c r="V918" s="27">
        <v>3.2000000000000002E-3</v>
      </c>
      <c r="W918" s="27">
        <v>5.0000000000000001E-4</v>
      </c>
      <c r="X918" s="27">
        <v>0</v>
      </c>
      <c r="Y918" s="27">
        <v>1.1999999999999999E-3</v>
      </c>
      <c r="Z918" s="27">
        <v>3.3999999999999998E-3</v>
      </c>
      <c r="AA918" s="27">
        <v>2.5999999999999999E-3</v>
      </c>
      <c r="AB918" s="27">
        <v>5.9999999999999995E-4</v>
      </c>
      <c r="AC918" s="27">
        <v>6.4000000000000003E-3</v>
      </c>
      <c r="AD918" s="27">
        <v>0</v>
      </c>
      <c r="AE918" s="27">
        <v>0</v>
      </c>
      <c r="AF918" s="27">
        <v>3.5000000000000001E-3</v>
      </c>
      <c r="AG918" s="27">
        <v>0</v>
      </c>
      <c r="AH918" s="27">
        <v>1E-4</v>
      </c>
      <c r="AI918" s="27">
        <v>1.9E-3</v>
      </c>
      <c r="AJ918" s="27">
        <v>0.377</v>
      </c>
    </row>
    <row r="919" spans="13:36" x14ac:dyDescent="0.3">
      <c r="M919" s="27">
        <v>0.19409999999999999</v>
      </c>
      <c r="N919" s="27">
        <v>0.19309999999999999</v>
      </c>
      <c r="O919" s="27">
        <v>1.0257000000000001</v>
      </c>
      <c r="P919" s="27">
        <v>1.26E-2</v>
      </c>
      <c r="Q919" s="27">
        <v>1.7500000000000002E-2</v>
      </c>
      <c r="R919" s="27">
        <v>6.0900000000000003E-2</v>
      </c>
      <c r="S919" s="27">
        <v>1.6899999999999998E-2</v>
      </c>
      <c r="T919" s="27">
        <v>4.4400000000000002E-2</v>
      </c>
      <c r="U919" s="27">
        <v>8.9999999999999998E-4</v>
      </c>
      <c r="V919" s="27">
        <v>3.5999999999999999E-3</v>
      </c>
      <c r="W919" s="27">
        <v>5.0000000000000001E-4</v>
      </c>
      <c r="X919" s="27">
        <v>0</v>
      </c>
      <c r="Y919" s="27">
        <v>1.1000000000000001E-3</v>
      </c>
      <c r="Z919" s="27">
        <v>3.7000000000000002E-3</v>
      </c>
      <c r="AA919" s="27">
        <v>2.3999999999999998E-3</v>
      </c>
      <c r="AB919" s="27">
        <v>8.9999999999999998E-4</v>
      </c>
      <c r="AC919" s="27">
        <v>7.3000000000000001E-3</v>
      </c>
      <c r="AD919" s="27">
        <v>0</v>
      </c>
      <c r="AE919" s="27">
        <v>0</v>
      </c>
      <c r="AF919" s="27">
        <v>3.3999999999999998E-3</v>
      </c>
      <c r="AG919" s="27">
        <v>0</v>
      </c>
      <c r="AH919" s="27">
        <v>1E-4</v>
      </c>
      <c r="AI919" s="27">
        <v>4.7000000000000002E-3</v>
      </c>
      <c r="AJ919" s="27">
        <v>0.38300000000000001</v>
      </c>
    </row>
    <row r="920" spans="13:36" x14ac:dyDescent="0.3">
      <c r="M920" s="27">
        <v>0.18590000000000001</v>
      </c>
      <c r="N920" s="27">
        <v>0.1986</v>
      </c>
      <c r="O920" s="27">
        <v>1.0052000000000001</v>
      </c>
      <c r="P920" s="27">
        <v>4.8999999999999998E-3</v>
      </c>
      <c r="Q920" s="27">
        <v>1.5900000000000001E-2</v>
      </c>
      <c r="R920" s="27">
        <v>5.62E-2</v>
      </c>
      <c r="S920" s="27">
        <v>1.7600000000000001E-2</v>
      </c>
      <c r="T920" s="27">
        <v>4.1399999999999999E-2</v>
      </c>
      <c r="U920" s="27">
        <v>1.1000000000000001E-3</v>
      </c>
      <c r="V920" s="27">
        <v>2.8999999999999998E-3</v>
      </c>
      <c r="W920" s="27">
        <v>5.0000000000000001E-4</v>
      </c>
      <c r="X920" s="27">
        <v>0</v>
      </c>
      <c r="Y920" s="27">
        <v>1.1999999999999999E-3</v>
      </c>
      <c r="Z920" s="27">
        <v>2.8E-3</v>
      </c>
      <c r="AA920" s="27">
        <v>2.7000000000000001E-3</v>
      </c>
      <c r="AB920" s="27">
        <v>5.9999999999999995E-4</v>
      </c>
      <c r="AC920" s="27">
        <v>6.4000000000000003E-3</v>
      </c>
      <c r="AD920" s="27">
        <v>0</v>
      </c>
      <c r="AE920" s="27">
        <v>0</v>
      </c>
      <c r="AF920" s="27">
        <v>3.3999999999999998E-3</v>
      </c>
      <c r="AG920" s="27">
        <v>0</v>
      </c>
      <c r="AH920" s="27">
        <v>1E-4</v>
      </c>
      <c r="AI920" s="27">
        <v>3.3E-3</v>
      </c>
      <c r="AJ920" s="27">
        <v>0.37</v>
      </c>
    </row>
    <row r="921" spans="13:36" x14ac:dyDescent="0.3">
      <c r="M921" s="27">
        <v>0.20630000000000001</v>
      </c>
      <c r="N921" s="27">
        <v>0.23480000000000001</v>
      </c>
      <c r="O921" s="27">
        <v>1.0839000000000001</v>
      </c>
      <c r="P921" s="27">
        <v>8.0999999999999996E-3</v>
      </c>
      <c r="Q921" s="27">
        <v>1.49E-2</v>
      </c>
      <c r="R921" s="27">
        <v>5.57E-2</v>
      </c>
      <c r="S921" s="27">
        <v>2.0899999999999998E-2</v>
      </c>
      <c r="T921" s="27">
        <v>3.8699999999999998E-2</v>
      </c>
      <c r="U921" s="27">
        <v>1E-3</v>
      </c>
      <c r="V921" s="27">
        <v>2.8E-3</v>
      </c>
      <c r="W921" s="27">
        <v>5.9999999999999995E-4</v>
      </c>
      <c r="X921" s="27">
        <v>0</v>
      </c>
      <c r="Y921" s="27">
        <v>1.4E-3</v>
      </c>
      <c r="Z921" s="27">
        <v>3.2000000000000002E-3</v>
      </c>
      <c r="AA921" s="27">
        <v>2.7000000000000001E-3</v>
      </c>
      <c r="AB921" s="27">
        <v>4.0000000000000002E-4</v>
      </c>
      <c r="AC921" s="27">
        <v>6.7999999999999996E-3</v>
      </c>
      <c r="AD921" s="27">
        <v>0</v>
      </c>
      <c r="AE921" s="27">
        <v>0</v>
      </c>
      <c r="AF921" s="27">
        <v>3.5999999999999999E-3</v>
      </c>
      <c r="AG921" s="27">
        <v>0</v>
      </c>
      <c r="AH921" s="27">
        <v>1E-4</v>
      </c>
      <c r="AI921" s="27">
        <v>2.8E-3</v>
      </c>
      <c r="AJ921" s="27">
        <v>0.40300000000000002</v>
      </c>
    </row>
    <row r="922" spans="13:36" x14ac:dyDescent="0.3">
      <c r="M922" s="27">
        <v>0.19550000000000001</v>
      </c>
      <c r="N922" s="27">
        <v>0.2041</v>
      </c>
      <c r="O922" s="27">
        <v>1.0576000000000001</v>
      </c>
      <c r="P922" s="27">
        <v>6.1999999999999998E-3</v>
      </c>
      <c r="Q922" s="27">
        <v>1.3299999999999999E-2</v>
      </c>
      <c r="R922" s="27">
        <v>5.57E-2</v>
      </c>
      <c r="S922" s="27">
        <v>1.84E-2</v>
      </c>
      <c r="T922" s="27">
        <v>3.8800000000000001E-2</v>
      </c>
      <c r="U922" s="27">
        <v>8.9999999999999998E-4</v>
      </c>
      <c r="V922" s="27">
        <v>3.0000000000000001E-3</v>
      </c>
      <c r="W922" s="27">
        <v>5.9999999999999995E-4</v>
      </c>
      <c r="X922" s="27">
        <v>0</v>
      </c>
      <c r="Y922" s="27">
        <v>1.1999999999999999E-3</v>
      </c>
      <c r="Z922" s="27">
        <v>3.2000000000000002E-3</v>
      </c>
      <c r="AA922" s="27">
        <v>2.3999999999999998E-3</v>
      </c>
      <c r="AB922" s="27">
        <v>6.9999999999999999E-4</v>
      </c>
      <c r="AC922" s="27">
        <v>7.4999999999999997E-3</v>
      </c>
      <c r="AD922" s="27">
        <v>0</v>
      </c>
      <c r="AE922" s="27">
        <v>0</v>
      </c>
      <c r="AF922" s="27">
        <v>3.5000000000000001E-3</v>
      </c>
      <c r="AG922" s="27">
        <v>0</v>
      </c>
      <c r="AH922" s="27">
        <v>1E-4</v>
      </c>
      <c r="AI922" s="27">
        <v>1.1000000000000001E-3</v>
      </c>
      <c r="AJ922" s="27">
        <v>0.38800000000000001</v>
      </c>
    </row>
    <row r="923" spans="13:36" x14ac:dyDescent="0.3">
      <c r="M923" s="27">
        <v>0.20200000000000001</v>
      </c>
      <c r="N923" s="27">
        <v>0.1928</v>
      </c>
      <c r="O923" s="27">
        <v>1.0347999999999999</v>
      </c>
      <c r="P923" s="27">
        <v>1.12E-2</v>
      </c>
      <c r="Q923" s="27">
        <v>1.6E-2</v>
      </c>
      <c r="R923" s="27">
        <v>5.16E-2</v>
      </c>
      <c r="S923" s="27">
        <v>1.77E-2</v>
      </c>
      <c r="T923" s="27">
        <v>3.9800000000000002E-2</v>
      </c>
      <c r="U923" s="27">
        <v>1E-3</v>
      </c>
      <c r="V923" s="27">
        <v>2.3E-3</v>
      </c>
      <c r="W923" s="27">
        <v>5.9999999999999995E-4</v>
      </c>
      <c r="X923" s="27">
        <v>0</v>
      </c>
      <c r="Y923" s="27">
        <v>1E-3</v>
      </c>
      <c r="Z923" s="27">
        <v>3.3E-3</v>
      </c>
      <c r="AA923" s="27">
        <v>2.2000000000000001E-3</v>
      </c>
      <c r="AB923" s="27">
        <v>8.9999999999999998E-4</v>
      </c>
      <c r="AC923" s="27">
        <v>7.4999999999999997E-3</v>
      </c>
      <c r="AD923" s="27">
        <v>0</v>
      </c>
      <c r="AE923" s="27">
        <v>0</v>
      </c>
      <c r="AF923" s="27">
        <v>3.3999999999999998E-3</v>
      </c>
      <c r="AG923" s="27">
        <v>0</v>
      </c>
      <c r="AH923" s="27">
        <v>1E-4</v>
      </c>
      <c r="AI923" s="27">
        <v>2E-3</v>
      </c>
      <c r="AJ923" s="27">
        <v>0.39</v>
      </c>
    </row>
    <row r="924" spans="13:36" x14ac:dyDescent="0.3">
      <c r="M924" s="27">
        <v>0.18729999999999999</v>
      </c>
      <c r="N924" s="27">
        <v>0.1885</v>
      </c>
      <c r="O924" s="27">
        <v>1.0201</v>
      </c>
      <c r="P924" s="27">
        <v>1.32E-2</v>
      </c>
      <c r="Q924" s="27">
        <v>2.0899999999999998E-2</v>
      </c>
      <c r="R924" s="27">
        <v>6.0499999999999998E-2</v>
      </c>
      <c r="S924" s="27">
        <v>1.77E-2</v>
      </c>
      <c r="T924" s="27">
        <v>3.9699999999999999E-2</v>
      </c>
      <c r="U924" s="27">
        <v>1E-3</v>
      </c>
      <c r="V924" s="27">
        <v>2.8E-3</v>
      </c>
      <c r="W924" s="27">
        <v>5.9999999999999995E-4</v>
      </c>
      <c r="X924" s="27">
        <v>0</v>
      </c>
      <c r="Y924" s="27">
        <v>1.1999999999999999E-3</v>
      </c>
      <c r="Z924" s="27">
        <v>3.7000000000000002E-3</v>
      </c>
      <c r="AA924" s="27">
        <v>2.7000000000000001E-3</v>
      </c>
      <c r="AB924" s="27">
        <v>1E-3</v>
      </c>
      <c r="AC924" s="27">
        <v>6.6E-3</v>
      </c>
      <c r="AD924" s="27">
        <v>0</v>
      </c>
      <c r="AE924" s="27">
        <v>0</v>
      </c>
      <c r="AF924" s="27">
        <v>3.7000000000000002E-3</v>
      </c>
      <c r="AG924" s="27">
        <v>0</v>
      </c>
      <c r="AH924" s="27">
        <v>1E-4</v>
      </c>
      <c r="AI924" s="27">
        <v>2.3E-3</v>
      </c>
      <c r="AJ924" s="27">
        <v>0.375</v>
      </c>
    </row>
    <row r="925" spans="13:36" x14ac:dyDescent="0.3">
      <c r="M925" s="27">
        <v>0.1822</v>
      </c>
      <c r="N925" s="27">
        <v>0.18890000000000001</v>
      </c>
      <c r="O925" s="27">
        <v>1.0101</v>
      </c>
      <c r="P925" s="27">
        <v>1.17E-2</v>
      </c>
      <c r="Q925" s="27">
        <v>2.12E-2</v>
      </c>
      <c r="R925" s="27">
        <v>5.74E-2</v>
      </c>
      <c r="S925" s="27">
        <v>1.7600000000000001E-2</v>
      </c>
      <c r="T925" s="27">
        <v>4.48E-2</v>
      </c>
      <c r="U925" s="27">
        <v>8.0000000000000004E-4</v>
      </c>
      <c r="V925" s="27">
        <v>3.3999999999999998E-3</v>
      </c>
      <c r="W925" s="27">
        <v>6.9999999999999999E-4</v>
      </c>
      <c r="X925" s="27">
        <v>0</v>
      </c>
      <c r="Y925" s="27">
        <v>1.1000000000000001E-3</v>
      </c>
      <c r="Z925" s="27">
        <v>3.5000000000000001E-3</v>
      </c>
      <c r="AA925" s="27">
        <v>2.5000000000000001E-3</v>
      </c>
      <c r="AB925" s="27">
        <v>1E-3</v>
      </c>
      <c r="AC925" s="27">
        <v>5.7999999999999996E-3</v>
      </c>
      <c r="AD925" s="27">
        <v>0</v>
      </c>
      <c r="AE925" s="27">
        <v>0</v>
      </c>
      <c r="AF925" s="27">
        <v>3.5999999999999999E-3</v>
      </c>
      <c r="AG925" s="27">
        <v>0</v>
      </c>
      <c r="AH925" s="27">
        <v>0</v>
      </c>
      <c r="AI925" s="27">
        <v>4.1999999999999997E-3</v>
      </c>
      <c r="AJ925" s="27">
        <v>0.36799999999999999</v>
      </c>
    </row>
    <row r="926" spans="13:36" x14ac:dyDescent="0.3">
      <c r="M926" s="27">
        <v>0.1799</v>
      </c>
      <c r="N926" s="27">
        <v>0.18260000000000001</v>
      </c>
      <c r="O926" s="27">
        <v>1.0246</v>
      </c>
      <c r="P926" s="27">
        <v>1.4200000000000001E-2</v>
      </c>
      <c r="Q926" s="27">
        <v>1.7500000000000002E-2</v>
      </c>
      <c r="R926" s="27">
        <v>6.3600000000000004E-2</v>
      </c>
      <c r="S926" s="27">
        <v>2.58E-2</v>
      </c>
      <c r="T926" s="27">
        <v>4.0500000000000001E-2</v>
      </c>
      <c r="U926" s="27">
        <v>8.0000000000000004E-4</v>
      </c>
      <c r="V926" s="27">
        <v>4.8999999999999998E-3</v>
      </c>
      <c r="W926" s="27">
        <v>5.9999999999999995E-4</v>
      </c>
      <c r="X926" s="27">
        <v>0</v>
      </c>
      <c r="Y926" s="27">
        <v>1E-3</v>
      </c>
      <c r="Z926" s="27">
        <v>3.8E-3</v>
      </c>
      <c r="AA926" s="27">
        <v>2.0999999999999999E-3</v>
      </c>
      <c r="AB926" s="27">
        <v>8.9999999999999998E-4</v>
      </c>
      <c r="AC926" s="27">
        <v>5.4999999999999997E-3</v>
      </c>
      <c r="AD926" s="27">
        <v>0</v>
      </c>
      <c r="AE926" s="27">
        <v>0</v>
      </c>
      <c r="AF926" s="27">
        <v>3.5999999999999999E-3</v>
      </c>
      <c r="AG926" s="27">
        <v>0</v>
      </c>
      <c r="AH926" s="27">
        <v>1E-4</v>
      </c>
      <c r="AI926" s="27">
        <v>0</v>
      </c>
      <c r="AJ926" s="27">
        <v>0.37</v>
      </c>
    </row>
    <row r="927" spans="13:36" x14ac:dyDescent="0.3">
      <c r="M927" s="27">
        <v>0.19589999999999999</v>
      </c>
      <c r="N927" s="27">
        <v>0.18870000000000001</v>
      </c>
      <c r="O927" s="27">
        <v>1.0207999999999999</v>
      </c>
      <c r="P927" s="27">
        <v>1.4999999999999999E-2</v>
      </c>
      <c r="Q927" s="27">
        <v>1.5599999999999999E-2</v>
      </c>
      <c r="R927" s="27">
        <v>5.1999999999999998E-2</v>
      </c>
      <c r="S927" s="27">
        <v>1.9699999999999999E-2</v>
      </c>
      <c r="T927" s="27">
        <v>4.6600000000000003E-2</v>
      </c>
      <c r="U927" s="27">
        <v>1E-3</v>
      </c>
      <c r="V927" s="27">
        <v>3.0999999999999999E-3</v>
      </c>
      <c r="W927" s="27">
        <v>5.9999999999999995E-4</v>
      </c>
      <c r="X927" s="27">
        <v>0</v>
      </c>
      <c r="Y927" s="27">
        <v>1E-3</v>
      </c>
      <c r="Z927" s="27">
        <v>3.2000000000000002E-3</v>
      </c>
      <c r="AA927" s="27">
        <v>2.7000000000000001E-3</v>
      </c>
      <c r="AB927" s="27">
        <v>6.9999999999999999E-4</v>
      </c>
      <c r="AC927" s="27">
        <v>5.7000000000000002E-3</v>
      </c>
      <c r="AD927" s="27">
        <v>0</v>
      </c>
      <c r="AE927" s="27">
        <v>0</v>
      </c>
      <c r="AF927" s="27">
        <v>3.5999999999999999E-3</v>
      </c>
      <c r="AG927" s="27">
        <v>0</v>
      </c>
      <c r="AH927" s="27">
        <v>0</v>
      </c>
      <c r="AI927" s="27">
        <v>1.6000000000000001E-3</v>
      </c>
      <c r="AJ927" s="27">
        <v>0.38200000000000001</v>
      </c>
    </row>
    <row r="928" spans="13:36" x14ac:dyDescent="0.3">
      <c r="M928" s="27">
        <v>0.19359999999999999</v>
      </c>
      <c r="N928" s="27">
        <v>0.18729999999999999</v>
      </c>
      <c r="O928" s="27">
        <v>1.004</v>
      </c>
      <c r="P928" s="27">
        <v>1.09E-2</v>
      </c>
      <c r="Q928" s="27">
        <v>2.3199999999999998E-2</v>
      </c>
      <c r="R928" s="27">
        <v>5.6800000000000003E-2</v>
      </c>
      <c r="S928" s="27">
        <v>2.0899999999999998E-2</v>
      </c>
      <c r="T928" s="27">
        <v>4.0899999999999999E-2</v>
      </c>
      <c r="U928" s="27">
        <v>8.9999999999999998E-4</v>
      </c>
      <c r="V928" s="27">
        <v>3.8E-3</v>
      </c>
      <c r="W928" s="27">
        <v>6.9999999999999999E-4</v>
      </c>
      <c r="X928" s="27">
        <v>0</v>
      </c>
      <c r="Y928" s="27">
        <v>1E-3</v>
      </c>
      <c r="Z928" s="27">
        <v>3.7000000000000002E-3</v>
      </c>
      <c r="AA928" s="27">
        <v>2.2000000000000001E-3</v>
      </c>
      <c r="AB928" s="27">
        <v>6.9999999999999999E-4</v>
      </c>
      <c r="AC928" s="27">
        <v>5.4999999999999997E-3</v>
      </c>
      <c r="AD928" s="27">
        <v>0</v>
      </c>
      <c r="AE928" s="27">
        <v>0</v>
      </c>
      <c r="AF928" s="27">
        <v>3.7000000000000002E-3</v>
      </c>
      <c r="AG928" s="27">
        <v>0</v>
      </c>
      <c r="AH928" s="27">
        <v>0</v>
      </c>
      <c r="AI928" s="27">
        <v>1.1999999999999999E-3</v>
      </c>
      <c r="AJ928" s="27">
        <v>0.378</v>
      </c>
    </row>
    <row r="929" spans="13:36" x14ac:dyDescent="0.3">
      <c r="M929" s="27">
        <v>0.20039999999999999</v>
      </c>
      <c r="N929" s="27">
        <v>0.19489999999999999</v>
      </c>
      <c r="O929" s="27">
        <v>1.0190999999999999</v>
      </c>
      <c r="P929" s="27">
        <v>9.1000000000000004E-3</v>
      </c>
      <c r="Q929" s="27">
        <v>1.9300000000000001E-2</v>
      </c>
      <c r="R929" s="27">
        <v>8.14E-2</v>
      </c>
      <c r="S929" s="27">
        <v>2.9899999999999999E-2</v>
      </c>
      <c r="T929" s="27">
        <v>4.4299999999999999E-2</v>
      </c>
      <c r="U929" s="27">
        <v>1E-3</v>
      </c>
      <c r="V929" s="27">
        <v>5.4000000000000003E-3</v>
      </c>
      <c r="W929" s="27">
        <v>6.9999999999999999E-4</v>
      </c>
      <c r="X929" s="27">
        <v>0</v>
      </c>
      <c r="Y929" s="27">
        <v>1.1000000000000001E-3</v>
      </c>
      <c r="Z929" s="27">
        <v>3.7000000000000002E-3</v>
      </c>
      <c r="AA929" s="27">
        <v>2.2000000000000001E-3</v>
      </c>
      <c r="AB929" s="27">
        <v>8.0000000000000004E-4</v>
      </c>
      <c r="AC929" s="27">
        <v>6.6E-3</v>
      </c>
      <c r="AD929" s="27">
        <v>0</v>
      </c>
      <c r="AE929" s="27">
        <v>0</v>
      </c>
      <c r="AF929" s="27">
        <v>3.3999999999999998E-3</v>
      </c>
      <c r="AG929" s="27">
        <v>0</v>
      </c>
      <c r="AH929" s="27">
        <v>0</v>
      </c>
      <c r="AI929" s="27">
        <v>1E-3</v>
      </c>
      <c r="AJ929" s="27">
        <v>0.39300000000000002</v>
      </c>
    </row>
    <row r="930" spans="13:36" x14ac:dyDescent="0.3">
      <c r="M930" s="27">
        <v>0.1903</v>
      </c>
      <c r="N930" s="27">
        <v>0.19650000000000001</v>
      </c>
      <c r="O930" s="27">
        <v>1.0178</v>
      </c>
      <c r="P930" s="27">
        <v>1.4500000000000001E-2</v>
      </c>
      <c r="Q930" s="27">
        <v>2.2100000000000002E-2</v>
      </c>
      <c r="R930" s="27">
        <v>6.1800000000000001E-2</v>
      </c>
      <c r="S930" s="27">
        <v>2.1299999999999999E-2</v>
      </c>
      <c r="T930" s="27">
        <v>4.2799999999999998E-2</v>
      </c>
      <c r="U930" s="27">
        <v>1.2999999999999999E-3</v>
      </c>
      <c r="V930" s="27">
        <v>5.7000000000000002E-3</v>
      </c>
      <c r="W930" s="27">
        <v>5.9999999999999995E-4</v>
      </c>
      <c r="X930" s="27">
        <v>2.7000000000000001E-3</v>
      </c>
      <c r="Y930" s="27">
        <v>1E-3</v>
      </c>
      <c r="Z930" s="27">
        <v>3.7000000000000002E-3</v>
      </c>
      <c r="AA930" s="27">
        <v>2E-3</v>
      </c>
      <c r="AB930" s="27">
        <v>8.0000000000000004E-4</v>
      </c>
      <c r="AC930" s="27">
        <v>7.0000000000000001E-3</v>
      </c>
      <c r="AD930" s="27">
        <v>0</v>
      </c>
      <c r="AE930" s="27">
        <v>0</v>
      </c>
      <c r="AF930" s="27">
        <v>3.7000000000000002E-3</v>
      </c>
      <c r="AG930" s="27">
        <v>0</v>
      </c>
      <c r="AH930" s="27">
        <v>0</v>
      </c>
      <c r="AI930" s="27">
        <v>2.5000000000000001E-3</v>
      </c>
      <c r="AJ930" s="27">
        <v>0.378</v>
      </c>
    </row>
    <row r="931" spans="13:36" x14ac:dyDescent="0.3">
      <c r="M931" s="27">
        <v>0.18579999999999999</v>
      </c>
      <c r="N931" s="27">
        <v>0.1807</v>
      </c>
      <c r="O931" s="27">
        <v>1.0068999999999999</v>
      </c>
      <c r="P931" s="27">
        <v>8.3999999999999995E-3</v>
      </c>
      <c r="Q931" s="27">
        <v>1.37E-2</v>
      </c>
      <c r="R931" s="27">
        <v>5.16E-2</v>
      </c>
      <c r="S931" s="27">
        <v>1.8599999999999998E-2</v>
      </c>
      <c r="T931" s="27">
        <v>3.7499999999999999E-2</v>
      </c>
      <c r="U931" s="27">
        <v>8.9999999999999998E-4</v>
      </c>
      <c r="V931" s="27">
        <v>3.0999999999999999E-3</v>
      </c>
      <c r="W931" s="27">
        <v>5.0000000000000001E-4</v>
      </c>
      <c r="X931" s="27">
        <v>0</v>
      </c>
      <c r="Y931" s="27">
        <v>1E-3</v>
      </c>
      <c r="Z931" s="27">
        <v>2.8E-3</v>
      </c>
      <c r="AA931" s="27">
        <v>2.2000000000000001E-3</v>
      </c>
      <c r="AB931" s="27">
        <v>8.0000000000000004E-4</v>
      </c>
      <c r="AC931" s="27">
        <v>6.6E-3</v>
      </c>
      <c r="AD931" s="27">
        <v>0</v>
      </c>
      <c r="AE931" s="27">
        <v>0</v>
      </c>
      <c r="AF931" s="27">
        <v>3.5000000000000001E-3</v>
      </c>
      <c r="AG931" s="27">
        <v>0</v>
      </c>
      <c r="AH931" s="27">
        <v>1E-4</v>
      </c>
      <c r="AI931" s="27">
        <v>1.1999999999999999E-3</v>
      </c>
      <c r="AJ931" s="27">
        <v>0.36899999999999999</v>
      </c>
    </row>
    <row r="932" spans="13:36" x14ac:dyDescent="0.3">
      <c r="M932" s="27">
        <v>0.1943</v>
      </c>
      <c r="N932" s="27">
        <v>0.18179999999999999</v>
      </c>
      <c r="O932" s="27">
        <v>1.0145999999999999</v>
      </c>
      <c r="P932" s="27">
        <v>1.1299999999999999E-2</v>
      </c>
      <c r="Q932" s="27">
        <v>1.5800000000000002E-2</v>
      </c>
      <c r="R932" s="27">
        <v>5.0200000000000002E-2</v>
      </c>
      <c r="S932" s="27">
        <v>1.9199999999999998E-2</v>
      </c>
      <c r="T932" s="27">
        <v>5.3100000000000001E-2</v>
      </c>
      <c r="U932" s="27">
        <v>8.9999999999999998E-4</v>
      </c>
      <c r="V932" s="27">
        <v>3.0000000000000001E-3</v>
      </c>
      <c r="W932" s="27">
        <v>5.0000000000000001E-4</v>
      </c>
      <c r="X932" s="27">
        <v>0</v>
      </c>
      <c r="Y932" s="27">
        <v>8.9999999999999998E-4</v>
      </c>
      <c r="Z932" s="27">
        <v>3.2000000000000002E-3</v>
      </c>
      <c r="AA932" s="27">
        <v>2.3E-3</v>
      </c>
      <c r="AB932" s="27">
        <v>8.0000000000000004E-4</v>
      </c>
      <c r="AC932" s="27">
        <v>5.7000000000000002E-3</v>
      </c>
      <c r="AD932" s="27">
        <v>0</v>
      </c>
      <c r="AE932" s="27">
        <v>0</v>
      </c>
      <c r="AF932" s="27">
        <v>3.5999999999999999E-3</v>
      </c>
      <c r="AG932" s="27">
        <v>0</v>
      </c>
      <c r="AH932" s="27">
        <v>1E-4</v>
      </c>
      <c r="AI932" s="27">
        <v>2.3999999999999998E-3</v>
      </c>
      <c r="AJ932" s="27">
        <v>0.38</v>
      </c>
    </row>
    <row r="933" spans="13:36" x14ac:dyDescent="0.3">
      <c r="M933" s="27">
        <v>0.19980000000000001</v>
      </c>
      <c r="N933" s="27">
        <v>0.18679999999999999</v>
      </c>
      <c r="O933" s="27">
        <v>0.9889</v>
      </c>
      <c r="P933" s="27">
        <v>4.5999999999999999E-3</v>
      </c>
      <c r="Q933" s="27">
        <v>1.1299999999999999E-2</v>
      </c>
      <c r="R933" s="27">
        <v>4.4499999999999998E-2</v>
      </c>
      <c r="S933" s="27">
        <v>1.52E-2</v>
      </c>
      <c r="T933" s="27">
        <v>3.8899999999999997E-2</v>
      </c>
      <c r="U933" s="27">
        <v>6.9999999999999999E-4</v>
      </c>
      <c r="V933" s="27">
        <v>3.0000000000000001E-3</v>
      </c>
      <c r="W933" s="27">
        <v>5.0000000000000001E-4</v>
      </c>
      <c r="X933" s="27">
        <v>0</v>
      </c>
      <c r="Y933" s="27">
        <v>1E-3</v>
      </c>
      <c r="Z933" s="27">
        <v>2.8999999999999998E-3</v>
      </c>
      <c r="AA933" s="27">
        <v>2.8E-3</v>
      </c>
      <c r="AB933" s="27">
        <v>1.2999999999999999E-3</v>
      </c>
      <c r="AC933" s="27">
        <v>5.8999999999999999E-3</v>
      </c>
      <c r="AD933" s="27">
        <v>0</v>
      </c>
      <c r="AE933" s="27">
        <v>0</v>
      </c>
      <c r="AF933" s="27">
        <v>3.5999999999999999E-3</v>
      </c>
      <c r="AG933" s="27">
        <v>0</v>
      </c>
      <c r="AH933" s="27">
        <v>1E-4</v>
      </c>
      <c r="AI933" s="27">
        <v>1.6999999999999999E-3</v>
      </c>
      <c r="AJ933" s="27">
        <v>0.378</v>
      </c>
    </row>
    <row r="934" spans="13:36" x14ac:dyDescent="0.3">
      <c r="M934" s="27">
        <v>0.18790000000000001</v>
      </c>
      <c r="N934" s="27">
        <v>0.19400000000000001</v>
      </c>
      <c r="O934" s="27">
        <v>1.0099</v>
      </c>
      <c r="P934" s="27">
        <v>6.0000000000000001E-3</v>
      </c>
      <c r="Q934" s="27">
        <v>1.29E-2</v>
      </c>
      <c r="R934" s="27">
        <v>4.9799999999999997E-2</v>
      </c>
      <c r="S934" s="27">
        <v>2.1499999999999998E-2</v>
      </c>
      <c r="T934" s="27">
        <v>4.7500000000000001E-2</v>
      </c>
      <c r="U934" s="27">
        <v>8.0000000000000004E-4</v>
      </c>
      <c r="V934" s="27">
        <v>4.7000000000000002E-3</v>
      </c>
      <c r="W934" s="27">
        <v>5.9999999999999995E-4</v>
      </c>
      <c r="X934" s="27">
        <v>0</v>
      </c>
      <c r="Y934" s="27">
        <v>1E-3</v>
      </c>
      <c r="Z934" s="27">
        <v>3.3E-3</v>
      </c>
      <c r="AA934" s="27">
        <v>3.0000000000000001E-3</v>
      </c>
      <c r="AB934" s="27">
        <v>1.5E-3</v>
      </c>
      <c r="AC934" s="27">
        <v>5.3E-3</v>
      </c>
      <c r="AD934" s="27">
        <v>0</v>
      </c>
      <c r="AE934" s="27">
        <v>0</v>
      </c>
      <c r="AF934" s="27">
        <v>3.5999999999999999E-3</v>
      </c>
      <c r="AG934" s="27">
        <v>0</v>
      </c>
      <c r="AH934" s="27">
        <v>1E-4</v>
      </c>
      <c r="AI934" s="27">
        <v>2.5000000000000001E-3</v>
      </c>
      <c r="AJ934" s="27">
        <v>0.372</v>
      </c>
    </row>
    <row r="935" spans="13:36" x14ac:dyDescent="0.3">
      <c r="M935" s="27">
        <v>0.18049999999999999</v>
      </c>
      <c r="N935" s="27">
        <v>0.17910000000000001</v>
      </c>
      <c r="O935" s="27">
        <v>1.0007999999999999</v>
      </c>
      <c r="P935" s="27">
        <v>4.4000000000000003E-3</v>
      </c>
      <c r="Q935" s="27">
        <v>1.1900000000000001E-2</v>
      </c>
      <c r="R935" s="27">
        <v>3.9899999999999998E-2</v>
      </c>
      <c r="S935" s="27">
        <v>9.1000000000000004E-3</v>
      </c>
      <c r="T935" s="27">
        <v>0.02</v>
      </c>
      <c r="U935" s="27">
        <v>4.0000000000000002E-4</v>
      </c>
      <c r="V935" s="27">
        <v>2.5999999999999999E-3</v>
      </c>
      <c r="W935" s="27">
        <v>5.0000000000000001E-4</v>
      </c>
      <c r="X935" s="27">
        <v>0</v>
      </c>
      <c r="Y935" s="27">
        <v>1E-3</v>
      </c>
      <c r="Z935" s="27">
        <v>3.0000000000000001E-3</v>
      </c>
      <c r="AA935" s="27">
        <v>2.5000000000000001E-3</v>
      </c>
      <c r="AB935" s="27">
        <v>1.1000000000000001E-3</v>
      </c>
      <c r="AC935" s="27">
        <v>5.5999999999999999E-3</v>
      </c>
      <c r="AD935" s="27">
        <v>0</v>
      </c>
      <c r="AE935" s="27">
        <v>0</v>
      </c>
      <c r="AF935" s="27">
        <v>3.3999999999999998E-3</v>
      </c>
      <c r="AG935" s="27">
        <v>0</v>
      </c>
      <c r="AH935" s="27">
        <v>1E-4</v>
      </c>
      <c r="AI935" s="27">
        <v>2.3999999999999998E-3</v>
      </c>
      <c r="AJ935" s="27">
        <v>0.35799999999999998</v>
      </c>
    </row>
    <row r="936" spans="13:36" x14ac:dyDescent="0.3">
      <c r="M936" s="27">
        <v>0.21659999999999999</v>
      </c>
      <c r="N936" s="27">
        <v>0.20930000000000001</v>
      </c>
      <c r="O936" s="27">
        <v>1.0806</v>
      </c>
      <c r="P936" s="27">
        <v>3.3E-3</v>
      </c>
      <c r="Q936" s="27">
        <v>8.3999999999999995E-3</v>
      </c>
      <c r="R936" s="27">
        <v>3.85E-2</v>
      </c>
      <c r="S936" s="27">
        <v>7.4000000000000003E-3</v>
      </c>
      <c r="T936" s="27">
        <v>1.6400000000000001E-2</v>
      </c>
      <c r="U936" s="27">
        <v>2.9999999999999997E-4</v>
      </c>
      <c r="V936" s="27">
        <v>2.2000000000000001E-3</v>
      </c>
      <c r="W936" s="27">
        <v>4.0000000000000002E-4</v>
      </c>
      <c r="X936" s="27">
        <v>0</v>
      </c>
      <c r="Y936" s="27">
        <v>1.1999999999999999E-3</v>
      </c>
      <c r="Z936" s="27">
        <v>2.8E-3</v>
      </c>
      <c r="AA936" s="27">
        <v>2.5000000000000001E-3</v>
      </c>
      <c r="AB936" s="27">
        <v>8.0000000000000004E-4</v>
      </c>
      <c r="AC936" s="27">
        <v>5.5999999999999999E-3</v>
      </c>
      <c r="AD936" s="27">
        <v>0</v>
      </c>
      <c r="AE936" s="27">
        <v>0</v>
      </c>
      <c r="AF936" s="27">
        <v>3.3999999999999998E-3</v>
      </c>
      <c r="AG936" s="27">
        <v>0</v>
      </c>
      <c r="AH936" s="27">
        <v>1E-4</v>
      </c>
      <c r="AI936" s="27">
        <v>1.4E-3</v>
      </c>
      <c r="AJ936" s="27">
        <v>0.40699999999999997</v>
      </c>
    </row>
    <row r="937" spans="13:36" x14ac:dyDescent="0.3">
      <c r="M937" s="27">
        <v>0.18459999999999999</v>
      </c>
      <c r="N937" s="27">
        <v>0.1976</v>
      </c>
      <c r="O937" s="27">
        <v>1.0105</v>
      </c>
      <c r="P937" s="27">
        <v>6.4999999999999997E-3</v>
      </c>
      <c r="Q937" s="27">
        <v>9.4000000000000004E-3</v>
      </c>
      <c r="R937" s="27">
        <v>3.5799999999999998E-2</v>
      </c>
      <c r="S937" s="27">
        <v>6.8999999999999999E-3</v>
      </c>
      <c r="T937" s="27">
        <v>1.61E-2</v>
      </c>
      <c r="U937" s="27">
        <v>4.0000000000000002E-4</v>
      </c>
      <c r="V937" s="27">
        <v>1.8E-3</v>
      </c>
      <c r="W937" s="27">
        <v>5.0000000000000001E-4</v>
      </c>
      <c r="X937" s="27">
        <v>0</v>
      </c>
      <c r="Y937" s="27">
        <v>8.9999999999999998E-4</v>
      </c>
      <c r="Z937" s="27">
        <v>3.0000000000000001E-3</v>
      </c>
      <c r="AA937" s="27">
        <v>2.2000000000000001E-3</v>
      </c>
      <c r="AB937" s="27">
        <v>1.6999999999999999E-3</v>
      </c>
      <c r="AC937" s="27">
        <v>6.8999999999999999E-3</v>
      </c>
      <c r="AD937" s="27">
        <v>0</v>
      </c>
      <c r="AE937" s="27">
        <v>0</v>
      </c>
      <c r="AF937" s="27">
        <v>3.5999999999999999E-3</v>
      </c>
      <c r="AG937" s="27">
        <v>0</v>
      </c>
      <c r="AH937" s="27">
        <v>1E-4</v>
      </c>
      <c r="AI937" s="27">
        <v>1.6000000000000001E-3</v>
      </c>
      <c r="AJ937" s="27">
        <v>0.36299999999999999</v>
      </c>
    </row>
    <row r="938" spans="13:36" x14ac:dyDescent="0.3">
      <c r="M938" s="27">
        <v>0.193</v>
      </c>
      <c r="N938" s="27">
        <v>0.1794</v>
      </c>
      <c r="O938" s="27">
        <v>1.0002</v>
      </c>
      <c r="P938" s="27">
        <v>4.7000000000000002E-3</v>
      </c>
      <c r="Q938" s="27">
        <v>8.5000000000000006E-3</v>
      </c>
      <c r="R938" s="27">
        <v>3.2899999999999999E-2</v>
      </c>
      <c r="S938" s="27">
        <v>5.7000000000000002E-3</v>
      </c>
      <c r="T938" s="27">
        <v>1.6199999999999999E-2</v>
      </c>
      <c r="U938" s="27">
        <v>2.9999999999999997E-4</v>
      </c>
      <c r="V938" s="27">
        <v>2.2000000000000001E-3</v>
      </c>
      <c r="W938" s="27">
        <v>4.0000000000000002E-4</v>
      </c>
      <c r="X938" s="27">
        <v>0</v>
      </c>
      <c r="Y938" s="27">
        <v>8.9999999999999998E-4</v>
      </c>
      <c r="Z938" s="27">
        <v>2.7000000000000001E-3</v>
      </c>
      <c r="AA938" s="27">
        <v>2.0999999999999999E-3</v>
      </c>
      <c r="AB938" s="27">
        <v>6.9999999999999999E-4</v>
      </c>
      <c r="AC938" s="27">
        <v>6.7000000000000002E-3</v>
      </c>
      <c r="AD938" s="27">
        <v>0</v>
      </c>
      <c r="AE938" s="27">
        <v>0</v>
      </c>
      <c r="AF938" s="27">
        <v>3.5000000000000001E-3</v>
      </c>
      <c r="AG938" s="27">
        <v>0</v>
      </c>
      <c r="AH938" s="27">
        <v>0</v>
      </c>
      <c r="AI938" s="27">
        <v>1.4E-3</v>
      </c>
      <c r="AJ938" s="27">
        <v>0.36899999999999999</v>
      </c>
    </row>
    <row r="939" spans="13:36" x14ac:dyDescent="0.3">
      <c r="M939" s="27">
        <v>0.1794</v>
      </c>
      <c r="N939" s="27">
        <v>0.1845</v>
      </c>
      <c r="O939" s="27">
        <v>0.74060000000000004</v>
      </c>
      <c r="P939" s="27">
        <v>4.8999999999999998E-3</v>
      </c>
      <c r="Q939" s="27">
        <v>9.7000000000000003E-3</v>
      </c>
      <c r="R939" s="27">
        <v>3.0300000000000001E-2</v>
      </c>
      <c r="S939" s="27">
        <v>6.3E-3</v>
      </c>
      <c r="T939" s="27">
        <v>1.77E-2</v>
      </c>
      <c r="U939" s="27">
        <v>2.9999999999999997E-4</v>
      </c>
      <c r="V939" s="27">
        <v>1.6999999999999999E-3</v>
      </c>
      <c r="W939" s="27">
        <v>4.0000000000000002E-4</v>
      </c>
      <c r="X939" s="27">
        <v>0</v>
      </c>
      <c r="Y939" s="27">
        <v>8.9999999999999998E-4</v>
      </c>
      <c r="Z939" s="27">
        <v>2.3E-3</v>
      </c>
      <c r="AA939" s="27">
        <v>2.0999999999999999E-3</v>
      </c>
      <c r="AB939" s="27">
        <v>1.1999999999999999E-3</v>
      </c>
      <c r="AC939" s="27">
        <v>7.1999999999999998E-3</v>
      </c>
      <c r="AD939" s="27">
        <v>0</v>
      </c>
      <c r="AE939" s="27">
        <v>0</v>
      </c>
      <c r="AF939" s="27">
        <v>3.0999999999999999E-3</v>
      </c>
      <c r="AG939" s="27">
        <v>0</v>
      </c>
      <c r="AH939" s="27">
        <v>0</v>
      </c>
      <c r="AI939" s="27">
        <v>2.5999999999999999E-3</v>
      </c>
      <c r="AJ939" s="27">
        <v>0.311</v>
      </c>
    </row>
    <row r="940" spans="13:36" x14ac:dyDescent="0.3">
      <c r="M940" s="27">
        <v>0.1898</v>
      </c>
      <c r="N940" s="27">
        <v>0.18099999999999999</v>
      </c>
      <c r="O940" s="27">
        <v>0.71709999999999996</v>
      </c>
      <c r="P940" s="27">
        <v>8.3999999999999995E-3</v>
      </c>
      <c r="Q940" s="27">
        <v>1.17E-2</v>
      </c>
      <c r="R940" s="27">
        <v>2.8199999999999999E-2</v>
      </c>
      <c r="S940" s="27">
        <v>6.4999999999999997E-3</v>
      </c>
      <c r="T940" s="27">
        <v>1.66E-2</v>
      </c>
      <c r="U940" s="27">
        <v>2.9999999999999997E-4</v>
      </c>
      <c r="V940" s="27">
        <v>1.9E-3</v>
      </c>
      <c r="W940" s="27">
        <v>4.0000000000000002E-4</v>
      </c>
      <c r="X940" s="27">
        <v>0</v>
      </c>
      <c r="Y940" s="27">
        <v>8.0000000000000004E-4</v>
      </c>
      <c r="Z940" s="27">
        <v>2.3999999999999998E-3</v>
      </c>
      <c r="AA940" s="27">
        <v>1.9E-3</v>
      </c>
      <c r="AB940" s="27">
        <v>1.1000000000000001E-3</v>
      </c>
      <c r="AC940" s="27">
        <v>6.0000000000000001E-3</v>
      </c>
      <c r="AD940" s="27">
        <v>0</v>
      </c>
      <c r="AE940" s="27">
        <v>0</v>
      </c>
      <c r="AF940" s="27">
        <v>3.0999999999999999E-3</v>
      </c>
      <c r="AG940" s="27">
        <v>0</v>
      </c>
      <c r="AH940" s="27">
        <v>0</v>
      </c>
      <c r="AI940" s="27">
        <v>6.9999999999999999E-4</v>
      </c>
      <c r="AJ940" s="27">
        <v>0.317</v>
      </c>
    </row>
    <row r="941" spans="13:36" x14ac:dyDescent="0.3">
      <c r="M941" s="27">
        <v>0.1981</v>
      </c>
      <c r="N941" s="27">
        <v>0.1988</v>
      </c>
      <c r="O941" s="27">
        <v>0.71009999999999995</v>
      </c>
      <c r="P941" s="27">
        <v>6.1000000000000004E-3</v>
      </c>
      <c r="Q941" s="27">
        <v>9.9000000000000008E-3</v>
      </c>
      <c r="R941" s="27">
        <v>3.9E-2</v>
      </c>
      <c r="S941" s="27">
        <v>1.7399999999999999E-2</v>
      </c>
      <c r="T941" s="27">
        <v>3.5700000000000003E-2</v>
      </c>
      <c r="U941" s="27">
        <v>1.1999999999999999E-3</v>
      </c>
      <c r="V941" s="27">
        <v>3.5000000000000001E-3</v>
      </c>
      <c r="W941" s="27">
        <v>4.0000000000000002E-4</v>
      </c>
      <c r="X941" s="27">
        <v>0</v>
      </c>
      <c r="Y941" s="27">
        <v>8.9999999999999998E-4</v>
      </c>
      <c r="Z941" s="27">
        <v>2E-3</v>
      </c>
      <c r="AA941" s="27">
        <v>2.2000000000000001E-3</v>
      </c>
      <c r="AB941" s="27">
        <v>1.1999999999999999E-3</v>
      </c>
      <c r="AC941" s="27">
        <v>9.4000000000000004E-3</v>
      </c>
      <c r="AD941" s="27">
        <v>0</v>
      </c>
      <c r="AE941" s="27">
        <v>0</v>
      </c>
      <c r="AF941" s="27">
        <v>2.8E-3</v>
      </c>
      <c r="AG941" s="27">
        <v>0</v>
      </c>
      <c r="AH941" s="27">
        <v>1E-4</v>
      </c>
      <c r="AI941" s="27">
        <v>1.6999999999999999E-3</v>
      </c>
      <c r="AJ941" s="27">
        <v>0.32900000000000001</v>
      </c>
    </row>
    <row r="942" spans="13:36" x14ac:dyDescent="0.3">
      <c r="M942" s="27">
        <v>0.1895</v>
      </c>
      <c r="N942" s="27">
        <v>0.17349999999999999</v>
      </c>
      <c r="O942" s="27">
        <v>0.70679999999999998</v>
      </c>
      <c r="P942" s="27">
        <v>9.7999999999999997E-3</v>
      </c>
      <c r="Q942" s="27">
        <v>1.35E-2</v>
      </c>
      <c r="R942" s="27">
        <v>5.7200000000000001E-2</v>
      </c>
      <c r="S942" s="27">
        <v>1.8599999999999998E-2</v>
      </c>
      <c r="T942" s="27">
        <v>4.2099999999999999E-2</v>
      </c>
      <c r="U942" s="27">
        <v>1E-3</v>
      </c>
      <c r="V942" s="27">
        <v>3.3E-3</v>
      </c>
      <c r="W942" s="27">
        <v>4.0000000000000002E-4</v>
      </c>
      <c r="X942" s="27">
        <v>0</v>
      </c>
      <c r="Y942" s="27">
        <v>8.0000000000000004E-4</v>
      </c>
      <c r="Z942" s="27">
        <v>2.2000000000000001E-3</v>
      </c>
      <c r="AA942" s="27">
        <v>2.3999999999999998E-3</v>
      </c>
      <c r="AB942" s="27">
        <v>8.0000000000000004E-4</v>
      </c>
      <c r="AC942" s="27">
        <v>6.7000000000000002E-3</v>
      </c>
      <c r="AD942" s="27">
        <v>0</v>
      </c>
      <c r="AE942" s="27">
        <v>0</v>
      </c>
      <c r="AF942" s="27">
        <v>2.8999999999999998E-3</v>
      </c>
      <c r="AG942" s="27">
        <v>0</v>
      </c>
      <c r="AH942" s="27">
        <v>1E-4</v>
      </c>
      <c r="AI942" s="27">
        <v>2E-3</v>
      </c>
      <c r="AJ942" s="27">
        <v>0.32400000000000001</v>
      </c>
    </row>
    <row r="943" spans="13:36" x14ac:dyDescent="0.3">
      <c r="M943" s="27">
        <v>0.19009999999999999</v>
      </c>
      <c r="N943" s="27">
        <v>0.1797</v>
      </c>
      <c r="O943" s="27">
        <v>0.72060000000000002</v>
      </c>
      <c r="P943" s="27">
        <v>7.4000000000000003E-3</v>
      </c>
      <c r="Q943" s="27">
        <v>2.2100000000000002E-2</v>
      </c>
      <c r="R943" s="27">
        <v>0.1004</v>
      </c>
      <c r="S943" s="27">
        <v>2.0299999999999999E-2</v>
      </c>
      <c r="T943" s="27">
        <v>3.8899999999999997E-2</v>
      </c>
      <c r="U943" s="27">
        <v>8.9999999999999998E-4</v>
      </c>
      <c r="V943" s="27">
        <v>6.1000000000000004E-3</v>
      </c>
      <c r="W943" s="27">
        <v>5.9999999999999995E-4</v>
      </c>
      <c r="X943" s="27">
        <v>0</v>
      </c>
      <c r="Y943" s="27">
        <v>8.9999999999999998E-4</v>
      </c>
      <c r="Z943" s="27">
        <v>2.8E-3</v>
      </c>
      <c r="AA943" s="27">
        <v>2.3E-3</v>
      </c>
      <c r="AB943" s="27">
        <v>8.0000000000000004E-4</v>
      </c>
      <c r="AC943" s="27">
        <v>5.4000000000000003E-3</v>
      </c>
      <c r="AD943" s="27">
        <v>0</v>
      </c>
      <c r="AE943" s="27">
        <v>0</v>
      </c>
      <c r="AF943" s="27">
        <v>2.8999999999999998E-3</v>
      </c>
      <c r="AG943" s="27">
        <v>0</v>
      </c>
      <c r="AH943" s="27">
        <v>1E-4</v>
      </c>
      <c r="AI943" s="27">
        <v>6.9999999999999999E-4</v>
      </c>
      <c r="AJ943" s="27">
        <v>0.33600000000000002</v>
      </c>
    </row>
    <row r="944" spans="13:36" x14ac:dyDescent="0.3">
      <c r="M944" s="27">
        <v>0.21240000000000001</v>
      </c>
      <c r="N944" s="27">
        <v>0.16089999999999999</v>
      </c>
      <c r="O944" s="27">
        <v>0.78129999999999999</v>
      </c>
      <c r="P944" s="27">
        <v>1.24E-2</v>
      </c>
      <c r="Q944" s="27">
        <v>2.1499999999999998E-2</v>
      </c>
      <c r="R944" s="27">
        <v>6.4100000000000004E-2</v>
      </c>
      <c r="S944" s="27">
        <v>1.89E-2</v>
      </c>
      <c r="T944" s="27">
        <v>4.2999999999999997E-2</v>
      </c>
      <c r="U944" s="27">
        <v>1.1000000000000001E-3</v>
      </c>
      <c r="V944" s="27">
        <v>3.7000000000000002E-3</v>
      </c>
      <c r="W944" s="27">
        <v>6.9999999999999999E-4</v>
      </c>
      <c r="X944" s="27">
        <v>0</v>
      </c>
      <c r="Y944" s="27">
        <v>1E-3</v>
      </c>
      <c r="Z944" s="27">
        <v>2.8E-3</v>
      </c>
      <c r="AA944" s="27">
        <v>4.1999999999999997E-3</v>
      </c>
      <c r="AB944" s="27">
        <v>3.2000000000000002E-3</v>
      </c>
      <c r="AC944" s="27">
        <v>7.7000000000000002E-3</v>
      </c>
      <c r="AD944" s="27">
        <v>0</v>
      </c>
      <c r="AE944" s="27">
        <v>0</v>
      </c>
      <c r="AF944" s="27">
        <v>3.0999999999999999E-3</v>
      </c>
      <c r="AG944" s="27">
        <v>0</v>
      </c>
      <c r="AH944" s="27">
        <v>1E-4</v>
      </c>
      <c r="AI944" s="27">
        <v>1.1999999999999999E-3</v>
      </c>
      <c r="AJ944" s="27">
        <v>0.36099999999999999</v>
      </c>
    </row>
    <row r="945" spans="13:36" x14ac:dyDescent="0.3">
      <c r="M945" s="27">
        <v>0.21490000000000001</v>
      </c>
      <c r="N945" s="27">
        <v>0.18049999999999999</v>
      </c>
      <c r="O945" s="27">
        <v>0.77700000000000002</v>
      </c>
      <c r="P945" s="27">
        <v>1.9E-2</v>
      </c>
      <c r="Q945" s="27">
        <v>1.8100000000000002E-2</v>
      </c>
      <c r="R945" s="27">
        <v>5.3600000000000002E-2</v>
      </c>
      <c r="S945" s="27">
        <v>1.9300000000000001E-2</v>
      </c>
      <c r="T945" s="27">
        <v>4.2900000000000001E-2</v>
      </c>
      <c r="U945" s="27">
        <v>1.1000000000000001E-3</v>
      </c>
      <c r="V945" s="27">
        <v>2.2000000000000001E-3</v>
      </c>
      <c r="W945" s="27">
        <v>5.0000000000000001E-4</v>
      </c>
      <c r="X945" s="27">
        <v>0</v>
      </c>
      <c r="Y945" s="27">
        <v>6.9999999999999999E-4</v>
      </c>
      <c r="Z945" s="27">
        <v>2.5000000000000001E-3</v>
      </c>
      <c r="AA945" s="27">
        <v>2.5999999999999999E-3</v>
      </c>
      <c r="AB945" s="27">
        <v>6.9999999999999999E-4</v>
      </c>
      <c r="AC945" s="27">
        <v>8.8000000000000005E-3</v>
      </c>
      <c r="AD945" s="27">
        <v>0</v>
      </c>
      <c r="AE945" s="27">
        <v>0</v>
      </c>
      <c r="AF945" s="27">
        <v>2.8999999999999998E-3</v>
      </c>
      <c r="AG945" s="27">
        <v>0</v>
      </c>
      <c r="AH945" s="27">
        <v>1E-4</v>
      </c>
      <c r="AI945" s="27">
        <v>1.1000000000000001E-3</v>
      </c>
      <c r="AJ945" s="27">
        <v>0.36</v>
      </c>
    </row>
    <row r="946" spans="13:36" x14ac:dyDescent="0.3">
      <c r="M946" s="27">
        <v>0.1968</v>
      </c>
      <c r="N946" s="27">
        <v>0.16619999999999999</v>
      </c>
      <c r="O946" s="27">
        <v>0.71799999999999997</v>
      </c>
      <c r="P946" s="27">
        <v>9.5999999999999992E-3</v>
      </c>
      <c r="Q946" s="27">
        <v>1.52E-2</v>
      </c>
      <c r="R946" s="27">
        <v>4.8399999999999999E-2</v>
      </c>
      <c r="S946" s="27">
        <v>1.67E-2</v>
      </c>
      <c r="T946" s="27">
        <v>4.2099999999999999E-2</v>
      </c>
      <c r="U946" s="27">
        <v>1E-3</v>
      </c>
      <c r="V946" s="27">
        <v>1.8E-3</v>
      </c>
      <c r="W946" s="27">
        <v>5.0000000000000001E-4</v>
      </c>
      <c r="X946" s="27">
        <v>0</v>
      </c>
      <c r="Y946" s="27">
        <v>8.0000000000000004E-4</v>
      </c>
      <c r="Z946" s="27">
        <v>2.2000000000000001E-3</v>
      </c>
      <c r="AA946" s="27">
        <v>2.5000000000000001E-3</v>
      </c>
      <c r="AB946" s="27">
        <v>2.9999999999999997E-4</v>
      </c>
      <c r="AC946" s="27">
        <v>6.6E-3</v>
      </c>
      <c r="AD946" s="27">
        <v>0</v>
      </c>
      <c r="AE946" s="27">
        <v>0</v>
      </c>
      <c r="AF946" s="27">
        <v>2.8E-3</v>
      </c>
      <c r="AG946" s="27">
        <v>0</v>
      </c>
      <c r="AH946" s="27">
        <v>1E-4</v>
      </c>
      <c r="AI946" s="27">
        <v>1.4E-3</v>
      </c>
      <c r="AJ946" s="27">
        <v>0.33100000000000002</v>
      </c>
    </row>
    <row r="947" spans="13:36" x14ac:dyDescent="0.3">
      <c r="M947" s="27">
        <v>0.1983</v>
      </c>
      <c r="N947" s="27">
        <v>0.1857</v>
      </c>
      <c r="O947" s="27">
        <v>0.72140000000000004</v>
      </c>
      <c r="P947" s="27">
        <v>7.1000000000000004E-3</v>
      </c>
      <c r="Q947" s="27">
        <v>1.6199999999999999E-2</v>
      </c>
      <c r="R947" s="27">
        <v>9.1399999999999995E-2</v>
      </c>
      <c r="S947" s="27">
        <v>1.77E-2</v>
      </c>
      <c r="T947" s="27">
        <v>3.9199999999999999E-2</v>
      </c>
      <c r="U947" s="27">
        <v>1E-3</v>
      </c>
      <c r="V947" s="27">
        <v>5.0000000000000001E-3</v>
      </c>
      <c r="W947" s="27">
        <v>5.0000000000000001E-4</v>
      </c>
      <c r="X947" s="27">
        <v>0</v>
      </c>
      <c r="Y947" s="27">
        <v>8.9999999999999998E-4</v>
      </c>
      <c r="Z947" s="27">
        <v>2.3E-3</v>
      </c>
      <c r="AA947" s="27">
        <v>2.5000000000000001E-3</v>
      </c>
      <c r="AB947" s="27">
        <v>1.1000000000000001E-3</v>
      </c>
      <c r="AC947" s="27">
        <v>7.7999999999999996E-3</v>
      </c>
      <c r="AD947" s="27">
        <v>0</v>
      </c>
      <c r="AE947" s="27">
        <v>0</v>
      </c>
      <c r="AF947" s="27">
        <v>2.7000000000000001E-3</v>
      </c>
      <c r="AG947" s="27">
        <v>0</v>
      </c>
      <c r="AH947" s="27">
        <v>1E-4</v>
      </c>
      <c r="AI947" s="27">
        <v>1.9E-3</v>
      </c>
      <c r="AJ947" s="27">
        <v>0.34200000000000003</v>
      </c>
    </row>
    <row r="948" spans="13:36" x14ac:dyDescent="0.3">
      <c r="M948" s="27">
        <v>0.20250000000000001</v>
      </c>
      <c r="N948" s="27">
        <v>0.17069999999999999</v>
      </c>
      <c r="O948" s="27">
        <v>0.71009999999999995</v>
      </c>
      <c r="P948" s="27">
        <v>9.4000000000000004E-3</v>
      </c>
      <c r="Q948" s="27">
        <v>1.37E-2</v>
      </c>
      <c r="R948" s="27">
        <v>5.45E-2</v>
      </c>
      <c r="S948" s="27">
        <v>1.77E-2</v>
      </c>
      <c r="T948" s="27">
        <v>4.3700000000000003E-2</v>
      </c>
      <c r="U948" s="27">
        <v>8.9999999999999998E-4</v>
      </c>
      <c r="V948" s="27">
        <v>3.2000000000000002E-3</v>
      </c>
      <c r="W948" s="27">
        <v>4.0000000000000002E-4</v>
      </c>
      <c r="X948" s="27">
        <v>0</v>
      </c>
      <c r="Y948" s="27">
        <v>8.0000000000000004E-4</v>
      </c>
      <c r="Z948" s="27">
        <v>2E-3</v>
      </c>
      <c r="AA948" s="27">
        <v>2.5999999999999999E-3</v>
      </c>
      <c r="AB948" s="27">
        <v>8.9999999999999998E-4</v>
      </c>
      <c r="AC948" s="27">
        <v>7.9000000000000008E-3</v>
      </c>
      <c r="AD948" s="27">
        <v>0</v>
      </c>
      <c r="AE948" s="27">
        <v>0</v>
      </c>
      <c r="AF948" s="27">
        <v>2.8E-3</v>
      </c>
      <c r="AG948" s="27">
        <v>0</v>
      </c>
      <c r="AH948" s="27">
        <v>2.0000000000000001E-4</v>
      </c>
      <c r="AI948" s="27">
        <v>6.9999999999999999E-4</v>
      </c>
      <c r="AJ948" s="27">
        <v>0.33700000000000002</v>
      </c>
    </row>
    <row r="949" spans="13:36" x14ac:dyDescent="0.3">
      <c r="M949" s="27">
        <v>0.20130000000000001</v>
      </c>
      <c r="N949" s="27">
        <v>0.1704</v>
      </c>
      <c r="O949" s="27">
        <v>0.7157</v>
      </c>
      <c r="P949" s="27">
        <v>9.1999999999999998E-3</v>
      </c>
      <c r="Q949" s="27">
        <v>1.47E-2</v>
      </c>
      <c r="R949" s="27">
        <v>5.6899999999999999E-2</v>
      </c>
      <c r="S949" s="27">
        <v>1.7299999999999999E-2</v>
      </c>
      <c r="T949" s="27">
        <v>3.9800000000000002E-2</v>
      </c>
      <c r="U949" s="27">
        <v>1E-3</v>
      </c>
      <c r="V949" s="27">
        <v>2.7000000000000001E-3</v>
      </c>
      <c r="W949" s="27">
        <v>4.0000000000000002E-4</v>
      </c>
      <c r="X949" s="27">
        <v>0</v>
      </c>
      <c r="Y949" s="27">
        <v>8.0000000000000004E-4</v>
      </c>
      <c r="Z949" s="27">
        <v>1.9E-3</v>
      </c>
      <c r="AA949" s="27">
        <v>2.5999999999999999E-3</v>
      </c>
      <c r="AB949" s="27">
        <v>8.0000000000000004E-4</v>
      </c>
      <c r="AC949" s="27">
        <v>7.7999999999999996E-3</v>
      </c>
      <c r="AD949" s="27">
        <v>0</v>
      </c>
      <c r="AE949" s="27">
        <v>0</v>
      </c>
      <c r="AF949" s="27">
        <v>2.5999999999999999E-3</v>
      </c>
      <c r="AG949" s="27">
        <v>0</v>
      </c>
      <c r="AH949" s="27">
        <v>1E-4</v>
      </c>
      <c r="AI949" s="27">
        <v>1.4E-3</v>
      </c>
      <c r="AJ949" s="27">
        <v>0.33700000000000002</v>
      </c>
    </row>
    <row r="950" spans="13:36" x14ac:dyDescent="0.3">
      <c r="M950" s="27">
        <v>0.19950000000000001</v>
      </c>
      <c r="N950" s="27">
        <v>0.17799999999999999</v>
      </c>
      <c r="O950" s="27">
        <v>0.72050000000000003</v>
      </c>
      <c r="P950" s="27">
        <v>8.9999999999999993E-3</v>
      </c>
      <c r="Q950" s="27">
        <v>1.6299999999999999E-2</v>
      </c>
      <c r="R950" s="27">
        <v>5.3199999999999997E-2</v>
      </c>
      <c r="S950" s="27">
        <v>2.4400000000000002E-2</v>
      </c>
      <c r="T950" s="27">
        <v>4.2599999999999999E-2</v>
      </c>
      <c r="U950" s="27">
        <v>8.9999999999999998E-4</v>
      </c>
      <c r="V950" s="27">
        <v>3.0000000000000001E-3</v>
      </c>
      <c r="W950" s="27">
        <v>4.0000000000000002E-4</v>
      </c>
      <c r="X950" s="27">
        <v>0</v>
      </c>
      <c r="Y950" s="27">
        <v>8.0000000000000004E-4</v>
      </c>
      <c r="Z950" s="27">
        <v>2.0999999999999999E-3</v>
      </c>
      <c r="AA950" s="27">
        <v>2.8E-3</v>
      </c>
      <c r="AB950" s="27">
        <v>5.9999999999999995E-4</v>
      </c>
      <c r="AC950" s="27">
        <v>6.8999999999999999E-3</v>
      </c>
      <c r="AD950" s="27">
        <v>0</v>
      </c>
      <c r="AE950" s="27">
        <v>0</v>
      </c>
      <c r="AF950" s="27">
        <v>2.8E-3</v>
      </c>
      <c r="AG950" s="27">
        <v>0</v>
      </c>
      <c r="AH950" s="27">
        <v>1E-4</v>
      </c>
      <c r="AI950" s="27">
        <v>2.3E-3</v>
      </c>
      <c r="AJ950" s="27">
        <v>0.33600000000000002</v>
      </c>
    </row>
    <row r="951" spans="13:36" x14ac:dyDescent="0.3">
      <c r="M951" s="27">
        <v>0.20069999999999999</v>
      </c>
      <c r="N951" s="27">
        <v>0.17130000000000001</v>
      </c>
      <c r="O951" s="27">
        <v>0.71379999999999999</v>
      </c>
      <c r="P951" s="27">
        <v>7.9000000000000008E-3</v>
      </c>
      <c r="Q951" s="27">
        <v>1.5100000000000001E-2</v>
      </c>
      <c r="R951" s="27">
        <v>5.1299999999999998E-2</v>
      </c>
      <c r="S951" s="27">
        <v>2.3900000000000001E-2</v>
      </c>
      <c r="T951" s="27">
        <v>5.8400000000000001E-2</v>
      </c>
      <c r="U951" s="27">
        <v>8.9999999999999998E-4</v>
      </c>
      <c r="V951" s="27">
        <v>2.5000000000000001E-3</v>
      </c>
      <c r="W951" s="27">
        <v>4.0000000000000002E-4</v>
      </c>
      <c r="X951" s="27">
        <v>0</v>
      </c>
      <c r="Y951" s="27">
        <v>8.0000000000000004E-4</v>
      </c>
      <c r="Z951" s="27">
        <v>1.6999999999999999E-3</v>
      </c>
      <c r="AA951" s="27">
        <v>2.0999999999999999E-3</v>
      </c>
      <c r="AB951" s="27">
        <v>6.9999999999999999E-4</v>
      </c>
      <c r="AC951" s="27">
        <v>6.3E-3</v>
      </c>
      <c r="AD951" s="27">
        <v>0</v>
      </c>
      <c r="AE951" s="27">
        <v>0</v>
      </c>
      <c r="AF951" s="27">
        <v>2.8E-3</v>
      </c>
      <c r="AG951" s="27">
        <v>0</v>
      </c>
      <c r="AH951" s="27">
        <v>1E-4</v>
      </c>
      <c r="AI951" s="27">
        <v>2.3999999999999998E-3</v>
      </c>
      <c r="AJ951" s="27">
        <v>0.33600000000000002</v>
      </c>
    </row>
    <row r="952" spans="13:36" x14ac:dyDescent="0.3">
      <c r="M952" s="27">
        <v>0.1971</v>
      </c>
      <c r="N952" s="27">
        <v>0.16930000000000001</v>
      </c>
      <c r="O952" s="27">
        <v>0.6996</v>
      </c>
      <c r="P952" s="27">
        <v>5.7000000000000002E-3</v>
      </c>
      <c r="Q952" s="27">
        <v>1.84E-2</v>
      </c>
      <c r="R952" s="27">
        <v>5.0200000000000002E-2</v>
      </c>
      <c r="S952" s="27">
        <v>2.24E-2</v>
      </c>
      <c r="T952" s="27">
        <v>4.87E-2</v>
      </c>
      <c r="U952" s="27">
        <v>1.1999999999999999E-3</v>
      </c>
      <c r="V952" s="27">
        <v>2.3999999999999998E-3</v>
      </c>
      <c r="W952" s="27">
        <v>4.0000000000000002E-4</v>
      </c>
      <c r="X952" s="27">
        <v>0</v>
      </c>
      <c r="Y952" s="27">
        <v>8.0000000000000004E-4</v>
      </c>
      <c r="Z952" s="27">
        <v>2E-3</v>
      </c>
      <c r="AA952" s="27">
        <v>2.3999999999999998E-3</v>
      </c>
      <c r="AB952" s="27">
        <v>6.9999999999999999E-4</v>
      </c>
      <c r="AC952" s="27">
        <v>7.4000000000000003E-3</v>
      </c>
      <c r="AD952" s="27">
        <v>0</v>
      </c>
      <c r="AE952" s="27">
        <v>0</v>
      </c>
      <c r="AF952" s="27">
        <v>2.7000000000000001E-3</v>
      </c>
      <c r="AG952" s="27">
        <v>0</v>
      </c>
      <c r="AH952" s="27">
        <v>1E-4</v>
      </c>
      <c r="AI952" s="27">
        <v>1E-3</v>
      </c>
      <c r="AJ952" s="27">
        <v>0.32900000000000001</v>
      </c>
    </row>
    <row r="953" spans="13:36" x14ac:dyDescent="0.3">
      <c r="M953" s="27">
        <v>0.1905</v>
      </c>
      <c r="N953" s="27">
        <v>0.1696</v>
      </c>
      <c r="O953" s="27">
        <v>0.70130000000000003</v>
      </c>
      <c r="P953" s="27">
        <v>5.1000000000000004E-3</v>
      </c>
      <c r="Q953" s="27">
        <v>2.58E-2</v>
      </c>
      <c r="R953" s="27">
        <v>5.2200000000000003E-2</v>
      </c>
      <c r="S953" s="27">
        <v>1.9699999999999999E-2</v>
      </c>
      <c r="T953" s="27">
        <v>4.0099999999999997E-2</v>
      </c>
      <c r="U953" s="27">
        <v>1E-3</v>
      </c>
      <c r="V953" s="27">
        <v>2.5999999999999999E-3</v>
      </c>
      <c r="W953" s="27">
        <v>4.0000000000000002E-4</v>
      </c>
      <c r="X953" s="27">
        <v>0</v>
      </c>
      <c r="Y953" s="27">
        <v>8.0000000000000004E-4</v>
      </c>
      <c r="Z953" s="27">
        <v>2E-3</v>
      </c>
      <c r="AA953" s="27">
        <v>2.0999999999999999E-3</v>
      </c>
      <c r="AB953" s="27">
        <v>6.9999999999999999E-4</v>
      </c>
      <c r="AC953" s="27">
        <v>7.0000000000000001E-3</v>
      </c>
      <c r="AD953" s="27">
        <v>0</v>
      </c>
      <c r="AE953" s="27">
        <v>0</v>
      </c>
      <c r="AF953" s="27">
        <v>2.7000000000000001E-3</v>
      </c>
      <c r="AG953" s="27">
        <v>0</v>
      </c>
      <c r="AH953" s="27">
        <v>1E-4</v>
      </c>
      <c r="AI953" s="27">
        <v>1.5E-3</v>
      </c>
      <c r="AJ953" s="27">
        <v>0.32300000000000001</v>
      </c>
    </row>
    <row r="954" spans="13:36" x14ac:dyDescent="0.3">
      <c r="M954" s="27">
        <v>0.18679999999999999</v>
      </c>
      <c r="N954" s="27">
        <v>0.1638</v>
      </c>
      <c r="O954" s="27">
        <v>0.71419999999999995</v>
      </c>
      <c r="P954" s="27">
        <v>9.9000000000000008E-3</v>
      </c>
      <c r="Q954" s="27">
        <v>1.89E-2</v>
      </c>
      <c r="R954" s="27">
        <v>5.6300000000000003E-2</v>
      </c>
      <c r="S954" s="27">
        <v>2.58E-2</v>
      </c>
      <c r="T954" s="27">
        <v>4.19E-2</v>
      </c>
      <c r="U954" s="27">
        <v>1E-3</v>
      </c>
      <c r="V954" s="27">
        <v>4.0000000000000001E-3</v>
      </c>
      <c r="W954" s="27">
        <v>4.0000000000000002E-4</v>
      </c>
      <c r="X954" s="27">
        <v>0</v>
      </c>
      <c r="Y954" s="27">
        <v>8.0000000000000004E-4</v>
      </c>
      <c r="Z954" s="27">
        <v>2.0999999999999999E-3</v>
      </c>
      <c r="AA954" s="27">
        <v>2.0999999999999999E-3</v>
      </c>
      <c r="AB954" s="27">
        <v>8.0000000000000004E-4</v>
      </c>
      <c r="AC954" s="27">
        <v>5.7000000000000002E-3</v>
      </c>
      <c r="AD954" s="27">
        <v>0</v>
      </c>
      <c r="AE954" s="27">
        <v>0</v>
      </c>
      <c r="AF954" s="27">
        <v>2.8999999999999998E-3</v>
      </c>
      <c r="AG954" s="27">
        <v>0</v>
      </c>
      <c r="AH954" s="27">
        <v>1E-4</v>
      </c>
      <c r="AI954" s="27">
        <v>6.9999999999999999E-4</v>
      </c>
      <c r="AJ954" s="27">
        <v>0.32300000000000001</v>
      </c>
    </row>
    <row r="955" spans="13:36" x14ac:dyDescent="0.3">
      <c r="M955" s="27">
        <v>0.18859999999999999</v>
      </c>
      <c r="N955" s="27">
        <v>0.18190000000000001</v>
      </c>
      <c r="O955" s="27">
        <v>0.74680000000000002</v>
      </c>
      <c r="P955" s="27">
        <v>8.0999999999999996E-3</v>
      </c>
      <c r="Q955" s="27">
        <v>1.1299999999999999E-2</v>
      </c>
      <c r="R955" s="27">
        <v>5.45E-2</v>
      </c>
      <c r="S955" s="27">
        <v>2.52E-2</v>
      </c>
      <c r="T955" s="27">
        <v>4.5400000000000003E-2</v>
      </c>
      <c r="U955" s="27">
        <v>1E-3</v>
      </c>
      <c r="V955" s="27">
        <v>3.5000000000000001E-3</v>
      </c>
      <c r="W955" s="27">
        <v>4.0000000000000002E-4</v>
      </c>
      <c r="X955" s="27">
        <v>0</v>
      </c>
      <c r="Y955" s="27">
        <v>8.9999999999999998E-4</v>
      </c>
      <c r="Z955" s="27">
        <v>2.0999999999999999E-3</v>
      </c>
      <c r="AA955" s="27">
        <v>2.2000000000000001E-3</v>
      </c>
      <c r="AB955" s="27">
        <v>6.9999999999999999E-4</v>
      </c>
      <c r="AC955" s="27">
        <v>5.7999999999999996E-3</v>
      </c>
      <c r="AD955" s="27">
        <v>0</v>
      </c>
      <c r="AE955" s="27">
        <v>0</v>
      </c>
      <c r="AF955" s="27">
        <v>3.0999999999999999E-3</v>
      </c>
      <c r="AG955" s="27">
        <v>0</v>
      </c>
      <c r="AH955" s="27">
        <v>1E-4</v>
      </c>
      <c r="AI955" s="27">
        <v>1E-3</v>
      </c>
      <c r="AJ955" s="27">
        <v>0.33</v>
      </c>
    </row>
    <row r="956" spans="13:36" x14ac:dyDescent="0.3">
      <c r="M956" s="27">
        <v>0.193</v>
      </c>
      <c r="N956" s="27">
        <v>0.188</v>
      </c>
      <c r="O956" s="27">
        <v>0.72529999999999994</v>
      </c>
      <c r="P956" s="27">
        <v>5.1000000000000004E-3</v>
      </c>
      <c r="Q956" s="27">
        <v>1.4E-2</v>
      </c>
      <c r="R956" s="27">
        <v>5.9900000000000002E-2</v>
      </c>
      <c r="S956" s="27">
        <v>2.5700000000000001E-2</v>
      </c>
      <c r="T956" s="27">
        <v>4.36E-2</v>
      </c>
      <c r="U956" s="27">
        <v>1E-3</v>
      </c>
      <c r="V956" s="27">
        <v>3.5000000000000001E-3</v>
      </c>
      <c r="W956" s="27">
        <v>2.9999999999999997E-4</v>
      </c>
      <c r="X956" s="27">
        <v>0</v>
      </c>
      <c r="Y956" s="27">
        <v>1E-3</v>
      </c>
      <c r="Z956" s="27">
        <v>2.2000000000000001E-3</v>
      </c>
      <c r="AA956" s="27">
        <v>2.8E-3</v>
      </c>
      <c r="AB956" s="27">
        <v>1E-3</v>
      </c>
      <c r="AC956" s="27">
        <v>5.1000000000000004E-3</v>
      </c>
      <c r="AD956" s="27">
        <v>0</v>
      </c>
      <c r="AE956" s="27">
        <v>0</v>
      </c>
      <c r="AF956" s="27">
        <v>3.0999999999999999E-3</v>
      </c>
      <c r="AG956" s="27">
        <v>0</v>
      </c>
      <c r="AH956" s="27">
        <v>1E-4</v>
      </c>
      <c r="AI956" s="27">
        <v>1E-3</v>
      </c>
      <c r="AJ956" s="27">
        <v>0.33200000000000002</v>
      </c>
    </row>
    <row r="957" spans="13:36" x14ac:dyDescent="0.3">
      <c r="M957" s="27">
        <v>0.19739999999999999</v>
      </c>
      <c r="N957" s="27">
        <v>0.17180000000000001</v>
      </c>
      <c r="O957" s="27">
        <v>0.69089999999999996</v>
      </c>
      <c r="P957" s="27">
        <v>3.8E-3</v>
      </c>
      <c r="Q957" s="27">
        <v>1.6500000000000001E-2</v>
      </c>
      <c r="R957" s="27">
        <v>5.7099999999999998E-2</v>
      </c>
      <c r="S957" s="27">
        <v>1.9800000000000002E-2</v>
      </c>
      <c r="T957" s="27">
        <v>4.1500000000000002E-2</v>
      </c>
      <c r="U957" s="27">
        <v>1.1999999999999999E-3</v>
      </c>
      <c r="V957" s="27">
        <v>3.8999999999999998E-3</v>
      </c>
      <c r="W957" s="27">
        <v>2.9999999999999997E-4</v>
      </c>
      <c r="X957" s="27">
        <v>0</v>
      </c>
      <c r="Y957" s="27">
        <v>8.9999999999999998E-4</v>
      </c>
      <c r="Z957" s="27">
        <v>2.0999999999999999E-3</v>
      </c>
      <c r="AA957" s="27">
        <v>2.8E-3</v>
      </c>
      <c r="AB957" s="27">
        <v>1.1000000000000001E-3</v>
      </c>
      <c r="AC957" s="27">
        <v>6.7000000000000002E-3</v>
      </c>
      <c r="AD957" s="27">
        <v>0</v>
      </c>
      <c r="AE957" s="27">
        <v>0</v>
      </c>
      <c r="AF957" s="27">
        <v>3.0000000000000001E-3</v>
      </c>
      <c r="AG957" s="27">
        <v>0</v>
      </c>
      <c r="AH957" s="27">
        <v>1E-4</v>
      </c>
      <c r="AI957" s="27">
        <v>2E-3</v>
      </c>
      <c r="AJ957" s="27">
        <v>0.32900000000000001</v>
      </c>
    </row>
    <row r="958" spans="13:36" x14ac:dyDescent="0.3">
      <c r="M958" s="27">
        <v>0.19620000000000001</v>
      </c>
      <c r="N958" s="27">
        <v>0.19</v>
      </c>
      <c r="O958" s="27">
        <v>0.73019999999999996</v>
      </c>
      <c r="P958" s="27">
        <v>8.6999999999999994E-3</v>
      </c>
      <c r="Q958" s="27">
        <v>1.7399999999999999E-2</v>
      </c>
      <c r="R958" s="27">
        <v>7.1300000000000002E-2</v>
      </c>
      <c r="S958" s="27">
        <v>2.7199999999999998E-2</v>
      </c>
      <c r="T958" s="27">
        <v>4.5199999999999997E-2</v>
      </c>
      <c r="U958" s="27">
        <v>1E-3</v>
      </c>
      <c r="V958" s="27">
        <v>6.3E-3</v>
      </c>
      <c r="W958" s="27">
        <v>2.9999999999999997E-4</v>
      </c>
      <c r="X958" s="27">
        <v>0</v>
      </c>
      <c r="Y958" s="27">
        <v>8.9999999999999998E-4</v>
      </c>
      <c r="Z958" s="27">
        <v>2.5999999999999999E-3</v>
      </c>
      <c r="AA958" s="27">
        <v>2.5000000000000001E-3</v>
      </c>
      <c r="AB958" s="27">
        <v>1.4E-3</v>
      </c>
      <c r="AC958" s="27">
        <v>6.1999999999999998E-3</v>
      </c>
      <c r="AD958" s="27">
        <v>0</v>
      </c>
      <c r="AE958" s="27">
        <v>0</v>
      </c>
      <c r="AF958" s="27">
        <v>3.0999999999999999E-3</v>
      </c>
      <c r="AG958" s="27">
        <v>0</v>
      </c>
      <c r="AH958" s="27">
        <v>1E-4</v>
      </c>
      <c r="AI958" s="27">
        <v>2.0999999999999999E-3</v>
      </c>
      <c r="AJ958" s="27">
        <v>0.33900000000000002</v>
      </c>
    </row>
    <row r="959" spans="13:36" x14ac:dyDescent="0.3">
      <c r="M959" s="27">
        <v>0.19289999999999999</v>
      </c>
      <c r="N959" s="27">
        <v>0.17730000000000001</v>
      </c>
      <c r="O959" s="27">
        <v>0.70420000000000005</v>
      </c>
      <c r="P959" s="27">
        <v>4.8999999999999998E-3</v>
      </c>
      <c r="Q959" s="27">
        <v>1.95E-2</v>
      </c>
      <c r="R959" s="27">
        <v>5.74E-2</v>
      </c>
      <c r="S959" s="27">
        <v>2.18E-2</v>
      </c>
      <c r="T959" s="27">
        <v>4.2299999999999997E-2</v>
      </c>
      <c r="U959" s="27">
        <v>8.9999999999999998E-4</v>
      </c>
      <c r="V959" s="27">
        <v>4.3E-3</v>
      </c>
      <c r="W959" s="27">
        <v>2.9999999999999997E-4</v>
      </c>
      <c r="X959" s="27">
        <v>0</v>
      </c>
      <c r="Y959" s="27">
        <v>8.9999999999999998E-4</v>
      </c>
      <c r="Z959" s="27">
        <v>2E-3</v>
      </c>
      <c r="AA959" s="27">
        <v>2.2000000000000001E-3</v>
      </c>
      <c r="AB959" s="27">
        <v>8.0000000000000004E-4</v>
      </c>
      <c r="AC959" s="27">
        <v>6.3E-3</v>
      </c>
      <c r="AD959" s="27">
        <v>0</v>
      </c>
      <c r="AE959" s="27">
        <v>0</v>
      </c>
      <c r="AF959" s="27">
        <v>2.8999999999999998E-3</v>
      </c>
      <c r="AG959" s="27">
        <v>0</v>
      </c>
      <c r="AH959" s="27">
        <v>1E-4</v>
      </c>
      <c r="AI959" s="27">
        <v>5.9999999999999995E-4</v>
      </c>
      <c r="AJ959" s="27">
        <v>0.32700000000000001</v>
      </c>
    </row>
    <row r="960" spans="13:36" x14ac:dyDescent="0.3">
      <c r="M960" s="27">
        <v>0.1888</v>
      </c>
      <c r="N960" s="27">
        <v>0.17760000000000001</v>
      </c>
      <c r="O960" s="27">
        <v>0.72770000000000001</v>
      </c>
      <c r="P960" s="27">
        <v>1.0200000000000001E-2</v>
      </c>
      <c r="Q960" s="27">
        <v>1.21E-2</v>
      </c>
      <c r="R960" s="27">
        <v>3.4299999999999997E-2</v>
      </c>
      <c r="S960" s="27">
        <v>7.1999999999999998E-3</v>
      </c>
      <c r="T960" s="27">
        <v>1.6799999999999999E-2</v>
      </c>
      <c r="U960" s="27">
        <v>4.0000000000000002E-4</v>
      </c>
      <c r="V960" s="27">
        <v>1.8E-3</v>
      </c>
      <c r="W960" s="27">
        <v>2.9999999999999997E-4</v>
      </c>
      <c r="X960" s="27">
        <v>0</v>
      </c>
      <c r="Y960" s="27">
        <v>8.0000000000000004E-4</v>
      </c>
      <c r="Z960" s="27">
        <v>2.0999999999999999E-3</v>
      </c>
      <c r="AA960" s="27">
        <v>2.8E-3</v>
      </c>
      <c r="AB960" s="27">
        <v>1.1999999999999999E-3</v>
      </c>
      <c r="AC960" s="27">
        <v>6.0000000000000001E-3</v>
      </c>
      <c r="AD960" s="27">
        <v>0</v>
      </c>
      <c r="AE960" s="27">
        <v>0</v>
      </c>
      <c r="AF960" s="27">
        <v>3.2000000000000002E-3</v>
      </c>
      <c r="AG960" s="27">
        <v>0</v>
      </c>
      <c r="AH960" s="27">
        <v>1E-4</v>
      </c>
      <c r="AI960" s="27">
        <v>1.5E-3</v>
      </c>
      <c r="AJ960" s="27">
        <v>0.31900000000000001</v>
      </c>
    </row>
    <row r="961" spans="13:36" x14ac:dyDescent="0.3">
      <c r="M961" s="27">
        <v>0.2016</v>
      </c>
      <c r="N961" s="27">
        <v>0.1895</v>
      </c>
      <c r="O961" s="27">
        <v>0.69750000000000001</v>
      </c>
      <c r="P961" s="27">
        <v>6.1999999999999998E-3</v>
      </c>
      <c r="Q961" s="27">
        <v>6.0000000000000001E-3</v>
      </c>
      <c r="R961" s="27">
        <v>2.8299999999999999E-2</v>
      </c>
      <c r="S961" s="27">
        <v>3.3999999999999998E-3</v>
      </c>
      <c r="T961" s="27">
        <v>9.4000000000000004E-3</v>
      </c>
      <c r="U961" s="27">
        <v>2.9999999999999997E-4</v>
      </c>
      <c r="V961" s="27">
        <v>1.1000000000000001E-3</v>
      </c>
      <c r="W961" s="27">
        <v>2.0000000000000001E-4</v>
      </c>
      <c r="X961" s="27">
        <v>0</v>
      </c>
      <c r="Y961" s="27">
        <v>1E-3</v>
      </c>
      <c r="Z961" s="27">
        <v>1.4E-3</v>
      </c>
      <c r="AA961" s="27">
        <v>2.5000000000000001E-3</v>
      </c>
      <c r="AB961" s="27">
        <v>8.0000000000000004E-4</v>
      </c>
      <c r="AC961" s="27">
        <v>7.4000000000000003E-3</v>
      </c>
      <c r="AD961" s="27">
        <v>0</v>
      </c>
      <c r="AE961" s="27">
        <v>0</v>
      </c>
      <c r="AF961" s="27">
        <v>3.0000000000000001E-3</v>
      </c>
      <c r="AG961" s="27">
        <v>0</v>
      </c>
      <c r="AH961" s="27">
        <v>1E-4</v>
      </c>
      <c r="AI961" s="27">
        <v>1E-3</v>
      </c>
      <c r="AJ961" s="27">
        <v>0.32500000000000001</v>
      </c>
    </row>
    <row r="962" spans="13:36" x14ac:dyDescent="0.3">
      <c r="M962" s="27">
        <v>0.19439999999999999</v>
      </c>
      <c r="N962" s="27">
        <v>0.18149999999999999</v>
      </c>
      <c r="O962" s="27">
        <v>0.72729999999999995</v>
      </c>
      <c r="P962" s="27">
        <v>8.5000000000000006E-3</v>
      </c>
      <c r="Q962" s="27">
        <v>1.2E-2</v>
      </c>
      <c r="R962" s="27">
        <v>7.1999999999999995E-2</v>
      </c>
      <c r="S962" s="27">
        <v>1.5900000000000001E-2</v>
      </c>
      <c r="T962" s="27">
        <v>3.2599999999999997E-2</v>
      </c>
      <c r="U962" s="27">
        <v>6.9999999999999999E-4</v>
      </c>
      <c r="V962" s="27">
        <v>5.4999999999999997E-3</v>
      </c>
      <c r="W962" s="27">
        <v>4.0000000000000002E-4</v>
      </c>
      <c r="X962" s="27">
        <v>0</v>
      </c>
      <c r="Y962" s="27">
        <v>8.9999999999999998E-4</v>
      </c>
      <c r="Z962" s="27">
        <v>2.0999999999999999E-3</v>
      </c>
      <c r="AA962" s="27">
        <v>2E-3</v>
      </c>
      <c r="AB962" s="27">
        <v>6.9999999999999999E-4</v>
      </c>
      <c r="AC962" s="27">
        <v>7.1999999999999998E-3</v>
      </c>
      <c r="AD962" s="27">
        <v>0</v>
      </c>
      <c r="AE962" s="27">
        <v>0</v>
      </c>
      <c r="AF962" s="27">
        <v>3.0999999999999999E-3</v>
      </c>
      <c r="AG962" s="27">
        <v>0</v>
      </c>
      <c r="AH962" s="27">
        <v>1E-4</v>
      </c>
      <c r="AI962" s="27">
        <v>2.3E-3</v>
      </c>
      <c r="AJ962" s="27">
        <v>0.33500000000000002</v>
      </c>
    </row>
    <row r="963" spans="13:36" x14ac:dyDescent="0.3">
      <c r="M963" s="27">
        <v>0.19170000000000001</v>
      </c>
      <c r="N963" s="27">
        <v>0.19009999999999999</v>
      </c>
      <c r="O963" s="27">
        <v>0.871</v>
      </c>
      <c r="P963" s="27">
        <v>8.3000000000000001E-3</v>
      </c>
      <c r="Q963" s="27">
        <v>1.3599999999999999E-2</v>
      </c>
      <c r="R963" s="27">
        <v>7.5700000000000003E-2</v>
      </c>
      <c r="S963" s="27">
        <v>1.9300000000000001E-2</v>
      </c>
      <c r="T963" s="27">
        <v>3.9699999999999999E-2</v>
      </c>
      <c r="U963" s="27">
        <v>8.9999999999999998E-4</v>
      </c>
      <c r="V963" s="27">
        <v>5.0000000000000001E-3</v>
      </c>
      <c r="W963" s="27">
        <v>4.0000000000000002E-4</v>
      </c>
      <c r="X963" s="27">
        <v>0</v>
      </c>
      <c r="Y963" s="27">
        <v>1E-3</v>
      </c>
      <c r="Z963" s="27">
        <v>2.7000000000000001E-3</v>
      </c>
      <c r="AA963" s="27">
        <v>2E-3</v>
      </c>
      <c r="AB963" s="27">
        <v>6.9999999999999999E-4</v>
      </c>
      <c r="AC963" s="27">
        <v>6.7999999999999996E-3</v>
      </c>
      <c r="AD963" s="27">
        <v>0</v>
      </c>
      <c r="AE963" s="27">
        <v>0</v>
      </c>
      <c r="AF963" s="27">
        <v>3.3999999999999998E-3</v>
      </c>
      <c r="AG963" s="27">
        <v>0</v>
      </c>
      <c r="AH963" s="27">
        <v>1E-4</v>
      </c>
      <c r="AI963" s="27">
        <v>1E-3</v>
      </c>
      <c r="AJ963" s="27">
        <v>0.35699999999999998</v>
      </c>
    </row>
    <row r="964" spans="13:36" x14ac:dyDescent="0.3">
      <c r="M964" s="27">
        <v>0.19120000000000001</v>
      </c>
      <c r="N964" s="27">
        <v>0.20119999999999999</v>
      </c>
      <c r="O964" s="27">
        <v>0.98980000000000001</v>
      </c>
      <c r="P964" s="27">
        <v>8.6E-3</v>
      </c>
      <c r="Q964" s="27">
        <v>1.83E-2</v>
      </c>
      <c r="R964" s="27">
        <v>6.3700000000000007E-2</v>
      </c>
      <c r="S964" s="27">
        <v>2.2200000000000001E-2</v>
      </c>
      <c r="T964" s="27">
        <v>4.1700000000000001E-2</v>
      </c>
      <c r="U964" s="27">
        <v>1E-3</v>
      </c>
      <c r="V964" s="27">
        <v>2.8999999999999998E-3</v>
      </c>
      <c r="W964" s="27">
        <v>4.0000000000000002E-4</v>
      </c>
      <c r="X964" s="27">
        <v>0</v>
      </c>
      <c r="Y964" s="27">
        <v>1.1999999999999999E-3</v>
      </c>
      <c r="Z964" s="27">
        <v>3.3E-3</v>
      </c>
      <c r="AA964" s="27">
        <v>2.3E-3</v>
      </c>
      <c r="AB964" s="27">
        <v>1.5E-3</v>
      </c>
      <c r="AC964" s="27">
        <v>6.0000000000000001E-3</v>
      </c>
      <c r="AD964" s="27">
        <v>0</v>
      </c>
      <c r="AE964" s="27">
        <v>0</v>
      </c>
      <c r="AF964" s="27">
        <v>3.5000000000000001E-3</v>
      </c>
      <c r="AG964" s="27">
        <v>0</v>
      </c>
      <c r="AH964" s="27">
        <v>2.0000000000000001E-4</v>
      </c>
      <c r="AI964" s="27">
        <v>1.1999999999999999E-3</v>
      </c>
      <c r="AJ964" s="27">
        <v>0.374</v>
      </c>
    </row>
    <row r="965" spans="13:36" x14ac:dyDescent="0.3">
      <c r="M965" s="27">
        <v>0.1895</v>
      </c>
      <c r="N965" s="27">
        <v>0.21659999999999999</v>
      </c>
      <c r="O965" s="27">
        <v>1.0064</v>
      </c>
      <c r="P965" s="27">
        <v>7.6E-3</v>
      </c>
      <c r="Q965" s="27">
        <v>1.44E-2</v>
      </c>
      <c r="R965" s="27">
        <v>5.5E-2</v>
      </c>
      <c r="S965" s="27">
        <v>1.9599999999999999E-2</v>
      </c>
      <c r="T965" s="27">
        <v>4.6100000000000002E-2</v>
      </c>
      <c r="U965" s="27">
        <v>8.9999999999999998E-4</v>
      </c>
      <c r="V965" s="27">
        <v>2.7000000000000001E-3</v>
      </c>
      <c r="W965" s="27">
        <v>4.0000000000000002E-4</v>
      </c>
      <c r="X965" s="27">
        <v>0</v>
      </c>
      <c r="Y965" s="27">
        <v>1.2999999999999999E-3</v>
      </c>
      <c r="Z965" s="27">
        <v>3.0999999999999999E-3</v>
      </c>
      <c r="AA965" s="27">
        <v>2.5000000000000001E-3</v>
      </c>
      <c r="AB965" s="27">
        <v>1.4E-3</v>
      </c>
      <c r="AC965" s="27">
        <v>6.3E-3</v>
      </c>
      <c r="AD965" s="27">
        <v>0</v>
      </c>
      <c r="AE965" s="27">
        <v>0</v>
      </c>
      <c r="AF965" s="27">
        <v>3.5000000000000001E-3</v>
      </c>
      <c r="AG965" s="27">
        <v>0</v>
      </c>
      <c r="AH965" s="27">
        <v>1E-4</v>
      </c>
      <c r="AI965" s="27">
        <v>6.9999999999999999E-4</v>
      </c>
      <c r="AJ965" s="27">
        <v>0.374</v>
      </c>
    </row>
    <row r="966" spans="13:36" x14ac:dyDescent="0.3">
      <c r="M966" s="27">
        <v>0.19520000000000001</v>
      </c>
      <c r="N966" s="27">
        <v>0.2049</v>
      </c>
      <c r="O966" s="27">
        <v>1.0012000000000001</v>
      </c>
      <c r="P966" s="27">
        <v>5.7999999999999996E-3</v>
      </c>
      <c r="Q966" s="27">
        <v>1.5599999999999999E-2</v>
      </c>
      <c r="R966" s="27">
        <v>5.5899999999999998E-2</v>
      </c>
      <c r="S966" s="27">
        <v>1.84E-2</v>
      </c>
      <c r="T966" s="27">
        <v>4.1300000000000003E-2</v>
      </c>
      <c r="U966" s="27">
        <v>1.1999999999999999E-3</v>
      </c>
      <c r="V966" s="27">
        <v>2.5999999999999999E-3</v>
      </c>
      <c r="W966" s="27">
        <v>4.0000000000000002E-4</v>
      </c>
      <c r="X966" s="27">
        <v>0</v>
      </c>
      <c r="Y966" s="27">
        <v>1.1999999999999999E-3</v>
      </c>
      <c r="Z966" s="27">
        <v>3.0999999999999999E-3</v>
      </c>
      <c r="AA966" s="27">
        <v>2.5000000000000001E-3</v>
      </c>
      <c r="AB966" s="27">
        <v>1.1000000000000001E-3</v>
      </c>
      <c r="AC966" s="27">
        <v>5.5999999999999999E-3</v>
      </c>
      <c r="AD966" s="27">
        <v>0</v>
      </c>
      <c r="AE966" s="27">
        <v>0</v>
      </c>
      <c r="AF966" s="27">
        <v>3.5999999999999999E-3</v>
      </c>
      <c r="AG966" s="27">
        <v>0</v>
      </c>
      <c r="AH966" s="27">
        <v>1E-4</v>
      </c>
      <c r="AI966" s="27">
        <v>1.1000000000000001E-3</v>
      </c>
      <c r="AJ966" s="27">
        <v>0.378</v>
      </c>
    </row>
    <row r="967" spans="13:36" x14ac:dyDescent="0.3">
      <c r="M967" s="27">
        <v>0.1925</v>
      </c>
      <c r="N967" s="27">
        <v>0.19220000000000001</v>
      </c>
      <c r="O967" s="27">
        <v>1.0004999999999999</v>
      </c>
      <c r="P967" s="27">
        <v>5.7000000000000002E-3</v>
      </c>
      <c r="Q967" s="27">
        <v>1.5800000000000002E-2</v>
      </c>
      <c r="R967" s="27">
        <v>5.8599999999999999E-2</v>
      </c>
      <c r="S967" s="27">
        <v>2.41E-2</v>
      </c>
      <c r="T967" s="27">
        <v>4.0800000000000003E-2</v>
      </c>
      <c r="U967" s="27">
        <v>1.1000000000000001E-3</v>
      </c>
      <c r="V967" s="27">
        <v>3.7000000000000002E-3</v>
      </c>
      <c r="W967" s="27">
        <v>4.0000000000000002E-4</v>
      </c>
      <c r="X967" s="27">
        <v>0</v>
      </c>
      <c r="Y967" s="27">
        <v>1E-3</v>
      </c>
      <c r="Z967" s="27">
        <v>3.0000000000000001E-3</v>
      </c>
      <c r="AA967" s="27">
        <v>1.9E-3</v>
      </c>
      <c r="AB967" s="27">
        <v>8.0000000000000004E-4</v>
      </c>
      <c r="AC967" s="27">
        <v>5.7999999999999996E-3</v>
      </c>
      <c r="AD967" s="27">
        <v>0</v>
      </c>
      <c r="AE967" s="27">
        <v>0</v>
      </c>
      <c r="AF967" s="27">
        <v>3.5000000000000001E-3</v>
      </c>
      <c r="AG967" s="27">
        <v>0</v>
      </c>
      <c r="AH967" s="27">
        <v>1E-4</v>
      </c>
      <c r="AI967" s="27">
        <v>1.5E-3</v>
      </c>
      <c r="AJ967" s="27">
        <v>0.377</v>
      </c>
    </row>
    <row r="968" spans="13:36" x14ac:dyDescent="0.3">
      <c r="M968" s="27">
        <v>0.18770000000000001</v>
      </c>
      <c r="N968" s="27">
        <v>0.1893</v>
      </c>
      <c r="O968" s="27">
        <v>0.99939999999999996</v>
      </c>
      <c r="P968" s="27">
        <v>8.3000000000000001E-3</v>
      </c>
      <c r="Q968" s="27">
        <v>1.4800000000000001E-2</v>
      </c>
      <c r="R968" s="27">
        <v>5.3100000000000001E-2</v>
      </c>
      <c r="S968" s="27">
        <v>2.0500000000000001E-2</v>
      </c>
      <c r="T968" s="27">
        <v>3.6299999999999999E-2</v>
      </c>
      <c r="U968" s="27">
        <v>8.9999999999999998E-4</v>
      </c>
      <c r="V968" s="27">
        <v>3.0000000000000001E-3</v>
      </c>
      <c r="W968" s="27">
        <v>4.0000000000000002E-4</v>
      </c>
      <c r="X968" s="27">
        <v>0</v>
      </c>
      <c r="Y968" s="27">
        <v>8.9999999999999998E-4</v>
      </c>
      <c r="Z968" s="27">
        <v>3.0000000000000001E-3</v>
      </c>
      <c r="AA968" s="27">
        <v>2E-3</v>
      </c>
      <c r="AB968" s="27">
        <v>8.0000000000000004E-4</v>
      </c>
      <c r="AC968" s="27">
        <v>5.7000000000000002E-3</v>
      </c>
      <c r="AD968" s="27">
        <v>0</v>
      </c>
      <c r="AE968" s="27">
        <v>0</v>
      </c>
      <c r="AF968" s="27">
        <v>3.5000000000000001E-3</v>
      </c>
      <c r="AG968" s="27">
        <v>0</v>
      </c>
      <c r="AH968" s="27">
        <v>0</v>
      </c>
      <c r="AI968" s="27">
        <v>2.3E-3</v>
      </c>
      <c r="AJ968" s="27">
        <v>0.37</v>
      </c>
    </row>
    <row r="969" spans="13:36" x14ac:dyDescent="0.3">
      <c r="M969" s="27">
        <v>0.18940000000000001</v>
      </c>
      <c r="N969" s="27">
        <v>0.1983</v>
      </c>
      <c r="O969" s="27">
        <v>0.99850000000000005</v>
      </c>
      <c r="P969" s="27">
        <v>7.6E-3</v>
      </c>
      <c r="Q969" s="27">
        <v>1.5900000000000001E-2</v>
      </c>
      <c r="R969" s="27">
        <v>5.7599999999999998E-2</v>
      </c>
      <c r="S969" s="27">
        <v>1.9900000000000001E-2</v>
      </c>
      <c r="T969" s="27">
        <v>4.6899999999999997E-2</v>
      </c>
      <c r="U969" s="27">
        <v>1.1999999999999999E-3</v>
      </c>
      <c r="V969" s="27">
        <v>4.4999999999999997E-3</v>
      </c>
      <c r="W969" s="27">
        <v>4.0000000000000002E-4</v>
      </c>
      <c r="X969" s="27">
        <v>0</v>
      </c>
      <c r="Y969" s="27">
        <v>1E-3</v>
      </c>
      <c r="Z969" s="27">
        <v>3.2000000000000002E-3</v>
      </c>
      <c r="AA969" s="27">
        <v>2.0999999999999999E-3</v>
      </c>
      <c r="AB969" s="27">
        <v>3.3999999999999998E-3</v>
      </c>
      <c r="AC969" s="27">
        <v>5.1000000000000004E-3</v>
      </c>
      <c r="AD969" s="27">
        <v>0</v>
      </c>
      <c r="AE969" s="27">
        <v>0</v>
      </c>
      <c r="AF969" s="27">
        <v>3.3999999999999998E-3</v>
      </c>
      <c r="AG969" s="27">
        <v>0</v>
      </c>
      <c r="AH969" s="27">
        <v>2.9999999999999997E-4</v>
      </c>
      <c r="AI969" s="27">
        <v>1.1999999999999999E-3</v>
      </c>
      <c r="AJ969" s="27">
        <v>0.373</v>
      </c>
    </row>
    <row r="970" spans="13:36" x14ac:dyDescent="0.3">
      <c r="M970" s="27">
        <v>0.19170000000000001</v>
      </c>
      <c r="N970" s="27">
        <v>0.188</v>
      </c>
      <c r="O970" s="27">
        <v>1.0046999999999999</v>
      </c>
      <c r="P970" s="27">
        <v>8.2000000000000007E-3</v>
      </c>
      <c r="Q970" s="27">
        <v>1.5800000000000002E-2</v>
      </c>
      <c r="R970" s="27">
        <v>5.4199999999999998E-2</v>
      </c>
      <c r="S970" s="27">
        <v>1.9199999999999998E-2</v>
      </c>
      <c r="T970" s="27">
        <v>4.1799999999999997E-2</v>
      </c>
      <c r="U970" s="27">
        <v>1.1000000000000001E-3</v>
      </c>
      <c r="V970" s="27">
        <v>3.5999999999999999E-3</v>
      </c>
      <c r="W970" s="27">
        <v>4.0000000000000002E-4</v>
      </c>
      <c r="X970" s="27">
        <v>0</v>
      </c>
      <c r="Y970" s="27">
        <v>1E-3</v>
      </c>
      <c r="Z970" s="27">
        <v>3.3E-3</v>
      </c>
      <c r="AA970" s="27">
        <v>2.3999999999999998E-3</v>
      </c>
      <c r="AB970" s="27">
        <v>8.0000000000000004E-4</v>
      </c>
      <c r="AC970" s="27">
        <v>6.1999999999999998E-3</v>
      </c>
      <c r="AD970" s="27">
        <v>0</v>
      </c>
      <c r="AE970" s="27">
        <v>0</v>
      </c>
      <c r="AF970" s="27">
        <v>3.5999999999999999E-3</v>
      </c>
      <c r="AG970" s="27">
        <v>0</v>
      </c>
      <c r="AH970" s="27">
        <v>1E-4</v>
      </c>
      <c r="AI970" s="27">
        <v>1.5E-3</v>
      </c>
      <c r="AJ970" s="27">
        <v>0.375</v>
      </c>
    </row>
    <row r="971" spans="13:36" x14ac:dyDescent="0.3">
      <c r="M971" s="27">
        <v>0.1946</v>
      </c>
      <c r="N971" s="27">
        <v>0.18079999999999999</v>
      </c>
      <c r="O971" s="27">
        <v>0.99550000000000005</v>
      </c>
      <c r="P971" s="27">
        <v>4.8999999999999998E-3</v>
      </c>
      <c r="Q971" s="27">
        <v>1.47E-2</v>
      </c>
      <c r="R971" s="27">
        <v>5.3999999999999999E-2</v>
      </c>
      <c r="S971" s="27">
        <v>1.7600000000000001E-2</v>
      </c>
      <c r="T971" s="27">
        <v>3.7400000000000003E-2</v>
      </c>
      <c r="U971" s="27">
        <v>1E-3</v>
      </c>
      <c r="V971" s="27">
        <v>4.8999999999999998E-3</v>
      </c>
      <c r="W971" s="27">
        <v>2.9999999999999997E-4</v>
      </c>
      <c r="X971" s="27">
        <v>0</v>
      </c>
      <c r="Y971" s="27">
        <v>1E-3</v>
      </c>
      <c r="Z971" s="27">
        <v>3.0999999999999999E-3</v>
      </c>
      <c r="AA971" s="27">
        <v>2E-3</v>
      </c>
      <c r="AB971" s="27">
        <v>8.0000000000000004E-4</v>
      </c>
      <c r="AC971" s="27">
        <v>6.7999999999999996E-3</v>
      </c>
      <c r="AD971" s="27">
        <v>0</v>
      </c>
      <c r="AE971" s="27">
        <v>0</v>
      </c>
      <c r="AF971" s="27">
        <v>3.7000000000000002E-3</v>
      </c>
      <c r="AG971" s="27">
        <v>0</v>
      </c>
      <c r="AH971" s="27">
        <v>1E-4</v>
      </c>
      <c r="AI971" s="27">
        <v>2E-3</v>
      </c>
      <c r="AJ971" s="27">
        <v>0.377</v>
      </c>
    </row>
    <row r="972" spans="13:36" x14ac:dyDescent="0.3">
      <c r="M972" s="27">
        <v>0.19889999999999999</v>
      </c>
      <c r="N972" s="27">
        <v>0.187</v>
      </c>
      <c r="O972" s="27">
        <v>1.0137</v>
      </c>
      <c r="P972" s="27">
        <v>6.4999999999999997E-3</v>
      </c>
      <c r="Q972" s="27">
        <v>1.44E-2</v>
      </c>
      <c r="R972" s="27">
        <v>5.4899999999999997E-2</v>
      </c>
      <c r="S972" s="27">
        <v>2.0899999999999998E-2</v>
      </c>
      <c r="T972" s="27">
        <v>4.4400000000000002E-2</v>
      </c>
      <c r="U972" s="27">
        <v>1E-3</v>
      </c>
      <c r="V972" s="27">
        <v>3.5000000000000001E-3</v>
      </c>
      <c r="W972" s="27">
        <v>4.0000000000000002E-4</v>
      </c>
      <c r="X972" s="27">
        <v>0</v>
      </c>
      <c r="Y972" s="27">
        <v>1E-3</v>
      </c>
      <c r="Z972" s="27">
        <v>3.2000000000000002E-3</v>
      </c>
      <c r="AA972" s="27">
        <v>2.0999999999999999E-3</v>
      </c>
      <c r="AB972" s="27">
        <v>6.9999999999999999E-4</v>
      </c>
      <c r="AC972" s="27">
        <v>6.1000000000000004E-3</v>
      </c>
      <c r="AD972" s="27">
        <v>0</v>
      </c>
      <c r="AE972" s="27">
        <v>0</v>
      </c>
      <c r="AF972" s="27">
        <v>3.5999999999999999E-3</v>
      </c>
      <c r="AG972" s="27">
        <v>0</v>
      </c>
      <c r="AH972" s="27">
        <v>0</v>
      </c>
      <c r="AI972" s="27">
        <v>1.5E-3</v>
      </c>
      <c r="AJ972" s="27">
        <v>0.38500000000000001</v>
      </c>
    </row>
    <row r="973" spans="13:36" x14ac:dyDescent="0.3">
      <c r="M973" s="27">
        <v>0.19950000000000001</v>
      </c>
      <c r="N973" s="27">
        <v>0.1757</v>
      </c>
      <c r="O973" s="27">
        <v>1.0121</v>
      </c>
      <c r="P973" s="27">
        <v>6.1999999999999998E-3</v>
      </c>
      <c r="Q973" s="27">
        <v>1.3899999999999999E-2</v>
      </c>
      <c r="R973" s="27">
        <v>6.1899999999999997E-2</v>
      </c>
      <c r="S973" s="27">
        <v>2.1399999999999999E-2</v>
      </c>
      <c r="T973" s="27">
        <v>3.8300000000000001E-2</v>
      </c>
      <c r="U973" s="27">
        <v>1.2999999999999999E-3</v>
      </c>
      <c r="V973" s="27">
        <v>5.3E-3</v>
      </c>
      <c r="W973" s="27">
        <v>4.0000000000000002E-4</v>
      </c>
      <c r="X973" s="27">
        <v>0</v>
      </c>
      <c r="Y973" s="27">
        <v>8.9999999999999998E-4</v>
      </c>
      <c r="Z973" s="27">
        <v>3.0999999999999999E-3</v>
      </c>
      <c r="AA973" s="27">
        <v>2E-3</v>
      </c>
      <c r="AB973" s="27">
        <v>1.1999999999999999E-3</v>
      </c>
      <c r="AC973" s="27">
        <v>5.8999999999999999E-3</v>
      </c>
      <c r="AD973" s="27">
        <v>0</v>
      </c>
      <c r="AE973" s="27">
        <v>0</v>
      </c>
      <c r="AF973" s="27">
        <v>3.7000000000000002E-3</v>
      </c>
      <c r="AG973" s="27">
        <v>0</v>
      </c>
      <c r="AH973" s="27">
        <v>1E-4</v>
      </c>
      <c r="AI973" s="27">
        <v>4.1999999999999997E-3</v>
      </c>
      <c r="AJ973" s="27">
        <v>0.38600000000000001</v>
      </c>
    </row>
    <row r="974" spans="13:36" x14ac:dyDescent="0.3">
      <c r="M974" s="27">
        <v>0.1847</v>
      </c>
      <c r="N974" s="27">
        <v>0.1946</v>
      </c>
      <c r="O974" s="27">
        <v>1.0016</v>
      </c>
      <c r="P974" s="27">
        <v>6.4000000000000003E-3</v>
      </c>
      <c r="Q974" s="27">
        <v>1.3299999999999999E-2</v>
      </c>
      <c r="R974" s="27">
        <v>5.7799999999999997E-2</v>
      </c>
      <c r="S974" s="27">
        <v>1.7500000000000002E-2</v>
      </c>
      <c r="T974" s="27">
        <v>4.3999999999999997E-2</v>
      </c>
      <c r="U974" s="27">
        <v>1.1000000000000001E-3</v>
      </c>
      <c r="V974" s="27">
        <v>4.4999999999999997E-3</v>
      </c>
      <c r="W974" s="27">
        <v>4.0000000000000002E-4</v>
      </c>
      <c r="X974" s="27">
        <v>0</v>
      </c>
      <c r="Y974" s="27">
        <v>1.1000000000000001E-3</v>
      </c>
      <c r="Z974" s="27">
        <v>3.0999999999999999E-3</v>
      </c>
      <c r="AA974" s="27">
        <v>2.8E-3</v>
      </c>
      <c r="AB974" s="27">
        <v>8.0000000000000004E-4</v>
      </c>
      <c r="AC974" s="27">
        <v>6.4999999999999997E-3</v>
      </c>
      <c r="AD974" s="27">
        <v>0</v>
      </c>
      <c r="AE974" s="27">
        <v>0</v>
      </c>
      <c r="AF974" s="27">
        <v>3.5999999999999999E-3</v>
      </c>
      <c r="AG974" s="27">
        <v>0</v>
      </c>
      <c r="AH974" s="27">
        <v>1E-4</v>
      </c>
      <c r="AI974" s="27">
        <v>1.6000000000000001E-3</v>
      </c>
      <c r="AJ974" s="27">
        <v>0.36899999999999999</v>
      </c>
    </row>
    <row r="975" spans="13:36" x14ac:dyDescent="0.3">
      <c r="M975" s="27">
        <v>0.18720000000000001</v>
      </c>
      <c r="N975" s="27">
        <v>0.18859999999999999</v>
      </c>
      <c r="O975" s="27">
        <v>0.99850000000000005</v>
      </c>
      <c r="P975" s="27">
        <v>5.1000000000000004E-3</v>
      </c>
      <c r="Q975" s="27">
        <v>1.0800000000000001E-2</v>
      </c>
      <c r="R975" s="27">
        <v>0.06</v>
      </c>
      <c r="S975" s="27">
        <v>1.9199999999999998E-2</v>
      </c>
      <c r="T975" s="27">
        <v>4.5999999999999999E-2</v>
      </c>
      <c r="U975" s="27">
        <v>8.0000000000000004E-4</v>
      </c>
      <c r="V975" s="27">
        <v>3.5999999999999999E-3</v>
      </c>
      <c r="W975" s="27">
        <v>2.9999999999999997E-4</v>
      </c>
      <c r="X975" s="27">
        <v>0</v>
      </c>
      <c r="Y975" s="27">
        <v>1E-3</v>
      </c>
      <c r="Z975" s="27">
        <v>2.8E-3</v>
      </c>
      <c r="AA975" s="27">
        <v>2.3E-3</v>
      </c>
      <c r="AB975" s="27">
        <v>8.0000000000000004E-4</v>
      </c>
      <c r="AC975" s="27">
        <v>6.8999999999999999E-3</v>
      </c>
      <c r="AD975" s="27">
        <v>0</v>
      </c>
      <c r="AE975" s="27">
        <v>0</v>
      </c>
      <c r="AF975" s="27">
        <v>3.5999999999999999E-3</v>
      </c>
      <c r="AG975" s="27">
        <v>0</v>
      </c>
      <c r="AH975" s="27">
        <v>1E-4</v>
      </c>
      <c r="AI975" s="27">
        <v>0</v>
      </c>
      <c r="AJ975" s="27">
        <v>0.371</v>
      </c>
    </row>
    <row r="976" spans="13:36" x14ac:dyDescent="0.3">
      <c r="M976" s="27">
        <v>0.19070000000000001</v>
      </c>
      <c r="N976" s="27">
        <v>0.19439999999999999</v>
      </c>
      <c r="O976" s="27">
        <v>0.99490000000000001</v>
      </c>
      <c r="P976" s="27">
        <v>5.7000000000000002E-3</v>
      </c>
      <c r="Q976" s="27">
        <v>1.2200000000000001E-2</v>
      </c>
      <c r="R976" s="27">
        <v>6.1100000000000002E-2</v>
      </c>
      <c r="S976" s="27">
        <v>2.1299999999999999E-2</v>
      </c>
      <c r="T976" s="27">
        <v>4.5900000000000003E-2</v>
      </c>
      <c r="U976" s="27">
        <v>8.0000000000000004E-4</v>
      </c>
      <c r="V976" s="27">
        <v>4.1999999999999997E-3</v>
      </c>
      <c r="W976" s="27">
        <v>4.0000000000000002E-4</v>
      </c>
      <c r="X976" s="27">
        <v>0</v>
      </c>
      <c r="Y976" s="27">
        <v>1.1000000000000001E-3</v>
      </c>
      <c r="Z976" s="27">
        <v>3.0000000000000001E-3</v>
      </c>
      <c r="AA976" s="27">
        <v>3.5000000000000001E-3</v>
      </c>
      <c r="AB976" s="27">
        <v>8.0000000000000004E-4</v>
      </c>
      <c r="AC976" s="27">
        <v>7.0000000000000001E-3</v>
      </c>
      <c r="AD976" s="27">
        <v>0</v>
      </c>
      <c r="AE976" s="27">
        <v>0</v>
      </c>
      <c r="AF976" s="27">
        <v>3.5999999999999999E-3</v>
      </c>
      <c r="AG976" s="27">
        <v>0</v>
      </c>
      <c r="AH976" s="27">
        <v>1E-4</v>
      </c>
      <c r="AI976" s="27">
        <v>1.6999999999999999E-3</v>
      </c>
      <c r="AJ976" s="27">
        <v>0.375</v>
      </c>
    </row>
    <row r="977" spans="13:36" x14ac:dyDescent="0.3">
      <c r="M977" s="27">
        <v>0.1988</v>
      </c>
      <c r="N977" s="27">
        <v>0.193</v>
      </c>
      <c r="O977" s="27">
        <v>1.0043</v>
      </c>
      <c r="P977" s="27">
        <v>8.3000000000000001E-3</v>
      </c>
      <c r="Q977" s="27">
        <v>1.43E-2</v>
      </c>
      <c r="R977" s="27">
        <v>6.0400000000000002E-2</v>
      </c>
      <c r="S977" s="27">
        <v>2.1899999999999999E-2</v>
      </c>
      <c r="T977" s="27">
        <v>4.6699999999999998E-2</v>
      </c>
      <c r="U977" s="27">
        <v>1.1000000000000001E-3</v>
      </c>
      <c r="V977" s="27">
        <v>3.7000000000000002E-3</v>
      </c>
      <c r="W977" s="27">
        <v>4.0000000000000002E-4</v>
      </c>
      <c r="X977" s="27">
        <v>0</v>
      </c>
      <c r="Y977" s="27">
        <v>1E-3</v>
      </c>
      <c r="Z977" s="27">
        <v>3.3E-3</v>
      </c>
      <c r="AA977" s="27">
        <v>2.2000000000000001E-3</v>
      </c>
      <c r="AB977" s="27">
        <v>6.9999999999999999E-4</v>
      </c>
      <c r="AC977" s="27">
        <v>7.1000000000000004E-3</v>
      </c>
      <c r="AD977" s="27">
        <v>0</v>
      </c>
      <c r="AE977" s="27">
        <v>0</v>
      </c>
      <c r="AF977" s="27">
        <v>3.5999999999999999E-3</v>
      </c>
      <c r="AG977" s="27">
        <v>0</v>
      </c>
      <c r="AH977" s="27">
        <v>1E-4</v>
      </c>
      <c r="AI977" s="27">
        <v>6.9999999999999999E-4</v>
      </c>
      <c r="AJ977" s="27">
        <v>0.38400000000000001</v>
      </c>
    </row>
    <row r="978" spans="13:36" x14ac:dyDescent="0.3">
      <c r="M978" s="27">
        <v>0.1981</v>
      </c>
      <c r="N978" s="27">
        <v>0.1888</v>
      </c>
      <c r="O978" s="27">
        <v>1.0167999999999999</v>
      </c>
      <c r="P978" s="27">
        <v>8.9999999999999993E-3</v>
      </c>
      <c r="Q978" s="27">
        <v>1.54E-2</v>
      </c>
      <c r="R978" s="27">
        <v>5.79E-2</v>
      </c>
      <c r="S978" s="27">
        <v>2.5600000000000001E-2</v>
      </c>
      <c r="T978" s="27">
        <v>5.0599999999999999E-2</v>
      </c>
      <c r="U978" s="27">
        <v>1E-3</v>
      </c>
      <c r="V978" s="27">
        <v>3.5000000000000001E-3</v>
      </c>
      <c r="W978" s="27">
        <v>4.0000000000000002E-4</v>
      </c>
      <c r="X978" s="27">
        <v>0</v>
      </c>
      <c r="Y978" s="27">
        <v>1E-3</v>
      </c>
      <c r="Z978" s="27">
        <v>3.3999999999999998E-3</v>
      </c>
      <c r="AA978" s="27">
        <v>2.5000000000000001E-3</v>
      </c>
      <c r="AB978" s="27">
        <v>5.9999999999999995E-4</v>
      </c>
      <c r="AC978" s="27">
        <v>6.1999999999999998E-3</v>
      </c>
      <c r="AD978" s="27">
        <v>0</v>
      </c>
      <c r="AE978" s="27">
        <v>0</v>
      </c>
      <c r="AF978" s="27">
        <v>3.7000000000000002E-3</v>
      </c>
      <c r="AG978" s="27">
        <v>0</v>
      </c>
      <c r="AH978" s="27">
        <v>0</v>
      </c>
      <c r="AI978" s="27">
        <v>1.1999999999999999E-3</v>
      </c>
      <c r="AJ978" s="27">
        <v>0.38600000000000001</v>
      </c>
    </row>
    <row r="979" spans="13:36" x14ac:dyDescent="0.3">
      <c r="M979" s="27">
        <v>0.191</v>
      </c>
      <c r="N979" s="27">
        <v>0.20039999999999999</v>
      </c>
      <c r="O979" s="27">
        <v>1.0149999999999999</v>
      </c>
      <c r="P979" s="27">
        <v>8.8000000000000005E-3</v>
      </c>
      <c r="Q979" s="27">
        <v>1.8100000000000002E-2</v>
      </c>
      <c r="R979" s="27">
        <v>5.0799999999999998E-2</v>
      </c>
      <c r="S979" s="27">
        <v>1.72E-2</v>
      </c>
      <c r="T979" s="27">
        <v>4.2200000000000001E-2</v>
      </c>
      <c r="U979" s="27">
        <v>8.9999999999999998E-4</v>
      </c>
      <c r="V979" s="27">
        <v>3.2000000000000002E-3</v>
      </c>
      <c r="W979" s="27">
        <v>4.0000000000000002E-4</v>
      </c>
      <c r="X979" s="27">
        <v>0</v>
      </c>
      <c r="Y979" s="27">
        <v>1E-3</v>
      </c>
      <c r="Z979" s="27">
        <v>3.3999999999999998E-3</v>
      </c>
      <c r="AA979" s="27">
        <v>2E-3</v>
      </c>
      <c r="AB979" s="27">
        <v>5.0000000000000001E-4</v>
      </c>
      <c r="AC979" s="27">
        <v>6.7999999999999996E-3</v>
      </c>
      <c r="AD979" s="27">
        <v>0</v>
      </c>
      <c r="AE979" s="27">
        <v>0</v>
      </c>
      <c r="AF979" s="27">
        <v>3.7000000000000002E-3</v>
      </c>
      <c r="AG979" s="27">
        <v>0</v>
      </c>
      <c r="AH979" s="27">
        <v>0</v>
      </c>
      <c r="AI979" s="27">
        <v>1.6000000000000001E-3</v>
      </c>
      <c r="AJ979" s="27">
        <v>0.376</v>
      </c>
    </row>
    <row r="980" spans="13:36" x14ac:dyDescent="0.3">
      <c r="M980" s="27">
        <v>0.19489999999999999</v>
      </c>
      <c r="N980" s="27">
        <v>0.18790000000000001</v>
      </c>
      <c r="O980" s="27">
        <v>1.0093000000000001</v>
      </c>
      <c r="P980" s="27">
        <v>8.8000000000000005E-3</v>
      </c>
      <c r="Q980" s="27">
        <v>1.5800000000000002E-2</v>
      </c>
      <c r="R980" s="27">
        <v>5.4800000000000001E-2</v>
      </c>
      <c r="S980" s="27">
        <v>2.35E-2</v>
      </c>
      <c r="T980" s="27">
        <v>5.9400000000000001E-2</v>
      </c>
      <c r="U980" s="27">
        <v>1E-3</v>
      </c>
      <c r="V980" s="27">
        <v>3.5000000000000001E-3</v>
      </c>
      <c r="W980" s="27">
        <v>4.0000000000000002E-4</v>
      </c>
      <c r="X980" s="27">
        <v>0</v>
      </c>
      <c r="Y980" s="27">
        <v>1E-3</v>
      </c>
      <c r="Z980" s="27">
        <v>3.3999999999999998E-3</v>
      </c>
      <c r="AA980" s="27">
        <v>2E-3</v>
      </c>
      <c r="AB980" s="27">
        <v>8.9999999999999998E-4</v>
      </c>
      <c r="AC980" s="27">
        <v>6.3E-3</v>
      </c>
      <c r="AD980" s="27">
        <v>0</v>
      </c>
      <c r="AE980" s="27">
        <v>0</v>
      </c>
      <c r="AF980" s="27">
        <v>3.7000000000000002E-3</v>
      </c>
      <c r="AG980" s="27">
        <v>0</v>
      </c>
      <c r="AH980" s="27">
        <v>1E-4</v>
      </c>
      <c r="AI980" s="27">
        <v>1.8E-3</v>
      </c>
      <c r="AJ980" s="27">
        <v>0.38100000000000001</v>
      </c>
    </row>
    <row r="981" spans="13:36" x14ac:dyDescent="0.3">
      <c r="M981" s="27">
        <v>0.18509999999999999</v>
      </c>
      <c r="N981" s="27">
        <v>0.20380000000000001</v>
      </c>
      <c r="O981" s="27">
        <v>1.0009999999999999</v>
      </c>
      <c r="P981" s="27">
        <v>6.8999999999999999E-3</v>
      </c>
      <c r="Q981" s="27">
        <v>1.4800000000000001E-2</v>
      </c>
      <c r="R981" s="27">
        <v>5.6099999999999997E-2</v>
      </c>
      <c r="S981" s="27">
        <v>2.53E-2</v>
      </c>
      <c r="T981" s="27">
        <v>4.7E-2</v>
      </c>
      <c r="U981" s="27">
        <v>1.1999999999999999E-3</v>
      </c>
      <c r="V981" s="27">
        <v>3.5000000000000001E-3</v>
      </c>
      <c r="W981" s="27">
        <v>5.0000000000000001E-4</v>
      </c>
      <c r="X981" s="27">
        <v>0</v>
      </c>
      <c r="Y981" s="27">
        <v>1.1000000000000001E-3</v>
      </c>
      <c r="Z981" s="27">
        <v>3.3999999999999998E-3</v>
      </c>
      <c r="AA981" s="27">
        <v>2.5000000000000001E-3</v>
      </c>
      <c r="AB981" s="27">
        <v>8.9999999999999998E-4</v>
      </c>
      <c r="AC981" s="27">
        <v>7.1999999999999998E-3</v>
      </c>
      <c r="AD981" s="27">
        <v>0</v>
      </c>
      <c r="AE981" s="27">
        <v>0</v>
      </c>
      <c r="AF981" s="27">
        <v>3.7000000000000002E-3</v>
      </c>
      <c r="AG981" s="27">
        <v>0</v>
      </c>
      <c r="AH981" s="27">
        <v>1E-4</v>
      </c>
      <c r="AI981" s="27">
        <v>7.7999999999999996E-3</v>
      </c>
      <c r="AJ981" s="27">
        <v>0.36899999999999999</v>
      </c>
    </row>
    <row r="982" spans="13:36" x14ac:dyDescent="0.3">
      <c r="M982" s="27">
        <v>0.1847</v>
      </c>
      <c r="N982" s="27">
        <v>0.1883</v>
      </c>
      <c r="O982" s="27">
        <v>1.0068999999999999</v>
      </c>
      <c r="P982" s="27">
        <v>6.8999999999999999E-3</v>
      </c>
      <c r="Q982" s="27">
        <v>1.43E-2</v>
      </c>
      <c r="R982" s="27">
        <v>5.7000000000000002E-2</v>
      </c>
      <c r="S982" s="27">
        <v>2.0400000000000001E-2</v>
      </c>
      <c r="T982" s="27">
        <v>4.2599999999999999E-2</v>
      </c>
      <c r="U982" s="27">
        <v>1E-3</v>
      </c>
      <c r="V982" s="27">
        <v>3.5999999999999999E-3</v>
      </c>
      <c r="W982" s="27">
        <v>4.0000000000000002E-4</v>
      </c>
      <c r="X982" s="27">
        <v>0</v>
      </c>
      <c r="Y982" s="27">
        <v>1E-3</v>
      </c>
      <c r="Z982" s="27">
        <v>3.3E-3</v>
      </c>
      <c r="AA982" s="27">
        <v>1.9E-3</v>
      </c>
      <c r="AB982" s="27">
        <v>8.0000000000000004E-4</v>
      </c>
      <c r="AC982" s="27">
        <v>5.7999999999999996E-3</v>
      </c>
      <c r="AD982" s="27">
        <v>0</v>
      </c>
      <c r="AE982" s="27">
        <v>0</v>
      </c>
      <c r="AF982" s="27">
        <v>3.5999999999999999E-3</v>
      </c>
      <c r="AG982" s="27">
        <v>0</v>
      </c>
      <c r="AH982" s="27">
        <v>1E-4</v>
      </c>
      <c r="AI982" s="27">
        <v>3.2000000000000002E-3</v>
      </c>
      <c r="AJ982" s="27">
        <v>0.36899999999999999</v>
      </c>
    </row>
    <row r="983" spans="13:36" x14ac:dyDescent="0.3">
      <c r="M983" s="27">
        <v>0.1981</v>
      </c>
      <c r="N983" s="27">
        <v>0.20130000000000001</v>
      </c>
      <c r="O983" s="27">
        <v>1.004</v>
      </c>
      <c r="P983" s="27">
        <v>5.8999999999999999E-3</v>
      </c>
      <c r="Q983" s="27">
        <v>1.43E-2</v>
      </c>
      <c r="R983" s="27">
        <v>5.5100000000000003E-2</v>
      </c>
      <c r="S983" s="27">
        <v>1.6799999999999999E-2</v>
      </c>
      <c r="T983" s="27">
        <v>4.1599999999999998E-2</v>
      </c>
      <c r="U983" s="27">
        <v>8.9999999999999998E-4</v>
      </c>
      <c r="V983" s="27">
        <v>2.8999999999999998E-3</v>
      </c>
      <c r="W983" s="27">
        <v>2.9999999999999997E-4</v>
      </c>
      <c r="X983" s="27">
        <v>0</v>
      </c>
      <c r="Y983" s="27">
        <v>1.1000000000000001E-3</v>
      </c>
      <c r="Z983" s="27">
        <v>3.2000000000000002E-3</v>
      </c>
      <c r="AA983" s="27">
        <v>2.3999999999999998E-3</v>
      </c>
      <c r="AB983" s="27">
        <v>1.1000000000000001E-3</v>
      </c>
      <c r="AC983" s="27">
        <v>5.7999999999999996E-3</v>
      </c>
      <c r="AD983" s="27">
        <v>0</v>
      </c>
      <c r="AE983" s="27">
        <v>0</v>
      </c>
      <c r="AF983" s="27">
        <v>3.5999999999999999E-3</v>
      </c>
      <c r="AG983" s="27">
        <v>0</v>
      </c>
      <c r="AH983" s="27">
        <v>1E-4</v>
      </c>
      <c r="AI983" s="27">
        <v>1.8E-3</v>
      </c>
      <c r="AJ983" s="27">
        <v>0.38200000000000001</v>
      </c>
    </row>
    <row r="984" spans="13:36" x14ac:dyDescent="0.3">
      <c r="M984" s="27">
        <v>0.2036</v>
      </c>
      <c r="N984" s="27">
        <v>0.20269999999999999</v>
      </c>
      <c r="O984" s="27">
        <v>1.0243</v>
      </c>
      <c r="P984" s="27">
        <v>6.1000000000000004E-3</v>
      </c>
      <c r="Q984" s="27">
        <v>1.6899999999999998E-2</v>
      </c>
      <c r="R984" s="27">
        <v>5.5100000000000003E-2</v>
      </c>
      <c r="S984" s="27">
        <v>1.84E-2</v>
      </c>
      <c r="T984" s="27">
        <v>4.2099999999999999E-2</v>
      </c>
      <c r="U984" s="27">
        <v>1E-3</v>
      </c>
      <c r="V984" s="27">
        <v>2.8E-3</v>
      </c>
      <c r="W984" s="27">
        <v>4.0000000000000002E-4</v>
      </c>
      <c r="X984" s="27">
        <v>0</v>
      </c>
      <c r="Y984" s="27">
        <v>1.1999999999999999E-3</v>
      </c>
      <c r="Z984" s="27">
        <v>3.3999999999999998E-3</v>
      </c>
      <c r="AA984" s="27">
        <v>2.3E-3</v>
      </c>
      <c r="AB984" s="27">
        <v>8.9999999999999998E-4</v>
      </c>
      <c r="AC984" s="27">
        <v>6.7999999999999996E-3</v>
      </c>
      <c r="AD984" s="27">
        <v>0</v>
      </c>
      <c r="AE984" s="27">
        <v>0</v>
      </c>
      <c r="AF984" s="27">
        <v>3.7000000000000002E-3</v>
      </c>
      <c r="AG984" s="27">
        <v>0</v>
      </c>
      <c r="AH984" s="27">
        <v>1E-4</v>
      </c>
      <c r="AI984" s="27">
        <v>2.3E-3</v>
      </c>
      <c r="AJ984" s="27">
        <v>0.39100000000000001</v>
      </c>
    </row>
    <row r="985" spans="13:36" x14ac:dyDescent="0.3">
      <c r="M985" s="27">
        <v>0.20269999999999999</v>
      </c>
      <c r="N985" s="27">
        <v>0.19270000000000001</v>
      </c>
      <c r="O985" s="27">
        <v>1.0123</v>
      </c>
      <c r="P985" s="27">
        <v>7.3000000000000001E-3</v>
      </c>
      <c r="Q985" s="27">
        <v>1.5800000000000002E-2</v>
      </c>
      <c r="R985" s="27">
        <v>6.3600000000000004E-2</v>
      </c>
      <c r="S985" s="27">
        <v>2.4E-2</v>
      </c>
      <c r="T985" s="27">
        <v>3.9899999999999998E-2</v>
      </c>
      <c r="U985" s="27">
        <v>1E-3</v>
      </c>
      <c r="V985" s="27">
        <v>4.1999999999999997E-3</v>
      </c>
      <c r="W985" s="27">
        <v>4.0000000000000002E-4</v>
      </c>
      <c r="X985" s="27">
        <v>0</v>
      </c>
      <c r="Y985" s="27">
        <v>1.1000000000000001E-3</v>
      </c>
      <c r="Z985" s="27">
        <v>3.3E-3</v>
      </c>
      <c r="AA985" s="27">
        <v>2.2000000000000001E-3</v>
      </c>
      <c r="AB985" s="27">
        <v>8.0000000000000004E-4</v>
      </c>
      <c r="AC985" s="27">
        <v>5.7999999999999996E-3</v>
      </c>
      <c r="AD985" s="27">
        <v>0</v>
      </c>
      <c r="AE985" s="27">
        <v>0</v>
      </c>
      <c r="AF985" s="27">
        <v>3.5999999999999999E-3</v>
      </c>
      <c r="AG985" s="27">
        <v>0</v>
      </c>
      <c r="AH985" s="27">
        <v>1E-4</v>
      </c>
      <c r="AI985" s="27">
        <v>1.1000000000000001E-3</v>
      </c>
      <c r="AJ985" s="27">
        <v>0.39</v>
      </c>
    </row>
    <row r="986" spans="13:36" x14ac:dyDescent="0.3">
      <c r="M986" s="27">
        <v>0.20280000000000001</v>
      </c>
      <c r="N986" s="27">
        <v>0.18990000000000001</v>
      </c>
      <c r="O986" s="27">
        <v>1.0148999999999999</v>
      </c>
      <c r="P986" s="27">
        <v>9.7999999999999997E-3</v>
      </c>
      <c r="Q986" s="27">
        <v>1.4200000000000001E-2</v>
      </c>
      <c r="R986" s="27">
        <v>5.6599999999999998E-2</v>
      </c>
      <c r="S986" s="27">
        <v>2.12E-2</v>
      </c>
      <c r="T986" s="27">
        <v>5.1999999999999998E-2</v>
      </c>
      <c r="U986" s="27">
        <v>8.9999999999999998E-4</v>
      </c>
      <c r="V986" s="27">
        <v>3.8E-3</v>
      </c>
      <c r="W986" s="27">
        <v>4.0000000000000002E-4</v>
      </c>
      <c r="X986" s="27">
        <v>0</v>
      </c>
      <c r="Y986" s="27">
        <v>1E-3</v>
      </c>
      <c r="Z986" s="27">
        <v>3.0999999999999999E-3</v>
      </c>
      <c r="AA986" s="27">
        <v>2.3999999999999998E-3</v>
      </c>
      <c r="AB986" s="27">
        <v>5.9999999999999995E-4</v>
      </c>
      <c r="AC986" s="27">
        <v>7.1000000000000004E-3</v>
      </c>
      <c r="AD986" s="27">
        <v>0</v>
      </c>
      <c r="AE986" s="27">
        <v>0</v>
      </c>
      <c r="AF986" s="27">
        <v>3.5000000000000001E-3</v>
      </c>
      <c r="AG986" s="27">
        <v>0</v>
      </c>
      <c r="AH986" s="27">
        <v>0</v>
      </c>
      <c r="AI986" s="27">
        <v>2.5999999999999999E-3</v>
      </c>
      <c r="AJ986" s="27">
        <v>0.39</v>
      </c>
    </row>
    <row r="987" spans="13:36" x14ac:dyDescent="0.3">
      <c r="M987" s="27">
        <v>0.20799999999999999</v>
      </c>
      <c r="N987" s="27">
        <v>0.18790000000000001</v>
      </c>
      <c r="O987" s="27">
        <v>1.0186999999999999</v>
      </c>
      <c r="P987" s="27">
        <v>8.6999999999999994E-3</v>
      </c>
      <c r="Q987" s="27">
        <v>1.5699999999999999E-2</v>
      </c>
      <c r="R987" s="27">
        <v>5.0900000000000001E-2</v>
      </c>
      <c r="S987" s="27">
        <v>1.7299999999999999E-2</v>
      </c>
      <c r="T987" s="27">
        <v>3.8199999999999998E-2</v>
      </c>
      <c r="U987" s="27">
        <v>8.9999999999999998E-4</v>
      </c>
      <c r="V987" s="27">
        <v>2.8E-3</v>
      </c>
      <c r="W987" s="27">
        <v>4.0000000000000002E-4</v>
      </c>
      <c r="X987" s="27">
        <v>0</v>
      </c>
      <c r="Y987" s="27">
        <v>1.1000000000000001E-3</v>
      </c>
      <c r="Z987" s="27">
        <v>3.3E-3</v>
      </c>
      <c r="AA987" s="27">
        <v>2E-3</v>
      </c>
      <c r="AB987" s="27">
        <v>8.9999999999999998E-4</v>
      </c>
      <c r="AC987" s="27">
        <v>6.4999999999999997E-3</v>
      </c>
      <c r="AD987" s="27">
        <v>0</v>
      </c>
      <c r="AE987" s="27">
        <v>0</v>
      </c>
      <c r="AF987" s="27">
        <v>3.8E-3</v>
      </c>
      <c r="AG987" s="27">
        <v>0</v>
      </c>
      <c r="AH987" s="27">
        <v>0</v>
      </c>
      <c r="AI987" s="27">
        <v>2.8999999999999998E-3</v>
      </c>
      <c r="AJ987" s="27">
        <v>0.39300000000000002</v>
      </c>
    </row>
    <row r="988" spans="13:36" x14ac:dyDescent="0.3">
      <c r="M988" s="27">
        <v>0.19769999999999999</v>
      </c>
      <c r="N988" s="27">
        <v>0.19270000000000001</v>
      </c>
      <c r="O988" s="27">
        <v>1.0095000000000001</v>
      </c>
      <c r="P988" s="27">
        <v>1.0999999999999999E-2</v>
      </c>
      <c r="Q988" s="27">
        <v>1.9300000000000001E-2</v>
      </c>
      <c r="R988" s="27">
        <v>6.1100000000000002E-2</v>
      </c>
      <c r="S988" s="27">
        <v>1.8499999999999999E-2</v>
      </c>
      <c r="T988" s="27">
        <v>4.1599999999999998E-2</v>
      </c>
      <c r="U988" s="27">
        <v>8.9999999999999998E-4</v>
      </c>
      <c r="V988" s="27">
        <v>3.8999999999999998E-3</v>
      </c>
      <c r="W988" s="27">
        <v>5.0000000000000001E-4</v>
      </c>
      <c r="X988" s="27">
        <v>0</v>
      </c>
      <c r="Y988" s="27">
        <v>1E-3</v>
      </c>
      <c r="Z988" s="27">
        <v>3.5000000000000001E-3</v>
      </c>
      <c r="AA988" s="27">
        <v>1.9E-3</v>
      </c>
      <c r="AB988" s="27">
        <v>5.9999999999999995E-4</v>
      </c>
      <c r="AC988" s="27">
        <v>5.7000000000000002E-3</v>
      </c>
      <c r="AD988" s="27">
        <v>0</v>
      </c>
      <c r="AE988" s="27">
        <v>0</v>
      </c>
      <c r="AF988" s="27">
        <v>3.5999999999999999E-3</v>
      </c>
      <c r="AG988" s="27">
        <v>0</v>
      </c>
      <c r="AH988" s="27">
        <v>1E-4</v>
      </c>
      <c r="AI988" s="27">
        <v>1.9E-3</v>
      </c>
      <c r="AJ988" s="27">
        <v>0.38400000000000001</v>
      </c>
    </row>
    <row r="989" spans="13:36" x14ac:dyDescent="0.3">
      <c r="M989" s="27">
        <v>0.18540000000000001</v>
      </c>
      <c r="N989" s="27">
        <v>0.182</v>
      </c>
      <c r="O989" s="27">
        <v>1.0096000000000001</v>
      </c>
      <c r="P989" s="27">
        <v>1.6199999999999999E-2</v>
      </c>
      <c r="Q989" s="27">
        <v>2.7699999999999999E-2</v>
      </c>
      <c r="R989" s="27">
        <v>5.5599999999999997E-2</v>
      </c>
      <c r="S989" s="27">
        <v>2.07E-2</v>
      </c>
      <c r="T989" s="27">
        <v>3.9100000000000003E-2</v>
      </c>
      <c r="U989" s="27">
        <v>8.9999999999999998E-4</v>
      </c>
      <c r="V989" s="27">
        <v>4.1999999999999997E-3</v>
      </c>
      <c r="W989" s="27">
        <v>4.0000000000000002E-4</v>
      </c>
      <c r="X989" s="27">
        <v>0</v>
      </c>
      <c r="Y989" s="27">
        <v>8.9999999999999998E-4</v>
      </c>
      <c r="Z989" s="27">
        <v>3.5999999999999999E-3</v>
      </c>
      <c r="AA989" s="27">
        <v>2E-3</v>
      </c>
      <c r="AB989" s="27">
        <v>5.0000000000000001E-4</v>
      </c>
      <c r="AC989" s="27">
        <v>7.4000000000000003E-3</v>
      </c>
      <c r="AD989" s="27">
        <v>0</v>
      </c>
      <c r="AE989" s="27">
        <v>0</v>
      </c>
      <c r="AF989" s="27">
        <v>3.7000000000000002E-3</v>
      </c>
      <c r="AG989" s="27">
        <v>0</v>
      </c>
      <c r="AH989" s="27">
        <v>1E-4</v>
      </c>
      <c r="AI989" s="27">
        <v>2.3999999999999998E-3</v>
      </c>
      <c r="AJ989" s="27">
        <v>0.37</v>
      </c>
    </row>
    <row r="990" spans="13:36" x14ac:dyDescent="0.3">
      <c r="M990" s="27">
        <v>0.1807</v>
      </c>
      <c r="N990" s="27">
        <v>0.19309999999999999</v>
      </c>
      <c r="O990" s="27">
        <v>1.0062</v>
      </c>
      <c r="P990" s="27">
        <v>1.15E-2</v>
      </c>
      <c r="Q990" s="27">
        <v>2.1999999999999999E-2</v>
      </c>
      <c r="R990" s="27">
        <v>5.6399999999999999E-2</v>
      </c>
      <c r="S990" s="27">
        <v>1.84E-2</v>
      </c>
      <c r="T990" s="27">
        <v>3.7900000000000003E-2</v>
      </c>
      <c r="U990" s="27">
        <v>8.9999999999999998E-4</v>
      </c>
      <c r="V990" s="27">
        <v>4.7000000000000002E-3</v>
      </c>
      <c r="W990" s="27">
        <v>4.0000000000000002E-4</v>
      </c>
      <c r="X990" s="27">
        <v>0</v>
      </c>
      <c r="Y990" s="27">
        <v>1E-3</v>
      </c>
      <c r="Z990" s="27">
        <v>3.3999999999999998E-3</v>
      </c>
      <c r="AA990" s="27">
        <v>2.5999999999999999E-3</v>
      </c>
      <c r="AB990" s="27">
        <v>5.9999999999999995E-4</v>
      </c>
      <c r="AC990" s="27">
        <v>7.4999999999999997E-3</v>
      </c>
      <c r="AD990" s="27">
        <v>0</v>
      </c>
      <c r="AE990" s="27">
        <v>0</v>
      </c>
      <c r="AF990" s="27">
        <v>3.3E-3</v>
      </c>
      <c r="AG990" s="27">
        <v>0</v>
      </c>
      <c r="AH990" s="27">
        <v>0</v>
      </c>
      <c r="AI990" s="27">
        <v>6.9999999999999999E-4</v>
      </c>
      <c r="AJ990" s="27">
        <v>0.36499999999999999</v>
      </c>
    </row>
    <row r="991" spans="13:36" x14ac:dyDescent="0.3">
      <c r="M991" s="27">
        <v>0.2039</v>
      </c>
      <c r="N991" s="27">
        <v>0.19089999999999999</v>
      </c>
      <c r="O991" s="27">
        <v>1.012</v>
      </c>
      <c r="P991" s="27">
        <v>7.9000000000000008E-3</v>
      </c>
      <c r="Q991" s="27">
        <v>1.2699999999999999E-2</v>
      </c>
      <c r="R991" s="27">
        <v>4.2900000000000001E-2</v>
      </c>
      <c r="S991" s="27">
        <v>6.4000000000000003E-3</v>
      </c>
      <c r="T991" s="27">
        <v>1.5699999999999999E-2</v>
      </c>
      <c r="U991" s="27">
        <v>4.0000000000000002E-4</v>
      </c>
      <c r="V991" s="27">
        <v>2.0999999999999999E-3</v>
      </c>
      <c r="W991" s="27">
        <v>2.9999999999999997E-4</v>
      </c>
      <c r="X991" s="27">
        <v>0</v>
      </c>
      <c r="Y991" s="27">
        <v>1.1000000000000001E-3</v>
      </c>
      <c r="Z991" s="27">
        <v>2.5999999999999999E-3</v>
      </c>
      <c r="AA991" s="27">
        <v>2.2000000000000001E-3</v>
      </c>
      <c r="AB991" s="27">
        <v>6.9999999999999999E-4</v>
      </c>
      <c r="AC991" s="27">
        <v>6.7000000000000002E-3</v>
      </c>
      <c r="AD991" s="27">
        <v>0</v>
      </c>
      <c r="AE991" s="27">
        <v>0</v>
      </c>
      <c r="AF991" s="27">
        <v>3.5000000000000001E-3</v>
      </c>
      <c r="AG991" s="27">
        <v>0</v>
      </c>
      <c r="AH991" s="27">
        <v>0</v>
      </c>
      <c r="AI991" s="27">
        <v>2.7000000000000001E-3</v>
      </c>
      <c r="AJ991" s="27">
        <v>0.38400000000000001</v>
      </c>
    </row>
    <row r="992" spans="13:36" x14ac:dyDescent="0.3">
      <c r="M992" s="27">
        <v>0.19489999999999999</v>
      </c>
      <c r="N992" s="27">
        <v>0.18659999999999999</v>
      </c>
      <c r="O992" s="27">
        <v>1.0019</v>
      </c>
      <c r="P992" s="27">
        <v>5.7999999999999996E-3</v>
      </c>
      <c r="Q992" s="27">
        <v>1.2200000000000001E-2</v>
      </c>
      <c r="R992" s="27">
        <v>3.8100000000000002E-2</v>
      </c>
      <c r="S992" s="27">
        <v>4.1999999999999997E-3</v>
      </c>
      <c r="T992" s="27">
        <v>1.15E-2</v>
      </c>
      <c r="U992" s="27">
        <v>2.9999999999999997E-4</v>
      </c>
      <c r="V992" s="27">
        <v>1.1999999999999999E-3</v>
      </c>
      <c r="W992" s="27">
        <v>2.9999999999999997E-4</v>
      </c>
      <c r="X992" s="27">
        <v>0</v>
      </c>
      <c r="Y992" s="27">
        <v>1E-3</v>
      </c>
      <c r="Z992" s="27">
        <v>2.3999999999999998E-3</v>
      </c>
      <c r="AA992" s="27">
        <v>4.5999999999999999E-3</v>
      </c>
      <c r="AB992" s="27">
        <v>6.9999999999999999E-4</v>
      </c>
      <c r="AC992" s="27">
        <v>7.4000000000000003E-3</v>
      </c>
      <c r="AD992" s="27">
        <v>0</v>
      </c>
      <c r="AE992" s="27">
        <v>0</v>
      </c>
      <c r="AF992" s="27">
        <v>3.3999999999999998E-3</v>
      </c>
      <c r="AG992" s="27">
        <v>0</v>
      </c>
      <c r="AH992" s="27">
        <v>1E-4</v>
      </c>
      <c r="AI992" s="27">
        <v>1.2999999999999999E-3</v>
      </c>
      <c r="AJ992" s="27">
        <v>0.371</v>
      </c>
    </row>
    <row r="993" spans="13:36" x14ac:dyDescent="0.3">
      <c r="M993" s="27">
        <v>0.185</v>
      </c>
      <c r="N993" s="27">
        <v>0.18479999999999999</v>
      </c>
      <c r="O993" s="27">
        <v>0.79979999999999996</v>
      </c>
      <c r="P993" s="27">
        <v>6.0000000000000001E-3</v>
      </c>
      <c r="Q993" s="27">
        <v>1.43E-2</v>
      </c>
      <c r="R993" s="27">
        <v>3.7400000000000003E-2</v>
      </c>
      <c r="S993" s="27">
        <v>5.4000000000000003E-3</v>
      </c>
      <c r="T993" s="27">
        <v>1.4800000000000001E-2</v>
      </c>
      <c r="U993" s="27">
        <v>2.9999999999999997E-4</v>
      </c>
      <c r="V993" s="27">
        <v>1.5E-3</v>
      </c>
      <c r="W993" s="27">
        <v>2.9999999999999997E-4</v>
      </c>
      <c r="X993" s="27">
        <v>0</v>
      </c>
      <c r="Y993" s="27">
        <v>1E-3</v>
      </c>
      <c r="Z993" s="27">
        <v>1.8E-3</v>
      </c>
      <c r="AA993" s="27">
        <v>2.2000000000000001E-3</v>
      </c>
      <c r="AB993" s="27">
        <v>1E-3</v>
      </c>
      <c r="AC993" s="27">
        <v>7.0000000000000001E-3</v>
      </c>
      <c r="AD993" s="27">
        <v>0</v>
      </c>
      <c r="AE993" s="27">
        <v>0</v>
      </c>
      <c r="AF993" s="27">
        <v>3.0999999999999999E-3</v>
      </c>
      <c r="AG993" s="27">
        <v>0</v>
      </c>
      <c r="AH993" s="27">
        <v>1E-4</v>
      </c>
      <c r="AI993" s="27">
        <v>6.9999999999999999E-4</v>
      </c>
      <c r="AJ993" s="27">
        <v>0.32800000000000001</v>
      </c>
    </row>
    <row r="994" spans="13:36" x14ac:dyDescent="0.3">
      <c r="M994" s="27">
        <v>0.18779999999999999</v>
      </c>
      <c r="N994" s="27">
        <v>0.18490000000000001</v>
      </c>
      <c r="O994" s="27">
        <v>0.70299999999999996</v>
      </c>
      <c r="P994" s="27">
        <v>1.0200000000000001E-2</v>
      </c>
      <c r="Q994" s="27">
        <v>1.9599999999999999E-2</v>
      </c>
      <c r="R994" s="27">
        <v>4.0500000000000001E-2</v>
      </c>
      <c r="S994" s="27">
        <v>1.1299999999999999E-2</v>
      </c>
      <c r="T994" s="27">
        <v>0.03</v>
      </c>
      <c r="U994" s="27">
        <v>5.9999999999999995E-4</v>
      </c>
      <c r="V994" s="27">
        <v>2E-3</v>
      </c>
      <c r="W994" s="27">
        <v>2.9999999999999997E-4</v>
      </c>
      <c r="X994" s="27">
        <v>0</v>
      </c>
      <c r="Y994" s="27">
        <v>1.1000000000000001E-3</v>
      </c>
      <c r="Z994" s="27">
        <v>2.2000000000000001E-3</v>
      </c>
      <c r="AA994" s="27">
        <v>3.7000000000000002E-3</v>
      </c>
      <c r="AB994" s="27">
        <v>1E-3</v>
      </c>
      <c r="AC994" s="27">
        <v>6.1000000000000004E-3</v>
      </c>
      <c r="AD994" s="27">
        <v>0</v>
      </c>
      <c r="AE994" s="27">
        <v>0</v>
      </c>
      <c r="AF994" s="27">
        <v>3.0999999999999999E-3</v>
      </c>
      <c r="AG994" s="27">
        <v>0</v>
      </c>
      <c r="AH994" s="27">
        <v>1E-4</v>
      </c>
      <c r="AI994" s="27">
        <v>1.2999999999999999E-3</v>
      </c>
      <c r="AJ994" s="27">
        <v>0.317</v>
      </c>
    </row>
    <row r="995" spans="13:36" x14ac:dyDescent="0.3">
      <c r="M995" s="27">
        <v>0.1862</v>
      </c>
      <c r="N995" s="27">
        <v>0.19650000000000001</v>
      </c>
      <c r="O995" s="27">
        <v>0.70669999999999999</v>
      </c>
      <c r="P995" s="27">
        <v>8.9999999999999993E-3</v>
      </c>
      <c r="Q995" s="27">
        <v>1.6199999999999999E-2</v>
      </c>
      <c r="R995" s="27">
        <v>4.3299999999999998E-2</v>
      </c>
      <c r="S995" s="27">
        <v>1.44E-2</v>
      </c>
      <c r="T995" s="27">
        <v>3.4799999999999998E-2</v>
      </c>
      <c r="U995" s="27">
        <v>1E-3</v>
      </c>
      <c r="V995" s="27">
        <v>2.0999999999999999E-3</v>
      </c>
      <c r="W995" s="27">
        <v>2.9999999999999997E-4</v>
      </c>
      <c r="X995" s="27">
        <v>0</v>
      </c>
      <c r="Y995" s="27">
        <v>1.1000000000000001E-3</v>
      </c>
      <c r="Z995" s="27">
        <v>2.3999999999999998E-3</v>
      </c>
      <c r="AA995" s="27">
        <v>2.3999999999999998E-3</v>
      </c>
      <c r="AB995" s="27">
        <v>8.9999999999999998E-4</v>
      </c>
      <c r="AC995" s="27">
        <v>6.8999999999999999E-3</v>
      </c>
      <c r="AD995" s="27">
        <v>0</v>
      </c>
      <c r="AE995" s="27">
        <v>0</v>
      </c>
      <c r="AF995" s="27">
        <v>3.0000000000000001E-3</v>
      </c>
      <c r="AG995" s="27">
        <v>0</v>
      </c>
      <c r="AH995" s="27">
        <v>1E-4</v>
      </c>
      <c r="AI995" s="27">
        <v>1.6000000000000001E-3</v>
      </c>
      <c r="AJ995" s="27">
        <v>0.317</v>
      </c>
    </row>
    <row r="996" spans="13:36" x14ac:dyDescent="0.3">
      <c r="M996" s="27">
        <v>0.1968</v>
      </c>
      <c r="N996" s="27">
        <v>0.18240000000000001</v>
      </c>
      <c r="O996" s="27">
        <v>0.69750000000000001</v>
      </c>
      <c r="P996" s="27">
        <v>6.8999999999999999E-3</v>
      </c>
      <c r="Q996" s="27">
        <v>1.6400000000000001E-2</v>
      </c>
      <c r="R996" s="27">
        <v>4.58E-2</v>
      </c>
      <c r="S996" s="27">
        <v>1.8599999999999998E-2</v>
      </c>
      <c r="T996" s="27">
        <v>3.6799999999999999E-2</v>
      </c>
      <c r="U996" s="27">
        <v>8.9999999999999998E-4</v>
      </c>
      <c r="V996" s="27">
        <v>2.3E-3</v>
      </c>
      <c r="W996" s="27">
        <v>2.9999999999999997E-4</v>
      </c>
      <c r="X996" s="27">
        <v>0</v>
      </c>
      <c r="Y996" s="27">
        <v>1.1000000000000001E-3</v>
      </c>
      <c r="Z996" s="27">
        <v>2.5000000000000001E-3</v>
      </c>
      <c r="AA996" s="27">
        <v>3.0999999999999999E-3</v>
      </c>
      <c r="AB996" s="27">
        <v>1.2999999999999999E-3</v>
      </c>
      <c r="AC996" s="27">
        <v>7.1000000000000004E-3</v>
      </c>
      <c r="AD996" s="27">
        <v>0</v>
      </c>
      <c r="AE996" s="27">
        <v>0</v>
      </c>
      <c r="AF996" s="27">
        <v>3.0999999999999999E-3</v>
      </c>
      <c r="AG996" s="27">
        <v>0</v>
      </c>
      <c r="AH996" s="27">
        <v>1E-4</v>
      </c>
      <c r="AI996" s="27">
        <v>1.1000000000000001E-3</v>
      </c>
      <c r="AJ996" s="27">
        <v>0.32700000000000001</v>
      </c>
    </row>
    <row r="997" spans="13:36" x14ac:dyDescent="0.3">
      <c r="M997" s="27">
        <v>0.19040000000000001</v>
      </c>
      <c r="N997" s="27">
        <v>0.18459999999999999</v>
      </c>
      <c r="O997" s="27">
        <v>0.71730000000000005</v>
      </c>
      <c r="P997" s="27">
        <v>6.7999999999999996E-3</v>
      </c>
      <c r="Q997" s="27">
        <v>1.3899999999999999E-2</v>
      </c>
      <c r="R997" s="27">
        <v>4.0099999999999997E-2</v>
      </c>
      <c r="S997" s="27">
        <v>7.0000000000000001E-3</v>
      </c>
      <c r="T997" s="27">
        <v>1.8700000000000001E-2</v>
      </c>
      <c r="U997" s="27">
        <v>4.0000000000000002E-4</v>
      </c>
      <c r="V997" s="27">
        <v>1.6999999999999999E-3</v>
      </c>
      <c r="W997" s="27">
        <v>4.0000000000000002E-4</v>
      </c>
      <c r="X997" s="27">
        <v>0</v>
      </c>
      <c r="Y997" s="27">
        <v>1E-3</v>
      </c>
      <c r="Z997" s="27">
        <v>2.3999999999999998E-3</v>
      </c>
      <c r="AA997" s="27">
        <v>2.3E-3</v>
      </c>
      <c r="AB997" s="27">
        <v>1E-3</v>
      </c>
      <c r="AC997" s="27">
        <v>6.1999999999999998E-3</v>
      </c>
      <c r="AD997" s="27">
        <v>0</v>
      </c>
      <c r="AE997" s="27">
        <v>0</v>
      </c>
      <c r="AF997" s="27">
        <v>3.0999999999999999E-3</v>
      </c>
      <c r="AG997" s="27">
        <v>0</v>
      </c>
      <c r="AH997" s="27">
        <v>1E-4</v>
      </c>
      <c r="AI997" s="27">
        <v>2E-3</v>
      </c>
      <c r="AJ997" s="27">
        <v>0.32100000000000001</v>
      </c>
    </row>
    <row r="998" spans="13:36" x14ac:dyDescent="0.3">
      <c r="M998" s="27">
        <v>0.18990000000000001</v>
      </c>
      <c r="N998" s="27">
        <v>0.18179999999999999</v>
      </c>
      <c r="O998" s="27">
        <v>0.72370000000000001</v>
      </c>
      <c r="P998" s="27">
        <v>5.4999999999999997E-3</v>
      </c>
      <c r="Q998" s="27">
        <v>1.5599999999999999E-2</v>
      </c>
      <c r="R998" s="27">
        <v>5.3600000000000002E-2</v>
      </c>
      <c r="S998" s="27">
        <v>1.35E-2</v>
      </c>
      <c r="T998" s="27">
        <v>3.7699999999999997E-2</v>
      </c>
      <c r="U998" s="27">
        <v>8.9999999999999998E-4</v>
      </c>
      <c r="V998" s="27">
        <v>2.7000000000000001E-3</v>
      </c>
      <c r="W998" s="27">
        <v>2.9999999999999997E-4</v>
      </c>
      <c r="X998" s="27">
        <v>0</v>
      </c>
      <c r="Y998" s="27">
        <v>1E-3</v>
      </c>
      <c r="Z998" s="27">
        <v>2.0999999999999999E-3</v>
      </c>
      <c r="AA998" s="27">
        <v>2.2000000000000001E-3</v>
      </c>
      <c r="AB998" s="27">
        <v>8.0000000000000004E-4</v>
      </c>
      <c r="AC998" s="27">
        <v>6.0000000000000001E-3</v>
      </c>
      <c r="AD998" s="27">
        <v>0</v>
      </c>
      <c r="AE998" s="27">
        <v>0</v>
      </c>
      <c r="AF998" s="27">
        <v>3.0999999999999999E-3</v>
      </c>
      <c r="AG998" s="27">
        <v>0</v>
      </c>
      <c r="AH998" s="27">
        <v>1E-4</v>
      </c>
      <c r="AI998" s="27">
        <v>2.8E-3</v>
      </c>
      <c r="AJ998" s="27">
        <v>0.32600000000000001</v>
      </c>
    </row>
    <row r="999" spans="13:36" x14ac:dyDescent="0.3">
      <c r="M999" s="27">
        <v>0.19570000000000001</v>
      </c>
      <c r="N999" s="27">
        <v>0.1825</v>
      </c>
      <c r="O999" s="27">
        <v>0.70079999999999998</v>
      </c>
      <c r="P999" s="27">
        <v>4.3E-3</v>
      </c>
      <c r="Q999" s="27">
        <v>1.5800000000000002E-2</v>
      </c>
      <c r="R999" s="27">
        <v>5.96E-2</v>
      </c>
      <c r="S999" s="27">
        <v>2.5000000000000001E-2</v>
      </c>
      <c r="T999" s="27">
        <v>3.8199999999999998E-2</v>
      </c>
      <c r="U999" s="27">
        <v>1.1000000000000001E-3</v>
      </c>
      <c r="V999" s="27">
        <v>3.7000000000000002E-3</v>
      </c>
      <c r="W999" s="27">
        <v>2.0000000000000001E-4</v>
      </c>
      <c r="X999" s="27">
        <v>0</v>
      </c>
      <c r="Y999" s="27">
        <v>8.9999999999999998E-4</v>
      </c>
      <c r="Z999" s="27">
        <v>1.6999999999999999E-3</v>
      </c>
      <c r="AA999" s="27">
        <v>3.3E-3</v>
      </c>
      <c r="AB999" s="27">
        <v>8.0000000000000004E-4</v>
      </c>
      <c r="AC999" s="27">
        <v>8.2000000000000007E-3</v>
      </c>
      <c r="AD999" s="27">
        <v>0</v>
      </c>
      <c r="AE999" s="27">
        <v>0</v>
      </c>
      <c r="AF999" s="27">
        <v>3.0000000000000001E-3</v>
      </c>
      <c r="AG999" s="27">
        <v>0</v>
      </c>
      <c r="AH999" s="27">
        <v>2.0000000000000001E-4</v>
      </c>
      <c r="AI999" s="27">
        <v>1.6999999999999999E-3</v>
      </c>
      <c r="AJ999" s="27">
        <v>0.33</v>
      </c>
    </row>
    <row r="1000" spans="13:36" x14ac:dyDescent="0.3">
      <c r="M1000" s="27">
        <v>0.20419999999999999</v>
      </c>
      <c r="N1000" s="27">
        <v>0.1905</v>
      </c>
      <c r="O1000" s="27">
        <v>0.72130000000000005</v>
      </c>
      <c r="P1000" s="27">
        <v>9.4000000000000004E-3</v>
      </c>
      <c r="Q1000" s="27">
        <v>1.6799999999999999E-2</v>
      </c>
      <c r="R1000" s="27">
        <v>4.9700000000000001E-2</v>
      </c>
      <c r="S1000" s="27">
        <v>2.3800000000000002E-2</v>
      </c>
      <c r="T1000" s="27">
        <v>4.36E-2</v>
      </c>
      <c r="U1000" s="27">
        <v>1E-3</v>
      </c>
      <c r="V1000" s="27">
        <v>6.4000000000000003E-3</v>
      </c>
      <c r="W1000" s="27">
        <v>4.0000000000000002E-4</v>
      </c>
      <c r="X1000" s="27">
        <v>0</v>
      </c>
      <c r="Y1000" s="27">
        <v>8.0000000000000004E-4</v>
      </c>
      <c r="Z1000" s="27">
        <v>2.2000000000000001E-3</v>
      </c>
      <c r="AA1000" s="27">
        <v>2.2000000000000001E-3</v>
      </c>
      <c r="AB1000" s="27">
        <v>5.0000000000000001E-4</v>
      </c>
      <c r="AC1000" s="27">
        <v>7.7000000000000002E-3</v>
      </c>
      <c r="AD1000" s="27">
        <v>0</v>
      </c>
      <c r="AE1000" s="27">
        <v>0</v>
      </c>
      <c r="AF1000" s="27">
        <v>3.0999999999999999E-3</v>
      </c>
      <c r="AG1000" s="27">
        <v>0</v>
      </c>
      <c r="AH1000" s="27">
        <v>1E-4</v>
      </c>
      <c r="AI1000" s="27">
        <v>8.9999999999999998E-4</v>
      </c>
      <c r="AJ1000" s="27">
        <v>0.34100000000000003</v>
      </c>
    </row>
    <row r="1001" spans="13:36" x14ac:dyDescent="0.3">
      <c r="M1001" s="27">
        <v>0.19339999999999999</v>
      </c>
      <c r="N1001" s="27">
        <v>0.17630000000000001</v>
      </c>
      <c r="O1001" s="27">
        <v>0.70320000000000005</v>
      </c>
      <c r="P1001" s="27">
        <v>6.1000000000000004E-3</v>
      </c>
      <c r="Q1001" s="27">
        <v>1.14E-2</v>
      </c>
      <c r="R1001" s="27">
        <v>0.05</v>
      </c>
      <c r="S1001" s="27">
        <v>2.3099999999999999E-2</v>
      </c>
      <c r="T1001" s="27">
        <v>0.04</v>
      </c>
      <c r="U1001" s="27">
        <v>1E-3</v>
      </c>
      <c r="V1001" s="27">
        <v>5.4000000000000003E-3</v>
      </c>
      <c r="W1001" s="27">
        <v>2.9999999999999997E-4</v>
      </c>
      <c r="X1001" s="27">
        <v>0</v>
      </c>
      <c r="Y1001" s="27">
        <v>8.0000000000000004E-4</v>
      </c>
      <c r="Z1001" s="27">
        <v>1.8E-3</v>
      </c>
      <c r="AA1001" s="27">
        <v>2E-3</v>
      </c>
      <c r="AB1001" s="27">
        <v>8.0000000000000004E-4</v>
      </c>
      <c r="AC1001" s="27">
        <v>7.0000000000000001E-3</v>
      </c>
      <c r="AD1001" s="27">
        <v>0</v>
      </c>
      <c r="AE1001" s="27">
        <v>0</v>
      </c>
      <c r="AF1001" s="27">
        <v>3.0000000000000001E-3</v>
      </c>
      <c r="AG1001" s="27">
        <v>0</v>
      </c>
      <c r="AH1001" s="27">
        <v>0</v>
      </c>
      <c r="AI1001" s="27">
        <v>1.8E-3</v>
      </c>
      <c r="AJ1001" s="27">
        <v>0.32600000000000001</v>
      </c>
    </row>
    <row r="1002" spans="13:36" x14ac:dyDescent="0.3">
      <c r="M1002" s="27">
        <v>0.2001</v>
      </c>
      <c r="N1002" s="27">
        <v>0.18990000000000001</v>
      </c>
      <c r="O1002" s="27">
        <v>0.7147</v>
      </c>
      <c r="P1002" s="27">
        <v>6.6E-3</v>
      </c>
      <c r="Q1002" s="27">
        <v>1.26E-2</v>
      </c>
      <c r="R1002" s="27">
        <v>4.8500000000000001E-2</v>
      </c>
      <c r="S1002" s="27">
        <v>2.0500000000000001E-2</v>
      </c>
      <c r="T1002" s="27">
        <v>4.4900000000000002E-2</v>
      </c>
      <c r="U1002" s="27">
        <v>8.9999999999999998E-4</v>
      </c>
      <c r="V1002" s="27">
        <v>3.5999999999999999E-3</v>
      </c>
      <c r="W1002" s="27">
        <v>2.9999999999999997E-4</v>
      </c>
      <c r="X1002" s="27">
        <v>0</v>
      </c>
      <c r="Y1002" s="27">
        <v>8.9999999999999998E-4</v>
      </c>
      <c r="Z1002" s="27">
        <v>1.8E-3</v>
      </c>
      <c r="AA1002" s="27">
        <v>2.8E-3</v>
      </c>
      <c r="AB1002" s="27">
        <v>8.9999999999999998E-4</v>
      </c>
      <c r="AC1002" s="27">
        <v>7.7999999999999996E-3</v>
      </c>
      <c r="AD1002" s="27">
        <v>0</v>
      </c>
      <c r="AE1002" s="27">
        <v>0</v>
      </c>
      <c r="AF1002" s="27">
        <v>3.0999999999999999E-3</v>
      </c>
      <c r="AG1002" s="27">
        <v>0</v>
      </c>
      <c r="AH1002" s="27">
        <v>1E-4</v>
      </c>
      <c r="AI1002" s="27">
        <v>1.5E-3</v>
      </c>
      <c r="AJ1002" s="27">
        <v>0.33400000000000002</v>
      </c>
    </row>
    <row r="1003" spans="13:36" x14ac:dyDescent="0.3">
      <c r="M1003" s="27">
        <v>0.19109999999999999</v>
      </c>
      <c r="N1003" s="27">
        <v>0.16289999999999999</v>
      </c>
      <c r="O1003" s="27">
        <v>0.52749999999999997</v>
      </c>
      <c r="P1003" s="27">
        <v>5.1000000000000004E-3</v>
      </c>
      <c r="Q1003" s="27">
        <v>1.0699999999999999E-2</v>
      </c>
      <c r="R1003" s="27">
        <v>4.41E-2</v>
      </c>
      <c r="S1003" s="27">
        <v>1.7399999999999999E-2</v>
      </c>
      <c r="T1003" s="27">
        <v>3.3500000000000002E-2</v>
      </c>
      <c r="U1003" s="27">
        <v>8.0000000000000004E-4</v>
      </c>
      <c r="V1003" s="27">
        <v>3.2000000000000002E-3</v>
      </c>
      <c r="W1003" s="27">
        <v>2.0000000000000001E-4</v>
      </c>
      <c r="X1003" s="27">
        <v>0</v>
      </c>
      <c r="Y1003" s="27">
        <v>8.0000000000000004E-4</v>
      </c>
      <c r="Z1003" s="27">
        <v>1.1999999999999999E-3</v>
      </c>
      <c r="AA1003" s="27">
        <v>2E-3</v>
      </c>
      <c r="AB1003" s="27">
        <v>8.0000000000000004E-4</v>
      </c>
      <c r="AC1003" s="27">
        <v>6.7000000000000002E-3</v>
      </c>
      <c r="AD1003" s="27">
        <v>0</v>
      </c>
      <c r="AE1003" s="27">
        <v>0</v>
      </c>
      <c r="AF1003" s="27">
        <v>2.8E-3</v>
      </c>
      <c r="AG1003" s="27">
        <v>0</v>
      </c>
      <c r="AH1003" s="27">
        <v>1E-4</v>
      </c>
      <c r="AI1003" s="27">
        <v>8.0000000000000004E-4</v>
      </c>
      <c r="AJ1003" s="27">
        <v>0.29199999999999998</v>
      </c>
    </row>
    <row r="1004" spans="13:36" x14ac:dyDescent="0.3">
      <c r="M1004" s="27">
        <v>0.19450000000000001</v>
      </c>
      <c r="N1004" s="27">
        <v>0.1394</v>
      </c>
      <c r="O1004" s="27">
        <v>0.50560000000000005</v>
      </c>
      <c r="P1004" s="27">
        <v>3.7000000000000002E-3</v>
      </c>
      <c r="Q1004" s="27">
        <v>7.4000000000000003E-3</v>
      </c>
      <c r="R1004" s="27">
        <v>4.1300000000000003E-2</v>
      </c>
      <c r="S1004" s="27">
        <v>1.7100000000000001E-2</v>
      </c>
      <c r="T1004" s="27">
        <v>4.4200000000000003E-2</v>
      </c>
      <c r="U1004" s="27">
        <v>8.9999999999999998E-4</v>
      </c>
      <c r="V1004" s="27">
        <v>3.5999999999999999E-3</v>
      </c>
      <c r="W1004" s="27">
        <v>2.0000000000000001E-4</v>
      </c>
      <c r="X1004" s="27">
        <v>0</v>
      </c>
      <c r="Y1004" s="27">
        <v>6.9999999999999999E-4</v>
      </c>
      <c r="Z1004" s="27">
        <v>1E-3</v>
      </c>
      <c r="AA1004" s="27">
        <v>1.9E-3</v>
      </c>
      <c r="AB1004" s="27">
        <v>6.9999999999999999E-4</v>
      </c>
      <c r="AC1004" s="27">
        <v>8.0000000000000002E-3</v>
      </c>
      <c r="AD1004" s="27">
        <v>0</v>
      </c>
      <c r="AE1004" s="27">
        <v>0</v>
      </c>
      <c r="AF1004" s="27">
        <v>2.5999999999999999E-3</v>
      </c>
      <c r="AG1004" s="27">
        <v>0</v>
      </c>
      <c r="AH1004" s="27">
        <v>0</v>
      </c>
      <c r="AI1004" s="27">
        <v>1.2999999999999999E-3</v>
      </c>
      <c r="AJ1004" s="27">
        <v>0.29199999999999998</v>
      </c>
    </row>
    <row r="1005" spans="13:36" x14ac:dyDescent="0.3">
      <c r="M1005" s="27">
        <v>0.18909999999999999</v>
      </c>
      <c r="N1005" s="27">
        <v>0.13969999999999999</v>
      </c>
      <c r="O1005" s="27">
        <v>0.52780000000000005</v>
      </c>
      <c r="P1005" s="27">
        <v>1.0200000000000001E-2</v>
      </c>
      <c r="Q1005" s="27">
        <v>1.03E-2</v>
      </c>
      <c r="R1005" s="27">
        <v>4.3499999999999997E-2</v>
      </c>
      <c r="S1005" s="27">
        <v>1.95E-2</v>
      </c>
      <c r="T1005" s="27">
        <v>4.5199999999999997E-2</v>
      </c>
      <c r="U1005" s="27">
        <v>8.9999999999999998E-4</v>
      </c>
      <c r="V1005" s="27">
        <v>4.1000000000000003E-3</v>
      </c>
      <c r="W1005" s="27">
        <v>2.0000000000000001E-4</v>
      </c>
      <c r="X1005" s="27">
        <v>0</v>
      </c>
      <c r="Y1005" s="27">
        <v>6.9999999999999999E-4</v>
      </c>
      <c r="Z1005" s="27">
        <v>1.4E-3</v>
      </c>
      <c r="AA1005" s="27">
        <v>2E-3</v>
      </c>
      <c r="AB1005" s="27">
        <v>5.9999999999999995E-4</v>
      </c>
      <c r="AC1005" s="27">
        <v>7.4999999999999997E-3</v>
      </c>
      <c r="AD1005" s="27">
        <v>0</v>
      </c>
      <c r="AE1005" s="27">
        <v>0</v>
      </c>
      <c r="AF1005" s="27">
        <v>2.8E-3</v>
      </c>
      <c r="AG1005" s="27">
        <v>0</v>
      </c>
      <c r="AH1005" s="27">
        <v>1E-4</v>
      </c>
      <c r="AI1005" s="27">
        <v>1.5E-3</v>
      </c>
      <c r="AJ1005" s="27">
        <v>0.29099999999999998</v>
      </c>
    </row>
    <row r="1006" spans="13:36" x14ac:dyDescent="0.3">
      <c r="M1006" s="27">
        <v>0.18720000000000001</v>
      </c>
      <c r="N1006" s="27">
        <v>0.1484</v>
      </c>
      <c r="O1006" s="27">
        <v>0.50819999999999999</v>
      </c>
      <c r="P1006" s="27">
        <v>9.4999999999999998E-3</v>
      </c>
      <c r="Q1006" s="27">
        <v>1.0200000000000001E-2</v>
      </c>
      <c r="R1006" s="27">
        <v>4.2700000000000002E-2</v>
      </c>
      <c r="S1006" s="27">
        <v>1.5800000000000002E-2</v>
      </c>
      <c r="T1006" s="27">
        <v>4.0599999999999997E-2</v>
      </c>
      <c r="U1006" s="27">
        <v>1E-3</v>
      </c>
      <c r="V1006" s="27">
        <v>2.7000000000000001E-3</v>
      </c>
      <c r="W1006" s="27">
        <v>2.0000000000000001E-4</v>
      </c>
      <c r="X1006" s="27">
        <v>0</v>
      </c>
      <c r="Y1006" s="27">
        <v>6.9999999999999999E-4</v>
      </c>
      <c r="Z1006" s="27">
        <v>1.2999999999999999E-3</v>
      </c>
      <c r="AA1006" s="27">
        <v>2.3E-3</v>
      </c>
      <c r="AB1006" s="27">
        <v>8.0000000000000004E-4</v>
      </c>
      <c r="AC1006" s="27">
        <v>6.8999999999999999E-3</v>
      </c>
      <c r="AD1006" s="27">
        <v>0</v>
      </c>
      <c r="AE1006" s="27">
        <v>0</v>
      </c>
      <c r="AF1006" s="27">
        <v>2.8E-3</v>
      </c>
      <c r="AG1006" s="27">
        <v>0</v>
      </c>
      <c r="AH1006" s="27">
        <v>1E-4</v>
      </c>
      <c r="AI1006" s="27">
        <v>1.4E-3</v>
      </c>
      <c r="AJ1006" s="27">
        <v>0.28499999999999998</v>
      </c>
    </row>
    <row r="1007" spans="13:36" x14ac:dyDescent="0.3">
      <c r="M1007" s="27">
        <v>0.19470000000000001</v>
      </c>
      <c r="N1007" s="27">
        <v>0.14180000000000001</v>
      </c>
      <c r="O1007" s="27">
        <v>0.51200000000000001</v>
      </c>
      <c r="P1007" s="27">
        <v>1.0800000000000001E-2</v>
      </c>
      <c r="Q1007" s="27">
        <v>1.43E-2</v>
      </c>
      <c r="R1007" s="27">
        <v>5.8500000000000003E-2</v>
      </c>
      <c r="S1007" s="27">
        <v>2.12E-2</v>
      </c>
      <c r="T1007" s="27">
        <v>4.4900000000000002E-2</v>
      </c>
      <c r="U1007" s="27">
        <v>8.9999999999999998E-4</v>
      </c>
      <c r="V1007" s="27">
        <v>4.5999999999999999E-3</v>
      </c>
      <c r="W1007" s="27">
        <v>2.0000000000000001E-4</v>
      </c>
      <c r="X1007" s="27">
        <v>0</v>
      </c>
      <c r="Y1007" s="27">
        <v>6.9999999999999999E-4</v>
      </c>
      <c r="Z1007" s="27">
        <v>1.5E-3</v>
      </c>
      <c r="AA1007" s="27">
        <v>2.3999999999999998E-3</v>
      </c>
      <c r="AB1007" s="27">
        <v>5.9999999999999995E-4</v>
      </c>
      <c r="AC1007" s="27">
        <v>6.1000000000000004E-3</v>
      </c>
      <c r="AD1007" s="27">
        <v>0</v>
      </c>
      <c r="AE1007" s="27">
        <v>0</v>
      </c>
      <c r="AF1007" s="27">
        <v>2.8E-3</v>
      </c>
      <c r="AG1007" s="27">
        <v>0</v>
      </c>
      <c r="AH1007" s="27">
        <v>0</v>
      </c>
      <c r="AI1007" s="27">
        <v>1.5E-3</v>
      </c>
      <c r="AJ1007" s="27">
        <v>0.29699999999999999</v>
      </c>
    </row>
    <row r="1008" spans="13:36" x14ac:dyDescent="0.3">
      <c r="M1008" s="27">
        <v>0.19070000000000001</v>
      </c>
      <c r="N1008" s="27">
        <v>0.14430000000000001</v>
      </c>
      <c r="O1008" s="27">
        <v>0.5</v>
      </c>
      <c r="P1008" s="27">
        <v>6.4000000000000003E-3</v>
      </c>
      <c r="Q1008" s="27">
        <v>1.3599999999999999E-2</v>
      </c>
      <c r="R1008" s="27">
        <v>4.5999999999999999E-2</v>
      </c>
      <c r="S1008" s="27">
        <v>1.72E-2</v>
      </c>
      <c r="T1008" s="27">
        <v>3.9600000000000003E-2</v>
      </c>
      <c r="U1008" s="27">
        <v>1E-3</v>
      </c>
      <c r="V1008" s="27">
        <v>2.7000000000000001E-3</v>
      </c>
      <c r="W1008" s="27">
        <v>2.0000000000000001E-4</v>
      </c>
      <c r="X1008" s="27">
        <v>0</v>
      </c>
      <c r="Y1008" s="27">
        <v>8.0000000000000004E-4</v>
      </c>
      <c r="Z1008" s="27">
        <v>1.2999999999999999E-3</v>
      </c>
      <c r="AA1008" s="27">
        <v>2E-3</v>
      </c>
      <c r="AB1008" s="27">
        <v>8.0000000000000004E-4</v>
      </c>
      <c r="AC1008" s="27">
        <v>7.4999999999999997E-3</v>
      </c>
      <c r="AD1008" s="27">
        <v>0</v>
      </c>
      <c r="AE1008" s="27">
        <v>0</v>
      </c>
      <c r="AF1008" s="27">
        <v>2.5999999999999999E-3</v>
      </c>
      <c r="AG1008" s="27">
        <v>0</v>
      </c>
      <c r="AH1008" s="27">
        <v>1E-4</v>
      </c>
      <c r="AI1008" s="27">
        <v>1E-3</v>
      </c>
      <c r="AJ1008" s="27">
        <v>0.28799999999999998</v>
      </c>
    </row>
    <row r="1009" spans="13:36" x14ac:dyDescent="0.3">
      <c r="M1009" s="27">
        <v>0.2006</v>
      </c>
      <c r="N1009" s="27">
        <v>0.1449</v>
      </c>
      <c r="O1009" s="27">
        <v>0.50770000000000004</v>
      </c>
      <c r="P1009" s="27">
        <v>8.6999999999999994E-3</v>
      </c>
      <c r="Q1009" s="27">
        <v>1.1599999999999999E-2</v>
      </c>
      <c r="R1009" s="27">
        <v>4.3200000000000002E-2</v>
      </c>
      <c r="S1009" s="27">
        <v>1.84E-2</v>
      </c>
      <c r="T1009" s="27">
        <v>4.0800000000000003E-2</v>
      </c>
      <c r="U1009" s="27">
        <v>1E-3</v>
      </c>
      <c r="V1009" s="27">
        <v>2.8E-3</v>
      </c>
      <c r="W1009" s="27">
        <v>2.0000000000000001E-4</v>
      </c>
      <c r="X1009" s="27">
        <v>0</v>
      </c>
      <c r="Y1009" s="27">
        <v>6.9999999999999999E-4</v>
      </c>
      <c r="Z1009" s="27">
        <v>1.2999999999999999E-3</v>
      </c>
      <c r="AA1009" s="27">
        <v>1.9E-3</v>
      </c>
      <c r="AB1009" s="27">
        <v>8.9999999999999998E-4</v>
      </c>
      <c r="AC1009" s="27">
        <v>7.9000000000000008E-3</v>
      </c>
      <c r="AD1009" s="27">
        <v>0</v>
      </c>
      <c r="AE1009" s="27">
        <v>0</v>
      </c>
      <c r="AF1009" s="27">
        <v>2.8E-3</v>
      </c>
      <c r="AG1009" s="27">
        <v>0</v>
      </c>
      <c r="AH1009" s="27">
        <v>0</v>
      </c>
      <c r="AI1009" s="27">
        <v>1.1999999999999999E-3</v>
      </c>
      <c r="AJ1009" s="27">
        <v>0.29899999999999999</v>
      </c>
    </row>
    <row r="1010" spans="13:36" x14ac:dyDescent="0.3">
      <c r="M1010" s="27">
        <v>0.20680000000000001</v>
      </c>
      <c r="N1010" s="27">
        <v>0.14410000000000001</v>
      </c>
      <c r="O1010" s="27">
        <v>0.52090000000000003</v>
      </c>
      <c r="P1010" s="27">
        <v>5.7000000000000002E-3</v>
      </c>
      <c r="Q1010" s="27">
        <v>8.3000000000000001E-3</v>
      </c>
      <c r="R1010" s="27">
        <v>3.15E-2</v>
      </c>
      <c r="S1010" s="27">
        <v>8.3000000000000001E-3</v>
      </c>
      <c r="T1010" s="27">
        <v>2.1899999999999999E-2</v>
      </c>
      <c r="U1010" s="27">
        <v>5.0000000000000001E-4</v>
      </c>
      <c r="V1010" s="27">
        <v>1.8E-3</v>
      </c>
      <c r="W1010" s="27">
        <v>2.0000000000000001E-4</v>
      </c>
      <c r="X1010" s="27">
        <v>0</v>
      </c>
      <c r="Y1010" s="27">
        <v>6.9999999999999999E-4</v>
      </c>
      <c r="Z1010" s="27">
        <v>1.5E-3</v>
      </c>
      <c r="AA1010" s="27">
        <v>2E-3</v>
      </c>
      <c r="AB1010" s="27">
        <v>5.0000000000000001E-4</v>
      </c>
      <c r="AC1010" s="27">
        <v>6.7999999999999996E-3</v>
      </c>
      <c r="AD1010" s="27">
        <v>0</v>
      </c>
      <c r="AE1010" s="27">
        <v>0</v>
      </c>
      <c r="AF1010" s="27">
        <v>3.0000000000000001E-3</v>
      </c>
      <c r="AG1010" s="27">
        <v>0</v>
      </c>
      <c r="AH1010" s="27">
        <v>0</v>
      </c>
      <c r="AI1010" s="27">
        <v>8.9999999999999998E-4</v>
      </c>
      <c r="AJ1010" s="27">
        <v>0.30299999999999999</v>
      </c>
    </row>
    <row r="1011" spans="13:36" x14ac:dyDescent="0.3">
      <c r="M1011" s="27">
        <v>0.19089999999999999</v>
      </c>
      <c r="N1011" s="27">
        <v>0.16220000000000001</v>
      </c>
      <c r="O1011" s="27">
        <v>0.50690000000000002</v>
      </c>
      <c r="P1011" s="27">
        <v>4.3E-3</v>
      </c>
      <c r="Q1011" s="27">
        <v>6.3E-3</v>
      </c>
      <c r="R1011" s="27">
        <v>3.0599999999999999E-2</v>
      </c>
      <c r="S1011" s="27">
        <v>6.6E-3</v>
      </c>
      <c r="T1011" s="27">
        <v>1.9099999999999999E-2</v>
      </c>
      <c r="U1011" s="27">
        <v>2.9999999999999997E-4</v>
      </c>
      <c r="V1011" s="27">
        <v>1.2999999999999999E-3</v>
      </c>
      <c r="W1011" s="27">
        <v>2.0000000000000001E-4</v>
      </c>
      <c r="X1011" s="27">
        <v>0</v>
      </c>
      <c r="Y1011" s="27">
        <v>6.9999999999999999E-4</v>
      </c>
      <c r="Z1011" s="27">
        <v>8.9999999999999998E-4</v>
      </c>
      <c r="AA1011" s="27">
        <v>2.0999999999999999E-3</v>
      </c>
      <c r="AB1011" s="27">
        <v>5.9999999999999995E-4</v>
      </c>
      <c r="AC1011" s="27">
        <v>6.7999999999999996E-3</v>
      </c>
      <c r="AD1011" s="27">
        <v>0</v>
      </c>
      <c r="AE1011" s="27">
        <v>0</v>
      </c>
      <c r="AF1011" s="27">
        <v>2.7000000000000001E-3</v>
      </c>
      <c r="AG1011" s="27">
        <v>0</v>
      </c>
      <c r="AH1011" s="27">
        <v>0</v>
      </c>
      <c r="AI1011" s="27">
        <v>1.4E-3</v>
      </c>
      <c r="AJ1011" s="27">
        <v>0.28399999999999997</v>
      </c>
    </row>
    <row r="1012" spans="13:36" x14ac:dyDescent="0.3">
      <c r="M1012" s="27">
        <v>0.18609999999999999</v>
      </c>
      <c r="N1012" s="27">
        <v>0.1666</v>
      </c>
      <c r="O1012" s="27">
        <v>0.51700000000000002</v>
      </c>
      <c r="P1012" s="27">
        <v>3.5000000000000001E-3</v>
      </c>
      <c r="Q1012" s="27">
        <v>1.01E-2</v>
      </c>
      <c r="R1012" s="27">
        <v>3.3599999999999998E-2</v>
      </c>
      <c r="S1012" s="27">
        <v>6.1999999999999998E-3</v>
      </c>
      <c r="T1012" s="27">
        <v>1.9800000000000002E-2</v>
      </c>
      <c r="U1012" s="27">
        <v>2.9999999999999997E-4</v>
      </c>
      <c r="V1012" s="27">
        <v>1.2999999999999999E-3</v>
      </c>
      <c r="W1012" s="27">
        <v>1E-4</v>
      </c>
      <c r="X1012" s="27">
        <v>0</v>
      </c>
      <c r="Y1012" s="27">
        <v>8.0000000000000004E-4</v>
      </c>
      <c r="Z1012" s="27">
        <v>8.9999999999999998E-4</v>
      </c>
      <c r="AA1012" s="27">
        <v>2.3E-3</v>
      </c>
      <c r="AB1012" s="27">
        <v>8.9999999999999998E-4</v>
      </c>
      <c r="AC1012" s="27">
        <v>6.3E-3</v>
      </c>
      <c r="AD1012" s="27">
        <v>0</v>
      </c>
      <c r="AE1012" s="27">
        <v>0</v>
      </c>
      <c r="AF1012" s="27">
        <v>2.7000000000000001E-3</v>
      </c>
      <c r="AG1012" s="27">
        <v>0</v>
      </c>
      <c r="AH1012" s="27">
        <v>1E-4</v>
      </c>
      <c r="AI1012" s="27">
        <v>3.0000000000000001E-3</v>
      </c>
      <c r="AJ1012" s="27">
        <v>0.28100000000000003</v>
      </c>
    </row>
    <row r="1013" spans="13:36" x14ac:dyDescent="0.3">
      <c r="M1013" s="27">
        <v>0.18260000000000001</v>
      </c>
      <c r="N1013" s="27">
        <v>0.17380000000000001</v>
      </c>
      <c r="O1013" s="27">
        <v>0.52259999999999995</v>
      </c>
      <c r="P1013" s="27">
        <v>4.0000000000000001E-3</v>
      </c>
      <c r="Q1013" s="27">
        <v>9.4000000000000004E-3</v>
      </c>
      <c r="R1013" s="27">
        <v>3.3799999999999997E-2</v>
      </c>
      <c r="S1013" s="27">
        <v>5.7999999999999996E-3</v>
      </c>
      <c r="T1013" s="27">
        <v>1.7100000000000001E-2</v>
      </c>
      <c r="U1013" s="27">
        <v>2.9999999999999997E-4</v>
      </c>
      <c r="V1013" s="27">
        <v>1.2999999999999999E-3</v>
      </c>
      <c r="W1013" s="27">
        <v>2.0000000000000001E-4</v>
      </c>
      <c r="X1013" s="27">
        <v>0</v>
      </c>
      <c r="Y1013" s="27">
        <v>8.0000000000000004E-4</v>
      </c>
      <c r="Z1013" s="27">
        <v>1.1000000000000001E-3</v>
      </c>
      <c r="AA1013" s="27">
        <v>2.0999999999999999E-3</v>
      </c>
      <c r="AB1013" s="27">
        <v>5.9999999999999995E-4</v>
      </c>
      <c r="AC1013" s="27">
        <v>6.6E-3</v>
      </c>
      <c r="AD1013" s="27">
        <v>0</v>
      </c>
      <c r="AE1013" s="27">
        <v>0</v>
      </c>
      <c r="AF1013" s="27">
        <v>2.8E-3</v>
      </c>
      <c r="AG1013" s="27">
        <v>0</v>
      </c>
      <c r="AH1013" s="27">
        <v>0</v>
      </c>
      <c r="AI1013" s="27">
        <v>8.9999999999999998E-4</v>
      </c>
      <c r="AJ1013" s="27">
        <v>0</v>
      </c>
    </row>
    <row r="1014" spans="13:36" x14ac:dyDescent="0.3">
      <c r="M1014" s="27">
        <v>0.17399999999999999</v>
      </c>
      <c r="N1014" s="27">
        <v>0.17499999999999999</v>
      </c>
      <c r="O1014" s="27">
        <v>0.52129999999999999</v>
      </c>
      <c r="P1014" s="27">
        <v>2.5000000000000001E-3</v>
      </c>
      <c r="Q1014" s="27">
        <v>6.8999999999999999E-3</v>
      </c>
      <c r="R1014" s="27">
        <v>3.4599999999999999E-2</v>
      </c>
      <c r="S1014" s="27">
        <v>5.5999999999999999E-3</v>
      </c>
      <c r="T1014" s="27">
        <v>1.7000000000000001E-2</v>
      </c>
      <c r="U1014" s="27">
        <v>2.0000000000000001E-4</v>
      </c>
      <c r="V1014" s="27">
        <v>1.1999999999999999E-3</v>
      </c>
      <c r="W1014" s="27">
        <v>1E-4</v>
      </c>
      <c r="X1014" s="27">
        <v>0</v>
      </c>
      <c r="Y1014" s="27">
        <v>8.0000000000000004E-4</v>
      </c>
      <c r="Z1014" s="27">
        <v>1E-3</v>
      </c>
      <c r="AA1014" s="27">
        <v>2.5000000000000001E-3</v>
      </c>
      <c r="AB1014" s="27">
        <v>6.9999999999999999E-4</v>
      </c>
      <c r="AC1014" s="27">
        <v>7.4000000000000003E-3</v>
      </c>
      <c r="AD1014" s="27">
        <v>0</v>
      </c>
      <c r="AE1014" s="27">
        <v>0</v>
      </c>
      <c r="AF1014" s="27">
        <v>2.7000000000000001E-3</v>
      </c>
      <c r="AG1014" s="27">
        <v>0</v>
      </c>
      <c r="AH1014" s="27">
        <v>1E-4</v>
      </c>
      <c r="AI1014" s="27">
        <v>1.1000000000000001E-3</v>
      </c>
      <c r="AJ1014" s="27">
        <v>0</v>
      </c>
    </row>
    <row r="1015" spans="13:36" x14ac:dyDescent="0.3">
      <c r="M1015" s="27">
        <v>0.17549999999999999</v>
      </c>
      <c r="N1015" s="27">
        <v>0.18410000000000001</v>
      </c>
      <c r="O1015" s="27">
        <v>0.52280000000000004</v>
      </c>
      <c r="P1015" s="27">
        <v>3.5000000000000001E-3</v>
      </c>
      <c r="Q1015" s="27">
        <v>8.6999999999999994E-3</v>
      </c>
      <c r="R1015" s="27">
        <v>3.5200000000000002E-2</v>
      </c>
      <c r="S1015" s="27">
        <v>6.0000000000000001E-3</v>
      </c>
      <c r="T1015" s="27">
        <v>1.8200000000000001E-2</v>
      </c>
      <c r="U1015" s="27">
        <v>2.9999999999999997E-4</v>
      </c>
      <c r="V1015" s="27">
        <v>1.2999999999999999E-3</v>
      </c>
      <c r="W1015" s="27">
        <v>1E-4</v>
      </c>
      <c r="X1015" s="27">
        <v>0</v>
      </c>
      <c r="Y1015" s="27">
        <v>8.0000000000000004E-4</v>
      </c>
      <c r="Z1015" s="27">
        <v>1E-3</v>
      </c>
      <c r="AA1015" s="27">
        <v>2.5000000000000001E-3</v>
      </c>
      <c r="AB1015" s="27">
        <v>5.9999999999999995E-4</v>
      </c>
      <c r="AC1015" s="27">
        <v>7.4000000000000003E-3</v>
      </c>
      <c r="AD1015" s="27">
        <v>0</v>
      </c>
      <c r="AE1015" s="27">
        <v>0</v>
      </c>
      <c r="AF1015" s="27">
        <v>2.8E-3</v>
      </c>
      <c r="AG1015" s="27">
        <v>0</v>
      </c>
      <c r="AH1015" s="27">
        <v>1E-4</v>
      </c>
      <c r="AI1015" s="27">
        <v>1E-3</v>
      </c>
      <c r="AJ1015" s="27">
        <v>0</v>
      </c>
    </row>
    <row r="1016" spans="13:36" x14ac:dyDescent="0.3">
      <c r="M1016" s="27">
        <v>0.1754</v>
      </c>
      <c r="N1016" s="27">
        <v>0.1764</v>
      </c>
      <c r="O1016" s="27">
        <v>0.52390000000000003</v>
      </c>
      <c r="P1016" s="27">
        <v>3.5999999999999999E-3</v>
      </c>
      <c r="Q1016" s="27">
        <v>7.0000000000000001E-3</v>
      </c>
      <c r="R1016" s="27">
        <v>3.3399999999999999E-2</v>
      </c>
      <c r="S1016" s="27">
        <v>6.7999999999999996E-3</v>
      </c>
      <c r="T1016" s="27">
        <v>1.9099999999999999E-2</v>
      </c>
      <c r="U1016" s="27">
        <v>2.9999999999999997E-4</v>
      </c>
      <c r="V1016" s="27">
        <v>1.4E-3</v>
      </c>
      <c r="W1016" s="27">
        <v>2.0000000000000001E-4</v>
      </c>
      <c r="X1016" s="27">
        <v>0</v>
      </c>
      <c r="Y1016" s="27">
        <v>8.0000000000000004E-4</v>
      </c>
      <c r="Z1016" s="27">
        <v>1.1999999999999999E-3</v>
      </c>
      <c r="AA1016" s="27">
        <v>2.3E-3</v>
      </c>
      <c r="AB1016" s="27">
        <v>8.0000000000000004E-4</v>
      </c>
      <c r="AC1016" s="27">
        <v>6.3E-3</v>
      </c>
      <c r="AD1016" s="27">
        <v>0</v>
      </c>
      <c r="AE1016" s="27">
        <v>0</v>
      </c>
      <c r="AF1016" s="27">
        <v>2.8E-3</v>
      </c>
      <c r="AG1016" s="27">
        <v>0</v>
      </c>
      <c r="AH1016" s="27">
        <v>1E-4</v>
      </c>
      <c r="AI1016" s="27">
        <v>5.9999999999999995E-4</v>
      </c>
      <c r="AJ1016" s="27">
        <v>0</v>
      </c>
    </row>
    <row r="1017" spans="13:36" x14ac:dyDescent="0.3">
      <c r="M1017" s="27">
        <v>0.17330000000000001</v>
      </c>
      <c r="N1017" s="27">
        <v>0.1661</v>
      </c>
      <c r="O1017" s="27">
        <v>0.5272</v>
      </c>
      <c r="P1017" s="27">
        <v>6.7999999999999996E-3</v>
      </c>
      <c r="Q1017" s="27">
        <v>1.0699999999999999E-2</v>
      </c>
      <c r="R1017" s="27">
        <v>2.93E-2</v>
      </c>
      <c r="S1017" s="27">
        <v>5.7000000000000002E-3</v>
      </c>
      <c r="T1017" s="27">
        <v>1.6500000000000001E-2</v>
      </c>
      <c r="U1017" s="27">
        <v>2.9999999999999997E-4</v>
      </c>
      <c r="V1017" s="27">
        <v>1.2999999999999999E-3</v>
      </c>
      <c r="W1017" s="27">
        <v>2.0000000000000001E-4</v>
      </c>
      <c r="X1017" s="27">
        <v>0</v>
      </c>
      <c r="Y1017" s="27">
        <v>8.0000000000000004E-4</v>
      </c>
      <c r="Z1017" s="27">
        <v>1.2999999999999999E-3</v>
      </c>
      <c r="AA1017" s="27">
        <v>2.2000000000000001E-3</v>
      </c>
      <c r="AB1017" s="27">
        <v>8.9999999999999998E-4</v>
      </c>
      <c r="AC1017" s="27">
        <v>6.6E-3</v>
      </c>
      <c r="AD1017" s="27">
        <v>0</v>
      </c>
      <c r="AE1017" s="27">
        <v>0</v>
      </c>
      <c r="AF1017" s="27">
        <v>2.7000000000000001E-3</v>
      </c>
      <c r="AG1017" s="27">
        <v>0</v>
      </c>
      <c r="AH1017" s="27">
        <v>1E-4</v>
      </c>
      <c r="AI1017" s="27">
        <v>4.0000000000000002E-4</v>
      </c>
      <c r="AJ1017" s="27">
        <v>0</v>
      </c>
    </row>
    <row r="1018" spans="13:36" x14ac:dyDescent="0.3">
      <c r="M1018" s="27">
        <v>0.17549999999999999</v>
      </c>
      <c r="N1018" s="27">
        <v>0.17949999999999999</v>
      </c>
      <c r="O1018" s="27">
        <v>0.52129999999999999</v>
      </c>
      <c r="P1018" s="27">
        <v>5.1999999999999998E-3</v>
      </c>
      <c r="Q1018" s="27">
        <v>1.23E-2</v>
      </c>
      <c r="R1018" s="27">
        <v>3.6400000000000002E-2</v>
      </c>
      <c r="S1018" s="27">
        <v>1.44E-2</v>
      </c>
      <c r="T1018" s="27">
        <v>3.5999999999999997E-2</v>
      </c>
      <c r="U1018" s="27">
        <v>6.9999999999999999E-4</v>
      </c>
      <c r="V1018" s="27">
        <v>2.5000000000000001E-3</v>
      </c>
      <c r="W1018" s="27">
        <v>2.0000000000000001E-4</v>
      </c>
      <c r="X1018" s="27">
        <v>0</v>
      </c>
      <c r="Y1018" s="27">
        <v>8.0000000000000004E-4</v>
      </c>
      <c r="Z1018" s="27">
        <v>1.1999999999999999E-3</v>
      </c>
      <c r="AA1018" s="27">
        <v>2.3999999999999998E-3</v>
      </c>
      <c r="AB1018" s="27">
        <v>1E-3</v>
      </c>
      <c r="AC1018" s="27">
        <v>5.7000000000000002E-3</v>
      </c>
      <c r="AD1018" s="27">
        <v>0</v>
      </c>
      <c r="AE1018" s="27">
        <v>0</v>
      </c>
      <c r="AF1018" s="27">
        <v>2.7000000000000001E-3</v>
      </c>
      <c r="AG1018" s="27">
        <v>0</v>
      </c>
      <c r="AH1018" s="27">
        <v>1E-4</v>
      </c>
      <c r="AI1018" s="27">
        <v>8.0000000000000004E-4</v>
      </c>
      <c r="AJ1018" s="27">
        <v>0</v>
      </c>
    </row>
    <row r="1019" spans="13:36" x14ac:dyDescent="0.3">
      <c r="M1019" s="27">
        <v>7.1300000000000002E-2</v>
      </c>
      <c r="N1019" s="27">
        <v>0.15790000000000001</v>
      </c>
      <c r="O1019" s="27">
        <v>0.45929999999999999</v>
      </c>
      <c r="P1019" s="27">
        <v>4.7999999999999996E-3</v>
      </c>
      <c r="Q1019" s="27">
        <v>1.4E-2</v>
      </c>
      <c r="R1019" s="27">
        <v>3.5499999999999997E-2</v>
      </c>
      <c r="S1019" s="27">
        <v>2.1299999999999999E-2</v>
      </c>
      <c r="T1019" s="27">
        <v>4.4499999999999998E-2</v>
      </c>
      <c r="U1019" s="27">
        <v>8.9999999999999998E-4</v>
      </c>
      <c r="V1019" s="27">
        <v>3.3999999999999998E-3</v>
      </c>
      <c r="W1019" s="27">
        <v>2.0000000000000001E-4</v>
      </c>
      <c r="X1019" s="27">
        <v>0</v>
      </c>
      <c r="Y1019" s="27">
        <v>6.9999999999999999E-4</v>
      </c>
      <c r="Z1019" s="27">
        <v>1.4E-3</v>
      </c>
      <c r="AA1019" s="27">
        <v>2.3E-3</v>
      </c>
      <c r="AB1019" s="27">
        <v>1E-3</v>
      </c>
      <c r="AC1019" s="27">
        <v>6.4999999999999997E-3</v>
      </c>
      <c r="AD1019" s="27">
        <v>0</v>
      </c>
      <c r="AE1019" s="27">
        <v>0</v>
      </c>
      <c r="AF1019" s="27">
        <v>2.7000000000000001E-3</v>
      </c>
      <c r="AG1019" s="27">
        <v>0</v>
      </c>
      <c r="AH1019" s="27">
        <v>1E-4</v>
      </c>
      <c r="AI1019" s="27">
        <v>3.2000000000000002E-3</v>
      </c>
      <c r="AJ1019" s="27">
        <v>0</v>
      </c>
    </row>
    <row r="1020" spans="13:36" x14ac:dyDescent="0.3">
      <c r="M1020" s="27">
        <v>6.5600000000000006E-2</v>
      </c>
      <c r="N1020" s="27">
        <v>0.1472</v>
      </c>
      <c r="O1020" s="27">
        <v>0.44900000000000001</v>
      </c>
      <c r="P1020" s="27">
        <v>4.8999999999999998E-3</v>
      </c>
      <c r="Q1020" s="27">
        <v>8.6999999999999994E-3</v>
      </c>
      <c r="R1020" s="27">
        <v>3.6999999999999998E-2</v>
      </c>
      <c r="S1020" s="27">
        <v>1.66E-2</v>
      </c>
      <c r="T1020" s="27">
        <v>3.8100000000000002E-2</v>
      </c>
      <c r="U1020" s="27">
        <v>8.9999999999999998E-4</v>
      </c>
      <c r="V1020" s="27">
        <v>4.7000000000000002E-3</v>
      </c>
      <c r="W1020" s="27">
        <v>2.0000000000000001E-4</v>
      </c>
      <c r="X1020" s="27">
        <v>0</v>
      </c>
      <c r="Y1020" s="27">
        <v>6.9999999999999999E-4</v>
      </c>
      <c r="Z1020" s="27">
        <v>1.2999999999999999E-3</v>
      </c>
      <c r="AA1020" s="27">
        <v>3.0000000000000001E-3</v>
      </c>
      <c r="AB1020" s="27">
        <v>1E-3</v>
      </c>
      <c r="AC1020" s="27">
        <v>6.1999999999999998E-3</v>
      </c>
      <c r="AD1020" s="27">
        <v>0</v>
      </c>
      <c r="AE1020" s="27">
        <v>0</v>
      </c>
      <c r="AF1020" s="27">
        <v>2.7000000000000001E-3</v>
      </c>
      <c r="AG1020" s="27">
        <v>0</v>
      </c>
      <c r="AH1020" s="27">
        <v>1E-4</v>
      </c>
      <c r="AI1020" s="27">
        <v>3.0000000000000001E-3</v>
      </c>
      <c r="AJ1020" s="27">
        <v>0</v>
      </c>
    </row>
    <row r="1021" spans="13:36" x14ac:dyDescent="0.3">
      <c r="M1021" s="27">
        <v>7.1300000000000002E-2</v>
      </c>
      <c r="N1021" s="27">
        <v>0.14280000000000001</v>
      </c>
      <c r="O1021" s="27">
        <v>0.45269999999999999</v>
      </c>
      <c r="P1021" s="27">
        <v>5.5999999999999999E-3</v>
      </c>
      <c r="Q1021" s="27">
        <v>1.04E-2</v>
      </c>
      <c r="R1021" s="27">
        <v>4.0800000000000003E-2</v>
      </c>
      <c r="S1021" s="27">
        <v>2.4899999999999999E-2</v>
      </c>
      <c r="T1021" s="27">
        <v>4.2900000000000001E-2</v>
      </c>
      <c r="U1021" s="27">
        <v>8.9999999999999998E-4</v>
      </c>
      <c r="V1021" s="27">
        <v>3.3E-3</v>
      </c>
      <c r="W1021" s="27">
        <v>2.9999999999999997E-4</v>
      </c>
      <c r="X1021" s="27">
        <v>0</v>
      </c>
      <c r="Y1021" s="27">
        <v>8.0000000000000004E-4</v>
      </c>
      <c r="Z1021" s="27">
        <v>1.4E-3</v>
      </c>
      <c r="AA1021" s="27">
        <v>2.5000000000000001E-3</v>
      </c>
      <c r="AB1021" s="27">
        <v>8.9999999999999998E-4</v>
      </c>
      <c r="AC1021" s="27">
        <v>5.5999999999999999E-3</v>
      </c>
      <c r="AD1021" s="27">
        <v>0</v>
      </c>
      <c r="AE1021" s="27">
        <v>0</v>
      </c>
      <c r="AF1021" s="27">
        <v>2.7000000000000001E-3</v>
      </c>
      <c r="AG1021" s="27">
        <v>0</v>
      </c>
      <c r="AH1021" s="27">
        <v>1E-4</v>
      </c>
      <c r="AI1021" s="27">
        <v>2E-3</v>
      </c>
      <c r="AJ1021" s="27">
        <v>0</v>
      </c>
    </row>
    <row r="1022" spans="13:36" x14ac:dyDescent="0.3">
      <c r="M1022" s="27">
        <v>5.8000000000000003E-2</v>
      </c>
      <c r="N1022" s="27">
        <v>0.15029999999999999</v>
      </c>
      <c r="O1022" s="27">
        <v>0.45069999999999999</v>
      </c>
      <c r="P1022" s="27">
        <v>5.1999999999999998E-3</v>
      </c>
      <c r="Q1022" s="27">
        <v>9.7999999999999997E-3</v>
      </c>
      <c r="R1022" s="27">
        <v>3.5799999999999998E-2</v>
      </c>
      <c r="S1022" s="27">
        <v>1.7100000000000001E-2</v>
      </c>
      <c r="T1022" s="27">
        <v>3.9399999999999998E-2</v>
      </c>
      <c r="U1022" s="27">
        <v>8.9999999999999998E-4</v>
      </c>
      <c r="V1022" s="27">
        <v>2.5000000000000001E-3</v>
      </c>
      <c r="W1022" s="27">
        <v>2.9999999999999997E-4</v>
      </c>
      <c r="X1022" s="27">
        <v>0</v>
      </c>
      <c r="Y1022" s="27">
        <v>8.0000000000000004E-4</v>
      </c>
      <c r="Z1022" s="27">
        <v>1.8E-3</v>
      </c>
      <c r="AA1022" s="27">
        <v>2.5999999999999999E-3</v>
      </c>
      <c r="AB1022" s="27">
        <v>1.1999999999999999E-3</v>
      </c>
      <c r="AC1022" s="27">
        <v>4.7999999999999996E-3</v>
      </c>
      <c r="AD1022" s="27">
        <v>0</v>
      </c>
      <c r="AE1022" s="27">
        <v>0</v>
      </c>
      <c r="AF1022" s="27">
        <v>2.7000000000000001E-3</v>
      </c>
      <c r="AG1022" s="27">
        <v>0</v>
      </c>
      <c r="AH1022" s="27">
        <v>1E-4</v>
      </c>
      <c r="AI1022" s="27">
        <v>1.9E-3</v>
      </c>
      <c r="AJ1022" s="27">
        <v>0</v>
      </c>
    </row>
    <row r="1023" spans="13:36" x14ac:dyDescent="0.3">
      <c r="M1023" s="27">
        <v>5.79E-2</v>
      </c>
      <c r="N1023" s="27">
        <v>0.15279999999999999</v>
      </c>
      <c r="O1023" s="27">
        <v>0.44679999999999997</v>
      </c>
      <c r="P1023" s="27">
        <v>6.4000000000000003E-3</v>
      </c>
      <c r="Q1023" s="27">
        <v>8.6E-3</v>
      </c>
      <c r="R1023" s="27">
        <v>3.5799999999999998E-2</v>
      </c>
      <c r="S1023" s="27">
        <v>1.8200000000000001E-2</v>
      </c>
      <c r="T1023" s="27">
        <v>4.2299999999999997E-2</v>
      </c>
      <c r="U1023" s="27">
        <v>8.9999999999999998E-4</v>
      </c>
      <c r="V1023" s="27">
        <v>2.2000000000000001E-3</v>
      </c>
      <c r="W1023" s="27">
        <v>2.9999999999999997E-4</v>
      </c>
      <c r="X1023" s="27">
        <v>0</v>
      </c>
      <c r="Y1023" s="27">
        <v>6.9999999999999999E-4</v>
      </c>
      <c r="Z1023" s="27">
        <v>1.1000000000000001E-3</v>
      </c>
      <c r="AA1023" s="27">
        <v>2.8999999999999998E-3</v>
      </c>
      <c r="AB1023" s="27">
        <v>6.9999999999999999E-4</v>
      </c>
      <c r="AC1023" s="27">
        <v>5.5999999999999999E-3</v>
      </c>
      <c r="AD1023" s="27">
        <v>0</v>
      </c>
      <c r="AE1023" s="27">
        <v>0</v>
      </c>
      <c r="AF1023" s="27">
        <v>2.5999999999999999E-3</v>
      </c>
      <c r="AG1023" s="27">
        <v>0</v>
      </c>
      <c r="AH1023" s="27">
        <v>1E-4</v>
      </c>
      <c r="AI1023" s="27">
        <v>2.5999999999999999E-3</v>
      </c>
      <c r="AJ1023" s="27">
        <v>0</v>
      </c>
    </row>
    <row r="1024" spans="13:36" x14ac:dyDescent="0.3">
      <c r="M1024" s="27">
        <v>0.18340000000000001</v>
      </c>
      <c r="N1024" s="27">
        <v>0.13739999999999999</v>
      </c>
      <c r="O1024" s="27">
        <v>0.51319999999999999</v>
      </c>
      <c r="P1024" s="27">
        <v>1.12E-2</v>
      </c>
      <c r="Q1024" s="27">
        <v>1.17E-2</v>
      </c>
      <c r="R1024" s="27">
        <v>4.9599999999999998E-2</v>
      </c>
      <c r="S1024" s="27">
        <v>2.3599999999999999E-2</v>
      </c>
      <c r="T1024" s="27">
        <v>4.8899999999999999E-2</v>
      </c>
      <c r="U1024" s="27">
        <v>1.1000000000000001E-3</v>
      </c>
      <c r="V1024" s="27">
        <v>4.7000000000000002E-3</v>
      </c>
      <c r="W1024" s="27">
        <v>4.0000000000000002E-4</v>
      </c>
      <c r="X1024" s="27">
        <v>0</v>
      </c>
      <c r="Y1024" s="27">
        <v>6.9999999999999999E-4</v>
      </c>
      <c r="Z1024" s="27">
        <v>1.6000000000000001E-3</v>
      </c>
      <c r="AA1024" s="27">
        <v>2.8E-3</v>
      </c>
      <c r="AB1024" s="27">
        <v>8.9999999999999998E-4</v>
      </c>
      <c r="AC1024" s="27">
        <v>8.5000000000000006E-3</v>
      </c>
      <c r="AD1024" s="27">
        <v>0</v>
      </c>
      <c r="AE1024" s="27">
        <v>0</v>
      </c>
      <c r="AF1024" s="27">
        <v>2.7000000000000001E-3</v>
      </c>
      <c r="AG1024" s="27">
        <v>0</v>
      </c>
      <c r="AH1024" s="27">
        <v>1E-4</v>
      </c>
      <c r="AI1024" s="27">
        <v>2.5999999999999999E-3</v>
      </c>
      <c r="AJ1024" s="27">
        <v>0.28499999999999998</v>
      </c>
    </row>
    <row r="1025" spans="13:36" x14ac:dyDescent="0.3">
      <c r="M1025" s="27">
        <v>0.18840000000000001</v>
      </c>
      <c r="N1025" s="27">
        <v>0.14779999999999999</v>
      </c>
      <c r="O1025" s="27">
        <v>0.52490000000000003</v>
      </c>
      <c r="P1025" s="27">
        <v>1.4E-2</v>
      </c>
      <c r="Q1025" s="27">
        <v>1.03E-2</v>
      </c>
      <c r="R1025" s="27">
        <v>4.1799999999999997E-2</v>
      </c>
      <c r="S1025" s="27">
        <v>2.0299999999999999E-2</v>
      </c>
      <c r="T1025" s="27">
        <v>5.1400000000000001E-2</v>
      </c>
      <c r="U1025" s="27">
        <v>1.4E-3</v>
      </c>
      <c r="V1025" s="27">
        <v>2.8E-3</v>
      </c>
      <c r="W1025" s="27">
        <v>2.9999999999999997E-4</v>
      </c>
      <c r="X1025" s="27">
        <v>0</v>
      </c>
      <c r="Y1025" s="27">
        <v>8.0000000000000004E-4</v>
      </c>
      <c r="Z1025" s="27">
        <v>1.6000000000000001E-3</v>
      </c>
      <c r="AA1025" s="27">
        <v>2.5999999999999999E-3</v>
      </c>
      <c r="AB1025" s="27">
        <v>1.1999999999999999E-3</v>
      </c>
      <c r="AC1025" s="27">
        <v>8.6999999999999994E-3</v>
      </c>
      <c r="AD1025" s="27">
        <v>0</v>
      </c>
      <c r="AE1025" s="27">
        <v>0</v>
      </c>
      <c r="AF1025" s="27">
        <v>2.7000000000000001E-3</v>
      </c>
      <c r="AG1025" s="27">
        <v>0</v>
      </c>
      <c r="AH1025" s="27">
        <v>1E-4</v>
      </c>
      <c r="AI1025" s="27">
        <v>1E-3</v>
      </c>
      <c r="AJ1025" s="27">
        <v>0.28999999999999998</v>
      </c>
    </row>
    <row r="1026" spans="13:36" x14ac:dyDescent="0.3">
      <c r="M1026" s="27">
        <v>0.19170000000000001</v>
      </c>
      <c r="N1026" s="27">
        <v>0.1419</v>
      </c>
      <c r="O1026" s="27">
        <v>0.53290000000000004</v>
      </c>
      <c r="P1026" s="27">
        <v>1.37E-2</v>
      </c>
      <c r="Q1026" s="27">
        <v>1.0999999999999999E-2</v>
      </c>
      <c r="R1026" s="27">
        <v>4.1000000000000002E-2</v>
      </c>
      <c r="S1026" s="27">
        <v>1.6400000000000001E-2</v>
      </c>
      <c r="T1026" s="27">
        <v>4.8000000000000001E-2</v>
      </c>
      <c r="U1026" s="27">
        <v>1.1000000000000001E-3</v>
      </c>
      <c r="V1026" s="27">
        <v>2.0999999999999999E-3</v>
      </c>
      <c r="W1026" s="27">
        <v>2.9999999999999997E-4</v>
      </c>
      <c r="X1026" s="27">
        <v>0</v>
      </c>
      <c r="Y1026" s="27">
        <v>6.9999999999999999E-4</v>
      </c>
      <c r="Z1026" s="27">
        <v>1.6000000000000001E-3</v>
      </c>
      <c r="AA1026" s="27">
        <v>2.7000000000000001E-3</v>
      </c>
      <c r="AB1026" s="27">
        <v>8.0000000000000004E-4</v>
      </c>
      <c r="AC1026" s="27">
        <v>7.7999999999999996E-3</v>
      </c>
      <c r="AD1026" s="27">
        <v>0</v>
      </c>
      <c r="AE1026" s="27">
        <v>0</v>
      </c>
      <c r="AF1026" s="27">
        <v>2.5000000000000001E-3</v>
      </c>
      <c r="AG1026" s="27">
        <v>0</v>
      </c>
      <c r="AH1026" s="27">
        <v>1E-4</v>
      </c>
      <c r="AI1026" s="27">
        <v>4.0000000000000001E-3</v>
      </c>
      <c r="AJ1026" s="27">
        <v>0.29399999999999998</v>
      </c>
    </row>
    <row r="1027" spans="13:36" x14ac:dyDescent="0.3">
      <c r="M1027" s="27">
        <v>0.19309999999999999</v>
      </c>
      <c r="N1027" s="27">
        <v>0.13589999999999999</v>
      </c>
      <c r="O1027" s="27">
        <v>0.51759999999999995</v>
      </c>
      <c r="P1027" s="27">
        <v>1.24E-2</v>
      </c>
      <c r="Q1027" s="27">
        <v>1.11E-2</v>
      </c>
      <c r="R1027" s="27">
        <v>4.3400000000000001E-2</v>
      </c>
      <c r="S1027" s="27">
        <v>1.7600000000000001E-2</v>
      </c>
      <c r="T1027" s="27">
        <v>4.36E-2</v>
      </c>
      <c r="U1027" s="27">
        <v>1E-3</v>
      </c>
      <c r="V1027" s="27">
        <v>2.3999999999999998E-3</v>
      </c>
      <c r="W1027" s="27">
        <v>4.0000000000000002E-4</v>
      </c>
      <c r="X1027" s="27">
        <v>0</v>
      </c>
      <c r="Y1027" s="27">
        <v>6.9999999999999999E-4</v>
      </c>
      <c r="Z1027" s="27">
        <v>1.6000000000000001E-3</v>
      </c>
      <c r="AA1027" s="27">
        <v>3.0000000000000001E-3</v>
      </c>
      <c r="AB1027" s="27">
        <v>1.1999999999999999E-3</v>
      </c>
      <c r="AC1027" s="27">
        <v>8.0000000000000002E-3</v>
      </c>
      <c r="AD1027" s="27">
        <v>0</v>
      </c>
      <c r="AE1027" s="27">
        <v>0</v>
      </c>
      <c r="AF1027" s="27">
        <v>2.7000000000000001E-3</v>
      </c>
      <c r="AG1027" s="27">
        <v>0</v>
      </c>
      <c r="AH1027" s="27">
        <v>1E-4</v>
      </c>
      <c r="AI1027" s="27">
        <v>8.0000000000000004E-4</v>
      </c>
      <c r="AJ1027" s="27">
        <v>0.29299999999999998</v>
      </c>
    </row>
    <row r="1028" spans="13:36" x14ac:dyDescent="0.3">
      <c r="M1028" s="27">
        <v>0.19</v>
      </c>
      <c r="N1028" s="27">
        <v>0.13639999999999999</v>
      </c>
      <c r="O1028" s="27">
        <v>0.53469999999999995</v>
      </c>
      <c r="P1028" s="27">
        <v>8.0999999999999996E-3</v>
      </c>
      <c r="Q1028" s="27">
        <v>8.6E-3</v>
      </c>
      <c r="R1028" s="27">
        <v>3.9300000000000002E-2</v>
      </c>
      <c r="S1028" s="27">
        <v>1.9E-2</v>
      </c>
      <c r="T1028" s="27">
        <v>4.6300000000000001E-2</v>
      </c>
      <c r="U1028" s="27">
        <v>1.6000000000000001E-3</v>
      </c>
      <c r="V1028" s="27">
        <v>2.5999999999999999E-3</v>
      </c>
      <c r="W1028" s="27">
        <v>4.0000000000000002E-4</v>
      </c>
      <c r="X1028" s="27">
        <v>0</v>
      </c>
      <c r="Y1028" s="27">
        <v>6.9999999999999999E-4</v>
      </c>
      <c r="Z1028" s="27">
        <v>1.6000000000000001E-3</v>
      </c>
      <c r="AA1028" s="27">
        <v>2.5000000000000001E-3</v>
      </c>
      <c r="AB1028" s="27">
        <v>8.0000000000000004E-4</v>
      </c>
      <c r="AC1028" s="27">
        <v>8.5000000000000006E-3</v>
      </c>
      <c r="AD1028" s="27">
        <v>0</v>
      </c>
      <c r="AE1028" s="27">
        <v>0</v>
      </c>
      <c r="AF1028" s="27">
        <v>2.5999999999999999E-3</v>
      </c>
      <c r="AG1028" s="27">
        <v>0</v>
      </c>
      <c r="AH1028" s="27">
        <v>1E-4</v>
      </c>
      <c r="AI1028" s="27">
        <v>1.1999999999999999E-3</v>
      </c>
      <c r="AJ1028" s="27">
        <v>0.29199999999999998</v>
      </c>
    </row>
    <row r="1029" spans="13:36" x14ac:dyDescent="0.3">
      <c r="M1029" s="27">
        <v>0.1943</v>
      </c>
      <c r="N1029" s="27">
        <v>0.1409</v>
      </c>
      <c r="O1029" s="27">
        <v>0.5262</v>
      </c>
      <c r="P1029" s="27">
        <v>1.4500000000000001E-2</v>
      </c>
      <c r="Q1029" s="27">
        <v>1.4E-2</v>
      </c>
      <c r="R1029" s="27">
        <v>4.6699999999999998E-2</v>
      </c>
      <c r="S1029" s="27">
        <v>2.0500000000000001E-2</v>
      </c>
      <c r="T1029" s="27">
        <v>6.0100000000000001E-2</v>
      </c>
      <c r="U1029" s="27">
        <v>1.4E-3</v>
      </c>
      <c r="V1029" s="27">
        <v>2.7000000000000001E-3</v>
      </c>
      <c r="W1029" s="27">
        <v>4.0000000000000002E-4</v>
      </c>
      <c r="X1029" s="27">
        <v>0</v>
      </c>
      <c r="Y1029" s="27">
        <v>6.9999999999999999E-4</v>
      </c>
      <c r="Z1029" s="27">
        <v>1.5E-3</v>
      </c>
      <c r="AA1029" s="27">
        <v>2.5000000000000001E-3</v>
      </c>
      <c r="AB1029" s="27">
        <v>1.1999999999999999E-3</v>
      </c>
      <c r="AC1029" s="27">
        <v>9.2999999999999992E-3</v>
      </c>
      <c r="AD1029" s="27">
        <v>0</v>
      </c>
      <c r="AE1029" s="27">
        <v>0</v>
      </c>
      <c r="AF1029" s="27">
        <v>2.5000000000000001E-3</v>
      </c>
      <c r="AG1029" s="27">
        <v>0</v>
      </c>
      <c r="AH1029" s="27">
        <v>2.0000000000000001E-4</v>
      </c>
      <c r="AI1029" s="27">
        <v>1.9E-3</v>
      </c>
      <c r="AJ1029" s="27">
        <v>0.29799999999999999</v>
      </c>
    </row>
    <row r="1030" spans="13:36" x14ac:dyDescent="0.3">
      <c r="M1030" s="27">
        <v>0.18490000000000001</v>
      </c>
      <c r="N1030" s="27">
        <v>0.1346</v>
      </c>
      <c r="O1030" s="27">
        <v>0.52829999999999999</v>
      </c>
      <c r="P1030" s="27">
        <v>1.4200000000000001E-2</v>
      </c>
      <c r="Q1030" s="27">
        <v>8.5000000000000006E-3</v>
      </c>
      <c r="R1030" s="27">
        <v>4.2099999999999999E-2</v>
      </c>
      <c r="S1030" s="27">
        <v>1.89E-2</v>
      </c>
      <c r="T1030" s="27">
        <v>4.9500000000000002E-2</v>
      </c>
      <c r="U1030" s="27">
        <v>1E-3</v>
      </c>
      <c r="V1030" s="27">
        <v>2.2000000000000001E-3</v>
      </c>
      <c r="W1030" s="27">
        <v>2.9999999999999997E-4</v>
      </c>
      <c r="X1030" s="27">
        <v>0</v>
      </c>
      <c r="Y1030" s="27">
        <v>6.9999999999999999E-4</v>
      </c>
      <c r="Z1030" s="27">
        <v>1.1999999999999999E-3</v>
      </c>
      <c r="AA1030" s="27">
        <v>2.5999999999999999E-3</v>
      </c>
      <c r="AB1030" s="27">
        <v>5.9999999999999995E-4</v>
      </c>
      <c r="AC1030" s="27">
        <v>9.1999999999999998E-3</v>
      </c>
      <c r="AD1030" s="27">
        <v>0</v>
      </c>
      <c r="AE1030" s="27">
        <v>0</v>
      </c>
      <c r="AF1030" s="27">
        <v>2.5999999999999999E-3</v>
      </c>
      <c r="AG1030" s="27">
        <v>0</v>
      </c>
      <c r="AH1030" s="27">
        <v>1E-4</v>
      </c>
      <c r="AI1030" s="27">
        <v>1.6000000000000001E-3</v>
      </c>
      <c r="AJ1030" s="27">
        <v>0.28699999999999998</v>
      </c>
    </row>
    <row r="1031" spans="13:36" x14ac:dyDescent="0.3">
      <c r="M1031" s="27">
        <v>0.19239999999999999</v>
      </c>
      <c r="N1031" s="27">
        <v>0.13519999999999999</v>
      </c>
      <c r="O1031" s="27">
        <v>0.52390000000000003</v>
      </c>
      <c r="P1031" s="27">
        <v>2.2800000000000001E-2</v>
      </c>
      <c r="Q1031" s="27">
        <v>1.0800000000000001E-2</v>
      </c>
      <c r="R1031" s="27">
        <v>4.1200000000000001E-2</v>
      </c>
      <c r="S1031" s="27">
        <v>1.5900000000000001E-2</v>
      </c>
      <c r="T1031" s="27">
        <v>4.6800000000000001E-2</v>
      </c>
      <c r="U1031" s="27">
        <v>8.0000000000000004E-4</v>
      </c>
      <c r="V1031" s="27">
        <v>2.2000000000000001E-3</v>
      </c>
      <c r="W1031" s="27">
        <v>2.9999999999999997E-4</v>
      </c>
      <c r="X1031" s="27">
        <v>0</v>
      </c>
      <c r="Y1031" s="27">
        <v>8.0000000000000004E-4</v>
      </c>
      <c r="Z1031" s="27">
        <v>1.5E-3</v>
      </c>
      <c r="AA1031" s="27">
        <v>2.0999999999999999E-3</v>
      </c>
      <c r="AB1031" s="27">
        <v>5.9999999999999995E-4</v>
      </c>
      <c r="AC1031" s="27">
        <v>8.0999999999999996E-3</v>
      </c>
      <c r="AD1031" s="27">
        <v>0</v>
      </c>
      <c r="AE1031" s="27">
        <v>0</v>
      </c>
      <c r="AF1031" s="27">
        <v>2.7000000000000001E-3</v>
      </c>
      <c r="AG1031" s="27">
        <v>0</v>
      </c>
      <c r="AH1031" s="27">
        <v>1E-4</v>
      </c>
      <c r="AI1031" s="27">
        <v>8.0000000000000004E-4</v>
      </c>
      <c r="AJ1031" s="27">
        <v>0.29299999999999998</v>
      </c>
    </row>
    <row r="1032" spans="13:36" x14ac:dyDescent="0.3">
      <c r="M1032" s="27">
        <v>0.1968</v>
      </c>
      <c r="N1032" s="27">
        <v>0.14510000000000001</v>
      </c>
      <c r="O1032" s="27">
        <v>0.5262</v>
      </c>
      <c r="P1032" s="27">
        <v>2.1899999999999999E-2</v>
      </c>
      <c r="Q1032" s="27">
        <v>1.6199999999999999E-2</v>
      </c>
      <c r="R1032" s="27">
        <v>4.02E-2</v>
      </c>
      <c r="S1032" s="27">
        <v>1.5800000000000002E-2</v>
      </c>
      <c r="T1032" s="27">
        <v>5.1200000000000002E-2</v>
      </c>
      <c r="U1032" s="27">
        <v>8.0000000000000004E-4</v>
      </c>
      <c r="V1032" s="27">
        <v>2.0999999999999999E-3</v>
      </c>
      <c r="W1032" s="27">
        <v>2.9999999999999997E-4</v>
      </c>
      <c r="X1032" s="27">
        <v>0</v>
      </c>
      <c r="Y1032" s="27">
        <v>6.9999999999999999E-4</v>
      </c>
      <c r="Z1032" s="27">
        <v>1.6999999999999999E-3</v>
      </c>
      <c r="AA1032" s="27">
        <v>2.3E-3</v>
      </c>
      <c r="AB1032" s="27">
        <v>8.9999999999999998E-4</v>
      </c>
      <c r="AC1032" s="27">
        <v>6.7999999999999996E-3</v>
      </c>
      <c r="AD1032" s="27">
        <v>0</v>
      </c>
      <c r="AE1032" s="27">
        <v>0</v>
      </c>
      <c r="AF1032" s="27">
        <v>2.7000000000000001E-3</v>
      </c>
      <c r="AG1032" s="27">
        <v>0</v>
      </c>
      <c r="AH1032" s="27">
        <v>1E-4</v>
      </c>
      <c r="AI1032" s="27">
        <v>1.5E-3</v>
      </c>
      <c r="AJ1032" s="27">
        <v>0.29799999999999999</v>
      </c>
    </row>
    <row r="1033" spans="13:36" x14ac:dyDescent="0.3">
      <c r="M1033" s="27">
        <v>0.19839999999999999</v>
      </c>
      <c r="N1033" s="27">
        <v>0.14599999999999999</v>
      </c>
      <c r="O1033" s="27">
        <v>0.52949999999999997</v>
      </c>
      <c r="P1033" s="27">
        <v>1.5699999999999999E-2</v>
      </c>
      <c r="Q1033" s="27">
        <v>1.84E-2</v>
      </c>
      <c r="R1033" s="27">
        <v>4.2700000000000002E-2</v>
      </c>
      <c r="S1033" s="27">
        <v>1.89E-2</v>
      </c>
      <c r="T1033" s="27">
        <v>4.6300000000000001E-2</v>
      </c>
      <c r="U1033" s="27">
        <v>1E-3</v>
      </c>
      <c r="V1033" s="27">
        <v>2.8E-3</v>
      </c>
      <c r="W1033" s="27">
        <v>2.9999999999999997E-4</v>
      </c>
      <c r="X1033" s="27">
        <v>0</v>
      </c>
      <c r="Y1033" s="27">
        <v>8.0000000000000004E-4</v>
      </c>
      <c r="Z1033" s="27">
        <v>1.8E-3</v>
      </c>
      <c r="AA1033" s="27">
        <v>2.7000000000000001E-3</v>
      </c>
      <c r="AB1033" s="27">
        <v>1.4E-3</v>
      </c>
      <c r="AC1033" s="27">
        <v>6.6E-3</v>
      </c>
      <c r="AD1033" s="27">
        <v>0</v>
      </c>
      <c r="AE1033" s="27">
        <v>0</v>
      </c>
      <c r="AF1033" s="27">
        <v>2.7000000000000001E-3</v>
      </c>
      <c r="AG1033" s="27">
        <v>0</v>
      </c>
      <c r="AH1033" s="27">
        <v>1E-4</v>
      </c>
      <c r="AI1033" s="27">
        <v>2.3999999999999998E-3</v>
      </c>
      <c r="AJ1033" s="27">
        <v>0.3</v>
      </c>
    </row>
    <row r="1034" spans="13:36" x14ac:dyDescent="0.3">
      <c r="M1034" s="27">
        <v>0.19120000000000001</v>
      </c>
      <c r="N1034" s="27">
        <v>0.13600000000000001</v>
      </c>
      <c r="O1034" s="27">
        <v>0.51729999999999998</v>
      </c>
      <c r="P1034" s="27">
        <v>1.1599999999999999E-2</v>
      </c>
      <c r="Q1034" s="27">
        <v>1.34E-2</v>
      </c>
      <c r="R1034" s="27">
        <v>4.7500000000000001E-2</v>
      </c>
      <c r="S1034" s="27">
        <v>2.24E-2</v>
      </c>
      <c r="T1034" s="27">
        <v>4.53E-2</v>
      </c>
      <c r="U1034" s="27">
        <v>8.9999999999999998E-4</v>
      </c>
      <c r="V1034" s="27">
        <v>5.1000000000000004E-3</v>
      </c>
      <c r="W1034" s="27">
        <v>2.9999999999999997E-4</v>
      </c>
      <c r="X1034" s="27">
        <v>0</v>
      </c>
      <c r="Y1034" s="27">
        <v>8.0000000000000004E-4</v>
      </c>
      <c r="Z1034" s="27">
        <v>2E-3</v>
      </c>
      <c r="AA1034" s="27">
        <v>2.2000000000000001E-3</v>
      </c>
      <c r="AB1034" s="27">
        <v>8.9999999999999998E-4</v>
      </c>
      <c r="AC1034" s="27">
        <v>7.1000000000000004E-3</v>
      </c>
      <c r="AD1034" s="27">
        <v>0</v>
      </c>
      <c r="AE1034" s="27">
        <v>0</v>
      </c>
      <c r="AF1034" s="27">
        <v>2.7000000000000001E-3</v>
      </c>
      <c r="AG1034" s="27">
        <v>0</v>
      </c>
      <c r="AH1034" s="27">
        <v>1E-4</v>
      </c>
      <c r="AI1034" s="27">
        <v>2.8E-3</v>
      </c>
      <c r="AJ1034" s="27">
        <v>0.29299999999999998</v>
      </c>
    </row>
    <row r="1035" spans="13:36" x14ac:dyDescent="0.3">
      <c r="M1035" s="27">
        <v>0.19869999999999999</v>
      </c>
      <c r="N1035" s="27">
        <v>0.14050000000000001</v>
      </c>
      <c r="O1035" s="27">
        <v>0.50319999999999998</v>
      </c>
      <c r="P1035" s="27">
        <v>0.01</v>
      </c>
      <c r="Q1035" s="27">
        <v>1.3299999999999999E-2</v>
      </c>
      <c r="R1035" s="27">
        <v>4.3099999999999999E-2</v>
      </c>
      <c r="S1035" s="27">
        <v>1.55E-2</v>
      </c>
      <c r="T1035" s="27">
        <v>3.61E-2</v>
      </c>
      <c r="U1035" s="27">
        <v>8.0000000000000004E-4</v>
      </c>
      <c r="V1035" s="27">
        <v>3.2000000000000002E-3</v>
      </c>
      <c r="W1035" s="27">
        <v>2.9999999999999997E-4</v>
      </c>
      <c r="X1035" s="27">
        <v>0</v>
      </c>
      <c r="Y1035" s="27">
        <v>8.0000000000000004E-4</v>
      </c>
      <c r="Z1035" s="27">
        <v>1.8E-3</v>
      </c>
      <c r="AA1035" s="27">
        <v>2.3999999999999998E-3</v>
      </c>
      <c r="AB1035" s="27">
        <v>1E-3</v>
      </c>
      <c r="AC1035" s="27">
        <v>7.4999999999999997E-3</v>
      </c>
      <c r="AD1035" s="27">
        <v>0</v>
      </c>
      <c r="AE1035" s="27">
        <v>0</v>
      </c>
      <c r="AF1035" s="27">
        <v>2.7000000000000001E-3</v>
      </c>
      <c r="AG1035" s="27">
        <v>0</v>
      </c>
      <c r="AH1035" s="27">
        <v>1E-4</v>
      </c>
      <c r="AI1035" s="27">
        <v>1.5E-3</v>
      </c>
      <c r="AJ1035" s="27">
        <v>0.29599999999999999</v>
      </c>
    </row>
    <row r="1036" spans="13:36" x14ac:dyDescent="0.3">
      <c r="M1036" s="27">
        <v>0.1835</v>
      </c>
      <c r="N1036" s="27">
        <v>0.1452</v>
      </c>
      <c r="O1036" s="27">
        <v>0.53469999999999995</v>
      </c>
      <c r="P1036" s="27">
        <v>1.5100000000000001E-2</v>
      </c>
      <c r="Q1036" s="27">
        <v>1.7899999999999999E-2</v>
      </c>
      <c r="R1036" s="27">
        <v>4.5999999999999999E-2</v>
      </c>
      <c r="S1036" s="27">
        <v>1.8599999999999998E-2</v>
      </c>
      <c r="T1036" s="27">
        <v>4.0300000000000002E-2</v>
      </c>
      <c r="U1036" s="27">
        <v>6.9999999999999999E-4</v>
      </c>
      <c r="V1036" s="27">
        <v>2.5999999999999999E-3</v>
      </c>
      <c r="W1036" s="27">
        <v>2.9999999999999997E-4</v>
      </c>
      <c r="X1036" s="27">
        <v>0</v>
      </c>
      <c r="Y1036" s="27">
        <v>8.9999999999999998E-4</v>
      </c>
      <c r="Z1036" s="27">
        <v>2E-3</v>
      </c>
      <c r="AA1036" s="27">
        <v>2.7000000000000001E-3</v>
      </c>
      <c r="AB1036" s="27">
        <v>1E-3</v>
      </c>
      <c r="AC1036" s="27">
        <v>5.7000000000000002E-3</v>
      </c>
      <c r="AD1036" s="27">
        <v>0</v>
      </c>
      <c r="AE1036" s="27">
        <v>0</v>
      </c>
      <c r="AF1036" s="27">
        <v>2.8E-3</v>
      </c>
      <c r="AG1036" s="27">
        <v>0</v>
      </c>
      <c r="AH1036" s="27">
        <v>1E-4</v>
      </c>
      <c r="AI1036" s="27">
        <v>2.3E-3</v>
      </c>
      <c r="AJ1036" s="27">
        <v>0.28699999999999998</v>
      </c>
    </row>
    <row r="1037" spans="13:36" x14ac:dyDescent="0.3">
      <c r="M1037" s="27">
        <v>0.1895</v>
      </c>
      <c r="N1037" s="27">
        <v>0.14499999999999999</v>
      </c>
      <c r="O1037" s="27">
        <v>0.50860000000000005</v>
      </c>
      <c r="P1037" s="27">
        <v>1.0999999999999999E-2</v>
      </c>
      <c r="Q1037" s="27">
        <v>1.21E-2</v>
      </c>
      <c r="R1037" s="27">
        <v>4.9200000000000001E-2</v>
      </c>
      <c r="S1037" s="27">
        <v>1.84E-2</v>
      </c>
      <c r="T1037" s="27">
        <v>3.5700000000000003E-2</v>
      </c>
      <c r="U1037" s="27">
        <v>8.0000000000000004E-4</v>
      </c>
      <c r="V1037" s="27">
        <v>3.2000000000000002E-3</v>
      </c>
      <c r="W1037" s="27">
        <v>2.9999999999999997E-4</v>
      </c>
      <c r="X1037" s="27">
        <v>0</v>
      </c>
      <c r="Y1037" s="27">
        <v>8.9999999999999998E-4</v>
      </c>
      <c r="Z1037" s="27">
        <v>1.6000000000000001E-3</v>
      </c>
      <c r="AA1037" s="27">
        <v>2.5999999999999999E-3</v>
      </c>
      <c r="AB1037" s="27">
        <v>1E-3</v>
      </c>
      <c r="AC1037" s="27">
        <v>6.7000000000000002E-3</v>
      </c>
      <c r="AD1037" s="27">
        <v>0</v>
      </c>
      <c r="AE1037" s="27">
        <v>0</v>
      </c>
      <c r="AF1037" s="27">
        <v>2.7000000000000001E-3</v>
      </c>
      <c r="AG1037" s="27">
        <v>0</v>
      </c>
      <c r="AH1037" s="27">
        <v>1E-4</v>
      </c>
      <c r="AI1037" s="27">
        <v>1.6999999999999999E-3</v>
      </c>
      <c r="AJ1037" s="27">
        <v>0.28899999999999998</v>
      </c>
    </row>
    <row r="1038" spans="13:36" x14ac:dyDescent="0.3">
      <c r="M1038" s="27">
        <v>0.19009999999999999</v>
      </c>
      <c r="N1038" s="27">
        <v>0.14000000000000001</v>
      </c>
      <c r="O1038" s="27">
        <v>0.50219999999999998</v>
      </c>
      <c r="P1038" s="27">
        <v>1.0200000000000001E-2</v>
      </c>
      <c r="Q1038" s="27">
        <v>1.06E-2</v>
      </c>
      <c r="R1038" s="27">
        <v>4.9399999999999999E-2</v>
      </c>
      <c r="S1038" s="27">
        <v>1.77E-2</v>
      </c>
      <c r="T1038" s="27">
        <v>3.85E-2</v>
      </c>
      <c r="U1038" s="27">
        <v>8.9999999999999998E-4</v>
      </c>
      <c r="V1038" s="27">
        <v>2.5000000000000001E-3</v>
      </c>
      <c r="W1038" s="27">
        <v>2.9999999999999997E-4</v>
      </c>
      <c r="X1038" s="27">
        <v>0</v>
      </c>
      <c r="Y1038" s="27">
        <v>8.0000000000000004E-4</v>
      </c>
      <c r="Z1038" s="27">
        <v>1.6000000000000001E-3</v>
      </c>
      <c r="AA1038" s="27">
        <v>2.5000000000000001E-3</v>
      </c>
      <c r="AB1038" s="27">
        <v>1E-3</v>
      </c>
      <c r="AC1038" s="27">
        <v>6.1000000000000004E-3</v>
      </c>
      <c r="AD1038" s="27">
        <v>0</v>
      </c>
      <c r="AE1038" s="27">
        <v>0</v>
      </c>
      <c r="AF1038" s="27">
        <v>2.8E-3</v>
      </c>
      <c r="AG1038" s="27">
        <v>0</v>
      </c>
      <c r="AH1038" s="27">
        <v>1E-4</v>
      </c>
      <c r="AI1038" s="27">
        <v>2.5999999999999999E-3</v>
      </c>
      <c r="AJ1038" s="27">
        <v>0.28799999999999998</v>
      </c>
    </row>
    <row r="1039" spans="13:36" x14ac:dyDescent="0.3">
      <c r="M1039" s="27">
        <v>0.1956</v>
      </c>
      <c r="N1039" s="27">
        <v>0.15179999999999999</v>
      </c>
      <c r="O1039" s="27">
        <v>0.51139999999999997</v>
      </c>
      <c r="P1039" s="27">
        <v>4.8999999999999998E-3</v>
      </c>
      <c r="Q1039" s="27">
        <v>8.3999999999999995E-3</v>
      </c>
      <c r="R1039" s="27">
        <v>4.2200000000000001E-2</v>
      </c>
      <c r="S1039" s="27">
        <v>1.2200000000000001E-2</v>
      </c>
      <c r="T1039" s="27">
        <v>2.4199999999999999E-2</v>
      </c>
      <c r="U1039" s="27">
        <v>4.0000000000000002E-4</v>
      </c>
      <c r="V1039" s="27">
        <v>1.6999999999999999E-3</v>
      </c>
      <c r="W1039" s="27">
        <v>2.9999999999999997E-4</v>
      </c>
      <c r="X1039" s="27">
        <v>0</v>
      </c>
      <c r="Y1039" s="27">
        <v>8.0000000000000004E-4</v>
      </c>
      <c r="Z1039" s="27">
        <v>1.5E-3</v>
      </c>
      <c r="AA1039" s="27">
        <v>3.0000000000000001E-3</v>
      </c>
      <c r="AB1039" s="27">
        <v>1.1000000000000001E-3</v>
      </c>
      <c r="AC1039" s="27">
        <v>7.1000000000000004E-3</v>
      </c>
      <c r="AD1039" s="27">
        <v>0</v>
      </c>
      <c r="AE1039" s="27">
        <v>0</v>
      </c>
      <c r="AF1039" s="27">
        <v>2.7000000000000001E-3</v>
      </c>
      <c r="AG1039" s="27">
        <v>0</v>
      </c>
      <c r="AH1039" s="27">
        <v>1E-4</v>
      </c>
      <c r="AI1039" s="27">
        <v>8.9999999999999998E-4</v>
      </c>
      <c r="AJ1039" s="27">
        <v>0.29199999999999998</v>
      </c>
    </row>
    <row r="1040" spans="13:36" x14ac:dyDescent="0.3">
      <c r="M1040" s="27">
        <v>0.18529999999999999</v>
      </c>
      <c r="N1040" s="27">
        <v>0.15290000000000001</v>
      </c>
      <c r="O1040" s="27">
        <v>0.5091</v>
      </c>
      <c r="P1040" s="27">
        <v>6.1000000000000004E-3</v>
      </c>
      <c r="Q1040" s="27">
        <v>6.7999999999999996E-3</v>
      </c>
      <c r="R1040" s="27">
        <v>3.4799999999999998E-2</v>
      </c>
      <c r="S1040" s="27">
        <v>8.5000000000000006E-3</v>
      </c>
      <c r="T1040" s="27">
        <v>1.8700000000000001E-2</v>
      </c>
      <c r="U1040" s="27">
        <v>2.9999999999999997E-4</v>
      </c>
      <c r="V1040" s="27">
        <v>1.6000000000000001E-3</v>
      </c>
      <c r="W1040" s="27">
        <v>2.9999999999999997E-4</v>
      </c>
      <c r="X1040" s="27">
        <v>0</v>
      </c>
      <c r="Y1040" s="27">
        <v>8.9999999999999998E-4</v>
      </c>
      <c r="Z1040" s="27">
        <v>1.2999999999999999E-3</v>
      </c>
      <c r="AA1040" s="27">
        <v>2.5000000000000001E-3</v>
      </c>
      <c r="AB1040" s="27">
        <v>1E-3</v>
      </c>
      <c r="AC1040" s="27">
        <v>8.3999999999999995E-3</v>
      </c>
      <c r="AD1040" s="27">
        <v>0</v>
      </c>
      <c r="AE1040" s="27">
        <v>0</v>
      </c>
      <c r="AF1040" s="27">
        <v>2.7000000000000001E-3</v>
      </c>
      <c r="AG1040" s="27">
        <v>0</v>
      </c>
      <c r="AH1040" s="27">
        <v>1E-4</v>
      </c>
      <c r="AI1040" s="27">
        <v>1.1999999999999999E-3</v>
      </c>
      <c r="AJ1040" s="27">
        <v>0.28000000000000003</v>
      </c>
    </row>
    <row r="1041" spans="13:36" x14ac:dyDescent="0.3">
      <c r="M1041" s="27">
        <v>0.1898</v>
      </c>
      <c r="N1041" s="27">
        <v>0.15540000000000001</v>
      </c>
      <c r="O1041" s="27">
        <v>0.50660000000000005</v>
      </c>
      <c r="P1041" s="27">
        <v>6.4000000000000003E-3</v>
      </c>
      <c r="Q1041" s="27">
        <v>7.3000000000000001E-3</v>
      </c>
      <c r="R1041" s="27">
        <v>3.32E-2</v>
      </c>
      <c r="S1041" s="27">
        <v>6.8999999999999999E-3</v>
      </c>
      <c r="T1041" s="27">
        <v>1.7899999999999999E-2</v>
      </c>
      <c r="U1041" s="27">
        <v>2.9999999999999997E-4</v>
      </c>
      <c r="V1041" s="27">
        <v>1.5E-3</v>
      </c>
      <c r="W1041" s="27">
        <v>2.9999999999999997E-4</v>
      </c>
      <c r="X1041" s="27">
        <v>0</v>
      </c>
      <c r="Y1041" s="27">
        <v>8.0000000000000004E-4</v>
      </c>
      <c r="Z1041" s="27">
        <v>1.4E-3</v>
      </c>
      <c r="AA1041" s="27">
        <v>2.3999999999999998E-3</v>
      </c>
      <c r="AB1041" s="27">
        <v>1.1999999999999999E-3</v>
      </c>
      <c r="AC1041" s="27">
        <v>7.7000000000000002E-3</v>
      </c>
      <c r="AD1041" s="27">
        <v>0</v>
      </c>
      <c r="AE1041" s="27">
        <v>0</v>
      </c>
      <c r="AF1041" s="27">
        <v>2.7000000000000001E-3</v>
      </c>
      <c r="AG1041" s="27">
        <v>0</v>
      </c>
      <c r="AH1041" s="27">
        <v>1E-4</v>
      </c>
      <c r="AI1041" s="27">
        <v>2E-3</v>
      </c>
      <c r="AJ1041" s="27">
        <v>0.28299999999999997</v>
      </c>
    </row>
    <row r="1042" spans="13:36" x14ac:dyDescent="0.3">
      <c r="M1042" s="27">
        <v>0.193</v>
      </c>
      <c r="N1042" s="27">
        <v>0.1547</v>
      </c>
      <c r="O1042" s="27">
        <v>0.51519999999999999</v>
      </c>
      <c r="P1042" s="27">
        <v>6.4999999999999997E-3</v>
      </c>
      <c r="Q1042" s="27">
        <v>7.7999999999999996E-3</v>
      </c>
      <c r="R1042" s="27">
        <v>3.4200000000000001E-2</v>
      </c>
      <c r="S1042" s="27">
        <v>6.7999999999999996E-3</v>
      </c>
      <c r="T1042" s="27">
        <v>1.89E-2</v>
      </c>
      <c r="U1042" s="27">
        <v>4.0000000000000002E-4</v>
      </c>
      <c r="V1042" s="27">
        <v>1.6999999999999999E-3</v>
      </c>
      <c r="W1042" s="27">
        <v>2.9999999999999997E-4</v>
      </c>
      <c r="X1042" s="27">
        <v>0</v>
      </c>
      <c r="Y1042" s="27">
        <v>8.9999999999999998E-4</v>
      </c>
      <c r="Z1042" s="27">
        <v>1.4E-3</v>
      </c>
      <c r="AA1042" s="27">
        <v>2.3999999999999998E-3</v>
      </c>
      <c r="AB1042" s="27">
        <v>1E-3</v>
      </c>
      <c r="AC1042" s="27">
        <v>7.4999999999999997E-3</v>
      </c>
      <c r="AD1042" s="27">
        <v>0</v>
      </c>
      <c r="AE1042" s="27">
        <v>0</v>
      </c>
      <c r="AF1042" s="27">
        <v>2.8E-3</v>
      </c>
      <c r="AG1042" s="27">
        <v>0</v>
      </c>
      <c r="AH1042" s="27">
        <v>1E-4</v>
      </c>
      <c r="AI1042" s="27">
        <v>1.8E-3</v>
      </c>
      <c r="AJ1042" s="27">
        <v>0.28799999999999998</v>
      </c>
    </row>
    <row r="1043" spans="13:36" x14ac:dyDescent="0.3">
      <c r="M1043" s="27">
        <v>0.1983</v>
      </c>
      <c r="N1043" s="27">
        <v>0.15809999999999999</v>
      </c>
      <c r="O1043" s="27">
        <v>0.51659999999999995</v>
      </c>
      <c r="P1043" s="27">
        <v>7.4999999999999997E-3</v>
      </c>
      <c r="Q1043" s="27">
        <v>9.4999999999999998E-3</v>
      </c>
      <c r="R1043" s="27">
        <v>3.3700000000000001E-2</v>
      </c>
      <c r="S1043" s="27">
        <v>6.1999999999999998E-3</v>
      </c>
      <c r="T1043" s="27">
        <v>1.7999999999999999E-2</v>
      </c>
      <c r="U1043" s="27">
        <v>4.0000000000000002E-4</v>
      </c>
      <c r="V1043" s="27">
        <v>1.5E-3</v>
      </c>
      <c r="W1043" s="27">
        <v>2.9999999999999997E-4</v>
      </c>
      <c r="X1043" s="27">
        <v>0</v>
      </c>
      <c r="Y1043" s="27">
        <v>8.0000000000000004E-4</v>
      </c>
      <c r="Z1043" s="27">
        <v>1.5E-3</v>
      </c>
      <c r="AA1043" s="27">
        <v>2.3999999999999998E-3</v>
      </c>
      <c r="AB1043" s="27">
        <v>1.1999999999999999E-3</v>
      </c>
      <c r="AC1043" s="27">
        <v>7.4999999999999997E-3</v>
      </c>
      <c r="AD1043" s="27">
        <v>0</v>
      </c>
      <c r="AE1043" s="27">
        <v>0</v>
      </c>
      <c r="AF1043" s="27">
        <v>2.8E-3</v>
      </c>
      <c r="AG1043" s="27">
        <v>0</v>
      </c>
      <c r="AH1043" s="27">
        <v>1E-4</v>
      </c>
      <c r="AI1043" s="27">
        <v>1.4E-3</v>
      </c>
      <c r="AJ1043" s="27">
        <v>0.29299999999999998</v>
      </c>
    </row>
    <row r="1044" spans="13:36" x14ac:dyDescent="0.3">
      <c r="M1044" s="27">
        <v>0.1988</v>
      </c>
      <c r="N1044" s="27">
        <v>0.155</v>
      </c>
      <c r="O1044" s="27">
        <v>0.50970000000000004</v>
      </c>
      <c r="P1044" s="27">
        <v>9.1000000000000004E-3</v>
      </c>
      <c r="Q1044" s="27">
        <v>1.14E-2</v>
      </c>
      <c r="R1044" s="27">
        <v>3.4599999999999999E-2</v>
      </c>
      <c r="S1044" s="27">
        <v>6.1999999999999998E-3</v>
      </c>
      <c r="T1044" s="27">
        <v>1.7500000000000002E-2</v>
      </c>
      <c r="U1044" s="27">
        <v>2.9999999999999997E-4</v>
      </c>
      <c r="V1044" s="27">
        <v>1.4E-3</v>
      </c>
      <c r="W1044" s="27">
        <v>2.9999999999999997E-4</v>
      </c>
      <c r="X1044" s="27">
        <v>0</v>
      </c>
      <c r="Y1044" s="27">
        <v>8.0000000000000004E-4</v>
      </c>
      <c r="Z1044" s="27">
        <v>1.6999999999999999E-3</v>
      </c>
      <c r="AA1044" s="27">
        <v>2.3E-3</v>
      </c>
      <c r="AB1044" s="27">
        <v>8.9999999999999998E-4</v>
      </c>
      <c r="AC1044" s="27">
        <v>7.6E-3</v>
      </c>
      <c r="AD1044" s="27">
        <v>0</v>
      </c>
      <c r="AE1044" s="27">
        <v>0</v>
      </c>
      <c r="AF1044" s="27">
        <v>2.7000000000000001E-3</v>
      </c>
      <c r="AG1044" s="27">
        <v>0</v>
      </c>
      <c r="AH1044" s="27">
        <v>1E-4</v>
      </c>
      <c r="AI1044" s="27">
        <v>1.5E-3</v>
      </c>
      <c r="AJ1044" s="27">
        <v>0.29299999999999998</v>
      </c>
    </row>
    <row r="1045" spans="13:36" x14ac:dyDescent="0.3">
      <c r="M1045" s="27">
        <v>0.1996</v>
      </c>
      <c r="N1045" s="27">
        <v>0.1726</v>
      </c>
      <c r="O1045" s="27">
        <v>0.51780000000000004</v>
      </c>
      <c r="P1045" s="27">
        <v>7.1000000000000004E-3</v>
      </c>
      <c r="Q1045" s="27">
        <v>1.0699999999999999E-2</v>
      </c>
      <c r="R1045" s="27">
        <v>4.8000000000000001E-2</v>
      </c>
      <c r="S1045" s="27">
        <v>1.8800000000000001E-2</v>
      </c>
      <c r="T1045" s="27">
        <v>3.0099999999999998E-2</v>
      </c>
      <c r="U1045" s="27">
        <v>1.1000000000000001E-3</v>
      </c>
      <c r="V1045" s="27">
        <v>2.7000000000000001E-3</v>
      </c>
      <c r="W1045" s="27">
        <v>2.9999999999999997E-4</v>
      </c>
      <c r="X1045" s="27">
        <v>0</v>
      </c>
      <c r="Y1045" s="27">
        <v>8.0000000000000004E-4</v>
      </c>
      <c r="Z1045" s="27">
        <v>1.6000000000000001E-3</v>
      </c>
      <c r="AA1045" s="27">
        <v>3.2000000000000002E-3</v>
      </c>
      <c r="AB1045" s="27">
        <v>8.9999999999999998E-4</v>
      </c>
      <c r="AC1045" s="27">
        <v>7.6E-3</v>
      </c>
      <c r="AD1045" s="27">
        <v>0</v>
      </c>
      <c r="AE1045" s="27">
        <v>0</v>
      </c>
      <c r="AF1045" s="27">
        <v>2.8E-3</v>
      </c>
      <c r="AG1045" s="27">
        <v>0</v>
      </c>
      <c r="AH1045" s="27">
        <v>1E-4</v>
      </c>
      <c r="AI1045" s="27">
        <v>2.5999999999999999E-3</v>
      </c>
      <c r="AJ1045" s="27">
        <v>0.3</v>
      </c>
    </row>
    <row r="1046" spans="13:36" x14ac:dyDescent="0.3">
      <c r="M1046" s="27">
        <v>0.2024</v>
      </c>
      <c r="N1046" s="27">
        <v>0.16089999999999999</v>
      </c>
      <c r="O1046" s="27">
        <v>0.5181</v>
      </c>
      <c r="P1046" s="27">
        <v>5.7999999999999996E-3</v>
      </c>
      <c r="Q1046" s="27">
        <v>1.06E-2</v>
      </c>
      <c r="R1046" s="27">
        <v>4.0899999999999999E-2</v>
      </c>
      <c r="S1046" s="27">
        <v>1.89E-2</v>
      </c>
      <c r="T1046" s="27">
        <v>3.27E-2</v>
      </c>
      <c r="U1046" s="27">
        <v>1E-3</v>
      </c>
      <c r="V1046" s="27">
        <v>2.8999999999999998E-3</v>
      </c>
      <c r="W1046" s="27">
        <v>2.9999999999999997E-4</v>
      </c>
      <c r="X1046" s="27">
        <v>0</v>
      </c>
      <c r="Y1046" s="27">
        <v>8.0000000000000004E-4</v>
      </c>
      <c r="Z1046" s="27">
        <v>1.9E-3</v>
      </c>
      <c r="AA1046" s="27">
        <v>2.2000000000000001E-3</v>
      </c>
      <c r="AB1046" s="27">
        <v>6.9999999999999999E-4</v>
      </c>
      <c r="AC1046" s="27">
        <v>8.5000000000000006E-3</v>
      </c>
      <c r="AD1046" s="27">
        <v>0</v>
      </c>
      <c r="AE1046" s="27">
        <v>0</v>
      </c>
      <c r="AF1046" s="27">
        <v>2.8E-3</v>
      </c>
      <c r="AG1046" s="27">
        <v>0</v>
      </c>
      <c r="AH1046" s="27">
        <v>1E-4</v>
      </c>
      <c r="AI1046" s="27">
        <v>1.6999999999999999E-3</v>
      </c>
      <c r="AJ1046" s="27">
        <v>0.30099999999999999</v>
      </c>
    </row>
    <row r="1047" spans="13:36" x14ac:dyDescent="0.3">
      <c r="M1047" s="27">
        <v>0.19620000000000001</v>
      </c>
      <c r="N1047" s="27">
        <v>0.15329999999999999</v>
      </c>
      <c r="O1047" s="27">
        <v>0.50849999999999995</v>
      </c>
      <c r="P1047" s="27">
        <v>8.0999999999999996E-3</v>
      </c>
      <c r="Q1047" s="27">
        <v>1.09E-2</v>
      </c>
      <c r="R1047" s="27">
        <v>3.9800000000000002E-2</v>
      </c>
      <c r="S1047" s="27">
        <v>1.6199999999999999E-2</v>
      </c>
      <c r="T1047" s="27">
        <v>8.4000000000000005E-2</v>
      </c>
      <c r="U1047" s="27">
        <v>6.9999999999999999E-4</v>
      </c>
      <c r="V1047" s="27">
        <v>2.2000000000000001E-3</v>
      </c>
      <c r="W1047" s="27">
        <v>2.9999999999999997E-4</v>
      </c>
      <c r="X1047" s="27">
        <v>0</v>
      </c>
      <c r="Y1047" s="27">
        <v>8.0000000000000004E-4</v>
      </c>
      <c r="Z1047" s="27">
        <v>1.8E-3</v>
      </c>
      <c r="AA1047" s="27">
        <v>2.0999999999999999E-3</v>
      </c>
      <c r="AB1047" s="27">
        <v>8.0000000000000004E-4</v>
      </c>
      <c r="AC1047" s="27">
        <v>8.8000000000000005E-3</v>
      </c>
      <c r="AD1047" s="27">
        <v>0</v>
      </c>
      <c r="AE1047" s="27">
        <v>0</v>
      </c>
      <c r="AF1047" s="27">
        <v>2.7000000000000001E-3</v>
      </c>
      <c r="AG1047" s="27">
        <v>0</v>
      </c>
      <c r="AH1047" s="27">
        <v>1E-4</v>
      </c>
      <c r="AI1047" s="27">
        <v>1.6000000000000001E-3</v>
      </c>
      <c r="AJ1047" s="27">
        <v>0.29599999999999999</v>
      </c>
    </row>
    <row r="1048" spans="13:36" x14ac:dyDescent="0.3">
      <c r="M1048" s="27">
        <v>0.1973</v>
      </c>
      <c r="N1048" s="27">
        <v>0.15110000000000001</v>
      </c>
      <c r="O1048" s="27">
        <v>0.50739999999999996</v>
      </c>
      <c r="P1048" s="27">
        <v>5.7999999999999996E-3</v>
      </c>
      <c r="Q1048" s="27">
        <v>8.6999999999999994E-3</v>
      </c>
      <c r="R1048" s="27">
        <v>3.6900000000000002E-2</v>
      </c>
      <c r="S1048" s="27">
        <v>1.4200000000000001E-2</v>
      </c>
      <c r="T1048" s="27">
        <v>4.3999999999999997E-2</v>
      </c>
      <c r="U1048" s="27">
        <v>6.9999999999999999E-4</v>
      </c>
      <c r="V1048" s="27">
        <v>2.0999999999999999E-3</v>
      </c>
      <c r="W1048" s="27">
        <v>2.9999999999999997E-4</v>
      </c>
      <c r="X1048" s="27">
        <v>0</v>
      </c>
      <c r="Y1048" s="27">
        <v>8.0000000000000004E-4</v>
      </c>
      <c r="Z1048" s="27">
        <v>1.6999999999999999E-3</v>
      </c>
      <c r="AA1048" s="27">
        <v>2.3E-3</v>
      </c>
      <c r="AB1048" s="27">
        <v>1E-3</v>
      </c>
      <c r="AC1048" s="27">
        <v>7.7000000000000002E-3</v>
      </c>
      <c r="AD1048" s="27">
        <v>0</v>
      </c>
      <c r="AE1048" s="27">
        <v>0</v>
      </c>
      <c r="AF1048" s="27">
        <v>2.7000000000000001E-3</v>
      </c>
      <c r="AG1048" s="27">
        <v>0</v>
      </c>
      <c r="AH1048" s="27">
        <v>1E-4</v>
      </c>
      <c r="AI1048" s="27">
        <v>2.3999999999999998E-3</v>
      </c>
      <c r="AJ1048" s="27">
        <v>0.29399999999999998</v>
      </c>
    </row>
    <row r="1049" spans="13:36" x14ac:dyDescent="0.3">
      <c r="M1049" s="27">
        <v>0.18840000000000001</v>
      </c>
      <c r="N1049" s="27">
        <v>0.1525</v>
      </c>
      <c r="O1049" s="27">
        <v>0.51359999999999995</v>
      </c>
      <c r="P1049" s="27">
        <v>1.06E-2</v>
      </c>
      <c r="Q1049" s="27">
        <v>1.49E-2</v>
      </c>
      <c r="R1049" s="27">
        <v>4.3299999999999998E-2</v>
      </c>
      <c r="S1049" s="27">
        <v>1.7500000000000002E-2</v>
      </c>
      <c r="T1049" s="27">
        <v>3.8300000000000001E-2</v>
      </c>
      <c r="U1049" s="27">
        <v>8.0000000000000004E-4</v>
      </c>
      <c r="V1049" s="27">
        <v>2.0999999999999999E-3</v>
      </c>
      <c r="W1049" s="27">
        <v>2.9999999999999997E-4</v>
      </c>
      <c r="X1049" s="27">
        <v>0</v>
      </c>
      <c r="Y1049" s="27">
        <v>8.0000000000000004E-4</v>
      </c>
      <c r="Z1049" s="27">
        <v>1.9E-3</v>
      </c>
      <c r="AA1049" s="27">
        <v>2.3E-3</v>
      </c>
      <c r="AB1049" s="27">
        <v>1E-3</v>
      </c>
      <c r="AC1049" s="27">
        <v>6.7999999999999996E-3</v>
      </c>
      <c r="AD1049" s="27">
        <v>0</v>
      </c>
      <c r="AE1049" s="27">
        <v>0</v>
      </c>
      <c r="AF1049" s="27">
        <v>2.7000000000000001E-3</v>
      </c>
      <c r="AG1049" s="27">
        <v>0</v>
      </c>
      <c r="AH1049" s="27">
        <v>1E-4</v>
      </c>
      <c r="AI1049" s="27">
        <v>2E-3</v>
      </c>
      <c r="AJ1049" s="27">
        <v>0.28699999999999998</v>
      </c>
    </row>
    <row r="1050" spans="13:36" x14ac:dyDescent="0.3">
      <c r="M1050" s="27">
        <v>0.18140000000000001</v>
      </c>
      <c r="N1050" s="27">
        <v>0.15060000000000001</v>
      </c>
      <c r="O1050" s="27">
        <v>0.50560000000000005</v>
      </c>
      <c r="P1050" s="27">
        <v>7.7000000000000002E-3</v>
      </c>
      <c r="Q1050" s="27">
        <v>1.2699999999999999E-2</v>
      </c>
      <c r="R1050" s="27">
        <v>4.6699999999999998E-2</v>
      </c>
      <c r="S1050" s="27">
        <v>1.8499999999999999E-2</v>
      </c>
      <c r="T1050" s="27">
        <v>4.3999999999999997E-2</v>
      </c>
      <c r="U1050" s="27">
        <v>8.9999999999999998E-4</v>
      </c>
      <c r="V1050" s="27">
        <v>2.3999999999999998E-3</v>
      </c>
      <c r="W1050" s="27">
        <v>2.9999999999999997E-4</v>
      </c>
      <c r="X1050" s="27">
        <v>0</v>
      </c>
      <c r="Y1050" s="27">
        <v>6.9999999999999999E-4</v>
      </c>
      <c r="Z1050" s="27">
        <v>1.8E-3</v>
      </c>
      <c r="AA1050" s="27">
        <v>2.2000000000000001E-3</v>
      </c>
      <c r="AB1050" s="27">
        <v>1.1000000000000001E-3</v>
      </c>
      <c r="AC1050" s="27">
        <v>8.5000000000000006E-3</v>
      </c>
      <c r="AD1050" s="27">
        <v>0</v>
      </c>
      <c r="AE1050" s="27">
        <v>0</v>
      </c>
      <c r="AF1050" s="27">
        <v>2.7000000000000001E-3</v>
      </c>
      <c r="AG1050" s="27">
        <v>0</v>
      </c>
      <c r="AH1050" s="27">
        <v>1E-4</v>
      </c>
      <c r="AI1050" s="27">
        <v>1.9E-3</v>
      </c>
      <c r="AJ1050" s="27">
        <v>0.28000000000000003</v>
      </c>
    </row>
    <row r="1051" spans="13:36" x14ac:dyDescent="0.3">
      <c r="M1051" s="27">
        <v>0.18429999999999999</v>
      </c>
      <c r="N1051" s="27">
        <v>0.15459999999999999</v>
      </c>
      <c r="O1051" s="27">
        <v>0.51080000000000003</v>
      </c>
      <c r="P1051" s="27">
        <v>1.35E-2</v>
      </c>
      <c r="Q1051" s="27">
        <v>1.44E-2</v>
      </c>
      <c r="R1051" s="27">
        <v>4.7E-2</v>
      </c>
      <c r="S1051" s="27">
        <v>1.8700000000000001E-2</v>
      </c>
      <c r="T1051" s="27">
        <v>4.1700000000000001E-2</v>
      </c>
      <c r="U1051" s="27">
        <v>1.1000000000000001E-3</v>
      </c>
      <c r="V1051" s="27">
        <v>2.5999999999999999E-3</v>
      </c>
      <c r="W1051" s="27">
        <v>2.9999999999999997E-4</v>
      </c>
      <c r="X1051" s="27">
        <v>0</v>
      </c>
      <c r="Y1051" s="27">
        <v>6.9999999999999999E-4</v>
      </c>
      <c r="Z1051" s="27">
        <v>1.8E-3</v>
      </c>
      <c r="AA1051" s="27">
        <v>2.0999999999999999E-3</v>
      </c>
      <c r="AB1051" s="27">
        <v>1E-3</v>
      </c>
      <c r="AC1051" s="27">
        <v>8.0000000000000002E-3</v>
      </c>
      <c r="AD1051" s="27">
        <v>0</v>
      </c>
      <c r="AE1051" s="27">
        <v>0</v>
      </c>
      <c r="AF1051" s="27">
        <v>2.7000000000000001E-3</v>
      </c>
      <c r="AG1051" s="27">
        <v>0</v>
      </c>
      <c r="AH1051" s="27">
        <v>1E-4</v>
      </c>
      <c r="AI1051" s="27">
        <v>1E-3</v>
      </c>
      <c r="AJ1051" s="27">
        <v>0.28399999999999997</v>
      </c>
    </row>
    <row r="1052" spans="13:36" x14ac:dyDescent="0.3">
      <c r="M1052" s="27">
        <v>0.19350000000000001</v>
      </c>
      <c r="N1052" s="27">
        <v>0.1673</v>
      </c>
      <c r="O1052" s="27">
        <v>0.52059999999999995</v>
      </c>
      <c r="P1052" s="27">
        <v>1.83E-2</v>
      </c>
      <c r="Q1052" s="27">
        <v>1.77E-2</v>
      </c>
      <c r="R1052" s="27">
        <v>4.9299999999999997E-2</v>
      </c>
      <c r="S1052" s="27">
        <v>1.55E-2</v>
      </c>
      <c r="T1052" s="27">
        <v>3.39E-2</v>
      </c>
      <c r="U1052" s="27">
        <v>8.0000000000000004E-4</v>
      </c>
      <c r="V1052" s="27">
        <v>3.3E-3</v>
      </c>
      <c r="W1052" s="27">
        <v>2.9999999999999997E-4</v>
      </c>
      <c r="X1052" s="27">
        <v>0</v>
      </c>
      <c r="Y1052" s="27">
        <v>6.9999999999999999E-4</v>
      </c>
      <c r="Z1052" s="27">
        <v>2E-3</v>
      </c>
      <c r="AA1052" s="27">
        <v>1.6999999999999999E-3</v>
      </c>
      <c r="AB1052" s="27">
        <v>6.9999999999999999E-4</v>
      </c>
      <c r="AC1052" s="27">
        <v>8.0999999999999996E-3</v>
      </c>
      <c r="AD1052" s="27">
        <v>0</v>
      </c>
      <c r="AE1052" s="27">
        <v>0</v>
      </c>
      <c r="AF1052" s="27">
        <v>2.8E-3</v>
      </c>
      <c r="AG1052" s="27">
        <v>0</v>
      </c>
      <c r="AH1052" s="27">
        <v>0</v>
      </c>
      <c r="AI1052" s="27">
        <v>1.5E-3</v>
      </c>
      <c r="AJ1052" s="27">
        <v>0.29399999999999998</v>
      </c>
    </row>
    <row r="1053" spans="13:36" x14ac:dyDescent="0.3">
      <c r="M1053" s="27">
        <v>0.18890000000000001</v>
      </c>
      <c r="N1053" s="27">
        <v>0.1489</v>
      </c>
      <c r="O1053" s="27">
        <v>0.50949999999999995</v>
      </c>
      <c r="P1053" s="27">
        <v>1.55E-2</v>
      </c>
      <c r="Q1053" s="27">
        <v>1.2E-2</v>
      </c>
      <c r="R1053" s="27">
        <v>4.65E-2</v>
      </c>
      <c r="S1053" s="27">
        <v>1.8599999999999998E-2</v>
      </c>
      <c r="T1053" s="27">
        <v>3.6499999999999998E-2</v>
      </c>
      <c r="U1053" s="27">
        <v>8.9999999999999998E-4</v>
      </c>
      <c r="V1053" s="27">
        <v>2.8E-3</v>
      </c>
      <c r="W1053" s="27">
        <v>2.9999999999999997E-4</v>
      </c>
      <c r="X1053" s="27">
        <v>0</v>
      </c>
      <c r="Y1053" s="27">
        <v>6.9999999999999999E-4</v>
      </c>
      <c r="Z1053" s="27">
        <v>1.8E-3</v>
      </c>
      <c r="AA1053" s="27">
        <v>2.0999999999999999E-3</v>
      </c>
      <c r="AB1053" s="27">
        <v>8.0000000000000004E-4</v>
      </c>
      <c r="AC1053" s="27">
        <v>7.1000000000000004E-3</v>
      </c>
      <c r="AD1053" s="27">
        <v>0</v>
      </c>
      <c r="AE1053" s="27">
        <v>0</v>
      </c>
      <c r="AF1053" s="27">
        <v>2.8E-3</v>
      </c>
      <c r="AG1053" s="27">
        <v>0</v>
      </c>
      <c r="AH1053" s="27">
        <v>1E-4</v>
      </c>
      <c r="AI1053" s="27">
        <v>3.3999999999999998E-3</v>
      </c>
      <c r="AJ1053" s="27">
        <v>0.28799999999999998</v>
      </c>
    </row>
    <row r="1054" spans="13:36" x14ac:dyDescent="0.3">
      <c r="M1054" s="27">
        <v>0.18720000000000001</v>
      </c>
      <c r="N1054" s="27">
        <v>0.14860000000000001</v>
      </c>
      <c r="O1054" s="27">
        <v>0.51029999999999998</v>
      </c>
      <c r="P1054" s="27">
        <v>1.3100000000000001E-2</v>
      </c>
      <c r="Q1054" s="27">
        <v>1.0500000000000001E-2</v>
      </c>
      <c r="R1054" s="27">
        <v>5.2900000000000003E-2</v>
      </c>
      <c r="S1054" s="27">
        <v>1.6899999999999998E-2</v>
      </c>
      <c r="T1054" s="27">
        <v>3.8300000000000001E-2</v>
      </c>
      <c r="U1054" s="27">
        <v>8.9999999999999998E-4</v>
      </c>
      <c r="V1054" s="27">
        <v>2.8999999999999998E-3</v>
      </c>
      <c r="W1054" s="27">
        <v>2.9999999999999997E-4</v>
      </c>
      <c r="X1054" s="27">
        <v>0</v>
      </c>
      <c r="Y1054" s="27">
        <v>6.9999999999999999E-4</v>
      </c>
      <c r="Z1054" s="27">
        <v>1.8E-3</v>
      </c>
      <c r="AA1054" s="27">
        <v>2.0999999999999999E-3</v>
      </c>
      <c r="AB1054" s="27">
        <v>8.9999999999999998E-4</v>
      </c>
      <c r="AC1054" s="27">
        <v>7.4000000000000003E-3</v>
      </c>
      <c r="AD1054" s="27">
        <v>0</v>
      </c>
      <c r="AE1054" s="27">
        <v>0</v>
      </c>
      <c r="AF1054" s="27">
        <v>2.8999999999999998E-3</v>
      </c>
      <c r="AG1054" s="27">
        <v>0</v>
      </c>
      <c r="AH1054" s="27">
        <v>1E-4</v>
      </c>
      <c r="AI1054" s="27">
        <v>1.8E-3</v>
      </c>
      <c r="AJ1054" s="27">
        <v>0</v>
      </c>
    </row>
    <row r="1055" spans="13:36" x14ac:dyDescent="0.3">
      <c r="M1055" s="27">
        <v>0.19489999999999999</v>
      </c>
      <c r="N1055" s="27">
        <v>0.1447</v>
      </c>
      <c r="O1055" s="27">
        <v>0.5171</v>
      </c>
      <c r="P1055" s="27">
        <v>9.4000000000000004E-3</v>
      </c>
      <c r="Q1055" s="27">
        <v>1.09E-2</v>
      </c>
      <c r="R1055" s="27">
        <v>4.24E-2</v>
      </c>
      <c r="S1055" s="27">
        <v>1.41E-2</v>
      </c>
      <c r="T1055" s="27">
        <v>0.04</v>
      </c>
      <c r="U1055" s="27">
        <v>8.0000000000000004E-4</v>
      </c>
      <c r="V1055" s="27">
        <v>2.8E-3</v>
      </c>
      <c r="W1055" s="27">
        <v>2.9999999999999997E-4</v>
      </c>
      <c r="X1055" s="27">
        <v>0</v>
      </c>
      <c r="Y1055" s="27">
        <v>6.9999999999999999E-4</v>
      </c>
      <c r="Z1055" s="27">
        <v>1.4E-3</v>
      </c>
      <c r="AA1055" s="27">
        <v>1.9E-3</v>
      </c>
      <c r="AB1055" s="27">
        <v>1E-3</v>
      </c>
      <c r="AC1055" s="27">
        <v>9.1000000000000004E-3</v>
      </c>
      <c r="AD1055" s="27">
        <v>0</v>
      </c>
      <c r="AE1055" s="27">
        <v>0</v>
      </c>
      <c r="AF1055" s="27">
        <v>2.8E-3</v>
      </c>
      <c r="AG1055" s="27">
        <v>0</v>
      </c>
      <c r="AH1055" s="27">
        <v>1E-4</v>
      </c>
      <c r="AI1055" s="27">
        <v>1.9E-3</v>
      </c>
      <c r="AJ1055" s="27">
        <v>0</v>
      </c>
    </row>
    <row r="1056" spans="13:36" x14ac:dyDescent="0.3">
      <c r="M1056" s="27">
        <v>0.1928</v>
      </c>
      <c r="N1056" s="27">
        <v>0.14530000000000001</v>
      </c>
      <c r="O1056" s="27">
        <v>0.53190000000000004</v>
      </c>
      <c r="P1056" s="27">
        <v>6.7000000000000002E-3</v>
      </c>
      <c r="Q1056" s="27">
        <v>1.29E-2</v>
      </c>
      <c r="R1056" s="27">
        <v>4.2000000000000003E-2</v>
      </c>
      <c r="S1056" s="27">
        <v>1.83E-2</v>
      </c>
      <c r="T1056" s="27">
        <v>4.53E-2</v>
      </c>
      <c r="U1056" s="27">
        <v>8.0000000000000004E-4</v>
      </c>
      <c r="V1056" s="27">
        <v>2.5999999999999999E-3</v>
      </c>
      <c r="W1056" s="27">
        <v>2.9999999999999997E-4</v>
      </c>
      <c r="X1056" s="27">
        <v>0</v>
      </c>
      <c r="Y1056" s="27">
        <v>6.9999999999999999E-4</v>
      </c>
      <c r="Z1056" s="27">
        <v>1.5E-3</v>
      </c>
      <c r="AA1056" s="27">
        <v>2E-3</v>
      </c>
      <c r="AB1056" s="27">
        <v>8.9999999999999998E-4</v>
      </c>
      <c r="AC1056" s="27">
        <v>8.6E-3</v>
      </c>
      <c r="AD1056" s="27">
        <v>0</v>
      </c>
      <c r="AE1056" s="27">
        <v>0</v>
      </c>
      <c r="AF1056" s="27">
        <v>2.7000000000000001E-3</v>
      </c>
      <c r="AG1056" s="27">
        <v>0</v>
      </c>
      <c r="AH1056" s="27">
        <v>1E-4</v>
      </c>
      <c r="AI1056" s="27">
        <v>2.2000000000000001E-3</v>
      </c>
      <c r="AJ1056" s="27">
        <v>0</v>
      </c>
    </row>
    <row r="1057" spans="13:36" x14ac:dyDescent="0.3">
      <c r="M1057" s="27">
        <v>0.17519999999999999</v>
      </c>
      <c r="N1057" s="27">
        <v>0.1729</v>
      </c>
      <c r="O1057" s="27">
        <v>0.55679999999999996</v>
      </c>
      <c r="P1057" s="27">
        <v>1.2E-2</v>
      </c>
      <c r="Q1057" s="27">
        <v>1.2999999999999999E-2</v>
      </c>
      <c r="R1057" s="27">
        <v>3.95E-2</v>
      </c>
      <c r="S1057" s="27">
        <v>1.9599999999999999E-2</v>
      </c>
      <c r="T1057" s="27">
        <v>4.3299999999999998E-2</v>
      </c>
      <c r="U1057" s="27">
        <v>8.9999999999999998E-4</v>
      </c>
      <c r="V1057" s="27">
        <v>4.0000000000000001E-3</v>
      </c>
      <c r="W1057" s="27">
        <v>2.9999999999999997E-4</v>
      </c>
      <c r="X1057" s="27">
        <v>0</v>
      </c>
      <c r="Y1057" s="27">
        <v>6.9999999999999999E-4</v>
      </c>
      <c r="Z1057" s="27">
        <v>2E-3</v>
      </c>
      <c r="AA1057" s="27">
        <v>2E-3</v>
      </c>
      <c r="AB1057" s="27">
        <v>4.0000000000000002E-4</v>
      </c>
      <c r="AC1057" s="27">
        <v>8.9999999999999993E-3</v>
      </c>
      <c r="AD1057" s="27">
        <v>0</v>
      </c>
      <c r="AE1057" s="27">
        <v>0</v>
      </c>
      <c r="AF1057" s="27">
        <v>2.8E-3</v>
      </c>
      <c r="AG1057" s="27">
        <v>0</v>
      </c>
      <c r="AH1057" s="27">
        <v>0</v>
      </c>
      <c r="AI1057" s="27">
        <v>2.7000000000000001E-3</v>
      </c>
      <c r="AJ1057" s="27">
        <v>0</v>
      </c>
    </row>
    <row r="1058" spans="13:36" x14ac:dyDescent="0.3">
      <c r="M1058" s="27">
        <v>0.18360000000000001</v>
      </c>
      <c r="N1058" s="27">
        <v>0.15140000000000001</v>
      </c>
      <c r="O1058" s="27">
        <v>0.53410000000000002</v>
      </c>
      <c r="P1058" s="27">
        <v>9.2999999999999992E-3</v>
      </c>
      <c r="Q1058" s="27">
        <v>1.29E-2</v>
      </c>
      <c r="R1058" s="27">
        <v>4.4999999999999998E-2</v>
      </c>
      <c r="S1058" s="27">
        <v>1.78E-2</v>
      </c>
      <c r="T1058" s="27">
        <v>4.1099999999999998E-2</v>
      </c>
      <c r="U1058" s="27">
        <v>8.0000000000000004E-4</v>
      </c>
      <c r="V1058" s="27">
        <v>3.3999999999999998E-3</v>
      </c>
      <c r="W1058" s="27">
        <v>2.9999999999999997E-4</v>
      </c>
      <c r="X1058" s="27">
        <v>0</v>
      </c>
      <c r="Y1058" s="27">
        <v>6.9999999999999999E-4</v>
      </c>
      <c r="Z1058" s="27">
        <v>1.6999999999999999E-3</v>
      </c>
      <c r="AA1058" s="27">
        <v>2.0999999999999999E-3</v>
      </c>
      <c r="AB1058" s="27">
        <v>8.9999999999999998E-4</v>
      </c>
      <c r="AC1058" s="27">
        <v>7.9000000000000008E-3</v>
      </c>
      <c r="AD1058" s="27">
        <v>0</v>
      </c>
      <c r="AE1058" s="27">
        <v>0</v>
      </c>
      <c r="AF1058" s="27">
        <v>2.8E-3</v>
      </c>
      <c r="AG1058" s="27">
        <v>0</v>
      </c>
      <c r="AH1058" s="27">
        <v>1E-4</v>
      </c>
      <c r="AI1058" s="27">
        <v>1.1999999999999999E-3</v>
      </c>
      <c r="AJ1058" s="27">
        <v>0</v>
      </c>
    </row>
    <row r="1059" spans="13:36" x14ac:dyDescent="0.3">
      <c r="M1059" s="27">
        <v>0.1832</v>
      </c>
      <c r="N1059" s="27">
        <v>0.14019999999999999</v>
      </c>
      <c r="O1059" s="27">
        <v>0.51270000000000004</v>
      </c>
      <c r="P1059" s="27">
        <v>5.1999999999999998E-3</v>
      </c>
      <c r="Q1059" s="27">
        <v>2.7099999999999999E-2</v>
      </c>
      <c r="R1059" s="27">
        <v>5.1900000000000002E-2</v>
      </c>
      <c r="S1059" s="27">
        <v>1.7399999999999999E-2</v>
      </c>
      <c r="T1059" s="27">
        <v>4.36E-2</v>
      </c>
      <c r="U1059" s="27">
        <v>8.9999999999999998E-4</v>
      </c>
      <c r="V1059" s="27">
        <v>3.0999999999999999E-3</v>
      </c>
      <c r="W1059" s="27">
        <v>2.9999999999999997E-4</v>
      </c>
      <c r="X1059" s="27">
        <v>0</v>
      </c>
      <c r="Y1059" s="27">
        <v>6.9999999999999999E-4</v>
      </c>
      <c r="Z1059" s="27">
        <v>1.9E-3</v>
      </c>
      <c r="AA1059" s="27">
        <v>2.8999999999999998E-3</v>
      </c>
      <c r="AB1059" s="27">
        <v>1.6000000000000001E-3</v>
      </c>
      <c r="AC1059" s="27">
        <v>7.6E-3</v>
      </c>
      <c r="AD1059" s="27">
        <v>0</v>
      </c>
      <c r="AE1059" s="27">
        <v>0</v>
      </c>
      <c r="AF1059" s="27">
        <v>2.7000000000000001E-3</v>
      </c>
      <c r="AG1059" s="27">
        <v>0</v>
      </c>
      <c r="AH1059" s="27">
        <v>1E-4</v>
      </c>
      <c r="AI1059" s="27">
        <v>1.9E-3</v>
      </c>
      <c r="AJ1059" s="27">
        <v>0</v>
      </c>
    </row>
    <row r="1060" spans="13:36" x14ac:dyDescent="0.3">
      <c r="M1060" s="27">
        <v>0.19339999999999999</v>
      </c>
      <c r="N1060" s="27">
        <v>0.1532</v>
      </c>
      <c r="O1060" s="27">
        <v>0.53559999999999997</v>
      </c>
      <c r="P1060" s="27">
        <v>1.2500000000000001E-2</v>
      </c>
      <c r="Q1060" s="27">
        <v>1.8499999999999999E-2</v>
      </c>
      <c r="R1060" s="27">
        <v>4.3799999999999999E-2</v>
      </c>
      <c r="S1060" s="27">
        <v>1.7100000000000001E-2</v>
      </c>
      <c r="T1060" s="27">
        <v>4.2200000000000001E-2</v>
      </c>
      <c r="U1060" s="27">
        <v>8.0000000000000004E-4</v>
      </c>
      <c r="V1060" s="27">
        <v>2.8999999999999998E-3</v>
      </c>
      <c r="W1060" s="27">
        <v>4.0000000000000002E-4</v>
      </c>
      <c r="X1060" s="27">
        <v>0</v>
      </c>
      <c r="Y1060" s="27">
        <v>6.9999999999999999E-4</v>
      </c>
      <c r="Z1060" s="27">
        <v>2.5000000000000001E-3</v>
      </c>
      <c r="AA1060" s="27">
        <v>2E-3</v>
      </c>
      <c r="AB1060" s="27">
        <v>8.9999999999999998E-4</v>
      </c>
      <c r="AC1060" s="27">
        <v>7.7999999999999996E-3</v>
      </c>
      <c r="AD1060" s="27">
        <v>0</v>
      </c>
      <c r="AE1060" s="27">
        <v>0</v>
      </c>
      <c r="AF1060" s="27">
        <v>2.8E-3</v>
      </c>
      <c r="AG1060" s="27">
        <v>0</v>
      </c>
      <c r="AH1060" s="27">
        <v>1E-4</v>
      </c>
      <c r="AI1060" s="27">
        <v>3.3E-3</v>
      </c>
      <c r="AJ1060" s="27">
        <v>0</v>
      </c>
    </row>
    <row r="1061" spans="13:36" x14ac:dyDescent="0.3">
      <c r="M1061" s="27">
        <v>0.18459999999999999</v>
      </c>
      <c r="N1061" s="27">
        <v>0.1477</v>
      </c>
      <c r="O1061" s="27">
        <v>0.51700000000000002</v>
      </c>
      <c r="P1061" s="27">
        <v>1.35E-2</v>
      </c>
      <c r="Q1061" s="27">
        <v>1.14E-2</v>
      </c>
      <c r="R1061" s="27">
        <v>4.1000000000000002E-2</v>
      </c>
      <c r="S1061" s="27">
        <v>1.6199999999999999E-2</v>
      </c>
      <c r="T1061" s="27">
        <v>4.3499999999999997E-2</v>
      </c>
      <c r="U1061" s="27">
        <v>8.9999999999999998E-4</v>
      </c>
      <c r="V1061" s="27">
        <v>2.3999999999999998E-3</v>
      </c>
      <c r="W1061" s="27">
        <v>2.9999999999999997E-4</v>
      </c>
      <c r="X1061" s="27">
        <v>0</v>
      </c>
      <c r="Y1061" s="27">
        <v>8.9999999999999998E-4</v>
      </c>
      <c r="Z1061" s="27">
        <v>1.8E-3</v>
      </c>
      <c r="AA1061" s="27">
        <v>2.5000000000000001E-3</v>
      </c>
      <c r="AB1061" s="27">
        <v>1.6000000000000001E-3</v>
      </c>
      <c r="AC1061" s="27">
        <v>7.4999999999999997E-3</v>
      </c>
      <c r="AD1061" s="27">
        <v>0</v>
      </c>
      <c r="AE1061" s="27">
        <v>0</v>
      </c>
      <c r="AF1061" s="27">
        <v>2.8E-3</v>
      </c>
      <c r="AG1061" s="27">
        <v>0</v>
      </c>
      <c r="AH1061" s="27">
        <v>1E-4</v>
      </c>
      <c r="AI1061" s="27">
        <v>1.1999999999999999E-3</v>
      </c>
      <c r="AJ1061" s="27">
        <v>0</v>
      </c>
    </row>
    <row r="1062" spans="13:36" x14ac:dyDescent="0.3">
      <c r="M1062" s="27">
        <v>0.1898</v>
      </c>
      <c r="N1062" s="27">
        <v>0.13980000000000001</v>
      </c>
      <c r="O1062" s="27">
        <v>0.51770000000000005</v>
      </c>
      <c r="P1062" s="27">
        <v>8.9999999999999993E-3</v>
      </c>
      <c r="Q1062" s="27">
        <v>2.2800000000000001E-2</v>
      </c>
      <c r="R1062" s="27">
        <v>6.1499999999999999E-2</v>
      </c>
      <c r="S1062" s="27">
        <v>5.4800000000000001E-2</v>
      </c>
      <c r="T1062" s="27">
        <v>4.9299999999999997E-2</v>
      </c>
      <c r="U1062" s="27">
        <v>8.0000000000000004E-4</v>
      </c>
      <c r="V1062" s="27">
        <v>1.78E-2</v>
      </c>
      <c r="W1062" s="27">
        <v>2.9999999999999997E-4</v>
      </c>
      <c r="X1062" s="27">
        <v>0</v>
      </c>
      <c r="Y1062" s="27">
        <v>8.0000000000000004E-4</v>
      </c>
      <c r="Z1062" s="27">
        <v>2.3E-3</v>
      </c>
      <c r="AA1062" s="27">
        <v>3.0000000000000001E-3</v>
      </c>
      <c r="AB1062" s="27">
        <v>8.9999999999999998E-4</v>
      </c>
      <c r="AC1062" s="27">
        <v>7.4000000000000003E-3</v>
      </c>
      <c r="AD1062" s="27">
        <v>0</v>
      </c>
      <c r="AE1062" s="27">
        <v>0</v>
      </c>
      <c r="AF1062" s="27">
        <v>2.7000000000000001E-3</v>
      </c>
      <c r="AG1062" s="27">
        <v>0</v>
      </c>
      <c r="AH1062" s="27">
        <v>0</v>
      </c>
      <c r="AI1062" s="27">
        <v>1.6999999999999999E-3</v>
      </c>
      <c r="AJ1062" s="27">
        <v>0</v>
      </c>
    </row>
    <row r="1063" spans="13:36" x14ac:dyDescent="0.3">
      <c r="M1063" s="27">
        <v>0.2039</v>
      </c>
      <c r="N1063" s="27">
        <v>0.13700000000000001</v>
      </c>
      <c r="O1063" s="27">
        <v>0.5121</v>
      </c>
      <c r="P1063" s="27">
        <v>9.2999999999999992E-3</v>
      </c>
      <c r="Q1063" s="27">
        <v>1.3299999999999999E-2</v>
      </c>
      <c r="R1063" s="27">
        <v>5.2200000000000003E-2</v>
      </c>
      <c r="S1063" s="27">
        <v>2.2100000000000002E-2</v>
      </c>
      <c r="T1063" s="27">
        <v>4.0500000000000001E-2</v>
      </c>
      <c r="U1063" s="27">
        <v>8.9999999999999998E-4</v>
      </c>
      <c r="V1063" s="27">
        <v>4.3E-3</v>
      </c>
      <c r="W1063" s="27">
        <v>2.9999999999999997E-4</v>
      </c>
      <c r="X1063" s="27">
        <v>0</v>
      </c>
      <c r="Y1063" s="27">
        <v>8.0000000000000004E-4</v>
      </c>
      <c r="Z1063" s="27">
        <v>1.8E-3</v>
      </c>
      <c r="AA1063" s="27">
        <v>2.5000000000000001E-3</v>
      </c>
      <c r="AB1063" s="27">
        <v>8.9999999999999998E-4</v>
      </c>
      <c r="AC1063" s="27">
        <v>8.0999999999999996E-3</v>
      </c>
      <c r="AD1063" s="27">
        <v>0</v>
      </c>
      <c r="AE1063" s="27">
        <v>0</v>
      </c>
      <c r="AF1063" s="27">
        <v>2.7000000000000001E-3</v>
      </c>
      <c r="AG1063" s="27">
        <v>0</v>
      </c>
      <c r="AH1063" s="27">
        <v>1E-4</v>
      </c>
      <c r="AI1063" s="27">
        <v>1.8E-3</v>
      </c>
      <c r="AJ1063" s="27">
        <v>0</v>
      </c>
    </row>
    <row r="1064" spans="13:36" x14ac:dyDescent="0.3">
      <c r="M1064" s="27">
        <v>0.18859999999999999</v>
      </c>
      <c r="N1064" s="27">
        <v>0.15640000000000001</v>
      </c>
      <c r="O1064" s="27">
        <v>0.502</v>
      </c>
      <c r="P1064" s="27">
        <v>7.0000000000000001E-3</v>
      </c>
      <c r="Q1064" s="27">
        <v>1.32E-2</v>
      </c>
      <c r="R1064" s="27">
        <v>6.4000000000000001E-2</v>
      </c>
      <c r="S1064" s="27">
        <v>1.72E-2</v>
      </c>
      <c r="T1064" s="27">
        <v>3.73E-2</v>
      </c>
      <c r="U1064" s="27">
        <v>8.0000000000000004E-4</v>
      </c>
      <c r="V1064" s="27">
        <v>3.8999999999999998E-3</v>
      </c>
      <c r="W1064" s="27">
        <v>4.0000000000000002E-4</v>
      </c>
      <c r="X1064" s="27">
        <v>0</v>
      </c>
      <c r="Y1064" s="27">
        <v>6.9999999999999999E-4</v>
      </c>
      <c r="Z1064" s="27">
        <v>1.6000000000000001E-3</v>
      </c>
      <c r="AA1064" s="27">
        <v>2.8999999999999998E-3</v>
      </c>
      <c r="AB1064" s="27">
        <v>1.8E-3</v>
      </c>
      <c r="AC1064" s="27">
        <v>7.3000000000000001E-3</v>
      </c>
      <c r="AD1064" s="27">
        <v>0</v>
      </c>
      <c r="AE1064" s="27">
        <v>0</v>
      </c>
      <c r="AF1064" s="27">
        <v>2.5999999999999999E-3</v>
      </c>
      <c r="AG1064" s="27">
        <v>0</v>
      </c>
      <c r="AH1064" s="27">
        <v>1E-4</v>
      </c>
      <c r="AI1064" s="27">
        <v>2E-3</v>
      </c>
      <c r="AJ1064" s="27">
        <v>0</v>
      </c>
    </row>
    <row r="1065" spans="13:36" x14ac:dyDescent="0.3">
      <c r="M1065" s="27">
        <v>0.1905</v>
      </c>
      <c r="N1065" s="27">
        <v>0.14019999999999999</v>
      </c>
      <c r="O1065" s="27">
        <v>0.50770000000000004</v>
      </c>
      <c r="P1065" s="27">
        <v>4.8999999999999998E-3</v>
      </c>
      <c r="Q1065" s="27">
        <v>1.3599999999999999E-2</v>
      </c>
      <c r="R1065" s="27">
        <v>5.6099999999999997E-2</v>
      </c>
      <c r="S1065" s="27">
        <v>1.95E-2</v>
      </c>
      <c r="T1065" s="27">
        <v>4.1000000000000002E-2</v>
      </c>
      <c r="U1065" s="27">
        <v>8.0000000000000004E-4</v>
      </c>
      <c r="V1065" s="27">
        <v>3.8999999999999998E-3</v>
      </c>
      <c r="W1065" s="27">
        <v>4.0000000000000002E-4</v>
      </c>
      <c r="X1065" s="27">
        <v>0</v>
      </c>
      <c r="Y1065" s="27">
        <v>6.9999999999999999E-4</v>
      </c>
      <c r="Z1065" s="27">
        <v>1.6999999999999999E-3</v>
      </c>
      <c r="AA1065" s="27">
        <v>2.3E-3</v>
      </c>
      <c r="AB1065" s="27">
        <v>8.9999999999999998E-4</v>
      </c>
      <c r="AC1065" s="27">
        <v>7.7000000000000002E-3</v>
      </c>
      <c r="AD1065" s="27">
        <v>0</v>
      </c>
      <c r="AE1065" s="27">
        <v>0</v>
      </c>
      <c r="AF1065" s="27">
        <v>2.7000000000000001E-3</v>
      </c>
      <c r="AG1065" s="27">
        <v>0</v>
      </c>
      <c r="AH1065" s="27">
        <v>1E-4</v>
      </c>
      <c r="AI1065" s="27">
        <v>2E-3</v>
      </c>
      <c r="AJ1065" s="27">
        <v>0</v>
      </c>
    </row>
    <row r="1066" spans="13:36" x14ac:dyDescent="0.3">
      <c r="M1066" s="27">
        <v>0.1958</v>
      </c>
      <c r="N1066" s="27">
        <v>0.14230000000000001</v>
      </c>
      <c r="O1066" s="27">
        <v>0.51300000000000001</v>
      </c>
      <c r="P1066" s="27">
        <v>6.6E-3</v>
      </c>
      <c r="Q1066" s="27">
        <v>1.0999999999999999E-2</v>
      </c>
      <c r="R1066" s="27">
        <v>4.0099999999999997E-2</v>
      </c>
      <c r="S1066" s="27">
        <v>1.5599999999999999E-2</v>
      </c>
      <c r="T1066" s="27">
        <v>3.6499999999999998E-2</v>
      </c>
      <c r="U1066" s="27">
        <v>8.0000000000000004E-4</v>
      </c>
      <c r="V1066" s="27">
        <v>2.7000000000000001E-3</v>
      </c>
      <c r="W1066" s="27">
        <v>4.0000000000000002E-4</v>
      </c>
      <c r="X1066" s="27">
        <v>0</v>
      </c>
      <c r="Y1066" s="27">
        <v>8.0000000000000004E-4</v>
      </c>
      <c r="Z1066" s="27">
        <v>1.6999999999999999E-3</v>
      </c>
      <c r="AA1066" s="27">
        <v>3.0000000000000001E-3</v>
      </c>
      <c r="AB1066" s="27">
        <v>1.1999999999999999E-3</v>
      </c>
      <c r="AC1066" s="27">
        <v>8.3000000000000001E-3</v>
      </c>
      <c r="AD1066" s="27">
        <v>0</v>
      </c>
      <c r="AE1066" s="27">
        <v>0</v>
      </c>
      <c r="AF1066" s="27">
        <v>2.5999999999999999E-3</v>
      </c>
      <c r="AG1066" s="27">
        <v>0</v>
      </c>
      <c r="AH1066" s="27">
        <v>1E-4</v>
      </c>
      <c r="AI1066" s="27">
        <v>1.6000000000000001E-3</v>
      </c>
      <c r="AJ1066" s="27">
        <v>0</v>
      </c>
    </row>
    <row r="1067" spans="13:36" x14ac:dyDescent="0.3">
      <c r="M1067" s="27">
        <v>0.1973</v>
      </c>
      <c r="N1067" s="27">
        <v>0.1447</v>
      </c>
      <c r="O1067" s="27">
        <v>0.50900000000000001</v>
      </c>
      <c r="P1067" s="27">
        <v>1.26E-2</v>
      </c>
      <c r="Q1067" s="27">
        <v>1.1599999999999999E-2</v>
      </c>
      <c r="R1067" s="27">
        <v>3.9699999999999999E-2</v>
      </c>
      <c r="S1067" s="27">
        <v>1.7899999999999999E-2</v>
      </c>
      <c r="T1067" s="27">
        <v>3.9699999999999999E-2</v>
      </c>
      <c r="U1067" s="27">
        <v>1.1000000000000001E-3</v>
      </c>
      <c r="V1067" s="27">
        <v>2.5000000000000001E-3</v>
      </c>
      <c r="W1067" s="27">
        <v>4.0000000000000002E-4</v>
      </c>
      <c r="X1067" s="27">
        <v>0</v>
      </c>
      <c r="Y1067" s="27">
        <v>8.0000000000000004E-4</v>
      </c>
      <c r="Z1067" s="27">
        <v>1.9E-3</v>
      </c>
      <c r="AA1067" s="27">
        <v>3.0999999999999999E-3</v>
      </c>
      <c r="AB1067" s="27">
        <v>1.1999999999999999E-3</v>
      </c>
      <c r="AC1067" s="27">
        <v>7.6E-3</v>
      </c>
      <c r="AD1067" s="27">
        <v>0</v>
      </c>
      <c r="AE1067" s="27">
        <v>0</v>
      </c>
      <c r="AF1067" s="27">
        <v>2.7000000000000001E-3</v>
      </c>
      <c r="AG1067" s="27">
        <v>0</v>
      </c>
      <c r="AH1067" s="27">
        <v>1E-4</v>
      </c>
      <c r="AI1067" s="27">
        <v>1.1000000000000001E-3</v>
      </c>
      <c r="AJ1067" s="27">
        <v>0</v>
      </c>
    </row>
    <row r="1068" spans="13:36" x14ac:dyDescent="0.3">
      <c r="M1068" s="27">
        <v>0.19950000000000001</v>
      </c>
      <c r="N1068" s="27">
        <v>0.15840000000000001</v>
      </c>
      <c r="O1068" s="27">
        <v>0.50180000000000002</v>
      </c>
      <c r="P1068" s="27">
        <v>6.1000000000000004E-3</v>
      </c>
      <c r="Q1068" s="27">
        <v>1.2999999999999999E-2</v>
      </c>
      <c r="R1068" s="27">
        <v>4.7300000000000002E-2</v>
      </c>
      <c r="S1068" s="27">
        <v>1.9699999999999999E-2</v>
      </c>
      <c r="T1068" s="27">
        <v>4.07E-2</v>
      </c>
      <c r="U1068" s="27">
        <v>8.0000000000000004E-4</v>
      </c>
      <c r="V1068" s="27">
        <v>3.0000000000000001E-3</v>
      </c>
      <c r="W1068" s="27">
        <v>4.0000000000000002E-4</v>
      </c>
      <c r="X1068" s="27">
        <v>0</v>
      </c>
      <c r="Y1068" s="27">
        <v>8.9999999999999998E-4</v>
      </c>
      <c r="Z1068" s="27">
        <v>1.6999999999999999E-3</v>
      </c>
      <c r="AA1068" s="27">
        <v>2.5000000000000001E-3</v>
      </c>
      <c r="AB1068" s="27">
        <v>1E-3</v>
      </c>
      <c r="AC1068" s="27">
        <v>6.8999999999999999E-3</v>
      </c>
      <c r="AD1068" s="27">
        <v>0</v>
      </c>
      <c r="AE1068" s="27">
        <v>0</v>
      </c>
      <c r="AF1068" s="27">
        <v>2.3999999999999998E-3</v>
      </c>
      <c r="AG1068" s="27">
        <v>0</v>
      </c>
      <c r="AH1068" s="27">
        <v>1E-4</v>
      </c>
      <c r="AI1068" s="27">
        <v>1.9E-3</v>
      </c>
      <c r="AJ1068" s="27">
        <v>0</v>
      </c>
    </row>
    <row r="1069" spans="13:36" x14ac:dyDescent="0.3">
      <c r="M1069" s="27">
        <v>0.20150000000000001</v>
      </c>
      <c r="N1069" s="27">
        <v>0.14879999999999999</v>
      </c>
      <c r="O1069" s="27">
        <v>0.52449999999999997</v>
      </c>
      <c r="P1069" s="27">
        <v>1.3899999999999999E-2</v>
      </c>
      <c r="Q1069" s="27">
        <v>2.3199999999999998E-2</v>
      </c>
      <c r="R1069" s="27">
        <v>4.82E-2</v>
      </c>
      <c r="S1069" s="27">
        <v>1.9099999999999999E-2</v>
      </c>
      <c r="T1069" s="27">
        <v>4.2099999999999999E-2</v>
      </c>
      <c r="U1069" s="27">
        <v>8.0000000000000004E-4</v>
      </c>
      <c r="V1069" s="27">
        <v>2.5999999999999999E-3</v>
      </c>
      <c r="W1069" s="27">
        <v>4.0000000000000002E-4</v>
      </c>
      <c r="X1069" s="27">
        <v>0</v>
      </c>
      <c r="Y1069" s="27">
        <v>6.9999999999999999E-4</v>
      </c>
      <c r="Z1069" s="27">
        <v>1.8E-3</v>
      </c>
      <c r="AA1069" s="27">
        <v>2.5999999999999999E-3</v>
      </c>
      <c r="AB1069" s="27">
        <v>8.9999999999999998E-4</v>
      </c>
      <c r="AC1069" s="27">
        <v>7.1999999999999998E-3</v>
      </c>
      <c r="AD1069" s="27">
        <v>0</v>
      </c>
      <c r="AE1069" s="27">
        <v>0</v>
      </c>
      <c r="AF1069" s="27">
        <v>2.5999999999999999E-3</v>
      </c>
      <c r="AG1069" s="27">
        <v>0</v>
      </c>
      <c r="AH1069" s="27">
        <v>1E-4</v>
      </c>
      <c r="AI1069" s="27">
        <v>1.8E-3</v>
      </c>
      <c r="AJ1069" s="27">
        <v>0</v>
      </c>
    </row>
    <row r="1070" spans="13:36" x14ac:dyDescent="0.3">
      <c r="M1070" s="27">
        <v>0.19989999999999999</v>
      </c>
      <c r="N1070" s="27">
        <v>0.13950000000000001</v>
      </c>
      <c r="O1070" s="27">
        <v>0.51800000000000002</v>
      </c>
      <c r="P1070" s="27">
        <v>8.8000000000000005E-3</v>
      </c>
      <c r="Q1070" s="27">
        <v>1.78E-2</v>
      </c>
      <c r="R1070" s="27">
        <v>5.04E-2</v>
      </c>
      <c r="S1070" s="27">
        <v>1.6400000000000001E-2</v>
      </c>
      <c r="T1070" s="27">
        <v>3.8100000000000002E-2</v>
      </c>
      <c r="U1070" s="27">
        <v>8.9999999999999998E-4</v>
      </c>
      <c r="V1070" s="27">
        <v>2.8999999999999998E-3</v>
      </c>
      <c r="W1070" s="27">
        <v>4.0000000000000002E-4</v>
      </c>
      <c r="X1070" s="27">
        <v>0</v>
      </c>
      <c r="Y1070" s="27">
        <v>6.9999999999999999E-4</v>
      </c>
      <c r="Z1070" s="27">
        <v>2E-3</v>
      </c>
      <c r="AA1070" s="27">
        <v>3.0999999999999999E-3</v>
      </c>
      <c r="AB1070" s="27">
        <v>1.1999999999999999E-3</v>
      </c>
      <c r="AC1070" s="27">
        <v>7.9000000000000008E-3</v>
      </c>
      <c r="AD1070" s="27">
        <v>0</v>
      </c>
      <c r="AE1070" s="27">
        <v>0</v>
      </c>
      <c r="AF1070" s="27">
        <v>2.7000000000000001E-3</v>
      </c>
      <c r="AG1070" s="27">
        <v>0</v>
      </c>
      <c r="AH1070" s="27">
        <v>1E-4</v>
      </c>
      <c r="AI1070" s="27">
        <v>3.5000000000000001E-3</v>
      </c>
      <c r="AJ1070" s="27">
        <v>0</v>
      </c>
    </row>
    <row r="1071" spans="13:36" x14ac:dyDescent="0.3">
      <c r="M1071" s="27">
        <v>0.19700000000000001</v>
      </c>
      <c r="N1071" s="27">
        <v>0.1368</v>
      </c>
      <c r="O1071" s="27">
        <v>0.51539999999999997</v>
      </c>
      <c r="P1071" s="27">
        <v>1.46E-2</v>
      </c>
      <c r="Q1071" s="27">
        <v>2.1999999999999999E-2</v>
      </c>
      <c r="R1071" s="27">
        <v>5.0299999999999997E-2</v>
      </c>
      <c r="S1071" s="27">
        <v>1.89E-2</v>
      </c>
      <c r="T1071" s="27">
        <v>3.7199999999999997E-2</v>
      </c>
      <c r="U1071" s="27">
        <v>8.9999999999999998E-4</v>
      </c>
      <c r="V1071" s="27">
        <v>2.5999999999999999E-3</v>
      </c>
      <c r="W1071" s="27">
        <v>2.9999999999999997E-4</v>
      </c>
      <c r="X1071" s="27">
        <v>0</v>
      </c>
      <c r="Y1071" s="27">
        <v>6.9999999999999999E-4</v>
      </c>
      <c r="Z1071" s="27">
        <v>2E-3</v>
      </c>
      <c r="AA1071" s="27">
        <v>2.5000000000000001E-3</v>
      </c>
      <c r="AB1071" s="27">
        <v>1.1000000000000001E-3</v>
      </c>
      <c r="AC1071" s="27">
        <v>7.9000000000000008E-3</v>
      </c>
      <c r="AD1071" s="27">
        <v>0</v>
      </c>
      <c r="AE1071" s="27">
        <v>0</v>
      </c>
      <c r="AF1071" s="27">
        <v>2.7000000000000001E-3</v>
      </c>
      <c r="AG1071" s="27">
        <v>0</v>
      </c>
      <c r="AH1071" s="27">
        <v>1E-4</v>
      </c>
      <c r="AI1071" s="27">
        <v>1.8E-3</v>
      </c>
      <c r="AJ1071" s="27">
        <v>0</v>
      </c>
    </row>
    <row r="1072" spans="13:36" x14ac:dyDescent="0.3">
      <c r="M1072" s="27">
        <v>0.19639999999999999</v>
      </c>
      <c r="N1072" s="27">
        <v>0.153</v>
      </c>
      <c r="O1072" s="27">
        <v>0.54269999999999996</v>
      </c>
      <c r="P1072" s="27">
        <v>1.55E-2</v>
      </c>
      <c r="Q1072" s="27">
        <v>2.1299999999999999E-2</v>
      </c>
      <c r="R1072" s="27">
        <v>4.5900000000000003E-2</v>
      </c>
      <c r="S1072" s="27">
        <v>1.9099999999999999E-2</v>
      </c>
      <c r="T1072" s="27">
        <v>4.1399999999999999E-2</v>
      </c>
      <c r="U1072" s="27">
        <v>8.9999999999999998E-4</v>
      </c>
      <c r="V1072" s="27">
        <v>2.7000000000000001E-3</v>
      </c>
      <c r="W1072" s="27">
        <v>4.0000000000000002E-4</v>
      </c>
      <c r="X1072" s="27">
        <v>0</v>
      </c>
      <c r="Y1072" s="27">
        <v>8.9999999999999998E-4</v>
      </c>
      <c r="Z1072" s="27">
        <v>2.5000000000000001E-3</v>
      </c>
      <c r="AA1072" s="27">
        <v>2.5999999999999999E-3</v>
      </c>
      <c r="AB1072" s="27">
        <v>1.4E-3</v>
      </c>
      <c r="AC1072" s="27">
        <v>6.8999999999999999E-3</v>
      </c>
      <c r="AD1072" s="27">
        <v>0</v>
      </c>
      <c r="AE1072" s="27">
        <v>0</v>
      </c>
      <c r="AF1072" s="27">
        <v>2.7000000000000001E-3</v>
      </c>
      <c r="AG1072" s="27">
        <v>0</v>
      </c>
      <c r="AH1072" s="27">
        <v>1E-4</v>
      </c>
      <c r="AI1072" s="27">
        <v>2.7000000000000001E-3</v>
      </c>
      <c r="AJ1072" s="27">
        <v>0</v>
      </c>
    </row>
    <row r="1073" spans="13:36" x14ac:dyDescent="0.3">
      <c r="M1073" s="27">
        <v>0.1893</v>
      </c>
      <c r="N1073" s="27">
        <v>0.1487</v>
      </c>
      <c r="O1073" s="27">
        <v>0.53580000000000005</v>
      </c>
      <c r="P1073" s="27">
        <v>1.38E-2</v>
      </c>
      <c r="Q1073" s="27">
        <v>1.8499999999999999E-2</v>
      </c>
      <c r="R1073" s="27">
        <v>4.6800000000000001E-2</v>
      </c>
      <c r="S1073" s="27">
        <v>1.6500000000000001E-2</v>
      </c>
      <c r="T1073" s="27">
        <v>3.9199999999999999E-2</v>
      </c>
      <c r="U1073" s="27">
        <v>8.0000000000000004E-4</v>
      </c>
      <c r="V1073" s="27">
        <v>2.5000000000000001E-3</v>
      </c>
      <c r="W1073" s="27">
        <v>2.9999999999999997E-4</v>
      </c>
      <c r="X1073" s="27">
        <v>0</v>
      </c>
      <c r="Y1073" s="27">
        <v>8.0000000000000004E-4</v>
      </c>
      <c r="Z1073" s="27">
        <v>2.0999999999999999E-3</v>
      </c>
      <c r="AA1073" s="27">
        <v>2.8E-3</v>
      </c>
      <c r="AB1073" s="27">
        <v>1.1999999999999999E-3</v>
      </c>
      <c r="AC1073" s="27">
        <v>7.7999999999999996E-3</v>
      </c>
      <c r="AD1073" s="27">
        <v>0</v>
      </c>
      <c r="AE1073" s="27">
        <v>0</v>
      </c>
      <c r="AF1073" s="27">
        <v>2.5999999999999999E-3</v>
      </c>
      <c r="AG1073" s="27">
        <v>0</v>
      </c>
      <c r="AH1073" s="27">
        <v>1E-4</v>
      </c>
      <c r="AI1073" s="27">
        <v>1E-3</v>
      </c>
      <c r="AJ1073" s="27">
        <v>0</v>
      </c>
    </row>
    <row r="1074" spans="13:36" x14ac:dyDescent="0.3">
      <c r="M1074" s="27">
        <v>0.2114</v>
      </c>
      <c r="N1074" s="27">
        <v>0.1527</v>
      </c>
      <c r="O1074" s="27">
        <v>0.55179999999999996</v>
      </c>
      <c r="P1074" s="27">
        <v>9.7999999999999997E-3</v>
      </c>
      <c r="Q1074" s="27">
        <v>2.1100000000000001E-2</v>
      </c>
      <c r="R1074" s="27">
        <v>4.7100000000000003E-2</v>
      </c>
      <c r="S1074" s="27">
        <v>1.8800000000000001E-2</v>
      </c>
      <c r="T1074" s="27">
        <v>4.1399999999999999E-2</v>
      </c>
      <c r="U1074" s="27">
        <v>8.9999999999999998E-4</v>
      </c>
      <c r="V1074" s="27">
        <v>2.8E-3</v>
      </c>
      <c r="W1074" s="27">
        <v>2.9999999999999997E-4</v>
      </c>
      <c r="X1074" s="27">
        <v>0</v>
      </c>
      <c r="Y1074" s="27">
        <v>1E-3</v>
      </c>
      <c r="Z1074" s="27">
        <v>2.3999999999999998E-3</v>
      </c>
      <c r="AA1074" s="27">
        <v>2.3999999999999998E-3</v>
      </c>
      <c r="AB1074" s="27">
        <v>1.1999999999999999E-3</v>
      </c>
      <c r="AC1074" s="27">
        <v>6.4999999999999997E-3</v>
      </c>
      <c r="AD1074" s="27">
        <v>0</v>
      </c>
      <c r="AE1074" s="27">
        <v>0</v>
      </c>
      <c r="AF1074" s="27">
        <v>2.8E-3</v>
      </c>
      <c r="AG1074" s="27">
        <v>0</v>
      </c>
      <c r="AH1074" s="27">
        <v>1E-4</v>
      </c>
      <c r="AI1074" s="27">
        <v>1.9E-3</v>
      </c>
      <c r="AJ1074" s="27">
        <v>0</v>
      </c>
    </row>
    <row r="1075" spans="13:36" x14ac:dyDescent="0.3">
      <c r="M1075" s="27">
        <v>0.1981</v>
      </c>
      <c r="N1075" s="27">
        <v>0.1459</v>
      </c>
      <c r="O1075" s="27">
        <v>0.5232</v>
      </c>
      <c r="P1075" s="27">
        <v>8.3000000000000001E-3</v>
      </c>
      <c r="Q1075" s="27">
        <v>2.7900000000000001E-2</v>
      </c>
      <c r="R1075" s="27">
        <v>6.1100000000000002E-2</v>
      </c>
      <c r="S1075" s="27">
        <v>4.5900000000000003E-2</v>
      </c>
      <c r="T1075" s="27">
        <v>5.2600000000000001E-2</v>
      </c>
      <c r="U1075" s="27">
        <v>6.9999999999999999E-4</v>
      </c>
      <c r="V1075" s="27">
        <v>1.41E-2</v>
      </c>
      <c r="W1075" s="27">
        <v>4.0000000000000002E-4</v>
      </c>
      <c r="X1075" s="27">
        <v>0</v>
      </c>
      <c r="Y1075" s="27">
        <v>8.0000000000000004E-4</v>
      </c>
      <c r="Z1075" s="27">
        <v>2.5999999999999999E-3</v>
      </c>
      <c r="AA1075" s="27">
        <v>2.2000000000000001E-3</v>
      </c>
      <c r="AB1075" s="27">
        <v>8.0000000000000004E-4</v>
      </c>
      <c r="AC1075" s="27">
        <v>7.1000000000000004E-3</v>
      </c>
      <c r="AD1075" s="27">
        <v>0</v>
      </c>
      <c r="AE1075" s="27">
        <v>0</v>
      </c>
      <c r="AF1075" s="27">
        <v>2.8E-3</v>
      </c>
      <c r="AG1075" s="27">
        <v>0</v>
      </c>
      <c r="AH1075" s="27">
        <v>1E-4</v>
      </c>
      <c r="AI1075" s="27">
        <v>8.0000000000000004E-4</v>
      </c>
      <c r="AJ1075" s="27">
        <v>0</v>
      </c>
    </row>
    <row r="1076" spans="13:36" x14ac:dyDescent="0.3">
      <c r="M1076" s="27">
        <v>0.2014</v>
      </c>
      <c r="N1076" s="27">
        <v>0.1419</v>
      </c>
      <c r="O1076" s="27">
        <v>0.54049999999999998</v>
      </c>
      <c r="P1076" s="27">
        <v>1.21E-2</v>
      </c>
      <c r="Q1076" s="27">
        <v>1.95E-2</v>
      </c>
      <c r="R1076" s="27">
        <v>5.6099999999999997E-2</v>
      </c>
      <c r="S1076" s="27">
        <v>2.4500000000000001E-2</v>
      </c>
      <c r="T1076" s="27">
        <v>4.3700000000000003E-2</v>
      </c>
      <c r="U1076" s="27">
        <v>8.0000000000000004E-4</v>
      </c>
      <c r="V1076" s="27">
        <v>5.8999999999999999E-3</v>
      </c>
      <c r="W1076" s="27">
        <v>2.9999999999999997E-4</v>
      </c>
      <c r="X1076" s="27">
        <v>0</v>
      </c>
      <c r="Y1076" s="27">
        <v>8.9999999999999998E-4</v>
      </c>
      <c r="Z1076" s="27">
        <v>2.5999999999999999E-3</v>
      </c>
      <c r="AA1076" s="27">
        <v>2.3999999999999998E-3</v>
      </c>
      <c r="AB1076" s="27">
        <v>1.1000000000000001E-3</v>
      </c>
      <c r="AC1076" s="27">
        <v>6.0000000000000001E-3</v>
      </c>
      <c r="AD1076" s="27">
        <v>0</v>
      </c>
      <c r="AE1076" s="27">
        <v>0</v>
      </c>
      <c r="AF1076" s="27">
        <v>2.8999999999999998E-3</v>
      </c>
      <c r="AG1076" s="27">
        <v>0</v>
      </c>
      <c r="AH1076" s="27">
        <v>1E-4</v>
      </c>
      <c r="AI1076" s="27">
        <v>1.4E-3</v>
      </c>
      <c r="AJ1076" s="27">
        <v>0</v>
      </c>
    </row>
    <row r="1077" spans="13:36" x14ac:dyDescent="0.3">
      <c r="M1077" s="27">
        <v>0.20300000000000001</v>
      </c>
      <c r="N1077" s="27">
        <v>0.15090000000000001</v>
      </c>
      <c r="O1077" s="27">
        <v>0.53820000000000001</v>
      </c>
      <c r="P1077" s="27">
        <v>1.54E-2</v>
      </c>
      <c r="Q1077" s="27">
        <v>1.83E-2</v>
      </c>
      <c r="R1077" s="27">
        <v>5.04E-2</v>
      </c>
      <c r="S1077" s="27">
        <v>1.8100000000000002E-2</v>
      </c>
      <c r="T1077" s="27">
        <v>4.4499999999999998E-2</v>
      </c>
      <c r="U1077" s="27">
        <v>8.9999999999999998E-4</v>
      </c>
      <c r="V1077" s="27">
        <v>3.2000000000000002E-3</v>
      </c>
      <c r="W1077" s="27">
        <v>4.0000000000000002E-4</v>
      </c>
      <c r="X1077" s="27">
        <v>0</v>
      </c>
      <c r="Y1077" s="27">
        <v>1E-3</v>
      </c>
      <c r="Z1077" s="27">
        <v>2.7000000000000001E-3</v>
      </c>
      <c r="AA1077" s="27">
        <v>2.7000000000000001E-3</v>
      </c>
      <c r="AB1077" s="27">
        <v>1.2999999999999999E-3</v>
      </c>
      <c r="AC1077" s="27">
        <v>6.0000000000000001E-3</v>
      </c>
      <c r="AD1077" s="27">
        <v>0</v>
      </c>
      <c r="AE1077" s="27">
        <v>0</v>
      </c>
      <c r="AF1077" s="27">
        <v>2.8E-3</v>
      </c>
      <c r="AG1077" s="27">
        <v>0</v>
      </c>
      <c r="AH1077" s="27">
        <v>1E-4</v>
      </c>
      <c r="AI1077" s="27">
        <v>2E-3</v>
      </c>
      <c r="AJ1077" s="27">
        <v>0</v>
      </c>
    </row>
    <row r="1078" spans="13:36" x14ac:dyDescent="0.3">
      <c r="M1078" s="27">
        <v>0.2006</v>
      </c>
      <c r="N1078" s="27">
        <v>0.14119999999999999</v>
      </c>
      <c r="O1078" s="27">
        <v>0.53310000000000002</v>
      </c>
      <c r="P1078" s="27">
        <v>1.1599999999999999E-2</v>
      </c>
      <c r="Q1078" s="27">
        <v>2.0299999999999999E-2</v>
      </c>
      <c r="R1078" s="27">
        <v>6.4199999999999993E-2</v>
      </c>
      <c r="S1078" s="27">
        <v>2.7400000000000001E-2</v>
      </c>
      <c r="T1078" s="27">
        <v>4.24E-2</v>
      </c>
      <c r="U1078" s="27">
        <v>8.9999999999999998E-4</v>
      </c>
      <c r="V1078" s="27">
        <v>3.7000000000000002E-3</v>
      </c>
      <c r="W1078" s="27">
        <v>2.9999999999999997E-4</v>
      </c>
      <c r="X1078" s="27">
        <v>0</v>
      </c>
      <c r="Y1078" s="27">
        <v>8.9999999999999998E-4</v>
      </c>
      <c r="Z1078" s="27">
        <v>2.3999999999999998E-3</v>
      </c>
      <c r="AA1078" s="27">
        <v>2.8999999999999998E-3</v>
      </c>
      <c r="AB1078" s="27">
        <v>6.9999999999999999E-4</v>
      </c>
      <c r="AC1078" s="27">
        <v>6.1000000000000004E-3</v>
      </c>
      <c r="AD1078" s="27">
        <v>0</v>
      </c>
      <c r="AE1078" s="27">
        <v>0</v>
      </c>
      <c r="AF1078" s="27">
        <v>2.8999999999999998E-3</v>
      </c>
      <c r="AG1078" s="27">
        <v>0</v>
      </c>
      <c r="AH1078" s="27">
        <v>0</v>
      </c>
      <c r="AI1078" s="27">
        <v>3.2000000000000002E-3</v>
      </c>
      <c r="AJ1078" s="27">
        <v>0</v>
      </c>
    </row>
    <row r="1079" spans="13:36" x14ac:dyDescent="0.3">
      <c r="M1079" s="27">
        <v>0.18729999999999999</v>
      </c>
      <c r="N1079" s="27">
        <v>0.1376</v>
      </c>
      <c r="O1079" s="27">
        <v>0.51480000000000004</v>
      </c>
      <c r="P1079" s="27">
        <v>6.0000000000000001E-3</v>
      </c>
      <c r="Q1079" s="27">
        <v>1.7999999999999999E-2</v>
      </c>
      <c r="R1079" s="27">
        <v>4.8800000000000003E-2</v>
      </c>
      <c r="S1079" s="27">
        <v>1.9599999999999999E-2</v>
      </c>
      <c r="T1079" s="27">
        <v>3.85E-2</v>
      </c>
      <c r="U1079" s="27">
        <v>6.9999999999999999E-4</v>
      </c>
      <c r="V1079" s="27">
        <v>2.7000000000000001E-3</v>
      </c>
      <c r="W1079" s="27">
        <v>2.9999999999999997E-4</v>
      </c>
      <c r="X1079" s="27">
        <v>0</v>
      </c>
      <c r="Y1079" s="27">
        <v>8.9999999999999998E-4</v>
      </c>
      <c r="Z1079" s="27">
        <v>2.0999999999999999E-3</v>
      </c>
      <c r="AA1079" s="27">
        <v>2.0999999999999999E-3</v>
      </c>
      <c r="AB1079" s="27">
        <v>1E-3</v>
      </c>
      <c r="AC1079" s="27">
        <v>5.5999999999999999E-3</v>
      </c>
      <c r="AD1079" s="27">
        <v>0</v>
      </c>
      <c r="AE1079" s="27">
        <v>0</v>
      </c>
      <c r="AF1079" s="27">
        <v>2.8E-3</v>
      </c>
      <c r="AG1079" s="27">
        <v>0</v>
      </c>
      <c r="AH1079" s="27">
        <v>1E-4</v>
      </c>
      <c r="AI1079" s="27">
        <v>2.5999999999999999E-3</v>
      </c>
      <c r="AJ1079" s="27">
        <v>0</v>
      </c>
    </row>
    <row r="1080" spans="13:36" x14ac:dyDescent="0.3">
      <c r="M1080" s="27">
        <v>0.1777</v>
      </c>
      <c r="N1080" s="27">
        <v>0.13669999999999999</v>
      </c>
      <c r="O1080" s="27">
        <v>0.51129999999999998</v>
      </c>
      <c r="P1080" s="27">
        <v>6.6E-3</v>
      </c>
      <c r="Q1080" s="27">
        <v>1.46E-2</v>
      </c>
      <c r="R1080" s="27">
        <v>5.1400000000000001E-2</v>
      </c>
      <c r="S1080" s="27">
        <v>2.98E-2</v>
      </c>
      <c r="T1080" s="27">
        <v>4.4699999999999997E-2</v>
      </c>
      <c r="U1080" s="27">
        <v>6.9999999999999999E-4</v>
      </c>
      <c r="V1080" s="27">
        <v>8.2000000000000007E-3</v>
      </c>
      <c r="W1080" s="27">
        <v>2.9999999999999997E-4</v>
      </c>
      <c r="X1080" s="27">
        <v>0</v>
      </c>
      <c r="Y1080" s="27">
        <v>8.0000000000000004E-4</v>
      </c>
      <c r="Z1080" s="27">
        <v>2.0999999999999999E-3</v>
      </c>
      <c r="AA1080" s="27">
        <v>2E-3</v>
      </c>
      <c r="AB1080" s="27">
        <v>1.1000000000000001E-3</v>
      </c>
      <c r="AC1080" s="27">
        <v>6.3E-3</v>
      </c>
      <c r="AD1080" s="27">
        <v>0</v>
      </c>
      <c r="AE1080" s="27">
        <v>0</v>
      </c>
      <c r="AF1080" s="27">
        <v>2.8E-3</v>
      </c>
      <c r="AG1080" s="27">
        <v>0</v>
      </c>
      <c r="AH1080" s="27">
        <v>1E-4</v>
      </c>
      <c r="AI1080" s="27">
        <v>8.0000000000000004E-4</v>
      </c>
      <c r="AJ1080" s="27">
        <v>0</v>
      </c>
    </row>
    <row r="1081" spans="13:36" x14ac:dyDescent="0.3">
      <c r="M1081" s="27">
        <v>0.19450000000000001</v>
      </c>
      <c r="N1081" s="27">
        <v>0.1469</v>
      </c>
      <c r="O1081" s="27">
        <v>0.50209999999999999</v>
      </c>
      <c r="P1081" s="27">
        <v>8.8999999999999999E-3</v>
      </c>
      <c r="Q1081" s="27">
        <v>2.1999999999999999E-2</v>
      </c>
      <c r="R1081" s="27">
        <v>5.16E-2</v>
      </c>
      <c r="S1081" s="27">
        <v>2.4500000000000001E-2</v>
      </c>
      <c r="T1081" s="27">
        <v>4.3799999999999999E-2</v>
      </c>
      <c r="U1081" s="27">
        <v>8.0000000000000004E-4</v>
      </c>
      <c r="V1081" s="27">
        <v>4.1999999999999997E-3</v>
      </c>
      <c r="W1081" s="27">
        <v>2.9999999999999997E-4</v>
      </c>
      <c r="X1081" s="27">
        <v>0</v>
      </c>
      <c r="Y1081" s="27">
        <v>8.9999999999999998E-4</v>
      </c>
      <c r="Z1081" s="27">
        <v>2.2000000000000001E-3</v>
      </c>
      <c r="AA1081" s="27">
        <v>2.8999999999999998E-3</v>
      </c>
      <c r="AB1081" s="27">
        <v>1.1000000000000001E-3</v>
      </c>
      <c r="AC1081" s="27">
        <v>6.1999999999999998E-3</v>
      </c>
      <c r="AD1081" s="27">
        <v>0</v>
      </c>
      <c r="AE1081" s="27">
        <v>0</v>
      </c>
      <c r="AF1081" s="27">
        <v>2.8E-3</v>
      </c>
      <c r="AG1081" s="27">
        <v>0</v>
      </c>
      <c r="AH1081" s="27">
        <v>0</v>
      </c>
      <c r="AI1081" s="27">
        <v>1.4E-3</v>
      </c>
      <c r="AJ1081" s="27">
        <v>0</v>
      </c>
    </row>
    <row r="1082" spans="13:36" x14ac:dyDescent="0.3">
      <c r="M1082" s="27">
        <v>0.19370000000000001</v>
      </c>
      <c r="N1082" s="27">
        <v>0.14879999999999999</v>
      </c>
      <c r="O1082" s="27">
        <v>0.49940000000000001</v>
      </c>
      <c r="P1082" s="27">
        <v>6.4999999999999997E-3</v>
      </c>
      <c r="Q1082" s="27">
        <v>2.3E-2</v>
      </c>
      <c r="R1082" s="27">
        <v>6.6500000000000004E-2</v>
      </c>
      <c r="S1082" s="27">
        <v>2.81E-2</v>
      </c>
      <c r="T1082" s="27">
        <v>4.3099999999999999E-2</v>
      </c>
      <c r="U1082" s="27">
        <v>8.0000000000000004E-4</v>
      </c>
      <c r="V1082" s="27">
        <v>4.8999999999999998E-3</v>
      </c>
      <c r="W1082" s="27">
        <v>4.0000000000000002E-4</v>
      </c>
      <c r="X1082" s="27">
        <v>0</v>
      </c>
      <c r="Y1082" s="27">
        <v>8.0000000000000004E-4</v>
      </c>
      <c r="Z1082" s="27">
        <v>2.3E-3</v>
      </c>
      <c r="AA1082" s="27">
        <v>2.3E-3</v>
      </c>
      <c r="AB1082" s="27">
        <v>1.1000000000000001E-3</v>
      </c>
      <c r="AC1082" s="27">
        <v>8.6E-3</v>
      </c>
      <c r="AD1082" s="27">
        <v>0</v>
      </c>
      <c r="AE1082" s="27">
        <v>0</v>
      </c>
      <c r="AF1082" s="27">
        <v>2.8E-3</v>
      </c>
      <c r="AG1082" s="27">
        <v>0</v>
      </c>
      <c r="AH1082" s="27">
        <v>1E-4</v>
      </c>
      <c r="AI1082" s="27">
        <v>8.9999999999999998E-4</v>
      </c>
      <c r="AJ1082" s="27">
        <v>0</v>
      </c>
    </row>
    <row r="1083" spans="13:36" x14ac:dyDescent="0.3">
      <c r="M1083" s="27">
        <v>0.19009999999999999</v>
      </c>
      <c r="N1083" s="27">
        <v>0.15110000000000001</v>
      </c>
      <c r="O1083" s="27">
        <v>0.50460000000000005</v>
      </c>
      <c r="P1083" s="27">
        <v>5.8999999999999999E-3</v>
      </c>
      <c r="Q1083" s="27">
        <v>1.5900000000000001E-2</v>
      </c>
      <c r="R1083" s="27">
        <v>5.1999999999999998E-2</v>
      </c>
      <c r="S1083" s="27">
        <v>2.18E-2</v>
      </c>
      <c r="T1083" s="27">
        <v>4.02E-2</v>
      </c>
      <c r="U1083" s="27">
        <v>8.9999999999999998E-4</v>
      </c>
      <c r="V1083" s="27">
        <v>3.8E-3</v>
      </c>
      <c r="W1083" s="27">
        <v>2.9999999999999997E-4</v>
      </c>
      <c r="X1083" s="27">
        <v>0</v>
      </c>
      <c r="Y1083" s="27">
        <v>8.0000000000000004E-4</v>
      </c>
      <c r="Z1083" s="27">
        <v>1.6999999999999999E-3</v>
      </c>
      <c r="AA1083" s="27">
        <v>2.5999999999999999E-3</v>
      </c>
      <c r="AB1083" s="27">
        <v>1.1999999999999999E-3</v>
      </c>
      <c r="AC1083" s="27">
        <v>5.8999999999999999E-3</v>
      </c>
      <c r="AD1083" s="27">
        <v>0</v>
      </c>
      <c r="AE1083" s="27">
        <v>0</v>
      </c>
      <c r="AF1083" s="27">
        <v>2.7000000000000001E-3</v>
      </c>
      <c r="AG1083" s="27">
        <v>0</v>
      </c>
      <c r="AH1083" s="27">
        <v>1E-4</v>
      </c>
      <c r="AI1083" s="27">
        <v>1.2999999999999999E-3</v>
      </c>
      <c r="AJ1083" s="27">
        <v>0</v>
      </c>
    </row>
    <row r="1084" spans="13:36" x14ac:dyDescent="0.3">
      <c r="M1084" s="27">
        <v>0.1986</v>
      </c>
      <c r="N1084" s="27">
        <v>0.1583</v>
      </c>
      <c r="O1084" s="27">
        <v>0.50729999999999997</v>
      </c>
      <c r="P1084" s="27">
        <v>1.11E-2</v>
      </c>
      <c r="Q1084" s="27">
        <v>1.6500000000000001E-2</v>
      </c>
      <c r="R1084" s="27">
        <v>4.7800000000000002E-2</v>
      </c>
      <c r="S1084" s="27">
        <v>1.95E-2</v>
      </c>
      <c r="T1084" s="27">
        <v>4.7E-2</v>
      </c>
      <c r="U1084" s="27">
        <v>8.9999999999999998E-4</v>
      </c>
      <c r="V1084" s="27">
        <v>3.3E-3</v>
      </c>
      <c r="W1084" s="27">
        <v>4.0000000000000002E-4</v>
      </c>
      <c r="X1084" s="27">
        <v>0</v>
      </c>
      <c r="Y1084" s="27">
        <v>8.9999999999999998E-4</v>
      </c>
      <c r="Z1084" s="27">
        <v>2.0999999999999999E-3</v>
      </c>
      <c r="AA1084" s="27">
        <v>8.3000000000000001E-3</v>
      </c>
      <c r="AB1084" s="27">
        <v>1E-3</v>
      </c>
      <c r="AC1084" s="27">
        <v>5.7999999999999996E-3</v>
      </c>
      <c r="AD1084" s="27">
        <v>0</v>
      </c>
      <c r="AE1084" s="27">
        <v>0</v>
      </c>
      <c r="AF1084" s="27">
        <v>2.7000000000000001E-3</v>
      </c>
      <c r="AG1084" s="27">
        <v>0</v>
      </c>
      <c r="AH1084" s="27">
        <v>1E-4</v>
      </c>
      <c r="AI1084" s="27">
        <v>1.6000000000000001E-3</v>
      </c>
      <c r="AJ1084" s="27">
        <v>0</v>
      </c>
    </row>
    <row r="1085" spans="13:36" x14ac:dyDescent="0.3">
      <c r="M1085" s="27">
        <v>0.191</v>
      </c>
      <c r="N1085" s="27">
        <v>0.14319999999999999</v>
      </c>
      <c r="O1085" s="27">
        <v>0.51680000000000004</v>
      </c>
      <c r="P1085" s="27">
        <v>1.84E-2</v>
      </c>
      <c r="Q1085" s="27">
        <v>1.9E-2</v>
      </c>
      <c r="R1085" s="27">
        <v>4.9000000000000002E-2</v>
      </c>
      <c r="S1085" s="27">
        <v>1.95E-2</v>
      </c>
      <c r="T1085" s="27">
        <v>4.4600000000000001E-2</v>
      </c>
      <c r="U1085" s="27">
        <v>1.1999999999999999E-3</v>
      </c>
      <c r="V1085" s="27">
        <v>3.3999999999999998E-3</v>
      </c>
      <c r="W1085" s="27">
        <v>2.9999999999999997E-4</v>
      </c>
      <c r="X1085" s="27">
        <v>0</v>
      </c>
      <c r="Y1085" s="27">
        <v>8.0000000000000004E-4</v>
      </c>
      <c r="Z1085" s="27">
        <v>2E-3</v>
      </c>
      <c r="AA1085" s="27">
        <v>2.2000000000000001E-3</v>
      </c>
      <c r="AB1085" s="27">
        <v>8.0000000000000004E-4</v>
      </c>
      <c r="AC1085" s="27">
        <v>6.7999999999999996E-3</v>
      </c>
      <c r="AD1085" s="27">
        <v>0</v>
      </c>
      <c r="AE1085" s="27">
        <v>0</v>
      </c>
      <c r="AF1085" s="27">
        <v>2.8E-3</v>
      </c>
      <c r="AG1085" s="27">
        <v>0</v>
      </c>
      <c r="AH1085" s="27">
        <v>1E-4</v>
      </c>
      <c r="AI1085" s="27">
        <v>2.5000000000000001E-3</v>
      </c>
      <c r="AJ1085" s="27">
        <v>0</v>
      </c>
    </row>
    <row r="1086" spans="13:36" x14ac:dyDescent="0.3">
      <c r="M1086" s="27">
        <v>0.18940000000000001</v>
      </c>
      <c r="N1086" s="27">
        <v>0.14149999999999999</v>
      </c>
      <c r="O1086" s="27">
        <v>0.50790000000000002</v>
      </c>
      <c r="P1086" s="27">
        <v>1.43E-2</v>
      </c>
      <c r="Q1086" s="27">
        <v>1.9699999999999999E-2</v>
      </c>
      <c r="R1086" s="27">
        <v>5.62E-2</v>
      </c>
      <c r="S1086" s="27">
        <v>2.0799999999999999E-2</v>
      </c>
      <c r="T1086" s="27">
        <v>3.95E-2</v>
      </c>
      <c r="U1086" s="27">
        <v>1E-3</v>
      </c>
      <c r="V1086" s="27">
        <v>4.5999999999999999E-3</v>
      </c>
      <c r="W1086" s="27">
        <v>2.9999999999999997E-4</v>
      </c>
      <c r="X1086" s="27">
        <v>1.8E-3</v>
      </c>
      <c r="Y1086" s="27">
        <v>8.0000000000000004E-4</v>
      </c>
      <c r="Z1086" s="27">
        <v>2.0999999999999999E-3</v>
      </c>
      <c r="AA1086" s="27">
        <v>2.2000000000000001E-3</v>
      </c>
      <c r="AB1086" s="27">
        <v>1.2999999999999999E-3</v>
      </c>
      <c r="AC1086" s="27">
        <v>5.7000000000000002E-3</v>
      </c>
      <c r="AD1086" s="27">
        <v>0</v>
      </c>
      <c r="AE1086" s="27">
        <v>0</v>
      </c>
      <c r="AF1086" s="27">
        <v>2.7000000000000001E-3</v>
      </c>
      <c r="AG1086" s="27">
        <v>0</v>
      </c>
      <c r="AH1086" s="27">
        <v>1E-4</v>
      </c>
      <c r="AI1086" s="27">
        <v>1.6000000000000001E-3</v>
      </c>
      <c r="AJ1086" s="27">
        <v>0</v>
      </c>
    </row>
    <row r="1087" spans="13:36" x14ac:dyDescent="0.3">
      <c r="M1087" s="27">
        <v>0.18440000000000001</v>
      </c>
      <c r="N1087" s="27">
        <v>0.1356</v>
      </c>
      <c r="O1087" s="27">
        <v>0.504</v>
      </c>
      <c r="P1087" s="27">
        <v>1.12E-2</v>
      </c>
      <c r="Q1087" s="27">
        <v>2.1399999999999999E-2</v>
      </c>
      <c r="R1087" s="27">
        <v>5.1200000000000002E-2</v>
      </c>
      <c r="S1087" s="27">
        <v>2.2800000000000001E-2</v>
      </c>
      <c r="T1087" s="27">
        <v>4.4600000000000001E-2</v>
      </c>
      <c r="U1087" s="27">
        <v>8.0000000000000004E-4</v>
      </c>
      <c r="V1087" s="27">
        <v>3.5000000000000001E-3</v>
      </c>
      <c r="W1087" s="27">
        <v>2.9999999999999997E-4</v>
      </c>
      <c r="X1087" s="27">
        <v>0</v>
      </c>
      <c r="Y1087" s="27">
        <v>8.0000000000000004E-4</v>
      </c>
      <c r="Z1087" s="27">
        <v>1.8E-3</v>
      </c>
      <c r="AA1087" s="27">
        <v>2.2000000000000001E-3</v>
      </c>
      <c r="AB1087" s="27">
        <v>1.1000000000000001E-3</v>
      </c>
      <c r="AC1087" s="27">
        <v>6.8999999999999999E-3</v>
      </c>
      <c r="AD1087" s="27">
        <v>0</v>
      </c>
      <c r="AE1087" s="27">
        <v>0</v>
      </c>
      <c r="AF1087" s="27">
        <v>2.7000000000000001E-3</v>
      </c>
      <c r="AG1087" s="27">
        <v>0</v>
      </c>
      <c r="AH1087" s="27">
        <v>1E-4</v>
      </c>
      <c r="AI1087" s="27">
        <v>6.9999999999999999E-4</v>
      </c>
      <c r="AJ1087" s="27">
        <v>0</v>
      </c>
    </row>
    <row r="1088" spans="13:36" x14ac:dyDescent="0.3">
      <c r="M1088" s="27">
        <v>0.18459999999999999</v>
      </c>
      <c r="N1088" s="27">
        <v>0.14810000000000001</v>
      </c>
      <c r="O1088" s="27">
        <v>0.50070000000000003</v>
      </c>
      <c r="P1088" s="27">
        <v>1.0999999999999999E-2</v>
      </c>
      <c r="Q1088" s="27">
        <v>2.3800000000000002E-2</v>
      </c>
      <c r="R1088" s="27">
        <v>5.0700000000000002E-2</v>
      </c>
      <c r="S1088" s="27">
        <v>2.1000000000000001E-2</v>
      </c>
      <c r="T1088" s="27">
        <v>4.1399999999999999E-2</v>
      </c>
      <c r="U1088" s="27">
        <v>8.0000000000000004E-4</v>
      </c>
      <c r="V1088" s="27">
        <v>3.0999999999999999E-3</v>
      </c>
      <c r="W1088" s="27">
        <v>2.9999999999999997E-4</v>
      </c>
      <c r="X1088" s="27">
        <v>0</v>
      </c>
      <c r="Y1088" s="27">
        <v>8.0000000000000004E-4</v>
      </c>
      <c r="Z1088" s="27">
        <v>2E-3</v>
      </c>
      <c r="AA1088" s="27">
        <v>2.0999999999999999E-3</v>
      </c>
      <c r="AB1088" s="27">
        <v>1.1000000000000001E-3</v>
      </c>
      <c r="AC1088" s="27">
        <v>6.3E-3</v>
      </c>
      <c r="AD1088" s="27">
        <v>0</v>
      </c>
      <c r="AE1088" s="27">
        <v>0</v>
      </c>
      <c r="AF1088" s="27">
        <v>2.5999999999999999E-3</v>
      </c>
      <c r="AG1088" s="27">
        <v>0</v>
      </c>
      <c r="AH1088" s="27">
        <v>1E-4</v>
      </c>
      <c r="AI1088" s="27">
        <v>1.2999999999999999E-3</v>
      </c>
      <c r="AJ1088" s="27">
        <v>0</v>
      </c>
    </row>
    <row r="1089" spans="13:36" x14ac:dyDescent="0.3">
      <c r="M1089" s="27">
        <v>0.19040000000000001</v>
      </c>
      <c r="N1089" s="27">
        <v>0.14299999999999999</v>
      </c>
      <c r="O1089" s="27">
        <v>0.51449999999999996</v>
      </c>
      <c r="P1089" s="27">
        <v>1.29E-2</v>
      </c>
      <c r="Q1089" s="27">
        <v>2.1899999999999999E-2</v>
      </c>
      <c r="R1089" s="27">
        <v>4.6600000000000003E-2</v>
      </c>
      <c r="S1089" s="27">
        <v>1.9300000000000001E-2</v>
      </c>
      <c r="T1089" s="27">
        <v>4.4999999999999998E-2</v>
      </c>
      <c r="U1089" s="27">
        <v>8.0000000000000004E-4</v>
      </c>
      <c r="V1089" s="27">
        <v>2.8E-3</v>
      </c>
      <c r="W1089" s="27">
        <v>4.0000000000000002E-4</v>
      </c>
      <c r="X1089" s="27">
        <v>0</v>
      </c>
      <c r="Y1089" s="27">
        <v>8.0000000000000004E-4</v>
      </c>
      <c r="Z1089" s="27">
        <v>2.3E-3</v>
      </c>
      <c r="AA1089" s="27">
        <v>2E-3</v>
      </c>
      <c r="AB1089" s="27">
        <v>8.0000000000000004E-4</v>
      </c>
      <c r="AC1089" s="27">
        <v>6.1000000000000004E-3</v>
      </c>
      <c r="AD1089" s="27">
        <v>0</v>
      </c>
      <c r="AE1089" s="27">
        <v>0</v>
      </c>
      <c r="AF1089" s="27">
        <v>2.8999999999999998E-3</v>
      </c>
      <c r="AG1089" s="27">
        <v>0</v>
      </c>
      <c r="AH1089" s="27">
        <v>1E-4</v>
      </c>
      <c r="AI1089" s="27">
        <v>8.0000000000000004E-4</v>
      </c>
      <c r="AJ1089" s="27">
        <v>0</v>
      </c>
    </row>
    <row r="1090" spans="13:36" x14ac:dyDescent="0.3">
      <c r="M1090" s="27">
        <v>0.1898</v>
      </c>
      <c r="N1090" s="27">
        <v>0.14729999999999999</v>
      </c>
      <c r="O1090" s="27">
        <v>0.51519999999999999</v>
      </c>
      <c r="P1090" s="27">
        <v>1.4500000000000001E-2</v>
      </c>
      <c r="Q1090" s="27">
        <v>2.2700000000000001E-2</v>
      </c>
      <c r="R1090" s="27">
        <v>4.82E-2</v>
      </c>
      <c r="S1090" s="27">
        <v>1.6799999999999999E-2</v>
      </c>
      <c r="T1090" s="27">
        <v>4.2999999999999997E-2</v>
      </c>
      <c r="U1090" s="27">
        <v>8.0000000000000004E-4</v>
      </c>
      <c r="V1090" s="27">
        <v>2.3999999999999998E-3</v>
      </c>
      <c r="W1090" s="27">
        <v>4.0000000000000002E-4</v>
      </c>
      <c r="X1090" s="27">
        <v>0</v>
      </c>
      <c r="Y1090" s="27">
        <v>8.9999999999999998E-4</v>
      </c>
      <c r="Z1090" s="27">
        <v>2.5000000000000001E-3</v>
      </c>
      <c r="AA1090" s="27">
        <v>2.2000000000000001E-3</v>
      </c>
      <c r="AB1090" s="27">
        <v>1E-3</v>
      </c>
      <c r="AC1090" s="27">
        <v>6.7000000000000002E-3</v>
      </c>
      <c r="AD1090" s="27">
        <v>0</v>
      </c>
      <c r="AE1090" s="27">
        <v>0</v>
      </c>
      <c r="AF1090" s="27">
        <v>2.8E-3</v>
      </c>
      <c r="AG1090" s="27">
        <v>0</v>
      </c>
      <c r="AH1090" s="27">
        <v>1E-4</v>
      </c>
      <c r="AI1090" s="27">
        <v>1E-3</v>
      </c>
      <c r="AJ1090" s="27">
        <v>0</v>
      </c>
    </row>
    <row r="1091" spans="13:36" x14ac:dyDescent="0.3">
      <c r="M1091" s="27">
        <v>0.19139999999999999</v>
      </c>
      <c r="N1091" s="27">
        <v>0.18360000000000001</v>
      </c>
      <c r="O1091" s="27">
        <v>0.90959999999999996</v>
      </c>
      <c r="P1091" s="27">
        <v>5.8999999999999999E-3</v>
      </c>
      <c r="Q1091" s="27">
        <v>1.9300000000000001E-2</v>
      </c>
      <c r="R1091" s="27">
        <v>6.3E-2</v>
      </c>
      <c r="S1091" s="27">
        <v>1.5299999999999999E-2</v>
      </c>
      <c r="T1091" s="27">
        <v>4.41E-2</v>
      </c>
      <c r="U1091" s="27">
        <v>8.9999999999999998E-4</v>
      </c>
      <c r="V1091" s="27">
        <v>3.7000000000000002E-3</v>
      </c>
      <c r="W1091" s="27">
        <v>5.0000000000000001E-4</v>
      </c>
      <c r="X1091" s="27">
        <v>0</v>
      </c>
      <c r="Y1091" s="27">
        <v>1.1000000000000001E-3</v>
      </c>
      <c r="Z1091" s="27">
        <v>3.2000000000000002E-3</v>
      </c>
      <c r="AA1091" s="27">
        <v>2.8E-3</v>
      </c>
      <c r="AB1091" s="27">
        <v>1.2999999999999999E-3</v>
      </c>
      <c r="AC1091" s="27">
        <v>6.4000000000000003E-3</v>
      </c>
      <c r="AD1091" s="27">
        <v>0</v>
      </c>
      <c r="AE1091" s="27">
        <v>0</v>
      </c>
      <c r="AF1091" s="27">
        <v>3.3E-3</v>
      </c>
      <c r="AG1091" s="27">
        <v>0</v>
      </c>
      <c r="AH1091" s="27">
        <v>1E-4</v>
      </c>
      <c r="AI1091" s="27">
        <v>5.9999999999999995E-4</v>
      </c>
      <c r="AJ1091" s="27">
        <v>0</v>
      </c>
    </row>
    <row r="1092" spans="13:36" x14ac:dyDescent="0.3">
      <c r="M1092" s="27">
        <v>0.19109999999999999</v>
      </c>
      <c r="N1092" s="27">
        <v>0.21390000000000001</v>
      </c>
      <c r="O1092" s="27">
        <v>1.0266999999999999</v>
      </c>
      <c r="P1092" s="27">
        <v>6.4000000000000003E-3</v>
      </c>
      <c r="Q1092" s="27">
        <v>9.4000000000000004E-3</v>
      </c>
      <c r="R1092" s="27">
        <v>4.9099999999999998E-2</v>
      </c>
      <c r="S1092" s="27">
        <v>6.0000000000000001E-3</v>
      </c>
      <c r="T1092" s="27">
        <v>1.7899999999999999E-2</v>
      </c>
      <c r="U1092" s="27">
        <v>4.0000000000000002E-4</v>
      </c>
      <c r="V1092" s="27">
        <v>1.9E-3</v>
      </c>
      <c r="W1092" s="27">
        <v>5.0000000000000001E-4</v>
      </c>
      <c r="X1092" s="27">
        <v>0</v>
      </c>
      <c r="Y1092" s="27">
        <v>1E-3</v>
      </c>
      <c r="Z1092" s="27">
        <v>3.2000000000000002E-3</v>
      </c>
      <c r="AA1092" s="27">
        <v>3.0000000000000001E-3</v>
      </c>
      <c r="AB1092" s="27">
        <v>2.5999999999999999E-3</v>
      </c>
      <c r="AC1092" s="27">
        <v>7.6E-3</v>
      </c>
      <c r="AD1092" s="27">
        <v>0</v>
      </c>
      <c r="AE1092" s="27">
        <v>0</v>
      </c>
      <c r="AF1092" s="27">
        <v>3.5999999999999999E-3</v>
      </c>
      <c r="AG1092" s="27">
        <v>0</v>
      </c>
      <c r="AH1092" s="27">
        <v>2.0000000000000001E-4</v>
      </c>
      <c r="AI1092" s="27">
        <v>1.1000000000000001E-3</v>
      </c>
      <c r="AJ1092" s="27">
        <v>0</v>
      </c>
    </row>
    <row r="1093" spans="13:36" x14ac:dyDescent="0.3">
      <c r="M1093" s="27">
        <v>0.1852</v>
      </c>
      <c r="N1093" s="27">
        <v>0.19819999999999999</v>
      </c>
      <c r="O1093" s="27">
        <v>1.0065999999999999</v>
      </c>
      <c r="P1093" s="27">
        <v>8.2000000000000007E-3</v>
      </c>
      <c r="Q1093" s="27">
        <v>1.6500000000000001E-2</v>
      </c>
      <c r="R1093" s="27">
        <v>6.59E-2</v>
      </c>
      <c r="S1093" s="27">
        <v>1.6400000000000001E-2</v>
      </c>
      <c r="T1093" s="27">
        <v>3.8399999999999997E-2</v>
      </c>
      <c r="U1093" s="27">
        <v>8.0000000000000004E-4</v>
      </c>
      <c r="V1093" s="27">
        <v>2.3E-3</v>
      </c>
      <c r="W1093" s="27">
        <v>5.0000000000000001E-4</v>
      </c>
      <c r="X1093" s="27">
        <v>0</v>
      </c>
      <c r="Y1093" s="27">
        <v>1.1000000000000001E-3</v>
      </c>
      <c r="Z1093" s="27">
        <v>3.2000000000000002E-3</v>
      </c>
      <c r="AA1093" s="27">
        <v>2.5000000000000001E-3</v>
      </c>
      <c r="AB1093" s="27">
        <v>1.4E-3</v>
      </c>
      <c r="AC1093" s="27">
        <v>7.3000000000000001E-3</v>
      </c>
      <c r="AD1093" s="27">
        <v>0</v>
      </c>
      <c r="AE1093" s="27">
        <v>0</v>
      </c>
      <c r="AF1093" s="27">
        <v>3.5999999999999999E-3</v>
      </c>
      <c r="AG1093" s="27">
        <v>0</v>
      </c>
      <c r="AH1093" s="27">
        <v>1E-4</v>
      </c>
      <c r="AI1093" s="27">
        <v>1E-3</v>
      </c>
      <c r="AJ1093" s="27">
        <v>0</v>
      </c>
    </row>
    <row r="1094" spans="13:36" x14ac:dyDescent="0.3">
      <c r="M1094" s="27">
        <v>0.19009999999999999</v>
      </c>
      <c r="N1094" s="27">
        <v>0.21579999999999999</v>
      </c>
      <c r="O1094" s="27">
        <v>1.0049999999999999</v>
      </c>
      <c r="P1094" s="27">
        <v>6.4000000000000003E-3</v>
      </c>
      <c r="Q1094" s="27">
        <v>2.1399999999999999E-2</v>
      </c>
      <c r="R1094" s="27">
        <v>6.9599999999999995E-2</v>
      </c>
      <c r="S1094" s="27">
        <v>2.3099999999999999E-2</v>
      </c>
      <c r="T1094" s="27">
        <v>5.11E-2</v>
      </c>
      <c r="U1094" s="27">
        <v>1.1000000000000001E-3</v>
      </c>
      <c r="V1094" s="27">
        <v>2.8999999999999998E-3</v>
      </c>
      <c r="W1094" s="27">
        <v>4.0000000000000002E-4</v>
      </c>
      <c r="X1094" s="27">
        <v>0</v>
      </c>
      <c r="Y1094" s="27">
        <v>1.4E-3</v>
      </c>
      <c r="Z1094" s="27">
        <v>3.5999999999999999E-3</v>
      </c>
      <c r="AA1094" s="27">
        <v>3.7000000000000002E-3</v>
      </c>
      <c r="AB1094" s="27">
        <v>1.6000000000000001E-3</v>
      </c>
      <c r="AC1094" s="27">
        <v>5.4000000000000003E-3</v>
      </c>
      <c r="AD1094" s="27">
        <v>0</v>
      </c>
      <c r="AE1094" s="27">
        <v>0</v>
      </c>
      <c r="AF1094" s="27">
        <v>3.5999999999999999E-3</v>
      </c>
      <c r="AG1094" s="27">
        <v>0</v>
      </c>
      <c r="AH1094" s="27">
        <v>1E-4</v>
      </c>
      <c r="AI1094" s="27">
        <v>1.6999999999999999E-3</v>
      </c>
      <c r="AJ1094" s="27">
        <v>0</v>
      </c>
    </row>
    <row r="1095" spans="13:36" x14ac:dyDescent="0.3">
      <c r="M1095" s="27">
        <v>0.1842</v>
      </c>
      <c r="N1095" s="27">
        <v>0.19939999999999999</v>
      </c>
      <c r="O1095" s="27">
        <v>1.0169999999999999</v>
      </c>
      <c r="P1095" s="27">
        <v>5.3E-3</v>
      </c>
      <c r="Q1095" s="27">
        <v>2.06E-2</v>
      </c>
      <c r="R1095" s="27">
        <v>7.4499999999999997E-2</v>
      </c>
      <c r="S1095" s="27">
        <v>2.53E-2</v>
      </c>
      <c r="T1095" s="27">
        <v>4.02E-2</v>
      </c>
      <c r="U1095" s="27">
        <v>1E-3</v>
      </c>
      <c r="V1095" s="27">
        <v>3.8999999999999998E-3</v>
      </c>
      <c r="W1095" s="27">
        <v>5.0000000000000001E-4</v>
      </c>
      <c r="X1095" s="27">
        <v>0</v>
      </c>
      <c r="Y1095" s="27">
        <v>1.1999999999999999E-3</v>
      </c>
      <c r="Z1095" s="27">
        <v>3.7000000000000002E-3</v>
      </c>
      <c r="AA1095" s="27">
        <v>2.8E-3</v>
      </c>
      <c r="AB1095" s="27">
        <v>1.6999999999999999E-3</v>
      </c>
      <c r="AC1095" s="27">
        <v>7.9000000000000008E-3</v>
      </c>
      <c r="AD1095" s="27">
        <v>0</v>
      </c>
      <c r="AE1095" s="27">
        <v>0</v>
      </c>
      <c r="AF1095" s="27">
        <v>3.7000000000000002E-3</v>
      </c>
      <c r="AG1095" s="27">
        <v>0</v>
      </c>
      <c r="AH1095" s="27">
        <v>2.9999999999999997E-4</v>
      </c>
      <c r="AI1095" s="27">
        <v>3.0000000000000001E-3</v>
      </c>
      <c r="AJ1095" s="27">
        <v>0</v>
      </c>
    </row>
    <row r="1096" spans="13:36" x14ac:dyDescent="0.3">
      <c r="M1096" s="27">
        <v>0.1865</v>
      </c>
      <c r="N1096" s="27">
        <v>0.19289999999999999</v>
      </c>
      <c r="O1096" s="27">
        <v>0.99409999999999998</v>
      </c>
      <c r="P1096" s="27">
        <v>3.2000000000000002E-3</v>
      </c>
      <c r="Q1096" s="27">
        <v>1.8700000000000001E-2</v>
      </c>
      <c r="R1096" s="27">
        <v>8.1299999999999997E-2</v>
      </c>
      <c r="S1096" s="27">
        <v>1.83E-2</v>
      </c>
      <c r="T1096" s="27">
        <v>3.7199999999999997E-2</v>
      </c>
      <c r="U1096" s="27">
        <v>1.1000000000000001E-3</v>
      </c>
      <c r="V1096" s="27">
        <v>4.1000000000000003E-3</v>
      </c>
      <c r="W1096" s="27">
        <v>4.0000000000000002E-4</v>
      </c>
      <c r="X1096" s="27">
        <v>0</v>
      </c>
      <c r="Y1096" s="27">
        <v>1.1000000000000001E-3</v>
      </c>
      <c r="Z1096" s="27">
        <v>3.3E-3</v>
      </c>
      <c r="AA1096" s="27">
        <v>2.7000000000000001E-3</v>
      </c>
      <c r="AB1096" s="27">
        <v>1.1999999999999999E-3</v>
      </c>
      <c r="AC1096" s="27">
        <v>7.6E-3</v>
      </c>
      <c r="AD1096" s="27">
        <v>0</v>
      </c>
      <c r="AE1096" s="27">
        <v>0</v>
      </c>
      <c r="AF1096" s="27">
        <v>3.7000000000000002E-3</v>
      </c>
      <c r="AG1096" s="27">
        <v>0</v>
      </c>
      <c r="AH1096" s="27">
        <v>2.0000000000000001E-4</v>
      </c>
      <c r="AI1096" s="27">
        <v>2.8E-3</v>
      </c>
      <c r="AJ1096" s="27">
        <v>0</v>
      </c>
    </row>
    <row r="1097" spans="13:36" x14ac:dyDescent="0.3">
      <c r="M1097" s="27">
        <v>0.1875</v>
      </c>
      <c r="N1097" s="27">
        <v>0.188</v>
      </c>
      <c r="O1097" s="27">
        <v>1.0173000000000001</v>
      </c>
      <c r="P1097" s="27">
        <v>7.4000000000000003E-3</v>
      </c>
      <c r="Q1097" s="27">
        <v>1.9599999999999999E-2</v>
      </c>
      <c r="R1097" s="27">
        <v>7.6700000000000004E-2</v>
      </c>
      <c r="S1097" s="27">
        <v>2.7199999999999998E-2</v>
      </c>
      <c r="T1097" s="27">
        <v>4.0599999999999997E-2</v>
      </c>
      <c r="U1097" s="27">
        <v>8.9999999999999998E-4</v>
      </c>
      <c r="V1097" s="27">
        <v>6.4999999999999997E-3</v>
      </c>
      <c r="W1097" s="27">
        <v>5.0000000000000001E-4</v>
      </c>
      <c r="X1097" s="27">
        <v>0</v>
      </c>
      <c r="Y1097" s="27">
        <v>8.9999999999999998E-4</v>
      </c>
      <c r="Z1097" s="27">
        <v>3.7000000000000002E-3</v>
      </c>
      <c r="AA1097" s="27">
        <v>2.5999999999999999E-3</v>
      </c>
      <c r="AB1097" s="27">
        <v>8.9999999999999998E-4</v>
      </c>
      <c r="AC1097" s="27">
        <v>7.9000000000000008E-3</v>
      </c>
      <c r="AD1097" s="27">
        <v>0</v>
      </c>
      <c r="AE1097" s="27">
        <v>0</v>
      </c>
      <c r="AF1097" s="27">
        <v>3.7000000000000002E-3</v>
      </c>
      <c r="AG1097" s="27">
        <v>0</v>
      </c>
      <c r="AH1097" s="27">
        <v>1E-4</v>
      </c>
      <c r="AI1097" s="27">
        <v>1.2999999999999999E-3</v>
      </c>
      <c r="AJ1097" s="27">
        <v>0</v>
      </c>
    </row>
    <row r="1098" spans="13:36" x14ac:dyDescent="0.3">
      <c r="M1098" s="28">
        <v>0.1739</v>
      </c>
      <c r="N1098" s="28">
        <v>0.19500000000000001</v>
      </c>
      <c r="O1098" s="28">
        <v>1.0173000000000001</v>
      </c>
      <c r="P1098" s="28">
        <v>5.1999999999999998E-3</v>
      </c>
      <c r="Q1098" s="28">
        <v>1.47E-2</v>
      </c>
      <c r="R1098" s="28">
        <v>7.1900000000000006E-2</v>
      </c>
      <c r="S1098" s="28">
        <v>2.1600000000000001E-2</v>
      </c>
      <c r="T1098" s="28">
        <v>4.7E-2</v>
      </c>
      <c r="U1098" s="28">
        <v>8.9999999999999998E-4</v>
      </c>
      <c r="V1098" s="28">
        <v>3.8E-3</v>
      </c>
      <c r="W1098" s="28">
        <v>5.0000000000000001E-4</v>
      </c>
      <c r="X1098" s="28">
        <v>0</v>
      </c>
      <c r="Y1098" s="28">
        <v>1E-3</v>
      </c>
      <c r="Z1098" s="28">
        <v>3.8E-3</v>
      </c>
      <c r="AA1098" s="28">
        <v>2.3999999999999998E-3</v>
      </c>
      <c r="AB1098" s="28">
        <v>1.2999999999999999E-3</v>
      </c>
      <c r="AC1098" s="28">
        <v>5.1000000000000004E-3</v>
      </c>
      <c r="AD1098" s="28">
        <v>0</v>
      </c>
      <c r="AE1098" s="28">
        <v>0</v>
      </c>
      <c r="AF1098" s="28">
        <v>3.5999999999999999E-3</v>
      </c>
      <c r="AG1098" s="28">
        <v>0</v>
      </c>
      <c r="AH1098" s="28">
        <v>1E-4</v>
      </c>
      <c r="AI1098" s="28">
        <v>1.1000000000000001E-3</v>
      </c>
      <c r="AJ1098" s="28">
        <v>0</v>
      </c>
    </row>
    <row r="1099" spans="13:36" x14ac:dyDescent="0.3">
      <c r="M1099" s="27">
        <v>0.18990000000000001</v>
      </c>
      <c r="N1099" s="27">
        <v>0.2016</v>
      </c>
      <c r="O1099" s="27">
        <v>0.99680000000000002</v>
      </c>
      <c r="P1099" s="27">
        <v>4.7999999999999996E-3</v>
      </c>
      <c r="Q1099" s="27">
        <v>2.3699999999999999E-2</v>
      </c>
      <c r="R1099" s="27">
        <v>7.1999999999999995E-2</v>
      </c>
      <c r="S1099" s="27">
        <v>1.8499999999999999E-2</v>
      </c>
      <c r="T1099" s="27">
        <v>4.19E-2</v>
      </c>
      <c r="U1099" s="27">
        <v>1E-3</v>
      </c>
      <c r="V1099" s="27">
        <v>3.5999999999999999E-3</v>
      </c>
      <c r="W1099" s="27">
        <v>5.0000000000000001E-4</v>
      </c>
      <c r="X1099" s="27">
        <v>0</v>
      </c>
      <c r="Y1099" s="27">
        <v>1.1999999999999999E-3</v>
      </c>
      <c r="Z1099" s="27">
        <v>4.0000000000000001E-3</v>
      </c>
      <c r="AA1099" s="27">
        <v>2.7000000000000001E-3</v>
      </c>
      <c r="AB1099" s="27">
        <v>1.5E-3</v>
      </c>
      <c r="AC1099" s="27">
        <v>5.4999999999999997E-3</v>
      </c>
      <c r="AD1099" s="27">
        <v>0</v>
      </c>
      <c r="AE1099" s="27">
        <v>0</v>
      </c>
      <c r="AF1099" s="27">
        <v>3.7000000000000002E-3</v>
      </c>
      <c r="AG1099" s="27">
        <v>0</v>
      </c>
      <c r="AH1099" s="27">
        <v>1E-4</v>
      </c>
      <c r="AI1099" s="27">
        <v>2E-3</v>
      </c>
      <c r="AJ1099" s="27">
        <v>0</v>
      </c>
    </row>
    <row r="1100" spans="13:36" x14ac:dyDescent="0.3">
      <c r="M1100" s="27">
        <v>0.19389999999999999</v>
      </c>
      <c r="N1100" s="27">
        <v>0.18540000000000001</v>
      </c>
      <c r="O1100" s="27">
        <v>0.99780000000000002</v>
      </c>
      <c r="P1100" s="27">
        <v>6.8999999999999999E-3</v>
      </c>
      <c r="Q1100" s="27">
        <v>1.6400000000000001E-2</v>
      </c>
      <c r="R1100" s="27">
        <v>7.5200000000000003E-2</v>
      </c>
      <c r="S1100" s="27">
        <v>2.4799999999999999E-2</v>
      </c>
      <c r="T1100" s="27">
        <v>4.24E-2</v>
      </c>
      <c r="U1100" s="27">
        <v>8.9999999999999998E-4</v>
      </c>
      <c r="V1100" s="27">
        <v>3.3999999999999998E-3</v>
      </c>
      <c r="W1100" s="27">
        <v>4.0000000000000002E-4</v>
      </c>
      <c r="X1100" s="27">
        <v>0</v>
      </c>
      <c r="Y1100" s="27">
        <v>1E-3</v>
      </c>
      <c r="Z1100" s="27">
        <v>3.5000000000000001E-3</v>
      </c>
      <c r="AA1100" s="27">
        <v>2.3999999999999998E-3</v>
      </c>
      <c r="AB1100" s="27">
        <v>8.9999999999999998E-4</v>
      </c>
      <c r="AC1100" s="27">
        <v>7.7999999999999996E-3</v>
      </c>
      <c r="AD1100" s="27">
        <v>0</v>
      </c>
      <c r="AE1100" s="27">
        <v>0</v>
      </c>
      <c r="AF1100" s="27">
        <v>3.5999999999999999E-3</v>
      </c>
      <c r="AG1100" s="27">
        <v>0</v>
      </c>
      <c r="AH1100" s="27">
        <v>0</v>
      </c>
      <c r="AI1100" s="27">
        <v>2.0999999999999999E-3</v>
      </c>
      <c r="AJ1100" s="27">
        <v>0</v>
      </c>
    </row>
    <row r="1101" spans="13:36" x14ac:dyDescent="0.3">
      <c r="M1101" s="27">
        <v>0.192</v>
      </c>
      <c r="N1101" s="27">
        <v>0.189</v>
      </c>
      <c r="O1101" s="27">
        <v>1.0052000000000001</v>
      </c>
      <c r="P1101" s="27">
        <v>4.7000000000000002E-3</v>
      </c>
      <c r="Q1101" s="27">
        <v>1.3100000000000001E-2</v>
      </c>
      <c r="R1101" s="27">
        <v>5.6599999999999998E-2</v>
      </c>
      <c r="S1101" s="27">
        <v>1.8200000000000001E-2</v>
      </c>
      <c r="T1101" s="27">
        <v>4.9099999999999998E-2</v>
      </c>
      <c r="U1101" s="27">
        <v>1.1999999999999999E-3</v>
      </c>
      <c r="V1101" s="27">
        <v>3.2000000000000002E-3</v>
      </c>
      <c r="W1101" s="27">
        <v>4.0000000000000002E-4</v>
      </c>
      <c r="X1101" s="27">
        <v>0</v>
      </c>
      <c r="Y1101" s="27">
        <v>1.1000000000000001E-3</v>
      </c>
      <c r="Z1101" s="27">
        <v>3.3E-3</v>
      </c>
      <c r="AA1101" s="27">
        <v>3.8E-3</v>
      </c>
      <c r="AB1101" s="27">
        <v>1.1999999999999999E-3</v>
      </c>
      <c r="AC1101" s="27">
        <v>8.6E-3</v>
      </c>
      <c r="AD1101" s="27">
        <v>0</v>
      </c>
      <c r="AE1101" s="27">
        <v>0</v>
      </c>
      <c r="AF1101" s="27">
        <v>3.5999999999999999E-3</v>
      </c>
      <c r="AG1101" s="27">
        <v>0</v>
      </c>
      <c r="AH1101" s="27">
        <v>1E-4</v>
      </c>
      <c r="AI1101" s="27">
        <v>3.7000000000000002E-3</v>
      </c>
      <c r="AJ1101" s="27">
        <v>0</v>
      </c>
    </row>
    <row r="1102" spans="13:36" x14ac:dyDescent="0.3">
      <c r="M1102" s="27">
        <v>0.1885</v>
      </c>
      <c r="N1102" s="27">
        <v>0.1915</v>
      </c>
      <c r="O1102" s="27">
        <v>1.0009999999999999</v>
      </c>
      <c r="P1102" s="27">
        <v>7.7000000000000002E-3</v>
      </c>
      <c r="Q1102" s="27">
        <v>1.4500000000000001E-2</v>
      </c>
      <c r="R1102" s="27">
        <v>6.4299999999999996E-2</v>
      </c>
      <c r="S1102" s="27">
        <v>1.9400000000000001E-2</v>
      </c>
      <c r="T1102" s="27">
        <v>5.0700000000000002E-2</v>
      </c>
      <c r="U1102" s="27">
        <v>1E-3</v>
      </c>
      <c r="V1102" s="27">
        <v>3.3E-3</v>
      </c>
      <c r="W1102" s="27">
        <v>4.0000000000000002E-4</v>
      </c>
      <c r="X1102" s="27">
        <v>0</v>
      </c>
      <c r="Y1102" s="27">
        <v>1E-3</v>
      </c>
      <c r="Z1102" s="27">
        <v>3.2000000000000002E-3</v>
      </c>
      <c r="AA1102" s="27">
        <v>2.3E-3</v>
      </c>
      <c r="AB1102" s="27">
        <v>1.1999999999999999E-3</v>
      </c>
      <c r="AC1102" s="27">
        <v>7.1999999999999998E-3</v>
      </c>
      <c r="AD1102" s="27">
        <v>0</v>
      </c>
      <c r="AE1102" s="27">
        <v>0</v>
      </c>
      <c r="AF1102" s="27">
        <v>3.5999999999999999E-3</v>
      </c>
      <c r="AG1102" s="27">
        <v>0</v>
      </c>
      <c r="AH1102" s="27">
        <v>1E-4</v>
      </c>
      <c r="AI1102" s="27">
        <v>1.6000000000000001E-3</v>
      </c>
      <c r="AJ1102" s="27">
        <v>0</v>
      </c>
    </row>
    <row r="1103" spans="13:36" x14ac:dyDescent="0.3">
      <c r="M1103" s="27">
        <v>0.19800000000000001</v>
      </c>
      <c r="N1103" s="27">
        <v>0.18720000000000001</v>
      </c>
      <c r="O1103" s="27">
        <v>0.998</v>
      </c>
      <c r="P1103" s="27">
        <v>6.4999999999999997E-3</v>
      </c>
      <c r="Q1103" s="27">
        <v>1.4500000000000001E-2</v>
      </c>
      <c r="R1103" s="27">
        <v>6.7000000000000004E-2</v>
      </c>
      <c r="S1103" s="27">
        <v>1.83E-2</v>
      </c>
      <c r="T1103" s="27">
        <v>4.7899999999999998E-2</v>
      </c>
      <c r="U1103" s="27">
        <v>8.0000000000000004E-4</v>
      </c>
      <c r="V1103" s="27">
        <v>3.3999999999999998E-3</v>
      </c>
      <c r="W1103" s="27">
        <v>4.0000000000000002E-4</v>
      </c>
      <c r="X1103" s="27">
        <v>0</v>
      </c>
      <c r="Y1103" s="27">
        <v>1E-3</v>
      </c>
      <c r="Z1103" s="27">
        <v>3.5000000000000001E-3</v>
      </c>
      <c r="AA1103" s="27">
        <v>2.5999999999999999E-3</v>
      </c>
      <c r="AB1103" s="27">
        <v>1.1000000000000001E-3</v>
      </c>
      <c r="AC1103" s="27">
        <v>8.5000000000000006E-3</v>
      </c>
      <c r="AD1103" s="27">
        <v>0</v>
      </c>
      <c r="AE1103" s="27">
        <v>0</v>
      </c>
      <c r="AF1103" s="27">
        <v>3.5999999999999999E-3</v>
      </c>
      <c r="AG1103" s="27">
        <v>0</v>
      </c>
      <c r="AH1103" s="27">
        <v>0</v>
      </c>
      <c r="AI1103" s="27">
        <v>3.2000000000000002E-3</v>
      </c>
      <c r="AJ1103" s="27">
        <v>0</v>
      </c>
    </row>
    <row r="1104" spans="13:36" x14ac:dyDescent="0.3">
      <c r="M1104" s="27">
        <v>0.2059</v>
      </c>
      <c r="N1104" s="27">
        <v>0.19800000000000001</v>
      </c>
      <c r="O1104" s="27">
        <v>1.0055000000000001</v>
      </c>
      <c r="P1104" s="27">
        <v>8.6E-3</v>
      </c>
      <c r="Q1104" s="27">
        <v>1.4E-2</v>
      </c>
      <c r="R1104" s="27">
        <v>6.6000000000000003E-2</v>
      </c>
      <c r="S1104" s="27">
        <v>1.7000000000000001E-2</v>
      </c>
      <c r="T1104" s="27">
        <v>4.48E-2</v>
      </c>
      <c r="U1104" s="27">
        <v>8.9999999999999998E-4</v>
      </c>
      <c r="V1104" s="27">
        <v>3.0999999999999999E-3</v>
      </c>
      <c r="W1104" s="27">
        <v>4.0000000000000002E-4</v>
      </c>
      <c r="X1104" s="27">
        <v>0</v>
      </c>
      <c r="Y1104" s="27">
        <v>1E-3</v>
      </c>
      <c r="Z1104" s="27">
        <v>3.3999999999999998E-3</v>
      </c>
      <c r="AA1104" s="27">
        <v>2.5000000000000001E-3</v>
      </c>
      <c r="AB1104" s="27">
        <v>1.6999999999999999E-3</v>
      </c>
      <c r="AC1104" s="27">
        <v>6.3E-3</v>
      </c>
      <c r="AD1104" s="27">
        <v>0</v>
      </c>
      <c r="AE1104" s="27">
        <v>0</v>
      </c>
      <c r="AF1104" s="27">
        <v>3.7000000000000002E-3</v>
      </c>
      <c r="AG1104" s="27">
        <v>0</v>
      </c>
      <c r="AH1104" s="27">
        <v>2.0000000000000001E-4</v>
      </c>
      <c r="AI1104" s="27">
        <v>1.1999999999999999E-3</v>
      </c>
      <c r="AJ1104" s="27">
        <v>0</v>
      </c>
    </row>
    <row r="1105" spans="13:36" x14ac:dyDescent="0.3">
      <c r="M1105" s="27">
        <v>0.20749999999999999</v>
      </c>
      <c r="N1105" s="27">
        <v>0.2064</v>
      </c>
      <c r="O1105" s="27">
        <v>1.02</v>
      </c>
      <c r="P1105" s="27">
        <v>6.6E-3</v>
      </c>
      <c r="Q1105" s="27">
        <v>0.01</v>
      </c>
      <c r="R1105" s="27">
        <v>4.7800000000000002E-2</v>
      </c>
      <c r="S1105" s="27">
        <v>1.0500000000000001E-2</v>
      </c>
      <c r="T1105" s="27">
        <v>2.86E-2</v>
      </c>
      <c r="U1105" s="27">
        <v>5.0000000000000001E-4</v>
      </c>
      <c r="V1105" s="27">
        <v>2.5999999999999999E-3</v>
      </c>
      <c r="W1105" s="27">
        <v>4.0000000000000002E-4</v>
      </c>
      <c r="X1105" s="27">
        <v>0</v>
      </c>
      <c r="Y1105" s="27">
        <v>1.1999999999999999E-3</v>
      </c>
      <c r="Z1105" s="27">
        <v>3.3E-3</v>
      </c>
      <c r="AA1105" s="27">
        <v>3.8E-3</v>
      </c>
      <c r="AB1105" s="27">
        <v>1.2999999999999999E-3</v>
      </c>
      <c r="AC1105" s="27">
        <v>8.0000000000000002E-3</v>
      </c>
      <c r="AD1105" s="27">
        <v>0</v>
      </c>
      <c r="AE1105" s="27">
        <v>0</v>
      </c>
      <c r="AF1105" s="27">
        <v>3.8E-3</v>
      </c>
      <c r="AG1105" s="27">
        <v>0</v>
      </c>
      <c r="AH1105" s="27">
        <v>1E-4</v>
      </c>
      <c r="AI1105" s="27">
        <v>1.6999999999999999E-3</v>
      </c>
      <c r="AJ1105" s="27">
        <v>0</v>
      </c>
    </row>
    <row r="1106" spans="13:36" x14ac:dyDescent="0.3">
      <c r="M1106" s="27">
        <v>0.1986</v>
      </c>
      <c r="N1106" s="27">
        <v>0.2243</v>
      </c>
      <c r="O1106" s="27">
        <v>1.0059</v>
      </c>
      <c r="P1106" s="27">
        <v>2.5999999999999999E-3</v>
      </c>
      <c r="Q1106" s="27">
        <v>8.6999999999999994E-3</v>
      </c>
      <c r="R1106" s="27">
        <v>4.6699999999999998E-2</v>
      </c>
      <c r="S1106" s="27">
        <v>7.7000000000000002E-3</v>
      </c>
      <c r="T1106" s="27">
        <v>2.4500000000000001E-2</v>
      </c>
      <c r="U1106" s="27">
        <v>5.0000000000000001E-4</v>
      </c>
      <c r="V1106" s="27">
        <v>2.3999999999999998E-3</v>
      </c>
      <c r="W1106" s="27">
        <v>2.9999999999999997E-4</v>
      </c>
      <c r="X1106" s="27">
        <v>0</v>
      </c>
      <c r="Y1106" s="27">
        <v>1.1999999999999999E-3</v>
      </c>
      <c r="Z1106" s="27">
        <v>2.8999999999999998E-3</v>
      </c>
      <c r="AA1106" s="27">
        <v>3.0999999999999999E-3</v>
      </c>
      <c r="AB1106" s="27">
        <v>1.1000000000000001E-3</v>
      </c>
      <c r="AC1106" s="27">
        <v>8.3000000000000001E-3</v>
      </c>
      <c r="AD1106" s="27">
        <v>0</v>
      </c>
      <c r="AE1106" s="27">
        <v>0</v>
      </c>
      <c r="AF1106" s="27">
        <v>3.8E-3</v>
      </c>
      <c r="AG1106" s="27">
        <v>0</v>
      </c>
      <c r="AH1106" s="27">
        <v>1E-4</v>
      </c>
      <c r="AI1106" s="27">
        <v>1.4E-3</v>
      </c>
      <c r="AJ1106" s="27">
        <v>0</v>
      </c>
    </row>
    <row r="1107" spans="13:36" x14ac:dyDescent="0.3">
      <c r="M1107" s="27">
        <v>0.19539999999999999</v>
      </c>
      <c r="N1107" s="27">
        <v>0.19450000000000001</v>
      </c>
      <c r="O1107" s="27">
        <v>1.0097</v>
      </c>
      <c r="P1107" s="27">
        <v>6.4999999999999997E-3</v>
      </c>
      <c r="Q1107" s="27">
        <v>1.03E-2</v>
      </c>
      <c r="R1107" s="27">
        <v>4.1399999999999999E-2</v>
      </c>
      <c r="S1107" s="27">
        <v>6.6E-3</v>
      </c>
      <c r="T1107" s="27">
        <v>2.3699999999999999E-2</v>
      </c>
      <c r="U1107" s="27">
        <v>5.0000000000000001E-4</v>
      </c>
      <c r="V1107" s="27">
        <v>1.8E-3</v>
      </c>
      <c r="W1107" s="27">
        <v>2.9999999999999997E-4</v>
      </c>
      <c r="X1107" s="27">
        <v>0</v>
      </c>
      <c r="Y1107" s="27">
        <v>1.1000000000000001E-3</v>
      </c>
      <c r="Z1107" s="27">
        <v>3.0000000000000001E-3</v>
      </c>
      <c r="AA1107" s="27">
        <v>2.7000000000000001E-3</v>
      </c>
      <c r="AB1107" s="27">
        <v>1.1000000000000001E-3</v>
      </c>
      <c r="AC1107" s="27">
        <v>7.7999999999999996E-3</v>
      </c>
      <c r="AD1107" s="27">
        <v>0</v>
      </c>
      <c r="AE1107" s="27">
        <v>0</v>
      </c>
      <c r="AF1107" s="27">
        <v>3.7000000000000002E-3</v>
      </c>
      <c r="AG1107" s="27">
        <v>0</v>
      </c>
      <c r="AH1107" s="27">
        <v>1E-4</v>
      </c>
      <c r="AI1107" s="27">
        <v>2.8999999999999998E-3</v>
      </c>
      <c r="AJ1107" s="27">
        <v>0</v>
      </c>
    </row>
    <row r="1108" spans="13:36" x14ac:dyDescent="0.3">
      <c r="M1108" s="27">
        <v>0.1961</v>
      </c>
      <c r="N1108" s="27">
        <v>0.1867</v>
      </c>
      <c r="O1108" s="27">
        <v>1.0114000000000001</v>
      </c>
      <c r="P1108" s="27">
        <v>5.7999999999999996E-3</v>
      </c>
      <c r="Q1108" s="27">
        <v>1.0500000000000001E-2</v>
      </c>
      <c r="R1108" s="27">
        <v>4.53E-2</v>
      </c>
      <c r="S1108" s="27">
        <v>8.2000000000000007E-3</v>
      </c>
      <c r="T1108" s="27">
        <v>2.2599999999999999E-2</v>
      </c>
      <c r="U1108" s="27">
        <v>4.0000000000000002E-4</v>
      </c>
      <c r="V1108" s="27">
        <v>2E-3</v>
      </c>
      <c r="W1108" s="27">
        <v>4.0000000000000002E-4</v>
      </c>
      <c r="X1108" s="27">
        <v>0</v>
      </c>
      <c r="Y1108" s="27">
        <v>1.1000000000000001E-3</v>
      </c>
      <c r="Z1108" s="27">
        <v>3.2000000000000002E-3</v>
      </c>
      <c r="AA1108" s="27">
        <v>2.3999999999999998E-3</v>
      </c>
      <c r="AB1108" s="27">
        <v>8.0000000000000004E-4</v>
      </c>
      <c r="AC1108" s="27">
        <v>8.5000000000000006E-3</v>
      </c>
      <c r="AD1108" s="27">
        <v>0</v>
      </c>
      <c r="AE1108" s="27">
        <v>0</v>
      </c>
      <c r="AF1108" s="27">
        <v>3.8E-3</v>
      </c>
      <c r="AG1108" s="27">
        <v>0</v>
      </c>
      <c r="AH1108" s="27">
        <v>1E-4</v>
      </c>
      <c r="AI1108" s="27">
        <v>1.1999999999999999E-3</v>
      </c>
      <c r="AJ1108" s="27">
        <v>0</v>
      </c>
    </row>
    <row r="1109" spans="13:36" x14ac:dyDescent="0.3">
      <c r="M1109" s="27">
        <v>0.18759999999999999</v>
      </c>
      <c r="N1109" s="27">
        <v>0.17929999999999999</v>
      </c>
      <c r="O1109" s="27">
        <v>1.0013000000000001</v>
      </c>
      <c r="P1109" s="27">
        <v>3.3E-3</v>
      </c>
      <c r="Q1109" s="27">
        <v>9.5999999999999992E-3</v>
      </c>
      <c r="R1109" s="27">
        <v>4.2099999999999999E-2</v>
      </c>
      <c r="S1109" s="27">
        <v>8.0999999999999996E-3</v>
      </c>
      <c r="T1109" s="27">
        <v>2.5100000000000001E-2</v>
      </c>
      <c r="U1109" s="27">
        <v>5.0000000000000001E-4</v>
      </c>
      <c r="V1109" s="27">
        <v>2.3999999999999998E-3</v>
      </c>
      <c r="W1109" s="27">
        <v>4.0000000000000002E-4</v>
      </c>
      <c r="X1109" s="27">
        <v>0</v>
      </c>
      <c r="Y1109" s="27">
        <v>1.1000000000000001E-3</v>
      </c>
      <c r="Z1109" s="27">
        <v>3.2000000000000002E-3</v>
      </c>
      <c r="AA1109" s="27">
        <v>3.2000000000000002E-3</v>
      </c>
      <c r="AB1109" s="27">
        <v>1.1999999999999999E-3</v>
      </c>
      <c r="AC1109" s="27">
        <v>7.3000000000000001E-3</v>
      </c>
      <c r="AD1109" s="27">
        <v>0</v>
      </c>
      <c r="AE1109" s="27">
        <v>0</v>
      </c>
      <c r="AF1109" s="27">
        <v>4.0000000000000001E-3</v>
      </c>
      <c r="AG1109" s="27">
        <v>0</v>
      </c>
      <c r="AH1109" s="27">
        <v>1E-4</v>
      </c>
      <c r="AI1109" s="27">
        <v>2.5999999999999999E-3</v>
      </c>
      <c r="AJ1109" s="27">
        <v>0</v>
      </c>
    </row>
    <row r="1110" spans="13:36" x14ac:dyDescent="0.3">
      <c r="M1110" s="27">
        <v>0.1968</v>
      </c>
      <c r="N1110" s="27">
        <v>0.21460000000000001</v>
      </c>
      <c r="O1110" s="27">
        <v>1.0122</v>
      </c>
      <c r="P1110" s="27">
        <v>7.6E-3</v>
      </c>
      <c r="Q1110" s="27">
        <v>1.1599999999999999E-2</v>
      </c>
      <c r="R1110" s="27">
        <v>5.0099999999999999E-2</v>
      </c>
      <c r="S1110" s="27">
        <v>9.5999999999999992E-3</v>
      </c>
      <c r="T1110" s="27">
        <v>2.92E-2</v>
      </c>
      <c r="U1110" s="27">
        <v>5.9999999999999995E-4</v>
      </c>
      <c r="V1110" s="27">
        <v>2.5999999999999999E-3</v>
      </c>
      <c r="W1110" s="27">
        <v>4.0000000000000002E-4</v>
      </c>
      <c r="X1110" s="27">
        <v>0</v>
      </c>
      <c r="Y1110" s="27">
        <v>1E-3</v>
      </c>
      <c r="Z1110" s="27">
        <v>2.8E-3</v>
      </c>
      <c r="AA1110" s="27">
        <v>2.7000000000000001E-3</v>
      </c>
      <c r="AB1110" s="27">
        <v>8.0000000000000004E-4</v>
      </c>
      <c r="AC1110" s="27">
        <v>6.4999999999999997E-3</v>
      </c>
      <c r="AD1110" s="27">
        <v>0</v>
      </c>
      <c r="AE1110" s="27">
        <v>0</v>
      </c>
      <c r="AF1110" s="27">
        <v>3.8999999999999998E-3</v>
      </c>
      <c r="AG1110" s="27">
        <v>0</v>
      </c>
      <c r="AH1110" s="27">
        <v>0</v>
      </c>
      <c r="AI1110" s="27">
        <v>1.9E-3</v>
      </c>
      <c r="AJ1110" s="27">
        <v>0</v>
      </c>
    </row>
    <row r="1111" spans="13:36" x14ac:dyDescent="0.3">
      <c r="M1111" s="27">
        <v>0.19400000000000001</v>
      </c>
      <c r="N1111" s="27">
        <v>0.19670000000000001</v>
      </c>
      <c r="O1111" s="27">
        <v>1.0076000000000001</v>
      </c>
      <c r="P1111" s="27">
        <v>6.1000000000000004E-3</v>
      </c>
      <c r="Q1111" s="27">
        <v>1.0699999999999999E-2</v>
      </c>
      <c r="R1111" s="27">
        <v>4.6899999999999997E-2</v>
      </c>
      <c r="S1111" s="27">
        <v>7.7999999999999996E-3</v>
      </c>
      <c r="T1111" s="27">
        <v>2.4299999999999999E-2</v>
      </c>
      <c r="U1111" s="27">
        <v>5.0000000000000001E-4</v>
      </c>
      <c r="V1111" s="27">
        <v>2.3999999999999998E-3</v>
      </c>
      <c r="W1111" s="27">
        <v>4.0000000000000002E-4</v>
      </c>
      <c r="X1111" s="27">
        <v>0</v>
      </c>
      <c r="Y1111" s="27">
        <v>1E-3</v>
      </c>
      <c r="Z1111" s="27">
        <v>3.0999999999999999E-3</v>
      </c>
      <c r="AA1111" s="27">
        <v>2.3E-3</v>
      </c>
      <c r="AB1111" s="27">
        <v>5.9999999999999995E-4</v>
      </c>
      <c r="AC1111" s="27">
        <v>8.0000000000000002E-3</v>
      </c>
      <c r="AD1111" s="27">
        <v>0</v>
      </c>
      <c r="AE1111" s="27">
        <v>0</v>
      </c>
      <c r="AF1111" s="27">
        <v>3.8E-3</v>
      </c>
      <c r="AG1111" s="27">
        <v>0</v>
      </c>
      <c r="AH1111" s="27">
        <v>1E-4</v>
      </c>
      <c r="AI1111" s="27">
        <v>2E-3</v>
      </c>
      <c r="AJ1111" s="27">
        <v>0</v>
      </c>
    </row>
    <row r="1112" spans="13:36" x14ac:dyDescent="0.3">
      <c r="M1112" s="27">
        <v>0.19500000000000001</v>
      </c>
      <c r="N1112" s="27">
        <v>0.191</v>
      </c>
      <c r="O1112" s="27">
        <v>1.0119</v>
      </c>
      <c r="P1112" s="27">
        <v>9.5999999999999992E-3</v>
      </c>
      <c r="Q1112" s="27">
        <v>9.1000000000000004E-3</v>
      </c>
      <c r="R1112" s="27">
        <v>4.4499999999999998E-2</v>
      </c>
      <c r="S1112" s="27">
        <v>7.0000000000000001E-3</v>
      </c>
      <c r="T1112" s="27">
        <v>2.0500000000000001E-2</v>
      </c>
      <c r="U1112" s="27">
        <v>4.0000000000000002E-4</v>
      </c>
      <c r="V1112" s="27">
        <v>2.3E-3</v>
      </c>
      <c r="W1112" s="27">
        <v>4.0000000000000002E-4</v>
      </c>
      <c r="X1112" s="27">
        <v>0</v>
      </c>
      <c r="Y1112" s="27">
        <v>8.9999999999999998E-4</v>
      </c>
      <c r="Z1112" s="27">
        <v>3.2000000000000002E-3</v>
      </c>
      <c r="AA1112" s="27">
        <v>2.3E-3</v>
      </c>
      <c r="AB1112" s="27">
        <v>8.9999999999999998E-4</v>
      </c>
      <c r="AC1112" s="27">
        <v>9.1999999999999998E-3</v>
      </c>
      <c r="AD1112" s="27">
        <v>0</v>
      </c>
      <c r="AE1112" s="27">
        <v>0</v>
      </c>
      <c r="AF1112" s="27">
        <v>3.8E-3</v>
      </c>
      <c r="AG1112" s="27">
        <v>0</v>
      </c>
      <c r="AH1112" s="27">
        <v>1E-4</v>
      </c>
      <c r="AI1112" s="27">
        <v>2.5999999999999999E-3</v>
      </c>
      <c r="AJ1112" s="27">
        <v>0</v>
      </c>
    </row>
    <row r="1113" spans="13:36" x14ac:dyDescent="0.3">
      <c r="M1113" s="27">
        <v>0.1893</v>
      </c>
      <c r="N1113" s="27">
        <v>0.19309999999999999</v>
      </c>
      <c r="O1113" s="27">
        <v>0.99060000000000004</v>
      </c>
      <c r="P1113" s="27">
        <v>7.4999999999999997E-3</v>
      </c>
      <c r="Q1113" s="27">
        <v>1.11E-2</v>
      </c>
      <c r="R1113" s="27">
        <v>4.3499999999999997E-2</v>
      </c>
      <c r="S1113" s="27">
        <v>1.32E-2</v>
      </c>
      <c r="T1113" s="27">
        <v>1.9E-2</v>
      </c>
      <c r="U1113" s="27">
        <v>4.0000000000000002E-4</v>
      </c>
      <c r="V1113" s="27">
        <v>1.9E-3</v>
      </c>
      <c r="W1113" s="27">
        <v>4.0000000000000002E-4</v>
      </c>
      <c r="X1113" s="27">
        <v>0</v>
      </c>
      <c r="Y1113" s="27">
        <v>1E-3</v>
      </c>
      <c r="Z1113" s="27">
        <v>2.8999999999999998E-3</v>
      </c>
      <c r="AA1113" s="27">
        <v>2.5999999999999999E-3</v>
      </c>
      <c r="AB1113" s="27">
        <v>1.5E-3</v>
      </c>
      <c r="AC1113" s="27">
        <v>8.2000000000000007E-3</v>
      </c>
      <c r="AD1113" s="27">
        <v>0</v>
      </c>
      <c r="AE1113" s="27">
        <v>0</v>
      </c>
      <c r="AF1113" s="27">
        <v>3.5999999999999999E-3</v>
      </c>
      <c r="AG1113" s="27">
        <v>0</v>
      </c>
      <c r="AH1113" s="27">
        <v>1E-4</v>
      </c>
      <c r="AI1113" s="27">
        <v>1.2999999999999999E-3</v>
      </c>
      <c r="AJ1113" s="27">
        <v>0</v>
      </c>
    </row>
    <row r="1114" spans="13:36" x14ac:dyDescent="0.3">
      <c r="M1114" s="27">
        <v>0.20469999999999999</v>
      </c>
      <c r="N1114" s="27">
        <v>0.185</v>
      </c>
      <c r="O1114" s="27">
        <v>1.0073000000000001</v>
      </c>
      <c r="P1114" s="27">
        <v>1.3100000000000001E-2</v>
      </c>
      <c r="Q1114" s="27">
        <v>1.3899999999999999E-2</v>
      </c>
      <c r="R1114" s="27">
        <v>4.6800000000000001E-2</v>
      </c>
      <c r="S1114" s="27">
        <v>9.4000000000000004E-3</v>
      </c>
      <c r="T1114" s="27">
        <v>2.2200000000000001E-2</v>
      </c>
      <c r="U1114" s="27">
        <v>5.9999999999999995E-4</v>
      </c>
      <c r="V1114" s="27">
        <v>1.9E-3</v>
      </c>
      <c r="W1114" s="27">
        <v>4.0000000000000002E-4</v>
      </c>
      <c r="X1114" s="27">
        <v>0</v>
      </c>
      <c r="Y1114" s="27">
        <v>8.9999999999999998E-4</v>
      </c>
      <c r="Z1114" s="27">
        <v>3.0999999999999999E-3</v>
      </c>
      <c r="AA1114" s="27">
        <v>2.8E-3</v>
      </c>
      <c r="AB1114" s="27">
        <v>8.9999999999999998E-4</v>
      </c>
      <c r="AC1114" s="27">
        <v>7.7999999999999996E-3</v>
      </c>
      <c r="AD1114" s="27">
        <v>0</v>
      </c>
      <c r="AE1114" s="27">
        <v>0</v>
      </c>
      <c r="AF1114" s="27">
        <v>3.7000000000000002E-3</v>
      </c>
      <c r="AG1114" s="27">
        <v>0</v>
      </c>
      <c r="AH1114" s="27">
        <v>1E-4</v>
      </c>
      <c r="AI1114" s="27">
        <v>2.5999999999999999E-3</v>
      </c>
      <c r="AJ1114" s="27">
        <v>0</v>
      </c>
    </row>
    <row r="1115" spans="13:36" x14ac:dyDescent="0.3">
      <c r="M1115" s="27">
        <v>0.19589999999999999</v>
      </c>
      <c r="N1115" s="27">
        <v>0.18679999999999999</v>
      </c>
      <c r="O1115" s="27">
        <v>1.0095000000000001</v>
      </c>
      <c r="P1115" s="27">
        <v>6.4999999999999997E-3</v>
      </c>
      <c r="Q1115" s="27">
        <v>1.0999999999999999E-2</v>
      </c>
      <c r="R1115" s="27">
        <v>4.3700000000000003E-2</v>
      </c>
      <c r="S1115" s="27">
        <v>8.0999999999999996E-3</v>
      </c>
      <c r="T1115" s="27">
        <v>2.1299999999999999E-2</v>
      </c>
      <c r="U1115" s="27">
        <v>5.0000000000000001E-4</v>
      </c>
      <c r="V1115" s="27">
        <v>2.0999999999999999E-3</v>
      </c>
      <c r="W1115" s="27">
        <v>4.0000000000000002E-4</v>
      </c>
      <c r="X1115" s="27">
        <v>0</v>
      </c>
      <c r="Y1115" s="27">
        <v>1E-3</v>
      </c>
      <c r="Z1115" s="27">
        <v>3.0000000000000001E-3</v>
      </c>
      <c r="AA1115" s="27">
        <v>2.5000000000000001E-3</v>
      </c>
      <c r="AB1115" s="27">
        <v>1E-3</v>
      </c>
      <c r="AC1115" s="27">
        <v>7.7000000000000002E-3</v>
      </c>
      <c r="AD1115" s="27">
        <v>0</v>
      </c>
      <c r="AE1115" s="27">
        <v>0</v>
      </c>
      <c r="AF1115" s="27">
        <v>3.7000000000000002E-3</v>
      </c>
      <c r="AG1115" s="27">
        <v>0</v>
      </c>
      <c r="AH1115" s="27">
        <v>1E-4</v>
      </c>
      <c r="AI1115" s="27">
        <v>2.3E-3</v>
      </c>
      <c r="AJ1115" s="27">
        <v>0</v>
      </c>
    </row>
    <row r="1116" spans="13:36" x14ac:dyDescent="0.3">
      <c r="M1116" s="27">
        <v>0.19639999999999999</v>
      </c>
      <c r="N1116" s="27">
        <v>0.2021</v>
      </c>
      <c r="O1116" s="27">
        <v>1.0566</v>
      </c>
      <c r="P1116" s="27">
        <v>5.7999999999999996E-3</v>
      </c>
      <c r="Q1116" s="27">
        <v>7.6E-3</v>
      </c>
      <c r="R1116" s="27">
        <v>4.1099999999999998E-2</v>
      </c>
      <c r="S1116" s="27">
        <v>7.7999999999999996E-3</v>
      </c>
      <c r="T1116" s="27">
        <v>2.3300000000000001E-2</v>
      </c>
      <c r="U1116" s="27">
        <v>5.0000000000000001E-4</v>
      </c>
      <c r="V1116" s="27">
        <v>1.9E-3</v>
      </c>
      <c r="W1116" s="27">
        <v>4.0000000000000002E-4</v>
      </c>
      <c r="X1116" s="27">
        <v>0</v>
      </c>
      <c r="Y1116" s="27">
        <v>1.1000000000000001E-3</v>
      </c>
      <c r="Z1116" s="27">
        <v>3.2000000000000002E-3</v>
      </c>
      <c r="AA1116" s="27">
        <v>2.8E-3</v>
      </c>
      <c r="AB1116" s="27">
        <v>8.9999999999999998E-4</v>
      </c>
      <c r="AC1116" s="27">
        <v>8.3000000000000001E-3</v>
      </c>
      <c r="AD1116" s="27">
        <v>0</v>
      </c>
      <c r="AE1116" s="27">
        <v>0</v>
      </c>
      <c r="AF1116" s="27">
        <v>3.8999999999999998E-3</v>
      </c>
      <c r="AG1116" s="27">
        <v>0</v>
      </c>
      <c r="AH1116" s="27">
        <v>1E-4</v>
      </c>
      <c r="AI1116" s="27">
        <v>2.3999999999999998E-3</v>
      </c>
      <c r="AJ1116" s="27">
        <v>0</v>
      </c>
    </row>
    <row r="1117" spans="13:36" x14ac:dyDescent="0.3">
      <c r="M1117" s="27">
        <v>0.20250000000000001</v>
      </c>
      <c r="N1117" s="27">
        <v>0.21210000000000001</v>
      </c>
      <c r="O1117" s="27">
        <v>1.0772999999999999</v>
      </c>
      <c r="P1117" s="27">
        <v>1.11E-2</v>
      </c>
      <c r="Q1117" s="27">
        <v>7.7999999999999996E-3</v>
      </c>
      <c r="R1117" s="27">
        <v>4.9700000000000001E-2</v>
      </c>
      <c r="S1117" s="27">
        <v>1.5800000000000002E-2</v>
      </c>
      <c r="T1117" s="27">
        <v>3.6299999999999999E-2</v>
      </c>
      <c r="U1117" s="27">
        <v>8.9999999999999998E-4</v>
      </c>
      <c r="V1117" s="27">
        <v>4.7000000000000002E-3</v>
      </c>
      <c r="W1117" s="27">
        <v>5.0000000000000001E-4</v>
      </c>
      <c r="X1117" s="27">
        <v>0</v>
      </c>
      <c r="Y1117" s="27">
        <v>1E-3</v>
      </c>
      <c r="Z1117" s="27">
        <v>3.5999999999999999E-3</v>
      </c>
      <c r="AA1117" s="27">
        <v>2.5999999999999999E-3</v>
      </c>
      <c r="AB1117" s="27">
        <v>1E-3</v>
      </c>
      <c r="AC1117" s="27">
        <v>8.0000000000000002E-3</v>
      </c>
      <c r="AD1117" s="27">
        <v>0</v>
      </c>
      <c r="AE1117" s="27">
        <v>0</v>
      </c>
      <c r="AF1117" s="27">
        <v>3.8E-3</v>
      </c>
      <c r="AG1117" s="27">
        <v>0</v>
      </c>
      <c r="AH1117" s="27">
        <v>0</v>
      </c>
      <c r="AI1117" s="27">
        <v>2.3E-3</v>
      </c>
      <c r="AJ1117" s="27">
        <v>0</v>
      </c>
    </row>
    <row r="1118" spans="13:36" x14ac:dyDescent="0.3">
      <c r="M1118" s="27">
        <v>0.19009999999999999</v>
      </c>
      <c r="N1118" s="27">
        <v>0.1852</v>
      </c>
      <c r="O1118" s="27">
        <v>1.0328999999999999</v>
      </c>
      <c r="P1118" s="27">
        <v>1.35E-2</v>
      </c>
      <c r="Q1118" s="27">
        <v>1.78E-2</v>
      </c>
      <c r="R1118" s="27">
        <v>5.45E-2</v>
      </c>
      <c r="S1118" s="27">
        <v>1.5599999999999999E-2</v>
      </c>
      <c r="T1118" s="27">
        <v>4.1700000000000001E-2</v>
      </c>
      <c r="U1118" s="27">
        <v>8.9999999999999998E-4</v>
      </c>
      <c r="V1118" s="27">
        <v>3.3999999999999998E-3</v>
      </c>
      <c r="W1118" s="27">
        <v>5.0000000000000001E-4</v>
      </c>
      <c r="X1118" s="27">
        <v>0</v>
      </c>
      <c r="Y1118" s="27">
        <v>8.9999999999999998E-4</v>
      </c>
      <c r="Z1118" s="27">
        <v>3.5000000000000001E-3</v>
      </c>
      <c r="AA1118" s="27">
        <v>2.5000000000000001E-3</v>
      </c>
      <c r="AB1118" s="27">
        <v>1.1000000000000001E-3</v>
      </c>
      <c r="AC1118" s="27">
        <v>7.7000000000000002E-3</v>
      </c>
      <c r="AD1118" s="27">
        <v>0</v>
      </c>
      <c r="AE1118" s="27">
        <v>0</v>
      </c>
      <c r="AF1118" s="27">
        <v>3.7000000000000002E-3</v>
      </c>
      <c r="AG1118" s="27">
        <v>0</v>
      </c>
      <c r="AH1118" s="27">
        <v>1E-4</v>
      </c>
      <c r="AI1118" s="27">
        <v>2.5999999999999999E-3</v>
      </c>
      <c r="AJ1118" s="27">
        <v>0</v>
      </c>
    </row>
    <row r="1119" spans="13:36" x14ac:dyDescent="0.3">
      <c r="M1119" s="27">
        <v>0.19</v>
      </c>
      <c r="N1119" s="27">
        <v>0.1915</v>
      </c>
      <c r="O1119" s="27">
        <v>1.0069999999999999</v>
      </c>
      <c r="P1119" s="27">
        <v>1.11E-2</v>
      </c>
      <c r="Q1119" s="27">
        <v>2.01E-2</v>
      </c>
      <c r="R1119" s="27">
        <v>8.0500000000000002E-2</v>
      </c>
      <c r="S1119" s="27">
        <v>1.78E-2</v>
      </c>
      <c r="T1119" s="27">
        <v>5.0999999999999997E-2</v>
      </c>
      <c r="U1119" s="27">
        <v>8.0000000000000004E-4</v>
      </c>
      <c r="V1119" s="27">
        <v>5.8999999999999999E-3</v>
      </c>
      <c r="W1119" s="27">
        <v>5.0000000000000001E-4</v>
      </c>
      <c r="X1119" s="27">
        <v>0</v>
      </c>
      <c r="Y1119" s="27">
        <v>1E-3</v>
      </c>
      <c r="Z1119" s="27">
        <v>3.3999999999999998E-3</v>
      </c>
      <c r="AA1119" s="27">
        <v>3.5999999999999999E-3</v>
      </c>
      <c r="AB1119" s="27">
        <v>8.9999999999999998E-4</v>
      </c>
      <c r="AC1119" s="27">
        <v>7.9000000000000008E-3</v>
      </c>
      <c r="AD1119" s="27">
        <v>0</v>
      </c>
      <c r="AE1119" s="27">
        <v>0</v>
      </c>
      <c r="AF1119" s="27">
        <v>3.5999999999999999E-3</v>
      </c>
      <c r="AG1119" s="27">
        <v>0</v>
      </c>
      <c r="AH1119" s="27">
        <v>1E-4</v>
      </c>
      <c r="AI1119" s="27">
        <v>1.2999999999999999E-3</v>
      </c>
      <c r="AJ1119" s="27">
        <v>0</v>
      </c>
    </row>
    <row r="1120" spans="13:36" x14ac:dyDescent="0.3">
      <c r="M1120" s="27">
        <v>0.19739999999999999</v>
      </c>
      <c r="N1120" s="27">
        <v>0.187</v>
      </c>
      <c r="O1120" s="27">
        <v>1.0033000000000001</v>
      </c>
      <c r="P1120" s="27">
        <v>9.9000000000000008E-3</v>
      </c>
      <c r="Q1120" s="27">
        <v>1.83E-2</v>
      </c>
      <c r="R1120" s="27">
        <v>6.6900000000000001E-2</v>
      </c>
      <c r="S1120" s="27">
        <v>1.67E-2</v>
      </c>
      <c r="T1120" s="27">
        <v>4.07E-2</v>
      </c>
      <c r="U1120" s="27">
        <v>8.0000000000000004E-4</v>
      </c>
      <c r="V1120" s="27">
        <v>4.1000000000000003E-3</v>
      </c>
      <c r="W1120" s="27">
        <v>5.0000000000000001E-4</v>
      </c>
      <c r="X1120" s="27">
        <v>0</v>
      </c>
      <c r="Y1120" s="27">
        <v>8.9999999999999998E-4</v>
      </c>
      <c r="Z1120" s="27">
        <v>3.3999999999999998E-3</v>
      </c>
      <c r="AA1120" s="27">
        <v>4.7000000000000002E-3</v>
      </c>
      <c r="AB1120" s="27">
        <v>4.0000000000000001E-3</v>
      </c>
      <c r="AC1120" s="27">
        <v>8.5000000000000006E-3</v>
      </c>
      <c r="AD1120" s="27">
        <v>0</v>
      </c>
      <c r="AE1120" s="27">
        <v>0</v>
      </c>
      <c r="AF1120" s="27">
        <v>3.5000000000000001E-3</v>
      </c>
      <c r="AG1120" s="27">
        <v>0</v>
      </c>
      <c r="AH1120" s="27">
        <v>4.0000000000000002E-4</v>
      </c>
      <c r="AI1120" s="27">
        <v>1.5E-3</v>
      </c>
      <c r="AJ1120" s="27">
        <v>0</v>
      </c>
    </row>
    <row r="1121" spans="13:36" x14ac:dyDescent="0.3">
      <c r="M1121" s="27">
        <v>0.19520000000000001</v>
      </c>
      <c r="N1121" s="27">
        <v>0.18160000000000001</v>
      </c>
      <c r="O1121" s="27">
        <v>0.99670000000000003</v>
      </c>
      <c r="P1121" s="27">
        <v>1.32E-2</v>
      </c>
      <c r="Q1121" s="27">
        <v>2.1999999999999999E-2</v>
      </c>
      <c r="R1121" s="27">
        <v>6.7599999999999993E-2</v>
      </c>
      <c r="S1121" s="27">
        <v>2.2499999999999999E-2</v>
      </c>
      <c r="T1121" s="27">
        <v>3.7199999999999997E-2</v>
      </c>
      <c r="U1121" s="27">
        <v>8.9999999999999998E-4</v>
      </c>
      <c r="V1121" s="27">
        <v>4.7999999999999996E-3</v>
      </c>
      <c r="W1121" s="27">
        <v>5.0000000000000001E-4</v>
      </c>
      <c r="X1121" s="27">
        <v>0</v>
      </c>
      <c r="Y1121" s="27">
        <v>8.9999999999999998E-4</v>
      </c>
      <c r="Z1121" s="27">
        <v>3.7000000000000002E-3</v>
      </c>
      <c r="AA1121" s="27">
        <v>2.2000000000000001E-3</v>
      </c>
      <c r="AB1121" s="27">
        <v>5.9999999999999995E-4</v>
      </c>
      <c r="AC1121" s="27">
        <v>8.2000000000000007E-3</v>
      </c>
      <c r="AD1121" s="27">
        <v>0</v>
      </c>
      <c r="AE1121" s="27">
        <v>0</v>
      </c>
      <c r="AF1121" s="27">
        <v>3.5999999999999999E-3</v>
      </c>
      <c r="AG1121" s="27">
        <v>0</v>
      </c>
      <c r="AH1121" s="27">
        <v>0</v>
      </c>
      <c r="AI1121" s="27">
        <v>4.0000000000000002E-4</v>
      </c>
      <c r="AJ1121" s="27">
        <v>0</v>
      </c>
    </row>
    <row r="1122" spans="13:36" x14ac:dyDescent="0.3">
      <c r="M1122" s="27">
        <v>0.1847</v>
      </c>
      <c r="N1122" s="27">
        <v>0.19589999999999999</v>
      </c>
      <c r="O1122" s="27">
        <v>1.0152000000000001</v>
      </c>
      <c r="P1122" s="27">
        <v>1.38E-2</v>
      </c>
      <c r="Q1122" s="27">
        <v>2.2100000000000002E-2</v>
      </c>
      <c r="R1122" s="27">
        <v>6.1899999999999997E-2</v>
      </c>
      <c r="S1122" s="27">
        <v>2.1600000000000001E-2</v>
      </c>
      <c r="T1122" s="27">
        <v>4.3799999999999999E-2</v>
      </c>
      <c r="U1122" s="27">
        <v>8.9999999999999998E-4</v>
      </c>
      <c r="V1122" s="27">
        <v>4.1000000000000003E-3</v>
      </c>
      <c r="W1122" s="27">
        <v>5.9999999999999995E-4</v>
      </c>
      <c r="X1122" s="27">
        <v>0</v>
      </c>
      <c r="Y1122" s="27">
        <v>1E-3</v>
      </c>
      <c r="Z1122" s="27">
        <v>3.8999999999999998E-3</v>
      </c>
      <c r="AA1122" s="27">
        <v>2.3E-3</v>
      </c>
      <c r="AB1122" s="27">
        <v>5.9999999999999995E-4</v>
      </c>
      <c r="AC1122" s="27">
        <v>8.0999999999999996E-3</v>
      </c>
      <c r="AD1122" s="27">
        <v>0</v>
      </c>
      <c r="AE1122" s="27">
        <v>0</v>
      </c>
      <c r="AF1122" s="27">
        <v>3.7000000000000002E-3</v>
      </c>
      <c r="AG1122" s="27">
        <v>0</v>
      </c>
      <c r="AH1122" s="27">
        <v>0</v>
      </c>
      <c r="AI1122" s="27">
        <v>1.8E-3</v>
      </c>
      <c r="AJ1122" s="27">
        <v>0</v>
      </c>
    </row>
    <row r="1123" spans="13:36" x14ac:dyDescent="0.3">
      <c r="M1123" s="27">
        <v>0.18260000000000001</v>
      </c>
      <c r="N1123" s="27">
        <v>0.19939999999999999</v>
      </c>
      <c r="O1123" s="27">
        <v>1.0061</v>
      </c>
      <c r="P1123" s="27">
        <v>9.1999999999999998E-3</v>
      </c>
      <c r="Q1123" s="27">
        <v>2.35E-2</v>
      </c>
      <c r="R1123" s="27">
        <v>6.3200000000000006E-2</v>
      </c>
      <c r="S1123" s="27">
        <v>1.7500000000000002E-2</v>
      </c>
      <c r="T1123" s="27">
        <v>4.8099999999999997E-2</v>
      </c>
      <c r="U1123" s="27">
        <v>8.9999999999999998E-4</v>
      </c>
      <c r="V1123" s="27">
        <v>3.5000000000000001E-3</v>
      </c>
      <c r="W1123" s="27">
        <v>5.0000000000000001E-4</v>
      </c>
      <c r="X1123" s="27">
        <v>0</v>
      </c>
      <c r="Y1123" s="27">
        <v>8.9999999999999998E-4</v>
      </c>
      <c r="Z1123" s="27">
        <v>3.5999999999999999E-3</v>
      </c>
      <c r="AA1123" s="27">
        <v>2E-3</v>
      </c>
      <c r="AB1123" s="27">
        <v>1E-3</v>
      </c>
      <c r="AC1123" s="27">
        <v>7.7000000000000002E-3</v>
      </c>
      <c r="AD1123" s="27">
        <v>0</v>
      </c>
      <c r="AE1123" s="27">
        <v>0</v>
      </c>
      <c r="AF1123" s="27">
        <v>3.5999999999999999E-3</v>
      </c>
      <c r="AG1123" s="27">
        <v>0</v>
      </c>
      <c r="AH1123" s="27">
        <v>1E-4</v>
      </c>
      <c r="AI1123" s="27">
        <v>2E-3</v>
      </c>
      <c r="AJ1123" s="27">
        <v>0</v>
      </c>
    </row>
    <row r="1124" spans="13:36" x14ac:dyDescent="0.3">
      <c r="M1124" s="27">
        <v>0.18840000000000001</v>
      </c>
      <c r="N1124" s="27">
        <v>0.17780000000000001</v>
      </c>
      <c r="O1124" s="27">
        <v>0.99860000000000004</v>
      </c>
      <c r="P1124" s="27">
        <v>9.1000000000000004E-3</v>
      </c>
      <c r="Q1124" s="27">
        <v>1.77E-2</v>
      </c>
      <c r="R1124" s="27">
        <v>5.9200000000000003E-2</v>
      </c>
      <c r="S1124" s="27">
        <v>1.8800000000000001E-2</v>
      </c>
      <c r="T1124" s="27">
        <v>4.8800000000000003E-2</v>
      </c>
      <c r="U1124" s="27">
        <v>8.9999999999999998E-4</v>
      </c>
      <c r="V1124" s="27">
        <v>3.0999999999999999E-3</v>
      </c>
      <c r="W1124" s="27">
        <v>5.0000000000000001E-4</v>
      </c>
      <c r="X1124" s="27">
        <v>0</v>
      </c>
      <c r="Y1124" s="27">
        <v>8.9999999999999998E-4</v>
      </c>
      <c r="Z1124" s="27">
        <v>3.3E-3</v>
      </c>
      <c r="AA1124" s="27">
        <v>4.3E-3</v>
      </c>
      <c r="AB1124" s="27">
        <v>8.0000000000000004E-4</v>
      </c>
      <c r="AC1124" s="27">
        <v>8.6E-3</v>
      </c>
      <c r="AD1124" s="27">
        <v>0</v>
      </c>
      <c r="AE1124" s="27">
        <v>0</v>
      </c>
      <c r="AF1124" s="27">
        <v>3.5999999999999999E-3</v>
      </c>
      <c r="AG1124" s="27">
        <v>0</v>
      </c>
      <c r="AH1124" s="27">
        <v>1E-4</v>
      </c>
      <c r="AI1124" s="27">
        <v>3.2000000000000002E-3</v>
      </c>
      <c r="AJ1124" s="27">
        <v>0</v>
      </c>
    </row>
    <row r="1125" spans="13:36" x14ac:dyDescent="0.3">
      <c r="M1125" s="27">
        <v>0.1895</v>
      </c>
      <c r="N1125" s="27">
        <v>0.17530000000000001</v>
      </c>
      <c r="O1125" s="27">
        <v>0.99719999999999998</v>
      </c>
      <c r="P1125" s="27">
        <v>1.4E-2</v>
      </c>
      <c r="Q1125" s="27">
        <v>1.9E-2</v>
      </c>
      <c r="R1125" s="27">
        <v>6.5199999999999994E-2</v>
      </c>
      <c r="S1125" s="27">
        <v>2.1600000000000001E-2</v>
      </c>
      <c r="T1125" s="27">
        <v>4.8399999999999999E-2</v>
      </c>
      <c r="U1125" s="27">
        <v>1.1000000000000001E-3</v>
      </c>
      <c r="V1125" s="27">
        <v>4.1000000000000003E-3</v>
      </c>
      <c r="W1125" s="27">
        <v>5.0000000000000001E-4</v>
      </c>
      <c r="X1125" s="27">
        <v>0</v>
      </c>
      <c r="Y1125" s="27">
        <v>8.0000000000000004E-4</v>
      </c>
      <c r="Z1125" s="27">
        <v>3.3E-3</v>
      </c>
      <c r="AA1125" s="27">
        <v>2.3999999999999998E-3</v>
      </c>
      <c r="AB1125" s="27">
        <v>5.9999999999999995E-4</v>
      </c>
      <c r="AC1125" s="27">
        <v>8.3000000000000001E-3</v>
      </c>
      <c r="AD1125" s="27">
        <v>0</v>
      </c>
      <c r="AE1125" s="27">
        <v>0</v>
      </c>
      <c r="AF1125" s="27">
        <v>3.5999999999999999E-3</v>
      </c>
      <c r="AG1125" s="27">
        <v>0</v>
      </c>
      <c r="AH1125" s="27">
        <v>0</v>
      </c>
      <c r="AI1125" s="27">
        <v>3.2000000000000002E-3</v>
      </c>
      <c r="AJ1125" s="27">
        <v>0</v>
      </c>
    </row>
    <row r="1126" spans="13:36" x14ac:dyDescent="0.3">
      <c r="M1126" s="27">
        <v>0.18640000000000001</v>
      </c>
      <c r="N1126" s="27">
        <v>0.18410000000000001</v>
      </c>
      <c r="O1126" s="27">
        <v>0.99009999999999998</v>
      </c>
      <c r="P1126" s="27">
        <v>9.9000000000000008E-3</v>
      </c>
      <c r="Q1126" s="27">
        <v>1.67E-2</v>
      </c>
      <c r="R1126" s="27">
        <v>6.2E-2</v>
      </c>
      <c r="S1126" s="27">
        <v>2.3099999999999999E-2</v>
      </c>
      <c r="T1126" s="27">
        <v>4.8599999999999997E-2</v>
      </c>
      <c r="U1126" s="27">
        <v>1.2999999999999999E-3</v>
      </c>
      <c r="V1126" s="27">
        <v>4.3E-3</v>
      </c>
      <c r="W1126" s="27">
        <v>4.0000000000000002E-4</v>
      </c>
      <c r="X1126" s="27">
        <v>0</v>
      </c>
      <c r="Y1126" s="27">
        <v>8.0000000000000004E-4</v>
      </c>
      <c r="Z1126" s="27">
        <v>3.0000000000000001E-3</v>
      </c>
      <c r="AA1126" s="27">
        <v>3.0000000000000001E-3</v>
      </c>
      <c r="AB1126" s="27">
        <v>8.0000000000000004E-4</v>
      </c>
      <c r="AC1126" s="27">
        <v>8.3000000000000001E-3</v>
      </c>
      <c r="AD1126" s="27">
        <v>0</v>
      </c>
      <c r="AE1126" s="27">
        <v>0</v>
      </c>
      <c r="AF1126" s="27">
        <v>3.5000000000000001E-3</v>
      </c>
      <c r="AG1126" s="27">
        <v>0</v>
      </c>
      <c r="AH1126" s="27">
        <v>1E-4</v>
      </c>
      <c r="AI1126" s="27">
        <v>4.1999999999999997E-3</v>
      </c>
      <c r="AJ1126" s="27">
        <v>0</v>
      </c>
    </row>
    <row r="1127" spans="13:36" x14ac:dyDescent="0.3">
      <c r="M1127" s="27">
        <v>0.18890000000000001</v>
      </c>
      <c r="N1127" s="27">
        <v>0.19239999999999999</v>
      </c>
      <c r="O1127" s="27">
        <v>1.0072000000000001</v>
      </c>
      <c r="P1127" s="27">
        <v>7.9000000000000008E-3</v>
      </c>
      <c r="Q1127" s="27">
        <v>1.5100000000000001E-2</v>
      </c>
      <c r="R1127" s="27">
        <v>5.8900000000000001E-2</v>
      </c>
      <c r="S1127" s="27">
        <v>2.18E-2</v>
      </c>
      <c r="T1127" s="27">
        <v>4.5199999999999997E-2</v>
      </c>
      <c r="U1127" s="27">
        <v>1.2999999999999999E-3</v>
      </c>
      <c r="V1127" s="27">
        <v>4.7000000000000002E-3</v>
      </c>
      <c r="W1127" s="27">
        <v>5.0000000000000001E-4</v>
      </c>
      <c r="X1127" s="27">
        <v>0</v>
      </c>
      <c r="Y1127" s="27">
        <v>8.9999999999999998E-4</v>
      </c>
      <c r="Z1127" s="27">
        <v>3.3E-3</v>
      </c>
      <c r="AA1127" s="27">
        <v>2.3999999999999998E-3</v>
      </c>
      <c r="AB1127" s="27">
        <v>8.0000000000000004E-4</v>
      </c>
      <c r="AC1127" s="27">
        <v>8.3999999999999995E-3</v>
      </c>
      <c r="AD1127" s="27">
        <v>0</v>
      </c>
      <c r="AE1127" s="27">
        <v>0</v>
      </c>
      <c r="AF1127" s="27">
        <v>3.7000000000000002E-3</v>
      </c>
      <c r="AG1127" s="27">
        <v>0</v>
      </c>
      <c r="AH1127" s="27">
        <v>1E-4</v>
      </c>
      <c r="AI1127" s="27">
        <v>1.4E-3</v>
      </c>
      <c r="AJ1127" s="27">
        <v>0</v>
      </c>
    </row>
    <row r="1128" spans="13:36" x14ac:dyDescent="0.3">
      <c r="M1128" s="27">
        <v>0.18820000000000001</v>
      </c>
      <c r="N1128" s="27">
        <v>0.18149999999999999</v>
      </c>
      <c r="O1128" s="27">
        <v>0.98370000000000002</v>
      </c>
      <c r="P1128" s="27">
        <v>6.0000000000000001E-3</v>
      </c>
      <c r="Q1128" s="27">
        <v>1.4800000000000001E-2</v>
      </c>
      <c r="R1128" s="27">
        <v>8.2600000000000007E-2</v>
      </c>
      <c r="S1128" s="27">
        <v>1.9800000000000002E-2</v>
      </c>
      <c r="T1128" s="27">
        <v>5.0099999999999999E-2</v>
      </c>
      <c r="U1128" s="27">
        <v>1E-3</v>
      </c>
      <c r="V1128" s="27">
        <v>4.7000000000000002E-3</v>
      </c>
      <c r="W1128" s="27">
        <v>5.0000000000000001E-4</v>
      </c>
      <c r="X1128" s="27">
        <v>0</v>
      </c>
      <c r="Y1128" s="27">
        <v>8.9999999999999998E-4</v>
      </c>
      <c r="Z1128" s="27">
        <v>3.0999999999999999E-3</v>
      </c>
      <c r="AA1128" s="27">
        <v>3.0999999999999999E-3</v>
      </c>
      <c r="AB1128" s="27">
        <v>8.9999999999999998E-4</v>
      </c>
      <c r="AC1128" s="27">
        <v>8.5000000000000006E-3</v>
      </c>
      <c r="AD1128" s="27">
        <v>0</v>
      </c>
      <c r="AE1128" s="27">
        <v>0</v>
      </c>
      <c r="AF1128" s="27">
        <v>3.5999999999999999E-3</v>
      </c>
      <c r="AG1128" s="27">
        <v>0</v>
      </c>
      <c r="AH1128" s="27">
        <v>1E-4</v>
      </c>
      <c r="AI1128" s="27">
        <v>8.0000000000000004E-4</v>
      </c>
      <c r="AJ1128" s="27">
        <v>0</v>
      </c>
    </row>
    <row r="1129" spans="13:36" x14ac:dyDescent="0.3">
      <c r="M1129" s="27">
        <v>0.19070000000000001</v>
      </c>
      <c r="N1129" s="27">
        <v>0.19869999999999999</v>
      </c>
      <c r="O1129" s="27">
        <v>0.99609999999999999</v>
      </c>
      <c r="P1129" s="27">
        <v>6.8999999999999999E-3</v>
      </c>
      <c r="Q1129" s="27">
        <v>1.5699999999999999E-2</v>
      </c>
      <c r="R1129" s="27">
        <v>9.6299999999999997E-2</v>
      </c>
      <c r="S1129" s="27">
        <v>1.8800000000000001E-2</v>
      </c>
      <c r="T1129" s="27">
        <v>4.3099999999999999E-2</v>
      </c>
      <c r="U1129" s="27">
        <v>8.0000000000000004E-4</v>
      </c>
      <c r="V1129" s="27">
        <v>7.4000000000000003E-3</v>
      </c>
      <c r="W1129" s="27">
        <v>5.0000000000000001E-4</v>
      </c>
      <c r="X1129" s="27">
        <v>0</v>
      </c>
      <c r="Y1129" s="27">
        <v>1.1000000000000001E-3</v>
      </c>
      <c r="Z1129" s="27">
        <v>3.5000000000000001E-3</v>
      </c>
      <c r="AA1129" s="27">
        <v>3.3E-3</v>
      </c>
      <c r="AB1129" s="27">
        <v>1.2999999999999999E-3</v>
      </c>
      <c r="AC1129" s="27">
        <v>7.9000000000000008E-3</v>
      </c>
      <c r="AD1129" s="27">
        <v>0</v>
      </c>
      <c r="AE1129" s="27">
        <v>0</v>
      </c>
      <c r="AF1129" s="27">
        <v>3.5999999999999999E-3</v>
      </c>
      <c r="AG1129" s="27">
        <v>0</v>
      </c>
      <c r="AH1129" s="27">
        <v>1E-4</v>
      </c>
      <c r="AI1129" s="27">
        <v>2.5999999999999999E-3</v>
      </c>
      <c r="AJ1129" s="27">
        <v>0</v>
      </c>
    </row>
    <row r="1130" spans="13:36" x14ac:dyDescent="0.3">
      <c r="M1130" s="27">
        <v>0.1928</v>
      </c>
      <c r="N1130" s="27">
        <v>0.19239999999999999</v>
      </c>
      <c r="O1130" s="27">
        <v>1.0077</v>
      </c>
      <c r="P1130" s="27">
        <v>7.1000000000000004E-3</v>
      </c>
      <c r="Q1130" s="27">
        <v>1.38E-2</v>
      </c>
      <c r="R1130" s="27">
        <v>6.0499999999999998E-2</v>
      </c>
      <c r="S1130" s="27">
        <v>1.6799999999999999E-2</v>
      </c>
      <c r="T1130" s="27">
        <v>3.9399999999999998E-2</v>
      </c>
      <c r="U1130" s="27">
        <v>8.9999999999999998E-4</v>
      </c>
      <c r="V1130" s="27">
        <v>5.1000000000000004E-3</v>
      </c>
      <c r="W1130" s="27">
        <v>5.0000000000000001E-4</v>
      </c>
      <c r="X1130" s="27">
        <v>0</v>
      </c>
      <c r="Y1130" s="27">
        <v>1E-3</v>
      </c>
      <c r="Z1130" s="27">
        <v>3.2000000000000002E-3</v>
      </c>
      <c r="AA1130" s="27">
        <v>3.3999999999999998E-3</v>
      </c>
      <c r="AB1130" s="27">
        <v>1E-3</v>
      </c>
      <c r="AC1130" s="27">
        <v>7.9000000000000008E-3</v>
      </c>
      <c r="AD1130" s="27">
        <v>0</v>
      </c>
      <c r="AE1130" s="27">
        <v>0</v>
      </c>
      <c r="AF1130" s="27">
        <v>3.7000000000000002E-3</v>
      </c>
      <c r="AG1130" s="27">
        <v>0</v>
      </c>
      <c r="AH1130" s="27">
        <v>1E-4</v>
      </c>
      <c r="AI1130" s="27">
        <v>1.4E-3</v>
      </c>
      <c r="AJ1130" s="27">
        <v>0</v>
      </c>
    </row>
    <row r="1131" spans="13:36" x14ac:dyDescent="0.3">
      <c r="M1131" s="27">
        <v>0.1951</v>
      </c>
      <c r="N1131" s="27">
        <v>0.19670000000000001</v>
      </c>
      <c r="O1131" s="27">
        <v>1.0367</v>
      </c>
      <c r="P1131" s="27">
        <v>7.6E-3</v>
      </c>
      <c r="Q1131" s="27">
        <v>1.38E-2</v>
      </c>
      <c r="R1131" s="27">
        <v>6.1800000000000001E-2</v>
      </c>
      <c r="S1131" s="27">
        <v>1.9599999999999999E-2</v>
      </c>
      <c r="T1131" s="27">
        <v>5.3499999999999999E-2</v>
      </c>
      <c r="U1131" s="27">
        <v>6.9999999999999999E-4</v>
      </c>
      <c r="V1131" s="27">
        <v>5.8999999999999999E-3</v>
      </c>
      <c r="W1131" s="27">
        <v>5.0000000000000001E-4</v>
      </c>
      <c r="X1131" s="27">
        <v>0</v>
      </c>
      <c r="Y1131" s="27">
        <v>1.1999999999999999E-3</v>
      </c>
      <c r="Z1131" s="27">
        <v>3.5999999999999999E-3</v>
      </c>
      <c r="AA1131" s="27">
        <v>4.7999999999999996E-3</v>
      </c>
      <c r="AB1131" s="27">
        <v>1.1000000000000001E-3</v>
      </c>
      <c r="AC1131" s="27">
        <v>6.4999999999999997E-3</v>
      </c>
      <c r="AD1131" s="27">
        <v>0</v>
      </c>
      <c r="AE1131" s="27">
        <v>0</v>
      </c>
      <c r="AF1131" s="27">
        <v>3.3E-3</v>
      </c>
      <c r="AG1131" s="27">
        <v>0</v>
      </c>
      <c r="AH1131" s="27">
        <v>1E-4</v>
      </c>
      <c r="AI1131" s="27">
        <v>1.4E-3</v>
      </c>
      <c r="AJ1131" s="27">
        <v>0</v>
      </c>
    </row>
    <row r="1132" spans="13:36" x14ac:dyDescent="0.3">
      <c r="M1132" s="27">
        <v>0.19939999999999999</v>
      </c>
      <c r="N1132" s="27">
        <v>0.1812</v>
      </c>
      <c r="O1132" s="27">
        <v>1.0170999999999999</v>
      </c>
      <c r="P1132" s="27">
        <v>8.6E-3</v>
      </c>
      <c r="Q1132" s="27">
        <v>2.0199999999999999E-2</v>
      </c>
      <c r="R1132" s="27">
        <v>6.59E-2</v>
      </c>
      <c r="S1132" s="27">
        <v>2.3199999999999998E-2</v>
      </c>
      <c r="T1132" s="27">
        <v>3.9899999999999998E-2</v>
      </c>
      <c r="U1132" s="27">
        <v>1E-3</v>
      </c>
      <c r="V1132" s="27">
        <v>7.0000000000000001E-3</v>
      </c>
      <c r="W1132" s="27">
        <v>5.9999999999999995E-4</v>
      </c>
      <c r="X1132" s="27">
        <v>0</v>
      </c>
      <c r="Y1132" s="27">
        <v>1E-3</v>
      </c>
      <c r="Z1132" s="27">
        <v>4.0000000000000001E-3</v>
      </c>
      <c r="AA1132" s="27">
        <v>2.8E-3</v>
      </c>
      <c r="AB1132" s="27">
        <v>1.1000000000000001E-3</v>
      </c>
      <c r="AC1132" s="27">
        <v>6.7999999999999996E-3</v>
      </c>
      <c r="AD1132" s="27">
        <v>0</v>
      </c>
      <c r="AE1132" s="27">
        <v>0</v>
      </c>
      <c r="AF1132" s="27">
        <v>3.8E-3</v>
      </c>
      <c r="AG1132" s="27">
        <v>0</v>
      </c>
      <c r="AH1132" s="27">
        <v>1E-4</v>
      </c>
      <c r="AI1132" s="27">
        <v>1.6000000000000001E-3</v>
      </c>
      <c r="AJ1132" s="27">
        <v>0</v>
      </c>
    </row>
    <row r="1133" spans="13:36" x14ac:dyDescent="0.3">
      <c r="M1133" s="27">
        <v>0.19189999999999999</v>
      </c>
      <c r="N1133" s="27">
        <v>0.187</v>
      </c>
      <c r="O1133" s="27">
        <v>0.998</v>
      </c>
      <c r="P1133" s="27">
        <v>8.8999999999999999E-3</v>
      </c>
      <c r="Q1133" s="27">
        <v>1.9300000000000001E-2</v>
      </c>
      <c r="R1133" s="27">
        <v>7.85E-2</v>
      </c>
      <c r="S1133" s="27">
        <v>3.9399999999999998E-2</v>
      </c>
      <c r="T1133" s="27">
        <v>4.0300000000000002E-2</v>
      </c>
      <c r="U1133" s="27">
        <v>1.1000000000000001E-3</v>
      </c>
      <c r="V1133" s="27">
        <v>9.1000000000000004E-3</v>
      </c>
      <c r="W1133" s="27">
        <v>5.9999999999999995E-4</v>
      </c>
      <c r="X1133" s="27">
        <v>0</v>
      </c>
      <c r="Y1133" s="27">
        <v>1E-3</v>
      </c>
      <c r="Z1133" s="27">
        <v>3.5999999999999999E-3</v>
      </c>
      <c r="AA1133" s="27">
        <v>2.3999999999999998E-3</v>
      </c>
      <c r="AB1133" s="27">
        <v>1.1000000000000001E-3</v>
      </c>
      <c r="AC1133" s="27">
        <v>6.3E-3</v>
      </c>
      <c r="AD1133" s="27">
        <v>0</v>
      </c>
      <c r="AE1133" s="27">
        <v>0</v>
      </c>
      <c r="AF1133" s="27">
        <v>3.5999999999999999E-3</v>
      </c>
      <c r="AG1133" s="27">
        <v>0</v>
      </c>
      <c r="AH1133" s="27">
        <v>1E-4</v>
      </c>
      <c r="AI1133" s="27">
        <v>1.1999999999999999E-3</v>
      </c>
      <c r="AJ1133" s="27">
        <v>0</v>
      </c>
    </row>
    <row r="1134" spans="13:36" x14ac:dyDescent="0.3">
      <c r="M1134" s="27">
        <v>0.1943</v>
      </c>
      <c r="N1134" s="27">
        <v>0.18640000000000001</v>
      </c>
      <c r="O1134" s="27">
        <v>1.0063</v>
      </c>
      <c r="P1134" s="27">
        <v>7.1000000000000004E-3</v>
      </c>
      <c r="Q1134" s="27">
        <v>1.4999999999999999E-2</v>
      </c>
      <c r="R1134" s="27">
        <v>7.2599999999999998E-2</v>
      </c>
      <c r="S1134" s="27">
        <v>0.03</v>
      </c>
      <c r="T1134" s="27">
        <v>4.2099999999999999E-2</v>
      </c>
      <c r="U1134" s="27">
        <v>1.1000000000000001E-3</v>
      </c>
      <c r="V1134" s="27">
        <v>7.7999999999999996E-3</v>
      </c>
      <c r="W1134" s="27">
        <v>5.0000000000000001E-4</v>
      </c>
      <c r="X1134" s="27">
        <v>0</v>
      </c>
      <c r="Y1134" s="27">
        <v>1E-3</v>
      </c>
      <c r="Z1134" s="27">
        <v>3.3999999999999998E-3</v>
      </c>
      <c r="AA1134" s="27">
        <v>2.7000000000000001E-3</v>
      </c>
      <c r="AB1134" s="27">
        <v>1.1000000000000001E-3</v>
      </c>
      <c r="AC1134" s="27">
        <v>7.1999999999999998E-3</v>
      </c>
      <c r="AD1134" s="27">
        <v>0</v>
      </c>
      <c r="AE1134" s="27">
        <v>0</v>
      </c>
      <c r="AF1134" s="27">
        <v>3.7000000000000002E-3</v>
      </c>
      <c r="AG1134" s="27">
        <v>0</v>
      </c>
      <c r="AH1134" s="27">
        <v>1E-4</v>
      </c>
      <c r="AI1134" s="27">
        <v>1.8E-3</v>
      </c>
      <c r="AJ1134" s="27">
        <v>0</v>
      </c>
    </row>
    <row r="1135" spans="13:36" x14ac:dyDescent="0.3">
      <c r="M1135" s="27">
        <v>0.19309999999999999</v>
      </c>
      <c r="N1135" s="27">
        <v>0.18809999999999999</v>
      </c>
      <c r="O1135" s="27">
        <v>0.99519999999999997</v>
      </c>
      <c r="P1135" s="27">
        <v>8.5000000000000006E-3</v>
      </c>
      <c r="Q1135" s="27">
        <v>1.6199999999999999E-2</v>
      </c>
      <c r="R1135" s="27">
        <v>6.2E-2</v>
      </c>
      <c r="S1135" s="27">
        <v>2.4E-2</v>
      </c>
      <c r="T1135" s="27">
        <v>4.0800000000000003E-2</v>
      </c>
      <c r="U1135" s="27">
        <v>1.1000000000000001E-3</v>
      </c>
      <c r="V1135" s="27">
        <v>4.7000000000000002E-3</v>
      </c>
      <c r="W1135" s="27">
        <v>5.0000000000000001E-4</v>
      </c>
      <c r="X1135" s="27">
        <v>0</v>
      </c>
      <c r="Y1135" s="27">
        <v>1E-3</v>
      </c>
      <c r="Z1135" s="27">
        <v>3.3E-3</v>
      </c>
      <c r="AA1135" s="27">
        <v>2.8999999999999998E-3</v>
      </c>
      <c r="AB1135" s="27">
        <v>8.9999999999999998E-4</v>
      </c>
      <c r="AC1135" s="27">
        <v>7.3000000000000001E-3</v>
      </c>
      <c r="AD1135" s="27">
        <v>0</v>
      </c>
      <c r="AE1135" s="27">
        <v>0</v>
      </c>
      <c r="AF1135" s="27">
        <v>3.7000000000000002E-3</v>
      </c>
      <c r="AG1135" s="27">
        <v>0</v>
      </c>
      <c r="AH1135" s="27">
        <v>1E-4</v>
      </c>
      <c r="AI1135" s="27">
        <v>8.0000000000000004E-4</v>
      </c>
      <c r="AJ1135" s="27">
        <v>0</v>
      </c>
    </row>
    <row r="1136" spans="13:36" x14ac:dyDescent="0.3">
      <c r="M1136" s="27">
        <v>0.1908</v>
      </c>
      <c r="N1136" s="27">
        <v>0.18890000000000001</v>
      </c>
      <c r="O1136" s="27">
        <v>1.0145999999999999</v>
      </c>
      <c r="P1136" s="27">
        <v>1.15E-2</v>
      </c>
      <c r="Q1136" s="27">
        <v>1.5299999999999999E-2</v>
      </c>
      <c r="R1136" s="27">
        <v>6.13E-2</v>
      </c>
      <c r="S1136" s="27">
        <v>1.9900000000000001E-2</v>
      </c>
      <c r="T1136" s="27">
        <v>3.73E-2</v>
      </c>
      <c r="U1136" s="27">
        <v>1E-3</v>
      </c>
      <c r="V1136" s="27">
        <v>5.8999999999999999E-3</v>
      </c>
      <c r="W1136" s="27">
        <v>5.0000000000000001E-4</v>
      </c>
      <c r="X1136" s="27">
        <v>0</v>
      </c>
      <c r="Y1136" s="27">
        <v>1E-3</v>
      </c>
      <c r="Z1136" s="27">
        <v>3.5000000000000001E-3</v>
      </c>
      <c r="AA1136" s="27">
        <v>2.3999999999999998E-3</v>
      </c>
      <c r="AB1136" s="27">
        <v>1.1000000000000001E-3</v>
      </c>
      <c r="AC1136" s="27">
        <v>6.7999999999999996E-3</v>
      </c>
      <c r="AD1136" s="27">
        <v>0</v>
      </c>
      <c r="AE1136" s="27">
        <v>0</v>
      </c>
      <c r="AF1136" s="27">
        <v>3.8E-3</v>
      </c>
      <c r="AG1136" s="27">
        <v>0</v>
      </c>
      <c r="AH1136" s="27">
        <v>1E-4</v>
      </c>
      <c r="AI1136" s="27">
        <v>8.0000000000000004E-4</v>
      </c>
      <c r="AJ1136" s="27">
        <v>0</v>
      </c>
    </row>
    <row r="1137" spans="13:36" x14ac:dyDescent="0.3">
      <c r="M1137" s="27">
        <v>0.19239999999999999</v>
      </c>
      <c r="N1137" s="27">
        <v>0.18679999999999999</v>
      </c>
      <c r="O1137" s="27">
        <v>1.0138</v>
      </c>
      <c r="P1137" s="27">
        <v>8.2000000000000007E-3</v>
      </c>
      <c r="Q1137" s="27">
        <v>1.6799999999999999E-2</v>
      </c>
      <c r="R1137" s="27">
        <v>6.3399999999999998E-2</v>
      </c>
      <c r="S1137" s="27">
        <v>2.01E-2</v>
      </c>
      <c r="T1137" s="27">
        <v>4.2099999999999999E-2</v>
      </c>
      <c r="U1137" s="27">
        <v>8.9999999999999998E-4</v>
      </c>
      <c r="V1137" s="27">
        <v>5.0000000000000001E-3</v>
      </c>
      <c r="W1137" s="27">
        <v>5.0000000000000001E-4</v>
      </c>
      <c r="X1137" s="27">
        <v>0</v>
      </c>
      <c r="Y1137" s="27">
        <v>1E-3</v>
      </c>
      <c r="Z1137" s="27">
        <v>3.5000000000000001E-3</v>
      </c>
      <c r="AA1137" s="27">
        <v>2.5999999999999999E-3</v>
      </c>
      <c r="AB1137" s="27">
        <v>8.9999999999999998E-4</v>
      </c>
      <c r="AC1137" s="27">
        <v>6.4999999999999997E-3</v>
      </c>
      <c r="AD1137" s="27">
        <v>0</v>
      </c>
      <c r="AE1137" s="27">
        <v>0</v>
      </c>
      <c r="AF1137" s="27">
        <v>3.7000000000000002E-3</v>
      </c>
      <c r="AG1137" s="27">
        <v>0</v>
      </c>
      <c r="AH1137" s="27">
        <v>1E-4</v>
      </c>
      <c r="AI1137" s="27">
        <v>5.0000000000000001E-4</v>
      </c>
      <c r="AJ1137" s="27">
        <v>0</v>
      </c>
    </row>
    <row r="1138" spans="13:36" x14ac:dyDescent="0.3">
      <c r="M1138" s="27">
        <v>0.19170000000000001</v>
      </c>
      <c r="N1138" s="27">
        <v>0.186</v>
      </c>
      <c r="O1138" s="27">
        <v>1.0164</v>
      </c>
      <c r="P1138" s="27">
        <v>8.6E-3</v>
      </c>
      <c r="Q1138" s="27">
        <v>1.37E-2</v>
      </c>
      <c r="R1138" s="27">
        <v>6.6900000000000001E-2</v>
      </c>
      <c r="S1138" s="27">
        <v>3.39E-2</v>
      </c>
      <c r="T1138" s="27">
        <v>4.2000000000000003E-2</v>
      </c>
      <c r="U1138" s="27">
        <v>1E-3</v>
      </c>
      <c r="V1138" s="27">
        <v>5.7000000000000002E-3</v>
      </c>
      <c r="W1138" s="27">
        <v>5.9999999999999995E-4</v>
      </c>
      <c r="X1138" s="27">
        <v>0</v>
      </c>
      <c r="Y1138" s="27">
        <v>1E-3</v>
      </c>
      <c r="Z1138" s="27">
        <v>3.3E-3</v>
      </c>
      <c r="AA1138" s="27">
        <v>2.5000000000000001E-3</v>
      </c>
      <c r="AB1138" s="27">
        <v>1E-3</v>
      </c>
      <c r="AC1138" s="27">
        <v>8.2000000000000007E-3</v>
      </c>
      <c r="AD1138" s="27">
        <v>0</v>
      </c>
      <c r="AE1138" s="27">
        <v>0</v>
      </c>
      <c r="AF1138" s="27">
        <v>3.8E-3</v>
      </c>
      <c r="AG1138" s="27">
        <v>0</v>
      </c>
      <c r="AH1138" s="27">
        <v>1E-4</v>
      </c>
      <c r="AI1138" s="27">
        <v>1.4E-3</v>
      </c>
      <c r="AJ1138" s="27">
        <v>0</v>
      </c>
    </row>
    <row r="1139" spans="13:36" x14ac:dyDescent="0.3">
      <c r="M1139" s="27">
        <v>0.18709999999999999</v>
      </c>
      <c r="N1139" s="27">
        <v>0.18310000000000001</v>
      </c>
      <c r="O1139" s="27">
        <v>1.0035000000000001</v>
      </c>
      <c r="P1139" s="27">
        <v>1.2800000000000001E-2</v>
      </c>
      <c r="Q1139" s="27">
        <v>1.5800000000000002E-2</v>
      </c>
      <c r="R1139" s="27">
        <v>6.2399999999999997E-2</v>
      </c>
      <c r="S1139" s="27">
        <v>2.46E-2</v>
      </c>
      <c r="T1139" s="27">
        <v>3.95E-2</v>
      </c>
      <c r="U1139" s="27">
        <v>1E-3</v>
      </c>
      <c r="V1139" s="27">
        <v>6.0000000000000001E-3</v>
      </c>
      <c r="W1139" s="27">
        <v>5.0000000000000001E-4</v>
      </c>
      <c r="X1139" s="27">
        <v>0</v>
      </c>
      <c r="Y1139" s="27">
        <v>1E-3</v>
      </c>
      <c r="Z1139" s="27">
        <v>3.5999999999999999E-3</v>
      </c>
      <c r="AA1139" s="27">
        <v>2.5000000000000001E-3</v>
      </c>
      <c r="AB1139" s="27">
        <v>1.1000000000000001E-3</v>
      </c>
      <c r="AC1139" s="27">
        <v>7.3000000000000001E-3</v>
      </c>
      <c r="AD1139" s="27">
        <v>0</v>
      </c>
      <c r="AE1139" s="27">
        <v>0</v>
      </c>
      <c r="AF1139" s="27">
        <v>3.8E-3</v>
      </c>
      <c r="AG1139" s="27">
        <v>0</v>
      </c>
      <c r="AH1139" s="27">
        <v>1E-4</v>
      </c>
      <c r="AI1139" s="27">
        <v>8.0000000000000004E-4</v>
      </c>
      <c r="AJ1139" s="27">
        <v>0</v>
      </c>
    </row>
    <row r="1140" spans="13:36" x14ac:dyDescent="0.3">
      <c r="M1140" s="27">
        <v>0.1862</v>
      </c>
      <c r="N1140" s="27">
        <v>0.1913</v>
      </c>
      <c r="O1140" s="27">
        <v>0.98309999999999997</v>
      </c>
      <c r="P1140" s="27">
        <v>1.03E-2</v>
      </c>
      <c r="Q1140" s="27">
        <v>1.6400000000000001E-2</v>
      </c>
      <c r="R1140" s="27">
        <v>6.5799999999999997E-2</v>
      </c>
      <c r="S1140" s="27">
        <v>1.9699999999999999E-2</v>
      </c>
      <c r="T1140" s="27">
        <v>4.1300000000000003E-2</v>
      </c>
      <c r="U1140" s="27">
        <v>8.9999999999999998E-4</v>
      </c>
      <c r="V1140" s="27">
        <v>5.3E-3</v>
      </c>
      <c r="W1140" s="27">
        <v>5.9999999999999995E-4</v>
      </c>
      <c r="X1140" s="27">
        <v>0</v>
      </c>
      <c r="Y1140" s="27">
        <v>1E-3</v>
      </c>
      <c r="Z1140" s="27">
        <v>3.8E-3</v>
      </c>
      <c r="AA1140" s="27">
        <v>2.3999999999999998E-3</v>
      </c>
      <c r="AB1140" s="27">
        <v>1E-3</v>
      </c>
      <c r="AC1140" s="27">
        <v>7.1999999999999998E-3</v>
      </c>
      <c r="AD1140" s="27">
        <v>0</v>
      </c>
      <c r="AE1140" s="27">
        <v>0</v>
      </c>
      <c r="AF1140" s="27">
        <v>3.8E-3</v>
      </c>
      <c r="AG1140" s="27">
        <v>0</v>
      </c>
      <c r="AH1140" s="27">
        <v>1E-4</v>
      </c>
      <c r="AI1140" s="27">
        <v>1.1000000000000001E-3</v>
      </c>
      <c r="AJ1140" s="27">
        <v>0</v>
      </c>
    </row>
    <row r="1141" spans="13:36" x14ac:dyDescent="0.3">
      <c r="M1141" s="27">
        <v>0.19270000000000001</v>
      </c>
      <c r="N1141" s="27">
        <v>0.1981</v>
      </c>
      <c r="O1141" s="27">
        <v>1.0073000000000001</v>
      </c>
      <c r="P1141" s="27">
        <v>1.01E-2</v>
      </c>
      <c r="Q1141" s="27">
        <v>1.8200000000000001E-2</v>
      </c>
      <c r="R1141" s="27">
        <v>7.6600000000000001E-2</v>
      </c>
      <c r="S1141" s="27">
        <v>2.1700000000000001E-2</v>
      </c>
      <c r="T1141" s="27">
        <v>4.1799999999999997E-2</v>
      </c>
      <c r="U1141" s="27">
        <v>1E-3</v>
      </c>
      <c r="V1141" s="27">
        <v>6.3E-3</v>
      </c>
      <c r="W1141" s="27">
        <v>5.0000000000000001E-4</v>
      </c>
      <c r="X1141" s="27">
        <v>0</v>
      </c>
      <c r="Y1141" s="27">
        <v>1.1000000000000001E-3</v>
      </c>
      <c r="Z1141" s="27">
        <v>3.8999999999999998E-3</v>
      </c>
      <c r="AA1141" s="27">
        <v>4.1000000000000003E-3</v>
      </c>
      <c r="AB1141" s="27">
        <v>8.9999999999999998E-4</v>
      </c>
      <c r="AC1141" s="27">
        <v>7.6E-3</v>
      </c>
      <c r="AD1141" s="27">
        <v>0</v>
      </c>
      <c r="AE1141" s="27">
        <v>0</v>
      </c>
      <c r="AF1141" s="27">
        <v>3.7000000000000002E-3</v>
      </c>
      <c r="AG1141" s="27">
        <v>0</v>
      </c>
      <c r="AH1141" s="27">
        <v>1E-4</v>
      </c>
      <c r="AI1141" s="27">
        <v>1.8E-3</v>
      </c>
      <c r="AJ1141" s="27">
        <v>0</v>
      </c>
    </row>
    <row r="1142" spans="13:36" x14ac:dyDescent="0.3">
      <c r="M1142" s="27">
        <v>0.1837</v>
      </c>
      <c r="N1142" s="27">
        <v>0.19420000000000001</v>
      </c>
      <c r="O1142" s="27">
        <v>1.0049999999999999</v>
      </c>
      <c r="P1142" s="27">
        <v>9.4000000000000004E-3</v>
      </c>
      <c r="Q1142" s="27">
        <v>1.5699999999999999E-2</v>
      </c>
      <c r="R1142" s="27">
        <v>6.8900000000000003E-2</v>
      </c>
      <c r="S1142" s="27">
        <v>1.8499999999999999E-2</v>
      </c>
      <c r="T1142" s="27">
        <v>3.8800000000000001E-2</v>
      </c>
      <c r="U1142" s="27">
        <v>8.9999999999999998E-4</v>
      </c>
      <c r="V1142" s="27">
        <v>4.5999999999999999E-3</v>
      </c>
      <c r="W1142" s="27">
        <v>5.9999999999999995E-4</v>
      </c>
      <c r="X1142" s="27">
        <v>0</v>
      </c>
      <c r="Y1142" s="27">
        <v>1.1000000000000001E-3</v>
      </c>
      <c r="Z1142" s="27">
        <v>4.0000000000000001E-3</v>
      </c>
      <c r="AA1142" s="27">
        <v>2.7000000000000001E-3</v>
      </c>
      <c r="AB1142" s="27">
        <v>8.9999999999999998E-4</v>
      </c>
      <c r="AC1142" s="27">
        <v>6.7999999999999996E-3</v>
      </c>
      <c r="AD1142" s="27">
        <v>0</v>
      </c>
      <c r="AE1142" s="27">
        <v>0</v>
      </c>
      <c r="AF1142" s="27">
        <v>3.8E-3</v>
      </c>
      <c r="AG1142" s="27">
        <v>0</v>
      </c>
      <c r="AH1142" s="27">
        <v>1E-4</v>
      </c>
      <c r="AI1142" s="27">
        <v>8.0000000000000004E-4</v>
      </c>
      <c r="AJ1142" s="27">
        <v>0</v>
      </c>
    </row>
    <row r="1143" spans="13:36" x14ac:dyDescent="0.3">
      <c r="M1143" s="27">
        <v>0.1953</v>
      </c>
      <c r="N1143" s="27">
        <v>0.19070000000000001</v>
      </c>
      <c r="O1143" s="27">
        <v>1.0127999999999999</v>
      </c>
      <c r="P1143" s="27">
        <v>9.5999999999999992E-3</v>
      </c>
      <c r="Q1143" s="27">
        <v>1.4999999999999999E-2</v>
      </c>
      <c r="R1143" s="27">
        <v>6.9900000000000004E-2</v>
      </c>
      <c r="S1143" s="27">
        <v>1.8599999999999998E-2</v>
      </c>
      <c r="T1143" s="27">
        <v>3.9399999999999998E-2</v>
      </c>
      <c r="U1143" s="27">
        <v>8.9999999999999998E-4</v>
      </c>
      <c r="V1143" s="27">
        <v>4.4999999999999997E-3</v>
      </c>
      <c r="W1143" s="27">
        <v>5.9999999999999995E-4</v>
      </c>
      <c r="X1143" s="27">
        <v>0</v>
      </c>
      <c r="Y1143" s="27">
        <v>1.1000000000000001E-3</v>
      </c>
      <c r="Z1143" s="27">
        <v>4.0000000000000001E-3</v>
      </c>
      <c r="AA1143" s="27">
        <v>2.8E-3</v>
      </c>
      <c r="AB1143" s="27">
        <v>5.9999999999999995E-4</v>
      </c>
      <c r="AC1143" s="27">
        <v>6.4000000000000003E-3</v>
      </c>
      <c r="AD1143" s="27">
        <v>0</v>
      </c>
      <c r="AE1143" s="27">
        <v>0</v>
      </c>
      <c r="AF1143" s="27">
        <v>3.8E-3</v>
      </c>
      <c r="AG1143" s="27">
        <v>0</v>
      </c>
      <c r="AH1143" s="27">
        <v>0</v>
      </c>
      <c r="AI1143" s="27">
        <v>2.2000000000000001E-3</v>
      </c>
      <c r="AJ1143" s="27">
        <v>0</v>
      </c>
    </row>
    <row r="1144" spans="13:36" x14ac:dyDescent="0.3">
      <c r="M1144" s="27">
        <v>0.18820000000000001</v>
      </c>
      <c r="N1144" s="27">
        <v>0.18279999999999999</v>
      </c>
      <c r="O1144" s="27">
        <v>1.0078</v>
      </c>
      <c r="P1144" s="27">
        <v>8.2000000000000007E-3</v>
      </c>
      <c r="Q1144" s="27">
        <v>1.4E-2</v>
      </c>
      <c r="R1144" s="27">
        <v>7.6100000000000001E-2</v>
      </c>
      <c r="S1144" s="27">
        <v>2.4E-2</v>
      </c>
      <c r="T1144" s="27">
        <v>4.0300000000000002E-2</v>
      </c>
      <c r="U1144" s="27">
        <v>8.9999999999999998E-4</v>
      </c>
      <c r="V1144" s="27">
        <v>4.8999999999999998E-3</v>
      </c>
      <c r="W1144" s="27">
        <v>5.9999999999999995E-4</v>
      </c>
      <c r="X1144" s="27">
        <v>0</v>
      </c>
      <c r="Y1144" s="27">
        <v>1.1000000000000001E-3</v>
      </c>
      <c r="Z1144" s="27">
        <v>3.8999999999999998E-3</v>
      </c>
      <c r="AA1144" s="27">
        <v>3.2000000000000002E-3</v>
      </c>
      <c r="AB1144" s="27">
        <v>1E-3</v>
      </c>
      <c r="AC1144" s="27">
        <v>6.7000000000000002E-3</v>
      </c>
      <c r="AD1144" s="27">
        <v>0</v>
      </c>
      <c r="AE1144" s="27">
        <v>0</v>
      </c>
      <c r="AF1144" s="27">
        <v>3.8999999999999998E-3</v>
      </c>
      <c r="AG1144" s="27">
        <v>0</v>
      </c>
      <c r="AH1144" s="27">
        <v>1E-4</v>
      </c>
      <c r="AI1144" s="27">
        <v>5.0000000000000001E-4</v>
      </c>
      <c r="AJ1144" s="27">
        <v>0</v>
      </c>
    </row>
    <row r="1145" spans="13:36" x14ac:dyDescent="0.3">
      <c r="M1145" s="27">
        <v>0.19239999999999999</v>
      </c>
      <c r="N1145" s="27">
        <v>0.18279999999999999</v>
      </c>
      <c r="O1145" s="27">
        <v>1.0086999999999999</v>
      </c>
      <c r="P1145" s="27">
        <v>1.1599999999999999E-2</v>
      </c>
      <c r="Q1145" s="27">
        <v>1.5100000000000001E-2</v>
      </c>
      <c r="R1145" s="27">
        <v>7.1300000000000002E-2</v>
      </c>
      <c r="S1145" s="27">
        <v>1.7500000000000002E-2</v>
      </c>
      <c r="T1145" s="27">
        <v>4.07E-2</v>
      </c>
      <c r="U1145" s="27">
        <v>6.9999999999999999E-4</v>
      </c>
      <c r="V1145" s="27">
        <v>3.8999999999999998E-3</v>
      </c>
      <c r="W1145" s="27">
        <v>6.9999999999999999E-4</v>
      </c>
      <c r="X1145" s="27">
        <v>0</v>
      </c>
      <c r="Y1145" s="27">
        <v>1.1000000000000001E-3</v>
      </c>
      <c r="Z1145" s="27">
        <v>4.4000000000000003E-3</v>
      </c>
      <c r="AA1145" s="27">
        <v>3.0000000000000001E-3</v>
      </c>
      <c r="AB1145" s="27">
        <v>5.9999999999999995E-4</v>
      </c>
      <c r="AC1145" s="27">
        <v>7.4000000000000003E-3</v>
      </c>
      <c r="AD1145" s="27">
        <v>0</v>
      </c>
      <c r="AE1145" s="27">
        <v>0</v>
      </c>
      <c r="AF1145" s="27">
        <v>3.5000000000000001E-3</v>
      </c>
      <c r="AG1145" s="27">
        <v>0</v>
      </c>
      <c r="AH1145" s="27">
        <v>0</v>
      </c>
      <c r="AI1145" s="27">
        <v>8.9999999999999998E-4</v>
      </c>
      <c r="AJ1145" s="27">
        <v>0</v>
      </c>
    </row>
    <row r="1146" spans="13:36" x14ac:dyDescent="0.3">
      <c r="M1146" s="27">
        <v>0.19370000000000001</v>
      </c>
      <c r="N1146" s="27">
        <v>0.17519999999999999</v>
      </c>
      <c r="O1146" s="27">
        <v>1.0121</v>
      </c>
      <c r="P1146" s="27">
        <v>1.29E-2</v>
      </c>
      <c r="Q1146" s="27">
        <v>1.6500000000000001E-2</v>
      </c>
      <c r="R1146" s="27">
        <v>7.0599999999999996E-2</v>
      </c>
      <c r="S1146" s="27">
        <v>1.83E-2</v>
      </c>
      <c r="T1146" s="27">
        <v>4.4499999999999998E-2</v>
      </c>
      <c r="U1146" s="27">
        <v>8.9999999999999998E-4</v>
      </c>
      <c r="V1146" s="27">
        <v>4.1000000000000003E-3</v>
      </c>
      <c r="W1146" s="27">
        <v>6.9999999999999999E-4</v>
      </c>
      <c r="X1146" s="27">
        <v>0</v>
      </c>
      <c r="Y1146" s="27">
        <v>1.1000000000000001E-3</v>
      </c>
      <c r="Z1146" s="27">
        <v>4.1999999999999997E-3</v>
      </c>
      <c r="AA1146" s="27">
        <v>3.0000000000000001E-3</v>
      </c>
      <c r="AB1146" s="27">
        <v>8.9999999999999998E-4</v>
      </c>
      <c r="AC1146" s="27">
        <v>6.8999999999999999E-3</v>
      </c>
      <c r="AD1146" s="27">
        <v>0</v>
      </c>
      <c r="AE1146" s="27">
        <v>0</v>
      </c>
      <c r="AF1146" s="27">
        <v>3.7000000000000002E-3</v>
      </c>
      <c r="AG1146" s="27">
        <v>0</v>
      </c>
      <c r="AH1146" s="27">
        <v>0</v>
      </c>
      <c r="AI1146" s="27">
        <v>1.1999999999999999E-3</v>
      </c>
      <c r="AJ1146" s="27">
        <v>0</v>
      </c>
    </row>
    <row r="1147" spans="13:36" x14ac:dyDescent="0.3">
      <c r="M1147" s="27">
        <v>0.19539999999999999</v>
      </c>
      <c r="N1147" s="27">
        <v>0.16239999999999999</v>
      </c>
      <c r="O1147" s="27">
        <v>1.0204</v>
      </c>
      <c r="P1147" s="27">
        <v>9.5999999999999992E-3</v>
      </c>
      <c r="Q1147" s="27">
        <v>1.3899999999999999E-2</v>
      </c>
      <c r="R1147" s="27">
        <v>7.22E-2</v>
      </c>
      <c r="S1147" s="27">
        <v>2.0799999999999999E-2</v>
      </c>
      <c r="T1147" s="27">
        <v>4.2900000000000001E-2</v>
      </c>
      <c r="U1147" s="27">
        <v>1E-3</v>
      </c>
      <c r="V1147" s="27">
        <v>4.0000000000000001E-3</v>
      </c>
      <c r="W1147" s="27">
        <v>5.9999999999999995E-4</v>
      </c>
      <c r="X1147" s="27">
        <v>0</v>
      </c>
      <c r="Y1147" s="27">
        <v>8.9999999999999998E-4</v>
      </c>
      <c r="Z1147" s="27">
        <v>3.7000000000000002E-3</v>
      </c>
      <c r="AA1147" s="27">
        <v>2.0999999999999999E-3</v>
      </c>
      <c r="AB1147" s="27">
        <v>1.1000000000000001E-3</v>
      </c>
      <c r="AC1147" s="27">
        <v>7.4999999999999997E-3</v>
      </c>
      <c r="AD1147" s="27">
        <v>0</v>
      </c>
      <c r="AE1147" s="27">
        <v>0</v>
      </c>
      <c r="AF1147" s="27">
        <v>3.7000000000000002E-3</v>
      </c>
      <c r="AG1147" s="27">
        <v>0</v>
      </c>
      <c r="AH1147" s="27">
        <v>1E-4</v>
      </c>
      <c r="AI1147" s="27">
        <v>1.2999999999999999E-3</v>
      </c>
      <c r="AJ1147" s="27">
        <v>0</v>
      </c>
    </row>
    <row r="1148" spans="13:36" x14ac:dyDescent="0.3">
      <c r="M1148" s="27">
        <v>0.2001</v>
      </c>
      <c r="N1148" s="27">
        <v>0.1719</v>
      </c>
      <c r="O1148" s="27">
        <v>1.0147999999999999</v>
      </c>
      <c r="P1148" s="27">
        <v>1.2E-2</v>
      </c>
      <c r="Q1148" s="27">
        <v>1.5800000000000002E-2</v>
      </c>
      <c r="R1148" s="27">
        <v>7.7299999999999994E-2</v>
      </c>
      <c r="S1148" s="27">
        <v>2.0500000000000001E-2</v>
      </c>
      <c r="T1148" s="27">
        <v>4.2200000000000001E-2</v>
      </c>
      <c r="U1148" s="27">
        <v>1E-3</v>
      </c>
      <c r="V1148" s="27">
        <v>4.8999999999999998E-3</v>
      </c>
      <c r="W1148" s="27">
        <v>5.9999999999999995E-4</v>
      </c>
      <c r="X1148" s="27">
        <v>0</v>
      </c>
      <c r="Y1148" s="27">
        <v>1E-3</v>
      </c>
      <c r="Z1148" s="27">
        <v>4.7000000000000002E-3</v>
      </c>
      <c r="AA1148" s="27">
        <v>3.0000000000000001E-3</v>
      </c>
      <c r="AB1148" s="27">
        <v>6.9999999999999999E-4</v>
      </c>
      <c r="AC1148" s="27">
        <v>7.7999999999999996E-3</v>
      </c>
      <c r="AD1148" s="27">
        <v>0</v>
      </c>
      <c r="AE1148" s="27">
        <v>0</v>
      </c>
      <c r="AF1148" s="27">
        <v>3.7000000000000002E-3</v>
      </c>
      <c r="AG1148" s="27">
        <v>0</v>
      </c>
      <c r="AH1148" s="27">
        <v>1E-4</v>
      </c>
      <c r="AI1148" s="27">
        <v>8.9999999999999998E-4</v>
      </c>
      <c r="AJ1148" s="27">
        <v>0</v>
      </c>
    </row>
    <row r="1149" spans="13:36" x14ac:dyDescent="0.3">
      <c r="M1149" s="27">
        <v>0.19689999999999999</v>
      </c>
      <c r="N1149" s="27">
        <v>0.18279999999999999</v>
      </c>
      <c r="O1149" s="27">
        <v>0.99809999999999999</v>
      </c>
      <c r="P1149" s="27">
        <v>6.7000000000000002E-3</v>
      </c>
      <c r="Q1149" s="27">
        <v>1.4E-2</v>
      </c>
      <c r="R1149" s="27">
        <v>7.8E-2</v>
      </c>
      <c r="S1149" s="27">
        <v>2.06E-2</v>
      </c>
      <c r="T1149" s="27">
        <v>5.0700000000000002E-2</v>
      </c>
      <c r="U1149" s="27">
        <v>1E-3</v>
      </c>
      <c r="V1149" s="27">
        <v>5.1000000000000004E-3</v>
      </c>
      <c r="W1149" s="27">
        <v>6.9999999999999999E-4</v>
      </c>
      <c r="X1149" s="27">
        <v>0</v>
      </c>
      <c r="Y1149" s="27">
        <v>1.1000000000000001E-3</v>
      </c>
      <c r="Z1149" s="27">
        <v>3.8E-3</v>
      </c>
      <c r="AA1149" s="27">
        <v>3.2000000000000002E-3</v>
      </c>
      <c r="AB1149" s="27">
        <v>1.2999999999999999E-3</v>
      </c>
      <c r="AC1149" s="27">
        <v>7.7000000000000002E-3</v>
      </c>
      <c r="AD1149" s="27">
        <v>0</v>
      </c>
      <c r="AE1149" s="27">
        <v>0</v>
      </c>
      <c r="AF1149" s="27">
        <v>3.5000000000000001E-3</v>
      </c>
      <c r="AG1149" s="27">
        <v>0</v>
      </c>
      <c r="AH1149" s="27">
        <v>1E-4</v>
      </c>
      <c r="AI1149" s="27">
        <v>2.0999999999999999E-3</v>
      </c>
      <c r="AJ1149" s="27">
        <v>0</v>
      </c>
    </row>
    <row r="1150" spans="13:36" x14ac:dyDescent="0.3">
      <c r="M1150" s="27">
        <v>0.19739999999999999</v>
      </c>
      <c r="N1150" s="27">
        <v>0.1996</v>
      </c>
      <c r="O1150" s="27">
        <v>1.0082</v>
      </c>
      <c r="P1150" s="27">
        <v>7.1000000000000004E-3</v>
      </c>
      <c r="Q1150" s="27">
        <v>1.4800000000000001E-2</v>
      </c>
      <c r="R1150" s="27">
        <v>7.4099999999999999E-2</v>
      </c>
      <c r="S1150" s="27">
        <v>1.9400000000000001E-2</v>
      </c>
      <c r="T1150" s="27">
        <v>3.9300000000000002E-2</v>
      </c>
      <c r="U1150" s="27">
        <v>8.9999999999999998E-4</v>
      </c>
      <c r="V1150" s="27">
        <v>4.5999999999999999E-3</v>
      </c>
      <c r="W1150" s="27">
        <v>6.9999999999999999E-4</v>
      </c>
      <c r="X1150" s="27">
        <v>0</v>
      </c>
      <c r="Y1150" s="27">
        <v>1.2999999999999999E-3</v>
      </c>
      <c r="Z1150" s="27">
        <v>4.1000000000000003E-3</v>
      </c>
      <c r="AA1150" s="27">
        <v>3.3E-3</v>
      </c>
      <c r="AB1150" s="27">
        <v>1.2999999999999999E-3</v>
      </c>
      <c r="AC1150" s="27">
        <v>7.3000000000000001E-3</v>
      </c>
      <c r="AD1150" s="27">
        <v>0</v>
      </c>
      <c r="AE1150" s="27">
        <v>0</v>
      </c>
      <c r="AF1150" s="27">
        <v>3.8E-3</v>
      </c>
      <c r="AG1150" s="27">
        <v>0</v>
      </c>
      <c r="AH1150" s="27">
        <v>1E-4</v>
      </c>
      <c r="AI1150" s="27">
        <v>1.4E-3</v>
      </c>
      <c r="AJ1150" s="27">
        <v>0</v>
      </c>
    </row>
    <row r="1151" spans="13:36" x14ac:dyDescent="0.3">
      <c r="M1151" s="27">
        <v>0.19620000000000001</v>
      </c>
      <c r="N1151" s="27">
        <v>0.17399999999999999</v>
      </c>
      <c r="O1151" s="27">
        <v>1.0114000000000001</v>
      </c>
      <c r="P1151" s="27">
        <v>4.3E-3</v>
      </c>
      <c r="Q1151" s="27">
        <v>1.26E-2</v>
      </c>
      <c r="R1151" s="27">
        <v>7.5999999999999998E-2</v>
      </c>
      <c r="S1151" s="27">
        <v>2.1100000000000001E-2</v>
      </c>
      <c r="T1151" s="27">
        <v>4.0399999999999998E-2</v>
      </c>
      <c r="U1151" s="27">
        <v>8.9999999999999998E-4</v>
      </c>
      <c r="V1151" s="27">
        <v>4.4999999999999997E-3</v>
      </c>
      <c r="W1151" s="27">
        <v>6.9999999999999999E-4</v>
      </c>
      <c r="X1151" s="27">
        <v>0</v>
      </c>
      <c r="Y1151" s="27">
        <v>1.1000000000000001E-3</v>
      </c>
      <c r="Z1151" s="27">
        <v>3.8E-3</v>
      </c>
      <c r="AA1151" s="27">
        <v>2.5000000000000001E-3</v>
      </c>
      <c r="AB1151" s="27">
        <v>8.0000000000000004E-4</v>
      </c>
      <c r="AC1151" s="27">
        <v>6.4999999999999997E-3</v>
      </c>
      <c r="AD1151" s="27">
        <v>0</v>
      </c>
      <c r="AE1151" s="27">
        <v>0</v>
      </c>
      <c r="AF1151" s="27">
        <v>3.5999999999999999E-3</v>
      </c>
      <c r="AG1151" s="27">
        <v>0</v>
      </c>
      <c r="AH1151" s="27">
        <v>1E-4</v>
      </c>
      <c r="AI1151" s="27">
        <v>1E-3</v>
      </c>
      <c r="AJ1151" s="27">
        <v>0</v>
      </c>
    </row>
    <row r="1152" spans="13:36" x14ac:dyDescent="0.3">
      <c r="M1152" s="27">
        <v>0.18759999999999999</v>
      </c>
      <c r="N1152" s="27">
        <v>0.1658</v>
      </c>
      <c r="O1152" s="27">
        <v>1.0132000000000001</v>
      </c>
      <c r="P1152" s="27">
        <v>7.3000000000000001E-3</v>
      </c>
      <c r="Q1152" s="27">
        <v>1.2800000000000001E-2</v>
      </c>
      <c r="R1152" s="27">
        <v>7.51E-2</v>
      </c>
      <c r="S1152" s="27">
        <v>1.8100000000000002E-2</v>
      </c>
      <c r="T1152" s="27">
        <v>4.5199999999999997E-2</v>
      </c>
      <c r="U1152" s="27">
        <v>8.9999999999999998E-4</v>
      </c>
      <c r="V1152" s="27">
        <v>3.5000000000000001E-3</v>
      </c>
      <c r="W1152" s="27">
        <v>5.9999999999999995E-4</v>
      </c>
      <c r="X1152" s="27">
        <v>0</v>
      </c>
      <c r="Y1152" s="27">
        <v>1E-3</v>
      </c>
      <c r="Z1152" s="27">
        <v>3.3999999999999998E-3</v>
      </c>
      <c r="AA1152" s="27">
        <v>2.3E-3</v>
      </c>
      <c r="AB1152" s="27">
        <v>8.0000000000000004E-4</v>
      </c>
      <c r="AC1152" s="27">
        <v>6.1000000000000004E-3</v>
      </c>
      <c r="AD1152" s="27">
        <v>0</v>
      </c>
      <c r="AE1152" s="27">
        <v>0</v>
      </c>
      <c r="AF1152" s="27">
        <v>3.7000000000000002E-3</v>
      </c>
      <c r="AG1152" s="27">
        <v>0</v>
      </c>
      <c r="AH1152" s="27">
        <v>1E-4</v>
      </c>
      <c r="AI1152" s="27">
        <v>1.4E-3</v>
      </c>
      <c r="AJ1152" s="27">
        <v>0</v>
      </c>
    </row>
    <row r="1153" spans="13:36" x14ac:dyDescent="0.3">
      <c r="M1153" s="27">
        <v>0.1963</v>
      </c>
      <c r="N1153" s="27">
        <v>0.1699</v>
      </c>
      <c r="O1153" s="27">
        <v>1.0064</v>
      </c>
      <c r="P1153" s="27">
        <v>7.9000000000000008E-3</v>
      </c>
      <c r="Q1153" s="27">
        <v>1.21E-2</v>
      </c>
      <c r="R1153" s="27">
        <v>7.0300000000000001E-2</v>
      </c>
      <c r="S1153" s="27">
        <v>1.8100000000000002E-2</v>
      </c>
      <c r="T1153" s="27">
        <v>4.0800000000000003E-2</v>
      </c>
      <c r="U1153" s="27">
        <v>1E-3</v>
      </c>
      <c r="V1153" s="27">
        <v>4.1000000000000003E-3</v>
      </c>
      <c r="W1153" s="27">
        <v>5.9999999999999995E-4</v>
      </c>
      <c r="X1153" s="27">
        <v>0</v>
      </c>
      <c r="Y1153" s="27">
        <v>1E-3</v>
      </c>
      <c r="Z1153" s="27">
        <v>3.5000000000000001E-3</v>
      </c>
      <c r="AA1153" s="27">
        <v>2.8999999999999998E-3</v>
      </c>
      <c r="AB1153" s="27">
        <v>8.9999999999999998E-4</v>
      </c>
      <c r="AC1153" s="27">
        <v>6.4999999999999997E-3</v>
      </c>
      <c r="AD1153" s="27">
        <v>0</v>
      </c>
      <c r="AE1153" s="27">
        <v>0</v>
      </c>
      <c r="AF1153" s="27">
        <v>3.5999999999999999E-3</v>
      </c>
      <c r="AG1153" s="27">
        <v>0</v>
      </c>
      <c r="AH1153" s="27">
        <v>1E-4</v>
      </c>
      <c r="AI1153" s="27">
        <v>1.1999999999999999E-3</v>
      </c>
      <c r="AJ1153" s="27">
        <v>0</v>
      </c>
    </row>
    <row r="1154" spans="13:36" x14ac:dyDescent="0.3">
      <c r="M1154" s="27">
        <v>0.19620000000000001</v>
      </c>
      <c r="N1154" s="27">
        <v>0.19439999999999999</v>
      </c>
      <c r="O1154" s="27">
        <v>1.0044</v>
      </c>
      <c r="P1154" s="27">
        <v>6.1000000000000004E-3</v>
      </c>
      <c r="Q1154" s="27">
        <v>1.37E-2</v>
      </c>
      <c r="R1154" s="27">
        <v>7.3999999999999996E-2</v>
      </c>
      <c r="S1154" s="27">
        <v>1.83E-2</v>
      </c>
      <c r="T1154" s="27">
        <v>4.2299999999999997E-2</v>
      </c>
      <c r="U1154" s="27">
        <v>1E-3</v>
      </c>
      <c r="V1154" s="27">
        <v>4.0000000000000001E-3</v>
      </c>
      <c r="W1154" s="27">
        <v>5.9999999999999995E-4</v>
      </c>
      <c r="X1154" s="27">
        <v>0</v>
      </c>
      <c r="Y1154" s="27">
        <v>1.1999999999999999E-3</v>
      </c>
      <c r="Z1154" s="27">
        <v>3.3999999999999998E-3</v>
      </c>
      <c r="AA1154" s="27">
        <v>3.8999999999999998E-3</v>
      </c>
      <c r="AB1154" s="27">
        <v>1.1999999999999999E-3</v>
      </c>
      <c r="AC1154" s="27">
        <v>7.1999999999999998E-3</v>
      </c>
      <c r="AD1154" s="27">
        <v>0</v>
      </c>
      <c r="AE1154" s="27">
        <v>0</v>
      </c>
      <c r="AF1154" s="27">
        <v>3.5000000000000001E-3</v>
      </c>
      <c r="AG1154" s="27">
        <v>0</v>
      </c>
      <c r="AH1154" s="27">
        <v>1E-4</v>
      </c>
      <c r="AI1154" s="27">
        <v>1.4E-3</v>
      </c>
      <c r="AJ1154" s="27">
        <v>0</v>
      </c>
    </row>
    <row r="1155" spans="13:36" x14ac:dyDescent="0.3">
      <c r="M1155" s="27">
        <v>0.2029</v>
      </c>
      <c r="N1155" s="27">
        <v>0.19389999999999999</v>
      </c>
      <c r="O1155" s="27">
        <v>1.0287999999999999</v>
      </c>
      <c r="P1155" s="27">
        <v>7.4000000000000003E-3</v>
      </c>
      <c r="Q1155" s="27">
        <v>1.6799999999999999E-2</v>
      </c>
      <c r="R1155" s="27">
        <v>7.5800000000000006E-2</v>
      </c>
      <c r="S1155" s="27">
        <v>1.7600000000000001E-2</v>
      </c>
      <c r="T1155" s="27">
        <v>4.82E-2</v>
      </c>
      <c r="U1155" s="27">
        <v>8.9999999999999998E-4</v>
      </c>
      <c r="V1155" s="27">
        <v>4.4000000000000003E-3</v>
      </c>
      <c r="W1155" s="27">
        <v>8.0000000000000004E-4</v>
      </c>
      <c r="X1155" s="27">
        <v>0</v>
      </c>
      <c r="Y1155" s="27">
        <v>1.1999999999999999E-3</v>
      </c>
      <c r="Z1155" s="27">
        <v>3.8999999999999998E-3</v>
      </c>
      <c r="AA1155" s="27">
        <v>3.0000000000000001E-3</v>
      </c>
      <c r="AB1155" s="27">
        <v>8.9999999999999998E-4</v>
      </c>
      <c r="AC1155" s="27">
        <v>7.7999999999999996E-3</v>
      </c>
      <c r="AD1155" s="27">
        <v>0</v>
      </c>
      <c r="AE1155" s="27">
        <v>0</v>
      </c>
      <c r="AF1155" s="27">
        <v>3.8E-3</v>
      </c>
      <c r="AG1155" s="27">
        <v>0</v>
      </c>
      <c r="AH1155" s="27">
        <v>1E-4</v>
      </c>
      <c r="AI1155" s="27">
        <v>6.9999999999999999E-4</v>
      </c>
      <c r="AJ1155" s="27">
        <v>0</v>
      </c>
    </row>
    <row r="1156" spans="13:36" x14ac:dyDescent="0.3">
      <c r="M1156" s="27">
        <v>0.19489999999999999</v>
      </c>
      <c r="N1156" s="27">
        <v>0.18329999999999999</v>
      </c>
      <c r="O1156" s="27">
        <v>0.99629999999999996</v>
      </c>
      <c r="P1156" s="27">
        <v>3.5000000000000001E-3</v>
      </c>
      <c r="Q1156" s="27">
        <v>1.2800000000000001E-2</v>
      </c>
      <c r="R1156" s="27">
        <v>8.0600000000000005E-2</v>
      </c>
      <c r="S1156" s="27">
        <v>2.24E-2</v>
      </c>
      <c r="T1156" s="27">
        <v>4.7699999999999999E-2</v>
      </c>
      <c r="U1156" s="27">
        <v>1E-3</v>
      </c>
      <c r="V1156" s="27">
        <v>4.7000000000000002E-3</v>
      </c>
      <c r="W1156" s="27">
        <v>6.9999999999999999E-4</v>
      </c>
      <c r="X1156" s="27">
        <v>0</v>
      </c>
      <c r="Y1156" s="27">
        <v>1.1000000000000001E-3</v>
      </c>
      <c r="Z1156" s="27">
        <v>3.3E-3</v>
      </c>
      <c r="AA1156" s="27">
        <v>3.5000000000000001E-3</v>
      </c>
      <c r="AB1156" s="27">
        <v>8.0000000000000004E-4</v>
      </c>
      <c r="AC1156" s="27">
        <v>7.9000000000000008E-3</v>
      </c>
      <c r="AD1156" s="27">
        <v>0</v>
      </c>
      <c r="AE1156" s="27">
        <v>0</v>
      </c>
      <c r="AF1156" s="27">
        <v>3.5000000000000001E-3</v>
      </c>
      <c r="AG1156" s="27">
        <v>0</v>
      </c>
      <c r="AH1156" s="27">
        <v>1E-4</v>
      </c>
      <c r="AI1156" s="27">
        <v>1.4E-3</v>
      </c>
      <c r="AJ1156" s="27">
        <v>0</v>
      </c>
    </row>
    <row r="1157" spans="13:36" x14ac:dyDescent="0.3">
      <c r="M1157" s="27">
        <v>0.19389999999999999</v>
      </c>
      <c r="N1157" s="27">
        <v>0.20930000000000001</v>
      </c>
      <c r="O1157" s="27">
        <v>0.99709999999999999</v>
      </c>
      <c r="P1157" s="27">
        <v>5.1999999999999998E-3</v>
      </c>
      <c r="Q1157" s="27">
        <v>1.41E-2</v>
      </c>
      <c r="R1157" s="27">
        <v>7.7799999999999994E-2</v>
      </c>
      <c r="S1157" s="27">
        <v>2.1700000000000001E-2</v>
      </c>
      <c r="T1157" s="27">
        <v>4.53E-2</v>
      </c>
      <c r="U1157" s="27">
        <v>8.9999999999999998E-4</v>
      </c>
      <c r="V1157" s="27">
        <v>4.8999999999999998E-3</v>
      </c>
      <c r="W1157" s="27">
        <v>6.9999999999999999E-4</v>
      </c>
      <c r="X1157" s="27">
        <v>0</v>
      </c>
      <c r="Y1157" s="27">
        <v>1.1999999999999999E-3</v>
      </c>
      <c r="Z1157" s="27">
        <v>3.3999999999999998E-3</v>
      </c>
      <c r="AA1157" s="27">
        <v>3.8E-3</v>
      </c>
      <c r="AB1157" s="27">
        <v>1E-3</v>
      </c>
      <c r="AC1157" s="27">
        <v>6.4999999999999997E-3</v>
      </c>
      <c r="AD1157" s="27">
        <v>0</v>
      </c>
      <c r="AE1157" s="27">
        <v>0</v>
      </c>
      <c r="AF1157" s="27">
        <v>3.5999999999999999E-3</v>
      </c>
      <c r="AG1157" s="27">
        <v>0</v>
      </c>
      <c r="AH1157" s="27">
        <v>1E-4</v>
      </c>
      <c r="AI1157" s="27">
        <v>8.0000000000000004E-4</v>
      </c>
      <c r="AJ1157" s="27">
        <v>0</v>
      </c>
    </row>
    <row r="1158" spans="13:36" x14ac:dyDescent="0.3">
      <c r="M1158" s="27">
        <v>0.19739999999999999</v>
      </c>
      <c r="N1158" s="27">
        <v>0.1895</v>
      </c>
      <c r="O1158" s="27">
        <v>1.0250999999999999</v>
      </c>
      <c r="P1158" s="27">
        <v>5.8999999999999999E-3</v>
      </c>
      <c r="Q1158" s="27">
        <v>1.35E-2</v>
      </c>
      <c r="R1158" s="27">
        <v>7.7499999999999999E-2</v>
      </c>
      <c r="S1158" s="27">
        <v>2.1000000000000001E-2</v>
      </c>
      <c r="T1158" s="27">
        <v>4.3299999999999998E-2</v>
      </c>
      <c r="U1158" s="27">
        <v>1E-3</v>
      </c>
      <c r="V1158" s="27">
        <v>3.8E-3</v>
      </c>
      <c r="W1158" s="27">
        <v>6.9999999999999999E-4</v>
      </c>
      <c r="X1158" s="27">
        <v>0</v>
      </c>
      <c r="Y1158" s="27">
        <v>1.1999999999999999E-3</v>
      </c>
      <c r="Z1158" s="27">
        <v>3.5999999999999999E-3</v>
      </c>
      <c r="AA1158" s="27">
        <v>4.7000000000000002E-3</v>
      </c>
      <c r="AB1158" s="27">
        <v>8.0000000000000004E-4</v>
      </c>
      <c r="AC1158" s="27">
        <v>6.1999999999999998E-3</v>
      </c>
      <c r="AD1158" s="27">
        <v>0</v>
      </c>
      <c r="AE1158" s="27">
        <v>0</v>
      </c>
      <c r="AF1158" s="27">
        <v>3.7000000000000002E-3</v>
      </c>
      <c r="AG1158" s="27">
        <v>0</v>
      </c>
      <c r="AH1158" s="27">
        <v>1E-4</v>
      </c>
      <c r="AI1158" s="27">
        <v>1.6999999999999999E-3</v>
      </c>
      <c r="AJ1158" s="27">
        <v>0</v>
      </c>
    </row>
    <row r="1159" spans="13:36" x14ac:dyDescent="0.3">
      <c r="M1159" s="27">
        <v>0.19900000000000001</v>
      </c>
      <c r="N1159" s="27">
        <v>0.17469999999999999</v>
      </c>
      <c r="O1159" s="27">
        <v>1.0133000000000001</v>
      </c>
      <c r="P1159" s="27">
        <v>6.1000000000000004E-3</v>
      </c>
      <c r="Q1159" s="27">
        <v>1.9099999999999999E-2</v>
      </c>
      <c r="R1159" s="27">
        <v>7.9000000000000001E-2</v>
      </c>
      <c r="S1159" s="27">
        <v>2.3400000000000001E-2</v>
      </c>
      <c r="T1159" s="27">
        <v>4.1500000000000002E-2</v>
      </c>
      <c r="U1159" s="27">
        <v>1E-3</v>
      </c>
      <c r="V1159" s="27">
        <v>5.7999999999999996E-3</v>
      </c>
      <c r="W1159" s="27">
        <v>6.9999999999999999E-4</v>
      </c>
      <c r="X1159" s="27">
        <v>0</v>
      </c>
      <c r="Y1159" s="27">
        <v>1.1000000000000001E-3</v>
      </c>
      <c r="Z1159" s="27">
        <v>3.8999999999999998E-3</v>
      </c>
      <c r="AA1159" s="27">
        <v>2.3999999999999998E-3</v>
      </c>
      <c r="AB1159" s="27">
        <v>8.0000000000000004E-4</v>
      </c>
      <c r="AC1159" s="27">
        <v>7.1999999999999998E-3</v>
      </c>
      <c r="AD1159" s="27">
        <v>0</v>
      </c>
      <c r="AE1159" s="27">
        <v>0</v>
      </c>
      <c r="AF1159" s="27">
        <v>3.7000000000000002E-3</v>
      </c>
      <c r="AG1159" s="27">
        <v>0</v>
      </c>
      <c r="AH1159" s="27">
        <v>1E-4</v>
      </c>
      <c r="AI1159" s="27">
        <v>8.9999999999999998E-4</v>
      </c>
      <c r="AJ1159" s="27">
        <v>0</v>
      </c>
    </row>
    <row r="1160" spans="13:36" x14ac:dyDescent="0.3">
      <c r="M1160" s="27">
        <v>0.19489999999999999</v>
      </c>
      <c r="N1160" s="27">
        <v>0.18790000000000001</v>
      </c>
      <c r="O1160" s="27">
        <v>1.0251999999999999</v>
      </c>
      <c r="P1160" s="27">
        <v>7.0000000000000001E-3</v>
      </c>
      <c r="Q1160" s="27">
        <v>1.54E-2</v>
      </c>
      <c r="R1160" s="27">
        <v>7.3400000000000007E-2</v>
      </c>
      <c r="S1160" s="27">
        <v>2.3699999999999999E-2</v>
      </c>
      <c r="T1160" s="27">
        <v>4.65E-2</v>
      </c>
      <c r="U1160" s="27">
        <v>1E-3</v>
      </c>
      <c r="V1160" s="27">
        <v>4.4000000000000003E-3</v>
      </c>
      <c r="W1160" s="27">
        <v>6.9999999999999999E-4</v>
      </c>
      <c r="X1160" s="27">
        <v>0</v>
      </c>
      <c r="Y1160" s="27">
        <v>1.1999999999999999E-3</v>
      </c>
      <c r="Z1160" s="27">
        <v>4.0000000000000001E-3</v>
      </c>
      <c r="AA1160" s="27">
        <v>2.5999999999999999E-3</v>
      </c>
      <c r="AB1160" s="27">
        <v>6.9999999999999999E-4</v>
      </c>
      <c r="AC1160" s="27">
        <v>7.6E-3</v>
      </c>
      <c r="AD1160" s="27">
        <v>0</v>
      </c>
      <c r="AE1160" s="27">
        <v>0</v>
      </c>
      <c r="AF1160" s="27">
        <v>3.8999999999999998E-3</v>
      </c>
      <c r="AG1160" s="27">
        <v>0</v>
      </c>
      <c r="AH1160" s="27">
        <v>1E-4</v>
      </c>
      <c r="AI1160" s="27">
        <v>1.2999999999999999E-3</v>
      </c>
      <c r="AJ1160" s="27">
        <v>0</v>
      </c>
    </row>
    <row r="1161" spans="13:36" x14ac:dyDescent="0.3">
      <c r="M1161" s="27">
        <v>0.19639999999999999</v>
      </c>
      <c r="N1161" s="27">
        <v>0.16520000000000001</v>
      </c>
      <c r="O1161" s="27">
        <v>0.9889</v>
      </c>
      <c r="P1161" s="27">
        <v>4.1000000000000003E-3</v>
      </c>
      <c r="Q1161" s="27">
        <v>1.43E-2</v>
      </c>
      <c r="R1161" s="27">
        <v>6.83E-2</v>
      </c>
      <c r="S1161" s="27">
        <v>2.1100000000000001E-2</v>
      </c>
      <c r="T1161" s="27">
        <v>3.3099999999999997E-2</v>
      </c>
      <c r="U1161" s="27">
        <v>1.1000000000000001E-3</v>
      </c>
      <c r="V1161" s="27">
        <v>3.8999999999999998E-3</v>
      </c>
      <c r="W1161" s="27">
        <v>5.9999999999999995E-4</v>
      </c>
      <c r="X1161" s="27">
        <v>0</v>
      </c>
      <c r="Y1161" s="27">
        <v>1E-3</v>
      </c>
      <c r="Z1161" s="27">
        <v>4.0000000000000001E-3</v>
      </c>
      <c r="AA1161" s="27">
        <v>3.2000000000000002E-3</v>
      </c>
      <c r="AB1161" s="27">
        <v>8.0000000000000004E-4</v>
      </c>
      <c r="AC1161" s="27">
        <v>7.7999999999999996E-3</v>
      </c>
      <c r="AD1161" s="27">
        <v>0</v>
      </c>
      <c r="AE1161" s="27">
        <v>0</v>
      </c>
      <c r="AF1161" s="27">
        <v>3.7000000000000002E-3</v>
      </c>
      <c r="AG1161" s="27">
        <v>0</v>
      </c>
      <c r="AH1161" s="27">
        <v>1E-4</v>
      </c>
      <c r="AI1161" s="27">
        <v>1.5E-3</v>
      </c>
      <c r="AJ1161" s="27">
        <v>0</v>
      </c>
    </row>
    <row r="1162" spans="13:36" x14ac:dyDescent="0.3">
      <c r="M1162" s="27">
        <v>0.2087</v>
      </c>
      <c r="N1162" s="27">
        <v>0.16839999999999999</v>
      </c>
      <c r="O1162" s="27">
        <v>1.0061</v>
      </c>
      <c r="P1162" s="27">
        <v>4.4000000000000003E-3</v>
      </c>
      <c r="Q1162" s="27">
        <v>1.4500000000000001E-2</v>
      </c>
      <c r="R1162" s="27">
        <v>6.9500000000000006E-2</v>
      </c>
      <c r="S1162" s="27">
        <v>1.9800000000000002E-2</v>
      </c>
      <c r="T1162" s="27">
        <v>3.27E-2</v>
      </c>
      <c r="U1162" s="27">
        <v>1.1000000000000001E-3</v>
      </c>
      <c r="V1162" s="27">
        <v>5.4999999999999997E-3</v>
      </c>
      <c r="W1162" s="27">
        <v>5.9999999999999995E-4</v>
      </c>
      <c r="X1162" s="27">
        <v>0</v>
      </c>
      <c r="Y1162" s="27">
        <v>1.1999999999999999E-3</v>
      </c>
      <c r="Z1162" s="27">
        <v>3.8E-3</v>
      </c>
      <c r="AA1162" s="27">
        <v>3.5000000000000001E-3</v>
      </c>
      <c r="AB1162" s="27">
        <v>8.0000000000000004E-4</v>
      </c>
      <c r="AC1162" s="27">
        <v>7.4999999999999997E-3</v>
      </c>
      <c r="AD1162" s="27">
        <v>0</v>
      </c>
      <c r="AE1162" s="27">
        <v>0</v>
      </c>
      <c r="AF1162" s="27">
        <v>3.7000000000000002E-3</v>
      </c>
      <c r="AG1162" s="27">
        <v>0</v>
      </c>
      <c r="AH1162" s="27">
        <v>1E-4</v>
      </c>
      <c r="AI1162" s="27">
        <v>1.1000000000000001E-3</v>
      </c>
      <c r="AJ1162" s="27">
        <v>0</v>
      </c>
    </row>
    <row r="1163" spans="13:36" x14ac:dyDescent="0.3">
      <c r="M1163" s="27">
        <v>0.1976</v>
      </c>
      <c r="N1163" s="27">
        <v>0.17380000000000001</v>
      </c>
      <c r="O1163" s="27">
        <v>0.98850000000000005</v>
      </c>
      <c r="P1163" s="27">
        <v>4.0000000000000001E-3</v>
      </c>
      <c r="Q1163" s="27">
        <v>2.1600000000000001E-2</v>
      </c>
      <c r="R1163" s="27">
        <v>6.8000000000000005E-2</v>
      </c>
      <c r="S1163" s="27">
        <v>1.77E-2</v>
      </c>
      <c r="T1163" s="27">
        <v>4.0099999999999997E-2</v>
      </c>
      <c r="U1163" s="27">
        <v>8.9999999999999998E-4</v>
      </c>
      <c r="V1163" s="27">
        <v>4.7000000000000002E-3</v>
      </c>
      <c r="W1163" s="27">
        <v>5.9999999999999995E-4</v>
      </c>
      <c r="X1163" s="27">
        <v>0</v>
      </c>
      <c r="Y1163" s="27">
        <v>1.1000000000000001E-3</v>
      </c>
      <c r="Z1163" s="27">
        <v>3.8999999999999998E-3</v>
      </c>
      <c r="AA1163" s="27">
        <v>2.7000000000000001E-3</v>
      </c>
      <c r="AB1163" s="27">
        <v>6.9999999999999999E-4</v>
      </c>
      <c r="AC1163" s="27">
        <v>7.1000000000000004E-3</v>
      </c>
      <c r="AD1163" s="27">
        <v>0</v>
      </c>
      <c r="AE1163" s="27">
        <v>0</v>
      </c>
      <c r="AF1163" s="27">
        <v>3.7000000000000002E-3</v>
      </c>
      <c r="AG1163" s="27">
        <v>0</v>
      </c>
      <c r="AH1163" s="27">
        <v>1E-4</v>
      </c>
      <c r="AI1163" s="27">
        <v>6.9999999999999999E-4</v>
      </c>
      <c r="AJ1163" s="27">
        <v>0</v>
      </c>
    </row>
    <row r="1164" spans="13:36" x14ac:dyDescent="0.3">
      <c r="M1164" s="27">
        <v>0.1983</v>
      </c>
      <c r="N1164" s="27">
        <v>0.18140000000000001</v>
      </c>
      <c r="O1164" s="27">
        <v>1.0062</v>
      </c>
      <c r="P1164" s="27">
        <v>5.4000000000000003E-3</v>
      </c>
      <c r="Q1164" s="27">
        <v>2.1399999999999999E-2</v>
      </c>
      <c r="R1164" s="27">
        <v>6.3600000000000004E-2</v>
      </c>
      <c r="S1164" s="27">
        <v>1.72E-2</v>
      </c>
      <c r="T1164" s="27">
        <v>3.7499999999999999E-2</v>
      </c>
      <c r="U1164" s="27">
        <v>8.9999999999999998E-4</v>
      </c>
      <c r="V1164" s="27">
        <v>4.4999999999999997E-3</v>
      </c>
      <c r="W1164" s="27">
        <v>5.9999999999999995E-4</v>
      </c>
      <c r="X1164" s="27">
        <v>0</v>
      </c>
      <c r="Y1164" s="27">
        <v>1.1999999999999999E-3</v>
      </c>
      <c r="Z1164" s="27">
        <v>3.8999999999999998E-3</v>
      </c>
      <c r="AA1164" s="27">
        <v>3.8E-3</v>
      </c>
      <c r="AB1164" s="27">
        <v>1E-3</v>
      </c>
      <c r="AC1164" s="27">
        <v>6.8999999999999999E-3</v>
      </c>
      <c r="AD1164" s="27">
        <v>0</v>
      </c>
      <c r="AE1164" s="27">
        <v>0</v>
      </c>
      <c r="AF1164" s="27">
        <v>3.7000000000000002E-3</v>
      </c>
      <c r="AG1164" s="27">
        <v>0</v>
      </c>
      <c r="AH1164" s="27">
        <v>1E-4</v>
      </c>
      <c r="AI1164" s="27">
        <v>1.4E-3</v>
      </c>
      <c r="AJ1164" s="27">
        <v>0</v>
      </c>
    </row>
    <row r="1165" spans="13:36" x14ac:dyDescent="0.3">
      <c r="M1165" s="27">
        <v>0.20250000000000001</v>
      </c>
      <c r="N1165" s="27">
        <v>0.2074</v>
      </c>
      <c r="O1165" s="27">
        <v>1.0174000000000001</v>
      </c>
      <c r="P1165" s="27">
        <v>3.5000000000000001E-3</v>
      </c>
      <c r="Q1165" s="27">
        <v>1.67E-2</v>
      </c>
      <c r="R1165" s="27">
        <v>5.6099999999999997E-2</v>
      </c>
      <c r="S1165" s="27">
        <v>9.5999999999999992E-3</v>
      </c>
      <c r="T1165" s="27">
        <v>2.3E-2</v>
      </c>
      <c r="U1165" s="27">
        <v>5.9999999999999995E-4</v>
      </c>
      <c r="V1165" s="27">
        <v>2.5999999999999999E-3</v>
      </c>
      <c r="W1165" s="27">
        <v>5.0000000000000001E-4</v>
      </c>
      <c r="X1165" s="27">
        <v>0</v>
      </c>
      <c r="Y1165" s="27">
        <v>1.2999999999999999E-3</v>
      </c>
      <c r="Z1165" s="27">
        <v>3.3E-3</v>
      </c>
      <c r="AA1165" s="27">
        <v>4.8999999999999998E-3</v>
      </c>
      <c r="AB1165" s="27">
        <v>6.9999999999999999E-4</v>
      </c>
      <c r="AC1165" s="27">
        <v>7.4999999999999997E-3</v>
      </c>
      <c r="AD1165" s="27">
        <v>0</v>
      </c>
      <c r="AE1165" s="27">
        <v>0</v>
      </c>
      <c r="AF1165" s="27">
        <v>3.8E-3</v>
      </c>
      <c r="AG1165" s="27">
        <v>0</v>
      </c>
      <c r="AH1165" s="27">
        <v>1E-4</v>
      </c>
      <c r="AI1165" s="27">
        <v>1.6999999999999999E-3</v>
      </c>
      <c r="AJ1165" s="27">
        <v>0</v>
      </c>
    </row>
    <row r="1166" spans="13:36" x14ac:dyDescent="0.3">
      <c r="M1166" s="27">
        <v>0.19059999999999999</v>
      </c>
      <c r="N1166" s="27">
        <v>0.19550000000000001</v>
      </c>
      <c r="O1166" s="27">
        <v>1.0043</v>
      </c>
      <c r="P1166" s="27">
        <v>3.2000000000000002E-3</v>
      </c>
      <c r="Q1166" s="27">
        <v>1.14E-2</v>
      </c>
      <c r="R1166" s="27">
        <v>5.1900000000000002E-2</v>
      </c>
      <c r="S1166" s="27">
        <v>6.6E-3</v>
      </c>
      <c r="T1166" s="27">
        <v>1.9099999999999999E-2</v>
      </c>
      <c r="U1166" s="27">
        <v>2.9999999999999997E-4</v>
      </c>
      <c r="V1166" s="27">
        <v>2.3E-3</v>
      </c>
      <c r="W1166" s="27">
        <v>5.0000000000000001E-4</v>
      </c>
      <c r="X1166" s="27">
        <v>0</v>
      </c>
      <c r="Y1166" s="27">
        <v>1.1999999999999999E-3</v>
      </c>
      <c r="Z1166" s="27">
        <v>3.0999999999999999E-3</v>
      </c>
      <c r="AA1166" s="27">
        <v>3.5000000000000001E-3</v>
      </c>
      <c r="AB1166" s="27">
        <v>8.9999999999999998E-4</v>
      </c>
      <c r="AC1166" s="27">
        <v>7.1000000000000004E-3</v>
      </c>
      <c r="AD1166" s="27">
        <v>0</v>
      </c>
      <c r="AE1166" s="27">
        <v>0</v>
      </c>
      <c r="AF1166" s="27">
        <v>3.8E-3</v>
      </c>
      <c r="AG1166" s="27">
        <v>0</v>
      </c>
      <c r="AH1166" s="27">
        <v>1E-4</v>
      </c>
      <c r="AI1166" s="27">
        <v>4.0000000000000002E-4</v>
      </c>
      <c r="AJ1166" s="27">
        <v>0</v>
      </c>
    </row>
    <row r="1167" spans="13:36" x14ac:dyDescent="0.3">
      <c r="M1167" s="27">
        <v>0.2094</v>
      </c>
      <c r="N1167" s="27">
        <v>0.18659999999999999</v>
      </c>
      <c r="O1167" s="27">
        <v>1.022</v>
      </c>
      <c r="P1167" s="27">
        <v>3.2000000000000002E-3</v>
      </c>
      <c r="Q1167" s="27">
        <v>1.0999999999999999E-2</v>
      </c>
      <c r="R1167" s="27">
        <v>5.1499999999999997E-2</v>
      </c>
      <c r="S1167" s="27">
        <v>6.4000000000000003E-3</v>
      </c>
      <c r="T1167" s="27">
        <v>1.8200000000000001E-2</v>
      </c>
      <c r="U1167" s="27">
        <v>4.0000000000000002E-4</v>
      </c>
      <c r="V1167" s="27">
        <v>3.0999999999999999E-3</v>
      </c>
      <c r="W1167" s="27">
        <v>5.9999999999999995E-4</v>
      </c>
      <c r="X1167" s="27">
        <v>0</v>
      </c>
      <c r="Y1167" s="27">
        <v>1.1999999999999999E-3</v>
      </c>
      <c r="Z1167" s="27">
        <v>3.3999999999999998E-3</v>
      </c>
      <c r="AA1167" s="27">
        <v>3.0999999999999999E-3</v>
      </c>
      <c r="AB1167" s="27">
        <v>1E-3</v>
      </c>
      <c r="AC1167" s="27">
        <v>7.3000000000000001E-3</v>
      </c>
      <c r="AD1167" s="27">
        <v>0</v>
      </c>
      <c r="AE1167" s="27">
        <v>0</v>
      </c>
      <c r="AF1167" s="27">
        <v>3.8999999999999998E-3</v>
      </c>
      <c r="AG1167" s="27">
        <v>0</v>
      </c>
      <c r="AH1167" s="27">
        <v>2.0000000000000001E-4</v>
      </c>
      <c r="AI1167" s="27">
        <v>1E-3</v>
      </c>
      <c r="AJ1167" s="27">
        <v>0</v>
      </c>
    </row>
    <row r="1168" spans="13:36" x14ac:dyDescent="0.3">
      <c r="M1168" s="27">
        <v>0.20369999999999999</v>
      </c>
      <c r="N1168" s="27">
        <v>0.1903</v>
      </c>
      <c r="O1168" s="27">
        <v>1.0150999999999999</v>
      </c>
      <c r="P1168" s="27">
        <v>2.8999999999999998E-3</v>
      </c>
      <c r="Q1168" s="27">
        <v>1.18E-2</v>
      </c>
      <c r="R1168" s="27">
        <v>5.57E-2</v>
      </c>
      <c r="S1168" s="27">
        <v>6.1000000000000004E-3</v>
      </c>
      <c r="T1168" s="27">
        <v>1.6400000000000001E-2</v>
      </c>
      <c r="U1168" s="27">
        <v>2.9999999999999997E-4</v>
      </c>
      <c r="V1168" s="27">
        <v>2.8E-3</v>
      </c>
      <c r="W1168" s="27">
        <v>5.0000000000000001E-4</v>
      </c>
      <c r="X1168" s="27">
        <v>0</v>
      </c>
      <c r="Y1168" s="27">
        <v>1.1999999999999999E-3</v>
      </c>
      <c r="Z1168" s="27">
        <v>3.3999999999999998E-3</v>
      </c>
      <c r="AA1168" s="27">
        <v>4.3E-3</v>
      </c>
      <c r="AB1168" s="27">
        <v>8.0000000000000004E-4</v>
      </c>
      <c r="AC1168" s="27">
        <v>7.1999999999999998E-3</v>
      </c>
      <c r="AD1168" s="27">
        <v>0</v>
      </c>
      <c r="AE1168" s="27">
        <v>0</v>
      </c>
      <c r="AF1168" s="27">
        <v>3.8E-3</v>
      </c>
      <c r="AG1168" s="27">
        <v>0</v>
      </c>
      <c r="AH1168" s="27">
        <v>1E-4</v>
      </c>
      <c r="AI1168" s="27">
        <v>1.2999999999999999E-3</v>
      </c>
      <c r="AJ1168" s="27">
        <v>0</v>
      </c>
    </row>
    <row r="1169" spans="13:36" x14ac:dyDescent="0.3">
      <c r="M1169" s="27">
        <v>0.1956</v>
      </c>
      <c r="N1169" s="27">
        <v>0.20269999999999999</v>
      </c>
      <c r="O1169" s="27">
        <v>1.0251999999999999</v>
      </c>
      <c r="P1169" s="27">
        <v>3.0999999999999999E-3</v>
      </c>
      <c r="Q1169" s="27">
        <v>1.1299999999999999E-2</v>
      </c>
      <c r="R1169" s="27">
        <v>5.5800000000000002E-2</v>
      </c>
      <c r="S1169" s="27">
        <v>6.4000000000000003E-3</v>
      </c>
      <c r="T1169" s="27">
        <v>1.66E-2</v>
      </c>
      <c r="U1169" s="27">
        <v>2.9999999999999997E-4</v>
      </c>
      <c r="V1169" s="27">
        <v>2.8999999999999998E-3</v>
      </c>
      <c r="W1169" s="27">
        <v>5.0000000000000001E-4</v>
      </c>
      <c r="X1169" s="27">
        <v>0</v>
      </c>
      <c r="Y1169" s="27">
        <v>1.4E-3</v>
      </c>
      <c r="Z1169" s="27">
        <v>3.3999999999999998E-3</v>
      </c>
      <c r="AA1169" s="27">
        <v>4.5999999999999999E-3</v>
      </c>
      <c r="AB1169" s="27">
        <v>1.1000000000000001E-3</v>
      </c>
      <c r="AC1169" s="27">
        <v>6.8999999999999999E-3</v>
      </c>
      <c r="AD1169" s="27">
        <v>0</v>
      </c>
      <c r="AE1169" s="27">
        <v>0</v>
      </c>
      <c r="AF1169" s="27">
        <v>3.8E-3</v>
      </c>
      <c r="AG1169" s="27">
        <v>0</v>
      </c>
      <c r="AH1169" s="27">
        <v>1E-4</v>
      </c>
      <c r="AI1169" s="27">
        <v>1.4E-3</v>
      </c>
      <c r="AJ1169" s="27">
        <v>0</v>
      </c>
    </row>
    <row r="1170" spans="13:36" x14ac:dyDescent="0.3">
      <c r="M1170" s="27">
        <v>0.1978</v>
      </c>
      <c r="N1170" s="27">
        <v>0.2009</v>
      </c>
      <c r="O1170" s="27">
        <v>1.0145</v>
      </c>
      <c r="P1170" s="27">
        <v>3.2000000000000002E-3</v>
      </c>
      <c r="Q1170" s="27">
        <v>1.2200000000000001E-2</v>
      </c>
      <c r="R1170" s="27">
        <v>5.1799999999999999E-2</v>
      </c>
      <c r="S1170" s="27">
        <v>6.4999999999999997E-3</v>
      </c>
      <c r="T1170" s="27">
        <v>1.9099999999999999E-2</v>
      </c>
      <c r="U1170" s="27">
        <v>2.9999999999999997E-4</v>
      </c>
      <c r="V1170" s="27">
        <v>2.8999999999999998E-3</v>
      </c>
      <c r="W1170" s="27">
        <v>5.0000000000000001E-4</v>
      </c>
      <c r="X1170" s="27">
        <v>0</v>
      </c>
      <c r="Y1170" s="27">
        <v>1.1999999999999999E-3</v>
      </c>
      <c r="Z1170" s="27">
        <v>3.3999999999999998E-3</v>
      </c>
      <c r="AA1170" s="27">
        <v>4.0000000000000001E-3</v>
      </c>
      <c r="AB1170" s="27">
        <v>1E-3</v>
      </c>
      <c r="AC1170" s="27">
        <v>7.4000000000000003E-3</v>
      </c>
      <c r="AD1170" s="27">
        <v>0</v>
      </c>
      <c r="AE1170" s="27">
        <v>0</v>
      </c>
      <c r="AF1170" s="27">
        <v>3.8E-3</v>
      </c>
      <c r="AG1170" s="27">
        <v>0</v>
      </c>
      <c r="AH1170" s="27">
        <v>1E-4</v>
      </c>
      <c r="AI1170" s="27">
        <v>2.5000000000000001E-3</v>
      </c>
      <c r="AJ1170" s="27">
        <v>0</v>
      </c>
    </row>
    <row r="1171" spans="13:36" x14ac:dyDescent="0.3">
      <c r="M1171" s="27">
        <v>0.1986</v>
      </c>
      <c r="N1171" s="27">
        <v>0.1903</v>
      </c>
      <c r="O1171" s="27">
        <v>1.0044999999999999</v>
      </c>
      <c r="P1171" s="27">
        <v>3.8E-3</v>
      </c>
      <c r="Q1171" s="27">
        <v>1.18E-2</v>
      </c>
      <c r="R1171" s="27">
        <v>5.3900000000000003E-2</v>
      </c>
      <c r="S1171" s="27">
        <v>1.0999999999999999E-2</v>
      </c>
      <c r="T1171" s="27">
        <v>2.7400000000000001E-2</v>
      </c>
      <c r="U1171" s="27">
        <v>5.9999999999999995E-4</v>
      </c>
      <c r="V1171" s="27">
        <v>3.5000000000000001E-3</v>
      </c>
      <c r="W1171" s="27">
        <v>5.0000000000000001E-4</v>
      </c>
      <c r="X1171" s="27">
        <v>0</v>
      </c>
      <c r="Y1171" s="27">
        <v>1.1000000000000001E-3</v>
      </c>
      <c r="Z1171" s="27">
        <v>3.3E-3</v>
      </c>
      <c r="AA1171" s="27">
        <v>2.8E-3</v>
      </c>
      <c r="AB1171" s="27">
        <v>8.9999999999999998E-4</v>
      </c>
      <c r="AC1171" s="27">
        <v>7.1000000000000004E-3</v>
      </c>
      <c r="AD1171" s="27">
        <v>0</v>
      </c>
      <c r="AE1171" s="27">
        <v>0</v>
      </c>
      <c r="AF1171" s="27">
        <v>3.8999999999999998E-3</v>
      </c>
      <c r="AG1171" s="27">
        <v>0</v>
      </c>
      <c r="AH1171" s="27">
        <v>1E-4</v>
      </c>
      <c r="AI1171" s="27">
        <v>2.3999999999999998E-3</v>
      </c>
      <c r="AJ1171" s="27">
        <v>0</v>
      </c>
    </row>
    <row r="1172" spans="13:36" x14ac:dyDescent="0.3">
      <c r="M1172" s="27">
        <v>0.189</v>
      </c>
      <c r="N1172" s="27">
        <v>0.16220000000000001</v>
      </c>
      <c r="O1172" s="27">
        <v>0.69720000000000004</v>
      </c>
      <c r="P1172" s="27">
        <v>6.1999999999999998E-3</v>
      </c>
      <c r="Q1172" s="27">
        <v>1.3299999999999999E-2</v>
      </c>
      <c r="R1172" s="27">
        <v>5.2499999999999998E-2</v>
      </c>
      <c r="S1172" s="27">
        <v>1.7399999999999999E-2</v>
      </c>
      <c r="T1172" s="27">
        <v>3.8899999999999997E-2</v>
      </c>
      <c r="U1172" s="27">
        <v>8.9999999999999998E-4</v>
      </c>
      <c r="V1172" s="27">
        <v>6.6E-3</v>
      </c>
      <c r="W1172" s="27">
        <v>4.0000000000000002E-4</v>
      </c>
      <c r="X1172" s="27">
        <v>0</v>
      </c>
      <c r="Y1172" s="27">
        <v>1.1000000000000001E-3</v>
      </c>
      <c r="Z1172" s="27">
        <v>2.5000000000000001E-3</v>
      </c>
      <c r="AA1172" s="27">
        <v>4.4000000000000003E-3</v>
      </c>
      <c r="AB1172" s="27">
        <v>1.1000000000000001E-3</v>
      </c>
      <c r="AC1172" s="27">
        <v>8.8000000000000005E-3</v>
      </c>
      <c r="AD1172" s="27">
        <v>0</v>
      </c>
      <c r="AE1172" s="27">
        <v>0</v>
      </c>
      <c r="AF1172" s="27">
        <v>3.2000000000000002E-3</v>
      </c>
      <c r="AG1172" s="27">
        <v>0</v>
      </c>
      <c r="AH1172" s="27">
        <v>1E-4</v>
      </c>
      <c r="AI1172" s="27">
        <v>0</v>
      </c>
      <c r="AJ1172" s="27">
        <v>0</v>
      </c>
    </row>
    <row r="1173" spans="13:36" x14ac:dyDescent="0.3">
      <c r="M1173" s="27">
        <v>0.20039999999999999</v>
      </c>
      <c r="N1173" s="27">
        <v>0.154</v>
      </c>
      <c r="O1173" s="27">
        <v>0.51670000000000005</v>
      </c>
      <c r="P1173" s="27">
        <v>7.3000000000000001E-3</v>
      </c>
      <c r="Q1173" s="27">
        <v>1.5100000000000001E-2</v>
      </c>
      <c r="R1173" s="27">
        <v>5.3800000000000001E-2</v>
      </c>
      <c r="S1173" s="27">
        <v>2.35E-2</v>
      </c>
      <c r="T1173" s="27">
        <v>4.0300000000000002E-2</v>
      </c>
      <c r="U1173" s="27">
        <v>8.9999999999999998E-4</v>
      </c>
      <c r="V1173" s="27">
        <v>6.1999999999999998E-3</v>
      </c>
      <c r="W1173" s="27">
        <v>4.0000000000000002E-4</v>
      </c>
      <c r="X1173" s="27">
        <v>0</v>
      </c>
      <c r="Y1173" s="27">
        <v>8.9999999999999998E-4</v>
      </c>
      <c r="Z1173" s="27">
        <v>2.2000000000000001E-3</v>
      </c>
      <c r="AA1173" s="27">
        <v>2.3E-3</v>
      </c>
      <c r="AB1173" s="27">
        <v>1.1999999999999999E-3</v>
      </c>
      <c r="AC1173" s="27">
        <v>8.0000000000000002E-3</v>
      </c>
      <c r="AD1173" s="27">
        <v>0</v>
      </c>
      <c r="AE1173" s="27">
        <v>0</v>
      </c>
      <c r="AF1173" s="27">
        <v>3.0000000000000001E-3</v>
      </c>
      <c r="AG1173" s="27">
        <v>0</v>
      </c>
      <c r="AH1173" s="27">
        <v>1E-4</v>
      </c>
      <c r="AI1173" s="27">
        <v>1.6999999999999999E-3</v>
      </c>
      <c r="AJ1173" s="27">
        <v>0</v>
      </c>
    </row>
    <row r="1174" spans="13:36" x14ac:dyDescent="0.3">
      <c r="M1174" s="27">
        <v>0.19220000000000001</v>
      </c>
      <c r="N1174" s="27">
        <v>0.1517</v>
      </c>
      <c r="O1174" s="27">
        <v>0.50470000000000004</v>
      </c>
      <c r="P1174" s="27">
        <v>7.9000000000000008E-3</v>
      </c>
      <c r="Q1174" s="27">
        <v>1.38E-2</v>
      </c>
      <c r="R1174" s="27">
        <v>5.0200000000000002E-2</v>
      </c>
      <c r="S1174" s="27">
        <v>2.06E-2</v>
      </c>
      <c r="T1174" s="27">
        <v>4.1000000000000002E-2</v>
      </c>
      <c r="U1174" s="27">
        <v>8.0000000000000004E-4</v>
      </c>
      <c r="V1174" s="27">
        <v>4.7999999999999996E-3</v>
      </c>
      <c r="W1174" s="27">
        <v>2.9999999999999997E-4</v>
      </c>
      <c r="X1174" s="27">
        <v>0</v>
      </c>
      <c r="Y1174" s="27">
        <v>8.9999999999999998E-4</v>
      </c>
      <c r="Z1174" s="27">
        <v>2E-3</v>
      </c>
      <c r="AA1174" s="27">
        <v>2.5000000000000001E-3</v>
      </c>
      <c r="AB1174" s="27">
        <v>1E-3</v>
      </c>
      <c r="AC1174" s="27">
        <v>8.6E-3</v>
      </c>
      <c r="AD1174" s="27">
        <v>0</v>
      </c>
      <c r="AE1174" s="27">
        <v>0</v>
      </c>
      <c r="AF1174" s="27">
        <v>3.0000000000000001E-3</v>
      </c>
      <c r="AG1174" s="27">
        <v>0</v>
      </c>
      <c r="AH1174" s="27">
        <v>1E-4</v>
      </c>
      <c r="AI1174" s="27">
        <v>0</v>
      </c>
      <c r="AJ1174" s="27">
        <v>0</v>
      </c>
    </row>
    <row r="1175" spans="13:36" x14ac:dyDescent="0.3">
      <c r="M1175" s="27">
        <v>0.18940000000000001</v>
      </c>
      <c r="N1175" s="27">
        <v>0.15490000000000001</v>
      </c>
      <c r="O1175" s="27">
        <v>0.50970000000000004</v>
      </c>
      <c r="P1175" s="27">
        <v>4.7000000000000002E-3</v>
      </c>
      <c r="Q1175" s="27">
        <v>1.9599999999999999E-2</v>
      </c>
      <c r="R1175" s="27">
        <v>5.7700000000000001E-2</v>
      </c>
      <c r="S1175" s="27">
        <v>1.67E-2</v>
      </c>
      <c r="T1175" s="27">
        <v>3.9600000000000003E-2</v>
      </c>
      <c r="U1175" s="27">
        <v>8.9999999999999998E-4</v>
      </c>
      <c r="V1175" s="27">
        <v>4.5999999999999999E-3</v>
      </c>
      <c r="W1175" s="27">
        <v>4.0000000000000002E-4</v>
      </c>
      <c r="X1175" s="27">
        <v>0</v>
      </c>
      <c r="Y1175" s="27">
        <v>8.9999999999999998E-4</v>
      </c>
      <c r="Z1175" s="27">
        <v>2.3999999999999998E-3</v>
      </c>
      <c r="AA1175" s="27">
        <v>2.8E-3</v>
      </c>
      <c r="AB1175" s="27">
        <v>8.9999999999999998E-4</v>
      </c>
      <c r="AC1175" s="27">
        <v>6.7000000000000002E-3</v>
      </c>
      <c r="AD1175" s="27">
        <v>0</v>
      </c>
      <c r="AE1175" s="27">
        <v>0</v>
      </c>
      <c r="AF1175" s="27">
        <v>3.0999999999999999E-3</v>
      </c>
      <c r="AG1175" s="27">
        <v>0</v>
      </c>
      <c r="AH1175" s="27">
        <v>1E-4</v>
      </c>
      <c r="AI1175" s="27">
        <v>2.7000000000000001E-3</v>
      </c>
      <c r="AJ1175" s="27">
        <v>0</v>
      </c>
    </row>
    <row r="1176" spans="13:36" x14ac:dyDescent="0.3">
      <c r="M1176" s="27">
        <v>0.2051</v>
      </c>
      <c r="N1176" s="27">
        <v>0.1535</v>
      </c>
      <c r="O1176" s="27">
        <v>0.5171</v>
      </c>
      <c r="P1176" s="27">
        <v>6.0000000000000001E-3</v>
      </c>
      <c r="Q1176" s="27">
        <v>2.2100000000000002E-2</v>
      </c>
      <c r="R1176" s="27">
        <v>5.6800000000000003E-2</v>
      </c>
      <c r="S1176" s="27">
        <v>1.52E-2</v>
      </c>
      <c r="T1176" s="27">
        <v>3.9199999999999999E-2</v>
      </c>
      <c r="U1176" s="27">
        <v>8.9999999999999998E-4</v>
      </c>
      <c r="V1176" s="27">
        <v>4.5999999999999999E-3</v>
      </c>
      <c r="W1176" s="27">
        <v>4.0000000000000002E-4</v>
      </c>
      <c r="X1176" s="27">
        <v>0</v>
      </c>
      <c r="Y1176" s="27">
        <v>1E-3</v>
      </c>
      <c r="Z1176" s="27">
        <v>2.5999999999999999E-3</v>
      </c>
      <c r="AA1176" s="27">
        <v>3.7000000000000002E-3</v>
      </c>
      <c r="AB1176" s="27">
        <v>1.2999999999999999E-3</v>
      </c>
      <c r="AC1176" s="27">
        <v>6.1000000000000004E-3</v>
      </c>
      <c r="AD1176" s="27">
        <v>0</v>
      </c>
      <c r="AE1176" s="27">
        <v>0</v>
      </c>
      <c r="AF1176" s="27">
        <v>3.0000000000000001E-3</v>
      </c>
      <c r="AG1176" s="27">
        <v>0</v>
      </c>
      <c r="AH1176" s="27">
        <v>1E-4</v>
      </c>
      <c r="AI1176" s="27">
        <v>2.8E-3</v>
      </c>
      <c r="AJ1176" s="27">
        <v>0</v>
      </c>
    </row>
    <row r="1177" spans="13:36" x14ac:dyDescent="0.3">
      <c r="M1177" s="27">
        <v>0.19259999999999999</v>
      </c>
      <c r="N1177" s="27">
        <v>0.16830000000000001</v>
      </c>
      <c r="O1177" s="27">
        <v>0.5282</v>
      </c>
      <c r="P1177" s="27">
        <v>1.26E-2</v>
      </c>
      <c r="Q1177" s="27">
        <v>1.9599999999999999E-2</v>
      </c>
      <c r="R1177" s="27">
        <v>5.7599999999999998E-2</v>
      </c>
      <c r="S1177" s="27">
        <v>1.9800000000000002E-2</v>
      </c>
      <c r="T1177" s="27">
        <v>4.1700000000000001E-2</v>
      </c>
      <c r="U1177" s="27">
        <v>8.0000000000000004E-4</v>
      </c>
      <c r="V1177" s="27">
        <v>5.5999999999999999E-3</v>
      </c>
      <c r="W1177" s="27">
        <v>5.0000000000000001E-4</v>
      </c>
      <c r="X1177" s="27">
        <v>0</v>
      </c>
      <c r="Y1177" s="27">
        <v>1E-3</v>
      </c>
      <c r="Z1177" s="27">
        <v>2.5999999999999999E-3</v>
      </c>
      <c r="AA1177" s="27">
        <v>2.3999999999999998E-3</v>
      </c>
      <c r="AB1177" s="27">
        <v>1.1000000000000001E-3</v>
      </c>
      <c r="AC1177" s="27">
        <v>6.6E-3</v>
      </c>
      <c r="AD1177" s="27">
        <v>0</v>
      </c>
      <c r="AE1177" s="27">
        <v>0</v>
      </c>
      <c r="AF1177" s="27">
        <v>3.0999999999999999E-3</v>
      </c>
      <c r="AG1177" s="27">
        <v>0</v>
      </c>
      <c r="AH1177" s="27">
        <v>1E-4</v>
      </c>
      <c r="AI1177" s="27">
        <v>1.8E-3</v>
      </c>
      <c r="AJ1177" s="27">
        <v>0</v>
      </c>
    </row>
    <row r="1178" spans="13:36" x14ac:dyDescent="0.3">
      <c r="M1178" s="27">
        <v>0.18490000000000001</v>
      </c>
      <c r="N1178" s="27">
        <v>0.156</v>
      </c>
      <c r="O1178" s="27">
        <v>0.51380000000000003</v>
      </c>
      <c r="P1178" s="27">
        <v>6.4000000000000003E-3</v>
      </c>
      <c r="Q1178" s="27">
        <v>1.66E-2</v>
      </c>
      <c r="R1178" s="27">
        <v>5.33E-2</v>
      </c>
      <c r="S1178" s="27">
        <v>1.6199999999999999E-2</v>
      </c>
      <c r="T1178" s="27">
        <v>3.5999999999999997E-2</v>
      </c>
      <c r="U1178" s="27">
        <v>1E-3</v>
      </c>
      <c r="V1178" s="27">
        <v>4.5999999999999999E-3</v>
      </c>
      <c r="W1178" s="27">
        <v>4.0000000000000002E-4</v>
      </c>
      <c r="X1178" s="27">
        <v>0</v>
      </c>
      <c r="Y1178" s="27">
        <v>1E-3</v>
      </c>
      <c r="Z1178" s="27">
        <v>2.5000000000000001E-3</v>
      </c>
      <c r="AA1178" s="27">
        <v>2.5999999999999999E-3</v>
      </c>
      <c r="AB1178" s="27">
        <v>1E-3</v>
      </c>
      <c r="AC1178" s="27">
        <v>5.4000000000000003E-3</v>
      </c>
      <c r="AD1178" s="27">
        <v>0</v>
      </c>
      <c r="AE1178" s="27">
        <v>0</v>
      </c>
      <c r="AF1178" s="27">
        <v>3.2000000000000002E-3</v>
      </c>
      <c r="AG1178" s="27">
        <v>0</v>
      </c>
      <c r="AH1178" s="27">
        <v>1E-4</v>
      </c>
      <c r="AI1178" s="27">
        <v>3.3999999999999998E-3</v>
      </c>
      <c r="AJ1178" s="27">
        <v>0</v>
      </c>
    </row>
    <row r="1179" spans="13:36" x14ac:dyDescent="0.3">
      <c r="M1179" s="27">
        <v>0.1847</v>
      </c>
      <c r="N1179" s="27">
        <v>0.1426</v>
      </c>
      <c r="O1179" s="27">
        <v>0.50139999999999996</v>
      </c>
      <c r="P1179" s="27">
        <v>5.7999999999999996E-3</v>
      </c>
      <c r="Q1179" s="27">
        <v>1.44E-2</v>
      </c>
      <c r="R1179" s="27">
        <v>5.1400000000000001E-2</v>
      </c>
      <c r="S1179" s="27">
        <v>1.9800000000000002E-2</v>
      </c>
      <c r="T1179" s="27">
        <v>3.5799999999999998E-2</v>
      </c>
      <c r="U1179" s="27">
        <v>8.9999999999999998E-4</v>
      </c>
      <c r="V1179" s="27">
        <v>4.4999999999999997E-3</v>
      </c>
      <c r="W1179" s="27">
        <v>2.9999999999999997E-4</v>
      </c>
      <c r="X1179" s="27">
        <v>0</v>
      </c>
      <c r="Y1179" s="27">
        <v>8.9999999999999998E-4</v>
      </c>
      <c r="Z1179" s="27">
        <v>2.2000000000000001E-3</v>
      </c>
      <c r="AA1179" s="27">
        <v>2.2000000000000001E-3</v>
      </c>
      <c r="AB1179" s="27">
        <v>8.0000000000000004E-4</v>
      </c>
      <c r="AC1179" s="27">
        <v>6.4000000000000003E-3</v>
      </c>
      <c r="AD1179" s="27">
        <v>0</v>
      </c>
      <c r="AE1179" s="27">
        <v>0</v>
      </c>
      <c r="AF1179" s="27">
        <v>3.0000000000000001E-3</v>
      </c>
      <c r="AG1179" s="27">
        <v>0</v>
      </c>
      <c r="AH1179" s="27">
        <v>1E-4</v>
      </c>
      <c r="AI1179" s="27">
        <v>1.4E-3</v>
      </c>
      <c r="AJ1179" s="27">
        <v>0</v>
      </c>
    </row>
    <row r="1180" spans="13:36" x14ac:dyDescent="0.3">
      <c r="M1180" s="27">
        <v>0.20250000000000001</v>
      </c>
      <c r="N1180" s="27">
        <v>0.14369999999999999</v>
      </c>
      <c r="O1180" s="27">
        <v>0.5071</v>
      </c>
      <c r="P1180" s="27">
        <v>6.4000000000000003E-3</v>
      </c>
      <c r="Q1180" s="27">
        <v>1.5699999999999999E-2</v>
      </c>
      <c r="R1180" s="27">
        <v>5.0900000000000001E-2</v>
      </c>
      <c r="S1180" s="27">
        <v>1.8700000000000001E-2</v>
      </c>
      <c r="T1180" s="27">
        <v>3.8199999999999998E-2</v>
      </c>
      <c r="U1180" s="27">
        <v>1E-3</v>
      </c>
      <c r="V1180" s="27">
        <v>4.0000000000000001E-3</v>
      </c>
      <c r="W1180" s="27">
        <v>2.9999999999999997E-4</v>
      </c>
      <c r="X1180" s="27">
        <v>0</v>
      </c>
      <c r="Y1180" s="27">
        <v>8.9999999999999998E-4</v>
      </c>
      <c r="Z1180" s="27">
        <v>1.9E-3</v>
      </c>
      <c r="AA1180" s="27">
        <v>3.0000000000000001E-3</v>
      </c>
      <c r="AB1180" s="27">
        <v>8.9999999999999998E-4</v>
      </c>
      <c r="AC1180" s="27">
        <v>7.1000000000000004E-3</v>
      </c>
      <c r="AD1180" s="27">
        <v>0</v>
      </c>
      <c r="AE1180" s="27">
        <v>0</v>
      </c>
      <c r="AF1180" s="27">
        <v>3.0000000000000001E-3</v>
      </c>
      <c r="AG1180" s="27">
        <v>0</v>
      </c>
      <c r="AH1180" s="27">
        <v>0</v>
      </c>
      <c r="AI1180" s="27">
        <v>4.1000000000000003E-3</v>
      </c>
      <c r="AJ1180" s="27">
        <v>0</v>
      </c>
    </row>
    <row r="1181" spans="13:36" x14ac:dyDescent="0.3">
      <c r="M1181" s="27">
        <v>0.19489999999999999</v>
      </c>
      <c r="N1181" s="27">
        <v>0.15110000000000001</v>
      </c>
      <c r="O1181" s="27">
        <v>0.5081</v>
      </c>
      <c r="P1181" s="27">
        <v>3.0999999999999999E-3</v>
      </c>
      <c r="Q1181" s="27">
        <v>1.83E-2</v>
      </c>
      <c r="R1181" s="27">
        <v>4.8000000000000001E-2</v>
      </c>
      <c r="S1181" s="27">
        <v>1.4500000000000001E-2</v>
      </c>
      <c r="T1181" s="27">
        <v>3.6600000000000001E-2</v>
      </c>
      <c r="U1181" s="27">
        <v>8.0000000000000004E-4</v>
      </c>
      <c r="V1181" s="27">
        <v>2.8E-3</v>
      </c>
      <c r="W1181" s="27">
        <v>2.9999999999999997E-4</v>
      </c>
      <c r="X1181" s="27">
        <v>0</v>
      </c>
      <c r="Y1181" s="27">
        <v>8.0000000000000004E-4</v>
      </c>
      <c r="Z1181" s="27">
        <v>1.6999999999999999E-3</v>
      </c>
      <c r="AA1181" s="27">
        <v>2.2000000000000001E-3</v>
      </c>
      <c r="AB1181" s="27">
        <v>8.9999999999999998E-4</v>
      </c>
      <c r="AC1181" s="27">
        <v>7.0000000000000001E-3</v>
      </c>
      <c r="AD1181" s="27">
        <v>0</v>
      </c>
      <c r="AE1181" s="27">
        <v>0</v>
      </c>
      <c r="AF1181" s="27">
        <v>3.0000000000000001E-3</v>
      </c>
      <c r="AG1181" s="27">
        <v>0</v>
      </c>
      <c r="AH1181" s="27">
        <v>1E-4</v>
      </c>
      <c r="AI1181" s="27">
        <v>0</v>
      </c>
      <c r="AJ1181" s="27">
        <v>0</v>
      </c>
    </row>
    <row r="1182" spans="13:36" x14ac:dyDescent="0.3">
      <c r="M1182" s="27">
        <v>0.18729999999999999</v>
      </c>
      <c r="N1182" s="27">
        <v>0.1489</v>
      </c>
      <c r="O1182" s="27">
        <v>0.50670000000000004</v>
      </c>
      <c r="P1182" s="27">
        <v>3.0000000000000001E-3</v>
      </c>
      <c r="Q1182" s="27">
        <v>1.24E-2</v>
      </c>
      <c r="R1182" s="27">
        <v>4.5199999999999997E-2</v>
      </c>
      <c r="S1182" s="27">
        <v>1.52E-2</v>
      </c>
      <c r="T1182" s="27">
        <v>3.6400000000000002E-2</v>
      </c>
      <c r="U1182" s="27">
        <v>8.9999999999999998E-4</v>
      </c>
      <c r="V1182" s="27">
        <v>2.5000000000000001E-3</v>
      </c>
      <c r="W1182" s="27">
        <v>2.9999999999999997E-4</v>
      </c>
      <c r="X1182" s="27">
        <v>0</v>
      </c>
      <c r="Y1182" s="27">
        <v>8.0000000000000004E-4</v>
      </c>
      <c r="Z1182" s="27">
        <v>1.4E-3</v>
      </c>
      <c r="AA1182" s="27">
        <v>2.3999999999999998E-3</v>
      </c>
      <c r="AB1182" s="27">
        <v>8.9999999999999998E-4</v>
      </c>
      <c r="AC1182" s="27">
        <v>6.3E-3</v>
      </c>
      <c r="AD1182" s="27">
        <v>0</v>
      </c>
      <c r="AE1182" s="27">
        <v>0</v>
      </c>
      <c r="AF1182" s="27">
        <v>2.8999999999999998E-3</v>
      </c>
      <c r="AG1182" s="27">
        <v>0</v>
      </c>
      <c r="AH1182" s="27">
        <v>1E-4</v>
      </c>
      <c r="AI1182" s="27">
        <v>0</v>
      </c>
      <c r="AJ1182" s="27">
        <v>0</v>
      </c>
    </row>
    <row r="1183" spans="13:36" x14ac:dyDescent="0.3">
      <c r="M1183" s="27">
        <v>0.18540000000000001</v>
      </c>
      <c r="N1183" s="27">
        <v>0.14729999999999999</v>
      </c>
      <c r="O1183" s="27">
        <v>0.50860000000000005</v>
      </c>
      <c r="P1183" s="27">
        <v>1.1299999999999999E-2</v>
      </c>
      <c r="Q1183" s="27">
        <v>1.7100000000000001E-2</v>
      </c>
      <c r="R1183" s="27">
        <v>6.2300000000000001E-2</v>
      </c>
      <c r="S1183" s="27">
        <v>1.2800000000000001E-2</v>
      </c>
      <c r="T1183" s="27">
        <v>3.4200000000000001E-2</v>
      </c>
      <c r="U1183" s="27">
        <v>8.0000000000000004E-4</v>
      </c>
      <c r="V1183" s="27">
        <v>4.4000000000000003E-3</v>
      </c>
      <c r="W1183" s="27">
        <v>2.9999999999999997E-4</v>
      </c>
      <c r="X1183" s="27">
        <v>0</v>
      </c>
      <c r="Y1183" s="27">
        <v>8.0000000000000004E-4</v>
      </c>
      <c r="Z1183" s="27">
        <v>2.2000000000000001E-3</v>
      </c>
      <c r="AA1183" s="27">
        <v>2.2000000000000001E-3</v>
      </c>
      <c r="AB1183" s="27">
        <v>1.1999999999999999E-3</v>
      </c>
      <c r="AC1183" s="27">
        <v>6.1999999999999998E-3</v>
      </c>
      <c r="AD1183" s="27">
        <v>0</v>
      </c>
      <c r="AE1183" s="27">
        <v>0</v>
      </c>
      <c r="AF1183" s="27">
        <v>3.0000000000000001E-3</v>
      </c>
      <c r="AG1183" s="27">
        <v>0</v>
      </c>
      <c r="AH1183" s="27">
        <v>1E-4</v>
      </c>
      <c r="AI1183" s="27">
        <v>0</v>
      </c>
      <c r="AJ1183" s="27">
        <v>0</v>
      </c>
    </row>
    <row r="1184" spans="13:36" x14ac:dyDescent="0.3">
      <c r="M1184" s="27">
        <v>0.19409999999999999</v>
      </c>
      <c r="N1184" s="27">
        <v>0.1479</v>
      </c>
      <c r="O1184" s="27">
        <v>0.52559999999999996</v>
      </c>
      <c r="P1184" s="27">
        <v>5.4000000000000003E-3</v>
      </c>
      <c r="Q1184" s="27">
        <v>2.1499999999999998E-2</v>
      </c>
      <c r="R1184" s="27">
        <v>5.5E-2</v>
      </c>
      <c r="S1184" s="27">
        <v>1.46E-2</v>
      </c>
      <c r="T1184" s="27">
        <v>3.7499999999999999E-2</v>
      </c>
      <c r="U1184" s="27">
        <v>8.0000000000000004E-4</v>
      </c>
      <c r="V1184" s="27">
        <v>3.5999999999999999E-3</v>
      </c>
      <c r="W1184" s="27">
        <v>4.0000000000000002E-4</v>
      </c>
      <c r="X1184" s="27">
        <v>0</v>
      </c>
      <c r="Y1184" s="27">
        <v>1E-3</v>
      </c>
      <c r="Z1184" s="27">
        <v>2.5999999999999999E-3</v>
      </c>
      <c r="AA1184" s="27">
        <v>2.8999999999999998E-3</v>
      </c>
      <c r="AB1184" s="27">
        <v>1.2999999999999999E-3</v>
      </c>
      <c r="AC1184" s="27">
        <v>7.0000000000000001E-3</v>
      </c>
      <c r="AD1184" s="27">
        <v>0</v>
      </c>
      <c r="AE1184" s="27">
        <v>0</v>
      </c>
      <c r="AF1184" s="27">
        <v>3.0000000000000001E-3</v>
      </c>
      <c r="AG1184" s="27">
        <v>0</v>
      </c>
      <c r="AH1184" s="27">
        <v>1E-4</v>
      </c>
      <c r="AI1184" s="27">
        <v>0</v>
      </c>
      <c r="AJ1184" s="27">
        <v>0</v>
      </c>
    </row>
    <row r="1185" spans="13:36" x14ac:dyDescent="0.3">
      <c r="M1185" s="27">
        <v>0.19589999999999999</v>
      </c>
      <c r="N1185" s="27">
        <v>0.1464</v>
      </c>
      <c r="O1185" s="27">
        <v>0.5181</v>
      </c>
      <c r="P1185" s="27">
        <v>3.3999999999999998E-3</v>
      </c>
      <c r="Q1185" s="27">
        <v>1.4500000000000001E-2</v>
      </c>
      <c r="R1185" s="27">
        <v>7.0599999999999996E-2</v>
      </c>
      <c r="S1185" s="27">
        <v>1.6299999999999999E-2</v>
      </c>
      <c r="T1185" s="27">
        <v>3.6400000000000002E-2</v>
      </c>
      <c r="U1185" s="27">
        <v>6.9999999999999999E-4</v>
      </c>
      <c r="V1185" s="27">
        <v>3.5000000000000001E-3</v>
      </c>
      <c r="W1185" s="27">
        <v>2.9999999999999997E-4</v>
      </c>
      <c r="X1185" s="27">
        <v>0</v>
      </c>
      <c r="Y1185" s="27">
        <v>8.9999999999999998E-4</v>
      </c>
      <c r="Z1185" s="27">
        <v>2.0999999999999999E-3</v>
      </c>
      <c r="AA1185" s="27">
        <v>2.5999999999999999E-3</v>
      </c>
      <c r="AB1185" s="27">
        <v>1.6000000000000001E-3</v>
      </c>
      <c r="AC1185" s="27">
        <v>7.3000000000000001E-3</v>
      </c>
      <c r="AD1185" s="27">
        <v>0</v>
      </c>
      <c r="AE1185" s="27">
        <v>0</v>
      </c>
      <c r="AF1185" s="27">
        <v>3.0000000000000001E-3</v>
      </c>
      <c r="AG1185" s="27">
        <v>0</v>
      </c>
      <c r="AH1185" s="27">
        <v>1E-4</v>
      </c>
      <c r="AI1185" s="27">
        <v>0</v>
      </c>
      <c r="AJ1185" s="27">
        <v>0</v>
      </c>
    </row>
    <row r="1186" spans="13:36" x14ac:dyDescent="0.3">
      <c r="M1186" s="27">
        <v>0.19789999999999999</v>
      </c>
      <c r="N1186" s="27">
        <v>0.1426</v>
      </c>
      <c r="O1186" s="27">
        <v>0.54379999999999995</v>
      </c>
      <c r="P1186" s="27">
        <v>4.1000000000000003E-3</v>
      </c>
      <c r="Q1186" s="27">
        <v>1.6899999999999998E-2</v>
      </c>
      <c r="R1186" s="27">
        <v>6.2300000000000001E-2</v>
      </c>
      <c r="S1186" s="27">
        <v>2.7400000000000001E-2</v>
      </c>
      <c r="T1186" s="27">
        <v>4.1500000000000002E-2</v>
      </c>
      <c r="U1186" s="27">
        <v>8.9999999999999998E-4</v>
      </c>
      <c r="V1186" s="27">
        <v>4.7999999999999996E-3</v>
      </c>
      <c r="W1186" s="27">
        <v>4.0000000000000002E-4</v>
      </c>
      <c r="X1186" s="27">
        <v>0</v>
      </c>
      <c r="Y1186" s="27">
        <v>8.9999999999999998E-4</v>
      </c>
      <c r="Z1186" s="27">
        <v>2.3E-3</v>
      </c>
      <c r="AA1186" s="27">
        <v>3.3999999999999998E-3</v>
      </c>
      <c r="AB1186" s="27">
        <v>1.1999999999999999E-3</v>
      </c>
      <c r="AC1186" s="27">
        <v>8.0999999999999996E-3</v>
      </c>
      <c r="AD1186" s="27">
        <v>0</v>
      </c>
      <c r="AE1186" s="27">
        <v>0</v>
      </c>
      <c r="AF1186" s="27">
        <v>3.0000000000000001E-3</v>
      </c>
      <c r="AG1186" s="27">
        <v>0</v>
      </c>
      <c r="AH1186" s="27">
        <v>1E-4</v>
      </c>
      <c r="AI1186" s="27">
        <v>0</v>
      </c>
      <c r="AJ1186" s="27">
        <v>0</v>
      </c>
    </row>
    <row r="1187" spans="13:36" x14ac:dyDescent="0.3">
      <c r="M1187" s="27">
        <v>0.2044</v>
      </c>
      <c r="N1187" s="27">
        <v>0.15090000000000001</v>
      </c>
      <c r="O1187" s="27">
        <v>0.52859999999999996</v>
      </c>
      <c r="P1187" s="27">
        <v>2.5999999999999999E-3</v>
      </c>
      <c r="Q1187" s="27">
        <v>1.6799999999999999E-2</v>
      </c>
      <c r="R1187" s="27">
        <v>5.67E-2</v>
      </c>
      <c r="S1187" s="27">
        <v>1.9599999999999999E-2</v>
      </c>
      <c r="T1187" s="27">
        <v>4.19E-2</v>
      </c>
      <c r="U1187" s="27">
        <v>1.1000000000000001E-3</v>
      </c>
      <c r="V1187" s="27">
        <v>4.1000000000000003E-3</v>
      </c>
      <c r="W1187" s="27">
        <v>2.9999999999999997E-4</v>
      </c>
      <c r="X1187" s="27">
        <v>0</v>
      </c>
      <c r="Y1187" s="27">
        <v>8.9999999999999998E-4</v>
      </c>
      <c r="Z1187" s="27">
        <v>2.2000000000000001E-3</v>
      </c>
      <c r="AA1187" s="27">
        <v>2.7000000000000001E-3</v>
      </c>
      <c r="AB1187" s="27">
        <v>1.1999999999999999E-3</v>
      </c>
      <c r="AC1187" s="27">
        <v>8.8999999999999999E-3</v>
      </c>
      <c r="AD1187" s="27">
        <v>0</v>
      </c>
      <c r="AE1187" s="27">
        <v>0</v>
      </c>
      <c r="AF1187" s="27">
        <v>3.0999999999999999E-3</v>
      </c>
      <c r="AG1187" s="27">
        <v>0</v>
      </c>
      <c r="AH1187" s="27">
        <v>1E-4</v>
      </c>
      <c r="AI1187" s="27">
        <v>0</v>
      </c>
      <c r="AJ1187" s="27">
        <v>0</v>
      </c>
    </row>
    <row r="1188" spans="13:36" x14ac:dyDescent="0.3">
      <c r="M1188" s="27">
        <v>0.18459999999999999</v>
      </c>
      <c r="N1188" s="27">
        <v>0.1363</v>
      </c>
      <c r="O1188" s="27">
        <v>0.50919999999999999</v>
      </c>
      <c r="P1188" s="27">
        <v>7.7999999999999996E-3</v>
      </c>
      <c r="Q1188" s="27">
        <v>2.35E-2</v>
      </c>
      <c r="R1188" s="27">
        <v>5.21E-2</v>
      </c>
      <c r="S1188" s="27">
        <v>1.72E-2</v>
      </c>
      <c r="T1188" s="27">
        <v>3.7600000000000001E-2</v>
      </c>
      <c r="U1188" s="27">
        <v>8.9999999999999998E-4</v>
      </c>
      <c r="V1188" s="27">
        <v>3.2000000000000002E-3</v>
      </c>
      <c r="W1188" s="27">
        <v>2.9999999999999997E-4</v>
      </c>
      <c r="X1188" s="27">
        <v>0</v>
      </c>
      <c r="Y1188" s="27">
        <v>8.0000000000000004E-4</v>
      </c>
      <c r="Z1188" s="27">
        <v>2.3E-3</v>
      </c>
      <c r="AA1188" s="27">
        <v>2.5000000000000001E-3</v>
      </c>
      <c r="AB1188" s="27">
        <v>8.9999999999999998E-4</v>
      </c>
      <c r="AC1188" s="27">
        <v>6.4999999999999997E-3</v>
      </c>
      <c r="AD1188" s="27">
        <v>0</v>
      </c>
      <c r="AE1188" s="27">
        <v>0</v>
      </c>
      <c r="AF1188" s="27">
        <v>2.8999999999999998E-3</v>
      </c>
      <c r="AG1188" s="27">
        <v>0</v>
      </c>
      <c r="AH1188" s="27">
        <v>1E-4</v>
      </c>
      <c r="AI1188" s="27">
        <v>0</v>
      </c>
      <c r="AJ1188" s="27">
        <v>0</v>
      </c>
    </row>
    <row r="1189" spans="13:36" x14ac:dyDescent="0.3">
      <c r="M1189" s="27">
        <v>0.1898</v>
      </c>
      <c r="N1189" s="27">
        <v>0.1326</v>
      </c>
      <c r="O1189" s="27">
        <v>0.5181</v>
      </c>
      <c r="P1189" s="27">
        <v>6.4999999999999997E-3</v>
      </c>
      <c r="Q1189" s="27">
        <v>2.29E-2</v>
      </c>
      <c r="R1189" s="27">
        <v>5.4600000000000003E-2</v>
      </c>
      <c r="S1189" s="27">
        <v>2.07E-2</v>
      </c>
      <c r="T1189" s="27">
        <v>3.8800000000000001E-2</v>
      </c>
      <c r="U1189" s="27">
        <v>1E-3</v>
      </c>
      <c r="V1189" s="27">
        <v>3.2000000000000002E-3</v>
      </c>
      <c r="W1189" s="27">
        <v>4.0000000000000002E-4</v>
      </c>
      <c r="X1189" s="27">
        <v>0</v>
      </c>
      <c r="Y1189" s="27">
        <v>8.0000000000000004E-4</v>
      </c>
      <c r="Z1189" s="27">
        <v>2.5000000000000001E-3</v>
      </c>
      <c r="AA1189" s="27">
        <v>2.7000000000000001E-3</v>
      </c>
      <c r="AB1189" s="27">
        <v>8.9999999999999998E-4</v>
      </c>
      <c r="AC1189" s="27">
        <v>8.3000000000000001E-3</v>
      </c>
      <c r="AD1189" s="27">
        <v>0</v>
      </c>
      <c r="AE1189" s="27">
        <v>0</v>
      </c>
      <c r="AF1189" s="27">
        <v>3.0000000000000001E-3</v>
      </c>
      <c r="AG1189" s="27">
        <v>0</v>
      </c>
      <c r="AH1189" s="27">
        <v>1E-4</v>
      </c>
      <c r="AI1189" s="27">
        <v>0</v>
      </c>
      <c r="AJ1189" s="27">
        <v>0</v>
      </c>
    </row>
    <row r="1190" spans="13:36" x14ac:dyDescent="0.3">
      <c r="M1190" s="27">
        <v>0.19189999999999999</v>
      </c>
      <c r="N1190" s="27">
        <v>0.13389999999999999</v>
      </c>
      <c r="O1190" s="27">
        <v>0.51449999999999996</v>
      </c>
      <c r="P1190" s="27">
        <v>6.3E-3</v>
      </c>
      <c r="Q1190" s="27">
        <v>2.2100000000000002E-2</v>
      </c>
      <c r="R1190" s="27">
        <v>5.57E-2</v>
      </c>
      <c r="S1190" s="27">
        <v>1.8800000000000001E-2</v>
      </c>
      <c r="T1190" s="27">
        <v>4.1300000000000003E-2</v>
      </c>
      <c r="U1190" s="27">
        <v>1.1000000000000001E-3</v>
      </c>
      <c r="V1190" s="27">
        <v>3.0000000000000001E-3</v>
      </c>
      <c r="W1190" s="27">
        <v>4.0000000000000002E-4</v>
      </c>
      <c r="X1190" s="27">
        <v>0</v>
      </c>
      <c r="Y1190" s="27">
        <v>8.0000000000000004E-4</v>
      </c>
      <c r="Z1190" s="27">
        <v>2.3E-3</v>
      </c>
      <c r="AA1190" s="27">
        <v>2.2000000000000001E-3</v>
      </c>
      <c r="AB1190" s="27">
        <v>8.9999999999999998E-4</v>
      </c>
      <c r="AC1190" s="27">
        <v>8.6E-3</v>
      </c>
      <c r="AD1190" s="27">
        <v>0</v>
      </c>
      <c r="AE1190" s="27">
        <v>0</v>
      </c>
      <c r="AF1190" s="27">
        <v>3.0999999999999999E-3</v>
      </c>
      <c r="AG1190" s="27">
        <v>0</v>
      </c>
      <c r="AH1190" s="27">
        <v>1E-4</v>
      </c>
      <c r="AI1190" s="27">
        <v>0</v>
      </c>
      <c r="AJ1190" s="27">
        <v>0</v>
      </c>
    </row>
    <row r="1191" spans="13:36" x14ac:dyDescent="0.3">
      <c r="M1191" s="27">
        <v>0.19600000000000001</v>
      </c>
      <c r="N1191" s="27">
        <v>0.14849999999999999</v>
      </c>
      <c r="O1191" s="27">
        <v>0.51959999999999995</v>
      </c>
      <c r="P1191" s="27">
        <v>5.4999999999999997E-3</v>
      </c>
      <c r="Q1191" s="27">
        <v>2.1399999999999999E-2</v>
      </c>
      <c r="R1191" s="27">
        <v>6.0199999999999997E-2</v>
      </c>
      <c r="S1191" s="27">
        <v>1.77E-2</v>
      </c>
      <c r="T1191" s="27">
        <v>4.7E-2</v>
      </c>
      <c r="U1191" s="27">
        <v>1E-3</v>
      </c>
      <c r="V1191" s="27">
        <v>2.8999999999999998E-3</v>
      </c>
      <c r="W1191" s="27">
        <v>2.9999999999999997E-4</v>
      </c>
      <c r="X1191" s="27">
        <v>0</v>
      </c>
      <c r="Y1191" s="27">
        <v>8.9999999999999998E-4</v>
      </c>
      <c r="Z1191" s="27">
        <v>2.2000000000000001E-3</v>
      </c>
      <c r="AA1191" s="27">
        <v>3.0999999999999999E-3</v>
      </c>
      <c r="AB1191" s="27">
        <v>1.1000000000000001E-3</v>
      </c>
      <c r="AC1191" s="27">
        <v>8.3999999999999995E-3</v>
      </c>
      <c r="AD1191" s="27">
        <v>0</v>
      </c>
      <c r="AE1191" s="27">
        <v>0</v>
      </c>
      <c r="AF1191" s="27">
        <v>2.8E-3</v>
      </c>
      <c r="AG1191" s="27">
        <v>0</v>
      </c>
      <c r="AH1191" s="27">
        <v>1E-4</v>
      </c>
      <c r="AI1191" s="27">
        <v>0</v>
      </c>
      <c r="AJ1191" s="27">
        <v>0</v>
      </c>
    </row>
    <row r="1192" spans="13:36" x14ac:dyDescent="0.3">
      <c r="M1192" s="27">
        <v>0.18740000000000001</v>
      </c>
      <c r="N1192" s="27">
        <v>0.1358</v>
      </c>
      <c r="O1192" s="27">
        <v>0.51370000000000005</v>
      </c>
      <c r="P1192" s="27">
        <v>4.0000000000000001E-3</v>
      </c>
      <c r="Q1192" s="27">
        <v>1.5299999999999999E-2</v>
      </c>
      <c r="R1192" s="27">
        <v>6.7799999999999999E-2</v>
      </c>
      <c r="S1192" s="27">
        <v>2.1399999999999999E-2</v>
      </c>
      <c r="T1192" s="27">
        <v>4.4999999999999998E-2</v>
      </c>
      <c r="U1192" s="27">
        <v>8.0000000000000004E-4</v>
      </c>
      <c r="V1192" s="27">
        <v>4.1000000000000003E-3</v>
      </c>
      <c r="W1192" s="27">
        <v>4.0000000000000002E-4</v>
      </c>
      <c r="X1192" s="27">
        <v>0</v>
      </c>
      <c r="Y1192" s="27">
        <v>8.9999999999999998E-4</v>
      </c>
      <c r="Z1192" s="27">
        <v>2.3E-3</v>
      </c>
      <c r="AA1192" s="27">
        <v>2.7000000000000001E-3</v>
      </c>
      <c r="AB1192" s="27">
        <v>8.0000000000000004E-4</v>
      </c>
      <c r="AC1192" s="27">
        <v>7.7000000000000002E-3</v>
      </c>
      <c r="AD1192" s="27">
        <v>0</v>
      </c>
      <c r="AE1192" s="27">
        <v>0</v>
      </c>
      <c r="AF1192" s="27">
        <v>2.8999999999999998E-3</v>
      </c>
      <c r="AG1192" s="27">
        <v>0</v>
      </c>
      <c r="AH1192" s="27">
        <v>1E-4</v>
      </c>
      <c r="AI1192" s="27">
        <v>0</v>
      </c>
      <c r="AJ1192" s="27">
        <v>0</v>
      </c>
    </row>
    <row r="1193" spans="13:36" x14ac:dyDescent="0.3">
      <c r="M1193" s="27">
        <v>0.2031</v>
      </c>
      <c r="N1193" s="27">
        <v>0.1323</v>
      </c>
      <c r="O1193" s="27">
        <v>0.51749999999999996</v>
      </c>
      <c r="P1193" s="27">
        <v>5.1999999999999998E-3</v>
      </c>
      <c r="Q1193" s="27">
        <v>1.67E-2</v>
      </c>
      <c r="R1193" s="27">
        <v>5.8099999999999999E-2</v>
      </c>
      <c r="S1193" s="27">
        <v>1.9400000000000001E-2</v>
      </c>
      <c r="T1193" s="27">
        <v>3.73E-2</v>
      </c>
      <c r="U1193" s="27">
        <v>1E-3</v>
      </c>
      <c r="V1193" s="27">
        <v>2.8999999999999998E-3</v>
      </c>
      <c r="W1193" s="27">
        <v>2.9999999999999997E-4</v>
      </c>
      <c r="X1193" s="27">
        <v>0</v>
      </c>
      <c r="Y1193" s="27">
        <v>8.9999999999999998E-4</v>
      </c>
      <c r="Z1193" s="27">
        <v>2.3E-3</v>
      </c>
      <c r="AA1193" s="27">
        <v>3.3E-3</v>
      </c>
      <c r="AB1193" s="27">
        <v>1E-3</v>
      </c>
      <c r="AC1193" s="27">
        <v>7.1999999999999998E-3</v>
      </c>
      <c r="AD1193" s="27">
        <v>0</v>
      </c>
      <c r="AE1193" s="27">
        <v>0</v>
      </c>
      <c r="AF1193" s="27">
        <v>3.0000000000000001E-3</v>
      </c>
      <c r="AG1193" s="27">
        <v>0</v>
      </c>
      <c r="AH1193" s="27">
        <v>1E-4</v>
      </c>
      <c r="AI1193" s="27">
        <v>0</v>
      </c>
      <c r="AJ1193" s="27">
        <v>0</v>
      </c>
    </row>
    <row r="1194" spans="13:36" x14ac:dyDescent="0.3">
      <c r="M1194" s="27">
        <v>0.1923</v>
      </c>
      <c r="N1194" s="27">
        <v>0.1431</v>
      </c>
      <c r="O1194" s="27">
        <v>0.49940000000000001</v>
      </c>
      <c r="P1194" s="27">
        <v>5.7999999999999996E-3</v>
      </c>
      <c r="Q1194" s="27">
        <v>1.47E-2</v>
      </c>
      <c r="R1194" s="27">
        <v>8.2600000000000007E-2</v>
      </c>
      <c r="S1194" s="27">
        <v>8.8900000000000007E-2</v>
      </c>
      <c r="T1194" s="27">
        <v>3.7900000000000003E-2</v>
      </c>
      <c r="U1194" s="27">
        <v>8.0000000000000004E-4</v>
      </c>
      <c r="V1194" s="27">
        <v>3.2000000000000002E-3</v>
      </c>
      <c r="W1194" s="27">
        <v>2.9999999999999997E-4</v>
      </c>
      <c r="X1194" s="27">
        <v>0</v>
      </c>
      <c r="Y1194" s="27">
        <v>8.9999999999999998E-4</v>
      </c>
      <c r="Z1194" s="27">
        <v>1.9E-3</v>
      </c>
      <c r="AA1194" s="27">
        <v>3.8999999999999998E-3</v>
      </c>
      <c r="AB1194" s="27">
        <v>1E-3</v>
      </c>
      <c r="AC1194" s="27">
        <v>7.4999999999999997E-3</v>
      </c>
      <c r="AD1194" s="27">
        <v>0</v>
      </c>
      <c r="AE1194" s="27">
        <v>0</v>
      </c>
      <c r="AF1194" s="27">
        <v>2.8E-3</v>
      </c>
      <c r="AG1194" s="27">
        <v>0</v>
      </c>
      <c r="AH1194" s="27">
        <v>1E-4</v>
      </c>
      <c r="AI1194" s="27">
        <v>0</v>
      </c>
      <c r="AJ1194" s="27">
        <v>0</v>
      </c>
    </row>
    <row r="1195" spans="13:36" x14ac:dyDescent="0.3">
      <c r="M1195" s="27">
        <v>0.1953</v>
      </c>
      <c r="N1195" s="27">
        <v>0.1391</v>
      </c>
      <c r="O1195" s="27">
        <v>0.49370000000000003</v>
      </c>
      <c r="P1195" s="27">
        <v>4.3E-3</v>
      </c>
      <c r="Q1195" s="27">
        <v>1.4200000000000001E-2</v>
      </c>
      <c r="R1195" s="27">
        <v>5.7500000000000002E-2</v>
      </c>
      <c r="S1195" s="27">
        <v>2.5000000000000001E-2</v>
      </c>
      <c r="T1195" s="27">
        <v>4.1300000000000003E-2</v>
      </c>
      <c r="U1195" s="27">
        <v>8.0000000000000004E-4</v>
      </c>
      <c r="V1195" s="27">
        <v>3.2000000000000002E-3</v>
      </c>
      <c r="W1195" s="27">
        <v>2.9999999999999997E-4</v>
      </c>
      <c r="X1195" s="27">
        <v>0</v>
      </c>
      <c r="Y1195" s="27">
        <v>1E-3</v>
      </c>
      <c r="Z1195" s="27">
        <v>2.0999999999999999E-3</v>
      </c>
      <c r="AA1195" s="27">
        <v>2.5000000000000001E-3</v>
      </c>
      <c r="AB1195" s="27">
        <v>8.9999999999999998E-4</v>
      </c>
      <c r="AC1195" s="27">
        <v>7.6E-3</v>
      </c>
      <c r="AD1195" s="27">
        <v>0</v>
      </c>
      <c r="AE1195" s="27">
        <v>0</v>
      </c>
      <c r="AF1195" s="27">
        <v>2.8999999999999998E-3</v>
      </c>
      <c r="AG1195" s="27">
        <v>0</v>
      </c>
      <c r="AH1195" s="27">
        <v>1E-4</v>
      </c>
      <c r="AI1195" s="27">
        <v>8.9999999999999998E-4</v>
      </c>
      <c r="AJ1195" s="27">
        <v>0</v>
      </c>
    </row>
    <row r="1196" spans="13:36" x14ac:dyDescent="0.3">
      <c r="M1196" s="27">
        <v>0.1996</v>
      </c>
      <c r="N1196" s="27">
        <v>0.1507</v>
      </c>
      <c r="O1196" s="27">
        <v>0.50929999999999997</v>
      </c>
      <c r="P1196" s="27">
        <v>1.35E-2</v>
      </c>
      <c r="Q1196" s="27">
        <v>1.4500000000000001E-2</v>
      </c>
      <c r="R1196" s="27">
        <v>5.0700000000000002E-2</v>
      </c>
      <c r="S1196" s="27">
        <v>2.0899999999999998E-2</v>
      </c>
      <c r="T1196" s="27">
        <v>4.5900000000000003E-2</v>
      </c>
      <c r="U1196" s="27">
        <v>1E-3</v>
      </c>
      <c r="V1196" s="27">
        <v>3.3E-3</v>
      </c>
      <c r="W1196" s="27">
        <v>2.9999999999999997E-4</v>
      </c>
      <c r="X1196" s="27">
        <v>0</v>
      </c>
      <c r="Y1196" s="27">
        <v>8.0000000000000004E-4</v>
      </c>
      <c r="Z1196" s="27">
        <v>2.3E-3</v>
      </c>
      <c r="AA1196" s="27">
        <v>2.8999999999999998E-3</v>
      </c>
      <c r="AB1196" s="27">
        <v>1E-3</v>
      </c>
      <c r="AC1196" s="27">
        <v>8.0000000000000002E-3</v>
      </c>
      <c r="AD1196" s="27">
        <v>0</v>
      </c>
      <c r="AE1196" s="27">
        <v>0</v>
      </c>
      <c r="AF1196" s="27">
        <v>2.8999999999999998E-3</v>
      </c>
      <c r="AG1196" s="27">
        <v>0</v>
      </c>
      <c r="AH1196" s="27">
        <v>0</v>
      </c>
      <c r="AI1196" s="27">
        <v>8.0000000000000004E-4</v>
      </c>
      <c r="AJ1196" s="27">
        <v>0</v>
      </c>
    </row>
    <row r="1197" spans="13:36" x14ac:dyDescent="0.3">
      <c r="M1197" s="27">
        <v>0.18490000000000001</v>
      </c>
      <c r="N1197" s="27">
        <v>0.13980000000000001</v>
      </c>
      <c r="O1197" s="27">
        <v>0.50739999999999996</v>
      </c>
      <c r="P1197" s="27">
        <v>1.0800000000000001E-2</v>
      </c>
      <c r="Q1197" s="27">
        <v>1.2200000000000001E-2</v>
      </c>
      <c r="R1197" s="27">
        <v>5.3100000000000001E-2</v>
      </c>
      <c r="S1197" s="27">
        <v>1.9900000000000001E-2</v>
      </c>
      <c r="T1197" s="27">
        <v>4.4900000000000002E-2</v>
      </c>
      <c r="U1197" s="27">
        <v>1.1000000000000001E-3</v>
      </c>
      <c r="V1197" s="27">
        <v>3.2000000000000002E-3</v>
      </c>
      <c r="W1197" s="27">
        <v>2.9999999999999997E-4</v>
      </c>
      <c r="X1197" s="27">
        <v>0</v>
      </c>
      <c r="Y1197" s="27">
        <v>8.0000000000000004E-4</v>
      </c>
      <c r="Z1197" s="27">
        <v>1.9E-3</v>
      </c>
      <c r="AA1197" s="27">
        <v>2.0999999999999999E-3</v>
      </c>
      <c r="AB1197" s="27">
        <v>8.0000000000000004E-4</v>
      </c>
      <c r="AC1197" s="27">
        <v>8.0000000000000002E-3</v>
      </c>
      <c r="AD1197" s="27">
        <v>0</v>
      </c>
      <c r="AE1197" s="27">
        <v>0</v>
      </c>
      <c r="AF1197" s="27">
        <v>3.0000000000000001E-3</v>
      </c>
      <c r="AG1197" s="27">
        <v>0</v>
      </c>
      <c r="AH1197" s="27">
        <v>0</v>
      </c>
      <c r="AI1197" s="27">
        <v>1.1999999999999999E-3</v>
      </c>
      <c r="AJ1197" s="27">
        <v>0</v>
      </c>
    </row>
    <row r="1198" spans="13:36" x14ac:dyDescent="0.3">
      <c r="M1198" s="27">
        <v>0.27860000000000001</v>
      </c>
      <c r="N1198" s="27">
        <v>0.65969999999999995</v>
      </c>
      <c r="O1198" s="27">
        <v>1.5531999999999999</v>
      </c>
      <c r="P1198" s="27">
        <v>7.9000000000000008E-3</v>
      </c>
      <c r="Q1198" s="27">
        <v>1.32E-2</v>
      </c>
      <c r="R1198" s="27">
        <v>9.74E-2</v>
      </c>
      <c r="S1198" s="27">
        <v>2.1299999999999999E-2</v>
      </c>
      <c r="T1198" s="27">
        <v>5.1400000000000001E-2</v>
      </c>
      <c r="U1198" s="27">
        <v>1.1999999999999999E-3</v>
      </c>
      <c r="V1198" s="27">
        <v>4.5999999999999999E-3</v>
      </c>
      <c r="W1198" s="27">
        <v>5.9999999999999995E-4</v>
      </c>
      <c r="X1198" s="27">
        <v>0</v>
      </c>
      <c r="Y1198" s="27">
        <v>2.3999999999999998E-3</v>
      </c>
      <c r="Z1198" s="27">
        <v>4.7999999999999996E-3</v>
      </c>
      <c r="AA1198" s="27">
        <v>3.8999999999999998E-3</v>
      </c>
      <c r="AB1198" s="27">
        <v>1.9E-3</v>
      </c>
      <c r="AC1198" s="27">
        <v>7.7000000000000002E-3</v>
      </c>
      <c r="AD1198" s="27">
        <v>0</v>
      </c>
      <c r="AE1198" s="27">
        <v>0</v>
      </c>
      <c r="AF1198" s="27">
        <v>5.1000000000000004E-3</v>
      </c>
      <c r="AG1198" s="27">
        <v>0</v>
      </c>
      <c r="AH1198" s="27">
        <v>2.0000000000000001E-4</v>
      </c>
      <c r="AI1198" s="27">
        <v>3.3E-3</v>
      </c>
      <c r="AJ1198" s="27">
        <v>0</v>
      </c>
    </row>
    <row r="1199" spans="13:36" x14ac:dyDescent="0.3">
      <c r="M1199" s="27">
        <v>0.26840000000000003</v>
      </c>
      <c r="N1199" s="27">
        <v>0.62690000000000001</v>
      </c>
      <c r="O1199" s="27">
        <v>1.5209999999999999</v>
      </c>
      <c r="P1199" s="27">
        <v>5.5999999999999999E-3</v>
      </c>
      <c r="Q1199" s="27">
        <v>1.32E-2</v>
      </c>
      <c r="R1199" s="27">
        <v>9.98E-2</v>
      </c>
      <c r="S1199" s="27">
        <v>2.1000000000000001E-2</v>
      </c>
      <c r="T1199" s="27">
        <v>4.9500000000000002E-2</v>
      </c>
      <c r="U1199" s="27">
        <v>1.1999999999999999E-3</v>
      </c>
      <c r="V1199" s="27">
        <v>4.8999999999999998E-3</v>
      </c>
      <c r="W1199" s="27">
        <v>5.0000000000000001E-4</v>
      </c>
      <c r="X1199" s="27">
        <v>0</v>
      </c>
      <c r="Y1199" s="27">
        <v>2.5000000000000001E-3</v>
      </c>
      <c r="Z1199" s="27">
        <v>4.7000000000000002E-3</v>
      </c>
      <c r="AA1199" s="27">
        <v>4.1999999999999997E-3</v>
      </c>
      <c r="AB1199" s="27">
        <v>1.2999999999999999E-3</v>
      </c>
      <c r="AC1199" s="27">
        <v>8.9999999999999993E-3</v>
      </c>
      <c r="AD1199" s="27">
        <v>0</v>
      </c>
      <c r="AE1199" s="27">
        <v>0</v>
      </c>
      <c r="AF1199" s="27">
        <v>4.8999999999999998E-3</v>
      </c>
      <c r="AG1199" s="27">
        <v>0</v>
      </c>
      <c r="AH1199" s="27">
        <v>2.0000000000000001E-4</v>
      </c>
      <c r="AI1199" s="27">
        <v>1.6999999999999999E-3</v>
      </c>
      <c r="AJ1199" s="27">
        <v>0</v>
      </c>
    </row>
    <row r="1200" spans="13:36" x14ac:dyDescent="0.3">
      <c r="M1200" s="27">
        <v>0.26939999999999997</v>
      </c>
      <c r="N1200" s="27">
        <v>0.63619999999999999</v>
      </c>
      <c r="O1200" s="27">
        <v>1.5294000000000001</v>
      </c>
      <c r="P1200" s="27">
        <v>1.1299999999999999E-2</v>
      </c>
      <c r="Q1200" s="27">
        <v>1.21E-2</v>
      </c>
      <c r="R1200" s="27">
        <v>9.2799999999999994E-2</v>
      </c>
      <c r="S1200" s="27">
        <v>1.8599999999999998E-2</v>
      </c>
      <c r="T1200" s="27">
        <v>4.3099999999999999E-2</v>
      </c>
      <c r="U1200" s="27">
        <v>1E-3</v>
      </c>
      <c r="V1200" s="27">
        <v>3.8E-3</v>
      </c>
      <c r="W1200" s="27">
        <v>5.0000000000000001E-4</v>
      </c>
      <c r="X1200" s="27">
        <v>0</v>
      </c>
      <c r="Y1200" s="27">
        <v>2.3999999999999998E-3</v>
      </c>
      <c r="Z1200" s="27">
        <v>4.5999999999999999E-3</v>
      </c>
      <c r="AA1200" s="27">
        <v>4.5999999999999999E-3</v>
      </c>
      <c r="AB1200" s="27">
        <v>1.1999999999999999E-3</v>
      </c>
      <c r="AC1200" s="27">
        <v>9.4000000000000004E-3</v>
      </c>
      <c r="AD1200" s="27">
        <v>0</v>
      </c>
      <c r="AE1200" s="27">
        <v>0</v>
      </c>
      <c r="AF1200" s="27">
        <v>4.7999999999999996E-3</v>
      </c>
      <c r="AG1200" s="27">
        <v>0</v>
      </c>
      <c r="AH1200" s="27">
        <v>2.0000000000000001E-4</v>
      </c>
      <c r="AI1200" s="27">
        <v>1.1999999999999999E-3</v>
      </c>
      <c r="AJ1200" s="27">
        <v>0</v>
      </c>
    </row>
    <row r="1201" spans="13:36" x14ac:dyDescent="0.3">
      <c r="M1201" s="27">
        <v>0.28820000000000001</v>
      </c>
      <c r="N1201" s="27">
        <v>0.64539999999999997</v>
      </c>
      <c r="O1201" s="27">
        <v>1.5839000000000001</v>
      </c>
      <c r="P1201" s="27">
        <v>6.4000000000000003E-3</v>
      </c>
      <c r="Q1201" s="27">
        <v>1.7600000000000001E-2</v>
      </c>
      <c r="R1201" s="27">
        <v>9.5399999999999999E-2</v>
      </c>
      <c r="S1201" s="27">
        <v>2.3400000000000001E-2</v>
      </c>
      <c r="T1201" s="27">
        <v>4.1300000000000003E-2</v>
      </c>
      <c r="U1201" s="27">
        <v>1.1000000000000001E-3</v>
      </c>
      <c r="V1201" s="27">
        <v>4.1999999999999997E-3</v>
      </c>
      <c r="W1201" s="27">
        <v>5.9999999999999995E-4</v>
      </c>
      <c r="X1201" s="27">
        <v>0</v>
      </c>
      <c r="Y1201" s="27">
        <v>2.5999999999999999E-3</v>
      </c>
      <c r="Z1201" s="27">
        <v>4.8999999999999998E-3</v>
      </c>
      <c r="AA1201" s="27">
        <v>4.1999999999999997E-3</v>
      </c>
      <c r="AB1201" s="27">
        <v>8.0000000000000004E-4</v>
      </c>
      <c r="AC1201" s="27">
        <v>9.2999999999999992E-3</v>
      </c>
      <c r="AD1201" s="27">
        <v>0</v>
      </c>
      <c r="AE1201" s="27">
        <v>0</v>
      </c>
      <c r="AF1201" s="27">
        <v>5.1000000000000004E-3</v>
      </c>
      <c r="AG1201" s="27">
        <v>0</v>
      </c>
      <c r="AH1201" s="27">
        <v>2.0000000000000001E-4</v>
      </c>
      <c r="AI1201" s="27">
        <v>1.6999999999999999E-3</v>
      </c>
      <c r="AJ1201" s="27">
        <v>0</v>
      </c>
    </row>
    <row r="1202" spans="13:36" x14ac:dyDescent="0.3">
      <c r="M1202" s="27">
        <v>0.26979999999999998</v>
      </c>
      <c r="N1202" s="27">
        <v>0.61839999999999995</v>
      </c>
      <c r="O1202" s="27">
        <v>1.5556000000000001</v>
      </c>
      <c r="P1202" s="27">
        <v>7.3000000000000001E-3</v>
      </c>
      <c r="Q1202" s="27">
        <v>1.24E-2</v>
      </c>
      <c r="R1202" s="27">
        <v>8.1900000000000001E-2</v>
      </c>
      <c r="S1202" s="27">
        <v>2.3599999999999999E-2</v>
      </c>
      <c r="T1202" s="27">
        <v>3.8199999999999998E-2</v>
      </c>
      <c r="U1202" s="27">
        <v>1E-3</v>
      </c>
      <c r="V1202" s="27">
        <v>3.8E-3</v>
      </c>
      <c r="W1202" s="27">
        <v>5.0000000000000001E-4</v>
      </c>
      <c r="X1202" s="27">
        <v>0</v>
      </c>
      <c r="Y1202" s="27">
        <v>2.3999999999999998E-3</v>
      </c>
      <c r="Z1202" s="27">
        <v>4.7000000000000002E-3</v>
      </c>
      <c r="AA1202" s="27">
        <v>4.4000000000000003E-3</v>
      </c>
      <c r="AB1202" s="27">
        <v>2E-3</v>
      </c>
      <c r="AC1202" s="27">
        <v>9.2999999999999992E-3</v>
      </c>
      <c r="AD1202" s="27">
        <v>0</v>
      </c>
      <c r="AE1202" s="27">
        <v>0</v>
      </c>
      <c r="AF1202" s="27">
        <v>5.0000000000000001E-3</v>
      </c>
      <c r="AG1202" s="27">
        <v>0</v>
      </c>
      <c r="AH1202" s="27">
        <v>1E-4</v>
      </c>
      <c r="AI1202" s="27">
        <v>0</v>
      </c>
      <c r="AJ1202" s="27">
        <v>0</v>
      </c>
    </row>
    <row r="1203" spans="13:36" x14ac:dyDescent="0.3">
      <c r="M1203" s="27">
        <v>0.2737</v>
      </c>
      <c r="N1203" s="27">
        <v>0.61339999999999995</v>
      </c>
      <c r="O1203" s="27">
        <v>1.544</v>
      </c>
      <c r="P1203" s="27">
        <v>8.5000000000000006E-3</v>
      </c>
      <c r="Q1203" s="27">
        <v>0.01</v>
      </c>
      <c r="R1203" s="27">
        <v>7.8200000000000006E-2</v>
      </c>
      <c r="S1203" s="27">
        <v>1.9599999999999999E-2</v>
      </c>
      <c r="T1203" s="27">
        <v>3.8300000000000001E-2</v>
      </c>
      <c r="U1203" s="27">
        <v>8.9999999999999998E-4</v>
      </c>
      <c r="V1203" s="27">
        <v>3.5999999999999999E-3</v>
      </c>
      <c r="W1203" s="27">
        <v>5.0000000000000001E-4</v>
      </c>
      <c r="X1203" s="27">
        <v>0</v>
      </c>
      <c r="Y1203" s="27">
        <v>2.2000000000000001E-3</v>
      </c>
      <c r="Z1203" s="27">
        <v>4.3E-3</v>
      </c>
      <c r="AA1203" s="27">
        <v>4.0000000000000001E-3</v>
      </c>
      <c r="AB1203" s="27">
        <v>1.5E-3</v>
      </c>
      <c r="AC1203" s="27">
        <v>8.8999999999999999E-3</v>
      </c>
      <c r="AD1203" s="27">
        <v>0</v>
      </c>
      <c r="AE1203" s="27">
        <v>0</v>
      </c>
      <c r="AF1203" s="27">
        <v>4.8999999999999998E-3</v>
      </c>
      <c r="AG1203" s="27">
        <v>0</v>
      </c>
      <c r="AH1203" s="27">
        <v>1E-4</v>
      </c>
      <c r="AI1203" s="27">
        <v>0</v>
      </c>
      <c r="AJ1203" s="27">
        <v>0</v>
      </c>
    </row>
    <row r="1204" spans="13:36" x14ac:dyDescent="0.3">
      <c r="M1204" s="27">
        <v>0.26939999999999997</v>
      </c>
      <c r="N1204" s="27">
        <v>0.61270000000000002</v>
      </c>
      <c r="O1204" s="27">
        <v>1.5629</v>
      </c>
      <c r="P1204" s="27">
        <v>1.06E-2</v>
      </c>
      <c r="Q1204" s="27">
        <v>1.41E-2</v>
      </c>
      <c r="R1204" s="27">
        <v>7.6200000000000004E-2</v>
      </c>
      <c r="S1204" s="27">
        <v>1.5900000000000001E-2</v>
      </c>
      <c r="T1204" s="27">
        <v>3.8600000000000002E-2</v>
      </c>
      <c r="U1204" s="27">
        <v>8.0000000000000004E-4</v>
      </c>
      <c r="V1204" s="27">
        <v>3.5000000000000001E-3</v>
      </c>
      <c r="W1204" s="27">
        <v>5.0000000000000001E-4</v>
      </c>
      <c r="X1204" s="27">
        <v>0</v>
      </c>
      <c r="Y1204" s="27">
        <v>1.9E-3</v>
      </c>
      <c r="Z1204" s="27">
        <v>4.5999999999999999E-3</v>
      </c>
      <c r="AA1204" s="27">
        <v>3.0999999999999999E-3</v>
      </c>
      <c r="AB1204" s="27">
        <v>1.1999999999999999E-3</v>
      </c>
      <c r="AC1204" s="27">
        <v>8.9999999999999993E-3</v>
      </c>
      <c r="AD1204" s="27">
        <v>0</v>
      </c>
      <c r="AE1204" s="27">
        <v>0</v>
      </c>
      <c r="AF1204" s="27">
        <v>5.1000000000000004E-3</v>
      </c>
      <c r="AG1204" s="27">
        <v>0</v>
      </c>
      <c r="AH1204" s="27">
        <v>1E-4</v>
      </c>
      <c r="AI1204" s="27">
        <v>0</v>
      </c>
      <c r="AJ1204" s="27">
        <v>0</v>
      </c>
    </row>
    <row r="1205" spans="13:36" x14ac:dyDescent="0.3">
      <c r="M1205" s="27">
        <v>0.2707</v>
      </c>
      <c r="N1205" s="27">
        <v>0.60640000000000005</v>
      </c>
      <c r="O1205" s="27">
        <v>1.5469999999999999</v>
      </c>
      <c r="P1205" s="27">
        <v>8.6999999999999994E-3</v>
      </c>
      <c r="Q1205" s="27">
        <v>1.35E-2</v>
      </c>
      <c r="R1205" s="27">
        <v>7.0900000000000005E-2</v>
      </c>
      <c r="S1205" s="27">
        <v>1.5100000000000001E-2</v>
      </c>
      <c r="T1205" s="27">
        <v>4.1599999999999998E-2</v>
      </c>
      <c r="U1205" s="27">
        <v>1E-3</v>
      </c>
      <c r="V1205" s="27">
        <v>3.3E-3</v>
      </c>
      <c r="W1205" s="27">
        <v>5.0000000000000001E-4</v>
      </c>
      <c r="X1205" s="27">
        <v>0</v>
      </c>
      <c r="Y1205" s="27">
        <v>2E-3</v>
      </c>
      <c r="Z1205" s="27">
        <v>4.7999999999999996E-3</v>
      </c>
      <c r="AA1205" s="27">
        <v>3.3999999999999998E-3</v>
      </c>
      <c r="AB1205" s="27">
        <v>1.4E-3</v>
      </c>
      <c r="AC1205" s="27">
        <v>8.9999999999999993E-3</v>
      </c>
      <c r="AD1205" s="27">
        <v>0</v>
      </c>
      <c r="AE1205" s="27">
        <v>0</v>
      </c>
      <c r="AF1205" s="27">
        <v>5.0000000000000001E-3</v>
      </c>
      <c r="AG1205" s="27">
        <v>0</v>
      </c>
      <c r="AH1205" s="27">
        <v>1E-4</v>
      </c>
      <c r="AI1205" s="27">
        <v>0</v>
      </c>
      <c r="AJ1205" s="27">
        <v>0</v>
      </c>
    </row>
    <row r="1206" spans="13:36" x14ac:dyDescent="0.3">
      <c r="M1206" s="27">
        <v>0.2792</v>
      </c>
      <c r="N1206" s="27">
        <v>0.61699999999999999</v>
      </c>
      <c r="O1206" s="27">
        <v>1.5478000000000001</v>
      </c>
      <c r="P1206" s="27">
        <v>1.1599999999999999E-2</v>
      </c>
      <c r="Q1206" s="27">
        <v>1.44E-2</v>
      </c>
      <c r="R1206" s="27">
        <v>6.5600000000000006E-2</v>
      </c>
      <c r="S1206" s="27">
        <v>1.9900000000000001E-2</v>
      </c>
      <c r="T1206" s="27">
        <v>4.4299999999999999E-2</v>
      </c>
      <c r="U1206" s="27">
        <v>2E-3</v>
      </c>
      <c r="V1206" s="27">
        <v>4.3E-3</v>
      </c>
      <c r="W1206" s="27">
        <v>5.9999999999999995E-4</v>
      </c>
      <c r="X1206" s="27">
        <v>0</v>
      </c>
      <c r="Y1206" s="27">
        <v>1.6999999999999999E-3</v>
      </c>
      <c r="Z1206" s="27">
        <v>5.4000000000000003E-3</v>
      </c>
      <c r="AA1206" s="27">
        <v>4.8999999999999998E-3</v>
      </c>
      <c r="AB1206" s="27">
        <v>1.4E-3</v>
      </c>
      <c r="AC1206" s="27">
        <v>8.9999999999999993E-3</v>
      </c>
      <c r="AD1206" s="27">
        <v>0</v>
      </c>
      <c r="AE1206" s="27">
        <v>0</v>
      </c>
      <c r="AF1206" s="27">
        <v>5.3E-3</v>
      </c>
      <c r="AG1206" s="27">
        <v>0</v>
      </c>
      <c r="AH1206" s="27">
        <v>1E-4</v>
      </c>
      <c r="AI1206" s="27">
        <v>0</v>
      </c>
      <c r="AJ1206" s="27">
        <v>0</v>
      </c>
    </row>
    <row r="1207" spans="13:36" x14ac:dyDescent="0.3">
      <c r="M1207" s="27">
        <v>0.28910000000000002</v>
      </c>
      <c r="N1207" s="27">
        <v>0.62029999999999996</v>
      </c>
      <c r="O1207" s="27">
        <v>1.5728</v>
      </c>
      <c r="P1207" s="27">
        <v>1.15E-2</v>
      </c>
      <c r="Q1207" s="27">
        <v>1.2999999999999999E-2</v>
      </c>
      <c r="R1207" s="27">
        <v>7.1599999999999997E-2</v>
      </c>
      <c r="S1207" s="27">
        <v>1.7999999999999999E-2</v>
      </c>
      <c r="T1207" s="27">
        <v>4.36E-2</v>
      </c>
      <c r="U1207" s="27">
        <v>1.6000000000000001E-3</v>
      </c>
      <c r="V1207" s="27">
        <v>4.1999999999999997E-3</v>
      </c>
      <c r="W1207" s="27">
        <v>5.9999999999999995E-4</v>
      </c>
      <c r="X1207" s="27">
        <v>0</v>
      </c>
      <c r="Y1207" s="27">
        <v>2.0999999999999999E-3</v>
      </c>
      <c r="Z1207" s="27">
        <v>5.1999999999999998E-3</v>
      </c>
      <c r="AA1207" s="27">
        <v>3.5999999999999999E-3</v>
      </c>
      <c r="AB1207" s="27">
        <v>1.4E-3</v>
      </c>
      <c r="AC1207" s="27">
        <v>9.1000000000000004E-3</v>
      </c>
      <c r="AD1207" s="27">
        <v>0</v>
      </c>
      <c r="AE1207" s="27">
        <v>0</v>
      </c>
      <c r="AF1207" s="27">
        <v>5.3E-3</v>
      </c>
      <c r="AG1207" s="27">
        <v>0</v>
      </c>
      <c r="AH1207" s="27">
        <v>2.0000000000000001E-4</v>
      </c>
      <c r="AI1207" s="27">
        <v>0</v>
      </c>
      <c r="AJ1207" s="27">
        <v>0</v>
      </c>
    </row>
    <row r="1208" spans="13:36" x14ac:dyDescent="0.3">
      <c r="M1208" s="27">
        <v>0.27529999999999999</v>
      </c>
      <c r="N1208" s="27">
        <v>0.63009999999999999</v>
      </c>
      <c r="O1208" s="27">
        <v>1.5486</v>
      </c>
      <c r="P1208" s="27">
        <v>9.5999999999999992E-3</v>
      </c>
      <c r="Q1208" s="27">
        <v>1.3299999999999999E-2</v>
      </c>
      <c r="R1208" s="27">
        <v>7.9799999999999996E-2</v>
      </c>
      <c r="S1208" s="27">
        <v>1.9400000000000001E-2</v>
      </c>
      <c r="T1208" s="27">
        <v>4.5999999999999999E-2</v>
      </c>
      <c r="U1208" s="27">
        <v>1E-3</v>
      </c>
      <c r="V1208" s="27">
        <v>3.8E-3</v>
      </c>
      <c r="W1208" s="27">
        <v>5.9999999999999995E-4</v>
      </c>
      <c r="X1208" s="27">
        <v>0</v>
      </c>
      <c r="Y1208" s="27">
        <v>2.3999999999999998E-3</v>
      </c>
      <c r="Z1208" s="27">
        <v>5.0000000000000001E-3</v>
      </c>
      <c r="AA1208" s="27">
        <v>4.0000000000000001E-3</v>
      </c>
      <c r="AB1208" s="27">
        <v>1.6000000000000001E-3</v>
      </c>
      <c r="AC1208" s="27">
        <v>8.9999999999999993E-3</v>
      </c>
      <c r="AD1208" s="27">
        <v>0</v>
      </c>
      <c r="AE1208" s="27">
        <v>0</v>
      </c>
      <c r="AF1208" s="27">
        <v>5.1999999999999998E-3</v>
      </c>
      <c r="AG1208" s="27">
        <v>0</v>
      </c>
      <c r="AH1208" s="27">
        <v>2.0000000000000001E-4</v>
      </c>
      <c r="AI1208" s="27">
        <v>0</v>
      </c>
      <c r="AJ1208" s="27">
        <v>0</v>
      </c>
    </row>
    <row r="1209" spans="13:36" x14ac:dyDescent="0.3">
      <c r="M1209" s="27">
        <v>0.2757</v>
      </c>
      <c r="N1209" s="27">
        <v>0.61699999999999999</v>
      </c>
      <c r="O1209" s="27">
        <v>1.5445</v>
      </c>
      <c r="P1209" s="27">
        <v>1.11E-2</v>
      </c>
      <c r="Q1209" s="27">
        <v>1.5299999999999999E-2</v>
      </c>
      <c r="R1209" s="27">
        <v>7.4499999999999997E-2</v>
      </c>
      <c r="S1209" s="27">
        <v>1.7600000000000001E-2</v>
      </c>
      <c r="T1209" s="27">
        <v>3.8300000000000001E-2</v>
      </c>
      <c r="U1209" s="27">
        <v>8.9999999999999998E-4</v>
      </c>
      <c r="V1209" s="27">
        <v>3.3E-3</v>
      </c>
      <c r="W1209" s="27">
        <v>5.0000000000000001E-4</v>
      </c>
      <c r="X1209" s="27">
        <v>0</v>
      </c>
      <c r="Y1209" s="27">
        <v>2.7000000000000001E-3</v>
      </c>
      <c r="Z1209" s="27">
        <v>4.8999999999999998E-3</v>
      </c>
      <c r="AA1209" s="27">
        <v>5.7999999999999996E-3</v>
      </c>
      <c r="AB1209" s="27">
        <v>1.1000000000000001E-3</v>
      </c>
      <c r="AC1209" s="27">
        <v>7.1999999999999998E-3</v>
      </c>
      <c r="AD1209" s="27">
        <v>0</v>
      </c>
      <c r="AE1209" s="27">
        <v>0</v>
      </c>
      <c r="AF1209" s="27">
        <v>5.1999999999999998E-3</v>
      </c>
      <c r="AG1209" s="27">
        <v>0</v>
      </c>
      <c r="AH1209" s="27">
        <v>2.0000000000000001E-4</v>
      </c>
      <c r="AI1209" s="27">
        <v>0</v>
      </c>
      <c r="AJ1209" s="27">
        <v>0</v>
      </c>
    </row>
    <row r="1210" spans="13:36" x14ac:dyDescent="0.3">
      <c r="M1210" s="27">
        <v>0.27550000000000002</v>
      </c>
      <c r="N1210" s="27">
        <v>0.59279999999999999</v>
      </c>
      <c r="O1210" s="27">
        <v>1.5531999999999999</v>
      </c>
      <c r="P1210" s="27">
        <v>1.2200000000000001E-2</v>
      </c>
      <c r="Q1210" s="27">
        <v>1.7899999999999999E-2</v>
      </c>
      <c r="R1210" s="27">
        <v>7.9799999999999996E-2</v>
      </c>
      <c r="S1210" s="27">
        <v>1.7999999999999999E-2</v>
      </c>
      <c r="T1210" s="27">
        <v>3.8300000000000001E-2</v>
      </c>
      <c r="U1210" s="27">
        <v>1E-3</v>
      </c>
      <c r="V1210" s="27">
        <v>3.5000000000000001E-3</v>
      </c>
      <c r="W1210" s="27">
        <v>5.0000000000000001E-4</v>
      </c>
      <c r="X1210" s="27">
        <v>0</v>
      </c>
      <c r="Y1210" s="27">
        <v>2.2000000000000001E-3</v>
      </c>
      <c r="Z1210" s="27">
        <v>5.0000000000000001E-3</v>
      </c>
      <c r="AA1210" s="27">
        <v>3.8999999999999998E-3</v>
      </c>
      <c r="AB1210" s="27">
        <v>1.2999999999999999E-3</v>
      </c>
      <c r="AC1210" s="27">
        <v>7.7999999999999996E-3</v>
      </c>
      <c r="AD1210" s="27">
        <v>0</v>
      </c>
      <c r="AE1210" s="27">
        <v>0</v>
      </c>
      <c r="AF1210" s="27">
        <v>5.1999999999999998E-3</v>
      </c>
      <c r="AG1210" s="27">
        <v>0</v>
      </c>
      <c r="AH1210" s="27">
        <v>2.0000000000000001E-4</v>
      </c>
      <c r="AI1210" s="27">
        <v>0</v>
      </c>
      <c r="AJ1210" s="27">
        <v>0</v>
      </c>
    </row>
    <row r="1211" spans="13:36" x14ac:dyDescent="0.3">
      <c r="M1211" s="27">
        <v>0.28299999999999997</v>
      </c>
      <c r="N1211" s="27">
        <v>0.60740000000000005</v>
      </c>
      <c r="O1211" s="27">
        <v>1.5362</v>
      </c>
      <c r="P1211" s="27">
        <v>1.11E-2</v>
      </c>
      <c r="Q1211" s="27">
        <v>1.6E-2</v>
      </c>
      <c r="R1211" s="27">
        <v>7.6300000000000007E-2</v>
      </c>
      <c r="S1211" s="27">
        <v>1.5699999999999999E-2</v>
      </c>
      <c r="T1211" s="27">
        <v>3.9800000000000002E-2</v>
      </c>
      <c r="U1211" s="27">
        <v>1.1999999999999999E-3</v>
      </c>
      <c r="V1211" s="27">
        <v>3.3999999999999998E-3</v>
      </c>
      <c r="W1211" s="27">
        <v>5.0000000000000001E-4</v>
      </c>
      <c r="X1211" s="27">
        <v>0</v>
      </c>
      <c r="Y1211" s="27">
        <v>2.0999999999999999E-3</v>
      </c>
      <c r="Z1211" s="27">
        <v>4.7999999999999996E-3</v>
      </c>
      <c r="AA1211" s="27">
        <v>4.3E-3</v>
      </c>
      <c r="AB1211" s="27">
        <v>1.6000000000000001E-3</v>
      </c>
      <c r="AC1211" s="27">
        <v>7.3000000000000001E-3</v>
      </c>
      <c r="AD1211" s="27">
        <v>0</v>
      </c>
      <c r="AE1211" s="27">
        <v>0</v>
      </c>
      <c r="AF1211" s="27">
        <v>5.4000000000000003E-3</v>
      </c>
      <c r="AG1211" s="27">
        <v>0</v>
      </c>
      <c r="AH1211" s="27">
        <v>1E-4</v>
      </c>
      <c r="AI1211" s="27">
        <v>0</v>
      </c>
      <c r="AJ1211" s="27">
        <v>0</v>
      </c>
    </row>
    <row r="1212" spans="13:36" x14ac:dyDescent="0.3">
      <c r="M1212" s="27">
        <v>0.2787</v>
      </c>
      <c r="N1212" s="27">
        <v>0.64239999999999997</v>
      </c>
      <c r="O1212" s="27">
        <v>1.5522</v>
      </c>
      <c r="P1212" s="27">
        <v>8.2000000000000007E-3</v>
      </c>
      <c r="Q1212" s="27">
        <v>1.6299999999999999E-2</v>
      </c>
      <c r="R1212" s="27">
        <v>7.7799999999999994E-2</v>
      </c>
      <c r="S1212" s="27">
        <v>1.46E-2</v>
      </c>
      <c r="T1212" s="27">
        <v>4.0599999999999997E-2</v>
      </c>
      <c r="U1212" s="27">
        <v>1.2999999999999999E-3</v>
      </c>
      <c r="V1212" s="27">
        <v>3.5999999999999999E-3</v>
      </c>
      <c r="W1212" s="27">
        <v>5.0000000000000001E-4</v>
      </c>
      <c r="X1212" s="27">
        <v>0</v>
      </c>
      <c r="Y1212" s="27">
        <v>2.5999999999999999E-3</v>
      </c>
      <c r="Z1212" s="27">
        <v>5.0000000000000001E-3</v>
      </c>
      <c r="AA1212" s="27">
        <v>3.8999999999999998E-3</v>
      </c>
      <c r="AB1212" s="27">
        <v>1.5E-3</v>
      </c>
      <c r="AC1212" s="27">
        <v>8.6E-3</v>
      </c>
      <c r="AD1212" s="27">
        <v>0</v>
      </c>
      <c r="AE1212" s="27">
        <v>0</v>
      </c>
      <c r="AF1212" s="27">
        <v>5.5999999999999999E-3</v>
      </c>
      <c r="AG1212" s="27">
        <v>0</v>
      </c>
      <c r="AH1212" s="27">
        <v>2.0000000000000001E-4</v>
      </c>
      <c r="AI1212" s="27">
        <v>0</v>
      </c>
      <c r="AJ1212" s="27">
        <v>0</v>
      </c>
    </row>
    <row r="1213" spans="13:36" x14ac:dyDescent="0.3">
      <c r="M1213" s="27">
        <v>0.27479999999999999</v>
      </c>
      <c r="N1213" s="27">
        <v>0.61439999999999995</v>
      </c>
      <c r="O1213" s="27">
        <v>1.5169999999999999</v>
      </c>
      <c r="P1213" s="27">
        <v>9.2999999999999992E-3</v>
      </c>
      <c r="Q1213" s="27">
        <v>1.83E-2</v>
      </c>
      <c r="R1213" s="27">
        <v>7.4899999999999994E-2</v>
      </c>
      <c r="S1213" s="27">
        <v>1.4200000000000001E-2</v>
      </c>
      <c r="T1213" s="27">
        <v>3.5799999999999998E-2</v>
      </c>
      <c r="U1213" s="27">
        <v>1.6000000000000001E-3</v>
      </c>
      <c r="V1213" s="27">
        <v>3.0000000000000001E-3</v>
      </c>
      <c r="W1213" s="27">
        <v>5.9999999999999995E-4</v>
      </c>
      <c r="X1213" s="27">
        <v>0</v>
      </c>
      <c r="Y1213" s="27">
        <v>2.3999999999999998E-3</v>
      </c>
      <c r="Z1213" s="27">
        <v>4.7999999999999996E-3</v>
      </c>
      <c r="AA1213" s="27">
        <v>4.8999999999999998E-3</v>
      </c>
      <c r="AB1213" s="27">
        <v>1.4E-3</v>
      </c>
      <c r="AC1213" s="27">
        <v>9.4000000000000004E-3</v>
      </c>
      <c r="AD1213" s="27">
        <v>0</v>
      </c>
      <c r="AE1213" s="27">
        <v>0</v>
      </c>
      <c r="AF1213" s="27">
        <v>5.1000000000000004E-3</v>
      </c>
      <c r="AG1213" s="27">
        <v>0</v>
      </c>
      <c r="AH1213" s="27">
        <v>1E-4</v>
      </c>
      <c r="AI1213" s="27">
        <v>0</v>
      </c>
      <c r="AJ1213" s="27">
        <v>0</v>
      </c>
    </row>
    <row r="1214" spans="13:36" x14ac:dyDescent="0.3">
      <c r="M1214" s="27">
        <v>0.28670000000000001</v>
      </c>
      <c r="N1214" s="27">
        <v>0.6079</v>
      </c>
      <c r="O1214" s="27">
        <v>1.5234000000000001</v>
      </c>
      <c r="P1214" s="27">
        <v>9.5999999999999992E-3</v>
      </c>
      <c r="Q1214" s="27">
        <v>1.7600000000000001E-2</v>
      </c>
      <c r="R1214" s="27">
        <v>7.3200000000000001E-2</v>
      </c>
      <c r="S1214" s="27">
        <v>1.7500000000000002E-2</v>
      </c>
      <c r="T1214" s="27">
        <v>4.8599999999999997E-2</v>
      </c>
      <c r="U1214" s="27">
        <v>1.2999999999999999E-3</v>
      </c>
      <c r="V1214" s="27">
        <v>3.3E-3</v>
      </c>
      <c r="W1214" s="27">
        <v>5.0000000000000001E-4</v>
      </c>
      <c r="X1214" s="27">
        <v>0</v>
      </c>
      <c r="Y1214" s="27">
        <v>2.2000000000000001E-3</v>
      </c>
      <c r="Z1214" s="27">
        <v>5.0000000000000001E-3</v>
      </c>
      <c r="AA1214" s="27">
        <v>3.8E-3</v>
      </c>
      <c r="AB1214" s="27">
        <v>1.6999999999999999E-3</v>
      </c>
      <c r="AC1214" s="27">
        <v>8.6999999999999994E-3</v>
      </c>
      <c r="AD1214" s="27">
        <v>0</v>
      </c>
      <c r="AE1214" s="27">
        <v>0</v>
      </c>
      <c r="AF1214" s="27">
        <v>5.1000000000000004E-3</v>
      </c>
      <c r="AG1214" s="27">
        <v>0</v>
      </c>
      <c r="AH1214" s="27">
        <v>2.0000000000000001E-4</v>
      </c>
      <c r="AI1214" s="27">
        <v>0</v>
      </c>
      <c r="AJ1214" s="27">
        <v>0</v>
      </c>
    </row>
    <row r="1215" spans="13:36" x14ac:dyDescent="0.3">
      <c r="M1215" s="27">
        <v>0.27360000000000001</v>
      </c>
      <c r="N1215" s="27">
        <v>0.62360000000000004</v>
      </c>
      <c r="O1215" s="27">
        <v>1.5511999999999999</v>
      </c>
      <c r="P1215" s="27">
        <v>8.3000000000000001E-3</v>
      </c>
      <c r="Q1215" s="27">
        <v>1.29E-2</v>
      </c>
      <c r="R1215" s="27">
        <v>5.96E-2</v>
      </c>
      <c r="S1215" s="27">
        <v>1.29E-2</v>
      </c>
      <c r="T1215" s="27">
        <v>3.15E-2</v>
      </c>
      <c r="U1215" s="27">
        <v>8.0000000000000004E-4</v>
      </c>
      <c r="V1215" s="27">
        <v>2.7000000000000001E-3</v>
      </c>
      <c r="W1215" s="27">
        <v>5.9999999999999995E-4</v>
      </c>
      <c r="X1215" s="27">
        <v>0</v>
      </c>
      <c r="Y1215" s="27">
        <v>1.9E-3</v>
      </c>
      <c r="Z1215" s="27">
        <v>5.1000000000000004E-3</v>
      </c>
      <c r="AA1215" s="27">
        <v>3.0999999999999999E-3</v>
      </c>
      <c r="AB1215" s="27">
        <v>1.4E-3</v>
      </c>
      <c r="AC1215" s="27">
        <v>1.15E-2</v>
      </c>
      <c r="AD1215" s="27">
        <v>0</v>
      </c>
      <c r="AE1215" s="27">
        <v>0</v>
      </c>
      <c r="AF1215" s="27">
        <v>5.0000000000000001E-3</v>
      </c>
      <c r="AG1215" s="27">
        <v>0</v>
      </c>
      <c r="AH1215" s="27">
        <v>1E-4</v>
      </c>
      <c r="AI1215" s="27">
        <v>0</v>
      </c>
      <c r="AJ1215" s="27">
        <v>0</v>
      </c>
    </row>
    <row r="1216" spans="13:36" x14ac:dyDescent="0.3">
      <c r="M1216" s="27">
        <v>0.27879999999999999</v>
      </c>
      <c r="N1216" s="27">
        <v>0.62170000000000003</v>
      </c>
      <c r="O1216" s="27">
        <v>1.542</v>
      </c>
      <c r="P1216" s="27">
        <v>9.4000000000000004E-3</v>
      </c>
      <c r="Q1216" s="27">
        <v>9.7999999999999997E-3</v>
      </c>
      <c r="R1216" s="27">
        <v>5.5800000000000002E-2</v>
      </c>
      <c r="S1216" s="27">
        <v>8.8999999999999999E-3</v>
      </c>
      <c r="T1216" s="27">
        <v>1.9199999999999998E-2</v>
      </c>
      <c r="U1216" s="27">
        <v>5.0000000000000001E-4</v>
      </c>
      <c r="V1216" s="27">
        <v>1.9E-3</v>
      </c>
      <c r="W1216" s="27">
        <v>5.0000000000000001E-4</v>
      </c>
      <c r="X1216" s="27">
        <v>0</v>
      </c>
      <c r="Y1216" s="27">
        <v>1.9E-3</v>
      </c>
      <c r="Z1216" s="27">
        <v>4.7000000000000002E-3</v>
      </c>
      <c r="AA1216" s="27">
        <v>3.7000000000000002E-3</v>
      </c>
      <c r="AB1216" s="27">
        <v>1.2999999999999999E-3</v>
      </c>
      <c r="AC1216" s="27">
        <v>9.4999999999999998E-3</v>
      </c>
      <c r="AD1216" s="27">
        <v>0</v>
      </c>
      <c r="AE1216" s="27">
        <v>0</v>
      </c>
      <c r="AF1216" s="27">
        <v>4.8999999999999998E-3</v>
      </c>
      <c r="AG1216" s="27">
        <v>0</v>
      </c>
      <c r="AH1216" s="27">
        <v>1E-4</v>
      </c>
      <c r="AI1216" s="27">
        <v>0</v>
      </c>
      <c r="AJ1216" s="27">
        <v>0</v>
      </c>
    </row>
    <row r="1217" spans="13:36" x14ac:dyDescent="0.3">
      <c r="M1217" s="27">
        <v>0.2823</v>
      </c>
      <c r="N1217" s="27">
        <v>0.62890000000000001</v>
      </c>
      <c r="O1217" s="27">
        <v>1.5382</v>
      </c>
      <c r="P1217" s="27">
        <v>6.7000000000000002E-3</v>
      </c>
      <c r="Q1217" s="27">
        <v>1.12E-2</v>
      </c>
      <c r="R1217" s="27">
        <v>5.8299999999999998E-2</v>
      </c>
      <c r="S1217" s="27">
        <v>7.6E-3</v>
      </c>
      <c r="T1217" s="27">
        <v>1.9300000000000001E-2</v>
      </c>
      <c r="U1217" s="27">
        <v>5.9999999999999995E-4</v>
      </c>
      <c r="V1217" s="27">
        <v>2.0999999999999999E-3</v>
      </c>
      <c r="W1217" s="27">
        <v>5.9999999999999995E-4</v>
      </c>
      <c r="X1217" s="27">
        <v>0</v>
      </c>
      <c r="Y1217" s="27">
        <v>2.0999999999999999E-3</v>
      </c>
      <c r="Z1217" s="27">
        <v>4.7999999999999996E-3</v>
      </c>
      <c r="AA1217" s="27">
        <v>3.8999999999999998E-3</v>
      </c>
      <c r="AB1217" s="27">
        <v>1.5E-3</v>
      </c>
      <c r="AC1217" s="27">
        <v>9.1000000000000004E-3</v>
      </c>
      <c r="AD1217" s="27">
        <v>0</v>
      </c>
      <c r="AE1217" s="27">
        <v>0</v>
      </c>
      <c r="AF1217" s="27">
        <v>5.0000000000000001E-3</v>
      </c>
      <c r="AG1217" s="27">
        <v>0</v>
      </c>
      <c r="AH1217" s="27">
        <v>1E-4</v>
      </c>
      <c r="AI1217" s="27">
        <v>0</v>
      </c>
      <c r="AJ1217" s="27">
        <v>0</v>
      </c>
    </row>
    <row r="1218" spans="13:36" x14ac:dyDescent="0.3">
      <c r="M1218" s="27">
        <v>0.26989999999999997</v>
      </c>
      <c r="N1218" s="27">
        <v>0.62960000000000005</v>
      </c>
      <c r="O1218" s="27">
        <v>1.5676000000000001</v>
      </c>
      <c r="P1218" s="27">
        <v>5.4999999999999997E-3</v>
      </c>
      <c r="Q1218" s="27">
        <v>1.0200000000000001E-2</v>
      </c>
      <c r="R1218" s="27">
        <v>5.7500000000000002E-2</v>
      </c>
      <c r="S1218" s="27">
        <v>7.7000000000000002E-3</v>
      </c>
      <c r="T1218" s="27">
        <v>2.2700000000000001E-2</v>
      </c>
      <c r="U1218" s="27">
        <v>5.9999999999999995E-4</v>
      </c>
      <c r="V1218" s="27">
        <v>2.2000000000000001E-3</v>
      </c>
      <c r="W1218" s="27">
        <v>5.0000000000000001E-4</v>
      </c>
      <c r="X1218" s="27">
        <v>0</v>
      </c>
      <c r="Y1218" s="27">
        <v>2.2000000000000001E-3</v>
      </c>
      <c r="Z1218" s="27">
        <v>4.4999999999999997E-3</v>
      </c>
      <c r="AA1218" s="27">
        <v>5.0000000000000001E-3</v>
      </c>
      <c r="AB1218" s="27">
        <v>1.6000000000000001E-3</v>
      </c>
      <c r="AC1218" s="27">
        <v>8.3000000000000001E-3</v>
      </c>
      <c r="AD1218" s="27">
        <v>0</v>
      </c>
      <c r="AE1218" s="27">
        <v>0</v>
      </c>
      <c r="AF1218" s="27">
        <v>5.1999999999999998E-3</v>
      </c>
      <c r="AG1218" s="27">
        <v>0</v>
      </c>
      <c r="AH1218" s="27">
        <v>2.0000000000000001E-4</v>
      </c>
      <c r="AI1218" s="27">
        <v>1.1999999999999999E-3</v>
      </c>
      <c r="AJ1218" s="27">
        <v>0</v>
      </c>
    </row>
    <row r="1219" spans="13:36" x14ac:dyDescent="0.3">
      <c r="M1219" s="27">
        <v>0.27200000000000002</v>
      </c>
      <c r="N1219" s="27">
        <v>0.62749999999999995</v>
      </c>
      <c r="O1219" s="27">
        <v>1.5452999999999999</v>
      </c>
      <c r="P1219" s="27">
        <v>4.7000000000000002E-3</v>
      </c>
      <c r="Q1219" s="27">
        <v>1.15E-2</v>
      </c>
      <c r="R1219" s="27">
        <v>6.3899999999999998E-2</v>
      </c>
      <c r="S1219" s="27">
        <v>7.4999999999999997E-3</v>
      </c>
      <c r="T1219" s="27">
        <v>2.12E-2</v>
      </c>
      <c r="U1219" s="27">
        <v>5.0000000000000001E-4</v>
      </c>
      <c r="V1219" s="27">
        <v>2E-3</v>
      </c>
      <c r="W1219" s="27">
        <v>5.0000000000000001E-4</v>
      </c>
      <c r="X1219" s="27">
        <v>0</v>
      </c>
      <c r="Y1219" s="27">
        <v>2.2000000000000001E-3</v>
      </c>
      <c r="Z1219" s="27">
        <v>4.4999999999999997E-3</v>
      </c>
      <c r="AA1219" s="27">
        <v>3.3E-3</v>
      </c>
      <c r="AB1219" s="27">
        <v>1.6000000000000001E-3</v>
      </c>
      <c r="AC1219" s="27">
        <v>7.7000000000000002E-3</v>
      </c>
      <c r="AD1219" s="27">
        <v>0</v>
      </c>
      <c r="AE1219" s="27">
        <v>0</v>
      </c>
      <c r="AF1219" s="27">
        <v>5.0000000000000001E-3</v>
      </c>
      <c r="AG1219" s="27">
        <v>0</v>
      </c>
      <c r="AH1219" s="27">
        <v>1E-4</v>
      </c>
      <c r="AI1219" s="27">
        <v>5.0000000000000001E-4</v>
      </c>
      <c r="AJ1219" s="27">
        <v>0</v>
      </c>
    </row>
    <row r="1220" spans="13:36" x14ac:dyDescent="0.3">
      <c r="M1220" s="27">
        <v>0.19689999999999999</v>
      </c>
      <c r="N1220" s="27">
        <v>0.1479</v>
      </c>
      <c r="O1220" s="27">
        <v>0.49109999999999998</v>
      </c>
      <c r="P1220" s="27">
        <v>1.6999999999999999E-3</v>
      </c>
      <c r="Q1220" s="27">
        <v>9.1999999999999998E-3</v>
      </c>
      <c r="R1220" s="27">
        <v>3.9800000000000002E-2</v>
      </c>
      <c r="S1220" s="27">
        <v>5.5999999999999999E-3</v>
      </c>
      <c r="T1220" s="27">
        <v>1.4800000000000001E-2</v>
      </c>
      <c r="U1220" s="27">
        <v>2.9999999999999997E-4</v>
      </c>
      <c r="V1220" s="27">
        <v>1.2999999999999999E-3</v>
      </c>
      <c r="W1220" s="27">
        <v>2.0000000000000001E-4</v>
      </c>
      <c r="X1220" s="27">
        <v>0</v>
      </c>
      <c r="Y1220" s="27">
        <v>6.9999999999999999E-4</v>
      </c>
      <c r="Z1220" s="27">
        <v>1.1000000000000001E-3</v>
      </c>
      <c r="AA1220" s="27">
        <v>2.3999999999999998E-3</v>
      </c>
      <c r="AB1220" s="27">
        <v>1E-3</v>
      </c>
      <c r="AC1220" s="27">
        <v>7.6E-3</v>
      </c>
      <c r="AD1220" s="27">
        <v>0</v>
      </c>
      <c r="AE1220" s="27">
        <v>0</v>
      </c>
      <c r="AF1220" s="27">
        <v>2.8999999999999998E-3</v>
      </c>
      <c r="AG1220" s="27">
        <v>0</v>
      </c>
      <c r="AH1220" s="27">
        <v>1E-4</v>
      </c>
      <c r="AI1220" s="27">
        <v>2.0999999999999999E-3</v>
      </c>
      <c r="AJ1220" s="27">
        <v>0</v>
      </c>
    </row>
    <row r="1221" spans="13:36" x14ac:dyDescent="0.3">
      <c r="M1221" s="27">
        <v>0.1915</v>
      </c>
      <c r="N1221" s="27">
        <v>0.1462</v>
      </c>
      <c r="O1221" s="27">
        <v>0.50260000000000005</v>
      </c>
      <c r="P1221" s="27">
        <v>3.0000000000000001E-3</v>
      </c>
      <c r="Q1221" s="27">
        <v>1.44E-2</v>
      </c>
      <c r="R1221" s="27">
        <v>4.5900000000000003E-2</v>
      </c>
      <c r="S1221" s="27">
        <v>1.38E-2</v>
      </c>
      <c r="T1221" s="27">
        <v>2.9899999999999999E-2</v>
      </c>
      <c r="U1221" s="27">
        <v>5.9999999999999995E-4</v>
      </c>
      <c r="V1221" s="27">
        <v>2.5999999999999999E-3</v>
      </c>
      <c r="W1221" s="27">
        <v>2.0000000000000001E-4</v>
      </c>
      <c r="X1221" s="27">
        <v>0</v>
      </c>
      <c r="Y1221" s="27">
        <v>8.0000000000000004E-4</v>
      </c>
      <c r="Z1221" s="27">
        <v>1.5E-3</v>
      </c>
      <c r="AA1221" s="27">
        <v>2.0999999999999999E-3</v>
      </c>
      <c r="AB1221" s="27">
        <v>8.0000000000000004E-4</v>
      </c>
      <c r="AC1221" s="27">
        <v>6.8999999999999999E-3</v>
      </c>
      <c r="AD1221" s="27">
        <v>0</v>
      </c>
      <c r="AE1221" s="27">
        <v>0</v>
      </c>
      <c r="AF1221" s="27">
        <v>3.0000000000000001E-3</v>
      </c>
      <c r="AG1221" s="27">
        <v>0</v>
      </c>
      <c r="AH1221" s="27">
        <v>1E-4</v>
      </c>
      <c r="AI1221" s="27">
        <v>0</v>
      </c>
      <c r="AJ1221" s="27">
        <v>0</v>
      </c>
    </row>
    <row r="1222" spans="13:36" x14ac:dyDescent="0.3">
      <c r="M1222" s="27">
        <v>0.18859999999999999</v>
      </c>
      <c r="N1222" s="27">
        <v>0.1487</v>
      </c>
      <c r="O1222" s="27">
        <v>0.50219999999999998</v>
      </c>
      <c r="P1222" s="27">
        <v>4.0000000000000001E-3</v>
      </c>
      <c r="Q1222" s="27">
        <v>1.6E-2</v>
      </c>
      <c r="R1222" s="27">
        <v>5.8799999999999998E-2</v>
      </c>
      <c r="S1222" s="27">
        <v>1.8499999999999999E-2</v>
      </c>
      <c r="T1222" s="27">
        <v>4.9000000000000002E-2</v>
      </c>
      <c r="U1222" s="27">
        <v>6.9999999999999999E-4</v>
      </c>
      <c r="V1222" s="27">
        <v>3.5999999999999999E-3</v>
      </c>
      <c r="W1222" s="27">
        <v>2.0000000000000001E-4</v>
      </c>
      <c r="X1222" s="27">
        <v>0</v>
      </c>
      <c r="Y1222" s="27">
        <v>8.0000000000000004E-4</v>
      </c>
      <c r="Z1222" s="27">
        <v>1.6999999999999999E-3</v>
      </c>
      <c r="AA1222" s="27">
        <v>2.0999999999999999E-3</v>
      </c>
      <c r="AB1222" s="27">
        <v>8.0000000000000004E-4</v>
      </c>
      <c r="AC1222" s="27">
        <v>7.0000000000000001E-3</v>
      </c>
      <c r="AD1222" s="27">
        <v>0</v>
      </c>
      <c r="AE1222" s="27">
        <v>0</v>
      </c>
      <c r="AF1222" s="27">
        <v>2.7000000000000001E-3</v>
      </c>
      <c r="AG1222" s="27">
        <v>0</v>
      </c>
      <c r="AH1222" s="27">
        <v>1E-4</v>
      </c>
      <c r="AI1222" s="27">
        <v>0</v>
      </c>
      <c r="AJ1222" s="27">
        <v>0</v>
      </c>
    </row>
    <row r="1223" spans="13:36" x14ac:dyDescent="0.3">
      <c r="M1223" s="27">
        <v>0.1885</v>
      </c>
      <c r="N1223" s="27">
        <v>0.1517</v>
      </c>
      <c r="O1223" s="27">
        <v>0.49669999999999997</v>
      </c>
      <c r="P1223" s="27">
        <v>3.2000000000000002E-3</v>
      </c>
      <c r="Q1223" s="27">
        <v>1.6400000000000001E-2</v>
      </c>
      <c r="R1223" s="27">
        <v>5.6000000000000001E-2</v>
      </c>
      <c r="S1223" s="27">
        <v>2.01E-2</v>
      </c>
      <c r="T1223" s="27">
        <v>5.0099999999999999E-2</v>
      </c>
      <c r="U1223" s="27">
        <v>6.9999999999999999E-4</v>
      </c>
      <c r="V1223" s="27">
        <v>3.5000000000000001E-3</v>
      </c>
      <c r="W1223" s="27">
        <v>2.9999999999999997E-4</v>
      </c>
      <c r="X1223" s="27">
        <v>0</v>
      </c>
      <c r="Y1223" s="27">
        <v>8.9999999999999998E-4</v>
      </c>
      <c r="Z1223" s="27">
        <v>1.9E-3</v>
      </c>
      <c r="AA1223" s="27">
        <v>2.7000000000000001E-3</v>
      </c>
      <c r="AB1223" s="27">
        <v>8.9999999999999998E-4</v>
      </c>
      <c r="AC1223" s="27">
        <v>6.4000000000000003E-3</v>
      </c>
      <c r="AD1223" s="27">
        <v>0</v>
      </c>
      <c r="AE1223" s="27">
        <v>0</v>
      </c>
      <c r="AF1223" s="27">
        <v>3.0000000000000001E-3</v>
      </c>
      <c r="AG1223" s="27">
        <v>0</v>
      </c>
      <c r="AH1223" s="27">
        <v>1E-4</v>
      </c>
      <c r="AI1223" s="27">
        <v>0</v>
      </c>
      <c r="AJ1223" s="27">
        <v>0</v>
      </c>
    </row>
    <row r="1224" spans="13:36" x14ac:dyDescent="0.3">
      <c r="M1224" s="27">
        <v>0.18890000000000001</v>
      </c>
      <c r="N1224" s="27">
        <v>0.1477</v>
      </c>
      <c r="O1224" s="27">
        <v>0.50049999999999994</v>
      </c>
      <c r="P1224" s="27">
        <v>5.7999999999999996E-3</v>
      </c>
      <c r="Q1224" s="27">
        <v>1.34E-2</v>
      </c>
      <c r="R1224" s="27">
        <v>4.7E-2</v>
      </c>
      <c r="S1224" s="27">
        <v>1.9800000000000002E-2</v>
      </c>
      <c r="T1224" s="27">
        <v>4.3799999999999999E-2</v>
      </c>
      <c r="U1224" s="27">
        <v>8.0000000000000004E-4</v>
      </c>
      <c r="V1224" s="27">
        <v>2.7000000000000001E-3</v>
      </c>
      <c r="W1224" s="27">
        <v>2.9999999999999997E-4</v>
      </c>
      <c r="X1224" s="27">
        <v>0</v>
      </c>
      <c r="Y1224" s="27">
        <v>8.0000000000000004E-4</v>
      </c>
      <c r="Z1224" s="27">
        <v>1.6999999999999999E-3</v>
      </c>
      <c r="AA1224" s="27">
        <v>2.3E-3</v>
      </c>
      <c r="AB1224" s="27">
        <v>8.9999999999999998E-4</v>
      </c>
      <c r="AC1224" s="27">
        <v>6.8999999999999999E-3</v>
      </c>
      <c r="AD1224" s="27">
        <v>0</v>
      </c>
      <c r="AE1224" s="27">
        <v>0</v>
      </c>
      <c r="AF1224" s="27">
        <v>2.8999999999999998E-3</v>
      </c>
      <c r="AG1224" s="27">
        <v>0</v>
      </c>
      <c r="AH1224" s="27">
        <v>1E-4</v>
      </c>
      <c r="AI1224" s="27">
        <v>0</v>
      </c>
      <c r="AJ1224" s="27">
        <v>0</v>
      </c>
    </row>
    <row r="1225" spans="13:36" x14ac:dyDescent="0.3">
      <c r="M1225" s="27">
        <v>0.19040000000000001</v>
      </c>
      <c r="N1225" s="27">
        <v>0.1391</v>
      </c>
      <c r="O1225" s="27">
        <v>0.50119999999999998</v>
      </c>
      <c r="P1225" s="27">
        <v>6.7999999999999996E-3</v>
      </c>
      <c r="Q1225" s="27">
        <v>1.5100000000000001E-2</v>
      </c>
      <c r="R1225" s="27">
        <v>4.8399999999999999E-2</v>
      </c>
      <c r="S1225" s="27">
        <v>1.9400000000000001E-2</v>
      </c>
      <c r="T1225" s="27">
        <v>4.2099999999999999E-2</v>
      </c>
      <c r="U1225" s="27">
        <v>1E-3</v>
      </c>
      <c r="V1225" s="27">
        <v>2.5999999999999999E-3</v>
      </c>
      <c r="W1225" s="27">
        <v>2.9999999999999997E-4</v>
      </c>
      <c r="X1225" s="27">
        <v>0</v>
      </c>
      <c r="Y1225" s="27">
        <v>6.9999999999999999E-4</v>
      </c>
      <c r="Z1225" s="27">
        <v>1.5E-3</v>
      </c>
      <c r="AA1225" s="27">
        <v>2.5000000000000001E-3</v>
      </c>
      <c r="AB1225" s="27">
        <v>1E-3</v>
      </c>
      <c r="AC1225" s="27">
        <v>6.4999999999999997E-3</v>
      </c>
      <c r="AD1225" s="27">
        <v>0</v>
      </c>
      <c r="AE1225" s="27">
        <v>0</v>
      </c>
      <c r="AF1225" s="27">
        <v>2.8999999999999998E-3</v>
      </c>
      <c r="AG1225" s="27">
        <v>0</v>
      </c>
      <c r="AH1225" s="27">
        <v>1E-4</v>
      </c>
      <c r="AI1225" s="27">
        <v>0</v>
      </c>
      <c r="AJ1225" s="27">
        <v>0</v>
      </c>
    </row>
    <row r="1226" spans="13:36" x14ac:dyDescent="0.3">
      <c r="M1226" s="27">
        <v>0.18690000000000001</v>
      </c>
      <c r="N1226" s="27">
        <v>0.15260000000000001</v>
      </c>
      <c r="O1226" s="27">
        <v>0.50629999999999997</v>
      </c>
      <c r="P1226" s="27">
        <v>6.1999999999999998E-3</v>
      </c>
      <c r="Q1226" s="27">
        <v>0.02</v>
      </c>
      <c r="R1226" s="27">
        <v>6.1199999999999997E-2</v>
      </c>
      <c r="S1226" s="27">
        <v>2.24E-2</v>
      </c>
      <c r="T1226" s="27">
        <v>5.1700000000000003E-2</v>
      </c>
      <c r="U1226" s="27">
        <v>1.1999999999999999E-3</v>
      </c>
      <c r="V1226" s="27">
        <v>3.3999999999999998E-3</v>
      </c>
      <c r="W1226" s="27">
        <v>2.9999999999999997E-4</v>
      </c>
      <c r="X1226" s="27">
        <v>0</v>
      </c>
      <c r="Y1226" s="27">
        <v>8.0000000000000004E-4</v>
      </c>
      <c r="Z1226" s="27">
        <v>1.9E-3</v>
      </c>
      <c r="AA1226" s="27">
        <v>2.3999999999999998E-3</v>
      </c>
      <c r="AB1226" s="27">
        <v>1.1999999999999999E-3</v>
      </c>
      <c r="AC1226" s="27">
        <v>6.6E-3</v>
      </c>
      <c r="AD1226" s="27">
        <v>0</v>
      </c>
      <c r="AE1226" s="27">
        <v>0</v>
      </c>
      <c r="AF1226" s="27">
        <v>2.5999999999999999E-3</v>
      </c>
      <c r="AG1226" s="27">
        <v>0</v>
      </c>
      <c r="AH1226" s="27">
        <v>1E-4</v>
      </c>
      <c r="AI1226" s="27">
        <v>0</v>
      </c>
      <c r="AJ1226" s="27">
        <v>0</v>
      </c>
    </row>
    <row r="1227" spans="13:36" x14ac:dyDescent="0.3">
      <c r="M1227" s="27">
        <v>0.17710000000000001</v>
      </c>
      <c r="N1227" s="27">
        <v>0.1537</v>
      </c>
      <c r="O1227" s="27">
        <v>0.49840000000000001</v>
      </c>
      <c r="P1227" s="27">
        <v>6.7999999999999996E-3</v>
      </c>
      <c r="Q1227" s="27">
        <v>2.23E-2</v>
      </c>
      <c r="R1227" s="27">
        <v>5.4699999999999999E-2</v>
      </c>
      <c r="S1227" s="27">
        <v>1.8200000000000001E-2</v>
      </c>
      <c r="T1227" s="27">
        <v>5.8299999999999998E-2</v>
      </c>
      <c r="U1227" s="27">
        <v>8.0000000000000004E-4</v>
      </c>
      <c r="V1227" s="27">
        <v>2.7000000000000001E-3</v>
      </c>
      <c r="W1227" s="27">
        <v>2.9999999999999997E-4</v>
      </c>
      <c r="X1227" s="27">
        <v>0</v>
      </c>
      <c r="Y1227" s="27">
        <v>8.0000000000000004E-4</v>
      </c>
      <c r="Z1227" s="27">
        <v>1.8E-3</v>
      </c>
      <c r="AA1227" s="27">
        <v>2.2000000000000001E-3</v>
      </c>
      <c r="AB1227" s="27">
        <v>8.0000000000000004E-4</v>
      </c>
      <c r="AC1227" s="27">
        <v>6.6E-3</v>
      </c>
      <c r="AD1227" s="27">
        <v>0</v>
      </c>
      <c r="AE1227" s="27">
        <v>0</v>
      </c>
      <c r="AF1227" s="27">
        <v>2.8999999999999998E-3</v>
      </c>
      <c r="AG1227" s="27">
        <v>0</v>
      </c>
      <c r="AH1227" s="27">
        <v>1E-4</v>
      </c>
      <c r="AI1227" s="27">
        <v>0</v>
      </c>
      <c r="AJ1227" s="27">
        <v>0</v>
      </c>
    </row>
    <row r="1228" spans="13:36" x14ac:dyDescent="0.3">
      <c r="M1228" s="27">
        <v>0.18579999999999999</v>
      </c>
      <c r="N1228" s="27">
        <v>0.16009999999999999</v>
      </c>
      <c r="O1228" s="27">
        <v>0.50429999999999997</v>
      </c>
      <c r="P1228" s="27">
        <v>6.7000000000000002E-3</v>
      </c>
      <c r="Q1228" s="27">
        <v>2.2599999999999999E-2</v>
      </c>
      <c r="R1228" s="27">
        <v>5.9299999999999999E-2</v>
      </c>
      <c r="S1228" s="27">
        <v>1.6799999999999999E-2</v>
      </c>
      <c r="T1228" s="27">
        <v>4.19E-2</v>
      </c>
      <c r="U1228" s="27">
        <v>8.9999999999999998E-4</v>
      </c>
      <c r="V1228" s="27">
        <v>3.3E-3</v>
      </c>
      <c r="W1228" s="27">
        <v>2.9999999999999997E-4</v>
      </c>
      <c r="X1228" s="27">
        <v>0</v>
      </c>
      <c r="Y1228" s="27">
        <v>8.9999999999999998E-4</v>
      </c>
      <c r="Z1228" s="27">
        <v>1.8E-3</v>
      </c>
      <c r="AA1228" s="27">
        <v>2.7000000000000001E-3</v>
      </c>
      <c r="AB1228" s="27">
        <v>1E-3</v>
      </c>
      <c r="AC1228" s="27">
        <v>7.6E-3</v>
      </c>
      <c r="AD1228" s="27">
        <v>0</v>
      </c>
      <c r="AE1228" s="27">
        <v>0</v>
      </c>
      <c r="AF1228" s="27">
        <v>2.8999999999999998E-3</v>
      </c>
      <c r="AG1228" s="27">
        <v>0</v>
      </c>
      <c r="AH1228" s="27">
        <v>1E-4</v>
      </c>
      <c r="AI1228" s="27">
        <v>0</v>
      </c>
      <c r="AJ1228" s="27">
        <v>0</v>
      </c>
    </row>
    <row r="1229" spans="13:36" x14ac:dyDescent="0.3">
      <c r="M1229" s="27">
        <v>0.18290000000000001</v>
      </c>
      <c r="N1229" s="27">
        <v>0.1414</v>
      </c>
      <c r="O1229" s="27">
        <v>0.51659999999999995</v>
      </c>
      <c r="P1229" s="27">
        <v>3.8999999999999998E-3</v>
      </c>
      <c r="Q1229" s="27">
        <v>2.2100000000000002E-2</v>
      </c>
      <c r="R1229" s="27">
        <v>5.91E-2</v>
      </c>
      <c r="S1229" s="27">
        <v>1.8100000000000002E-2</v>
      </c>
      <c r="T1229" s="27">
        <v>4.53E-2</v>
      </c>
      <c r="U1229" s="27">
        <v>8.9999999999999998E-4</v>
      </c>
      <c r="V1229" s="27">
        <v>3.0000000000000001E-3</v>
      </c>
      <c r="W1229" s="27">
        <v>2.9999999999999997E-4</v>
      </c>
      <c r="X1229" s="27">
        <v>0</v>
      </c>
      <c r="Y1229" s="27">
        <v>8.0000000000000004E-4</v>
      </c>
      <c r="Z1229" s="27">
        <v>1.6999999999999999E-3</v>
      </c>
      <c r="AA1229" s="27">
        <v>2.0999999999999999E-3</v>
      </c>
      <c r="AB1229" s="27">
        <v>1.1000000000000001E-3</v>
      </c>
      <c r="AC1229" s="27">
        <v>6.4000000000000003E-3</v>
      </c>
      <c r="AD1229" s="27">
        <v>0</v>
      </c>
      <c r="AE1229" s="27">
        <v>0</v>
      </c>
      <c r="AF1229" s="27">
        <v>2.8999999999999998E-3</v>
      </c>
      <c r="AG1229" s="27">
        <v>0</v>
      </c>
      <c r="AH1229" s="27">
        <v>1E-4</v>
      </c>
      <c r="AI1229" s="27">
        <v>0</v>
      </c>
      <c r="AJ1229" s="27">
        <v>0</v>
      </c>
    </row>
    <row r="1230" spans="13:36" x14ac:dyDescent="0.3">
      <c r="M1230" s="27">
        <v>0.1908</v>
      </c>
      <c r="N1230" s="27">
        <v>0.14230000000000001</v>
      </c>
      <c r="O1230" s="27">
        <v>0.50190000000000001</v>
      </c>
      <c r="P1230" s="27">
        <v>4.0000000000000001E-3</v>
      </c>
      <c r="Q1230" s="27">
        <v>2.23E-2</v>
      </c>
      <c r="R1230" s="27">
        <v>5.8799999999999998E-2</v>
      </c>
      <c r="S1230" s="27">
        <v>1.8100000000000002E-2</v>
      </c>
      <c r="T1230" s="27">
        <v>4.6100000000000002E-2</v>
      </c>
      <c r="U1230" s="27">
        <v>8.0000000000000004E-4</v>
      </c>
      <c r="V1230" s="27">
        <v>3.0000000000000001E-3</v>
      </c>
      <c r="W1230" s="27">
        <v>2.9999999999999997E-4</v>
      </c>
      <c r="X1230" s="27">
        <v>0</v>
      </c>
      <c r="Y1230" s="27">
        <v>8.0000000000000004E-4</v>
      </c>
      <c r="Z1230" s="27">
        <v>1.8E-3</v>
      </c>
      <c r="AA1230" s="27">
        <v>2.5000000000000001E-3</v>
      </c>
      <c r="AB1230" s="27">
        <v>8.0000000000000004E-4</v>
      </c>
      <c r="AC1230" s="27">
        <v>7.1999999999999998E-3</v>
      </c>
      <c r="AD1230" s="27">
        <v>0</v>
      </c>
      <c r="AE1230" s="27">
        <v>0</v>
      </c>
      <c r="AF1230" s="27">
        <v>3.0000000000000001E-3</v>
      </c>
      <c r="AG1230" s="27">
        <v>0</v>
      </c>
      <c r="AH1230" s="27">
        <v>1E-4</v>
      </c>
      <c r="AI1230" s="27">
        <v>0</v>
      </c>
      <c r="AJ1230" s="27">
        <v>0</v>
      </c>
    </row>
    <row r="1231" spans="13:36" x14ac:dyDescent="0.3">
      <c r="M1231" s="27">
        <v>0.1968</v>
      </c>
      <c r="N1231" s="27">
        <v>0.1447</v>
      </c>
      <c r="O1231" s="27">
        <v>0.50370000000000004</v>
      </c>
      <c r="P1231" s="27">
        <v>5.1000000000000004E-3</v>
      </c>
      <c r="Q1231" s="27">
        <v>1.43E-2</v>
      </c>
      <c r="R1231" s="27">
        <v>5.3400000000000003E-2</v>
      </c>
      <c r="S1231" s="27">
        <v>1.7899999999999999E-2</v>
      </c>
      <c r="T1231" s="27">
        <v>4.4999999999999998E-2</v>
      </c>
      <c r="U1231" s="27">
        <v>8.9999999999999998E-4</v>
      </c>
      <c r="V1231" s="27">
        <v>3.3E-3</v>
      </c>
      <c r="W1231" s="27">
        <v>4.0000000000000002E-4</v>
      </c>
      <c r="X1231" s="27">
        <v>0</v>
      </c>
      <c r="Y1231" s="27">
        <v>8.0000000000000004E-4</v>
      </c>
      <c r="Z1231" s="27">
        <v>1.8E-3</v>
      </c>
      <c r="AA1231" s="27">
        <v>2.2000000000000001E-3</v>
      </c>
      <c r="AB1231" s="27">
        <v>8.0000000000000004E-4</v>
      </c>
      <c r="AC1231" s="27">
        <v>8.0999999999999996E-3</v>
      </c>
      <c r="AD1231" s="27">
        <v>0</v>
      </c>
      <c r="AE1231" s="27">
        <v>0</v>
      </c>
      <c r="AF1231" s="27">
        <v>2.8999999999999998E-3</v>
      </c>
      <c r="AG1231" s="27">
        <v>0</v>
      </c>
      <c r="AH1231" s="27">
        <v>1E-4</v>
      </c>
      <c r="AI1231" s="27">
        <v>0</v>
      </c>
      <c r="AJ1231" s="27">
        <v>0</v>
      </c>
    </row>
    <row r="1232" spans="13:36" x14ac:dyDescent="0.3">
      <c r="M1232" s="27">
        <v>0.18609999999999999</v>
      </c>
      <c r="N1232" s="27">
        <v>0.15970000000000001</v>
      </c>
      <c r="O1232" s="27">
        <v>0.51300000000000001</v>
      </c>
      <c r="P1232" s="27">
        <v>7.7999999999999996E-3</v>
      </c>
      <c r="Q1232" s="27">
        <v>1.52E-2</v>
      </c>
      <c r="R1232" s="27">
        <v>4.9200000000000001E-2</v>
      </c>
      <c r="S1232" s="27">
        <v>1.89E-2</v>
      </c>
      <c r="T1232" s="27">
        <v>4.3499999999999997E-2</v>
      </c>
      <c r="U1232" s="27">
        <v>1E-3</v>
      </c>
      <c r="V1232" s="27">
        <v>3.3E-3</v>
      </c>
      <c r="W1232" s="27">
        <v>4.0000000000000002E-4</v>
      </c>
      <c r="X1232" s="27">
        <v>0</v>
      </c>
      <c r="Y1232" s="27">
        <v>8.9999999999999998E-4</v>
      </c>
      <c r="Z1232" s="27">
        <v>1.9E-3</v>
      </c>
      <c r="AA1232" s="27">
        <v>2.5000000000000001E-3</v>
      </c>
      <c r="AB1232" s="27">
        <v>1.1999999999999999E-3</v>
      </c>
      <c r="AC1232" s="27">
        <v>7.0000000000000001E-3</v>
      </c>
      <c r="AD1232" s="27">
        <v>0</v>
      </c>
      <c r="AE1232" s="27">
        <v>0</v>
      </c>
      <c r="AF1232" s="27">
        <v>2.8999999999999998E-3</v>
      </c>
      <c r="AG1232" s="27">
        <v>0</v>
      </c>
      <c r="AH1232" s="27">
        <v>1E-4</v>
      </c>
      <c r="AI1232" s="27">
        <v>0</v>
      </c>
      <c r="AJ1232" s="27">
        <v>0</v>
      </c>
    </row>
    <row r="1233" spans="13:36" x14ac:dyDescent="0.3">
      <c r="M1233" s="27">
        <v>0.18970000000000001</v>
      </c>
      <c r="N1233" s="27">
        <v>0.15840000000000001</v>
      </c>
      <c r="O1233" s="27">
        <v>0.50890000000000002</v>
      </c>
      <c r="P1233" s="27">
        <v>5.4999999999999997E-3</v>
      </c>
      <c r="Q1233" s="27">
        <v>1.43E-2</v>
      </c>
      <c r="R1233" s="27">
        <v>5.8799999999999998E-2</v>
      </c>
      <c r="S1233" s="27">
        <v>7.5200000000000003E-2</v>
      </c>
      <c r="T1233" s="27">
        <v>3.6999999999999998E-2</v>
      </c>
      <c r="U1233" s="27">
        <v>8.9999999999999998E-4</v>
      </c>
      <c r="V1233" s="27">
        <v>3.8E-3</v>
      </c>
      <c r="W1233" s="27">
        <v>4.0000000000000002E-4</v>
      </c>
      <c r="X1233" s="27">
        <v>0</v>
      </c>
      <c r="Y1233" s="27">
        <v>8.9999999999999998E-4</v>
      </c>
      <c r="Z1233" s="27">
        <v>1.8E-3</v>
      </c>
      <c r="AA1233" s="27">
        <v>2.2000000000000001E-3</v>
      </c>
      <c r="AB1233" s="27">
        <v>1E-3</v>
      </c>
      <c r="AC1233" s="27">
        <v>6.7999999999999996E-3</v>
      </c>
      <c r="AD1233" s="27">
        <v>0</v>
      </c>
      <c r="AE1233" s="27">
        <v>0</v>
      </c>
      <c r="AF1233" s="27">
        <v>3.0000000000000001E-3</v>
      </c>
      <c r="AG1233" s="27">
        <v>0</v>
      </c>
      <c r="AH1233" s="27">
        <v>1E-4</v>
      </c>
      <c r="AI1233" s="27">
        <v>0</v>
      </c>
      <c r="AJ1233" s="27">
        <v>0</v>
      </c>
    </row>
    <row r="1234" spans="13:36" x14ac:dyDescent="0.3">
      <c r="M1234" s="27">
        <v>0.18720000000000001</v>
      </c>
      <c r="N1234" s="27">
        <v>0.1636</v>
      </c>
      <c r="O1234" s="27">
        <v>0.51570000000000005</v>
      </c>
      <c r="P1234" s="27">
        <v>4.7999999999999996E-3</v>
      </c>
      <c r="Q1234" s="27">
        <v>1.34E-2</v>
      </c>
      <c r="R1234" s="27">
        <v>5.0200000000000002E-2</v>
      </c>
      <c r="S1234" s="27">
        <v>2.3400000000000001E-2</v>
      </c>
      <c r="T1234" s="27">
        <v>3.1899999999999998E-2</v>
      </c>
      <c r="U1234" s="27">
        <v>8.9999999999999998E-4</v>
      </c>
      <c r="V1234" s="27">
        <v>2.8999999999999998E-3</v>
      </c>
      <c r="W1234" s="27">
        <v>4.0000000000000002E-4</v>
      </c>
      <c r="X1234" s="27">
        <v>0</v>
      </c>
      <c r="Y1234" s="27">
        <v>8.9999999999999998E-4</v>
      </c>
      <c r="Z1234" s="27">
        <v>1.8E-3</v>
      </c>
      <c r="AA1234" s="27">
        <v>2.3E-3</v>
      </c>
      <c r="AB1234" s="27">
        <v>1.2999999999999999E-3</v>
      </c>
      <c r="AC1234" s="27">
        <v>7.3000000000000001E-3</v>
      </c>
      <c r="AD1234" s="27">
        <v>0</v>
      </c>
      <c r="AE1234" s="27">
        <v>0</v>
      </c>
      <c r="AF1234" s="27">
        <v>2.8999999999999998E-3</v>
      </c>
      <c r="AG1234" s="27">
        <v>0</v>
      </c>
      <c r="AH1234" s="27">
        <v>1E-4</v>
      </c>
      <c r="AI1234" s="27">
        <v>0</v>
      </c>
      <c r="AJ1234" s="27">
        <v>0</v>
      </c>
    </row>
    <row r="1235" spans="13:36" x14ac:dyDescent="0.3">
      <c r="M1235" s="27">
        <v>0.18820000000000001</v>
      </c>
      <c r="N1235" s="27">
        <v>0.16220000000000001</v>
      </c>
      <c r="O1235" s="27">
        <v>0.50439999999999996</v>
      </c>
      <c r="P1235" s="27">
        <v>4.4000000000000003E-3</v>
      </c>
      <c r="Q1235" s="27">
        <v>1.49E-2</v>
      </c>
      <c r="R1235" s="27">
        <v>5.5399999999999998E-2</v>
      </c>
      <c r="S1235" s="27">
        <v>1.5900000000000001E-2</v>
      </c>
      <c r="T1235" s="27">
        <v>4.1799999999999997E-2</v>
      </c>
      <c r="U1235" s="27">
        <v>8.9999999999999998E-4</v>
      </c>
      <c r="V1235" s="27">
        <v>3.3999999999999998E-3</v>
      </c>
      <c r="W1235" s="27">
        <v>5.0000000000000001E-4</v>
      </c>
      <c r="X1235" s="27">
        <v>0</v>
      </c>
      <c r="Y1235" s="27">
        <v>8.9999999999999998E-4</v>
      </c>
      <c r="Z1235" s="27">
        <v>1.8E-3</v>
      </c>
      <c r="AA1235" s="27">
        <v>2.5999999999999999E-3</v>
      </c>
      <c r="AB1235" s="27">
        <v>1.2999999999999999E-3</v>
      </c>
      <c r="AC1235" s="27">
        <v>7.1000000000000004E-3</v>
      </c>
      <c r="AD1235" s="27">
        <v>0</v>
      </c>
      <c r="AE1235" s="27">
        <v>0</v>
      </c>
      <c r="AF1235" s="27">
        <v>3.0000000000000001E-3</v>
      </c>
      <c r="AG1235" s="27">
        <v>0</v>
      </c>
      <c r="AH1235" s="27">
        <v>1E-4</v>
      </c>
      <c r="AI1235" s="27">
        <v>0</v>
      </c>
      <c r="AJ1235" s="27">
        <v>0</v>
      </c>
    </row>
    <row r="1236" spans="13:36" x14ac:dyDescent="0.3">
      <c r="M1236" s="27">
        <v>0.19089999999999999</v>
      </c>
      <c r="N1236" s="27">
        <v>0.1462</v>
      </c>
      <c r="O1236" s="27">
        <v>0.50749999999999995</v>
      </c>
      <c r="P1236" s="27">
        <v>4.4000000000000003E-3</v>
      </c>
      <c r="Q1236" s="27">
        <v>1.8200000000000001E-2</v>
      </c>
      <c r="R1236" s="27">
        <v>0.06</v>
      </c>
      <c r="S1236" s="27">
        <v>2.5700000000000001E-2</v>
      </c>
      <c r="T1236" s="27">
        <v>4.1099999999999998E-2</v>
      </c>
      <c r="U1236" s="27">
        <v>1.1000000000000001E-3</v>
      </c>
      <c r="V1236" s="27">
        <v>4.1000000000000003E-3</v>
      </c>
      <c r="W1236" s="27">
        <v>4.0000000000000002E-4</v>
      </c>
      <c r="X1236" s="27">
        <v>0</v>
      </c>
      <c r="Y1236" s="27">
        <v>8.9999999999999998E-4</v>
      </c>
      <c r="Z1236" s="27">
        <v>1.9E-3</v>
      </c>
      <c r="AA1236" s="27">
        <v>2.3E-3</v>
      </c>
      <c r="AB1236" s="27">
        <v>6.9999999999999999E-4</v>
      </c>
      <c r="AC1236" s="27">
        <v>7.4999999999999997E-3</v>
      </c>
      <c r="AD1236" s="27">
        <v>0</v>
      </c>
      <c r="AE1236" s="27">
        <v>0</v>
      </c>
      <c r="AF1236" s="27">
        <v>2.8999999999999998E-3</v>
      </c>
      <c r="AG1236" s="27">
        <v>0</v>
      </c>
      <c r="AH1236" s="27">
        <v>1E-4</v>
      </c>
      <c r="AI1236" s="27">
        <v>0</v>
      </c>
      <c r="AJ1236" s="27">
        <v>0</v>
      </c>
    </row>
    <row r="1237" spans="13:36" x14ac:dyDescent="0.3">
      <c r="M1237" s="27">
        <v>0.19370000000000001</v>
      </c>
      <c r="N1237" s="27">
        <v>0.15870000000000001</v>
      </c>
      <c r="O1237" s="27">
        <v>0.51659999999999995</v>
      </c>
      <c r="P1237" s="27">
        <v>7.1999999999999998E-3</v>
      </c>
      <c r="Q1237" s="27">
        <v>1.41E-2</v>
      </c>
      <c r="R1237" s="27">
        <v>5.3699999999999998E-2</v>
      </c>
      <c r="S1237" s="27">
        <v>1.6500000000000001E-2</v>
      </c>
      <c r="T1237" s="27">
        <v>4.82E-2</v>
      </c>
      <c r="U1237" s="27">
        <v>8.0000000000000004E-4</v>
      </c>
      <c r="V1237" s="27">
        <v>3.5000000000000001E-3</v>
      </c>
      <c r="W1237" s="27">
        <v>5.0000000000000001E-4</v>
      </c>
      <c r="X1237" s="27">
        <v>0</v>
      </c>
      <c r="Y1237" s="27">
        <v>8.9999999999999998E-4</v>
      </c>
      <c r="Z1237" s="27">
        <v>2E-3</v>
      </c>
      <c r="AA1237" s="27">
        <v>2.3999999999999998E-3</v>
      </c>
      <c r="AB1237" s="27">
        <v>8.9999999999999998E-4</v>
      </c>
      <c r="AC1237" s="27">
        <v>7.1999999999999998E-3</v>
      </c>
      <c r="AD1237" s="27">
        <v>0</v>
      </c>
      <c r="AE1237" s="27">
        <v>0</v>
      </c>
      <c r="AF1237" s="27">
        <v>2.8999999999999998E-3</v>
      </c>
      <c r="AG1237" s="27">
        <v>0</v>
      </c>
      <c r="AH1237" s="27">
        <v>0</v>
      </c>
      <c r="AI1237" s="27">
        <v>0</v>
      </c>
      <c r="AJ1237" s="27">
        <v>0</v>
      </c>
    </row>
    <row r="1238" spans="13:36" x14ac:dyDescent="0.3">
      <c r="M1238" s="27">
        <v>0.1908</v>
      </c>
      <c r="N1238" s="27">
        <v>0.15029999999999999</v>
      </c>
      <c r="O1238" s="27">
        <v>0.51780000000000004</v>
      </c>
      <c r="P1238" s="27">
        <v>4.4000000000000003E-3</v>
      </c>
      <c r="Q1238" s="27">
        <v>1.49E-2</v>
      </c>
      <c r="R1238" s="27">
        <v>5.45E-2</v>
      </c>
      <c r="S1238" s="27">
        <v>1.6500000000000001E-2</v>
      </c>
      <c r="T1238" s="27">
        <v>4.8399999999999999E-2</v>
      </c>
      <c r="U1238" s="27">
        <v>8.0000000000000004E-4</v>
      </c>
      <c r="V1238" s="27">
        <v>3.5000000000000001E-3</v>
      </c>
      <c r="W1238" s="27">
        <v>2.9999999999999997E-4</v>
      </c>
      <c r="X1238" s="27">
        <v>0</v>
      </c>
      <c r="Y1238" s="27">
        <v>8.0000000000000004E-4</v>
      </c>
      <c r="Z1238" s="27">
        <v>1.9E-3</v>
      </c>
      <c r="AA1238" s="27">
        <v>2.5999999999999999E-3</v>
      </c>
      <c r="AB1238" s="27">
        <v>1E-3</v>
      </c>
      <c r="AC1238" s="27">
        <v>6.6E-3</v>
      </c>
      <c r="AD1238" s="27">
        <v>0</v>
      </c>
      <c r="AE1238" s="27">
        <v>0</v>
      </c>
      <c r="AF1238" s="27">
        <v>2.8999999999999998E-3</v>
      </c>
      <c r="AG1238" s="27">
        <v>0</v>
      </c>
      <c r="AH1238" s="27">
        <v>0</v>
      </c>
      <c r="AI1238" s="27">
        <v>0</v>
      </c>
      <c r="AJ1238" s="27">
        <v>0</v>
      </c>
    </row>
    <row r="1239" spans="13:36" x14ac:dyDescent="0.3">
      <c r="M1239" s="27">
        <v>0.1862</v>
      </c>
      <c r="N1239" s="27">
        <v>0.1482</v>
      </c>
      <c r="O1239" s="27">
        <v>0.51639999999999997</v>
      </c>
      <c r="P1239" s="27">
        <v>3.0999999999999999E-3</v>
      </c>
      <c r="Q1239" s="27">
        <v>1.5299999999999999E-2</v>
      </c>
      <c r="R1239" s="27">
        <v>5.04E-2</v>
      </c>
      <c r="S1239" s="27">
        <v>1.55E-2</v>
      </c>
      <c r="T1239" s="27">
        <v>4.0300000000000002E-2</v>
      </c>
      <c r="U1239" s="27">
        <v>8.0000000000000004E-4</v>
      </c>
      <c r="V1239" s="27">
        <v>3.5000000000000001E-3</v>
      </c>
      <c r="W1239" s="27">
        <v>4.0000000000000002E-4</v>
      </c>
      <c r="X1239" s="27">
        <v>0</v>
      </c>
      <c r="Y1239" s="27">
        <v>8.0000000000000004E-4</v>
      </c>
      <c r="Z1239" s="27">
        <v>1.9E-3</v>
      </c>
      <c r="AA1239" s="27">
        <v>2.2000000000000001E-3</v>
      </c>
      <c r="AB1239" s="27">
        <v>8.9999999999999998E-4</v>
      </c>
      <c r="AC1239" s="27">
        <v>7.3000000000000001E-3</v>
      </c>
      <c r="AD1239" s="27">
        <v>0</v>
      </c>
      <c r="AE1239" s="27">
        <v>0</v>
      </c>
      <c r="AF1239" s="27">
        <v>3.0000000000000001E-3</v>
      </c>
      <c r="AG1239" s="27">
        <v>0</v>
      </c>
      <c r="AH1239" s="27">
        <v>1E-4</v>
      </c>
      <c r="AI1239" s="27">
        <v>0</v>
      </c>
      <c r="AJ1239" s="27">
        <v>0</v>
      </c>
    </row>
    <row r="1240" spans="13:36" x14ac:dyDescent="0.3">
      <c r="M1240" s="27">
        <v>0.18490000000000001</v>
      </c>
      <c r="N1240" s="27">
        <v>0.14760000000000001</v>
      </c>
      <c r="O1240" s="27">
        <v>0.51819999999999999</v>
      </c>
      <c r="P1240" s="27">
        <v>3.3E-3</v>
      </c>
      <c r="Q1240" s="27">
        <v>1.43E-2</v>
      </c>
      <c r="R1240" s="27">
        <v>5.4899999999999997E-2</v>
      </c>
      <c r="S1240" s="27">
        <v>1.5800000000000002E-2</v>
      </c>
      <c r="T1240" s="27">
        <v>3.8600000000000002E-2</v>
      </c>
      <c r="U1240" s="27">
        <v>8.9999999999999998E-4</v>
      </c>
      <c r="V1240" s="27">
        <v>3.5000000000000001E-3</v>
      </c>
      <c r="W1240" s="27">
        <v>4.0000000000000002E-4</v>
      </c>
      <c r="X1240" s="27">
        <v>0</v>
      </c>
      <c r="Y1240" s="27">
        <v>8.0000000000000004E-4</v>
      </c>
      <c r="Z1240" s="27">
        <v>1.9E-3</v>
      </c>
      <c r="AA1240" s="27">
        <v>2.8999999999999998E-3</v>
      </c>
      <c r="AB1240" s="27">
        <v>8.9999999999999998E-4</v>
      </c>
      <c r="AC1240" s="27">
        <v>7.1999999999999998E-3</v>
      </c>
      <c r="AD1240" s="27">
        <v>0</v>
      </c>
      <c r="AE1240" s="27">
        <v>0</v>
      </c>
      <c r="AF1240" s="27">
        <v>3.0000000000000001E-3</v>
      </c>
      <c r="AG1240" s="27">
        <v>0</v>
      </c>
      <c r="AH1240" s="27">
        <v>1E-4</v>
      </c>
      <c r="AI1240" s="27">
        <v>0</v>
      </c>
      <c r="AJ1240" s="27">
        <v>0</v>
      </c>
    </row>
    <row r="1241" spans="13:36" x14ac:dyDescent="0.3">
      <c r="M1241" s="27">
        <v>0.18729999999999999</v>
      </c>
      <c r="N1241" s="27">
        <v>0.1474</v>
      </c>
      <c r="O1241" s="27">
        <v>0.51070000000000004</v>
      </c>
      <c r="P1241" s="27">
        <v>4.4000000000000003E-3</v>
      </c>
      <c r="Q1241" s="27">
        <v>1.5900000000000001E-2</v>
      </c>
      <c r="R1241" s="27">
        <v>5.4600000000000003E-2</v>
      </c>
      <c r="S1241" s="27">
        <v>1.4800000000000001E-2</v>
      </c>
      <c r="T1241" s="27">
        <v>3.7699999999999997E-2</v>
      </c>
      <c r="U1241" s="27">
        <v>8.9999999999999998E-4</v>
      </c>
      <c r="V1241" s="27">
        <v>3.8E-3</v>
      </c>
      <c r="W1241" s="27">
        <v>4.0000000000000002E-4</v>
      </c>
      <c r="X1241" s="27">
        <v>0</v>
      </c>
      <c r="Y1241" s="27">
        <v>8.9999999999999998E-4</v>
      </c>
      <c r="Z1241" s="27">
        <v>2E-3</v>
      </c>
      <c r="AA1241" s="27">
        <v>2.5000000000000001E-3</v>
      </c>
      <c r="AB1241" s="27">
        <v>1E-3</v>
      </c>
      <c r="AC1241" s="27">
        <v>7.0000000000000001E-3</v>
      </c>
      <c r="AD1241" s="27">
        <v>0</v>
      </c>
      <c r="AE1241" s="27">
        <v>0</v>
      </c>
      <c r="AF1241" s="27">
        <v>3.0000000000000001E-3</v>
      </c>
      <c r="AG1241" s="27">
        <v>0</v>
      </c>
      <c r="AH1241" s="27">
        <v>1E-4</v>
      </c>
      <c r="AI1241" s="27">
        <v>0</v>
      </c>
      <c r="AJ1241" s="27">
        <v>0</v>
      </c>
    </row>
    <row r="1242" spans="13:36" x14ac:dyDescent="0.3">
      <c r="M1242" s="27">
        <v>0.19109999999999999</v>
      </c>
      <c r="N1242" s="27">
        <v>0.14449999999999999</v>
      </c>
      <c r="O1242" s="27">
        <v>0.50670000000000004</v>
      </c>
      <c r="P1242" s="27">
        <v>5.3E-3</v>
      </c>
      <c r="Q1242" s="27">
        <v>1.6299999999999999E-2</v>
      </c>
      <c r="R1242" s="27">
        <v>5.28E-2</v>
      </c>
      <c r="S1242" s="27">
        <v>1.7100000000000001E-2</v>
      </c>
      <c r="T1242" s="27">
        <v>3.8199999999999998E-2</v>
      </c>
      <c r="U1242" s="27">
        <v>6.9999999999999999E-4</v>
      </c>
      <c r="V1242" s="27">
        <v>3.7000000000000002E-3</v>
      </c>
      <c r="W1242" s="27">
        <v>4.0000000000000002E-4</v>
      </c>
      <c r="X1242" s="27">
        <v>0</v>
      </c>
      <c r="Y1242" s="27">
        <v>8.9999999999999998E-4</v>
      </c>
      <c r="Z1242" s="27">
        <v>2E-3</v>
      </c>
      <c r="AA1242" s="27">
        <v>2.3999999999999998E-3</v>
      </c>
      <c r="AB1242" s="27">
        <v>8.9999999999999998E-4</v>
      </c>
      <c r="AC1242" s="27">
        <v>7.4000000000000003E-3</v>
      </c>
      <c r="AD1242" s="27">
        <v>0</v>
      </c>
      <c r="AE1242" s="27">
        <v>0</v>
      </c>
      <c r="AF1242" s="27">
        <v>2.8999999999999998E-3</v>
      </c>
      <c r="AG1242" s="27">
        <v>0</v>
      </c>
      <c r="AH1242" s="27">
        <v>1E-4</v>
      </c>
      <c r="AI1242" s="27">
        <v>0</v>
      </c>
      <c r="AJ1242" s="27">
        <v>0</v>
      </c>
    </row>
    <row r="1243" spans="13:36" x14ac:dyDescent="0.3">
      <c r="M1243" s="27">
        <v>0.1918</v>
      </c>
      <c r="N1243" s="27">
        <v>0.14879999999999999</v>
      </c>
      <c r="O1243" s="27">
        <v>0.50209999999999999</v>
      </c>
      <c r="P1243" s="27">
        <v>6.4000000000000003E-3</v>
      </c>
      <c r="Q1243" s="27">
        <v>1.47E-2</v>
      </c>
      <c r="R1243" s="27">
        <v>5.6800000000000003E-2</v>
      </c>
      <c r="S1243" s="27">
        <v>2.3E-2</v>
      </c>
      <c r="T1243" s="27">
        <v>4.6800000000000001E-2</v>
      </c>
      <c r="U1243" s="27">
        <v>8.9999999999999998E-4</v>
      </c>
      <c r="V1243" s="27">
        <v>4.1999999999999997E-3</v>
      </c>
      <c r="W1243" s="27">
        <v>4.0000000000000002E-4</v>
      </c>
      <c r="X1243" s="27">
        <v>0</v>
      </c>
      <c r="Y1243" s="27">
        <v>8.0000000000000004E-4</v>
      </c>
      <c r="Z1243" s="27">
        <v>1.9E-3</v>
      </c>
      <c r="AA1243" s="27">
        <v>2.2000000000000001E-3</v>
      </c>
      <c r="AB1243" s="27">
        <v>1.1000000000000001E-3</v>
      </c>
      <c r="AC1243" s="27">
        <v>8.0000000000000002E-3</v>
      </c>
      <c r="AD1243" s="27">
        <v>0</v>
      </c>
      <c r="AE1243" s="27">
        <v>0</v>
      </c>
      <c r="AF1243" s="27">
        <v>2.8999999999999998E-3</v>
      </c>
      <c r="AG1243" s="27">
        <v>0</v>
      </c>
      <c r="AH1243" s="27">
        <v>1E-4</v>
      </c>
      <c r="AI1243" s="27">
        <v>0</v>
      </c>
      <c r="AJ1243" s="27">
        <v>0</v>
      </c>
    </row>
    <row r="1244" spans="13:36" x14ac:dyDescent="0.3">
      <c r="M1244" s="27">
        <v>0.18290000000000001</v>
      </c>
      <c r="N1244" s="27">
        <v>0.1565</v>
      </c>
      <c r="O1244" s="27">
        <v>0.50060000000000004</v>
      </c>
      <c r="P1244" s="27">
        <v>4.7999999999999996E-3</v>
      </c>
      <c r="Q1244" s="27">
        <v>2.01E-2</v>
      </c>
      <c r="R1244" s="27">
        <v>5.45E-2</v>
      </c>
      <c r="S1244" s="27">
        <v>2.1299999999999999E-2</v>
      </c>
      <c r="T1244" s="27">
        <v>4.1200000000000001E-2</v>
      </c>
      <c r="U1244" s="27">
        <v>1E-3</v>
      </c>
      <c r="V1244" s="27">
        <v>3.8999999999999998E-3</v>
      </c>
      <c r="W1244" s="27">
        <v>5.0000000000000001E-4</v>
      </c>
      <c r="X1244" s="27">
        <v>0</v>
      </c>
      <c r="Y1244" s="27">
        <v>8.9999999999999998E-4</v>
      </c>
      <c r="Z1244" s="27">
        <v>2.2000000000000001E-3</v>
      </c>
      <c r="AA1244" s="27">
        <v>2.3E-3</v>
      </c>
      <c r="AB1244" s="27">
        <v>8.0000000000000004E-4</v>
      </c>
      <c r="AC1244" s="27">
        <v>6.7000000000000002E-3</v>
      </c>
      <c r="AD1244" s="27">
        <v>0</v>
      </c>
      <c r="AE1244" s="27">
        <v>0</v>
      </c>
      <c r="AF1244" s="27">
        <v>3.0000000000000001E-3</v>
      </c>
      <c r="AG1244" s="27">
        <v>0</v>
      </c>
      <c r="AH1244" s="27">
        <v>1E-4</v>
      </c>
      <c r="AI1244" s="27">
        <v>0</v>
      </c>
      <c r="AJ1244" s="27">
        <v>0</v>
      </c>
    </row>
    <row r="1245" spans="13:36" x14ac:dyDescent="0.3">
      <c r="M1245" s="27">
        <v>0.18770000000000001</v>
      </c>
      <c r="N1245" s="27">
        <v>0.15140000000000001</v>
      </c>
      <c r="O1245" s="27">
        <v>0.50800000000000001</v>
      </c>
      <c r="P1245" s="27">
        <v>5.1999999999999998E-3</v>
      </c>
      <c r="Q1245" s="27">
        <v>1.55E-2</v>
      </c>
      <c r="R1245" s="27">
        <v>5.8700000000000002E-2</v>
      </c>
      <c r="S1245" s="27">
        <v>1.8599999999999998E-2</v>
      </c>
      <c r="T1245" s="27">
        <v>5.2999999999999999E-2</v>
      </c>
      <c r="U1245" s="27">
        <v>8.0000000000000004E-4</v>
      </c>
      <c r="V1245" s="27">
        <v>4.1999999999999997E-3</v>
      </c>
      <c r="W1245" s="27">
        <v>4.0000000000000002E-4</v>
      </c>
      <c r="X1245" s="27">
        <v>0</v>
      </c>
      <c r="Y1245" s="27">
        <v>8.0000000000000004E-4</v>
      </c>
      <c r="Z1245" s="27">
        <v>2.2000000000000001E-3</v>
      </c>
      <c r="AA1245" s="27">
        <v>2.2000000000000001E-3</v>
      </c>
      <c r="AB1245" s="27">
        <v>1.2999999999999999E-3</v>
      </c>
      <c r="AC1245" s="27">
        <v>7.1999999999999998E-3</v>
      </c>
      <c r="AD1245" s="27">
        <v>0</v>
      </c>
      <c r="AE1245" s="27">
        <v>0</v>
      </c>
      <c r="AF1245" s="27">
        <v>3.0999999999999999E-3</v>
      </c>
      <c r="AG1245" s="27">
        <v>0</v>
      </c>
      <c r="AH1245" s="27">
        <v>1E-4</v>
      </c>
      <c r="AI1245" s="27">
        <v>0</v>
      </c>
      <c r="AJ1245" s="27">
        <v>0</v>
      </c>
    </row>
    <row r="1246" spans="13:36" x14ac:dyDescent="0.3">
      <c r="M1246" s="27">
        <v>0.19239999999999999</v>
      </c>
      <c r="N1246" s="27">
        <v>0.14460000000000001</v>
      </c>
      <c r="O1246" s="27">
        <v>0.5121</v>
      </c>
      <c r="P1246" s="27">
        <v>5.1999999999999998E-3</v>
      </c>
      <c r="Q1246" s="27">
        <v>1.46E-2</v>
      </c>
      <c r="R1246" s="27">
        <v>5.4399999999999997E-2</v>
      </c>
      <c r="S1246" s="27">
        <v>1.5699999999999999E-2</v>
      </c>
      <c r="T1246" s="27">
        <v>4.0500000000000001E-2</v>
      </c>
      <c r="U1246" s="27">
        <v>8.9999999999999998E-4</v>
      </c>
      <c r="V1246" s="27">
        <v>4.1999999999999997E-3</v>
      </c>
      <c r="W1246" s="27">
        <v>5.0000000000000001E-4</v>
      </c>
      <c r="X1246" s="27">
        <v>0</v>
      </c>
      <c r="Y1246" s="27">
        <v>1E-3</v>
      </c>
      <c r="Z1246" s="27">
        <v>2.3E-3</v>
      </c>
      <c r="AA1246" s="27">
        <v>2.5000000000000001E-3</v>
      </c>
      <c r="AB1246" s="27">
        <v>1.1000000000000001E-3</v>
      </c>
      <c r="AC1246" s="27">
        <v>6.4000000000000003E-3</v>
      </c>
      <c r="AD1246" s="27">
        <v>0</v>
      </c>
      <c r="AE1246" s="27">
        <v>0</v>
      </c>
      <c r="AF1246" s="27">
        <v>3.2000000000000002E-3</v>
      </c>
      <c r="AG1246" s="27">
        <v>0</v>
      </c>
      <c r="AH1246" s="27">
        <v>1E-4</v>
      </c>
      <c r="AI1246" s="27">
        <v>0</v>
      </c>
      <c r="AJ1246" s="27">
        <v>0</v>
      </c>
    </row>
    <row r="1247" spans="13:36" x14ac:dyDescent="0.3">
      <c r="M1247" s="27">
        <v>0.20050000000000001</v>
      </c>
      <c r="N1247" s="27">
        <v>0.1535</v>
      </c>
      <c r="O1247" s="27">
        <v>0.51139999999999997</v>
      </c>
      <c r="P1247" s="27">
        <v>5.1000000000000004E-3</v>
      </c>
      <c r="Q1247" s="27">
        <v>1.7500000000000002E-2</v>
      </c>
      <c r="R1247" s="27">
        <v>5.8099999999999999E-2</v>
      </c>
      <c r="S1247" s="27">
        <v>2.01E-2</v>
      </c>
      <c r="T1247" s="27">
        <v>4.9599999999999998E-2</v>
      </c>
      <c r="U1247" s="27">
        <v>1E-3</v>
      </c>
      <c r="V1247" s="27">
        <v>4.1000000000000003E-3</v>
      </c>
      <c r="W1247" s="27">
        <v>5.0000000000000001E-4</v>
      </c>
      <c r="X1247" s="27">
        <v>0</v>
      </c>
      <c r="Y1247" s="27">
        <v>8.9999999999999998E-4</v>
      </c>
      <c r="Z1247" s="27">
        <v>2.3E-3</v>
      </c>
      <c r="AA1247" s="27">
        <v>2.3999999999999998E-3</v>
      </c>
      <c r="AB1247" s="27">
        <v>1.2999999999999999E-3</v>
      </c>
      <c r="AC1247" s="27">
        <v>7.0000000000000001E-3</v>
      </c>
      <c r="AD1247" s="27">
        <v>0</v>
      </c>
      <c r="AE1247" s="27">
        <v>0</v>
      </c>
      <c r="AF1247" s="27">
        <v>2.8999999999999998E-3</v>
      </c>
      <c r="AG1247" s="27">
        <v>0</v>
      </c>
      <c r="AH1247" s="27">
        <v>1E-4</v>
      </c>
      <c r="AI1247" s="27">
        <v>0</v>
      </c>
      <c r="AJ1247" s="27">
        <v>0</v>
      </c>
    </row>
    <row r="1248" spans="13:36" x14ac:dyDescent="0.3">
      <c r="M1248" s="27">
        <v>0.1923</v>
      </c>
      <c r="N1248" s="27">
        <v>0.14710000000000001</v>
      </c>
      <c r="O1248" s="27">
        <v>0.49390000000000001</v>
      </c>
      <c r="P1248" s="27">
        <v>3.5999999999999999E-3</v>
      </c>
      <c r="Q1248" s="27">
        <v>1.5599999999999999E-2</v>
      </c>
      <c r="R1248" s="27">
        <v>5.6500000000000002E-2</v>
      </c>
      <c r="S1248" s="27">
        <v>1.9199999999999998E-2</v>
      </c>
      <c r="T1248" s="27">
        <v>4.41E-2</v>
      </c>
      <c r="U1248" s="27">
        <v>1.4E-3</v>
      </c>
      <c r="V1248" s="27">
        <v>4.1999999999999997E-3</v>
      </c>
      <c r="W1248" s="27">
        <v>5.0000000000000001E-4</v>
      </c>
      <c r="X1248" s="27">
        <v>0</v>
      </c>
      <c r="Y1248" s="27">
        <v>8.9999999999999998E-4</v>
      </c>
      <c r="Z1248" s="27">
        <v>2.0999999999999999E-3</v>
      </c>
      <c r="AA1248" s="27">
        <v>2.5999999999999999E-3</v>
      </c>
      <c r="AB1248" s="27">
        <v>8.9999999999999998E-4</v>
      </c>
      <c r="AC1248" s="27">
        <v>7.4999999999999997E-3</v>
      </c>
      <c r="AD1248" s="27">
        <v>0</v>
      </c>
      <c r="AE1248" s="27">
        <v>0</v>
      </c>
      <c r="AF1248" s="27">
        <v>3.0000000000000001E-3</v>
      </c>
      <c r="AG1248" s="27">
        <v>0</v>
      </c>
      <c r="AH1248" s="27">
        <v>1E-4</v>
      </c>
      <c r="AI1248" s="27">
        <v>0</v>
      </c>
      <c r="AJ1248" s="27">
        <v>0</v>
      </c>
    </row>
    <row r="1249" spans="13:36" x14ac:dyDescent="0.3">
      <c r="M1249" s="27">
        <v>0.20699999999999999</v>
      </c>
      <c r="N1249" s="27">
        <v>0.15079999999999999</v>
      </c>
      <c r="O1249" s="27">
        <v>0.50190000000000001</v>
      </c>
      <c r="P1249" s="27">
        <v>4.5999999999999999E-3</v>
      </c>
      <c r="Q1249" s="27">
        <v>1.4E-2</v>
      </c>
      <c r="R1249" s="27">
        <v>4.41E-2</v>
      </c>
      <c r="S1249" s="27">
        <v>1.0500000000000001E-2</v>
      </c>
      <c r="T1249" s="27">
        <v>2.5999999999999999E-2</v>
      </c>
      <c r="U1249" s="27">
        <v>5.0000000000000001E-4</v>
      </c>
      <c r="V1249" s="27">
        <v>2.8E-3</v>
      </c>
      <c r="W1249" s="27">
        <v>5.0000000000000001E-4</v>
      </c>
      <c r="X1249" s="27">
        <v>0</v>
      </c>
      <c r="Y1249" s="27">
        <v>8.0000000000000004E-4</v>
      </c>
      <c r="Z1249" s="27">
        <v>2.2000000000000001E-3</v>
      </c>
      <c r="AA1249" s="27">
        <v>2.3E-3</v>
      </c>
      <c r="AB1249" s="27">
        <v>1.1000000000000001E-3</v>
      </c>
      <c r="AC1249" s="27">
        <v>7.6E-3</v>
      </c>
      <c r="AD1249" s="27">
        <v>0</v>
      </c>
      <c r="AE1249" s="27">
        <v>0</v>
      </c>
      <c r="AF1249" s="27">
        <v>2.8E-3</v>
      </c>
      <c r="AG1249" s="27">
        <v>0</v>
      </c>
      <c r="AH1249" s="27">
        <v>1E-4</v>
      </c>
      <c r="AI1249" s="27">
        <v>0</v>
      </c>
      <c r="AJ1249" s="27">
        <v>0</v>
      </c>
    </row>
    <row r="1250" spans="13:36" x14ac:dyDescent="0.3">
      <c r="M1250" s="27">
        <v>0.19239999999999999</v>
      </c>
      <c r="N1250" s="27">
        <v>0.14960000000000001</v>
      </c>
      <c r="O1250" s="27">
        <v>0.504</v>
      </c>
      <c r="P1250" s="27">
        <v>4.5999999999999999E-3</v>
      </c>
      <c r="Q1250" s="27">
        <v>1.4E-2</v>
      </c>
      <c r="R1250" s="27">
        <v>4.1200000000000001E-2</v>
      </c>
      <c r="S1250" s="27">
        <v>5.7000000000000002E-3</v>
      </c>
      <c r="T1250" s="27">
        <v>1.67E-2</v>
      </c>
      <c r="U1250" s="27">
        <v>4.0000000000000002E-4</v>
      </c>
      <c r="V1250" s="27">
        <v>2.2000000000000001E-3</v>
      </c>
      <c r="W1250" s="27">
        <v>4.0000000000000002E-4</v>
      </c>
      <c r="X1250" s="27">
        <v>0</v>
      </c>
      <c r="Y1250" s="27">
        <v>8.0000000000000004E-4</v>
      </c>
      <c r="Z1250" s="27">
        <v>2.0999999999999999E-3</v>
      </c>
      <c r="AA1250" s="27">
        <v>1.9E-3</v>
      </c>
      <c r="AB1250" s="27">
        <v>1E-3</v>
      </c>
      <c r="AC1250" s="27">
        <v>7.6E-3</v>
      </c>
      <c r="AD1250" s="27">
        <v>0</v>
      </c>
      <c r="AE1250" s="27">
        <v>0</v>
      </c>
      <c r="AF1250" s="27">
        <v>2.8999999999999998E-3</v>
      </c>
      <c r="AG1250" s="27">
        <v>0</v>
      </c>
      <c r="AH1250" s="27">
        <v>1E-4</v>
      </c>
      <c r="AI1250" s="27">
        <v>0</v>
      </c>
      <c r="AJ1250" s="27">
        <v>0</v>
      </c>
    </row>
    <row r="1251" spans="13:36" x14ac:dyDescent="0.3">
      <c r="M1251" s="27">
        <v>0.19500000000000001</v>
      </c>
      <c r="N1251" s="27">
        <v>0.16550000000000001</v>
      </c>
      <c r="O1251" s="27">
        <v>0.50090000000000001</v>
      </c>
      <c r="P1251" s="27">
        <v>4.0000000000000001E-3</v>
      </c>
      <c r="Q1251" s="27">
        <v>1.38E-2</v>
      </c>
      <c r="R1251" s="27">
        <v>3.9399999999999998E-2</v>
      </c>
      <c r="S1251" s="27">
        <v>6.1999999999999998E-3</v>
      </c>
      <c r="T1251" s="27">
        <v>2.0400000000000001E-2</v>
      </c>
      <c r="U1251" s="27">
        <v>2.9999999999999997E-4</v>
      </c>
      <c r="V1251" s="27">
        <v>2.5000000000000001E-3</v>
      </c>
      <c r="W1251" s="27">
        <v>5.9999999999999995E-4</v>
      </c>
      <c r="X1251" s="27">
        <v>0</v>
      </c>
      <c r="Y1251" s="27">
        <v>8.9999999999999998E-4</v>
      </c>
      <c r="Z1251" s="27">
        <v>2.3999999999999998E-3</v>
      </c>
      <c r="AA1251" s="27">
        <v>2.2000000000000001E-3</v>
      </c>
      <c r="AB1251" s="27">
        <v>1.5E-3</v>
      </c>
      <c r="AC1251" s="27">
        <v>7.3000000000000001E-3</v>
      </c>
      <c r="AD1251" s="27">
        <v>0</v>
      </c>
      <c r="AE1251" s="27">
        <v>0</v>
      </c>
      <c r="AF1251" s="27">
        <v>2.8999999999999998E-3</v>
      </c>
      <c r="AG1251" s="27">
        <v>0</v>
      </c>
      <c r="AH1251" s="27">
        <v>1E-4</v>
      </c>
      <c r="AI1251" s="27">
        <v>0</v>
      </c>
      <c r="AJ1251" s="27">
        <v>0</v>
      </c>
    </row>
    <row r="1252" spans="13:36" x14ac:dyDescent="0.3">
      <c r="M1252" s="27">
        <v>0.18379999999999999</v>
      </c>
      <c r="N1252" s="27">
        <v>0.1555</v>
      </c>
      <c r="O1252" s="27">
        <v>0.4995</v>
      </c>
      <c r="P1252" s="27">
        <v>3.2000000000000002E-3</v>
      </c>
      <c r="Q1252" s="27">
        <v>1.1900000000000001E-2</v>
      </c>
      <c r="R1252" s="27">
        <v>4.0099999999999997E-2</v>
      </c>
      <c r="S1252" s="27">
        <v>6.7000000000000002E-3</v>
      </c>
      <c r="T1252" s="27">
        <v>2.1000000000000001E-2</v>
      </c>
      <c r="U1252" s="27">
        <v>4.0000000000000002E-4</v>
      </c>
      <c r="V1252" s="27">
        <v>2.5000000000000001E-3</v>
      </c>
      <c r="W1252" s="27">
        <v>5.0000000000000001E-4</v>
      </c>
      <c r="X1252" s="27">
        <v>0</v>
      </c>
      <c r="Y1252" s="27">
        <v>8.9999999999999998E-4</v>
      </c>
      <c r="Z1252" s="27">
        <v>2.0999999999999999E-3</v>
      </c>
      <c r="AA1252" s="27">
        <v>2.3E-3</v>
      </c>
      <c r="AB1252" s="27">
        <v>1.4E-3</v>
      </c>
      <c r="AC1252" s="27">
        <v>7.0000000000000001E-3</v>
      </c>
      <c r="AD1252" s="27">
        <v>0</v>
      </c>
      <c r="AE1252" s="27">
        <v>0</v>
      </c>
      <c r="AF1252" s="27">
        <v>2.8999999999999998E-3</v>
      </c>
      <c r="AG1252" s="27">
        <v>0</v>
      </c>
      <c r="AH1252" s="27">
        <v>1E-4</v>
      </c>
      <c r="AI1252" s="27">
        <v>0</v>
      </c>
      <c r="AJ1252" s="27">
        <v>0</v>
      </c>
    </row>
    <row r="1253" spans="13:36" x14ac:dyDescent="0.3">
      <c r="M1253" s="27">
        <v>0.20269999999999999</v>
      </c>
      <c r="N1253" s="27">
        <v>0.18559999999999999</v>
      </c>
      <c r="O1253" s="27">
        <v>0.88739999999999997</v>
      </c>
      <c r="P1253" s="27">
        <v>5.0000000000000001E-3</v>
      </c>
      <c r="Q1253" s="27">
        <v>1.5900000000000001E-2</v>
      </c>
      <c r="R1253" s="27">
        <v>5.9200000000000003E-2</v>
      </c>
      <c r="S1253" s="27">
        <v>8.5000000000000006E-3</v>
      </c>
      <c r="T1253" s="27">
        <v>3.1199999999999999E-2</v>
      </c>
      <c r="U1253" s="27">
        <v>4.0000000000000002E-4</v>
      </c>
      <c r="V1253" s="27">
        <v>2.8999999999999998E-3</v>
      </c>
      <c r="W1253" s="27">
        <v>5.9999999999999995E-4</v>
      </c>
      <c r="X1253" s="27">
        <v>0</v>
      </c>
      <c r="Y1253" s="27">
        <v>1.1000000000000001E-3</v>
      </c>
      <c r="Z1253" s="27">
        <v>3.5999999999999999E-3</v>
      </c>
      <c r="AA1253" s="27">
        <v>2.8E-3</v>
      </c>
      <c r="AB1253" s="27">
        <v>1.6999999999999999E-3</v>
      </c>
      <c r="AC1253" s="27">
        <v>7.9000000000000008E-3</v>
      </c>
      <c r="AD1253" s="27">
        <v>0</v>
      </c>
      <c r="AE1253" s="27">
        <v>0</v>
      </c>
      <c r="AF1253" s="27">
        <v>3.7000000000000002E-3</v>
      </c>
      <c r="AG1253" s="27">
        <v>0</v>
      </c>
      <c r="AH1253" s="27">
        <v>5.9999999999999995E-4</v>
      </c>
      <c r="AI1253" s="27">
        <v>0</v>
      </c>
      <c r="AJ1253" s="27">
        <v>0</v>
      </c>
    </row>
    <row r="1254" spans="13:36" x14ac:dyDescent="0.3">
      <c r="M1254" s="27">
        <v>0.18690000000000001</v>
      </c>
      <c r="N1254" s="27">
        <v>0.20430000000000001</v>
      </c>
      <c r="O1254" s="27">
        <v>1.0101</v>
      </c>
      <c r="P1254" s="27">
        <v>3.8999999999999998E-3</v>
      </c>
      <c r="Q1254" s="27">
        <v>1.12E-2</v>
      </c>
      <c r="R1254" s="27">
        <v>6.1600000000000002E-2</v>
      </c>
      <c r="S1254" s="27">
        <v>7.4999999999999997E-3</v>
      </c>
      <c r="T1254" s="27">
        <v>2.41E-2</v>
      </c>
      <c r="U1254" s="27">
        <v>4.0000000000000002E-4</v>
      </c>
      <c r="V1254" s="27">
        <v>2.5999999999999999E-3</v>
      </c>
      <c r="W1254" s="27">
        <v>5.9999999999999995E-4</v>
      </c>
      <c r="X1254" s="27">
        <v>0</v>
      </c>
      <c r="Y1254" s="27">
        <v>1.1000000000000001E-3</v>
      </c>
      <c r="Z1254" s="27">
        <v>3.3999999999999998E-3</v>
      </c>
      <c r="AA1254" s="27">
        <v>2.5000000000000001E-3</v>
      </c>
      <c r="AB1254" s="27">
        <v>8.9999999999999998E-4</v>
      </c>
      <c r="AC1254" s="27">
        <v>7.4999999999999997E-3</v>
      </c>
      <c r="AD1254" s="27">
        <v>0</v>
      </c>
      <c r="AE1254" s="27">
        <v>0</v>
      </c>
      <c r="AF1254" s="27">
        <v>3.8E-3</v>
      </c>
      <c r="AG1254" s="27">
        <v>0</v>
      </c>
      <c r="AH1254" s="27">
        <v>1E-4</v>
      </c>
      <c r="AI1254" s="27">
        <v>0</v>
      </c>
      <c r="AJ1254" s="27">
        <v>0</v>
      </c>
    </row>
    <row r="1255" spans="13:36" x14ac:dyDescent="0.3">
      <c r="M1255" s="27">
        <v>0.19570000000000001</v>
      </c>
      <c r="N1255" s="27">
        <v>0.2026</v>
      </c>
      <c r="O1255" s="27">
        <v>1.0233000000000001</v>
      </c>
      <c r="P1255" s="27">
        <v>3.8E-3</v>
      </c>
      <c r="Q1255" s="27">
        <v>1.2800000000000001E-2</v>
      </c>
      <c r="R1255" s="27">
        <v>6.4000000000000001E-2</v>
      </c>
      <c r="S1255" s="27">
        <v>6.4000000000000003E-3</v>
      </c>
      <c r="T1255" s="27">
        <v>2.1000000000000001E-2</v>
      </c>
      <c r="U1255" s="27">
        <v>2.9999999999999997E-4</v>
      </c>
      <c r="V1255" s="27">
        <v>2.5000000000000001E-3</v>
      </c>
      <c r="W1255" s="27">
        <v>5.9999999999999995E-4</v>
      </c>
      <c r="X1255" s="27">
        <v>0</v>
      </c>
      <c r="Y1255" s="27">
        <v>1.1999999999999999E-3</v>
      </c>
      <c r="Z1255" s="27">
        <v>3.5999999999999999E-3</v>
      </c>
      <c r="AA1255" s="27">
        <v>2.7000000000000001E-3</v>
      </c>
      <c r="AB1255" s="27">
        <v>1.6000000000000001E-3</v>
      </c>
      <c r="AC1255" s="27">
        <v>7.6E-3</v>
      </c>
      <c r="AD1255" s="27">
        <v>0</v>
      </c>
      <c r="AE1255" s="27">
        <v>0</v>
      </c>
      <c r="AF1255" s="27">
        <v>3.7000000000000002E-3</v>
      </c>
      <c r="AG1255" s="27">
        <v>0</v>
      </c>
      <c r="AH1255" s="27">
        <v>1E-4</v>
      </c>
      <c r="AI1255" s="27">
        <v>0</v>
      </c>
      <c r="AJ1255" s="27">
        <v>0</v>
      </c>
    </row>
    <row r="1256" spans="13:36" x14ac:dyDescent="0.3">
      <c r="M1256" s="27">
        <v>0.19070000000000001</v>
      </c>
      <c r="N1256" s="27">
        <v>0.19120000000000001</v>
      </c>
      <c r="O1256" s="27">
        <v>1.0012000000000001</v>
      </c>
      <c r="P1256" s="27">
        <v>4.0000000000000001E-3</v>
      </c>
      <c r="Q1256" s="27">
        <v>1.38E-2</v>
      </c>
      <c r="R1256" s="27">
        <v>6.0100000000000001E-2</v>
      </c>
      <c r="S1256" s="27">
        <v>6.1000000000000004E-3</v>
      </c>
      <c r="T1256" s="27">
        <v>2.0199999999999999E-2</v>
      </c>
      <c r="U1256" s="27">
        <v>4.0000000000000002E-4</v>
      </c>
      <c r="V1256" s="27">
        <v>2.3999999999999998E-3</v>
      </c>
      <c r="W1256" s="27">
        <v>5.9999999999999995E-4</v>
      </c>
      <c r="X1256" s="27">
        <v>0</v>
      </c>
      <c r="Y1256" s="27">
        <v>1.1000000000000001E-3</v>
      </c>
      <c r="Z1256" s="27">
        <v>3.7000000000000002E-3</v>
      </c>
      <c r="AA1256" s="27">
        <v>2.3999999999999998E-3</v>
      </c>
      <c r="AB1256" s="27">
        <v>1.1000000000000001E-3</v>
      </c>
      <c r="AC1256" s="27">
        <v>7.0000000000000001E-3</v>
      </c>
      <c r="AD1256" s="27">
        <v>0</v>
      </c>
      <c r="AE1256" s="27">
        <v>0</v>
      </c>
      <c r="AF1256" s="27">
        <v>3.8E-3</v>
      </c>
      <c r="AG1256" s="27">
        <v>0</v>
      </c>
      <c r="AH1256" s="27">
        <v>1E-4</v>
      </c>
      <c r="AI1256" s="27">
        <v>0</v>
      </c>
      <c r="AJ1256" s="27">
        <v>0</v>
      </c>
    </row>
    <row r="1257" spans="13:36" x14ac:dyDescent="0.3">
      <c r="M1257" s="27">
        <v>0.18729999999999999</v>
      </c>
      <c r="N1257" s="27">
        <v>0.1757</v>
      </c>
      <c r="O1257" s="27">
        <v>0.99119999999999997</v>
      </c>
      <c r="P1257" s="27">
        <v>3.8E-3</v>
      </c>
      <c r="Q1257" s="27">
        <v>1.6299999999999999E-2</v>
      </c>
      <c r="R1257" s="27">
        <v>6.3399999999999998E-2</v>
      </c>
      <c r="S1257" s="27">
        <v>6.4000000000000003E-3</v>
      </c>
      <c r="T1257" s="27">
        <v>1.8800000000000001E-2</v>
      </c>
      <c r="U1257" s="27">
        <v>4.0000000000000002E-4</v>
      </c>
      <c r="V1257" s="27">
        <v>2.2000000000000001E-3</v>
      </c>
      <c r="W1257" s="27">
        <v>5.9999999999999995E-4</v>
      </c>
      <c r="X1257" s="27">
        <v>0</v>
      </c>
      <c r="Y1257" s="27">
        <v>1E-3</v>
      </c>
      <c r="Z1257" s="27">
        <v>3.8E-3</v>
      </c>
      <c r="AA1257" s="27">
        <v>2.3E-3</v>
      </c>
      <c r="AB1257" s="27">
        <v>8.0000000000000004E-4</v>
      </c>
      <c r="AC1257" s="27">
        <v>6.7999999999999996E-3</v>
      </c>
      <c r="AD1257" s="27">
        <v>0</v>
      </c>
      <c r="AE1257" s="27">
        <v>0</v>
      </c>
      <c r="AF1257" s="27">
        <v>3.7000000000000002E-3</v>
      </c>
      <c r="AG1257" s="27">
        <v>0</v>
      </c>
      <c r="AH1257" s="27">
        <v>1E-4</v>
      </c>
      <c r="AI1257" s="27">
        <v>0</v>
      </c>
      <c r="AJ1257" s="27">
        <v>0</v>
      </c>
    </row>
    <row r="1258" spans="13:36" x14ac:dyDescent="0.3">
      <c r="M1258" s="27">
        <v>0.1905</v>
      </c>
      <c r="N1258" s="27">
        <v>0.1807</v>
      </c>
      <c r="O1258" s="27">
        <v>1.0284</v>
      </c>
      <c r="P1258" s="27">
        <v>6.4999999999999997E-3</v>
      </c>
      <c r="Q1258" s="27">
        <v>1.4E-2</v>
      </c>
      <c r="R1258" s="27">
        <v>6.3299999999999995E-2</v>
      </c>
      <c r="S1258" s="27">
        <v>7.3000000000000001E-3</v>
      </c>
      <c r="T1258" s="27">
        <v>2.0199999999999999E-2</v>
      </c>
      <c r="U1258" s="27">
        <v>4.0000000000000002E-4</v>
      </c>
      <c r="V1258" s="27">
        <v>2.2000000000000001E-3</v>
      </c>
      <c r="W1258" s="27">
        <v>5.9999999999999995E-4</v>
      </c>
      <c r="X1258" s="27">
        <v>0</v>
      </c>
      <c r="Y1258" s="27">
        <v>1.1999999999999999E-3</v>
      </c>
      <c r="Z1258" s="27">
        <v>3.8999999999999998E-3</v>
      </c>
      <c r="AA1258" s="27">
        <v>2.5000000000000001E-3</v>
      </c>
      <c r="AB1258" s="27">
        <v>1.1000000000000001E-3</v>
      </c>
      <c r="AC1258" s="27">
        <v>7.3000000000000001E-3</v>
      </c>
      <c r="AD1258" s="27">
        <v>0</v>
      </c>
      <c r="AE1258" s="27">
        <v>0</v>
      </c>
      <c r="AF1258" s="27">
        <v>3.8999999999999998E-3</v>
      </c>
      <c r="AG1258" s="27">
        <v>0</v>
      </c>
      <c r="AH1258" s="27">
        <v>1E-4</v>
      </c>
      <c r="AI1258" s="27">
        <v>0</v>
      </c>
      <c r="AJ1258" s="27">
        <v>0</v>
      </c>
    </row>
    <row r="1259" spans="13:36" x14ac:dyDescent="0.3">
      <c r="M1259" s="27">
        <v>0.19919999999999999</v>
      </c>
      <c r="N1259" s="27">
        <v>0.18609999999999999</v>
      </c>
      <c r="O1259" s="27">
        <v>1.0072000000000001</v>
      </c>
      <c r="P1259" s="27">
        <v>5.5999999999999999E-3</v>
      </c>
      <c r="Q1259" s="27">
        <v>1.4200000000000001E-2</v>
      </c>
      <c r="R1259" s="27">
        <v>6.13E-2</v>
      </c>
      <c r="S1259" s="27">
        <v>6.4000000000000003E-3</v>
      </c>
      <c r="T1259" s="27">
        <v>1.84E-2</v>
      </c>
      <c r="U1259" s="27">
        <v>2.9999999999999997E-4</v>
      </c>
      <c r="V1259" s="27">
        <v>2E-3</v>
      </c>
      <c r="W1259" s="27">
        <v>5.0000000000000001E-4</v>
      </c>
      <c r="X1259" s="27">
        <v>0</v>
      </c>
      <c r="Y1259" s="27">
        <v>8.9999999999999998E-4</v>
      </c>
      <c r="Z1259" s="27">
        <v>3.7000000000000002E-3</v>
      </c>
      <c r="AA1259" s="27">
        <v>2.2000000000000001E-3</v>
      </c>
      <c r="AB1259" s="27">
        <v>8.9999999999999998E-4</v>
      </c>
      <c r="AC1259" s="27">
        <v>8.3999999999999995E-3</v>
      </c>
      <c r="AD1259" s="27">
        <v>0</v>
      </c>
      <c r="AE1259" s="27">
        <v>0</v>
      </c>
      <c r="AF1259" s="27">
        <v>3.8E-3</v>
      </c>
      <c r="AG1259" s="27">
        <v>0</v>
      </c>
      <c r="AH1259" s="27">
        <v>0</v>
      </c>
      <c r="AI1259" s="27">
        <v>0</v>
      </c>
      <c r="AJ1259" s="27">
        <v>0</v>
      </c>
    </row>
    <row r="1260" spans="13:36" x14ac:dyDescent="0.3">
      <c r="M1260" s="27">
        <v>0.20530000000000001</v>
      </c>
      <c r="N1260" s="27">
        <v>0.18529999999999999</v>
      </c>
      <c r="O1260" s="27">
        <v>1.0028999999999999</v>
      </c>
      <c r="P1260" s="27">
        <v>4.7000000000000002E-3</v>
      </c>
      <c r="Q1260" s="27">
        <v>1.7899999999999999E-2</v>
      </c>
      <c r="R1260" s="27">
        <v>6.1100000000000002E-2</v>
      </c>
      <c r="S1260" s="27">
        <v>7.4000000000000003E-3</v>
      </c>
      <c r="T1260" s="27">
        <v>2.0400000000000001E-2</v>
      </c>
      <c r="U1260" s="27">
        <v>4.0000000000000002E-4</v>
      </c>
      <c r="V1260" s="27">
        <v>2.0999999999999999E-3</v>
      </c>
      <c r="W1260" s="27">
        <v>5.0000000000000001E-4</v>
      </c>
      <c r="X1260" s="27">
        <v>0</v>
      </c>
      <c r="Y1260" s="27">
        <v>1E-3</v>
      </c>
      <c r="Z1260" s="27">
        <v>3.8999999999999998E-3</v>
      </c>
      <c r="AA1260" s="27">
        <v>2.5999999999999999E-3</v>
      </c>
      <c r="AB1260" s="27">
        <v>1.1999999999999999E-3</v>
      </c>
      <c r="AC1260" s="27">
        <v>7.9000000000000008E-3</v>
      </c>
      <c r="AD1260" s="27">
        <v>0</v>
      </c>
      <c r="AE1260" s="27">
        <v>0</v>
      </c>
      <c r="AF1260" s="27">
        <v>3.8999999999999998E-3</v>
      </c>
      <c r="AG1260" s="27">
        <v>0</v>
      </c>
      <c r="AH1260" s="27">
        <v>1E-4</v>
      </c>
      <c r="AI1260" s="27">
        <v>0</v>
      </c>
      <c r="AJ1260" s="27">
        <v>0</v>
      </c>
    </row>
    <row r="1261" spans="13:36" x14ac:dyDescent="0.3">
      <c r="M1261" s="27">
        <v>0.19089999999999999</v>
      </c>
      <c r="N1261" s="27">
        <v>0.1908</v>
      </c>
      <c r="O1261" s="27">
        <v>1.0023</v>
      </c>
      <c r="P1261" s="27">
        <v>4.4999999999999997E-3</v>
      </c>
      <c r="Q1261" s="27">
        <v>1.8100000000000002E-2</v>
      </c>
      <c r="R1261" s="27">
        <v>6.5699999999999995E-2</v>
      </c>
      <c r="S1261" s="27">
        <v>1.26E-2</v>
      </c>
      <c r="T1261" s="27">
        <v>3.8699999999999998E-2</v>
      </c>
      <c r="U1261" s="27">
        <v>6.9999999999999999E-4</v>
      </c>
      <c r="V1261" s="27">
        <v>2.3E-3</v>
      </c>
      <c r="W1261" s="27">
        <v>5.0000000000000001E-4</v>
      </c>
      <c r="X1261" s="27">
        <v>0</v>
      </c>
      <c r="Y1261" s="27">
        <v>1.1000000000000001E-3</v>
      </c>
      <c r="Z1261" s="27">
        <v>3.8999999999999998E-3</v>
      </c>
      <c r="AA1261" s="27">
        <v>2.5000000000000001E-3</v>
      </c>
      <c r="AB1261" s="27">
        <v>8.0000000000000004E-4</v>
      </c>
      <c r="AC1261" s="27">
        <v>7.4000000000000003E-3</v>
      </c>
      <c r="AD1261" s="27">
        <v>0</v>
      </c>
      <c r="AE1261" s="27">
        <v>0</v>
      </c>
      <c r="AF1261" s="27">
        <v>3.8E-3</v>
      </c>
      <c r="AG1261" s="27">
        <v>0</v>
      </c>
      <c r="AH1261" s="27">
        <v>1E-4</v>
      </c>
      <c r="AI1261" s="27">
        <v>0</v>
      </c>
      <c r="AJ1261" s="27">
        <v>0</v>
      </c>
    </row>
    <row r="1262" spans="13:36" x14ac:dyDescent="0.3">
      <c r="M1262" s="27">
        <v>0.18440000000000001</v>
      </c>
      <c r="N1262" s="27">
        <v>0.18110000000000001</v>
      </c>
      <c r="O1262" s="27">
        <v>0.99950000000000006</v>
      </c>
      <c r="P1262" s="27">
        <v>5.5999999999999999E-3</v>
      </c>
      <c r="Q1262" s="27">
        <v>1.8100000000000002E-2</v>
      </c>
      <c r="R1262" s="27">
        <v>6.9500000000000006E-2</v>
      </c>
      <c r="S1262" s="27">
        <v>1.77E-2</v>
      </c>
      <c r="T1262" s="27">
        <v>4.0800000000000003E-2</v>
      </c>
      <c r="U1262" s="27">
        <v>8.0000000000000004E-4</v>
      </c>
      <c r="V1262" s="27">
        <v>2.5999999999999999E-3</v>
      </c>
      <c r="W1262" s="27">
        <v>5.0000000000000001E-4</v>
      </c>
      <c r="X1262" s="27">
        <v>0</v>
      </c>
      <c r="Y1262" s="27">
        <v>1.1000000000000001E-3</v>
      </c>
      <c r="Z1262" s="27">
        <v>4.1999999999999997E-3</v>
      </c>
      <c r="AA1262" s="27">
        <v>2.7000000000000001E-3</v>
      </c>
      <c r="AB1262" s="27">
        <v>1.5E-3</v>
      </c>
      <c r="AC1262" s="27">
        <v>7.6E-3</v>
      </c>
      <c r="AD1262" s="27">
        <v>0</v>
      </c>
      <c r="AE1262" s="27">
        <v>0</v>
      </c>
      <c r="AF1262" s="27">
        <v>3.8999999999999998E-3</v>
      </c>
      <c r="AG1262" s="27">
        <v>0</v>
      </c>
      <c r="AH1262" s="27">
        <v>1E-4</v>
      </c>
      <c r="AI1262" s="27">
        <v>0</v>
      </c>
      <c r="AJ1262" s="27">
        <v>0</v>
      </c>
    </row>
    <row r="1263" spans="13:36" x14ac:dyDescent="0.3">
      <c r="M1263" s="27">
        <v>0.19620000000000001</v>
      </c>
      <c r="N1263" s="27">
        <v>0.18090000000000001</v>
      </c>
      <c r="O1263" s="27">
        <v>0.98829999999999996</v>
      </c>
      <c r="P1263" s="27">
        <v>4.1999999999999997E-3</v>
      </c>
      <c r="Q1263" s="27">
        <v>2.0899999999999998E-2</v>
      </c>
      <c r="R1263" s="27">
        <v>7.5999999999999998E-2</v>
      </c>
      <c r="S1263" s="27">
        <v>1.8700000000000001E-2</v>
      </c>
      <c r="T1263" s="27">
        <v>4.3400000000000001E-2</v>
      </c>
      <c r="U1263" s="27">
        <v>6.9999999999999999E-4</v>
      </c>
      <c r="V1263" s="27">
        <v>2.5999999999999999E-3</v>
      </c>
      <c r="W1263" s="27">
        <v>5.0000000000000001E-4</v>
      </c>
      <c r="X1263" s="27">
        <v>0</v>
      </c>
      <c r="Y1263" s="27">
        <v>1E-3</v>
      </c>
      <c r="Z1263" s="27">
        <v>4.1999999999999997E-3</v>
      </c>
      <c r="AA1263" s="27">
        <v>2.5000000000000001E-3</v>
      </c>
      <c r="AB1263" s="27">
        <v>2.7000000000000001E-3</v>
      </c>
      <c r="AC1263" s="27">
        <v>7.7999999999999996E-3</v>
      </c>
      <c r="AD1263" s="27">
        <v>0</v>
      </c>
      <c r="AE1263" s="27">
        <v>0</v>
      </c>
      <c r="AF1263" s="27">
        <v>3.7000000000000002E-3</v>
      </c>
      <c r="AG1263" s="27">
        <v>0</v>
      </c>
      <c r="AH1263" s="27">
        <v>2.0000000000000001E-4</v>
      </c>
      <c r="AI1263" s="27">
        <v>0</v>
      </c>
      <c r="AJ1263" s="27">
        <v>0</v>
      </c>
    </row>
    <row r="1264" spans="13:36" x14ac:dyDescent="0.3">
      <c r="M1264" s="27">
        <v>0.1918</v>
      </c>
      <c r="N1264" s="27">
        <v>0.18790000000000001</v>
      </c>
      <c r="O1264" s="27">
        <v>0.99929999999999997</v>
      </c>
      <c r="P1264" s="27">
        <v>4.4999999999999997E-3</v>
      </c>
      <c r="Q1264" s="27">
        <v>2.1499999999999998E-2</v>
      </c>
      <c r="R1264" s="27">
        <v>7.5999999999999998E-2</v>
      </c>
      <c r="S1264" s="27">
        <v>1.7899999999999999E-2</v>
      </c>
      <c r="T1264" s="27">
        <v>4.24E-2</v>
      </c>
      <c r="U1264" s="27">
        <v>8.0000000000000004E-4</v>
      </c>
      <c r="V1264" s="27">
        <v>2.5999999999999999E-3</v>
      </c>
      <c r="W1264" s="27">
        <v>5.0000000000000001E-4</v>
      </c>
      <c r="X1264" s="27">
        <v>0</v>
      </c>
      <c r="Y1264" s="27">
        <v>1.1000000000000001E-3</v>
      </c>
      <c r="Z1264" s="27">
        <v>4.1999999999999997E-3</v>
      </c>
      <c r="AA1264" s="27">
        <v>3.5000000000000001E-3</v>
      </c>
      <c r="AB1264" s="27">
        <v>1.1999999999999999E-3</v>
      </c>
      <c r="AC1264" s="27">
        <v>7.4999999999999997E-3</v>
      </c>
      <c r="AD1264" s="27">
        <v>0</v>
      </c>
      <c r="AE1264" s="27">
        <v>0</v>
      </c>
      <c r="AF1264" s="27">
        <v>3.8E-3</v>
      </c>
      <c r="AG1264" s="27">
        <v>0</v>
      </c>
      <c r="AH1264" s="27">
        <v>1E-4</v>
      </c>
      <c r="AI1264" s="27">
        <v>0</v>
      </c>
      <c r="AJ1264" s="27">
        <v>0</v>
      </c>
    </row>
    <row r="1265" spans="13:36" x14ac:dyDescent="0.3">
      <c r="M1265" s="27">
        <v>0.18579999999999999</v>
      </c>
      <c r="N1265" s="27">
        <v>0.20250000000000001</v>
      </c>
      <c r="O1265" s="27">
        <v>1.0115000000000001</v>
      </c>
      <c r="P1265" s="27">
        <v>3.3999999999999998E-3</v>
      </c>
      <c r="Q1265" s="27">
        <v>2.24E-2</v>
      </c>
      <c r="R1265" s="27">
        <v>7.4999999999999997E-2</v>
      </c>
      <c r="S1265" s="27">
        <v>1.78E-2</v>
      </c>
      <c r="T1265" s="27">
        <v>4.3799999999999999E-2</v>
      </c>
      <c r="U1265" s="27">
        <v>5.9999999999999995E-4</v>
      </c>
      <c r="V1265" s="27">
        <v>2.8999999999999998E-3</v>
      </c>
      <c r="W1265" s="27">
        <v>5.0000000000000001E-4</v>
      </c>
      <c r="X1265" s="27">
        <v>0</v>
      </c>
      <c r="Y1265" s="27">
        <v>1.1999999999999999E-3</v>
      </c>
      <c r="Z1265" s="27">
        <v>4.7000000000000002E-3</v>
      </c>
      <c r="AA1265" s="27">
        <v>2.8999999999999998E-3</v>
      </c>
      <c r="AB1265" s="27">
        <v>8.9999999999999998E-4</v>
      </c>
      <c r="AC1265" s="27">
        <v>6.1000000000000004E-3</v>
      </c>
      <c r="AD1265" s="27">
        <v>0</v>
      </c>
      <c r="AE1265" s="27">
        <v>0</v>
      </c>
      <c r="AF1265" s="27">
        <v>3.5999999999999999E-3</v>
      </c>
      <c r="AG1265" s="27">
        <v>0</v>
      </c>
      <c r="AH1265" s="27">
        <v>1E-4</v>
      </c>
      <c r="AI1265" s="27">
        <v>0</v>
      </c>
      <c r="AJ1265" s="27">
        <v>0</v>
      </c>
    </row>
    <row r="1266" spans="13:36" x14ac:dyDescent="0.3">
      <c r="M1266" s="27">
        <v>0.20830000000000001</v>
      </c>
      <c r="N1266" s="27">
        <v>0.191</v>
      </c>
      <c r="O1266" s="27">
        <v>1.0156000000000001</v>
      </c>
      <c r="P1266" s="27">
        <v>2.8999999999999998E-3</v>
      </c>
      <c r="Q1266" s="27">
        <v>2.0899999999999998E-2</v>
      </c>
      <c r="R1266" s="27">
        <v>6.8500000000000005E-2</v>
      </c>
      <c r="S1266" s="27">
        <v>2.0899999999999998E-2</v>
      </c>
      <c r="T1266" s="27">
        <v>4.4299999999999999E-2</v>
      </c>
      <c r="U1266" s="27">
        <v>1.1000000000000001E-3</v>
      </c>
      <c r="V1266" s="27">
        <v>3.3999999999999998E-3</v>
      </c>
      <c r="W1266" s="27">
        <v>5.0000000000000001E-4</v>
      </c>
      <c r="X1266" s="27">
        <v>0</v>
      </c>
      <c r="Y1266" s="27">
        <v>1.2999999999999999E-3</v>
      </c>
      <c r="Z1266" s="27">
        <v>4.1000000000000003E-3</v>
      </c>
      <c r="AA1266" s="27">
        <v>2.8E-3</v>
      </c>
      <c r="AB1266" s="27">
        <v>1.1000000000000001E-3</v>
      </c>
      <c r="AC1266" s="27">
        <v>6.4999999999999997E-3</v>
      </c>
      <c r="AD1266" s="27">
        <v>0</v>
      </c>
      <c r="AE1266" s="27">
        <v>0</v>
      </c>
      <c r="AF1266" s="27">
        <v>4.0000000000000001E-3</v>
      </c>
      <c r="AG1266" s="27">
        <v>0</v>
      </c>
      <c r="AH1266" s="27">
        <v>1E-4</v>
      </c>
      <c r="AI1266" s="27">
        <v>0</v>
      </c>
      <c r="AJ1266" s="27">
        <v>0</v>
      </c>
    </row>
    <row r="1267" spans="13:36" x14ac:dyDescent="0.3">
      <c r="M1267" s="27">
        <v>0.19650000000000001</v>
      </c>
      <c r="N1267" s="27">
        <v>0.20610000000000001</v>
      </c>
      <c r="O1267" s="27">
        <v>1.0241</v>
      </c>
      <c r="P1267" s="27">
        <v>4.1999999999999997E-3</v>
      </c>
      <c r="Q1267" s="27">
        <v>0.02</v>
      </c>
      <c r="R1267" s="27">
        <v>6.0600000000000001E-2</v>
      </c>
      <c r="S1267" s="27">
        <v>1.72E-2</v>
      </c>
      <c r="T1267" s="27">
        <v>3.9600000000000003E-2</v>
      </c>
      <c r="U1267" s="27">
        <v>1.1999999999999999E-3</v>
      </c>
      <c r="V1267" s="27">
        <v>2.7000000000000001E-3</v>
      </c>
      <c r="W1267" s="27">
        <v>5.0000000000000001E-4</v>
      </c>
      <c r="X1267" s="27">
        <v>0</v>
      </c>
      <c r="Y1267" s="27">
        <v>1.1999999999999999E-3</v>
      </c>
      <c r="Z1267" s="27">
        <v>4.0000000000000001E-3</v>
      </c>
      <c r="AA1267" s="27">
        <v>2.8999999999999998E-3</v>
      </c>
      <c r="AB1267" s="27">
        <v>5.0000000000000001E-4</v>
      </c>
      <c r="AC1267" s="27">
        <v>5.4999999999999997E-3</v>
      </c>
      <c r="AD1267" s="27">
        <v>0</v>
      </c>
      <c r="AE1267" s="27">
        <v>0</v>
      </c>
      <c r="AF1267" s="27">
        <v>4.0000000000000001E-3</v>
      </c>
      <c r="AG1267" s="27">
        <v>0</v>
      </c>
      <c r="AH1267" s="27">
        <v>1E-4</v>
      </c>
      <c r="AI1267" s="27">
        <v>2.0999999999999999E-3</v>
      </c>
      <c r="AJ1267" s="27">
        <v>0</v>
      </c>
    </row>
    <row r="1268" spans="13:36" x14ac:dyDescent="0.3">
      <c r="M1268" s="27">
        <v>0.19719999999999999</v>
      </c>
      <c r="N1268" s="27">
        <v>0.18160000000000001</v>
      </c>
      <c r="O1268" s="27">
        <v>1.0375000000000001</v>
      </c>
      <c r="P1268" s="27">
        <v>4.7999999999999996E-3</v>
      </c>
      <c r="Q1268" s="27">
        <v>1.66E-2</v>
      </c>
      <c r="R1268" s="27">
        <v>5.1299999999999998E-2</v>
      </c>
      <c r="S1268" s="27">
        <v>1.41E-2</v>
      </c>
      <c r="T1268" s="27">
        <v>3.4799999999999998E-2</v>
      </c>
      <c r="U1268" s="27">
        <v>8.9999999999999998E-4</v>
      </c>
      <c r="V1268" s="27">
        <v>2.3999999999999998E-3</v>
      </c>
      <c r="W1268" s="27">
        <v>4.0000000000000002E-4</v>
      </c>
      <c r="X1268" s="27">
        <v>0</v>
      </c>
      <c r="Y1268" s="27">
        <v>1E-3</v>
      </c>
      <c r="Z1268" s="27">
        <v>3.5999999999999999E-3</v>
      </c>
      <c r="AA1268" s="27">
        <v>2.5999999999999999E-3</v>
      </c>
      <c r="AB1268" s="27">
        <v>1.2999999999999999E-3</v>
      </c>
      <c r="AC1268" s="27">
        <v>7.0000000000000001E-3</v>
      </c>
      <c r="AD1268" s="27">
        <v>0</v>
      </c>
      <c r="AE1268" s="27">
        <v>0</v>
      </c>
      <c r="AF1268" s="27">
        <v>4.0000000000000001E-3</v>
      </c>
      <c r="AG1268" s="27">
        <v>0</v>
      </c>
      <c r="AH1268" s="27">
        <v>1E-4</v>
      </c>
      <c r="AI1268" s="27">
        <v>0</v>
      </c>
      <c r="AJ1268" s="27">
        <v>0</v>
      </c>
    </row>
    <row r="1269" spans="13:36" x14ac:dyDescent="0.3">
      <c r="M1269" s="27">
        <v>0.1913</v>
      </c>
      <c r="N1269" s="27">
        <v>0.1888</v>
      </c>
      <c r="O1269" s="27">
        <v>1.0154000000000001</v>
      </c>
      <c r="P1269" s="27">
        <v>1.24E-2</v>
      </c>
      <c r="Q1269" s="27">
        <v>1.4999999999999999E-2</v>
      </c>
      <c r="R1269" s="27">
        <v>4.7100000000000003E-2</v>
      </c>
      <c r="S1269" s="27">
        <v>1.46E-2</v>
      </c>
      <c r="T1269" s="27">
        <v>4.2700000000000002E-2</v>
      </c>
      <c r="U1269" s="27">
        <v>1.1000000000000001E-3</v>
      </c>
      <c r="V1269" s="27">
        <v>3.0000000000000001E-3</v>
      </c>
      <c r="W1269" s="27">
        <v>4.0000000000000002E-4</v>
      </c>
      <c r="X1269" s="27">
        <v>0</v>
      </c>
      <c r="Y1269" s="27">
        <v>1E-3</v>
      </c>
      <c r="Z1269" s="27">
        <v>3.7000000000000002E-3</v>
      </c>
      <c r="AA1269" s="27">
        <v>2.3E-3</v>
      </c>
      <c r="AB1269" s="27">
        <v>8.9999999999999998E-4</v>
      </c>
      <c r="AC1269" s="27">
        <v>6.1000000000000004E-3</v>
      </c>
      <c r="AD1269" s="27">
        <v>0</v>
      </c>
      <c r="AE1269" s="27">
        <v>0</v>
      </c>
      <c r="AF1269" s="27">
        <v>4.0000000000000001E-3</v>
      </c>
      <c r="AG1269" s="27">
        <v>0</v>
      </c>
      <c r="AH1269" s="27">
        <v>0</v>
      </c>
      <c r="AI1269" s="27">
        <v>0</v>
      </c>
      <c r="AJ1269" s="27">
        <v>0</v>
      </c>
    </row>
    <row r="1270" spans="13:36" x14ac:dyDescent="0.3">
      <c r="M1270" s="27">
        <v>0.1845</v>
      </c>
      <c r="N1270" s="27">
        <v>0.1807</v>
      </c>
      <c r="O1270" s="27">
        <v>1.0210999999999999</v>
      </c>
      <c r="P1270" s="27">
        <v>8.8999999999999999E-3</v>
      </c>
      <c r="Q1270" s="27">
        <v>1.7899999999999999E-2</v>
      </c>
      <c r="R1270" s="27">
        <v>4.9599999999999998E-2</v>
      </c>
      <c r="S1270" s="27">
        <v>1.67E-2</v>
      </c>
      <c r="T1270" s="27">
        <v>4.6800000000000001E-2</v>
      </c>
      <c r="U1270" s="27">
        <v>1.1000000000000001E-3</v>
      </c>
      <c r="V1270" s="27">
        <v>2.8E-3</v>
      </c>
      <c r="W1270" s="27">
        <v>4.0000000000000002E-4</v>
      </c>
      <c r="X1270" s="27">
        <v>0</v>
      </c>
      <c r="Y1270" s="27">
        <v>1E-3</v>
      </c>
      <c r="Z1270" s="27">
        <v>3.8E-3</v>
      </c>
      <c r="AA1270" s="27">
        <v>2.3E-3</v>
      </c>
      <c r="AB1270" s="27">
        <v>8.0000000000000004E-4</v>
      </c>
      <c r="AC1270" s="27">
        <v>5.4000000000000003E-3</v>
      </c>
      <c r="AD1270" s="27">
        <v>0</v>
      </c>
      <c r="AE1270" s="27">
        <v>0</v>
      </c>
      <c r="AF1270" s="27">
        <v>4.0000000000000001E-3</v>
      </c>
      <c r="AG1270" s="27">
        <v>0</v>
      </c>
      <c r="AH1270" s="27">
        <v>1E-4</v>
      </c>
      <c r="AI1270" s="27">
        <v>0</v>
      </c>
      <c r="AJ1270" s="27">
        <v>0</v>
      </c>
    </row>
    <row r="1271" spans="13:36" x14ac:dyDescent="0.3">
      <c r="M1271" s="27">
        <v>0.187</v>
      </c>
      <c r="N1271" s="27">
        <v>0.18310000000000001</v>
      </c>
      <c r="O1271" s="27">
        <v>1.0109999999999999</v>
      </c>
      <c r="P1271" s="27">
        <v>6.8999999999999999E-3</v>
      </c>
      <c r="Q1271" s="27">
        <v>1.7600000000000001E-2</v>
      </c>
      <c r="R1271" s="27">
        <v>5.45E-2</v>
      </c>
      <c r="S1271" s="27">
        <v>1.7100000000000001E-2</v>
      </c>
      <c r="T1271" s="27">
        <v>4.5999999999999999E-2</v>
      </c>
      <c r="U1271" s="27">
        <v>8.9999999999999998E-4</v>
      </c>
      <c r="V1271" s="27">
        <v>3.0999999999999999E-3</v>
      </c>
      <c r="W1271" s="27">
        <v>4.0000000000000002E-4</v>
      </c>
      <c r="X1271" s="27">
        <v>0</v>
      </c>
      <c r="Y1271" s="27">
        <v>1E-3</v>
      </c>
      <c r="Z1271" s="27">
        <v>3.5999999999999999E-3</v>
      </c>
      <c r="AA1271" s="27">
        <v>2.7000000000000001E-3</v>
      </c>
      <c r="AB1271" s="27">
        <v>6.9999999999999999E-4</v>
      </c>
      <c r="AC1271" s="27">
        <v>5.4000000000000003E-3</v>
      </c>
      <c r="AD1271" s="27">
        <v>0</v>
      </c>
      <c r="AE1271" s="27">
        <v>0</v>
      </c>
      <c r="AF1271" s="27">
        <v>3.8999999999999998E-3</v>
      </c>
      <c r="AG1271" s="27">
        <v>0</v>
      </c>
      <c r="AH1271" s="27">
        <v>1E-4</v>
      </c>
      <c r="AI1271" s="27">
        <v>0</v>
      </c>
      <c r="AJ1271" s="27">
        <v>0</v>
      </c>
    </row>
    <row r="1272" spans="13:36" x14ac:dyDescent="0.3">
      <c r="M1272" s="27">
        <v>0.20619999999999999</v>
      </c>
      <c r="N1272" s="27">
        <v>0.19589999999999999</v>
      </c>
      <c r="O1272" s="27">
        <v>1.0176000000000001</v>
      </c>
      <c r="P1272" s="27">
        <v>7.9000000000000008E-3</v>
      </c>
      <c r="Q1272" s="27">
        <v>1.67E-2</v>
      </c>
      <c r="R1272" s="27">
        <v>5.2200000000000003E-2</v>
      </c>
      <c r="S1272" s="27">
        <v>1.67E-2</v>
      </c>
      <c r="T1272" s="27">
        <v>3.8899999999999997E-2</v>
      </c>
      <c r="U1272" s="27">
        <v>8.9999999999999998E-4</v>
      </c>
      <c r="V1272" s="27">
        <v>3.0999999999999999E-3</v>
      </c>
      <c r="W1272" s="27">
        <v>4.0000000000000002E-4</v>
      </c>
      <c r="X1272" s="27">
        <v>0</v>
      </c>
      <c r="Y1272" s="27">
        <v>1E-3</v>
      </c>
      <c r="Z1272" s="27">
        <v>3.5000000000000001E-3</v>
      </c>
      <c r="AA1272" s="27">
        <v>2.7000000000000001E-3</v>
      </c>
      <c r="AB1272" s="27">
        <v>6.9999999999999999E-4</v>
      </c>
      <c r="AC1272" s="27">
        <v>6.6E-3</v>
      </c>
      <c r="AD1272" s="27">
        <v>0</v>
      </c>
      <c r="AE1272" s="27">
        <v>0</v>
      </c>
      <c r="AF1272" s="27">
        <v>4.0000000000000001E-3</v>
      </c>
      <c r="AG1272" s="27">
        <v>0</v>
      </c>
      <c r="AH1272" s="27">
        <v>0</v>
      </c>
      <c r="AI1272" s="27">
        <v>0</v>
      </c>
      <c r="AJ1272" s="27">
        <v>0</v>
      </c>
    </row>
    <row r="1273" spans="13:36" x14ac:dyDescent="0.3">
      <c r="M1273" s="27">
        <v>0.19170000000000001</v>
      </c>
      <c r="N1273" s="27">
        <v>0.2009</v>
      </c>
      <c r="O1273" s="27">
        <v>0.99380000000000002</v>
      </c>
      <c r="P1273" s="27">
        <v>4.8999999999999998E-3</v>
      </c>
      <c r="Q1273" s="27">
        <v>1.83E-2</v>
      </c>
      <c r="R1273" s="27">
        <v>5.8799999999999998E-2</v>
      </c>
      <c r="S1273" s="27">
        <v>1.8599999999999998E-2</v>
      </c>
      <c r="T1273" s="27">
        <v>3.9800000000000002E-2</v>
      </c>
      <c r="U1273" s="27">
        <v>6.9999999999999999E-4</v>
      </c>
      <c r="V1273" s="27">
        <v>3.0000000000000001E-3</v>
      </c>
      <c r="W1273" s="27">
        <v>2.9999999999999997E-4</v>
      </c>
      <c r="X1273" s="27">
        <v>0</v>
      </c>
      <c r="Y1273" s="27">
        <v>1E-3</v>
      </c>
      <c r="Z1273" s="27">
        <v>3.2000000000000002E-3</v>
      </c>
      <c r="AA1273" s="27">
        <v>2.5999999999999999E-3</v>
      </c>
      <c r="AB1273" s="27">
        <v>1E-3</v>
      </c>
      <c r="AC1273" s="27">
        <v>7.1999999999999998E-3</v>
      </c>
      <c r="AD1273" s="27">
        <v>0</v>
      </c>
      <c r="AE1273" s="27">
        <v>0</v>
      </c>
      <c r="AF1273" s="27">
        <v>3.8999999999999998E-3</v>
      </c>
      <c r="AG1273" s="27">
        <v>0</v>
      </c>
      <c r="AH1273" s="27">
        <v>1E-4</v>
      </c>
      <c r="AI1273" s="27">
        <v>0</v>
      </c>
      <c r="AJ1273" s="27">
        <v>0</v>
      </c>
    </row>
    <row r="1274" spans="13:36" x14ac:dyDescent="0.3">
      <c r="M1274" s="27">
        <v>0.19359999999999999</v>
      </c>
      <c r="N1274" s="27">
        <v>0.1835</v>
      </c>
      <c r="O1274" s="27">
        <v>1.0085</v>
      </c>
      <c r="P1274" s="27">
        <v>7.0000000000000001E-3</v>
      </c>
      <c r="Q1274" s="27">
        <v>1.6500000000000001E-2</v>
      </c>
      <c r="R1274" s="27">
        <v>6.0199999999999997E-2</v>
      </c>
      <c r="S1274" s="27">
        <v>1.4500000000000001E-2</v>
      </c>
      <c r="T1274" s="27">
        <v>4.2900000000000001E-2</v>
      </c>
      <c r="U1274" s="27">
        <v>6.9999999999999999E-4</v>
      </c>
      <c r="V1274" s="27">
        <v>3.3999999999999998E-3</v>
      </c>
      <c r="W1274" s="27">
        <v>4.0000000000000002E-4</v>
      </c>
      <c r="X1274" s="27">
        <v>0</v>
      </c>
      <c r="Y1274" s="27">
        <v>1E-3</v>
      </c>
      <c r="Z1274" s="27">
        <v>3.7000000000000002E-3</v>
      </c>
      <c r="AA1274" s="27">
        <v>2.7000000000000001E-3</v>
      </c>
      <c r="AB1274" s="27">
        <v>1.2999999999999999E-3</v>
      </c>
      <c r="AC1274" s="27">
        <v>6.4000000000000003E-3</v>
      </c>
      <c r="AD1274" s="27">
        <v>0</v>
      </c>
      <c r="AE1274" s="27">
        <v>0</v>
      </c>
      <c r="AF1274" s="27">
        <v>4.1000000000000003E-3</v>
      </c>
      <c r="AG1274" s="27">
        <v>0</v>
      </c>
      <c r="AH1274" s="27">
        <v>1E-4</v>
      </c>
      <c r="AI1274" s="27">
        <v>0</v>
      </c>
      <c r="AJ1274" s="27">
        <v>0</v>
      </c>
    </row>
    <row r="1275" spans="13:36" x14ac:dyDescent="0.3">
      <c r="M1275" s="27">
        <v>0.18390000000000001</v>
      </c>
      <c r="N1275" s="27">
        <v>0.19750000000000001</v>
      </c>
      <c r="O1275" s="27">
        <v>0.99860000000000004</v>
      </c>
      <c r="P1275" s="27">
        <v>6.1000000000000004E-3</v>
      </c>
      <c r="Q1275" s="27">
        <v>1.6299999999999999E-2</v>
      </c>
      <c r="R1275" s="27">
        <v>6.8900000000000003E-2</v>
      </c>
      <c r="S1275" s="27">
        <v>1.37E-2</v>
      </c>
      <c r="T1275" s="27">
        <v>3.39E-2</v>
      </c>
      <c r="U1275" s="27">
        <v>8.9999999999999998E-4</v>
      </c>
      <c r="V1275" s="27">
        <v>3.3999999999999998E-3</v>
      </c>
      <c r="W1275" s="27">
        <v>4.0000000000000002E-4</v>
      </c>
      <c r="X1275" s="27">
        <v>0</v>
      </c>
      <c r="Y1275" s="27">
        <v>1.1000000000000001E-3</v>
      </c>
      <c r="Z1275" s="27">
        <v>3.5000000000000001E-3</v>
      </c>
      <c r="AA1275" s="27">
        <v>2.5000000000000001E-3</v>
      </c>
      <c r="AB1275" s="27">
        <v>6.9999999999999999E-4</v>
      </c>
      <c r="AC1275" s="27">
        <v>6.1999999999999998E-3</v>
      </c>
      <c r="AD1275" s="27">
        <v>0</v>
      </c>
      <c r="AE1275" s="27">
        <v>0</v>
      </c>
      <c r="AF1275" s="27">
        <v>4.1000000000000003E-3</v>
      </c>
      <c r="AG1275" s="27">
        <v>0</v>
      </c>
      <c r="AH1275" s="27">
        <v>1E-4</v>
      </c>
      <c r="AI1275" s="27">
        <v>0</v>
      </c>
      <c r="AJ1275" s="27">
        <v>0</v>
      </c>
    </row>
    <row r="1276" spans="13:36" x14ac:dyDescent="0.3">
      <c r="M1276" s="27">
        <v>0.19270000000000001</v>
      </c>
      <c r="N1276" s="27">
        <v>0.17799999999999999</v>
      </c>
      <c r="O1276" s="27">
        <v>1.0108999999999999</v>
      </c>
      <c r="P1276" s="27">
        <v>8.0000000000000002E-3</v>
      </c>
      <c r="Q1276" s="27">
        <v>1.9599999999999999E-2</v>
      </c>
      <c r="R1276" s="27">
        <v>7.1599999999999997E-2</v>
      </c>
      <c r="S1276" s="27">
        <v>1.5100000000000001E-2</v>
      </c>
      <c r="T1276" s="27">
        <v>3.8800000000000001E-2</v>
      </c>
      <c r="U1276" s="27">
        <v>6.9999999999999999E-4</v>
      </c>
      <c r="V1276" s="27">
        <v>3.0999999999999999E-3</v>
      </c>
      <c r="W1276" s="27">
        <v>4.0000000000000002E-4</v>
      </c>
      <c r="X1276" s="27">
        <v>0</v>
      </c>
      <c r="Y1276" s="27">
        <v>1E-3</v>
      </c>
      <c r="Z1276" s="27">
        <v>3.8999999999999998E-3</v>
      </c>
      <c r="AA1276" s="27">
        <v>2.2000000000000001E-3</v>
      </c>
      <c r="AB1276" s="27">
        <v>8.9999999999999998E-4</v>
      </c>
      <c r="AC1276" s="27">
        <v>6.4000000000000003E-3</v>
      </c>
      <c r="AD1276" s="27">
        <v>0</v>
      </c>
      <c r="AE1276" s="27">
        <v>0</v>
      </c>
      <c r="AF1276" s="27">
        <v>3.8999999999999998E-3</v>
      </c>
      <c r="AG1276" s="27">
        <v>0</v>
      </c>
      <c r="AH1276" s="27">
        <v>0</v>
      </c>
      <c r="AI1276" s="27">
        <v>0</v>
      </c>
      <c r="AJ1276" s="27">
        <v>0</v>
      </c>
    </row>
    <row r="1277" spans="13:36" x14ac:dyDescent="0.3">
      <c r="M1277" s="27">
        <v>0.19270000000000001</v>
      </c>
      <c r="N1277" s="27">
        <v>0.19370000000000001</v>
      </c>
      <c r="O1277" s="27">
        <v>0.99729999999999996</v>
      </c>
      <c r="P1277" s="27">
        <v>8.9999999999999993E-3</v>
      </c>
      <c r="Q1277" s="27">
        <v>1.67E-2</v>
      </c>
      <c r="R1277" s="27">
        <v>6.9000000000000006E-2</v>
      </c>
      <c r="S1277" s="27">
        <v>1.47E-2</v>
      </c>
      <c r="T1277" s="27">
        <v>3.4099999999999998E-2</v>
      </c>
      <c r="U1277" s="27">
        <v>6.9999999999999999E-4</v>
      </c>
      <c r="V1277" s="27">
        <v>3.5999999999999999E-3</v>
      </c>
      <c r="W1277" s="27">
        <v>5.0000000000000001E-4</v>
      </c>
      <c r="X1277" s="27">
        <v>0</v>
      </c>
      <c r="Y1277" s="27">
        <v>1.1000000000000001E-3</v>
      </c>
      <c r="Z1277" s="27">
        <v>3.8E-3</v>
      </c>
      <c r="AA1277" s="27">
        <v>2.8E-3</v>
      </c>
      <c r="AB1277" s="27">
        <v>1.1999999999999999E-3</v>
      </c>
      <c r="AC1277" s="27">
        <v>5.7999999999999996E-3</v>
      </c>
      <c r="AD1277" s="27">
        <v>0</v>
      </c>
      <c r="AE1277" s="27">
        <v>0</v>
      </c>
      <c r="AF1277" s="27">
        <v>4.0000000000000001E-3</v>
      </c>
      <c r="AG1277" s="27">
        <v>0</v>
      </c>
      <c r="AH1277" s="27">
        <v>1E-4</v>
      </c>
      <c r="AI1277" s="27">
        <v>0</v>
      </c>
      <c r="AJ1277" s="27">
        <v>0</v>
      </c>
    </row>
    <row r="1278" spans="13:36" x14ac:dyDescent="0.3">
      <c r="M1278" s="27">
        <v>0.19040000000000001</v>
      </c>
      <c r="N1278" s="27">
        <v>0.19470000000000001</v>
      </c>
      <c r="O1278" s="27">
        <v>1.0467</v>
      </c>
      <c r="P1278" s="27">
        <v>1.17E-2</v>
      </c>
      <c r="Q1278" s="27">
        <v>1.7100000000000001E-2</v>
      </c>
      <c r="R1278" s="27">
        <v>6.9800000000000001E-2</v>
      </c>
      <c r="S1278" s="27">
        <v>1.47E-2</v>
      </c>
      <c r="T1278" s="27">
        <v>3.27E-2</v>
      </c>
      <c r="U1278" s="27">
        <v>1E-3</v>
      </c>
      <c r="V1278" s="27">
        <v>4.5999999999999999E-3</v>
      </c>
      <c r="W1278" s="27">
        <v>5.0000000000000001E-4</v>
      </c>
      <c r="X1278" s="27">
        <v>0</v>
      </c>
      <c r="Y1278" s="27">
        <v>1.1000000000000001E-3</v>
      </c>
      <c r="Z1278" s="27">
        <v>4.1000000000000003E-3</v>
      </c>
      <c r="AA1278" s="27">
        <v>2.7000000000000001E-3</v>
      </c>
      <c r="AB1278" s="27">
        <v>1.1999999999999999E-3</v>
      </c>
      <c r="AC1278" s="27">
        <v>6.4000000000000003E-3</v>
      </c>
      <c r="AD1278" s="27">
        <v>0</v>
      </c>
      <c r="AE1278" s="27">
        <v>0</v>
      </c>
      <c r="AF1278" s="27">
        <v>4.0000000000000001E-3</v>
      </c>
      <c r="AG1278" s="27">
        <v>0</v>
      </c>
      <c r="AH1278" s="27">
        <v>1E-4</v>
      </c>
      <c r="AI1278" s="27">
        <v>0</v>
      </c>
      <c r="AJ1278" s="27">
        <v>0</v>
      </c>
    </row>
    <row r="1279" spans="13:36" x14ac:dyDescent="0.3">
      <c r="M1279" s="27">
        <v>0.18720000000000001</v>
      </c>
      <c r="N1279" s="27">
        <v>0.1812</v>
      </c>
      <c r="O1279" s="27">
        <v>1.0126999999999999</v>
      </c>
      <c r="P1279" s="27">
        <v>8.5000000000000006E-3</v>
      </c>
      <c r="Q1279" s="27">
        <v>2.1899999999999999E-2</v>
      </c>
      <c r="R1279" s="27">
        <v>8.0199999999999994E-2</v>
      </c>
      <c r="S1279" s="27">
        <v>2.1999999999999999E-2</v>
      </c>
      <c r="T1279" s="27">
        <v>4.8300000000000003E-2</v>
      </c>
      <c r="U1279" s="27">
        <v>1.1000000000000001E-3</v>
      </c>
      <c r="V1279" s="27">
        <v>4.3E-3</v>
      </c>
      <c r="W1279" s="27">
        <v>5.0000000000000001E-4</v>
      </c>
      <c r="X1279" s="27">
        <v>0</v>
      </c>
      <c r="Y1279" s="27">
        <v>1.1000000000000001E-3</v>
      </c>
      <c r="Z1279" s="27">
        <v>3.8E-3</v>
      </c>
      <c r="AA1279" s="27">
        <v>2.5999999999999999E-3</v>
      </c>
      <c r="AB1279" s="27">
        <v>8.9999999999999998E-4</v>
      </c>
      <c r="AC1279" s="27">
        <v>6.6E-3</v>
      </c>
      <c r="AD1279" s="27">
        <v>0</v>
      </c>
      <c r="AE1279" s="27">
        <v>0</v>
      </c>
      <c r="AF1279" s="27">
        <v>4.1000000000000003E-3</v>
      </c>
      <c r="AG1279" s="27">
        <v>0</v>
      </c>
      <c r="AH1279" s="27">
        <v>1E-4</v>
      </c>
      <c r="AI1279" s="27">
        <v>0</v>
      </c>
      <c r="AJ1279" s="27">
        <v>0</v>
      </c>
    </row>
    <row r="1280" spans="13:36" x14ac:dyDescent="0.3">
      <c r="M1280" s="27">
        <v>0.192</v>
      </c>
      <c r="N1280" s="27">
        <v>0.19139999999999999</v>
      </c>
      <c r="O1280" s="27">
        <v>1.0122</v>
      </c>
      <c r="P1280" s="27">
        <v>1.23E-2</v>
      </c>
      <c r="Q1280" s="27">
        <v>1.9800000000000002E-2</v>
      </c>
      <c r="R1280" s="27">
        <v>7.4300000000000005E-2</v>
      </c>
      <c r="S1280" s="27">
        <v>1.9900000000000001E-2</v>
      </c>
      <c r="T1280" s="27">
        <v>4.7600000000000003E-2</v>
      </c>
      <c r="U1280" s="27">
        <v>1.2999999999999999E-3</v>
      </c>
      <c r="V1280" s="27">
        <v>3.5999999999999999E-3</v>
      </c>
      <c r="W1280" s="27">
        <v>5.0000000000000001E-4</v>
      </c>
      <c r="X1280" s="27">
        <v>0</v>
      </c>
      <c r="Y1280" s="27">
        <v>1.1000000000000001E-3</v>
      </c>
      <c r="Z1280" s="27">
        <v>3.8E-3</v>
      </c>
      <c r="AA1280" s="27">
        <v>3.5000000000000001E-3</v>
      </c>
      <c r="AB1280" s="27">
        <v>1.1000000000000001E-3</v>
      </c>
      <c r="AC1280" s="27">
        <v>6.0000000000000001E-3</v>
      </c>
      <c r="AD1280" s="27">
        <v>0</v>
      </c>
      <c r="AE1280" s="27">
        <v>0</v>
      </c>
      <c r="AF1280" s="27">
        <v>3.8999999999999998E-3</v>
      </c>
      <c r="AG1280" s="27">
        <v>0</v>
      </c>
      <c r="AH1280" s="27">
        <v>1E-4</v>
      </c>
      <c r="AI1280" s="27">
        <v>0</v>
      </c>
      <c r="AJ1280" s="27">
        <v>0</v>
      </c>
    </row>
    <row r="1281" spans="13:36" x14ac:dyDescent="0.3">
      <c r="M1281" s="27">
        <v>0.20180000000000001</v>
      </c>
      <c r="N1281" s="27">
        <v>0.18540000000000001</v>
      </c>
      <c r="O1281" s="27">
        <v>1.0190999999999999</v>
      </c>
      <c r="P1281" s="27">
        <v>1.12E-2</v>
      </c>
      <c r="Q1281" s="27">
        <v>2.0299999999999999E-2</v>
      </c>
      <c r="R1281" s="27">
        <v>8.1600000000000006E-2</v>
      </c>
      <c r="S1281" s="27">
        <v>2.92E-2</v>
      </c>
      <c r="T1281" s="27">
        <v>5.0299999999999997E-2</v>
      </c>
      <c r="U1281" s="27">
        <v>1.6000000000000001E-3</v>
      </c>
      <c r="V1281" s="27">
        <v>3.5999999999999999E-3</v>
      </c>
      <c r="W1281" s="27">
        <v>4.0000000000000002E-4</v>
      </c>
      <c r="X1281" s="27">
        <v>0</v>
      </c>
      <c r="Y1281" s="27">
        <v>1E-3</v>
      </c>
      <c r="Z1281" s="27">
        <v>3.7000000000000002E-3</v>
      </c>
      <c r="AA1281" s="27">
        <v>2.5000000000000001E-3</v>
      </c>
      <c r="AB1281" s="27">
        <v>1.1000000000000001E-3</v>
      </c>
      <c r="AC1281" s="27">
        <v>8.3999999999999995E-3</v>
      </c>
      <c r="AD1281" s="27">
        <v>0</v>
      </c>
      <c r="AE1281" s="27">
        <v>0</v>
      </c>
      <c r="AF1281" s="27">
        <v>4.0000000000000001E-3</v>
      </c>
      <c r="AG1281" s="27">
        <v>0</v>
      </c>
      <c r="AH1281" s="27">
        <v>1E-4</v>
      </c>
      <c r="AI1281" s="27">
        <v>0</v>
      </c>
      <c r="AJ1281" s="27">
        <v>0</v>
      </c>
    </row>
    <row r="1282" spans="13:36" x14ac:dyDescent="0.3">
      <c r="M1282" s="27">
        <v>0.1852</v>
      </c>
      <c r="N1282" s="27">
        <v>0.18579999999999999</v>
      </c>
      <c r="O1282" s="27">
        <v>0.99729999999999996</v>
      </c>
      <c r="P1282" s="27">
        <v>8.6999999999999994E-3</v>
      </c>
      <c r="Q1282" s="27">
        <v>2.52E-2</v>
      </c>
      <c r="R1282" s="27">
        <v>8.0299999999999996E-2</v>
      </c>
      <c r="S1282" s="27">
        <v>3.9100000000000003E-2</v>
      </c>
      <c r="T1282" s="27">
        <v>4.2700000000000002E-2</v>
      </c>
      <c r="U1282" s="27">
        <v>1.2999999999999999E-3</v>
      </c>
      <c r="V1282" s="27">
        <v>3.5000000000000001E-3</v>
      </c>
      <c r="W1282" s="27">
        <v>4.0000000000000002E-4</v>
      </c>
      <c r="X1282" s="27">
        <v>0</v>
      </c>
      <c r="Y1282" s="27">
        <v>1.1000000000000001E-3</v>
      </c>
      <c r="Z1282" s="27">
        <v>3.8999999999999998E-3</v>
      </c>
      <c r="AA1282" s="27">
        <v>2.7000000000000001E-3</v>
      </c>
      <c r="AB1282" s="27">
        <v>1E-3</v>
      </c>
      <c r="AC1282" s="27">
        <v>6.4000000000000003E-3</v>
      </c>
      <c r="AD1282" s="27">
        <v>0</v>
      </c>
      <c r="AE1282" s="27">
        <v>0</v>
      </c>
      <c r="AF1282" s="27">
        <v>4.0000000000000001E-3</v>
      </c>
      <c r="AG1282" s="27">
        <v>0</v>
      </c>
      <c r="AH1282" s="27">
        <v>1E-4</v>
      </c>
      <c r="AI1282" s="27">
        <v>0</v>
      </c>
      <c r="AJ1282" s="27">
        <v>0</v>
      </c>
    </row>
    <row r="1283" spans="13:36" x14ac:dyDescent="0.3">
      <c r="M1283" s="27">
        <v>0.21690000000000001</v>
      </c>
      <c r="N1283" s="27">
        <v>0.17549999999999999</v>
      </c>
      <c r="O1283" s="27">
        <v>1.0118</v>
      </c>
      <c r="P1283" s="27">
        <v>7.4000000000000003E-3</v>
      </c>
      <c r="Q1283" s="27">
        <v>2.1299999999999999E-2</v>
      </c>
      <c r="R1283" s="27">
        <v>7.85E-2</v>
      </c>
      <c r="S1283" s="27">
        <v>2.18E-2</v>
      </c>
      <c r="T1283" s="27">
        <v>4.58E-2</v>
      </c>
      <c r="U1283" s="27">
        <v>1.1999999999999999E-3</v>
      </c>
      <c r="V1283" s="27">
        <v>3.7000000000000002E-3</v>
      </c>
      <c r="W1283" s="27">
        <v>4.0000000000000002E-4</v>
      </c>
      <c r="X1283" s="27">
        <v>0</v>
      </c>
      <c r="Y1283" s="27">
        <v>1.1000000000000001E-3</v>
      </c>
      <c r="Z1283" s="27">
        <v>3.7000000000000002E-3</v>
      </c>
      <c r="AA1283" s="27">
        <v>3.0000000000000001E-3</v>
      </c>
      <c r="AB1283" s="27">
        <v>1E-3</v>
      </c>
      <c r="AC1283" s="27">
        <v>7.4999999999999997E-3</v>
      </c>
      <c r="AD1283" s="27">
        <v>0</v>
      </c>
      <c r="AE1283" s="27">
        <v>0</v>
      </c>
      <c r="AF1283" s="27">
        <v>4.0000000000000001E-3</v>
      </c>
      <c r="AG1283" s="27">
        <v>0</v>
      </c>
      <c r="AH1283" s="27">
        <v>0</v>
      </c>
      <c r="AI1283" s="27">
        <v>0</v>
      </c>
      <c r="AJ1283" s="27">
        <v>0</v>
      </c>
    </row>
    <row r="1284" spans="13:36" x14ac:dyDescent="0.3">
      <c r="M1284" s="27">
        <v>0.19040000000000001</v>
      </c>
      <c r="N1284" s="27">
        <v>0.17960000000000001</v>
      </c>
      <c r="O1284" s="27">
        <v>1.0103</v>
      </c>
      <c r="P1284" s="27">
        <v>6.7999999999999996E-3</v>
      </c>
      <c r="Q1284" s="27">
        <v>1.6799999999999999E-2</v>
      </c>
      <c r="R1284" s="27">
        <v>7.5200000000000003E-2</v>
      </c>
      <c r="S1284" s="27">
        <v>2.1299999999999999E-2</v>
      </c>
      <c r="T1284" s="27">
        <v>4.48E-2</v>
      </c>
      <c r="U1284" s="27">
        <v>1.6999999999999999E-3</v>
      </c>
      <c r="V1284" s="27">
        <v>3.5000000000000001E-3</v>
      </c>
      <c r="W1284" s="27">
        <v>5.0000000000000001E-4</v>
      </c>
      <c r="X1284" s="27">
        <v>0</v>
      </c>
      <c r="Y1284" s="27">
        <v>1.1000000000000001E-3</v>
      </c>
      <c r="Z1284" s="27">
        <v>3.7000000000000002E-3</v>
      </c>
      <c r="AA1284" s="27">
        <v>3.0999999999999999E-3</v>
      </c>
      <c r="AB1284" s="27">
        <v>8.0000000000000004E-4</v>
      </c>
      <c r="AC1284" s="27">
        <v>7.3000000000000001E-3</v>
      </c>
      <c r="AD1284" s="27">
        <v>0</v>
      </c>
      <c r="AE1284" s="27">
        <v>0</v>
      </c>
      <c r="AF1284" s="27">
        <v>4.0000000000000001E-3</v>
      </c>
      <c r="AG1284" s="27">
        <v>0</v>
      </c>
      <c r="AH1284" s="27">
        <v>1E-4</v>
      </c>
      <c r="AI1284" s="27">
        <v>0</v>
      </c>
      <c r="AJ1284" s="27">
        <v>0</v>
      </c>
    </row>
    <row r="1285" spans="13:36" x14ac:dyDescent="0.3">
      <c r="M1285" s="27">
        <v>0.1933</v>
      </c>
      <c r="N1285" s="27">
        <v>0.18729999999999999</v>
      </c>
      <c r="O1285" s="27">
        <v>1.0199</v>
      </c>
      <c r="P1285" s="27">
        <v>1.66E-2</v>
      </c>
      <c r="Q1285" s="27">
        <v>1.6199999999999999E-2</v>
      </c>
      <c r="R1285" s="27">
        <v>7.1300000000000002E-2</v>
      </c>
      <c r="S1285" s="27">
        <v>1.6400000000000001E-2</v>
      </c>
      <c r="T1285" s="27">
        <v>3.8399999999999997E-2</v>
      </c>
      <c r="U1285" s="27">
        <v>1.1999999999999999E-3</v>
      </c>
      <c r="V1285" s="27">
        <v>2.5999999999999999E-3</v>
      </c>
      <c r="W1285" s="27">
        <v>5.0000000000000001E-4</v>
      </c>
      <c r="X1285" s="27">
        <v>0</v>
      </c>
      <c r="Y1285" s="27">
        <v>1.1999999999999999E-3</v>
      </c>
      <c r="Z1285" s="27">
        <v>3.7000000000000002E-3</v>
      </c>
      <c r="AA1285" s="27">
        <v>3.3999999999999998E-3</v>
      </c>
      <c r="AB1285" s="27">
        <v>1.1999999999999999E-3</v>
      </c>
      <c r="AC1285" s="27">
        <v>7.9000000000000008E-3</v>
      </c>
      <c r="AD1285" s="27">
        <v>0</v>
      </c>
      <c r="AE1285" s="27">
        <v>0</v>
      </c>
      <c r="AF1285" s="27">
        <v>4.0000000000000001E-3</v>
      </c>
      <c r="AG1285" s="27">
        <v>0</v>
      </c>
      <c r="AH1285" s="27">
        <v>1E-4</v>
      </c>
      <c r="AI1285" s="27">
        <v>0</v>
      </c>
      <c r="AJ1285" s="27">
        <v>0</v>
      </c>
    </row>
    <row r="1286" spans="13:36" x14ac:dyDescent="0.3">
      <c r="M1286" s="27">
        <v>0.18870000000000001</v>
      </c>
      <c r="N1286" s="27">
        <v>0.1779</v>
      </c>
      <c r="O1286" s="27">
        <v>0.9919</v>
      </c>
      <c r="P1286" s="27">
        <v>7.0000000000000001E-3</v>
      </c>
      <c r="Q1286" s="27">
        <v>1.8700000000000001E-2</v>
      </c>
      <c r="R1286" s="27">
        <v>6.88E-2</v>
      </c>
      <c r="S1286" s="27">
        <v>1.6500000000000001E-2</v>
      </c>
      <c r="T1286" s="27">
        <v>3.2399999999999998E-2</v>
      </c>
      <c r="U1286" s="27">
        <v>1E-3</v>
      </c>
      <c r="V1286" s="27">
        <v>2.8E-3</v>
      </c>
      <c r="W1286" s="27">
        <v>5.0000000000000001E-4</v>
      </c>
      <c r="X1286" s="27">
        <v>0</v>
      </c>
      <c r="Y1286" s="27">
        <v>1.1000000000000001E-3</v>
      </c>
      <c r="Z1286" s="27">
        <v>3.5999999999999999E-3</v>
      </c>
      <c r="AA1286" s="27">
        <v>2.3E-3</v>
      </c>
      <c r="AB1286" s="27">
        <v>8.9999999999999998E-4</v>
      </c>
      <c r="AC1286" s="27">
        <v>8.8000000000000005E-3</v>
      </c>
      <c r="AD1286" s="27">
        <v>0</v>
      </c>
      <c r="AE1286" s="27">
        <v>0</v>
      </c>
      <c r="AF1286" s="27">
        <v>3.7000000000000002E-3</v>
      </c>
      <c r="AG1286" s="27">
        <v>0</v>
      </c>
      <c r="AH1286" s="27">
        <v>1E-4</v>
      </c>
      <c r="AI1286" s="27">
        <v>0</v>
      </c>
      <c r="AJ1286" s="27">
        <v>0</v>
      </c>
    </row>
    <row r="1287" spans="13:36" x14ac:dyDescent="0.3">
      <c r="M1287" s="27">
        <v>0.17680000000000001</v>
      </c>
      <c r="N1287" s="27">
        <v>0.17249999999999999</v>
      </c>
      <c r="O1287" s="27">
        <v>0.99780000000000002</v>
      </c>
      <c r="P1287" s="27">
        <v>9.9000000000000008E-3</v>
      </c>
      <c r="Q1287" s="27">
        <v>1.9099999999999999E-2</v>
      </c>
      <c r="R1287" s="27">
        <v>6.93E-2</v>
      </c>
      <c r="S1287" s="27">
        <v>1.44E-2</v>
      </c>
      <c r="T1287" s="27">
        <v>3.5000000000000003E-2</v>
      </c>
      <c r="U1287" s="27">
        <v>1E-3</v>
      </c>
      <c r="V1287" s="27">
        <v>2.3999999999999998E-3</v>
      </c>
      <c r="W1287" s="27">
        <v>5.0000000000000001E-4</v>
      </c>
      <c r="X1287" s="27">
        <v>0</v>
      </c>
      <c r="Y1287" s="27">
        <v>1E-3</v>
      </c>
      <c r="Z1287" s="27">
        <v>3.7000000000000002E-3</v>
      </c>
      <c r="AA1287" s="27">
        <v>2.3999999999999998E-3</v>
      </c>
      <c r="AB1287" s="27">
        <v>8.0000000000000004E-4</v>
      </c>
      <c r="AC1287" s="27">
        <v>7.7999999999999996E-3</v>
      </c>
      <c r="AD1287" s="27">
        <v>0</v>
      </c>
      <c r="AE1287" s="27">
        <v>0</v>
      </c>
      <c r="AF1287" s="27">
        <v>3.7000000000000002E-3</v>
      </c>
      <c r="AG1287" s="27">
        <v>0</v>
      </c>
      <c r="AH1287" s="27">
        <v>1E-4</v>
      </c>
      <c r="AI1287" s="27">
        <v>0</v>
      </c>
      <c r="AJ1287" s="27">
        <v>0</v>
      </c>
    </row>
    <row r="1288" spans="13:36" x14ac:dyDescent="0.3">
      <c r="M1288" s="27">
        <v>0.21740000000000001</v>
      </c>
      <c r="N1288" s="27">
        <v>0.1862</v>
      </c>
      <c r="O1288" s="27">
        <v>1.0277000000000001</v>
      </c>
      <c r="P1288" s="27">
        <v>1.15E-2</v>
      </c>
      <c r="Q1288" s="27">
        <v>2.29E-2</v>
      </c>
      <c r="R1288" s="27">
        <v>7.5999999999999998E-2</v>
      </c>
      <c r="S1288" s="27">
        <v>1.8800000000000001E-2</v>
      </c>
      <c r="T1288" s="27">
        <v>3.73E-2</v>
      </c>
      <c r="U1288" s="27">
        <v>8.0000000000000004E-4</v>
      </c>
      <c r="V1288" s="27">
        <v>2.5999999999999999E-3</v>
      </c>
      <c r="W1288" s="27">
        <v>5.0000000000000001E-4</v>
      </c>
      <c r="X1288" s="27">
        <v>0</v>
      </c>
      <c r="Y1288" s="27">
        <v>1.1999999999999999E-3</v>
      </c>
      <c r="Z1288" s="27">
        <v>4.0000000000000001E-3</v>
      </c>
      <c r="AA1288" s="27">
        <v>2.5999999999999999E-3</v>
      </c>
      <c r="AB1288" s="27">
        <v>1.1999999999999999E-3</v>
      </c>
      <c r="AC1288" s="27">
        <v>5.8999999999999999E-3</v>
      </c>
      <c r="AD1288" s="27">
        <v>0</v>
      </c>
      <c r="AE1288" s="27">
        <v>0</v>
      </c>
      <c r="AF1288" s="27">
        <v>3.8999999999999998E-3</v>
      </c>
      <c r="AG1288" s="27">
        <v>0</v>
      </c>
      <c r="AH1288" s="27">
        <v>1E-4</v>
      </c>
      <c r="AI1288" s="27">
        <v>3.3E-3</v>
      </c>
      <c r="AJ1288" s="27">
        <v>0</v>
      </c>
    </row>
    <row r="1289" spans="13:36" x14ac:dyDescent="0.3">
      <c r="M1289" s="27">
        <v>0.18870000000000001</v>
      </c>
      <c r="N1289" s="27">
        <v>0.19170000000000001</v>
      </c>
      <c r="O1289" s="27">
        <v>1.0335000000000001</v>
      </c>
      <c r="P1289" s="27">
        <v>8.8000000000000005E-3</v>
      </c>
      <c r="Q1289" s="27">
        <v>1.9199999999999998E-2</v>
      </c>
      <c r="R1289" s="27">
        <v>7.5300000000000006E-2</v>
      </c>
      <c r="S1289" s="27">
        <v>1.67E-2</v>
      </c>
      <c r="T1289" s="27">
        <v>4.5499999999999999E-2</v>
      </c>
      <c r="U1289" s="27">
        <v>1.1000000000000001E-3</v>
      </c>
      <c r="V1289" s="27">
        <v>2.8E-3</v>
      </c>
      <c r="W1289" s="27">
        <v>5.0000000000000001E-4</v>
      </c>
      <c r="X1289" s="27">
        <v>0</v>
      </c>
      <c r="Y1289" s="27">
        <v>1.1000000000000001E-3</v>
      </c>
      <c r="Z1289" s="27">
        <v>4.1999999999999997E-3</v>
      </c>
      <c r="AA1289" s="27">
        <v>2.5999999999999999E-3</v>
      </c>
      <c r="AB1289" s="27">
        <v>8.9999999999999998E-4</v>
      </c>
      <c r="AC1289" s="27">
        <v>6.4000000000000003E-3</v>
      </c>
      <c r="AD1289" s="27">
        <v>0</v>
      </c>
      <c r="AE1289" s="27">
        <v>0</v>
      </c>
      <c r="AF1289" s="27">
        <v>3.8E-3</v>
      </c>
      <c r="AG1289" s="27">
        <v>0</v>
      </c>
      <c r="AH1289" s="27">
        <v>1E-4</v>
      </c>
      <c r="AI1289" s="27">
        <v>0</v>
      </c>
      <c r="AJ1289" s="27">
        <v>0</v>
      </c>
    </row>
    <row r="1290" spans="13:36" x14ac:dyDescent="0.3">
      <c r="M1290" s="27">
        <v>0.1928</v>
      </c>
      <c r="N1290" s="27">
        <v>0.21759999999999999</v>
      </c>
      <c r="O1290" s="27">
        <v>1.0448999999999999</v>
      </c>
      <c r="P1290" s="27">
        <v>8.3999999999999995E-3</v>
      </c>
      <c r="Q1290" s="27">
        <v>2.29E-2</v>
      </c>
      <c r="R1290" s="27">
        <v>7.3999999999999996E-2</v>
      </c>
      <c r="S1290" s="27">
        <v>1.44E-2</v>
      </c>
      <c r="T1290" s="27">
        <v>4.7399999999999998E-2</v>
      </c>
      <c r="U1290" s="27">
        <v>1.1000000000000001E-3</v>
      </c>
      <c r="V1290" s="27">
        <v>2.8E-3</v>
      </c>
      <c r="W1290" s="27">
        <v>5.9999999999999995E-4</v>
      </c>
      <c r="X1290" s="27">
        <v>0</v>
      </c>
      <c r="Y1290" s="27">
        <v>1.2999999999999999E-3</v>
      </c>
      <c r="Z1290" s="27">
        <v>4.5999999999999999E-3</v>
      </c>
      <c r="AA1290" s="27">
        <v>3.0999999999999999E-3</v>
      </c>
      <c r="AB1290" s="27">
        <v>1.2999999999999999E-3</v>
      </c>
      <c r="AC1290" s="27">
        <v>7.1999999999999998E-3</v>
      </c>
      <c r="AD1290" s="27">
        <v>0</v>
      </c>
      <c r="AE1290" s="27">
        <v>0</v>
      </c>
      <c r="AF1290" s="27">
        <v>3.8999999999999998E-3</v>
      </c>
      <c r="AG1290" s="27">
        <v>0</v>
      </c>
      <c r="AH1290" s="27">
        <v>1E-4</v>
      </c>
      <c r="AI1290" s="27">
        <v>0</v>
      </c>
      <c r="AJ1290" s="27">
        <v>0</v>
      </c>
    </row>
    <row r="1291" spans="13:36" x14ac:dyDescent="0.3">
      <c r="M1291" s="27">
        <v>0.186</v>
      </c>
      <c r="N1291" s="27">
        <v>0.1976</v>
      </c>
      <c r="O1291" s="27">
        <v>1.0423</v>
      </c>
      <c r="P1291" s="27">
        <v>9.1000000000000004E-3</v>
      </c>
      <c r="Q1291" s="27">
        <v>1.9099999999999999E-2</v>
      </c>
      <c r="R1291" s="27">
        <v>7.5200000000000003E-2</v>
      </c>
      <c r="S1291" s="27">
        <v>1.7100000000000001E-2</v>
      </c>
      <c r="T1291" s="27">
        <v>4.3099999999999999E-2</v>
      </c>
      <c r="U1291" s="27">
        <v>8.9999999999999998E-4</v>
      </c>
      <c r="V1291" s="27">
        <v>2.8E-3</v>
      </c>
      <c r="W1291" s="27">
        <v>5.0000000000000001E-4</v>
      </c>
      <c r="X1291" s="27">
        <v>0</v>
      </c>
      <c r="Y1291" s="27">
        <v>1.1999999999999999E-3</v>
      </c>
      <c r="Z1291" s="27">
        <v>4.1999999999999997E-3</v>
      </c>
      <c r="AA1291" s="27">
        <v>3.2000000000000002E-3</v>
      </c>
      <c r="AB1291" s="27">
        <v>8.0000000000000004E-4</v>
      </c>
      <c r="AC1291" s="27">
        <v>7.1000000000000004E-3</v>
      </c>
      <c r="AD1291" s="27">
        <v>0</v>
      </c>
      <c r="AE1291" s="27">
        <v>0</v>
      </c>
      <c r="AF1291" s="27">
        <v>3.8999999999999998E-3</v>
      </c>
      <c r="AG1291" s="27">
        <v>0</v>
      </c>
      <c r="AH1291" s="27">
        <v>1E-4</v>
      </c>
      <c r="AI1291" s="27">
        <v>0</v>
      </c>
      <c r="AJ1291" s="27">
        <v>0</v>
      </c>
    </row>
    <row r="1292" spans="13:36" x14ac:dyDescent="0.3">
      <c r="M1292" s="27">
        <v>0.18809999999999999</v>
      </c>
      <c r="N1292" s="27">
        <v>0.18890000000000001</v>
      </c>
      <c r="O1292" s="27">
        <v>1.0187999999999999</v>
      </c>
      <c r="P1292" s="27">
        <v>4.8999999999999998E-3</v>
      </c>
      <c r="Q1292" s="27">
        <v>1.46E-2</v>
      </c>
      <c r="R1292" s="27">
        <v>7.5300000000000006E-2</v>
      </c>
      <c r="S1292" s="27">
        <v>1.9400000000000001E-2</v>
      </c>
      <c r="T1292" s="27">
        <v>4.3400000000000001E-2</v>
      </c>
      <c r="U1292" s="27">
        <v>8.0000000000000004E-4</v>
      </c>
      <c r="V1292" s="27">
        <v>2.5999999999999999E-3</v>
      </c>
      <c r="W1292" s="27">
        <v>5.0000000000000001E-4</v>
      </c>
      <c r="X1292" s="27">
        <v>0</v>
      </c>
      <c r="Y1292" s="27">
        <v>1.1000000000000001E-3</v>
      </c>
      <c r="Z1292" s="27">
        <v>3.3E-3</v>
      </c>
      <c r="AA1292" s="27">
        <v>3.0999999999999999E-3</v>
      </c>
      <c r="AB1292" s="27">
        <v>8.9999999999999998E-4</v>
      </c>
      <c r="AC1292" s="27">
        <v>7.4000000000000003E-3</v>
      </c>
      <c r="AD1292" s="27">
        <v>0</v>
      </c>
      <c r="AE1292" s="27">
        <v>0</v>
      </c>
      <c r="AF1292" s="27">
        <v>3.8E-3</v>
      </c>
      <c r="AG1292" s="27">
        <v>0</v>
      </c>
      <c r="AH1292" s="27">
        <v>1E-4</v>
      </c>
      <c r="AI1292" s="27">
        <v>0</v>
      </c>
      <c r="AJ1292" s="27">
        <v>0</v>
      </c>
    </row>
    <row r="1293" spans="13:36" x14ac:dyDescent="0.3">
      <c r="M1293" s="27">
        <v>0.19520000000000001</v>
      </c>
      <c r="N1293" s="27">
        <v>0.19470000000000001</v>
      </c>
      <c r="O1293" s="27">
        <v>1.0094000000000001</v>
      </c>
      <c r="P1293" s="27">
        <v>8.6999999999999994E-3</v>
      </c>
      <c r="Q1293" s="27">
        <v>2.0899999999999998E-2</v>
      </c>
      <c r="R1293" s="27">
        <v>6.9900000000000004E-2</v>
      </c>
      <c r="S1293" s="27">
        <v>1.5800000000000002E-2</v>
      </c>
      <c r="T1293" s="27">
        <v>3.7499999999999999E-2</v>
      </c>
      <c r="U1293" s="27">
        <v>1E-3</v>
      </c>
      <c r="V1293" s="27">
        <v>2.3999999999999998E-3</v>
      </c>
      <c r="W1293" s="27">
        <v>5.0000000000000001E-4</v>
      </c>
      <c r="X1293" s="27">
        <v>0</v>
      </c>
      <c r="Y1293" s="27">
        <v>1E-3</v>
      </c>
      <c r="Z1293" s="27">
        <v>3.3E-3</v>
      </c>
      <c r="AA1293" s="27">
        <v>2.3999999999999998E-3</v>
      </c>
      <c r="AB1293" s="27">
        <v>8.9999999999999998E-4</v>
      </c>
      <c r="AC1293" s="27">
        <v>7.0000000000000001E-3</v>
      </c>
      <c r="AD1293" s="27">
        <v>0</v>
      </c>
      <c r="AE1293" s="27">
        <v>0</v>
      </c>
      <c r="AF1293" s="27">
        <v>3.7000000000000002E-3</v>
      </c>
      <c r="AG1293" s="27">
        <v>0</v>
      </c>
      <c r="AH1293" s="27">
        <v>1E-4</v>
      </c>
      <c r="AI1293" s="27">
        <v>0</v>
      </c>
      <c r="AJ1293" s="27">
        <v>0</v>
      </c>
    </row>
    <row r="1294" spans="13:36" x14ac:dyDescent="0.3">
      <c r="M1294" s="27">
        <v>0.19719999999999999</v>
      </c>
      <c r="N1294" s="27">
        <v>0.1978</v>
      </c>
      <c r="O1294" s="27">
        <v>1.0023</v>
      </c>
      <c r="P1294" s="27">
        <v>4.7000000000000002E-3</v>
      </c>
      <c r="Q1294" s="27">
        <v>1.26E-2</v>
      </c>
      <c r="R1294" s="27">
        <v>8.0100000000000005E-2</v>
      </c>
      <c r="S1294" s="27">
        <v>1.8700000000000001E-2</v>
      </c>
      <c r="T1294" s="27">
        <v>3.7100000000000001E-2</v>
      </c>
      <c r="U1294" s="27">
        <v>1.1000000000000001E-3</v>
      </c>
      <c r="V1294" s="27">
        <v>3.2000000000000002E-3</v>
      </c>
      <c r="W1294" s="27">
        <v>4.0000000000000002E-4</v>
      </c>
      <c r="X1294" s="27">
        <v>0</v>
      </c>
      <c r="Y1294" s="27">
        <v>1E-3</v>
      </c>
      <c r="Z1294" s="27">
        <v>3.0999999999999999E-3</v>
      </c>
      <c r="AA1294" s="27">
        <v>2.8999999999999998E-3</v>
      </c>
      <c r="AB1294" s="27">
        <v>1E-3</v>
      </c>
      <c r="AC1294" s="27">
        <v>7.4999999999999997E-3</v>
      </c>
      <c r="AD1294" s="27">
        <v>0</v>
      </c>
      <c r="AE1294" s="27">
        <v>0</v>
      </c>
      <c r="AF1294" s="27">
        <v>3.8E-3</v>
      </c>
      <c r="AG1294" s="27">
        <v>0</v>
      </c>
      <c r="AH1294" s="27">
        <v>1E-4</v>
      </c>
      <c r="AI1294" s="27">
        <v>0</v>
      </c>
      <c r="AJ1294" s="27">
        <v>0</v>
      </c>
    </row>
    <row r="1295" spans="13:36" x14ac:dyDescent="0.3">
      <c r="M1295" s="27">
        <v>0.18290000000000001</v>
      </c>
      <c r="N1295" s="27">
        <v>0.23530000000000001</v>
      </c>
      <c r="O1295" s="27">
        <v>1.0044</v>
      </c>
      <c r="P1295" s="27">
        <v>8.6E-3</v>
      </c>
      <c r="Q1295" s="27">
        <v>7.4000000000000003E-3</v>
      </c>
      <c r="R1295" s="27">
        <v>7.2700000000000001E-2</v>
      </c>
      <c r="S1295" s="27">
        <v>2.6599999999999999E-2</v>
      </c>
      <c r="T1295" s="27">
        <v>4.3299999999999998E-2</v>
      </c>
      <c r="U1295" s="27">
        <v>1.1999999999999999E-3</v>
      </c>
      <c r="V1295" s="27">
        <v>2.8999999999999998E-3</v>
      </c>
      <c r="W1295" s="27">
        <v>5.0000000000000001E-4</v>
      </c>
      <c r="X1295" s="27">
        <v>0</v>
      </c>
      <c r="Y1295" s="27">
        <v>1.1000000000000001E-3</v>
      </c>
      <c r="Z1295" s="27">
        <v>2.8999999999999998E-3</v>
      </c>
      <c r="AA1295" s="27">
        <v>2.5000000000000001E-3</v>
      </c>
      <c r="AB1295" s="27">
        <v>8.9999999999999998E-4</v>
      </c>
      <c r="AC1295" s="27">
        <v>7.7000000000000002E-3</v>
      </c>
      <c r="AD1295" s="27">
        <v>0</v>
      </c>
      <c r="AE1295" s="27">
        <v>0</v>
      </c>
      <c r="AF1295" s="27">
        <v>3.8E-3</v>
      </c>
      <c r="AG1295" s="27">
        <v>0</v>
      </c>
      <c r="AH1295" s="27">
        <v>1E-4</v>
      </c>
      <c r="AI1295" s="27">
        <v>0</v>
      </c>
      <c r="AJ1295" s="27">
        <v>0</v>
      </c>
    </row>
    <row r="1296" spans="13:36" x14ac:dyDescent="0.3">
      <c r="M1296" s="27">
        <v>0.1867</v>
      </c>
      <c r="N1296" s="27">
        <v>0.19539999999999999</v>
      </c>
      <c r="O1296" s="27">
        <v>1.0268999999999999</v>
      </c>
      <c r="P1296" s="27">
        <v>5.0000000000000001E-3</v>
      </c>
      <c r="Q1296" s="27">
        <v>1.0999999999999999E-2</v>
      </c>
      <c r="R1296" s="27">
        <v>7.8E-2</v>
      </c>
      <c r="S1296" s="27">
        <v>2.2200000000000001E-2</v>
      </c>
      <c r="T1296" s="27">
        <v>4.6600000000000003E-2</v>
      </c>
      <c r="U1296" s="27">
        <v>1E-3</v>
      </c>
      <c r="V1296" s="27">
        <v>3.0999999999999999E-3</v>
      </c>
      <c r="W1296" s="27">
        <v>5.0000000000000001E-4</v>
      </c>
      <c r="X1296" s="27">
        <v>0</v>
      </c>
      <c r="Y1296" s="27">
        <v>1E-3</v>
      </c>
      <c r="Z1296" s="27">
        <v>3.0000000000000001E-3</v>
      </c>
      <c r="AA1296" s="27">
        <v>2.8E-3</v>
      </c>
      <c r="AB1296" s="27">
        <v>8.9999999999999998E-4</v>
      </c>
      <c r="AC1296" s="27">
        <v>7.1999999999999998E-3</v>
      </c>
      <c r="AD1296" s="27">
        <v>0</v>
      </c>
      <c r="AE1296" s="27">
        <v>0</v>
      </c>
      <c r="AF1296" s="27">
        <v>3.8E-3</v>
      </c>
      <c r="AG1296" s="27">
        <v>0</v>
      </c>
      <c r="AH1296" s="27">
        <v>1E-4</v>
      </c>
      <c r="AI1296" s="27">
        <v>0</v>
      </c>
      <c r="AJ1296" s="27">
        <v>0</v>
      </c>
    </row>
    <row r="1297" spans="13:36" x14ac:dyDescent="0.3">
      <c r="M1297" s="27">
        <v>0.20050000000000001</v>
      </c>
      <c r="N1297" s="27">
        <v>0.18479999999999999</v>
      </c>
      <c r="O1297" s="27">
        <v>1.0226999999999999</v>
      </c>
      <c r="P1297" s="27">
        <v>3.0000000000000001E-3</v>
      </c>
      <c r="Q1297" s="27">
        <v>1.0999999999999999E-2</v>
      </c>
      <c r="R1297" s="27">
        <v>7.7799999999999994E-2</v>
      </c>
      <c r="S1297" s="27">
        <v>2.1999999999999999E-2</v>
      </c>
      <c r="T1297" s="27">
        <v>5.0999999999999997E-2</v>
      </c>
      <c r="U1297" s="27">
        <v>1E-3</v>
      </c>
      <c r="V1297" s="27">
        <v>3.5000000000000001E-3</v>
      </c>
      <c r="W1297" s="27">
        <v>4.0000000000000002E-4</v>
      </c>
      <c r="X1297" s="27">
        <v>0</v>
      </c>
      <c r="Y1297" s="27">
        <v>1.1000000000000001E-3</v>
      </c>
      <c r="Z1297" s="27">
        <v>3.0000000000000001E-3</v>
      </c>
      <c r="AA1297" s="27">
        <v>2.8999999999999998E-3</v>
      </c>
      <c r="AB1297" s="27">
        <v>1.2999999999999999E-3</v>
      </c>
      <c r="AC1297" s="27">
        <v>7.4000000000000003E-3</v>
      </c>
      <c r="AD1297" s="27">
        <v>0</v>
      </c>
      <c r="AE1297" s="27">
        <v>0</v>
      </c>
      <c r="AF1297" s="27">
        <v>3.8E-3</v>
      </c>
      <c r="AG1297" s="27">
        <v>0</v>
      </c>
      <c r="AH1297" s="27">
        <v>1E-4</v>
      </c>
      <c r="AI1297" s="27">
        <v>2.2000000000000001E-3</v>
      </c>
      <c r="AJ1297" s="27">
        <v>0</v>
      </c>
    </row>
    <row r="1298" spans="13:36" x14ac:dyDescent="0.3">
      <c r="M1298" s="27">
        <v>0.19089999999999999</v>
      </c>
      <c r="N1298" s="27">
        <v>0.18920000000000001</v>
      </c>
      <c r="O1298" s="27">
        <v>0.9929</v>
      </c>
      <c r="P1298" s="27">
        <v>4.5999999999999999E-3</v>
      </c>
      <c r="Q1298" s="27">
        <v>1.54E-2</v>
      </c>
      <c r="R1298" s="27">
        <v>8.1799999999999998E-2</v>
      </c>
      <c r="S1298" s="27">
        <v>2.06E-2</v>
      </c>
      <c r="T1298" s="27">
        <v>4.6800000000000001E-2</v>
      </c>
      <c r="U1298" s="27">
        <v>1.1000000000000001E-3</v>
      </c>
      <c r="V1298" s="27">
        <v>3.3E-3</v>
      </c>
      <c r="W1298" s="27">
        <v>4.0000000000000002E-4</v>
      </c>
      <c r="X1298" s="27">
        <v>0</v>
      </c>
      <c r="Y1298" s="27">
        <v>1.1000000000000001E-3</v>
      </c>
      <c r="Z1298" s="27">
        <v>2.8999999999999998E-3</v>
      </c>
      <c r="AA1298" s="27">
        <v>3.8E-3</v>
      </c>
      <c r="AB1298" s="27">
        <v>8.0000000000000004E-4</v>
      </c>
      <c r="AC1298" s="27">
        <v>7.3000000000000001E-3</v>
      </c>
      <c r="AD1298" s="27">
        <v>0</v>
      </c>
      <c r="AE1298" s="27">
        <v>0</v>
      </c>
      <c r="AF1298" s="27">
        <v>3.8999999999999998E-3</v>
      </c>
      <c r="AG1298" s="27">
        <v>0</v>
      </c>
      <c r="AH1298" s="27">
        <v>1E-4</v>
      </c>
      <c r="AI1298" s="27">
        <v>2E-3</v>
      </c>
      <c r="AJ1298" s="27">
        <v>0</v>
      </c>
    </row>
    <row r="1299" spans="13:36" x14ac:dyDescent="0.3">
      <c r="M1299" s="27">
        <v>0.18990000000000001</v>
      </c>
      <c r="N1299" s="27">
        <v>0.1976</v>
      </c>
      <c r="O1299" s="27">
        <v>0.99439999999999995</v>
      </c>
      <c r="P1299" s="27">
        <v>4.5999999999999999E-3</v>
      </c>
      <c r="Q1299" s="27">
        <v>1.47E-2</v>
      </c>
      <c r="R1299" s="27">
        <v>8.0600000000000005E-2</v>
      </c>
      <c r="S1299" s="27">
        <v>1.7000000000000001E-2</v>
      </c>
      <c r="T1299" s="27">
        <v>4.65E-2</v>
      </c>
      <c r="U1299" s="27">
        <v>1.1999999999999999E-3</v>
      </c>
      <c r="V1299" s="27">
        <v>3.0000000000000001E-3</v>
      </c>
      <c r="W1299" s="27">
        <v>4.0000000000000002E-4</v>
      </c>
      <c r="X1299" s="27">
        <v>0</v>
      </c>
      <c r="Y1299" s="27">
        <v>1.1000000000000001E-3</v>
      </c>
      <c r="Z1299" s="27">
        <v>2.8E-3</v>
      </c>
      <c r="AA1299" s="27">
        <v>2.8999999999999998E-3</v>
      </c>
      <c r="AB1299" s="27">
        <v>8.0000000000000004E-4</v>
      </c>
      <c r="AC1299" s="27">
        <v>7.3000000000000001E-3</v>
      </c>
      <c r="AD1299" s="27">
        <v>0</v>
      </c>
      <c r="AE1299" s="27">
        <v>0</v>
      </c>
      <c r="AF1299" s="27">
        <v>3.7000000000000002E-3</v>
      </c>
      <c r="AG1299" s="27">
        <v>0</v>
      </c>
      <c r="AH1299" s="27">
        <v>1E-4</v>
      </c>
      <c r="AI1299" s="27">
        <v>2.5000000000000001E-3</v>
      </c>
      <c r="AJ1299" s="27">
        <v>0</v>
      </c>
    </row>
    <row r="1300" spans="13:36" x14ac:dyDescent="0.3">
      <c r="M1300" s="27">
        <v>0.19170000000000001</v>
      </c>
      <c r="N1300" s="27">
        <v>0.20169999999999999</v>
      </c>
      <c r="O1300" s="27">
        <v>1.0028999999999999</v>
      </c>
      <c r="P1300" s="27">
        <v>3.7000000000000002E-3</v>
      </c>
      <c r="Q1300" s="27">
        <v>1.2500000000000001E-2</v>
      </c>
      <c r="R1300" s="27">
        <v>7.9100000000000004E-2</v>
      </c>
      <c r="S1300" s="27">
        <v>1.6E-2</v>
      </c>
      <c r="T1300" s="27">
        <v>4.36E-2</v>
      </c>
      <c r="U1300" s="27">
        <v>1E-3</v>
      </c>
      <c r="V1300" s="27">
        <v>3.0999999999999999E-3</v>
      </c>
      <c r="W1300" s="27">
        <v>5.0000000000000001E-4</v>
      </c>
      <c r="X1300" s="27">
        <v>0</v>
      </c>
      <c r="Y1300" s="27">
        <v>1.1000000000000001E-3</v>
      </c>
      <c r="Z1300" s="27">
        <v>3.0000000000000001E-3</v>
      </c>
      <c r="AA1300" s="27">
        <v>2.5000000000000001E-3</v>
      </c>
      <c r="AB1300" s="27">
        <v>5.9999999999999995E-4</v>
      </c>
      <c r="AC1300" s="27">
        <v>6.8999999999999999E-3</v>
      </c>
      <c r="AD1300" s="27">
        <v>0</v>
      </c>
      <c r="AE1300" s="27">
        <v>0</v>
      </c>
      <c r="AF1300" s="27">
        <v>3.8999999999999998E-3</v>
      </c>
      <c r="AG1300" s="27">
        <v>0</v>
      </c>
      <c r="AH1300" s="27">
        <v>1E-4</v>
      </c>
      <c r="AI1300" s="27">
        <v>8.0000000000000004E-4</v>
      </c>
      <c r="AJ1300" s="27">
        <v>0</v>
      </c>
    </row>
    <row r="1301" spans="13:36" x14ac:dyDescent="0.3">
      <c r="M1301" s="27">
        <v>0.19070000000000001</v>
      </c>
      <c r="N1301" s="27">
        <v>0.188</v>
      </c>
      <c r="O1301" s="27">
        <v>1.0075000000000001</v>
      </c>
      <c r="P1301" s="27">
        <v>4.0000000000000001E-3</v>
      </c>
      <c r="Q1301" s="27">
        <v>1.14E-2</v>
      </c>
      <c r="R1301" s="27">
        <v>7.8700000000000006E-2</v>
      </c>
      <c r="S1301" s="27">
        <v>1.9099999999999999E-2</v>
      </c>
      <c r="T1301" s="27">
        <v>4.9000000000000002E-2</v>
      </c>
      <c r="U1301" s="27">
        <v>8.9999999999999998E-4</v>
      </c>
      <c r="V1301" s="27">
        <v>3.2000000000000002E-3</v>
      </c>
      <c r="W1301" s="27">
        <v>4.0000000000000002E-4</v>
      </c>
      <c r="X1301" s="27">
        <v>0</v>
      </c>
      <c r="Y1301" s="27">
        <v>1E-3</v>
      </c>
      <c r="Z1301" s="27">
        <v>2.8999999999999998E-3</v>
      </c>
      <c r="AA1301" s="27">
        <v>2.5000000000000001E-3</v>
      </c>
      <c r="AB1301" s="27">
        <v>8.0000000000000004E-4</v>
      </c>
      <c r="AC1301" s="27">
        <v>6.1000000000000004E-3</v>
      </c>
      <c r="AD1301" s="27">
        <v>0</v>
      </c>
      <c r="AE1301" s="27">
        <v>0</v>
      </c>
      <c r="AF1301" s="27">
        <v>3.8E-3</v>
      </c>
      <c r="AG1301" s="27">
        <v>0</v>
      </c>
      <c r="AH1301" s="27">
        <v>1E-4</v>
      </c>
      <c r="AI1301" s="27">
        <v>1.6999999999999999E-3</v>
      </c>
      <c r="AJ1301" s="27">
        <v>0</v>
      </c>
    </row>
    <row r="1302" spans="13:36" x14ac:dyDescent="0.3">
      <c r="M1302" s="27">
        <v>0.20169999999999999</v>
      </c>
      <c r="N1302" s="27">
        <v>0.1895</v>
      </c>
      <c r="O1302" s="27">
        <v>1.0113000000000001</v>
      </c>
      <c r="P1302" s="27">
        <v>6.1999999999999998E-3</v>
      </c>
      <c r="Q1302" s="27">
        <v>1.61E-2</v>
      </c>
      <c r="R1302" s="27">
        <v>7.6700000000000004E-2</v>
      </c>
      <c r="S1302" s="27">
        <v>1.8599999999999998E-2</v>
      </c>
      <c r="T1302" s="27">
        <v>4.3900000000000002E-2</v>
      </c>
      <c r="U1302" s="27">
        <v>8.9999999999999998E-4</v>
      </c>
      <c r="V1302" s="27">
        <v>2.8999999999999998E-3</v>
      </c>
      <c r="W1302" s="27">
        <v>5.0000000000000001E-4</v>
      </c>
      <c r="X1302" s="27">
        <v>0</v>
      </c>
      <c r="Y1302" s="27">
        <v>1E-3</v>
      </c>
      <c r="Z1302" s="27">
        <v>3.0999999999999999E-3</v>
      </c>
      <c r="AA1302" s="27">
        <v>2.3999999999999998E-3</v>
      </c>
      <c r="AB1302" s="27">
        <v>8.9999999999999998E-4</v>
      </c>
      <c r="AC1302" s="27">
        <v>7.4000000000000003E-3</v>
      </c>
      <c r="AD1302" s="27">
        <v>0</v>
      </c>
      <c r="AE1302" s="27">
        <v>0</v>
      </c>
      <c r="AF1302" s="27">
        <v>3.8999999999999998E-3</v>
      </c>
      <c r="AG1302" s="27">
        <v>0</v>
      </c>
      <c r="AH1302" s="27">
        <v>1E-4</v>
      </c>
      <c r="AI1302" s="27">
        <v>1.6999999999999999E-3</v>
      </c>
      <c r="AJ1302" s="27">
        <v>0</v>
      </c>
    </row>
    <row r="1303" spans="13:36" x14ac:dyDescent="0.3">
      <c r="M1303" s="27">
        <v>0.20469999999999999</v>
      </c>
      <c r="N1303" s="27">
        <v>0.1865</v>
      </c>
      <c r="O1303" s="27">
        <v>1.0218</v>
      </c>
      <c r="P1303" s="27">
        <v>5.1000000000000004E-3</v>
      </c>
      <c r="Q1303" s="27">
        <v>1.2E-2</v>
      </c>
      <c r="R1303" s="27">
        <v>7.3599999999999999E-2</v>
      </c>
      <c r="S1303" s="27">
        <v>2.4799999999999999E-2</v>
      </c>
      <c r="T1303" s="27">
        <v>4.4200000000000003E-2</v>
      </c>
      <c r="U1303" s="27">
        <v>1E-3</v>
      </c>
      <c r="V1303" s="27">
        <v>3.2000000000000002E-3</v>
      </c>
      <c r="W1303" s="27">
        <v>5.0000000000000001E-4</v>
      </c>
      <c r="X1303" s="27">
        <v>0</v>
      </c>
      <c r="Y1303" s="27">
        <v>1E-3</v>
      </c>
      <c r="Z1303" s="27">
        <v>3.2000000000000002E-3</v>
      </c>
      <c r="AA1303" s="27">
        <v>2.3E-3</v>
      </c>
      <c r="AB1303" s="27">
        <v>1E-3</v>
      </c>
      <c r="AC1303" s="27">
        <v>6.7000000000000002E-3</v>
      </c>
      <c r="AD1303" s="27">
        <v>0</v>
      </c>
      <c r="AE1303" s="27">
        <v>0</v>
      </c>
      <c r="AF1303" s="27">
        <v>3.8999999999999998E-3</v>
      </c>
      <c r="AG1303" s="27">
        <v>0</v>
      </c>
      <c r="AH1303" s="27">
        <v>1E-4</v>
      </c>
      <c r="AI1303" s="27">
        <v>2.3999999999999998E-3</v>
      </c>
      <c r="AJ1303" s="27">
        <v>0</v>
      </c>
    </row>
    <row r="1304" spans="13:36" x14ac:dyDescent="0.3">
      <c r="M1304" s="27">
        <v>0.19989999999999999</v>
      </c>
      <c r="N1304" s="27">
        <v>0.15010000000000001</v>
      </c>
      <c r="O1304" s="27">
        <v>0.55840000000000001</v>
      </c>
      <c r="P1304" s="27">
        <v>4.4999999999999997E-3</v>
      </c>
      <c r="Q1304" s="27">
        <v>1.11E-2</v>
      </c>
      <c r="R1304" s="27">
        <v>5.5199999999999999E-2</v>
      </c>
      <c r="S1304" s="27">
        <v>2.9100000000000001E-2</v>
      </c>
      <c r="T1304" s="27">
        <v>4.1200000000000001E-2</v>
      </c>
      <c r="U1304" s="27">
        <v>8.9999999999999998E-4</v>
      </c>
      <c r="V1304" s="27">
        <v>3.8999999999999998E-3</v>
      </c>
      <c r="W1304" s="27">
        <v>2.9999999999999997E-4</v>
      </c>
      <c r="X1304" s="27">
        <v>0</v>
      </c>
      <c r="Y1304" s="27">
        <v>8.0000000000000004E-4</v>
      </c>
      <c r="Z1304" s="27">
        <v>1.6000000000000001E-3</v>
      </c>
      <c r="AA1304" s="27">
        <v>2.0999999999999999E-3</v>
      </c>
      <c r="AB1304" s="27">
        <v>1.1999999999999999E-3</v>
      </c>
      <c r="AC1304" s="27">
        <v>7.1999999999999998E-3</v>
      </c>
      <c r="AD1304" s="27">
        <v>0</v>
      </c>
      <c r="AE1304" s="27">
        <v>0</v>
      </c>
      <c r="AF1304" s="27">
        <v>3.0999999999999999E-3</v>
      </c>
      <c r="AG1304" s="27">
        <v>0</v>
      </c>
      <c r="AH1304" s="27">
        <v>1E-4</v>
      </c>
      <c r="AI1304" s="27">
        <v>1.6999999999999999E-3</v>
      </c>
      <c r="AJ1304" s="27">
        <v>0</v>
      </c>
    </row>
    <row r="1305" spans="13:36" x14ac:dyDescent="0.3">
      <c r="M1305" s="27">
        <v>0.19600000000000001</v>
      </c>
      <c r="N1305" s="27">
        <v>0.15379999999999999</v>
      </c>
      <c r="O1305" s="27">
        <v>0.503</v>
      </c>
      <c r="P1305" s="27">
        <v>4.5999999999999999E-3</v>
      </c>
      <c r="Q1305" s="27">
        <v>1.06E-2</v>
      </c>
      <c r="R1305" s="27">
        <v>5.4899999999999997E-2</v>
      </c>
      <c r="S1305" s="27">
        <v>2.6100000000000002E-2</v>
      </c>
      <c r="T1305" s="27">
        <v>4.0899999999999999E-2</v>
      </c>
      <c r="U1305" s="27">
        <v>8.0000000000000004E-4</v>
      </c>
      <c r="V1305" s="27">
        <v>3.0000000000000001E-3</v>
      </c>
      <c r="W1305" s="27">
        <v>2.9999999999999997E-4</v>
      </c>
      <c r="X1305" s="27">
        <v>0</v>
      </c>
      <c r="Y1305" s="27">
        <v>8.0000000000000004E-4</v>
      </c>
      <c r="Z1305" s="27">
        <v>1.4E-3</v>
      </c>
      <c r="AA1305" s="27">
        <v>2.2000000000000001E-3</v>
      </c>
      <c r="AB1305" s="27">
        <v>1E-3</v>
      </c>
      <c r="AC1305" s="27">
        <v>7.1999999999999998E-3</v>
      </c>
      <c r="AD1305" s="27">
        <v>0</v>
      </c>
      <c r="AE1305" s="27">
        <v>0</v>
      </c>
      <c r="AF1305" s="27">
        <v>3.0000000000000001E-3</v>
      </c>
      <c r="AG1305" s="27">
        <v>0</v>
      </c>
      <c r="AH1305" s="27">
        <v>0</v>
      </c>
      <c r="AI1305" s="27">
        <v>1.1999999999999999E-3</v>
      </c>
      <c r="AJ1305" s="27">
        <v>0</v>
      </c>
    </row>
    <row r="1306" spans="13:36" x14ac:dyDescent="0.3">
      <c r="M1306" s="27">
        <v>0.18790000000000001</v>
      </c>
      <c r="N1306" s="27">
        <v>0.14499999999999999</v>
      </c>
      <c r="O1306" s="27">
        <v>0.49630000000000002</v>
      </c>
      <c r="P1306" s="27">
        <v>6.0000000000000001E-3</v>
      </c>
      <c r="Q1306" s="27">
        <v>1.55E-2</v>
      </c>
      <c r="R1306" s="27">
        <v>5.9200000000000003E-2</v>
      </c>
      <c r="S1306" s="27">
        <v>0.03</v>
      </c>
      <c r="T1306" s="27">
        <v>4.1000000000000002E-2</v>
      </c>
      <c r="U1306" s="27">
        <v>6.9999999999999999E-4</v>
      </c>
      <c r="V1306" s="27">
        <v>4.5999999999999999E-3</v>
      </c>
      <c r="W1306" s="27">
        <v>2.9999999999999997E-4</v>
      </c>
      <c r="X1306" s="27">
        <v>0</v>
      </c>
      <c r="Y1306" s="27">
        <v>8.0000000000000004E-4</v>
      </c>
      <c r="Z1306" s="27">
        <v>1.5E-3</v>
      </c>
      <c r="AA1306" s="27">
        <v>2.0999999999999999E-3</v>
      </c>
      <c r="AB1306" s="27">
        <v>1.1000000000000001E-3</v>
      </c>
      <c r="AC1306" s="27">
        <v>6.1000000000000004E-3</v>
      </c>
      <c r="AD1306" s="27">
        <v>0</v>
      </c>
      <c r="AE1306" s="27">
        <v>0</v>
      </c>
      <c r="AF1306" s="27">
        <v>3.0999999999999999E-3</v>
      </c>
      <c r="AG1306" s="27">
        <v>0</v>
      </c>
      <c r="AH1306" s="27">
        <v>1E-4</v>
      </c>
      <c r="AI1306" s="27">
        <v>2.3E-3</v>
      </c>
      <c r="AJ1306" s="27">
        <v>0</v>
      </c>
    </row>
    <row r="1307" spans="13:36" x14ac:dyDescent="0.3">
      <c r="M1307" s="27">
        <v>0.20100000000000001</v>
      </c>
      <c r="N1307" s="27">
        <v>0.1515</v>
      </c>
      <c r="O1307" s="27">
        <v>0.51970000000000005</v>
      </c>
      <c r="P1307" s="27">
        <v>6.0000000000000001E-3</v>
      </c>
      <c r="Q1307" s="27">
        <v>1.5100000000000001E-2</v>
      </c>
      <c r="R1307" s="27">
        <v>5.6099999999999997E-2</v>
      </c>
      <c r="S1307" s="27">
        <v>2.0400000000000001E-2</v>
      </c>
      <c r="T1307" s="27">
        <v>3.6799999999999999E-2</v>
      </c>
      <c r="U1307" s="27">
        <v>8.9999999999999998E-4</v>
      </c>
      <c r="V1307" s="27">
        <v>3.3999999999999998E-3</v>
      </c>
      <c r="W1307" s="27">
        <v>2.9999999999999997E-4</v>
      </c>
      <c r="X1307" s="27">
        <v>0</v>
      </c>
      <c r="Y1307" s="27">
        <v>8.0000000000000004E-4</v>
      </c>
      <c r="Z1307" s="27">
        <v>1.9E-3</v>
      </c>
      <c r="AA1307" s="27">
        <v>2.2000000000000001E-3</v>
      </c>
      <c r="AB1307" s="27">
        <v>1.1000000000000001E-3</v>
      </c>
      <c r="AC1307" s="27">
        <v>6.4999999999999997E-3</v>
      </c>
      <c r="AD1307" s="27">
        <v>0</v>
      </c>
      <c r="AE1307" s="27">
        <v>0</v>
      </c>
      <c r="AF1307" s="27">
        <v>3.2000000000000002E-3</v>
      </c>
      <c r="AG1307" s="27">
        <v>0</v>
      </c>
      <c r="AH1307" s="27">
        <v>0</v>
      </c>
      <c r="AI1307" s="27">
        <v>2E-3</v>
      </c>
      <c r="AJ1307" s="27">
        <v>0</v>
      </c>
    </row>
    <row r="1308" spans="13:36" x14ac:dyDescent="0.3">
      <c r="M1308" s="27">
        <v>0.19900000000000001</v>
      </c>
      <c r="N1308" s="27">
        <v>0.1487</v>
      </c>
      <c r="O1308" s="27">
        <v>0.52429999999999999</v>
      </c>
      <c r="P1308" s="27">
        <v>4.1999999999999997E-3</v>
      </c>
      <c r="Q1308" s="27">
        <v>1.2E-2</v>
      </c>
      <c r="R1308" s="27">
        <v>4.9099999999999998E-2</v>
      </c>
      <c r="S1308" s="27">
        <v>1.95E-2</v>
      </c>
      <c r="T1308" s="27">
        <v>3.9300000000000002E-2</v>
      </c>
      <c r="U1308" s="27">
        <v>1.1999999999999999E-3</v>
      </c>
      <c r="V1308" s="27">
        <v>3.0000000000000001E-3</v>
      </c>
      <c r="W1308" s="27">
        <v>2.9999999999999997E-4</v>
      </c>
      <c r="X1308" s="27">
        <v>0</v>
      </c>
      <c r="Y1308" s="27">
        <v>8.0000000000000004E-4</v>
      </c>
      <c r="Z1308" s="27">
        <v>1.6000000000000001E-3</v>
      </c>
      <c r="AA1308" s="27">
        <v>2.8E-3</v>
      </c>
      <c r="AB1308" s="27">
        <v>8.0000000000000004E-4</v>
      </c>
      <c r="AC1308" s="27">
        <v>7.7999999999999996E-3</v>
      </c>
      <c r="AD1308" s="27">
        <v>0</v>
      </c>
      <c r="AE1308" s="27">
        <v>0</v>
      </c>
      <c r="AF1308" s="27">
        <v>3.0999999999999999E-3</v>
      </c>
      <c r="AG1308" s="27">
        <v>0</v>
      </c>
      <c r="AH1308" s="27">
        <v>0</v>
      </c>
      <c r="AI1308" s="27">
        <v>2.7000000000000001E-3</v>
      </c>
      <c r="AJ1308" s="27">
        <v>0</v>
      </c>
    </row>
    <row r="1309" spans="13:36" x14ac:dyDescent="0.3">
      <c r="M1309" s="27">
        <v>0.19309999999999999</v>
      </c>
      <c r="N1309" s="27">
        <v>0.1449</v>
      </c>
      <c r="O1309" s="27">
        <v>0.51019999999999999</v>
      </c>
      <c r="P1309" s="27">
        <v>3.8E-3</v>
      </c>
      <c r="Q1309" s="27">
        <v>1.7600000000000001E-2</v>
      </c>
      <c r="R1309" s="27">
        <v>5.6500000000000002E-2</v>
      </c>
      <c r="S1309" s="27">
        <v>2.46E-2</v>
      </c>
      <c r="T1309" s="27">
        <v>4.5100000000000001E-2</v>
      </c>
      <c r="U1309" s="27">
        <v>1E-3</v>
      </c>
      <c r="V1309" s="27">
        <v>3.3999999999999998E-3</v>
      </c>
      <c r="W1309" s="27">
        <v>2.0000000000000001E-4</v>
      </c>
      <c r="X1309" s="27">
        <v>0</v>
      </c>
      <c r="Y1309" s="27">
        <v>8.0000000000000004E-4</v>
      </c>
      <c r="Z1309" s="27">
        <v>1.6000000000000001E-3</v>
      </c>
      <c r="AA1309" s="27">
        <v>2.3999999999999998E-3</v>
      </c>
      <c r="AB1309" s="27">
        <v>8.9999999999999998E-4</v>
      </c>
      <c r="AC1309" s="27">
        <v>6.7000000000000002E-3</v>
      </c>
      <c r="AD1309" s="27">
        <v>0</v>
      </c>
      <c r="AE1309" s="27">
        <v>0</v>
      </c>
      <c r="AF1309" s="27">
        <v>3.0000000000000001E-3</v>
      </c>
      <c r="AG1309" s="27">
        <v>0</v>
      </c>
      <c r="AH1309" s="27">
        <v>1E-4</v>
      </c>
      <c r="AI1309" s="27">
        <v>2.5999999999999999E-3</v>
      </c>
      <c r="AJ1309" s="27">
        <v>0</v>
      </c>
    </row>
    <row r="1310" spans="13:36" x14ac:dyDescent="0.3">
      <c r="M1310" s="27">
        <v>0.20269999999999999</v>
      </c>
      <c r="N1310" s="27">
        <v>0.14649999999999999</v>
      </c>
      <c r="O1310" s="27">
        <v>0.50780000000000003</v>
      </c>
      <c r="P1310" s="27">
        <v>3.0999999999999999E-3</v>
      </c>
      <c r="Q1310" s="27">
        <v>1.55E-2</v>
      </c>
      <c r="R1310" s="27">
        <v>5.9900000000000002E-2</v>
      </c>
      <c r="S1310" s="27">
        <v>3.0200000000000001E-2</v>
      </c>
      <c r="T1310" s="27">
        <v>3.8699999999999998E-2</v>
      </c>
      <c r="U1310" s="27">
        <v>8.9999999999999998E-4</v>
      </c>
      <c r="V1310" s="27">
        <v>4.3E-3</v>
      </c>
      <c r="W1310" s="27">
        <v>2.0000000000000001E-4</v>
      </c>
      <c r="X1310" s="27">
        <v>0</v>
      </c>
      <c r="Y1310" s="27">
        <v>8.0000000000000004E-4</v>
      </c>
      <c r="Z1310" s="27">
        <v>1.6999999999999999E-3</v>
      </c>
      <c r="AA1310" s="27">
        <v>2.2000000000000001E-3</v>
      </c>
      <c r="AB1310" s="27">
        <v>8.0000000000000004E-4</v>
      </c>
      <c r="AC1310" s="27">
        <v>6.4999999999999997E-3</v>
      </c>
      <c r="AD1310" s="27">
        <v>0</v>
      </c>
      <c r="AE1310" s="27">
        <v>0</v>
      </c>
      <c r="AF1310" s="27">
        <v>3.0000000000000001E-3</v>
      </c>
      <c r="AG1310" s="27">
        <v>0</v>
      </c>
      <c r="AH1310" s="27">
        <v>1E-4</v>
      </c>
      <c r="AI1310" s="27">
        <v>2.3999999999999998E-3</v>
      </c>
      <c r="AJ1310" s="27">
        <v>0</v>
      </c>
    </row>
    <row r="1311" spans="13:36" x14ac:dyDescent="0.3">
      <c r="M1311" s="27">
        <v>0.20319999999999999</v>
      </c>
      <c r="N1311" s="27">
        <v>0.16120000000000001</v>
      </c>
      <c r="O1311" s="27">
        <v>0.51400000000000001</v>
      </c>
      <c r="P1311" s="27">
        <v>4.3E-3</v>
      </c>
      <c r="Q1311" s="27">
        <v>1.2200000000000001E-2</v>
      </c>
      <c r="R1311" s="27">
        <v>5.3100000000000001E-2</v>
      </c>
      <c r="S1311" s="27">
        <v>2.2599999999999999E-2</v>
      </c>
      <c r="T1311" s="27">
        <v>4.1000000000000002E-2</v>
      </c>
      <c r="U1311" s="27">
        <v>6.9999999999999999E-4</v>
      </c>
      <c r="V1311" s="27">
        <v>3.3E-3</v>
      </c>
      <c r="W1311" s="27">
        <v>2.0000000000000001E-4</v>
      </c>
      <c r="X1311" s="27">
        <v>0</v>
      </c>
      <c r="Y1311" s="27">
        <v>8.0000000000000004E-4</v>
      </c>
      <c r="Z1311" s="27">
        <v>1.6999999999999999E-3</v>
      </c>
      <c r="AA1311" s="27">
        <v>2.5000000000000001E-3</v>
      </c>
      <c r="AB1311" s="27">
        <v>1.4E-3</v>
      </c>
      <c r="AC1311" s="27">
        <v>5.7000000000000002E-3</v>
      </c>
      <c r="AD1311" s="27">
        <v>0</v>
      </c>
      <c r="AE1311" s="27">
        <v>0</v>
      </c>
      <c r="AF1311" s="27">
        <v>2.7000000000000001E-3</v>
      </c>
      <c r="AG1311" s="27">
        <v>0</v>
      </c>
      <c r="AH1311" s="27">
        <v>1E-4</v>
      </c>
      <c r="AI1311" s="27">
        <v>1.5E-3</v>
      </c>
      <c r="AJ1311" s="27">
        <v>0</v>
      </c>
    </row>
    <row r="1312" spans="13:36" x14ac:dyDescent="0.3">
      <c r="M1312" s="27">
        <v>0.2117</v>
      </c>
      <c r="N1312" s="27">
        <v>0.15029999999999999</v>
      </c>
      <c r="O1312" s="27">
        <v>0.50609999999999999</v>
      </c>
      <c r="P1312" s="27">
        <v>8.5000000000000006E-3</v>
      </c>
      <c r="Q1312" s="27">
        <v>1.5100000000000001E-2</v>
      </c>
      <c r="R1312" s="27">
        <v>5.4899999999999997E-2</v>
      </c>
      <c r="S1312" s="27">
        <v>2.7199999999999998E-2</v>
      </c>
      <c r="T1312" s="27">
        <v>4.1000000000000002E-2</v>
      </c>
      <c r="U1312" s="27">
        <v>8.9999999999999998E-4</v>
      </c>
      <c r="V1312" s="27">
        <v>3.3E-3</v>
      </c>
      <c r="W1312" s="27">
        <v>2.9999999999999997E-4</v>
      </c>
      <c r="X1312" s="27">
        <v>0</v>
      </c>
      <c r="Y1312" s="27">
        <v>8.0000000000000004E-4</v>
      </c>
      <c r="Z1312" s="27">
        <v>1.8E-3</v>
      </c>
      <c r="AA1312" s="27">
        <v>2.0999999999999999E-3</v>
      </c>
      <c r="AB1312" s="27">
        <v>1E-3</v>
      </c>
      <c r="AC1312" s="27">
        <v>6.7000000000000002E-3</v>
      </c>
      <c r="AD1312" s="27">
        <v>0</v>
      </c>
      <c r="AE1312" s="27">
        <v>0</v>
      </c>
      <c r="AF1312" s="27">
        <v>3.0999999999999999E-3</v>
      </c>
      <c r="AG1312" s="27">
        <v>0</v>
      </c>
      <c r="AH1312" s="27">
        <v>1E-4</v>
      </c>
      <c r="AI1312" s="27">
        <v>2.7000000000000001E-3</v>
      </c>
      <c r="AJ1312" s="27">
        <v>0</v>
      </c>
    </row>
    <row r="1313" spans="13:36" x14ac:dyDescent="0.3">
      <c r="M1313" s="27">
        <v>0.19409999999999999</v>
      </c>
      <c r="N1313" s="27">
        <v>0.157</v>
      </c>
      <c r="O1313" s="27">
        <v>0.51180000000000003</v>
      </c>
      <c r="P1313" s="27">
        <v>3.7000000000000002E-3</v>
      </c>
      <c r="Q1313" s="27">
        <v>1.9099999999999999E-2</v>
      </c>
      <c r="R1313" s="27">
        <v>6.2600000000000003E-2</v>
      </c>
      <c r="S1313" s="27">
        <v>2.5899999999999999E-2</v>
      </c>
      <c r="T1313" s="27">
        <v>4.4699999999999997E-2</v>
      </c>
      <c r="U1313" s="27">
        <v>1E-3</v>
      </c>
      <c r="V1313" s="27">
        <v>3.7000000000000002E-3</v>
      </c>
      <c r="W1313" s="27">
        <v>2.0000000000000001E-4</v>
      </c>
      <c r="X1313" s="27">
        <v>0</v>
      </c>
      <c r="Y1313" s="27">
        <v>8.0000000000000004E-4</v>
      </c>
      <c r="Z1313" s="27">
        <v>1.6999999999999999E-3</v>
      </c>
      <c r="AA1313" s="27">
        <v>2.3999999999999998E-3</v>
      </c>
      <c r="AB1313" s="27">
        <v>1E-3</v>
      </c>
      <c r="AC1313" s="27">
        <v>5.7000000000000002E-3</v>
      </c>
      <c r="AD1313" s="27">
        <v>0</v>
      </c>
      <c r="AE1313" s="27">
        <v>0</v>
      </c>
      <c r="AF1313" s="27">
        <v>3.2000000000000002E-3</v>
      </c>
      <c r="AG1313" s="27">
        <v>0</v>
      </c>
      <c r="AH1313" s="27">
        <v>1E-4</v>
      </c>
      <c r="AI1313" s="27">
        <v>0</v>
      </c>
      <c r="AJ1313" s="27">
        <v>0</v>
      </c>
    </row>
    <row r="1314" spans="13:36" x14ac:dyDescent="0.3">
      <c r="M1314" s="27">
        <v>0.19059999999999999</v>
      </c>
      <c r="N1314" s="27">
        <v>0.13950000000000001</v>
      </c>
      <c r="O1314" s="27">
        <v>0.51170000000000004</v>
      </c>
      <c r="P1314" s="27">
        <v>6.6E-3</v>
      </c>
      <c r="Q1314" s="27">
        <v>1.41E-2</v>
      </c>
      <c r="R1314" s="27">
        <v>5.5100000000000003E-2</v>
      </c>
      <c r="S1314" s="27">
        <v>2.8000000000000001E-2</v>
      </c>
      <c r="T1314" s="27">
        <v>4.41E-2</v>
      </c>
      <c r="U1314" s="27">
        <v>1E-3</v>
      </c>
      <c r="V1314" s="27">
        <v>4.8999999999999998E-3</v>
      </c>
      <c r="W1314" s="27">
        <v>2.0000000000000001E-4</v>
      </c>
      <c r="X1314" s="27">
        <v>0</v>
      </c>
      <c r="Y1314" s="27">
        <v>6.9999999999999999E-4</v>
      </c>
      <c r="Z1314" s="27">
        <v>1.8E-3</v>
      </c>
      <c r="AA1314" s="27">
        <v>2.2000000000000001E-3</v>
      </c>
      <c r="AB1314" s="27">
        <v>5.9999999999999995E-4</v>
      </c>
      <c r="AC1314" s="27">
        <v>6.4999999999999997E-3</v>
      </c>
      <c r="AD1314" s="27">
        <v>0</v>
      </c>
      <c r="AE1314" s="27">
        <v>0</v>
      </c>
      <c r="AF1314" s="27">
        <v>2.8999999999999998E-3</v>
      </c>
      <c r="AG1314" s="27">
        <v>0</v>
      </c>
      <c r="AH1314" s="27">
        <v>0</v>
      </c>
      <c r="AI1314" s="27">
        <v>0</v>
      </c>
      <c r="AJ1314" s="27">
        <v>0</v>
      </c>
    </row>
    <row r="1315" spans="13:36" x14ac:dyDescent="0.3">
      <c r="M1315" s="27">
        <v>0.19139999999999999</v>
      </c>
      <c r="N1315" s="27">
        <v>0.14879999999999999</v>
      </c>
      <c r="O1315" s="27">
        <v>0.51700000000000002</v>
      </c>
      <c r="P1315" s="27">
        <v>5.5999999999999999E-3</v>
      </c>
      <c r="Q1315" s="27">
        <v>2.4799999999999999E-2</v>
      </c>
      <c r="R1315" s="27">
        <v>5.8799999999999998E-2</v>
      </c>
      <c r="S1315" s="27">
        <v>1.9800000000000002E-2</v>
      </c>
      <c r="T1315" s="27">
        <v>4.2500000000000003E-2</v>
      </c>
      <c r="U1315" s="27">
        <v>8.9999999999999998E-4</v>
      </c>
      <c r="V1315" s="27">
        <v>3.3E-3</v>
      </c>
      <c r="W1315" s="27">
        <v>2.0000000000000001E-4</v>
      </c>
      <c r="X1315" s="27">
        <v>0</v>
      </c>
      <c r="Y1315" s="27">
        <v>8.0000000000000004E-4</v>
      </c>
      <c r="Z1315" s="27">
        <v>1.8E-3</v>
      </c>
      <c r="AA1315" s="27">
        <v>2.0999999999999999E-3</v>
      </c>
      <c r="AB1315" s="27">
        <v>1E-3</v>
      </c>
      <c r="AC1315" s="27">
        <v>7.1000000000000004E-3</v>
      </c>
      <c r="AD1315" s="27">
        <v>0</v>
      </c>
      <c r="AE1315" s="27">
        <v>0</v>
      </c>
      <c r="AF1315" s="27">
        <v>3.0999999999999999E-3</v>
      </c>
      <c r="AG1315" s="27">
        <v>0</v>
      </c>
      <c r="AH1315" s="27">
        <v>1E-4</v>
      </c>
      <c r="AI1315" s="27">
        <v>0</v>
      </c>
      <c r="AJ1315" s="27">
        <v>0</v>
      </c>
    </row>
    <row r="1316" spans="13:36" x14ac:dyDescent="0.3">
      <c r="M1316" s="27">
        <v>0.1981</v>
      </c>
      <c r="N1316" s="27">
        <v>0.15770000000000001</v>
      </c>
      <c r="O1316" s="27">
        <v>0.51829999999999998</v>
      </c>
      <c r="P1316" s="27">
        <v>5.3E-3</v>
      </c>
      <c r="Q1316" s="27">
        <v>1.7899999999999999E-2</v>
      </c>
      <c r="R1316" s="27">
        <v>5.4300000000000001E-2</v>
      </c>
      <c r="S1316" s="27">
        <v>1.44E-2</v>
      </c>
      <c r="T1316" s="27">
        <v>3.9E-2</v>
      </c>
      <c r="U1316" s="27">
        <v>8.0000000000000004E-4</v>
      </c>
      <c r="V1316" s="27">
        <v>3.0000000000000001E-3</v>
      </c>
      <c r="W1316" s="27">
        <v>2.0000000000000001E-4</v>
      </c>
      <c r="X1316" s="27">
        <v>0</v>
      </c>
      <c r="Y1316" s="27">
        <v>8.0000000000000004E-4</v>
      </c>
      <c r="Z1316" s="27">
        <v>1.8E-3</v>
      </c>
      <c r="AA1316" s="27">
        <v>2.2000000000000001E-3</v>
      </c>
      <c r="AB1316" s="27">
        <v>1.8E-3</v>
      </c>
      <c r="AC1316" s="27">
        <v>7.0000000000000001E-3</v>
      </c>
      <c r="AD1316" s="27">
        <v>0</v>
      </c>
      <c r="AE1316" s="27">
        <v>0</v>
      </c>
      <c r="AF1316" s="27">
        <v>3.0999999999999999E-3</v>
      </c>
      <c r="AG1316" s="27">
        <v>0</v>
      </c>
      <c r="AH1316" s="27">
        <v>1E-4</v>
      </c>
      <c r="AI1316" s="27">
        <v>0</v>
      </c>
      <c r="AJ1316" s="27">
        <v>0</v>
      </c>
    </row>
    <row r="1317" spans="13:36" x14ac:dyDescent="0.3">
      <c r="M1317" s="27">
        <v>0.19359999999999999</v>
      </c>
      <c r="N1317" s="27">
        <v>0.14729999999999999</v>
      </c>
      <c r="O1317" s="27">
        <v>0.5212</v>
      </c>
      <c r="P1317" s="27">
        <v>6.0000000000000001E-3</v>
      </c>
      <c r="Q1317" s="27">
        <v>1.83E-2</v>
      </c>
      <c r="R1317" s="27">
        <v>5.6899999999999999E-2</v>
      </c>
      <c r="S1317" s="27">
        <v>2.69E-2</v>
      </c>
      <c r="T1317" s="27">
        <v>4.4600000000000001E-2</v>
      </c>
      <c r="U1317" s="27">
        <v>8.9999999999999998E-4</v>
      </c>
      <c r="V1317" s="27">
        <v>3.8E-3</v>
      </c>
      <c r="W1317" s="27">
        <v>2.0000000000000001E-4</v>
      </c>
      <c r="X1317" s="27">
        <v>0</v>
      </c>
      <c r="Y1317" s="27">
        <v>8.0000000000000004E-4</v>
      </c>
      <c r="Z1317" s="27">
        <v>1.9E-3</v>
      </c>
      <c r="AA1317" s="27">
        <v>2.5000000000000001E-3</v>
      </c>
      <c r="AB1317" s="27">
        <v>1E-3</v>
      </c>
      <c r="AC1317" s="27">
        <v>7.6E-3</v>
      </c>
      <c r="AD1317" s="27">
        <v>0</v>
      </c>
      <c r="AE1317" s="27">
        <v>0</v>
      </c>
      <c r="AF1317" s="27">
        <v>3.0000000000000001E-3</v>
      </c>
      <c r="AG1317" s="27">
        <v>0</v>
      </c>
      <c r="AH1317" s="27">
        <v>1E-4</v>
      </c>
      <c r="AI1317" s="27">
        <v>0</v>
      </c>
      <c r="AJ1317" s="27">
        <v>0</v>
      </c>
    </row>
    <row r="1318" spans="13:36" x14ac:dyDescent="0.3">
      <c r="M1318" s="27">
        <v>0.18479999999999999</v>
      </c>
      <c r="N1318" s="27">
        <v>0.14230000000000001</v>
      </c>
      <c r="O1318" s="27">
        <v>0.5202</v>
      </c>
      <c r="P1318" s="27">
        <v>4.5999999999999999E-3</v>
      </c>
      <c r="Q1318" s="27">
        <v>1.78E-2</v>
      </c>
      <c r="R1318" s="27">
        <v>5.9900000000000002E-2</v>
      </c>
      <c r="S1318" s="27">
        <v>1.9E-2</v>
      </c>
      <c r="T1318" s="27">
        <v>3.95E-2</v>
      </c>
      <c r="U1318" s="27">
        <v>6.9999999999999999E-4</v>
      </c>
      <c r="V1318" s="27">
        <v>2.7000000000000001E-3</v>
      </c>
      <c r="W1318" s="27">
        <v>2.0000000000000001E-4</v>
      </c>
      <c r="X1318" s="27">
        <v>0</v>
      </c>
      <c r="Y1318" s="27">
        <v>8.0000000000000004E-4</v>
      </c>
      <c r="Z1318" s="27">
        <v>1.6000000000000001E-3</v>
      </c>
      <c r="AA1318" s="27">
        <v>2.7000000000000001E-3</v>
      </c>
      <c r="AB1318" s="27">
        <v>1E-3</v>
      </c>
      <c r="AC1318" s="27">
        <v>5.7999999999999996E-3</v>
      </c>
      <c r="AD1318" s="27">
        <v>0</v>
      </c>
      <c r="AE1318" s="27">
        <v>0</v>
      </c>
      <c r="AF1318" s="27">
        <v>3.2000000000000002E-3</v>
      </c>
      <c r="AG1318" s="27">
        <v>0</v>
      </c>
      <c r="AH1318" s="27">
        <v>0</v>
      </c>
      <c r="AI1318" s="27">
        <v>0</v>
      </c>
      <c r="AJ1318" s="27">
        <v>0</v>
      </c>
    </row>
    <row r="1319" spans="13:36" x14ac:dyDescent="0.3">
      <c r="M1319" s="27">
        <v>0.1792</v>
      </c>
      <c r="N1319" s="27">
        <v>0.16170000000000001</v>
      </c>
      <c r="O1319" s="27">
        <v>0.53939999999999999</v>
      </c>
      <c r="P1319" s="27">
        <v>5.5999999999999999E-3</v>
      </c>
      <c r="Q1319" s="27">
        <v>2.18E-2</v>
      </c>
      <c r="R1319" s="27">
        <v>6.2199999999999998E-2</v>
      </c>
      <c r="S1319" s="27">
        <v>1.8700000000000001E-2</v>
      </c>
      <c r="T1319" s="27">
        <v>4.5499999999999999E-2</v>
      </c>
      <c r="U1319" s="27">
        <v>8.0000000000000004E-4</v>
      </c>
      <c r="V1319" s="27">
        <v>3.7000000000000002E-3</v>
      </c>
      <c r="W1319" s="27">
        <v>2.0000000000000001E-4</v>
      </c>
      <c r="X1319" s="27">
        <v>0</v>
      </c>
      <c r="Y1319" s="27">
        <v>8.0000000000000004E-4</v>
      </c>
      <c r="Z1319" s="27">
        <v>1.6999999999999999E-3</v>
      </c>
      <c r="AA1319" s="27">
        <v>2.8999999999999998E-3</v>
      </c>
      <c r="AB1319" s="27">
        <v>1.1000000000000001E-3</v>
      </c>
      <c r="AC1319" s="27">
        <v>5.8999999999999999E-3</v>
      </c>
      <c r="AD1319" s="27">
        <v>0</v>
      </c>
      <c r="AE1319" s="27">
        <v>0</v>
      </c>
      <c r="AF1319" s="27">
        <v>3.0999999999999999E-3</v>
      </c>
      <c r="AG1319" s="27">
        <v>0</v>
      </c>
      <c r="AH1319" s="27">
        <v>1E-4</v>
      </c>
      <c r="AI1319" s="27">
        <v>0</v>
      </c>
      <c r="AJ1319" s="27">
        <v>0</v>
      </c>
    </row>
    <row r="1320" spans="13:36" x14ac:dyDescent="0.3">
      <c r="M1320" s="27">
        <v>0.2031</v>
      </c>
      <c r="N1320" s="27">
        <v>0.1479</v>
      </c>
      <c r="O1320" s="27">
        <v>0.53510000000000002</v>
      </c>
      <c r="P1320" s="27">
        <v>1.0800000000000001E-2</v>
      </c>
      <c r="Q1320" s="27">
        <v>9.4000000000000004E-3</v>
      </c>
      <c r="R1320" s="27">
        <v>4.4499999999999998E-2</v>
      </c>
      <c r="S1320" s="27">
        <v>2.1100000000000001E-2</v>
      </c>
      <c r="T1320" s="27">
        <v>4.7899999999999998E-2</v>
      </c>
      <c r="U1320" s="27">
        <v>8.9999999999999998E-4</v>
      </c>
      <c r="V1320" s="27">
        <v>3.0999999999999999E-3</v>
      </c>
      <c r="W1320" s="27">
        <v>2.0000000000000001E-4</v>
      </c>
      <c r="X1320" s="27">
        <v>1.5E-3</v>
      </c>
      <c r="Y1320" s="27">
        <v>6.9999999999999999E-4</v>
      </c>
      <c r="Z1320" s="27">
        <v>1.6999999999999999E-3</v>
      </c>
      <c r="AA1320" s="27">
        <v>2E-3</v>
      </c>
      <c r="AB1320" s="27">
        <v>6.9999999999999999E-4</v>
      </c>
      <c r="AC1320" s="27">
        <v>8.2000000000000007E-3</v>
      </c>
      <c r="AD1320" s="27">
        <v>0</v>
      </c>
      <c r="AE1320" s="27">
        <v>0</v>
      </c>
      <c r="AF1320" s="27">
        <v>3.0999999999999999E-3</v>
      </c>
      <c r="AG1320" s="27">
        <v>0</v>
      </c>
      <c r="AH1320" s="27">
        <v>0</v>
      </c>
      <c r="AI1320" s="27">
        <v>0</v>
      </c>
      <c r="AJ1320" s="27">
        <v>0</v>
      </c>
    </row>
    <row r="1321" spans="13:36" x14ac:dyDescent="0.3">
      <c r="M1321" s="27">
        <v>0.18990000000000001</v>
      </c>
      <c r="N1321" s="27">
        <v>0.14549999999999999</v>
      </c>
      <c r="O1321" s="27">
        <v>0.51949999999999996</v>
      </c>
      <c r="P1321" s="27">
        <v>5.1999999999999998E-3</v>
      </c>
      <c r="Q1321" s="27">
        <v>1.11E-2</v>
      </c>
      <c r="R1321" s="27">
        <v>5.5500000000000001E-2</v>
      </c>
      <c r="S1321" s="27">
        <v>1.89E-2</v>
      </c>
      <c r="T1321" s="27">
        <v>3.8399999999999997E-2</v>
      </c>
      <c r="U1321" s="27">
        <v>1.2999999999999999E-3</v>
      </c>
      <c r="V1321" s="27">
        <v>3.3999999999999998E-3</v>
      </c>
      <c r="W1321" s="27">
        <v>2.0000000000000001E-4</v>
      </c>
      <c r="X1321" s="27">
        <v>0</v>
      </c>
      <c r="Y1321" s="27">
        <v>8.0000000000000004E-4</v>
      </c>
      <c r="Z1321" s="27">
        <v>1.6000000000000001E-3</v>
      </c>
      <c r="AA1321" s="27">
        <v>2.8999999999999998E-3</v>
      </c>
      <c r="AB1321" s="27">
        <v>8.9999999999999998E-4</v>
      </c>
      <c r="AC1321" s="27">
        <v>6.4000000000000003E-3</v>
      </c>
      <c r="AD1321" s="27">
        <v>0</v>
      </c>
      <c r="AE1321" s="27">
        <v>0</v>
      </c>
      <c r="AF1321" s="27">
        <v>3.0999999999999999E-3</v>
      </c>
      <c r="AG1321" s="27">
        <v>0</v>
      </c>
      <c r="AH1321" s="27">
        <v>1E-4</v>
      </c>
      <c r="AI1321" s="27">
        <v>0</v>
      </c>
      <c r="AJ1321" s="27">
        <v>0</v>
      </c>
    </row>
    <row r="1322" spans="13:36" x14ac:dyDescent="0.3">
      <c r="M1322" s="27">
        <v>0.19739999999999999</v>
      </c>
      <c r="N1322" s="27">
        <v>0.14829999999999999</v>
      </c>
      <c r="O1322" s="27">
        <v>0.52070000000000005</v>
      </c>
      <c r="P1322" s="27">
        <v>3.3E-3</v>
      </c>
      <c r="Q1322" s="27">
        <v>1.9199999999999998E-2</v>
      </c>
      <c r="R1322" s="27">
        <v>5.5500000000000001E-2</v>
      </c>
      <c r="S1322" s="27">
        <v>1.54E-2</v>
      </c>
      <c r="T1322" s="27">
        <v>2.98E-2</v>
      </c>
      <c r="U1322" s="27">
        <v>8.9999999999999998E-4</v>
      </c>
      <c r="V1322" s="27">
        <v>2.5999999999999999E-3</v>
      </c>
      <c r="W1322" s="27">
        <v>2.0000000000000001E-4</v>
      </c>
      <c r="X1322" s="27">
        <v>0</v>
      </c>
      <c r="Y1322" s="27">
        <v>8.0000000000000004E-4</v>
      </c>
      <c r="Z1322" s="27">
        <v>1.6999999999999999E-3</v>
      </c>
      <c r="AA1322" s="27">
        <v>3.0000000000000001E-3</v>
      </c>
      <c r="AB1322" s="27">
        <v>1E-3</v>
      </c>
      <c r="AC1322" s="27">
        <v>6.8999999999999999E-3</v>
      </c>
      <c r="AD1322" s="27">
        <v>0</v>
      </c>
      <c r="AE1322" s="27">
        <v>0</v>
      </c>
      <c r="AF1322" s="27">
        <v>3.0999999999999999E-3</v>
      </c>
      <c r="AG1322" s="27">
        <v>0</v>
      </c>
      <c r="AH1322" s="27">
        <v>0</v>
      </c>
      <c r="AI1322" s="27">
        <v>0</v>
      </c>
      <c r="AJ1322" s="27">
        <v>0</v>
      </c>
    </row>
    <row r="1323" spans="13:36" x14ac:dyDescent="0.3">
      <c r="M1323" s="27">
        <v>0.20230000000000001</v>
      </c>
      <c r="N1323" s="27">
        <v>0.14219999999999999</v>
      </c>
      <c r="O1323" s="27">
        <v>0.51249999999999996</v>
      </c>
      <c r="P1323" s="27">
        <v>4.4000000000000003E-3</v>
      </c>
      <c r="Q1323" s="27">
        <v>1.8700000000000001E-2</v>
      </c>
      <c r="R1323" s="27">
        <v>5.9499999999999997E-2</v>
      </c>
      <c r="S1323" s="27">
        <v>1.66E-2</v>
      </c>
      <c r="T1323" s="27">
        <v>4.1599999999999998E-2</v>
      </c>
      <c r="U1323" s="27">
        <v>8.9999999999999998E-4</v>
      </c>
      <c r="V1323" s="27">
        <v>3.2000000000000002E-3</v>
      </c>
      <c r="W1323" s="27">
        <v>2.0000000000000001E-4</v>
      </c>
      <c r="X1323" s="27">
        <v>0</v>
      </c>
      <c r="Y1323" s="27">
        <v>8.0000000000000004E-4</v>
      </c>
      <c r="Z1323" s="27">
        <v>1.6000000000000001E-3</v>
      </c>
      <c r="AA1323" s="27">
        <v>2.5000000000000001E-3</v>
      </c>
      <c r="AB1323" s="27">
        <v>8.9999999999999998E-4</v>
      </c>
      <c r="AC1323" s="27">
        <v>6.0000000000000001E-3</v>
      </c>
      <c r="AD1323" s="27">
        <v>0</v>
      </c>
      <c r="AE1323" s="27">
        <v>0</v>
      </c>
      <c r="AF1323" s="27">
        <v>3.0999999999999999E-3</v>
      </c>
      <c r="AG1323" s="27">
        <v>0</v>
      </c>
      <c r="AH1323" s="27">
        <v>0</v>
      </c>
      <c r="AI1323" s="27">
        <v>0</v>
      </c>
      <c r="AJ1323" s="27">
        <v>0</v>
      </c>
    </row>
    <row r="1324" spans="13:36" x14ac:dyDescent="0.3">
      <c r="M1324" s="27">
        <v>0.1903</v>
      </c>
      <c r="N1324" s="27">
        <v>0.14560000000000001</v>
      </c>
      <c r="O1324" s="27">
        <v>0.49309999999999998</v>
      </c>
      <c r="P1324" s="27">
        <v>4.7999999999999996E-3</v>
      </c>
      <c r="Q1324" s="27">
        <v>2.2599999999999999E-2</v>
      </c>
      <c r="R1324" s="27">
        <v>5.7099999999999998E-2</v>
      </c>
      <c r="S1324" s="27">
        <v>1.6E-2</v>
      </c>
      <c r="T1324" s="27">
        <v>3.5099999999999999E-2</v>
      </c>
      <c r="U1324" s="27">
        <v>8.0000000000000004E-4</v>
      </c>
      <c r="V1324" s="27">
        <v>2.3999999999999998E-3</v>
      </c>
      <c r="W1324" s="27">
        <v>1E-4</v>
      </c>
      <c r="X1324" s="27">
        <v>0</v>
      </c>
      <c r="Y1324" s="27">
        <v>8.0000000000000004E-4</v>
      </c>
      <c r="Z1324" s="27">
        <v>1.5E-3</v>
      </c>
      <c r="AA1324" s="27">
        <v>2.5000000000000001E-3</v>
      </c>
      <c r="AB1324" s="27">
        <v>8.0000000000000004E-4</v>
      </c>
      <c r="AC1324" s="27">
        <v>7.6E-3</v>
      </c>
      <c r="AD1324" s="27">
        <v>0</v>
      </c>
      <c r="AE1324" s="27">
        <v>0</v>
      </c>
      <c r="AF1324" s="27">
        <v>3.0000000000000001E-3</v>
      </c>
      <c r="AG1324" s="27">
        <v>0</v>
      </c>
      <c r="AH1324" s="27">
        <v>1E-4</v>
      </c>
      <c r="AI1324" s="27">
        <v>0</v>
      </c>
      <c r="AJ1324" s="27">
        <v>0</v>
      </c>
    </row>
    <row r="1325" spans="13:36" x14ac:dyDescent="0.3">
      <c r="M1325" s="27">
        <v>0.1842</v>
      </c>
      <c r="N1325" s="27">
        <v>0.1361</v>
      </c>
      <c r="O1325" s="27">
        <v>0.50849999999999995</v>
      </c>
      <c r="P1325" s="27">
        <v>8.8000000000000005E-3</v>
      </c>
      <c r="Q1325" s="27">
        <v>1.7299999999999999E-2</v>
      </c>
      <c r="R1325" s="27">
        <v>5.7000000000000002E-2</v>
      </c>
      <c r="S1325" s="27">
        <v>1.6E-2</v>
      </c>
      <c r="T1325" s="27">
        <v>3.9699999999999999E-2</v>
      </c>
      <c r="U1325" s="27">
        <v>8.9999999999999998E-4</v>
      </c>
      <c r="V1325" s="27">
        <v>2.2000000000000001E-3</v>
      </c>
      <c r="W1325" s="27">
        <v>2.0000000000000001E-4</v>
      </c>
      <c r="X1325" s="27">
        <v>0</v>
      </c>
      <c r="Y1325" s="27">
        <v>8.0000000000000004E-4</v>
      </c>
      <c r="Z1325" s="27">
        <v>1.6999999999999999E-3</v>
      </c>
      <c r="AA1325" s="27">
        <v>2.0999999999999999E-3</v>
      </c>
      <c r="AB1325" s="27">
        <v>5.0000000000000001E-4</v>
      </c>
      <c r="AC1325" s="27">
        <v>6.4000000000000003E-3</v>
      </c>
      <c r="AD1325" s="27">
        <v>0</v>
      </c>
      <c r="AE1325" s="27">
        <v>0</v>
      </c>
      <c r="AF1325" s="27">
        <v>3.0999999999999999E-3</v>
      </c>
      <c r="AG1325" s="27">
        <v>0</v>
      </c>
      <c r="AH1325" s="27">
        <v>0</v>
      </c>
      <c r="AI1325" s="27">
        <v>0</v>
      </c>
      <c r="AJ1325" s="27">
        <v>0</v>
      </c>
    </row>
    <row r="1326" spans="13:36" x14ac:dyDescent="0.3">
      <c r="M1326" s="27">
        <v>0.187</v>
      </c>
      <c r="N1326" s="27">
        <v>0.13600000000000001</v>
      </c>
      <c r="O1326" s="27">
        <v>0.50090000000000001</v>
      </c>
      <c r="P1326" s="27">
        <v>7.7000000000000002E-3</v>
      </c>
      <c r="Q1326" s="27">
        <v>1.6899999999999998E-2</v>
      </c>
      <c r="R1326" s="27">
        <v>5.8400000000000001E-2</v>
      </c>
      <c r="S1326" s="27">
        <v>2.4500000000000001E-2</v>
      </c>
      <c r="T1326" s="27">
        <v>3.95E-2</v>
      </c>
      <c r="U1326" s="27">
        <v>8.9999999999999998E-4</v>
      </c>
      <c r="V1326" s="27">
        <v>3.7000000000000002E-3</v>
      </c>
      <c r="W1326" s="27">
        <v>2.0000000000000001E-4</v>
      </c>
      <c r="X1326" s="27">
        <v>0</v>
      </c>
      <c r="Y1326" s="27">
        <v>8.0000000000000004E-4</v>
      </c>
      <c r="Z1326" s="27">
        <v>1.8E-3</v>
      </c>
      <c r="AA1326" s="27">
        <v>2.3999999999999998E-3</v>
      </c>
      <c r="AB1326" s="27">
        <v>5.9999999999999995E-4</v>
      </c>
      <c r="AC1326" s="27">
        <v>7.1999999999999998E-3</v>
      </c>
      <c r="AD1326" s="27">
        <v>0</v>
      </c>
      <c r="AE1326" s="27">
        <v>0</v>
      </c>
      <c r="AF1326" s="27">
        <v>3.2000000000000002E-3</v>
      </c>
      <c r="AG1326" s="27">
        <v>0</v>
      </c>
      <c r="AH1326" s="27">
        <v>0</v>
      </c>
      <c r="AI1326" s="27">
        <v>0</v>
      </c>
      <c r="AJ1326" s="27">
        <v>0</v>
      </c>
    </row>
    <row r="1327" spans="13:36" x14ac:dyDescent="0.3">
      <c r="M1327" s="27">
        <v>0.1883</v>
      </c>
      <c r="N1327" s="27">
        <v>0.16880000000000001</v>
      </c>
      <c r="O1327" s="27">
        <v>0.51819999999999999</v>
      </c>
      <c r="P1327" s="27">
        <v>6.6E-3</v>
      </c>
      <c r="Q1327" s="27">
        <v>1.61E-2</v>
      </c>
      <c r="R1327" s="27">
        <v>5.3499999999999999E-2</v>
      </c>
      <c r="S1327" s="27">
        <v>2.2599999999999999E-2</v>
      </c>
      <c r="T1327" s="27">
        <v>3.9899999999999998E-2</v>
      </c>
      <c r="U1327" s="27">
        <v>8.0000000000000004E-4</v>
      </c>
      <c r="V1327" s="27">
        <v>3.0999999999999999E-3</v>
      </c>
      <c r="W1327" s="27">
        <v>2.0000000000000001E-4</v>
      </c>
      <c r="X1327" s="27">
        <v>0</v>
      </c>
      <c r="Y1327" s="27">
        <v>8.0000000000000004E-4</v>
      </c>
      <c r="Z1327" s="27">
        <v>1.8E-3</v>
      </c>
      <c r="AA1327" s="27">
        <v>2.3999999999999998E-3</v>
      </c>
      <c r="AB1327" s="27">
        <v>1.1000000000000001E-3</v>
      </c>
      <c r="AC1327" s="27">
        <v>7.6E-3</v>
      </c>
      <c r="AD1327" s="27">
        <v>0</v>
      </c>
      <c r="AE1327" s="27">
        <v>0</v>
      </c>
      <c r="AF1327" s="27">
        <v>3.0999999999999999E-3</v>
      </c>
      <c r="AG1327" s="27">
        <v>0</v>
      </c>
      <c r="AH1327" s="27">
        <v>0</v>
      </c>
      <c r="AI1327" s="27">
        <v>0</v>
      </c>
      <c r="AJ1327" s="27">
        <v>0</v>
      </c>
    </row>
    <row r="1328" spans="13:36" x14ac:dyDescent="0.3">
      <c r="M1328" s="27">
        <v>0.18310000000000001</v>
      </c>
      <c r="N1328" s="27">
        <v>0.14130000000000001</v>
      </c>
      <c r="O1328" s="27">
        <v>0.505</v>
      </c>
      <c r="P1328" s="27">
        <v>4.8999999999999998E-3</v>
      </c>
      <c r="Q1328" s="27">
        <v>1.3899999999999999E-2</v>
      </c>
      <c r="R1328" s="27">
        <v>6.0499999999999998E-2</v>
      </c>
      <c r="S1328" s="27">
        <v>2.3199999999999998E-2</v>
      </c>
      <c r="T1328" s="27">
        <v>5.16E-2</v>
      </c>
      <c r="U1328" s="27">
        <v>8.9999999999999998E-4</v>
      </c>
      <c r="V1328" s="27">
        <v>4.5999999999999999E-3</v>
      </c>
      <c r="W1328" s="27">
        <v>2.0000000000000001E-4</v>
      </c>
      <c r="X1328" s="27">
        <v>8.0000000000000004E-4</v>
      </c>
      <c r="Y1328" s="27">
        <v>8.0000000000000004E-4</v>
      </c>
      <c r="Z1328" s="27">
        <v>2E-3</v>
      </c>
      <c r="AA1328" s="27">
        <v>2.5000000000000001E-3</v>
      </c>
      <c r="AB1328" s="27">
        <v>8.9999999999999998E-4</v>
      </c>
      <c r="AC1328" s="27">
        <v>7.3000000000000001E-3</v>
      </c>
      <c r="AD1328" s="27">
        <v>0</v>
      </c>
      <c r="AE1328" s="27">
        <v>0</v>
      </c>
      <c r="AF1328" s="27">
        <v>3.0000000000000001E-3</v>
      </c>
      <c r="AG1328" s="27">
        <v>0</v>
      </c>
      <c r="AH1328" s="27">
        <v>1E-4</v>
      </c>
      <c r="AI1328" s="27">
        <v>0</v>
      </c>
      <c r="AJ1328" s="27">
        <v>0</v>
      </c>
    </row>
    <row r="1329" spans="13:36" x14ac:dyDescent="0.3">
      <c r="M1329" s="27">
        <v>0.18390000000000001</v>
      </c>
      <c r="N1329" s="27">
        <v>0.1431</v>
      </c>
      <c r="O1329" s="27">
        <v>0.52059999999999995</v>
      </c>
      <c r="P1329" s="27">
        <v>1.2500000000000001E-2</v>
      </c>
      <c r="Q1329" s="27">
        <v>1.15E-2</v>
      </c>
      <c r="R1329" s="27">
        <v>4.9299999999999997E-2</v>
      </c>
      <c r="S1329" s="27">
        <v>2.3199999999999998E-2</v>
      </c>
      <c r="T1329" s="27">
        <v>5.3900000000000003E-2</v>
      </c>
      <c r="U1329" s="27">
        <v>1.1000000000000001E-3</v>
      </c>
      <c r="V1329" s="27">
        <v>3.2000000000000002E-3</v>
      </c>
      <c r="W1329" s="27">
        <v>2.9999999999999997E-4</v>
      </c>
      <c r="X1329" s="27">
        <v>0</v>
      </c>
      <c r="Y1329" s="27">
        <v>8.0000000000000004E-4</v>
      </c>
      <c r="Z1329" s="27">
        <v>2E-3</v>
      </c>
      <c r="AA1329" s="27">
        <v>2.3E-3</v>
      </c>
      <c r="AB1329" s="27">
        <v>1E-3</v>
      </c>
      <c r="AC1329" s="27">
        <v>7.4999999999999997E-3</v>
      </c>
      <c r="AD1329" s="27">
        <v>0</v>
      </c>
      <c r="AE1329" s="27">
        <v>0</v>
      </c>
      <c r="AF1329" s="27">
        <v>3.2000000000000002E-3</v>
      </c>
      <c r="AG1329" s="27">
        <v>0</v>
      </c>
      <c r="AH1329" s="27">
        <v>0</v>
      </c>
      <c r="AI1329" s="27">
        <v>1.8E-3</v>
      </c>
      <c r="AJ1329" s="27">
        <v>0</v>
      </c>
    </row>
    <row r="1330" spans="13:36" x14ac:dyDescent="0.3">
      <c r="M1330" s="27">
        <v>0.1855</v>
      </c>
      <c r="N1330" s="27">
        <v>0.14749999999999999</v>
      </c>
      <c r="O1330" s="27">
        <v>0.55249999999999999</v>
      </c>
      <c r="P1330" s="27">
        <v>1.2800000000000001E-2</v>
      </c>
      <c r="Q1330" s="27">
        <v>1.32E-2</v>
      </c>
      <c r="R1330" s="27">
        <v>5.5199999999999999E-2</v>
      </c>
      <c r="S1330" s="27">
        <v>2.12E-2</v>
      </c>
      <c r="T1330" s="27">
        <v>4.4999999999999998E-2</v>
      </c>
      <c r="U1330" s="27">
        <v>8.9999999999999998E-4</v>
      </c>
      <c r="V1330" s="27">
        <v>3.0000000000000001E-3</v>
      </c>
      <c r="W1330" s="27">
        <v>2.9999999999999997E-4</v>
      </c>
      <c r="X1330" s="27">
        <v>0</v>
      </c>
      <c r="Y1330" s="27">
        <v>8.9999999999999998E-4</v>
      </c>
      <c r="Z1330" s="27">
        <v>2.0999999999999999E-3</v>
      </c>
      <c r="AA1330" s="27">
        <v>2.3E-3</v>
      </c>
      <c r="AB1330" s="27">
        <v>1.5E-3</v>
      </c>
      <c r="AC1330" s="27">
        <v>6.7000000000000002E-3</v>
      </c>
      <c r="AD1330" s="27">
        <v>0</v>
      </c>
      <c r="AE1330" s="27">
        <v>0</v>
      </c>
      <c r="AF1330" s="27">
        <v>3.3E-3</v>
      </c>
      <c r="AG1330" s="27">
        <v>0</v>
      </c>
      <c r="AH1330" s="27">
        <v>1E-4</v>
      </c>
      <c r="AI1330" s="27">
        <v>1.6999999999999999E-3</v>
      </c>
      <c r="AJ1330" s="27">
        <v>0</v>
      </c>
    </row>
    <row r="1331" spans="13:36" x14ac:dyDescent="0.3">
      <c r="M1331" s="27">
        <v>0.18940000000000001</v>
      </c>
      <c r="N1331" s="27">
        <v>0.14829999999999999</v>
      </c>
      <c r="O1331" s="27">
        <v>0.54120000000000001</v>
      </c>
      <c r="P1331" s="27">
        <v>7.7999999999999996E-3</v>
      </c>
      <c r="Q1331" s="27">
        <v>1.11E-2</v>
      </c>
      <c r="R1331" s="27">
        <v>4.5199999999999997E-2</v>
      </c>
      <c r="S1331" s="27">
        <v>1.78E-2</v>
      </c>
      <c r="T1331" s="27">
        <v>4.5900000000000003E-2</v>
      </c>
      <c r="U1331" s="27">
        <v>8.9999999999999998E-4</v>
      </c>
      <c r="V1331" s="27">
        <v>2.7000000000000001E-3</v>
      </c>
      <c r="W1331" s="27">
        <v>2.9999999999999997E-4</v>
      </c>
      <c r="X1331" s="27">
        <v>0</v>
      </c>
      <c r="Y1331" s="27">
        <v>8.9999999999999998E-4</v>
      </c>
      <c r="Z1331" s="27">
        <v>2.0999999999999999E-3</v>
      </c>
      <c r="AA1331" s="27">
        <v>2.3E-3</v>
      </c>
      <c r="AB1331" s="27">
        <v>1.6000000000000001E-3</v>
      </c>
      <c r="AC1331" s="27">
        <v>6.0000000000000001E-3</v>
      </c>
      <c r="AD1331" s="27">
        <v>0</v>
      </c>
      <c r="AE1331" s="27">
        <v>0</v>
      </c>
      <c r="AF1331" s="27">
        <v>3.2000000000000002E-3</v>
      </c>
      <c r="AG1331" s="27">
        <v>0</v>
      </c>
      <c r="AH1331" s="27">
        <v>1E-4</v>
      </c>
      <c r="AI1331" s="27">
        <v>1.5E-3</v>
      </c>
      <c r="AJ1331" s="27">
        <v>0</v>
      </c>
    </row>
    <row r="1332" spans="13:36" x14ac:dyDescent="0.3">
      <c r="M1332" s="27">
        <v>0.189</v>
      </c>
      <c r="N1332" s="27">
        <v>0.15679999999999999</v>
      </c>
      <c r="O1332" s="27">
        <v>0.52700000000000002</v>
      </c>
      <c r="P1332" s="27">
        <v>5.4999999999999997E-3</v>
      </c>
      <c r="Q1332" s="27">
        <v>1.11E-2</v>
      </c>
      <c r="R1332" s="27">
        <v>4.8899999999999999E-2</v>
      </c>
      <c r="S1332" s="27">
        <v>1.47E-2</v>
      </c>
      <c r="T1332" s="27">
        <v>3.7600000000000001E-2</v>
      </c>
      <c r="U1332" s="27">
        <v>6.9999999999999999E-4</v>
      </c>
      <c r="V1332" s="27">
        <v>2.2000000000000001E-3</v>
      </c>
      <c r="W1332" s="27">
        <v>2.9999999999999997E-4</v>
      </c>
      <c r="X1332" s="27">
        <v>0</v>
      </c>
      <c r="Y1332" s="27">
        <v>1E-3</v>
      </c>
      <c r="Z1332" s="27">
        <v>1.8E-3</v>
      </c>
      <c r="AA1332" s="27">
        <v>2.8E-3</v>
      </c>
      <c r="AB1332" s="27">
        <v>1.2999999999999999E-3</v>
      </c>
      <c r="AC1332" s="27">
        <v>6.4999999999999997E-3</v>
      </c>
      <c r="AD1332" s="27">
        <v>0</v>
      </c>
      <c r="AE1332" s="27">
        <v>0</v>
      </c>
      <c r="AF1332" s="27">
        <v>3.2000000000000002E-3</v>
      </c>
      <c r="AG1332" s="27">
        <v>0</v>
      </c>
      <c r="AH1332" s="27">
        <v>1E-4</v>
      </c>
      <c r="AI1332" s="27">
        <v>1.9E-3</v>
      </c>
      <c r="AJ1332" s="27">
        <v>0</v>
      </c>
    </row>
    <row r="1333" spans="13:36" x14ac:dyDescent="0.3">
      <c r="M1333" s="27">
        <v>0.186</v>
      </c>
      <c r="N1333" s="27">
        <v>0.16389999999999999</v>
      </c>
      <c r="O1333" s="27">
        <v>0.52110000000000001</v>
      </c>
      <c r="P1333" s="27">
        <v>7.7000000000000002E-3</v>
      </c>
      <c r="Q1333" s="27">
        <v>1.18E-2</v>
      </c>
      <c r="R1333" s="27">
        <v>5.6000000000000001E-2</v>
      </c>
      <c r="S1333" s="27">
        <v>1.83E-2</v>
      </c>
      <c r="T1333" s="27">
        <v>4.1300000000000003E-2</v>
      </c>
      <c r="U1333" s="27">
        <v>1.2999999999999999E-3</v>
      </c>
      <c r="V1333" s="27">
        <v>5.1000000000000004E-3</v>
      </c>
      <c r="W1333" s="27">
        <v>4.0000000000000002E-4</v>
      </c>
      <c r="X1333" s="27">
        <v>0</v>
      </c>
      <c r="Y1333" s="27">
        <v>8.0000000000000004E-4</v>
      </c>
      <c r="Z1333" s="27">
        <v>1.9E-3</v>
      </c>
      <c r="AA1333" s="27">
        <v>2.8E-3</v>
      </c>
      <c r="AB1333" s="27">
        <v>1.2999999999999999E-3</v>
      </c>
      <c r="AC1333" s="27">
        <v>6.7000000000000002E-3</v>
      </c>
      <c r="AD1333" s="27">
        <v>0</v>
      </c>
      <c r="AE1333" s="27">
        <v>0</v>
      </c>
      <c r="AF1333" s="27">
        <v>3.0000000000000001E-3</v>
      </c>
      <c r="AG1333" s="27">
        <v>0</v>
      </c>
      <c r="AH1333" s="27">
        <v>1E-4</v>
      </c>
      <c r="AI1333" s="27">
        <v>2.8999999999999998E-3</v>
      </c>
      <c r="AJ1333" s="27">
        <v>0</v>
      </c>
    </row>
    <row r="1334" spans="13:36" x14ac:dyDescent="0.3">
      <c r="M1334" s="27">
        <v>0.1903</v>
      </c>
      <c r="N1334" s="27">
        <v>0.1462</v>
      </c>
      <c r="O1334" s="27">
        <v>0.51759999999999995</v>
      </c>
      <c r="P1334" s="27">
        <v>9.4000000000000004E-3</v>
      </c>
      <c r="Q1334" s="27">
        <v>1.1299999999999999E-2</v>
      </c>
      <c r="R1334" s="27">
        <v>5.45E-2</v>
      </c>
      <c r="S1334" s="27">
        <v>2.7E-2</v>
      </c>
      <c r="T1334" s="27">
        <v>4.7699999999999999E-2</v>
      </c>
      <c r="U1334" s="27">
        <v>8.0000000000000004E-4</v>
      </c>
      <c r="V1334" s="27">
        <v>3.8E-3</v>
      </c>
      <c r="W1334" s="27">
        <v>4.0000000000000002E-4</v>
      </c>
      <c r="X1334" s="27">
        <v>0</v>
      </c>
      <c r="Y1334" s="27">
        <v>8.0000000000000004E-4</v>
      </c>
      <c r="Z1334" s="27">
        <v>1.6999999999999999E-3</v>
      </c>
      <c r="AA1334" s="27">
        <v>3.0000000000000001E-3</v>
      </c>
      <c r="AB1334" s="27">
        <v>1.5E-3</v>
      </c>
      <c r="AC1334" s="27">
        <v>7.1000000000000004E-3</v>
      </c>
      <c r="AD1334" s="27">
        <v>0</v>
      </c>
      <c r="AE1334" s="27">
        <v>0</v>
      </c>
      <c r="AF1334" s="27">
        <v>3.0000000000000001E-3</v>
      </c>
      <c r="AG1334" s="27">
        <v>0</v>
      </c>
      <c r="AH1334" s="27">
        <v>1E-4</v>
      </c>
      <c r="AI1334" s="27">
        <v>3.5999999999999999E-3</v>
      </c>
      <c r="AJ1334" s="27">
        <v>0</v>
      </c>
    </row>
    <row r="1335" spans="13:36" x14ac:dyDescent="0.3">
      <c r="M1335" s="27">
        <v>0.1928</v>
      </c>
      <c r="N1335" s="27">
        <v>0.15</v>
      </c>
      <c r="O1335" s="27">
        <v>0.51039999999999996</v>
      </c>
      <c r="P1335" s="27">
        <v>1.09E-2</v>
      </c>
      <c r="Q1335" s="27">
        <v>2.0199999999999999E-2</v>
      </c>
      <c r="R1335" s="27">
        <v>5.7500000000000002E-2</v>
      </c>
      <c r="S1335" s="27">
        <v>2.0400000000000001E-2</v>
      </c>
      <c r="T1335" s="27">
        <v>4.2799999999999998E-2</v>
      </c>
      <c r="U1335" s="27">
        <v>8.9999999999999998E-4</v>
      </c>
      <c r="V1335" s="27">
        <v>3.0000000000000001E-3</v>
      </c>
      <c r="W1335" s="27">
        <v>4.0000000000000002E-4</v>
      </c>
      <c r="X1335" s="27">
        <v>0</v>
      </c>
      <c r="Y1335" s="27">
        <v>8.0000000000000004E-4</v>
      </c>
      <c r="Z1335" s="27">
        <v>1.6000000000000001E-3</v>
      </c>
      <c r="AA1335" s="27">
        <v>2.5999999999999999E-3</v>
      </c>
      <c r="AB1335" s="27">
        <v>1.4E-3</v>
      </c>
      <c r="AC1335" s="27">
        <v>7.7000000000000002E-3</v>
      </c>
      <c r="AD1335" s="27">
        <v>0</v>
      </c>
      <c r="AE1335" s="27">
        <v>0</v>
      </c>
      <c r="AF1335" s="27">
        <v>3.0000000000000001E-3</v>
      </c>
      <c r="AG1335" s="27">
        <v>0</v>
      </c>
      <c r="AH1335" s="27">
        <v>1E-4</v>
      </c>
      <c r="AI1335" s="27">
        <v>1.8E-3</v>
      </c>
      <c r="AJ1335" s="27">
        <v>0</v>
      </c>
    </row>
    <row r="1336" spans="13:36" x14ac:dyDescent="0.3">
      <c r="M1336" s="27">
        <v>0.20169999999999999</v>
      </c>
      <c r="N1336" s="27">
        <v>0.15210000000000001</v>
      </c>
      <c r="O1336" s="27">
        <v>0.49740000000000001</v>
      </c>
      <c r="P1336" s="27">
        <v>5.8999999999999999E-3</v>
      </c>
      <c r="Q1336" s="27">
        <v>1.8200000000000001E-2</v>
      </c>
      <c r="R1336" s="27">
        <v>6.0199999999999997E-2</v>
      </c>
      <c r="S1336" s="27">
        <v>1.7500000000000002E-2</v>
      </c>
      <c r="T1336" s="27">
        <v>3.61E-2</v>
      </c>
      <c r="U1336" s="27">
        <v>1E-3</v>
      </c>
      <c r="V1336" s="27">
        <v>2.5999999999999999E-3</v>
      </c>
      <c r="W1336" s="27">
        <v>4.0000000000000002E-4</v>
      </c>
      <c r="X1336" s="27">
        <v>0</v>
      </c>
      <c r="Y1336" s="27">
        <v>8.0000000000000004E-4</v>
      </c>
      <c r="Z1336" s="27">
        <v>1.4E-3</v>
      </c>
      <c r="AA1336" s="27">
        <v>2.8999999999999998E-3</v>
      </c>
      <c r="AB1336" s="27">
        <v>1.1999999999999999E-3</v>
      </c>
      <c r="AC1336" s="27">
        <v>6.3E-3</v>
      </c>
      <c r="AD1336" s="27">
        <v>0</v>
      </c>
      <c r="AE1336" s="27">
        <v>0</v>
      </c>
      <c r="AF1336" s="27">
        <v>2.8999999999999998E-3</v>
      </c>
      <c r="AG1336" s="27">
        <v>0</v>
      </c>
      <c r="AH1336" s="27">
        <v>1E-4</v>
      </c>
      <c r="AI1336" s="27">
        <v>1.1000000000000001E-3</v>
      </c>
      <c r="AJ1336" s="27">
        <v>0</v>
      </c>
    </row>
    <row r="1337" spans="13:36" x14ac:dyDescent="0.3">
      <c r="M1337" s="27">
        <v>0.18870000000000001</v>
      </c>
      <c r="N1337" s="27">
        <v>0.14879999999999999</v>
      </c>
      <c r="O1337" s="27">
        <v>0.50739999999999996</v>
      </c>
      <c r="P1337" s="27">
        <v>7.3000000000000001E-3</v>
      </c>
      <c r="Q1337" s="27">
        <v>2.0899999999999998E-2</v>
      </c>
      <c r="R1337" s="27">
        <v>4.7699999999999999E-2</v>
      </c>
      <c r="S1337" s="27">
        <v>1.67E-2</v>
      </c>
      <c r="T1337" s="27">
        <v>3.9699999999999999E-2</v>
      </c>
      <c r="U1337" s="27">
        <v>8.0000000000000004E-4</v>
      </c>
      <c r="V1337" s="27">
        <v>2.0999999999999999E-3</v>
      </c>
      <c r="W1337" s="27">
        <v>5.0000000000000001E-4</v>
      </c>
      <c r="X1337" s="27">
        <v>0</v>
      </c>
      <c r="Y1337" s="27">
        <v>8.0000000000000004E-4</v>
      </c>
      <c r="Z1337" s="27">
        <v>1.8E-3</v>
      </c>
      <c r="AA1337" s="27">
        <v>2.3999999999999998E-3</v>
      </c>
      <c r="AB1337" s="27">
        <v>8.9999999999999998E-4</v>
      </c>
      <c r="AC1337" s="27">
        <v>7.7000000000000002E-3</v>
      </c>
      <c r="AD1337" s="27">
        <v>0</v>
      </c>
      <c r="AE1337" s="27">
        <v>0</v>
      </c>
      <c r="AF1337" s="27">
        <v>3.0000000000000001E-3</v>
      </c>
      <c r="AG1337" s="27">
        <v>0</v>
      </c>
      <c r="AH1337" s="27">
        <v>1E-4</v>
      </c>
      <c r="AI1337" s="27">
        <v>6.9999999999999999E-4</v>
      </c>
      <c r="AJ1337" s="27">
        <v>0</v>
      </c>
    </row>
    <row r="1338" spans="13:36" x14ac:dyDescent="0.3">
      <c r="M1338" s="27">
        <v>0.19739999999999999</v>
      </c>
      <c r="N1338" s="27">
        <v>0.15129999999999999</v>
      </c>
      <c r="O1338" s="27">
        <v>0.50600000000000001</v>
      </c>
      <c r="P1338" s="27">
        <v>6.3E-3</v>
      </c>
      <c r="Q1338" s="27">
        <v>1.49E-2</v>
      </c>
      <c r="R1338" s="27">
        <v>5.0099999999999999E-2</v>
      </c>
      <c r="S1338" s="27">
        <v>1.6899999999999998E-2</v>
      </c>
      <c r="T1338" s="27">
        <v>4.3700000000000003E-2</v>
      </c>
      <c r="U1338" s="27">
        <v>1E-3</v>
      </c>
      <c r="V1338" s="27">
        <v>2.0999999999999999E-3</v>
      </c>
      <c r="W1338" s="27">
        <v>5.9999999999999995E-4</v>
      </c>
      <c r="X1338" s="27">
        <v>0</v>
      </c>
      <c r="Y1338" s="27">
        <v>8.0000000000000004E-4</v>
      </c>
      <c r="Z1338" s="27">
        <v>1.8E-3</v>
      </c>
      <c r="AA1338" s="27">
        <v>2.5999999999999999E-3</v>
      </c>
      <c r="AB1338" s="27">
        <v>1.6000000000000001E-3</v>
      </c>
      <c r="AC1338" s="27">
        <v>7.9000000000000008E-3</v>
      </c>
      <c r="AD1338" s="27">
        <v>0</v>
      </c>
      <c r="AE1338" s="27">
        <v>0</v>
      </c>
      <c r="AF1338" s="27">
        <v>3.0000000000000001E-3</v>
      </c>
      <c r="AG1338" s="27">
        <v>0</v>
      </c>
      <c r="AH1338" s="27">
        <v>1E-4</v>
      </c>
      <c r="AI1338" s="27">
        <v>2.2000000000000001E-3</v>
      </c>
      <c r="AJ1338" s="27">
        <v>0</v>
      </c>
    </row>
    <row r="1339" spans="13:36" x14ac:dyDescent="0.3">
      <c r="M1339" s="27">
        <v>0.19739999999999999</v>
      </c>
      <c r="N1339" s="27">
        <v>0.16009999999999999</v>
      </c>
      <c r="O1339" s="27">
        <v>0.50929999999999997</v>
      </c>
      <c r="P1339" s="27">
        <v>7.4999999999999997E-3</v>
      </c>
      <c r="Q1339" s="27">
        <v>1.37E-2</v>
      </c>
      <c r="R1339" s="27">
        <v>4.65E-2</v>
      </c>
      <c r="S1339" s="27">
        <v>1.4500000000000001E-2</v>
      </c>
      <c r="T1339" s="27">
        <v>4.1000000000000002E-2</v>
      </c>
      <c r="U1339" s="27">
        <v>8.9999999999999998E-4</v>
      </c>
      <c r="V1339" s="27">
        <v>1.8E-3</v>
      </c>
      <c r="W1339" s="27">
        <v>5.0000000000000001E-4</v>
      </c>
      <c r="X1339" s="27">
        <v>0</v>
      </c>
      <c r="Y1339" s="27">
        <v>8.9999999999999998E-4</v>
      </c>
      <c r="Z1339" s="27">
        <v>1.4E-3</v>
      </c>
      <c r="AA1339" s="27">
        <v>2.8E-3</v>
      </c>
      <c r="AB1339" s="27">
        <v>1.1999999999999999E-3</v>
      </c>
      <c r="AC1339" s="27">
        <v>7.1999999999999998E-3</v>
      </c>
      <c r="AD1339" s="27">
        <v>0</v>
      </c>
      <c r="AE1339" s="27">
        <v>0</v>
      </c>
      <c r="AF1339" s="27">
        <v>2.8999999999999998E-3</v>
      </c>
      <c r="AG1339" s="27">
        <v>0</v>
      </c>
      <c r="AH1339" s="27">
        <v>1E-4</v>
      </c>
      <c r="AI1339" s="27">
        <v>1.6999999999999999E-3</v>
      </c>
      <c r="AJ1339" s="27">
        <v>0</v>
      </c>
    </row>
    <row r="1340" spans="13:36" x14ac:dyDescent="0.3">
      <c r="M1340" s="27">
        <v>0.19170000000000001</v>
      </c>
      <c r="N1340" s="27">
        <v>0.14000000000000001</v>
      </c>
      <c r="O1340" s="27">
        <v>0.51729999999999998</v>
      </c>
      <c r="P1340" s="27">
        <v>7.3000000000000001E-3</v>
      </c>
      <c r="Q1340" s="27">
        <v>1.44E-2</v>
      </c>
      <c r="R1340" s="27">
        <v>4.58E-2</v>
      </c>
      <c r="S1340" s="27">
        <v>1.32E-2</v>
      </c>
      <c r="T1340" s="27">
        <v>3.1E-2</v>
      </c>
      <c r="U1340" s="27">
        <v>1.1000000000000001E-3</v>
      </c>
      <c r="V1340" s="27">
        <v>1.8E-3</v>
      </c>
      <c r="W1340" s="27">
        <v>5.0000000000000001E-4</v>
      </c>
      <c r="X1340" s="27">
        <v>0</v>
      </c>
      <c r="Y1340" s="27">
        <v>8.0000000000000004E-4</v>
      </c>
      <c r="Z1340" s="27">
        <v>1.9E-3</v>
      </c>
      <c r="AA1340" s="27">
        <v>3.0000000000000001E-3</v>
      </c>
      <c r="AB1340" s="27">
        <v>1.9E-3</v>
      </c>
      <c r="AC1340" s="27">
        <v>7.4000000000000003E-3</v>
      </c>
      <c r="AD1340" s="27">
        <v>0</v>
      </c>
      <c r="AE1340" s="27">
        <v>0</v>
      </c>
      <c r="AF1340" s="27">
        <v>2.8999999999999998E-3</v>
      </c>
      <c r="AG1340" s="27">
        <v>0</v>
      </c>
      <c r="AH1340" s="27">
        <v>1E-4</v>
      </c>
      <c r="AI1340" s="27">
        <v>2.3999999999999998E-3</v>
      </c>
      <c r="AJ1340" s="27">
        <v>0</v>
      </c>
    </row>
    <row r="1341" spans="13:36" x14ac:dyDescent="0.3">
      <c r="M1341" s="27">
        <v>0.188</v>
      </c>
      <c r="N1341" s="27">
        <v>0.1502</v>
      </c>
      <c r="O1341" s="27">
        <v>0.50939999999999996</v>
      </c>
      <c r="P1341" s="27">
        <v>8.8999999999999999E-3</v>
      </c>
      <c r="Q1341" s="27">
        <v>1.6899999999999998E-2</v>
      </c>
      <c r="R1341" s="27">
        <v>5.1400000000000001E-2</v>
      </c>
      <c r="S1341" s="27">
        <v>1.6799999999999999E-2</v>
      </c>
      <c r="T1341" s="27">
        <v>3.6200000000000003E-2</v>
      </c>
      <c r="U1341" s="27">
        <v>1.1000000000000001E-3</v>
      </c>
      <c r="V1341" s="27">
        <v>2.5999999999999999E-3</v>
      </c>
      <c r="W1341" s="27">
        <v>5.9999999999999995E-4</v>
      </c>
      <c r="X1341" s="27">
        <v>1.4E-3</v>
      </c>
      <c r="Y1341" s="27">
        <v>8.0000000000000004E-4</v>
      </c>
      <c r="Z1341" s="27">
        <v>2E-3</v>
      </c>
      <c r="AA1341" s="27">
        <v>2.5999999999999999E-3</v>
      </c>
      <c r="AB1341" s="27">
        <v>1.1999999999999999E-3</v>
      </c>
      <c r="AC1341" s="27">
        <v>5.7999999999999996E-3</v>
      </c>
      <c r="AD1341" s="27">
        <v>0</v>
      </c>
      <c r="AE1341" s="27">
        <v>0</v>
      </c>
      <c r="AF1341" s="27">
        <v>2.8999999999999998E-3</v>
      </c>
      <c r="AG1341" s="27">
        <v>0</v>
      </c>
      <c r="AH1341" s="27">
        <v>1E-4</v>
      </c>
      <c r="AI1341" s="27">
        <v>3.2000000000000002E-3</v>
      </c>
      <c r="AJ1341" s="27">
        <v>0</v>
      </c>
    </row>
    <row r="1342" spans="13:36" x14ac:dyDescent="0.3">
      <c r="M1342" s="27">
        <v>0.1968</v>
      </c>
      <c r="N1342" s="27">
        <v>0.1462</v>
      </c>
      <c r="O1342" s="27">
        <v>0.50590000000000002</v>
      </c>
      <c r="P1342" s="27">
        <v>4.8999999999999998E-3</v>
      </c>
      <c r="Q1342" s="27">
        <v>1.72E-2</v>
      </c>
      <c r="R1342" s="27">
        <v>5.4300000000000001E-2</v>
      </c>
      <c r="S1342" s="27">
        <v>2.3800000000000002E-2</v>
      </c>
      <c r="T1342" s="27">
        <v>0.06</v>
      </c>
      <c r="U1342" s="27">
        <v>1E-3</v>
      </c>
      <c r="V1342" s="27">
        <v>6.1000000000000004E-3</v>
      </c>
      <c r="W1342" s="27">
        <v>5.0000000000000001E-4</v>
      </c>
      <c r="X1342" s="27">
        <v>0</v>
      </c>
      <c r="Y1342" s="27">
        <v>8.0000000000000004E-4</v>
      </c>
      <c r="Z1342" s="27">
        <v>1.8E-3</v>
      </c>
      <c r="AA1342" s="27">
        <v>2.8999999999999998E-3</v>
      </c>
      <c r="AB1342" s="27">
        <v>1.2999999999999999E-3</v>
      </c>
      <c r="AC1342" s="27">
        <v>6.1000000000000004E-3</v>
      </c>
      <c r="AD1342" s="27">
        <v>0</v>
      </c>
      <c r="AE1342" s="27">
        <v>0</v>
      </c>
      <c r="AF1342" s="27">
        <v>2.8E-3</v>
      </c>
      <c r="AG1342" s="27">
        <v>0</v>
      </c>
      <c r="AH1342" s="27">
        <v>1E-4</v>
      </c>
      <c r="AI1342" s="27">
        <v>2.7000000000000001E-3</v>
      </c>
      <c r="AJ1342" s="27">
        <v>0</v>
      </c>
    </row>
    <row r="1343" spans="13:36" x14ac:dyDescent="0.3">
      <c r="M1343" s="27">
        <v>0.1933</v>
      </c>
      <c r="N1343" s="27">
        <v>0.1434</v>
      </c>
      <c r="O1343" s="27">
        <v>0.54920000000000002</v>
      </c>
      <c r="P1343" s="27">
        <v>8.8999999999999999E-3</v>
      </c>
      <c r="Q1343" s="27">
        <v>2.1100000000000001E-2</v>
      </c>
      <c r="R1343" s="27">
        <v>5.3600000000000002E-2</v>
      </c>
      <c r="S1343" s="27">
        <v>1.9699999999999999E-2</v>
      </c>
      <c r="T1343" s="27">
        <v>5.11E-2</v>
      </c>
      <c r="U1343" s="27">
        <v>1E-3</v>
      </c>
      <c r="V1343" s="27">
        <v>2.5000000000000001E-3</v>
      </c>
      <c r="W1343" s="27">
        <v>5.0000000000000001E-4</v>
      </c>
      <c r="X1343" s="27">
        <v>0</v>
      </c>
      <c r="Y1343" s="27">
        <v>8.9999999999999998E-4</v>
      </c>
      <c r="Z1343" s="27">
        <v>2.2000000000000001E-3</v>
      </c>
      <c r="AA1343" s="27">
        <v>2.5000000000000001E-3</v>
      </c>
      <c r="AB1343" s="27">
        <v>8.9999999999999998E-4</v>
      </c>
      <c r="AC1343" s="27">
        <v>5.8999999999999999E-3</v>
      </c>
      <c r="AD1343" s="27">
        <v>0</v>
      </c>
      <c r="AE1343" s="27">
        <v>0</v>
      </c>
      <c r="AF1343" s="27">
        <v>3.0000000000000001E-3</v>
      </c>
      <c r="AG1343" s="27">
        <v>0</v>
      </c>
      <c r="AH1343" s="27">
        <v>1E-4</v>
      </c>
      <c r="AI1343" s="27">
        <v>1.5E-3</v>
      </c>
      <c r="AJ1343" s="27">
        <v>0</v>
      </c>
    </row>
    <row r="1344" spans="13:36" x14ac:dyDescent="0.3">
      <c r="M1344" s="27">
        <v>0.18679999999999999</v>
      </c>
      <c r="N1344" s="27">
        <v>0.1391</v>
      </c>
      <c r="O1344" s="27">
        <v>0.53700000000000003</v>
      </c>
      <c r="P1344" s="27">
        <v>8.0999999999999996E-3</v>
      </c>
      <c r="Q1344" s="27">
        <v>1.9099999999999999E-2</v>
      </c>
      <c r="R1344" s="27">
        <v>5.7599999999999998E-2</v>
      </c>
      <c r="S1344" s="27">
        <v>1.6899999999999998E-2</v>
      </c>
      <c r="T1344" s="27">
        <v>4.3900000000000002E-2</v>
      </c>
      <c r="U1344" s="27">
        <v>8.9999999999999998E-4</v>
      </c>
      <c r="V1344" s="27">
        <v>2.5000000000000001E-3</v>
      </c>
      <c r="W1344" s="27">
        <v>5.9999999999999995E-4</v>
      </c>
      <c r="X1344" s="27">
        <v>0</v>
      </c>
      <c r="Y1344" s="27">
        <v>8.0000000000000004E-4</v>
      </c>
      <c r="Z1344" s="27">
        <v>2.2000000000000001E-3</v>
      </c>
      <c r="AA1344" s="27">
        <v>2.5000000000000001E-3</v>
      </c>
      <c r="AB1344" s="27">
        <v>1.1999999999999999E-3</v>
      </c>
      <c r="AC1344" s="27">
        <v>6.8999999999999999E-3</v>
      </c>
      <c r="AD1344" s="27">
        <v>0</v>
      </c>
      <c r="AE1344" s="27">
        <v>0</v>
      </c>
      <c r="AF1344" s="27">
        <v>3.0000000000000001E-3</v>
      </c>
      <c r="AG1344" s="27">
        <v>0</v>
      </c>
      <c r="AH1344" s="27">
        <v>1E-4</v>
      </c>
      <c r="AI1344" s="27">
        <v>1.2999999999999999E-3</v>
      </c>
      <c r="AJ1344" s="27">
        <v>0</v>
      </c>
    </row>
    <row r="1345" spans="13:36" x14ac:dyDescent="0.3">
      <c r="M1345" s="27">
        <v>0.1898</v>
      </c>
      <c r="N1345" s="27">
        <v>0.14269999999999999</v>
      </c>
      <c r="O1345" s="27">
        <v>0.51519999999999999</v>
      </c>
      <c r="P1345" s="27">
        <v>1.04E-2</v>
      </c>
      <c r="Q1345" s="27">
        <v>1.9300000000000001E-2</v>
      </c>
      <c r="R1345" s="27">
        <v>7.0800000000000002E-2</v>
      </c>
      <c r="S1345" s="27">
        <v>2.5899999999999999E-2</v>
      </c>
      <c r="T1345" s="27">
        <v>5.0099999999999999E-2</v>
      </c>
      <c r="U1345" s="27">
        <v>8.0000000000000004E-4</v>
      </c>
      <c r="V1345" s="27">
        <v>5.7000000000000002E-3</v>
      </c>
      <c r="W1345" s="27">
        <v>4.0000000000000002E-4</v>
      </c>
      <c r="X1345" s="27">
        <v>0</v>
      </c>
      <c r="Y1345" s="27">
        <v>8.9999999999999998E-4</v>
      </c>
      <c r="Z1345" s="27">
        <v>2.0999999999999999E-3</v>
      </c>
      <c r="AA1345" s="27">
        <v>2.8999999999999998E-3</v>
      </c>
      <c r="AB1345" s="27">
        <v>1E-3</v>
      </c>
      <c r="AC1345" s="27">
        <v>6.8999999999999999E-3</v>
      </c>
      <c r="AD1345" s="27">
        <v>0</v>
      </c>
      <c r="AE1345" s="27">
        <v>0</v>
      </c>
      <c r="AF1345" s="27">
        <v>3.0999999999999999E-3</v>
      </c>
      <c r="AG1345" s="27">
        <v>0</v>
      </c>
      <c r="AH1345" s="27">
        <v>1E-4</v>
      </c>
      <c r="AI1345" s="27">
        <v>0</v>
      </c>
      <c r="AJ1345" s="27">
        <v>0</v>
      </c>
    </row>
    <row r="1346" spans="13:36" x14ac:dyDescent="0.3">
      <c r="M1346" s="27">
        <v>0.1915</v>
      </c>
      <c r="N1346" s="27">
        <v>0.14960000000000001</v>
      </c>
      <c r="O1346" s="27">
        <v>0.51959999999999995</v>
      </c>
      <c r="P1346" s="27">
        <v>3.3E-3</v>
      </c>
      <c r="Q1346" s="27">
        <v>1.44E-2</v>
      </c>
      <c r="R1346" s="27">
        <v>6.6299999999999998E-2</v>
      </c>
      <c r="S1346" s="27">
        <v>1.77E-2</v>
      </c>
      <c r="T1346" s="27">
        <v>4.3900000000000002E-2</v>
      </c>
      <c r="U1346" s="27">
        <v>6.9999999999999999E-4</v>
      </c>
      <c r="V1346" s="27">
        <v>2.8E-3</v>
      </c>
      <c r="W1346" s="27">
        <v>4.0000000000000002E-4</v>
      </c>
      <c r="X1346" s="27">
        <v>0</v>
      </c>
      <c r="Y1346" s="27">
        <v>8.9999999999999998E-4</v>
      </c>
      <c r="Z1346" s="27">
        <v>1.6000000000000001E-3</v>
      </c>
      <c r="AA1346" s="27">
        <v>2.7000000000000001E-3</v>
      </c>
      <c r="AB1346" s="27">
        <v>8.9999999999999998E-4</v>
      </c>
      <c r="AC1346" s="27">
        <v>6.0000000000000001E-3</v>
      </c>
      <c r="AD1346" s="27">
        <v>0</v>
      </c>
      <c r="AE1346" s="27">
        <v>0</v>
      </c>
      <c r="AF1346" s="27">
        <v>3.0999999999999999E-3</v>
      </c>
      <c r="AG1346" s="27">
        <v>0</v>
      </c>
      <c r="AH1346" s="27">
        <v>1E-4</v>
      </c>
      <c r="AI1346" s="27">
        <v>1E-3</v>
      </c>
      <c r="AJ1346" s="27">
        <v>0</v>
      </c>
    </row>
    <row r="1347" spans="13:36" x14ac:dyDescent="0.3">
      <c r="M1347" s="27">
        <v>0.18940000000000001</v>
      </c>
      <c r="N1347" s="27">
        <v>0.15190000000000001</v>
      </c>
      <c r="O1347" s="27">
        <v>0.53469999999999995</v>
      </c>
      <c r="P1347" s="27">
        <v>1.18E-2</v>
      </c>
      <c r="Q1347" s="27">
        <v>1.9199999999999998E-2</v>
      </c>
      <c r="R1347" s="27">
        <v>5.5100000000000003E-2</v>
      </c>
      <c r="S1347" s="27">
        <v>1.7899999999999999E-2</v>
      </c>
      <c r="T1347" s="27">
        <v>4.4499999999999998E-2</v>
      </c>
      <c r="U1347" s="27">
        <v>8.0000000000000004E-4</v>
      </c>
      <c r="V1347" s="27">
        <v>2.5000000000000001E-3</v>
      </c>
      <c r="W1347" s="27">
        <v>2.9999999999999997E-4</v>
      </c>
      <c r="X1347" s="27">
        <v>0</v>
      </c>
      <c r="Y1347" s="27">
        <v>8.9999999999999998E-4</v>
      </c>
      <c r="Z1347" s="27">
        <v>2E-3</v>
      </c>
      <c r="AA1347" s="27">
        <v>2.3999999999999998E-3</v>
      </c>
      <c r="AB1347" s="27">
        <v>1.1000000000000001E-3</v>
      </c>
      <c r="AC1347" s="27">
        <v>4.5999999999999999E-3</v>
      </c>
      <c r="AD1347" s="27">
        <v>0</v>
      </c>
      <c r="AE1347" s="27">
        <v>0</v>
      </c>
      <c r="AF1347" s="27">
        <v>3.2000000000000002E-3</v>
      </c>
      <c r="AG1347" s="27">
        <v>0</v>
      </c>
      <c r="AH1347" s="27">
        <v>1E-4</v>
      </c>
      <c r="AI1347" s="27">
        <v>1E-3</v>
      </c>
      <c r="AJ1347" s="27">
        <v>0</v>
      </c>
    </row>
    <row r="1348" spans="13:36" x14ac:dyDescent="0.3">
      <c r="M1348" s="27">
        <v>0.20230000000000001</v>
      </c>
      <c r="N1348" s="27">
        <v>0.17710000000000001</v>
      </c>
      <c r="O1348" s="27">
        <v>1.258</v>
      </c>
      <c r="P1348" s="27">
        <v>3.5000000000000001E-3</v>
      </c>
      <c r="Q1348" s="27">
        <v>8.8000000000000005E-3</v>
      </c>
      <c r="R1348" s="27">
        <v>4.6800000000000001E-2</v>
      </c>
      <c r="S1348" s="27">
        <v>5.8999999999999999E-3</v>
      </c>
      <c r="T1348" s="27">
        <v>1.78E-2</v>
      </c>
      <c r="U1348" s="27">
        <v>2.9999999999999997E-4</v>
      </c>
      <c r="V1348" s="27">
        <v>2.3E-3</v>
      </c>
      <c r="W1348" s="27">
        <v>5.9999999999999995E-4</v>
      </c>
      <c r="X1348" s="27">
        <v>0</v>
      </c>
      <c r="Y1348" s="27">
        <v>1.1999999999999999E-3</v>
      </c>
      <c r="Z1348" s="27">
        <v>3.8E-3</v>
      </c>
      <c r="AA1348" s="27">
        <v>3.2000000000000002E-3</v>
      </c>
      <c r="AB1348" s="27">
        <v>1.6999999999999999E-3</v>
      </c>
      <c r="AC1348" s="27">
        <v>6.1999999999999998E-3</v>
      </c>
      <c r="AD1348" s="27">
        <v>0</v>
      </c>
      <c r="AE1348" s="27">
        <v>0</v>
      </c>
      <c r="AF1348" s="27">
        <v>4.8999999999999998E-3</v>
      </c>
      <c r="AG1348" s="27">
        <v>0</v>
      </c>
      <c r="AH1348" s="27">
        <v>1E-4</v>
      </c>
      <c r="AI1348" s="27">
        <v>0</v>
      </c>
      <c r="AJ1348" s="27">
        <v>0</v>
      </c>
    </row>
    <row r="1349" spans="13:36" x14ac:dyDescent="0.3">
      <c r="M1349" s="27">
        <v>0.19309999999999999</v>
      </c>
      <c r="N1349" s="27">
        <v>0.19789999999999999</v>
      </c>
      <c r="O1349" s="27">
        <v>1.2965</v>
      </c>
      <c r="P1349" s="27">
        <v>6.3E-3</v>
      </c>
      <c r="Q1349" s="27">
        <v>1.06E-2</v>
      </c>
      <c r="R1349" s="27">
        <v>5.2200000000000003E-2</v>
      </c>
      <c r="S1349" s="27">
        <v>7.7999999999999996E-3</v>
      </c>
      <c r="T1349" s="27">
        <v>1.9599999999999999E-2</v>
      </c>
      <c r="U1349" s="27">
        <v>2.9999999999999997E-4</v>
      </c>
      <c r="V1349" s="27">
        <v>2.3E-3</v>
      </c>
      <c r="W1349" s="27">
        <v>5.9999999999999995E-4</v>
      </c>
      <c r="X1349" s="27">
        <v>0</v>
      </c>
      <c r="Y1349" s="27">
        <v>1.1999999999999999E-3</v>
      </c>
      <c r="Z1349" s="27">
        <v>4.4000000000000003E-3</v>
      </c>
      <c r="AA1349" s="27">
        <v>3.0000000000000001E-3</v>
      </c>
      <c r="AB1349" s="27">
        <v>1.6999999999999999E-3</v>
      </c>
      <c r="AC1349" s="27">
        <v>5.0000000000000001E-3</v>
      </c>
      <c r="AD1349" s="27">
        <v>0</v>
      </c>
      <c r="AE1349" s="27">
        <v>0</v>
      </c>
      <c r="AF1349" s="27">
        <v>5.1000000000000004E-3</v>
      </c>
      <c r="AG1349" s="27">
        <v>0</v>
      </c>
      <c r="AH1349" s="27">
        <v>1E-4</v>
      </c>
      <c r="AI1349" s="27">
        <v>0</v>
      </c>
      <c r="AJ1349" s="27">
        <v>0</v>
      </c>
    </row>
    <row r="1350" spans="13:36" x14ac:dyDescent="0.3">
      <c r="M1350" s="27">
        <v>0.1946</v>
      </c>
      <c r="N1350" s="27">
        <v>0.21049999999999999</v>
      </c>
      <c r="O1350" s="27">
        <v>1.29</v>
      </c>
      <c r="P1350" s="27">
        <v>4.7999999999999996E-3</v>
      </c>
      <c r="Q1350" s="27">
        <v>1.9400000000000001E-2</v>
      </c>
      <c r="R1350" s="27">
        <v>6.2100000000000002E-2</v>
      </c>
      <c r="S1350" s="27">
        <v>7.7000000000000002E-3</v>
      </c>
      <c r="T1350" s="27">
        <v>2.23E-2</v>
      </c>
      <c r="U1350" s="27">
        <v>2.9999999999999997E-4</v>
      </c>
      <c r="V1350" s="27">
        <v>2.0999999999999999E-3</v>
      </c>
      <c r="W1350" s="27">
        <v>5.9999999999999995E-4</v>
      </c>
      <c r="X1350" s="27">
        <v>0</v>
      </c>
      <c r="Y1350" s="27">
        <v>1.2999999999999999E-3</v>
      </c>
      <c r="Z1350" s="27">
        <v>4.5999999999999999E-3</v>
      </c>
      <c r="AA1350" s="27">
        <v>3.5000000000000001E-3</v>
      </c>
      <c r="AB1350" s="27">
        <v>1E-3</v>
      </c>
      <c r="AC1350" s="27">
        <v>4.4999999999999997E-3</v>
      </c>
      <c r="AD1350" s="27">
        <v>0</v>
      </c>
      <c r="AE1350" s="27">
        <v>0</v>
      </c>
      <c r="AF1350" s="27">
        <v>5.0000000000000001E-3</v>
      </c>
      <c r="AG1350" s="27">
        <v>0</v>
      </c>
      <c r="AH1350" s="27">
        <v>1E-4</v>
      </c>
      <c r="AI1350" s="27">
        <v>0</v>
      </c>
      <c r="AJ1350" s="27">
        <v>0</v>
      </c>
    </row>
    <row r="1351" spans="13:36" x14ac:dyDescent="0.3">
      <c r="M1351" s="27">
        <v>0.19939999999999999</v>
      </c>
      <c r="N1351" s="27">
        <v>0.18970000000000001</v>
      </c>
      <c r="O1351" s="27">
        <v>1.2783</v>
      </c>
      <c r="P1351" s="27">
        <v>5.7000000000000002E-3</v>
      </c>
      <c r="Q1351" s="27">
        <v>1.49E-2</v>
      </c>
      <c r="R1351" s="27">
        <v>5.9400000000000001E-2</v>
      </c>
      <c r="S1351" s="27">
        <v>6.7000000000000002E-3</v>
      </c>
      <c r="T1351" s="27">
        <v>2.0799999999999999E-2</v>
      </c>
      <c r="U1351" s="27">
        <v>2.9999999999999997E-4</v>
      </c>
      <c r="V1351" s="27">
        <v>2.2000000000000001E-3</v>
      </c>
      <c r="W1351" s="27">
        <v>5.9999999999999995E-4</v>
      </c>
      <c r="X1351" s="27">
        <v>0</v>
      </c>
      <c r="Y1351" s="27">
        <v>1.4E-3</v>
      </c>
      <c r="Z1351" s="27">
        <v>5.4999999999999997E-3</v>
      </c>
      <c r="AA1351" s="27">
        <v>2.7000000000000001E-3</v>
      </c>
      <c r="AB1351" s="27">
        <v>1.1000000000000001E-3</v>
      </c>
      <c r="AC1351" s="27">
        <v>4.4999999999999997E-3</v>
      </c>
      <c r="AD1351" s="27">
        <v>0</v>
      </c>
      <c r="AE1351" s="27">
        <v>0</v>
      </c>
      <c r="AF1351" s="27">
        <v>4.8999999999999998E-3</v>
      </c>
      <c r="AG1351" s="27">
        <v>0</v>
      </c>
      <c r="AH1351" s="27">
        <v>1E-4</v>
      </c>
      <c r="AI1351" s="27">
        <v>0</v>
      </c>
      <c r="AJ1351" s="27">
        <v>0</v>
      </c>
    </row>
    <row r="1352" spans="13:36" x14ac:dyDescent="0.3">
      <c r="M1352" s="27">
        <v>0.19689999999999999</v>
      </c>
      <c r="N1352" s="27">
        <v>0.19089999999999999</v>
      </c>
      <c r="O1352" s="27">
        <v>1.2894000000000001</v>
      </c>
      <c r="P1352" s="27">
        <v>4.3E-3</v>
      </c>
      <c r="Q1352" s="27">
        <v>1.3899999999999999E-2</v>
      </c>
      <c r="R1352" s="27">
        <v>5.74E-2</v>
      </c>
      <c r="S1352" s="27">
        <v>8.0000000000000002E-3</v>
      </c>
      <c r="T1352" s="27">
        <v>2.18E-2</v>
      </c>
      <c r="U1352" s="27">
        <v>2.9999999999999997E-4</v>
      </c>
      <c r="V1352" s="27">
        <v>1.6999999999999999E-3</v>
      </c>
      <c r="W1352" s="27">
        <v>5.9999999999999995E-4</v>
      </c>
      <c r="X1352" s="27">
        <v>0</v>
      </c>
      <c r="Y1352" s="27">
        <v>1.2999999999999999E-3</v>
      </c>
      <c r="Z1352" s="27">
        <v>5.1999999999999998E-3</v>
      </c>
      <c r="AA1352" s="27">
        <v>2.8999999999999998E-3</v>
      </c>
      <c r="AB1352" s="27">
        <v>1.5E-3</v>
      </c>
      <c r="AC1352" s="27">
        <v>6.1000000000000004E-3</v>
      </c>
      <c r="AD1352" s="27">
        <v>0</v>
      </c>
      <c r="AE1352" s="27">
        <v>0</v>
      </c>
      <c r="AF1352" s="27">
        <v>4.7000000000000002E-3</v>
      </c>
      <c r="AG1352" s="27">
        <v>0</v>
      </c>
      <c r="AH1352" s="27">
        <v>1E-4</v>
      </c>
      <c r="AI1352" s="27">
        <v>0</v>
      </c>
      <c r="AJ1352" s="27">
        <v>0</v>
      </c>
    </row>
    <row r="1353" spans="13:36" x14ac:dyDescent="0.3">
      <c r="M1353" s="27">
        <v>0.1986</v>
      </c>
      <c r="N1353" s="27">
        <v>0.1847</v>
      </c>
      <c r="O1353" s="27">
        <v>1.2956000000000001</v>
      </c>
      <c r="P1353" s="27">
        <v>4.7999999999999996E-3</v>
      </c>
      <c r="Q1353" s="27">
        <v>1.89E-2</v>
      </c>
      <c r="R1353" s="27">
        <v>5.74E-2</v>
      </c>
      <c r="S1353" s="27">
        <v>7.1000000000000004E-3</v>
      </c>
      <c r="T1353" s="27">
        <v>1.9599999999999999E-2</v>
      </c>
      <c r="U1353" s="27">
        <v>2.0000000000000001E-4</v>
      </c>
      <c r="V1353" s="27">
        <v>2.2000000000000001E-3</v>
      </c>
      <c r="W1353" s="27">
        <v>5.9999999999999995E-4</v>
      </c>
      <c r="X1353" s="27">
        <v>0</v>
      </c>
      <c r="Y1353" s="27">
        <v>1.2999999999999999E-3</v>
      </c>
      <c r="Z1353" s="27">
        <v>5.4000000000000003E-3</v>
      </c>
      <c r="AA1353" s="27">
        <v>2.8999999999999998E-3</v>
      </c>
      <c r="AB1353" s="27">
        <v>1.1999999999999999E-3</v>
      </c>
      <c r="AC1353" s="27">
        <v>4.7999999999999996E-3</v>
      </c>
      <c r="AD1353" s="27">
        <v>0</v>
      </c>
      <c r="AE1353" s="27">
        <v>0</v>
      </c>
      <c r="AF1353" s="27">
        <v>4.7999999999999996E-3</v>
      </c>
      <c r="AG1353" s="27">
        <v>0</v>
      </c>
      <c r="AH1353" s="27">
        <v>1E-4</v>
      </c>
      <c r="AI1353" s="27">
        <v>0</v>
      </c>
      <c r="AJ1353" s="27">
        <v>0</v>
      </c>
    </row>
    <row r="1354" spans="13:36" x14ac:dyDescent="0.3">
      <c r="M1354" s="27">
        <v>0.2024</v>
      </c>
      <c r="N1354" s="27">
        <v>0.1893</v>
      </c>
      <c r="O1354" s="27">
        <v>1.2755000000000001</v>
      </c>
      <c r="P1354" s="27">
        <v>9.5999999999999992E-3</v>
      </c>
      <c r="Q1354" s="27">
        <v>1.4500000000000001E-2</v>
      </c>
      <c r="R1354" s="27">
        <v>6.7699999999999996E-2</v>
      </c>
      <c r="S1354" s="27">
        <v>1.77E-2</v>
      </c>
      <c r="T1354" s="27">
        <v>5.5E-2</v>
      </c>
      <c r="U1354" s="27">
        <v>8.0000000000000004E-4</v>
      </c>
      <c r="V1354" s="27">
        <v>4.1000000000000003E-3</v>
      </c>
      <c r="W1354" s="27">
        <v>5.9999999999999995E-4</v>
      </c>
      <c r="X1354" s="27">
        <v>0</v>
      </c>
      <c r="Y1354" s="27">
        <v>1.1999999999999999E-3</v>
      </c>
      <c r="Z1354" s="27">
        <v>5.4000000000000003E-3</v>
      </c>
      <c r="AA1354" s="27">
        <v>2.5999999999999999E-3</v>
      </c>
      <c r="AB1354" s="27">
        <v>1.1000000000000001E-3</v>
      </c>
      <c r="AC1354" s="27">
        <v>5.5999999999999999E-3</v>
      </c>
      <c r="AD1354" s="27">
        <v>0</v>
      </c>
      <c r="AE1354" s="27">
        <v>0</v>
      </c>
      <c r="AF1354" s="27">
        <v>4.7999999999999996E-3</v>
      </c>
      <c r="AG1354" s="27">
        <v>0</v>
      </c>
      <c r="AH1354" s="27">
        <v>1E-4</v>
      </c>
      <c r="AI1354" s="27">
        <v>0</v>
      </c>
      <c r="AJ1354" s="27">
        <v>0</v>
      </c>
    </row>
    <row r="1355" spans="13:36" x14ac:dyDescent="0.3">
      <c r="M1355" s="27">
        <v>0.18540000000000001</v>
      </c>
      <c r="N1355" s="27">
        <v>0.1807</v>
      </c>
      <c r="O1355" s="27">
        <v>1.3044</v>
      </c>
      <c r="P1355" s="27">
        <v>1.1900000000000001E-2</v>
      </c>
      <c r="Q1355" s="27">
        <v>1.7299999999999999E-2</v>
      </c>
      <c r="R1355" s="27">
        <v>6.5100000000000005E-2</v>
      </c>
      <c r="S1355" s="27">
        <v>1.9900000000000001E-2</v>
      </c>
      <c r="T1355" s="27">
        <v>6.7599999999999993E-2</v>
      </c>
      <c r="U1355" s="27">
        <v>8.9999999999999998E-4</v>
      </c>
      <c r="V1355" s="27">
        <v>3.5000000000000001E-3</v>
      </c>
      <c r="W1355" s="27">
        <v>5.9999999999999995E-4</v>
      </c>
      <c r="X1355" s="27">
        <v>0</v>
      </c>
      <c r="Y1355" s="27">
        <v>1.1999999999999999E-3</v>
      </c>
      <c r="Z1355" s="27">
        <v>5.8999999999999999E-3</v>
      </c>
      <c r="AA1355" s="27">
        <v>2.5000000000000001E-3</v>
      </c>
      <c r="AB1355" s="27">
        <v>1E-3</v>
      </c>
      <c r="AC1355" s="27">
        <v>6.6E-3</v>
      </c>
      <c r="AD1355" s="27">
        <v>0</v>
      </c>
      <c r="AE1355" s="27">
        <v>0</v>
      </c>
      <c r="AF1355" s="27">
        <v>5.0000000000000001E-3</v>
      </c>
      <c r="AG1355" s="27">
        <v>0</v>
      </c>
      <c r="AH1355" s="27">
        <v>0</v>
      </c>
      <c r="AI1355" s="27">
        <v>0</v>
      </c>
      <c r="AJ1355" s="27">
        <v>0</v>
      </c>
    </row>
    <row r="1356" spans="13:36" x14ac:dyDescent="0.3">
      <c r="M1356" s="27">
        <v>0.1966</v>
      </c>
      <c r="N1356" s="27">
        <v>0.19139999999999999</v>
      </c>
      <c r="O1356" s="27">
        <v>1.2813000000000001</v>
      </c>
      <c r="P1356" s="27">
        <v>9.7000000000000003E-3</v>
      </c>
      <c r="Q1356" s="27">
        <v>1.3299999999999999E-2</v>
      </c>
      <c r="R1356" s="27">
        <v>5.8200000000000002E-2</v>
      </c>
      <c r="S1356" s="27">
        <v>1.9E-2</v>
      </c>
      <c r="T1356" s="27">
        <v>5.4600000000000003E-2</v>
      </c>
      <c r="U1356" s="27">
        <v>8.0000000000000004E-4</v>
      </c>
      <c r="V1356" s="27">
        <v>3.3E-3</v>
      </c>
      <c r="W1356" s="27">
        <v>5.9999999999999995E-4</v>
      </c>
      <c r="X1356" s="27">
        <v>0</v>
      </c>
      <c r="Y1356" s="27">
        <v>1.2999999999999999E-3</v>
      </c>
      <c r="Z1356" s="27">
        <v>4.8999999999999998E-3</v>
      </c>
      <c r="AA1356" s="27">
        <v>2.5000000000000001E-3</v>
      </c>
      <c r="AB1356" s="27">
        <v>1.1000000000000001E-3</v>
      </c>
      <c r="AC1356" s="27">
        <v>4.7000000000000002E-3</v>
      </c>
      <c r="AD1356" s="27">
        <v>0</v>
      </c>
      <c r="AE1356" s="27">
        <v>0</v>
      </c>
      <c r="AF1356" s="27">
        <v>4.7999999999999996E-3</v>
      </c>
      <c r="AG1356" s="27">
        <v>0</v>
      </c>
      <c r="AH1356" s="27">
        <v>0</v>
      </c>
      <c r="AI1356" s="27">
        <v>0</v>
      </c>
      <c r="AJ1356" s="27">
        <v>0</v>
      </c>
    </row>
    <row r="1357" spans="13:36" x14ac:dyDescent="0.3">
      <c r="M1357" s="27">
        <v>0.18890000000000001</v>
      </c>
      <c r="N1357" s="27">
        <v>0.1812</v>
      </c>
      <c r="O1357" s="27">
        <v>1.2981</v>
      </c>
      <c r="P1357" s="27">
        <v>8.3000000000000001E-3</v>
      </c>
      <c r="Q1357" s="27">
        <v>1.6799999999999999E-2</v>
      </c>
      <c r="R1357" s="27">
        <v>5.6099999999999997E-2</v>
      </c>
      <c r="S1357" s="27">
        <v>1.6500000000000001E-2</v>
      </c>
      <c r="T1357" s="27">
        <v>4.7500000000000001E-2</v>
      </c>
      <c r="U1357" s="27">
        <v>6.9999999999999999E-4</v>
      </c>
      <c r="V1357" s="27">
        <v>3.7000000000000002E-3</v>
      </c>
      <c r="W1357" s="27">
        <v>8.0000000000000004E-4</v>
      </c>
      <c r="X1357" s="27">
        <v>0</v>
      </c>
      <c r="Y1357" s="27">
        <v>1.1999999999999999E-3</v>
      </c>
      <c r="Z1357" s="27">
        <v>4.7000000000000002E-3</v>
      </c>
      <c r="AA1357" s="27">
        <v>2.5000000000000001E-3</v>
      </c>
      <c r="AB1357" s="27">
        <v>8.9999999999999998E-4</v>
      </c>
      <c r="AC1357" s="27">
        <v>6.6E-3</v>
      </c>
      <c r="AD1357" s="27">
        <v>0</v>
      </c>
      <c r="AE1357" s="27">
        <v>0</v>
      </c>
      <c r="AF1357" s="27">
        <v>5.1000000000000004E-3</v>
      </c>
      <c r="AG1357" s="27">
        <v>0</v>
      </c>
      <c r="AH1357" s="27">
        <v>0</v>
      </c>
      <c r="AI1357" s="27">
        <v>0</v>
      </c>
      <c r="AJ1357" s="27">
        <v>0</v>
      </c>
    </row>
    <row r="1358" spans="13:36" x14ac:dyDescent="0.3">
      <c r="M1358" s="27">
        <v>0.1918</v>
      </c>
      <c r="N1358" s="27">
        <v>0.18820000000000001</v>
      </c>
      <c r="O1358" s="27">
        <v>1.3165</v>
      </c>
      <c r="P1358" s="27">
        <v>1.2200000000000001E-2</v>
      </c>
      <c r="Q1358" s="27">
        <v>2.1600000000000001E-2</v>
      </c>
      <c r="R1358" s="27">
        <v>7.17E-2</v>
      </c>
      <c r="S1358" s="27">
        <v>2.81E-2</v>
      </c>
      <c r="T1358" s="27">
        <v>5.5199999999999999E-2</v>
      </c>
      <c r="U1358" s="27">
        <v>8.0000000000000004E-4</v>
      </c>
      <c r="V1358" s="27">
        <v>3.3999999999999998E-3</v>
      </c>
      <c r="W1358" s="27">
        <v>6.9999999999999999E-4</v>
      </c>
      <c r="X1358" s="27">
        <v>0</v>
      </c>
      <c r="Y1358" s="27">
        <v>1.1000000000000001E-3</v>
      </c>
      <c r="Z1358" s="27">
        <v>4.4000000000000003E-3</v>
      </c>
      <c r="AA1358" s="27">
        <v>3.2000000000000002E-3</v>
      </c>
      <c r="AB1358" s="27">
        <v>1E-3</v>
      </c>
      <c r="AC1358" s="27">
        <v>5.4000000000000003E-3</v>
      </c>
      <c r="AD1358" s="27">
        <v>0</v>
      </c>
      <c r="AE1358" s="27">
        <v>0</v>
      </c>
      <c r="AF1358" s="27">
        <v>5.0000000000000001E-3</v>
      </c>
      <c r="AG1358" s="27">
        <v>0</v>
      </c>
      <c r="AH1358" s="27">
        <v>0</v>
      </c>
      <c r="AI1358" s="27">
        <v>0</v>
      </c>
      <c r="AJ1358" s="27">
        <v>0</v>
      </c>
    </row>
    <row r="1359" spans="13:36" x14ac:dyDescent="0.3">
      <c r="M1359" s="27">
        <v>0.18779999999999999</v>
      </c>
      <c r="N1359" s="27">
        <v>0.19900000000000001</v>
      </c>
      <c r="O1359" s="27">
        <v>1.3036000000000001</v>
      </c>
      <c r="P1359" s="27">
        <v>1.0800000000000001E-2</v>
      </c>
      <c r="Q1359" s="27">
        <v>2.12E-2</v>
      </c>
      <c r="R1359" s="27">
        <v>7.1099999999999997E-2</v>
      </c>
      <c r="S1359" s="27">
        <v>2.3E-2</v>
      </c>
      <c r="T1359" s="27">
        <v>5.6099999999999997E-2</v>
      </c>
      <c r="U1359" s="27">
        <v>8.0000000000000004E-4</v>
      </c>
      <c r="V1359" s="27">
        <v>4.1999999999999997E-3</v>
      </c>
      <c r="W1359" s="27">
        <v>6.9999999999999999E-4</v>
      </c>
      <c r="X1359" s="27">
        <v>0</v>
      </c>
      <c r="Y1359" s="27">
        <v>1.1999999999999999E-3</v>
      </c>
      <c r="Z1359" s="27">
        <v>4.7000000000000002E-3</v>
      </c>
      <c r="AA1359" s="27">
        <v>2.8E-3</v>
      </c>
      <c r="AB1359" s="27">
        <v>1.1000000000000001E-3</v>
      </c>
      <c r="AC1359" s="27">
        <v>5.3E-3</v>
      </c>
      <c r="AD1359" s="27">
        <v>0</v>
      </c>
      <c r="AE1359" s="27">
        <v>0</v>
      </c>
      <c r="AF1359" s="27">
        <v>5.0000000000000001E-3</v>
      </c>
      <c r="AG1359" s="27">
        <v>0</v>
      </c>
      <c r="AH1359" s="27">
        <v>0</v>
      </c>
      <c r="AI1359" s="27">
        <v>0</v>
      </c>
      <c r="AJ1359" s="27">
        <v>0</v>
      </c>
    </row>
    <row r="1360" spans="13:36" x14ac:dyDescent="0.3">
      <c r="M1360" s="27">
        <v>0.1961</v>
      </c>
      <c r="N1360" s="27">
        <v>0.1792</v>
      </c>
      <c r="O1360" s="27">
        <v>1.3705000000000001</v>
      </c>
      <c r="P1360" s="27">
        <v>8.8999999999999999E-3</v>
      </c>
      <c r="Q1360" s="27">
        <v>1.4999999999999999E-2</v>
      </c>
      <c r="R1360" s="27">
        <v>5.21E-2</v>
      </c>
      <c r="S1360" s="27">
        <v>8.0999999999999996E-3</v>
      </c>
      <c r="T1360" s="27">
        <v>2.4899999999999999E-2</v>
      </c>
      <c r="U1360" s="27">
        <v>2.9999999999999997E-4</v>
      </c>
      <c r="V1360" s="27">
        <v>2.3E-3</v>
      </c>
      <c r="W1360" s="27">
        <v>6.9999999999999999E-4</v>
      </c>
      <c r="X1360" s="27">
        <v>0</v>
      </c>
      <c r="Y1360" s="27">
        <v>1.4E-3</v>
      </c>
      <c r="Z1360" s="27">
        <v>5.1999999999999998E-3</v>
      </c>
      <c r="AA1360" s="27">
        <v>2.5000000000000001E-3</v>
      </c>
      <c r="AB1360" s="27">
        <v>1.1999999999999999E-3</v>
      </c>
      <c r="AC1360" s="27">
        <v>5.4000000000000003E-3</v>
      </c>
      <c r="AD1360" s="27">
        <v>0</v>
      </c>
      <c r="AE1360" s="27">
        <v>0</v>
      </c>
      <c r="AF1360" s="27">
        <v>5.1000000000000004E-3</v>
      </c>
      <c r="AG1360" s="27">
        <v>0</v>
      </c>
      <c r="AH1360" s="27">
        <v>0</v>
      </c>
      <c r="AI1360" s="27">
        <v>0</v>
      </c>
      <c r="AJ1360" s="27">
        <v>0</v>
      </c>
    </row>
    <row r="1361" spans="13:36" x14ac:dyDescent="0.3">
      <c r="M1361" s="27">
        <v>0.20119999999999999</v>
      </c>
      <c r="N1361" s="27">
        <v>0.19089999999999999</v>
      </c>
      <c r="O1361" s="27">
        <v>1.3028999999999999</v>
      </c>
      <c r="P1361" s="27">
        <v>7.3000000000000001E-3</v>
      </c>
      <c r="Q1361" s="27">
        <v>0.02</v>
      </c>
      <c r="R1361" s="27">
        <v>7.0999999999999994E-2</v>
      </c>
      <c r="S1361" s="27">
        <v>2.4899999999999999E-2</v>
      </c>
      <c r="T1361" s="27">
        <v>5.8500000000000003E-2</v>
      </c>
      <c r="U1361" s="27">
        <v>8.0000000000000004E-4</v>
      </c>
      <c r="V1361" s="27">
        <v>3.7000000000000002E-3</v>
      </c>
      <c r="W1361" s="27">
        <v>6.9999999999999999E-4</v>
      </c>
      <c r="X1361" s="27">
        <v>0</v>
      </c>
      <c r="Y1361" s="27">
        <v>1.1999999999999999E-3</v>
      </c>
      <c r="Z1361" s="27">
        <v>4.7000000000000002E-3</v>
      </c>
      <c r="AA1361" s="27">
        <v>2.8E-3</v>
      </c>
      <c r="AB1361" s="27">
        <v>1.1000000000000001E-3</v>
      </c>
      <c r="AC1361" s="27">
        <v>6.4999999999999997E-3</v>
      </c>
      <c r="AD1361" s="27">
        <v>0</v>
      </c>
      <c r="AE1361" s="27">
        <v>0</v>
      </c>
      <c r="AF1361" s="27">
        <v>5.1000000000000004E-3</v>
      </c>
      <c r="AG1361" s="27">
        <v>0</v>
      </c>
      <c r="AH1361" s="27">
        <v>1E-4</v>
      </c>
      <c r="AI1361" s="27">
        <v>0</v>
      </c>
      <c r="AJ1361" s="27">
        <v>0</v>
      </c>
    </row>
    <row r="1362" spans="13:36" x14ac:dyDescent="0.3">
      <c r="M1362" s="27">
        <v>0.19270000000000001</v>
      </c>
      <c r="N1362" s="27">
        <v>0.18970000000000001</v>
      </c>
      <c r="O1362" s="27">
        <v>1.2796000000000001</v>
      </c>
      <c r="P1362" s="27">
        <v>7.1999999999999998E-3</v>
      </c>
      <c r="Q1362" s="27">
        <v>1.46E-2</v>
      </c>
      <c r="R1362" s="27">
        <v>6.1199999999999997E-2</v>
      </c>
      <c r="S1362" s="27">
        <v>2.3E-2</v>
      </c>
      <c r="T1362" s="27">
        <v>5.3800000000000001E-2</v>
      </c>
      <c r="U1362" s="27">
        <v>8.0000000000000004E-4</v>
      </c>
      <c r="V1362" s="27">
        <v>4.0000000000000001E-3</v>
      </c>
      <c r="W1362" s="27">
        <v>6.9999999999999999E-4</v>
      </c>
      <c r="X1362" s="27">
        <v>0</v>
      </c>
      <c r="Y1362" s="27">
        <v>1.1999999999999999E-3</v>
      </c>
      <c r="Z1362" s="27">
        <v>4.3E-3</v>
      </c>
      <c r="AA1362" s="27">
        <v>2.7000000000000001E-3</v>
      </c>
      <c r="AB1362" s="27">
        <v>1.2999999999999999E-3</v>
      </c>
      <c r="AC1362" s="27">
        <v>5.1000000000000004E-3</v>
      </c>
      <c r="AD1362" s="27">
        <v>0</v>
      </c>
      <c r="AE1362" s="27">
        <v>0</v>
      </c>
      <c r="AF1362" s="27">
        <v>5.0000000000000001E-3</v>
      </c>
      <c r="AG1362" s="27">
        <v>0</v>
      </c>
      <c r="AH1362" s="27">
        <v>1E-4</v>
      </c>
      <c r="AI1362" s="27">
        <v>0</v>
      </c>
      <c r="AJ1362" s="27">
        <v>0</v>
      </c>
    </row>
    <row r="1363" spans="13:36" x14ac:dyDescent="0.3">
      <c r="M1363" s="27">
        <v>0.19159999999999999</v>
      </c>
      <c r="N1363" s="27">
        <v>0.19989999999999999</v>
      </c>
      <c r="O1363" s="27">
        <v>1.2662</v>
      </c>
      <c r="P1363" s="27">
        <v>6.8999999999999999E-3</v>
      </c>
      <c r="Q1363" s="27">
        <v>1.67E-2</v>
      </c>
      <c r="R1363" s="27">
        <v>6.2899999999999998E-2</v>
      </c>
      <c r="S1363" s="27">
        <v>1.9099999999999999E-2</v>
      </c>
      <c r="T1363" s="27">
        <v>4.9700000000000001E-2</v>
      </c>
      <c r="U1363" s="27">
        <v>8.0000000000000004E-4</v>
      </c>
      <c r="V1363" s="27">
        <v>3.5999999999999999E-3</v>
      </c>
      <c r="W1363" s="27">
        <v>5.9999999999999995E-4</v>
      </c>
      <c r="X1363" s="27">
        <v>0</v>
      </c>
      <c r="Y1363" s="27">
        <v>1.4E-3</v>
      </c>
      <c r="Z1363" s="27">
        <v>4.1999999999999997E-3</v>
      </c>
      <c r="AA1363" s="27">
        <v>4.0000000000000001E-3</v>
      </c>
      <c r="AB1363" s="27">
        <v>1.5E-3</v>
      </c>
      <c r="AC1363" s="27">
        <v>5.4999999999999997E-3</v>
      </c>
      <c r="AD1363" s="27">
        <v>0</v>
      </c>
      <c r="AE1363" s="27">
        <v>0</v>
      </c>
      <c r="AF1363" s="27">
        <v>4.8999999999999998E-3</v>
      </c>
      <c r="AG1363" s="27">
        <v>0</v>
      </c>
      <c r="AH1363" s="27">
        <v>1E-4</v>
      </c>
      <c r="AI1363" s="27">
        <v>0</v>
      </c>
      <c r="AJ1363" s="27">
        <v>0</v>
      </c>
    </row>
    <row r="1364" spans="13:36" x14ac:dyDescent="0.3">
      <c r="M1364" s="27">
        <v>0.19220000000000001</v>
      </c>
      <c r="N1364" s="27">
        <v>0.20849999999999999</v>
      </c>
      <c r="O1364" s="27">
        <v>1.3090999999999999</v>
      </c>
      <c r="P1364" s="27">
        <v>5.7000000000000002E-3</v>
      </c>
      <c r="Q1364" s="27">
        <v>1.9300000000000001E-2</v>
      </c>
      <c r="R1364" s="27">
        <v>8.0199999999999994E-2</v>
      </c>
      <c r="S1364" s="27">
        <v>1.6899999999999998E-2</v>
      </c>
      <c r="T1364" s="27">
        <v>4.8599999999999997E-2</v>
      </c>
      <c r="U1364" s="27">
        <v>1E-3</v>
      </c>
      <c r="V1364" s="27">
        <v>3.3E-3</v>
      </c>
      <c r="W1364" s="27">
        <v>6.9999999999999999E-4</v>
      </c>
      <c r="X1364" s="27">
        <v>0</v>
      </c>
      <c r="Y1364" s="27">
        <v>1.2999999999999999E-3</v>
      </c>
      <c r="Z1364" s="27">
        <v>4.4000000000000003E-3</v>
      </c>
      <c r="AA1364" s="27">
        <v>3.0999999999999999E-3</v>
      </c>
      <c r="AB1364" s="27">
        <v>1.1000000000000001E-3</v>
      </c>
      <c r="AC1364" s="27">
        <v>6.1999999999999998E-3</v>
      </c>
      <c r="AD1364" s="27">
        <v>0</v>
      </c>
      <c r="AE1364" s="27">
        <v>0</v>
      </c>
      <c r="AF1364" s="27">
        <v>5.1000000000000004E-3</v>
      </c>
      <c r="AG1364" s="27">
        <v>0</v>
      </c>
      <c r="AH1364" s="27">
        <v>0</v>
      </c>
      <c r="AI1364" s="27">
        <v>0</v>
      </c>
      <c r="AJ1364" s="27">
        <v>0</v>
      </c>
    </row>
    <row r="1365" spans="13:36" x14ac:dyDescent="0.3">
      <c r="M1365" s="27">
        <v>0.18479999999999999</v>
      </c>
      <c r="N1365" s="27">
        <v>0.20150000000000001</v>
      </c>
      <c r="O1365" s="27">
        <v>1.2861</v>
      </c>
      <c r="P1365" s="27">
        <v>9.5999999999999992E-3</v>
      </c>
      <c r="Q1365" s="27">
        <v>2.23E-2</v>
      </c>
      <c r="R1365" s="27">
        <v>8.8800000000000004E-2</v>
      </c>
      <c r="S1365" s="27">
        <v>1.9800000000000002E-2</v>
      </c>
      <c r="T1365" s="27">
        <v>5.3900000000000003E-2</v>
      </c>
      <c r="U1365" s="27">
        <v>8.0000000000000004E-4</v>
      </c>
      <c r="V1365" s="27">
        <v>3.5000000000000001E-3</v>
      </c>
      <c r="W1365" s="27">
        <v>6.9999999999999999E-4</v>
      </c>
      <c r="X1365" s="27">
        <v>2.2000000000000001E-3</v>
      </c>
      <c r="Y1365" s="27">
        <v>1.1999999999999999E-3</v>
      </c>
      <c r="Z1365" s="27">
        <v>4.5999999999999999E-3</v>
      </c>
      <c r="AA1365" s="27">
        <v>3.0000000000000001E-3</v>
      </c>
      <c r="AB1365" s="27">
        <v>8.9999999999999998E-4</v>
      </c>
      <c r="AC1365" s="27">
        <v>6.1999999999999998E-3</v>
      </c>
      <c r="AD1365" s="27">
        <v>0</v>
      </c>
      <c r="AE1365" s="27">
        <v>0</v>
      </c>
      <c r="AF1365" s="27">
        <v>5.0000000000000001E-3</v>
      </c>
      <c r="AG1365" s="27">
        <v>0</v>
      </c>
      <c r="AH1365" s="27">
        <v>0</v>
      </c>
      <c r="AI1365" s="27">
        <v>0</v>
      </c>
      <c r="AJ1365" s="27">
        <v>0</v>
      </c>
    </row>
    <row r="1366" spans="13:36" x14ac:dyDescent="0.3">
      <c r="M1366" s="27">
        <v>0.19</v>
      </c>
      <c r="N1366" s="27">
        <v>0.19989999999999999</v>
      </c>
      <c r="O1366" s="27">
        <v>1.2870999999999999</v>
      </c>
      <c r="P1366" s="27">
        <v>9.7999999999999997E-3</v>
      </c>
      <c r="Q1366" s="27">
        <v>1.7000000000000001E-2</v>
      </c>
      <c r="R1366" s="27">
        <v>8.5199999999999998E-2</v>
      </c>
      <c r="S1366" s="27">
        <v>2.2100000000000002E-2</v>
      </c>
      <c r="T1366" s="27">
        <v>5.11E-2</v>
      </c>
      <c r="U1366" s="27">
        <v>8.9999999999999998E-4</v>
      </c>
      <c r="V1366" s="27">
        <v>4.0000000000000001E-3</v>
      </c>
      <c r="W1366" s="27">
        <v>6.9999999999999999E-4</v>
      </c>
      <c r="X1366" s="27">
        <v>0</v>
      </c>
      <c r="Y1366" s="27">
        <v>1.2999999999999999E-3</v>
      </c>
      <c r="Z1366" s="27">
        <v>4.5999999999999999E-3</v>
      </c>
      <c r="AA1366" s="27">
        <v>3.0999999999999999E-3</v>
      </c>
      <c r="AB1366" s="27">
        <v>1.1000000000000001E-3</v>
      </c>
      <c r="AC1366" s="27">
        <v>7.4999999999999997E-3</v>
      </c>
      <c r="AD1366" s="27">
        <v>0</v>
      </c>
      <c r="AE1366" s="27">
        <v>0</v>
      </c>
      <c r="AF1366" s="27">
        <v>5.1000000000000004E-3</v>
      </c>
      <c r="AG1366" s="27">
        <v>0</v>
      </c>
      <c r="AH1366" s="27">
        <v>1E-4</v>
      </c>
      <c r="AI1366" s="27">
        <v>0</v>
      </c>
      <c r="AJ1366" s="27">
        <v>0</v>
      </c>
    </row>
    <row r="1367" spans="13:36" x14ac:dyDescent="0.3">
      <c r="M1367" s="27">
        <v>0.20380000000000001</v>
      </c>
      <c r="N1367" s="27">
        <v>0.17979999999999999</v>
      </c>
      <c r="O1367" s="27">
        <v>1.3010999999999999</v>
      </c>
      <c r="P1367" s="27">
        <v>7.9000000000000008E-3</v>
      </c>
      <c r="Q1367" s="27">
        <v>1.6299999999999999E-2</v>
      </c>
      <c r="R1367" s="27">
        <v>8.5999999999999993E-2</v>
      </c>
      <c r="S1367" s="27">
        <v>2.3199999999999998E-2</v>
      </c>
      <c r="T1367" s="27">
        <v>4.24E-2</v>
      </c>
      <c r="U1367" s="27">
        <v>6.9999999999999999E-4</v>
      </c>
      <c r="V1367" s="27">
        <v>4.4000000000000003E-3</v>
      </c>
      <c r="W1367" s="27">
        <v>6.9999999999999999E-4</v>
      </c>
      <c r="X1367" s="27">
        <v>0</v>
      </c>
      <c r="Y1367" s="27">
        <v>1.2999999999999999E-3</v>
      </c>
      <c r="Z1367" s="27">
        <v>4.5999999999999999E-3</v>
      </c>
      <c r="AA1367" s="27">
        <v>2.8E-3</v>
      </c>
      <c r="AB1367" s="27">
        <v>1E-3</v>
      </c>
      <c r="AC1367" s="27">
        <v>5.8999999999999999E-3</v>
      </c>
      <c r="AD1367" s="27">
        <v>0</v>
      </c>
      <c r="AE1367" s="27">
        <v>0</v>
      </c>
      <c r="AF1367" s="27">
        <v>5.1000000000000004E-3</v>
      </c>
      <c r="AG1367" s="27">
        <v>0</v>
      </c>
      <c r="AH1367" s="27">
        <v>1E-4</v>
      </c>
      <c r="AI1367" s="27">
        <v>0</v>
      </c>
      <c r="AJ1367" s="27">
        <v>0</v>
      </c>
    </row>
    <row r="1368" spans="13:36" x14ac:dyDescent="0.3">
      <c r="M1368" s="27">
        <v>0.19400000000000001</v>
      </c>
      <c r="N1368" s="27">
        <v>0.18609999999999999</v>
      </c>
      <c r="O1368" s="27">
        <v>1.2853000000000001</v>
      </c>
      <c r="P1368" s="27">
        <v>7.6E-3</v>
      </c>
      <c r="Q1368" s="27">
        <v>1.9900000000000001E-2</v>
      </c>
      <c r="R1368" s="27">
        <v>8.7900000000000006E-2</v>
      </c>
      <c r="S1368" s="27">
        <v>1.4200000000000001E-2</v>
      </c>
      <c r="T1368" s="27">
        <v>3.6900000000000002E-2</v>
      </c>
      <c r="U1368" s="27">
        <v>8.0000000000000004E-4</v>
      </c>
      <c r="V1368" s="27">
        <v>4.4999999999999997E-3</v>
      </c>
      <c r="W1368" s="27">
        <v>6.9999999999999999E-4</v>
      </c>
      <c r="X1368" s="27">
        <v>0</v>
      </c>
      <c r="Y1368" s="27">
        <v>1.1999999999999999E-3</v>
      </c>
      <c r="Z1368" s="27">
        <v>4.7000000000000002E-3</v>
      </c>
      <c r="AA1368" s="27">
        <v>2.8E-3</v>
      </c>
      <c r="AB1368" s="27">
        <v>8.9999999999999998E-4</v>
      </c>
      <c r="AC1368" s="27">
        <v>5.7000000000000002E-3</v>
      </c>
      <c r="AD1368" s="27">
        <v>0</v>
      </c>
      <c r="AE1368" s="27">
        <v>0</v>
      </c>
      <c r="AF1368" s="27">
        <v>4.8999999999999998E-3</v>
      </c>
      <c r="AG1368" s="27">
        <v>0</v>
      </c>
      <c r="AH1368" s="27">
        <v>0</v>
      </c>
      <c r="AI1368" s="27">
        <v>0</v>
      </c>
      <c r="AJ1368" s="27">
        <v>0</v>
      </c>
    </row>
    <row r="1369" spans="13:36" x14ac:dyDescent="0.3">
      <c r="M1369" s="27">
        <v>0.19409999999999999</v>
      </c>
      <c r="N1369" s="27">
        <v>0.2021</v>
      </c>
      <c r="O1369" s="27">
        <v>1.3032999999999999</v>
      </c>
      <c r="P1369" s="27">
        <v>9.1000000000000004E-3</v>
      </c>
      <c r="Q1369" s="27">
        <v>2.35E-2</v>
      </c>
      <c r="R1369" s="27">
        <v>9.0200000000000002E-2</v>
      </c>
      <c r="S1369" s="27">
        <v>1.38E-2</v>
      </c>
      <c r="T1369" s="27">
        <v>3.95E-2</v>
      </c>
      <c r="U1369" s="27">
        <v>6.9999999999999999E-4</v>
      </c>
      <c r="V1369" s="27">
        <v>4.4999999999999997E-3</v>
      </c>
      <c r="W1369" s="27">
        <v>6.9999999999999999E-4</v>
      </c>
      <c r="X1369" s="27">
        <v>0</v>
      </c>
      <c r="Y1369" s="27">
        <v>1.4E-3</v>
      </c>
      <c r="Z1369" s="27">
        <v>4.5999999999999999E-3</v>
      </c>
      <c r="AA1369" s="27">
        <v>3.0000000000000001E-3</v>
      </c>
      <c r="AB1369" s="27">
        <v>1.1000000000000001E-3</v>
      </c>
      <c r="AC1369" s="27">
        <v>6.0000000000000001E-3</v>
      </c>
      <c r="AD1369" s="27">
        <v>0</v>
      </c>
      <c r="AE1369" s="27">
        <v>0</v>
      </c>
      <c r="AF1369" s="27">
        <v>5.0000000000000001E-3</v>
      </c>
      <c r="AG1369" s="27">
        <v>0</v>
      </c>
      <c r="AH1369" s="27">
        <v>1E-4</v>
      </c>
      <c r="AI1369" s="27">
        <v>0</v>
      </c>
      <c r="AJ1369" s="27">
        <v>0</v>
      </c>
    </row>
    <row r="1370" spans="13:36" x14ac:dyDescent="0.3">
      <c r="M1370" s="27">
        <v>0.18729999999999999</v>
      </c>
      <c r="N1370" s="27">
        <v>0.17760000000000001</v>
      </c>
      <c r="O1370" s="27">
        <v>1.282</v>
      </c>
      <c r="P1370" s="27">
        <v>7.7999999999999996E-3</v>
      </c>
      <c r="Q1370" s="27">
        <v>2.1000000000000001E-2</v>
      </c>
      <c r="R1370" s="27">
        <v>8.4099999999999994E-2</v>
      </c>
      <c r="S1370" s="27">
        <v>1.4200000000000001E-2</v>
      </c>
      <c r="T1370" s="27">
        <v>3.56E-2</v>
      </c>
      <c r="U1370" s="27">
        <v>5.9999999999999995E-4</v>
      </c>
      <c r="V1370" s="27">
        <v>3.3999999999999998E-3</v>
      </c>
      <c r="W1370" s="27">
        <v>6.9999999999999999E-4</v>
      </c>
      <c r="X1370" s="27">
        <v>0</v>
      </c>
      <c r="Y1370" s="27">
        <v>1.1999999999999999E-3</v>
      </c>
      <c r="Z1370" s="27">
        <v>4.4000000000000003E-3</v>
      </c>
      <c r="AA1370" s="27">
        <v>2.8999999999999998E-3</v>
      </c>
      <c r="AB1370" s="27">
        <v>8.0000000000000004E-4</v>
      </c>
      <c r="AC1370" s="27">
        <v>6.1000000000000004E-3</v>
      </c>
      <c r="AD1370" s="27">
        <v>0</v>
      </c>
      <c r="AE1370" s="27">
        <v>0</v>
      </c>
      <c r="AF1370" s="27">
        <v>5.0000000000000001E-3</v>
      </c>
      <c r="AG1370" s="27">
        <v>0</v>
      </c>
      <c r="AH1370" s="27">
        <v>0</v>
      </c>
      <c r="AI1370" s="27">
        <v>0</v>
      </c>
      <c r="AJ1370" s="27">
        <v>0</v>
      </c>
    </row>
    <row r="1371" spans="13:36" x14ac:dyDescent="0.3">
      <c r="M1371" s="27">
        <v>0.1812</v>
      </c>
      <c r="N1371" s="27">
        <v>0.19220000000000001</v>
      </c>
      <c r="O1371" s="27">
        <v>1.2912999999999999</v>
      </c>
      <c r="P1371" s="27">
        <v>8.6999999999999994E-3</v>
      </c>
      <c r="Q1371" s="27">
        <v>2.3699999999999999E-2</v>
      </c>
      <c r="R1371" s="27">
        <v>8.4500000000000006E-2</v>
      </c>
      <c r="S1371" s="27">
        <v>1.49E-2</v>
      </c>
      <c r="T1371" s="27">
        <v>3.8600000000000002E-2</v>
      </c>
      <c r="U1371" s="27">
        <v>6.9999999999999999E-4</v>
      </c>
      <c r="V1371" s="27">
        <v>3.2000000000000002E-3</v>
      </c>
      <c r="W1371" s="27">
        <v>8.0000000000000004E-4</v>
      </c>
      <c r="X1371" s="27">
        <v>0</v>
      </c>
      <c r="Y1371" s="27">
        <v>1.2999999999999999E-3</v>
      </c>
      <c r="Z1371" s="27">
        <v>4.7999999999999996E-3</v>
      </c>
      <c r="AA1371" s="27">
        <v>2.7000000000000001E-3</v>
      </c>
      <c r="AB1371" s="27">
        <v>1.1000000000000001E-3</v>
      </c>
      <c r="AC1371" s="27">
        <v>5.4999999999999997E-3</v>
      </c>
      <c r="AD1371" s="27">
        <v>0</v>
      </c>
      <c r="AE1371" s="27">
        <v>0</v>
      </c>
      <c r="AF1371" s="27">
        <v>4.8999999999999998E-3</v>
      </c>
      <c r="AG1371" s="27">
        <v>0</v>
      </c>
      <c r="AH1371" s="27">
        <v>0</v>
      </c>
      <c r="AI1371" s="27">
        <v>2.3999999999999998E-3</v>
      </c>
      <c r="AJ1371" s="27">
        <v>0</v>
      </c>
    </row>
    <row r="1372" spans="13:36" x14ac:dyDescent="0.3">
      <c r="M1372" s="27">
        <v>0.18909999999999999</v>
      </c>
      <c r="N1372" s="27">
        <v>0.1976</v>
      </c>
      <c r="O1372" s="27">
        <v>1.2936000000000001</v>
      </c>
      <c r="P1372" s="27">
        <v>7.1000000000000004E-3</v>
      </c>
      <c r="Q1372" s="27">
        <v>1.8200000000000001E-2</v>
      </c>
      <c r="R1372" s="27">
        <v>8.4699999999999998E-2</v>
      </c>
      <c r="S1372" s="27">
        <v>1.8100000000000002E-2</v>
      </c>
      <c r="T1372" s="27">
        <v>4.4499999999999998E-2</v>
      </c>
      <c r="U1372" s="27">
        <v>8.0000000000000004E-4</v>
      </c>
      <c r="V1372" s="27">
        <v>3.8999999999999998E-3</v>
      </c>
      <c r="W1372" s="27">
        <v>6.9999999999999999E-4</v>
      </c>
      <c r="X1372" s="27">
        <v>0</v>
      </c>
      <c r="Y1372" s="27">
        <v>1.2999999999999999E-3</v>
      </c>
      <c r="Z1372" s="27">
        <v>4.7000000000000002E-3</v>
      </c>
      <c r="AA1372" s="27">
        <v>3.0999999999999999E-3</v>
      </c>
      <c r="AB1372" s="27">
        <v>8.9999999999999998E-4</v>
      </c>
      <c r="AC1372" s="27">
        <v>6.6E-3</v>
      </c>
      <c r="AD1372" s="27">
        <v>0</v>
      </c>
      <c r="AE1372" s="27">
        <v>0</v>
      </c>
      <c r="AF1372" s="27">
        <v>5.0000000000000001E-3</v>
      </c>
      <c r="AG1372" s="27">
        <v>0</v>
      </c>
      <c r="AH1372" s="27">
        <v>0</v>
      </c>
      <c r="AI1372" s="27">
        <v>2.3999999999999998E-3</v>
      </c>
      <c r="AJ1372" s="27">
        <v>0</v>
      </c>
    </row>
    <row r="1373" spans="13:36" x14ac:dyDescent="0.3">
      <c r="M1373" s="27">
        <v>0.18890000000000001</v>
      </c>
      <c r="N1373" s="27">
        <v>0.2077</v>
      </c>
      <c r="O1373" s="27">
        <v>1.3032999999999999</v>
      </c>
      <c r="P1373" s="27">
        <v>9.5999999999999992E-3</v>
      </c>
      <c r="Q1373" s="27">
        <v>1.5100000000000001E-2</v>
      </c>
      <c r="R1373" s="27">
        <v>9.0499999999999997E-2</v>
      </c>
      <c r="S1373" s="27">
        <v>1.8100000000000002E-2</v>
      </c>
      <c r="T1373" s="27">
        <v>5.28E-2</v>
      </c>
      <c r="U1373" s="27">
        <v>8.0000000000000004E-4</v>
      </c>
      <c r="V1373" s="27">
        <v>4.4000000000000003E-3</v>
      </c>
      <c r="W1373" s="27">
        <v>8.0000000000000004E-4</v>
      </c>
      <c r="X1373" s="27">
        <v>0</v>
      </c>
      <c r="Y1373" s="27">
        <v>1.2999999999999999E-3</v>
      </c>
      <c r="Z1373" s="27">
        <v>4.5999999999999999E-3</v>
      </c>
      <c r="AA1373" s="27">
        <v>3.3E-3</v>
      </c>
      <c r="AB1373" s="27">
        <v>8.9999999999999998E-4</v>
      </c>
      <c r="AC1373" s="27">
        <v>7.1000000000000004E-3</v>
      </c>
      <c r="AD1373" s="27">
        <v>0</v>
      </c>
      <c r="AE1373" s="27">
        <v>0</v>
      </c>
      <c r="AF1373" s="27">
        <v>5.1000000000000004E-3</v>
      </c>
      <c r="AG1373" s="27">
        <v>0</v>
      </c>
      <c r="AH1373" s="27">
        <v>0</v>
      </c>
      <c r="AI1373" s="27">
        <v>1.9E-3</v>
      </c>
      <c r="AJ1373" s="27">
        <v>0</v>
      </c>
    </row>
    <row r="1374" spans="13:36" x14ac:dyDescent="0.3">
      <c r="M1374" s="27">
        <v>0.18729999999999999</v>
      </c>
      <c r="N1374" s="27">
        <v>0.19789999999999999</v>
      </c>
      <c r="O1374" s="27">
        <v>1.302</v>
      </c>
      <c r="P1374" s="27">
        <v>9.5999999999999992E-3</v>
      </c>
      <c r="Q1374" s="27">
        <v>1.7000000000000001E-2</v>
      </c>
      <c r="R1374" s="27">
        <v>9.2499999999999999E-2</v>
      </c>
      <c r="S1374" s="27">
        <v>1.7000000000000001E-2</v>
      </c>
      <c r="T1374" s="27">
        <v>5.0500000000000003E-2</v>
      </c>
      <c r="U1374" s="27">
        <v>6.9999999999999999E-4</v>
      </c>
      <c r="V1374" s="27">
        <v>4.1000000000000003E-3</v>
      </c>
      <c r="W1374" s="27">
        <v>8.0000000000000004E-4</v>
      </c>
      <c r="X1374" s="27">
        <v>0</v>
      </c>
      <c r="Y1374" s="27">
        <v>1.1999999999999999E-3</v>
      </c>
      <c r="Z1374" s="27">
        <v>4.7999999999999996E-3</v>
      </c>
      <c r="AA1374" s="27">
        <v>2.7000000000000001E-3</v>
      </c>
      <c r="AB1374" s="27">
        <v>1.1000000000000001E-3</v>
      </c>
      <c r="AC1374" s="27">
        <v>7.0000000000000001E-3</v>
      </c>
      <c r="AD1374" s="27">
        <v>0</v>
      </c>
      <c r="AE1374" s="27">
        <v>0</v>
      </c>
      <c r="AF1374" s="27">
        <v>5.1000000000000004E-3</v>
      </c>
      <c r="AG1374" s="27">
        <v>0</v>
      </c>
      <c r="AH1374" s="27">
        <v>1E-4</v>
      </c>
      <c r="AI1374" s="27">
        <v>1.8E-3</v>
      </c>
      <c r="AJ1374" s="27">
        <v>0</v>
      </c>
    </row>
    <row r="1375" spans="13:36" x14ac:dyDescent="0.3">
      <c r="M1375" s="27">
        <v>0.1938</v>
      </c>
      <c r="N1375" s="27">
        <v>0.19989999999999999</v>
      </c>
      <c r="O1375" s="27">
        <v>1.2907</v>
      </c>
      <c r="P1375" s="27">
        <v>9.2999999999999992E-3</v>
      </c>
      <c r="Q1375" s="27">
        <v>2.1600000000000001E-2</v>
      </c>
      <c r="R1375" s="27">
        <v>9.5699999999999993E-2</v>
      </c>
      <c r="S1375" s="27">
        <v>1.8800000000000001E-2</v>
      </c>
      <c r="T1375" s="27">
        <v>4.5499999999999999E-2</v>
      </c>
      <c r="U1375" s="27">
        <v>5.9999999999999995E-4</v>
      </c>
      <c r="V1375" s="27">
        <v>5.0000000000000001E-3</v>
      </c>
      <c r="W1375" s="27">
        <v>6.9999999999999999E-4</v>
      </c>
      <c r="X1375" s="27">
        <v>0</v>
      </c>
      <c r="Y1375" s="27">
        <v>1.1999999999999999E-3</v>
      </c>
      <c r="Z1375" s="27">
        <v>4.7999999999999996E-3</v>
      </c>
      <c r="AA1375" s="27">
        <v>2.5999999999999999E-3</v>
      </c>
      <c r="AB1375" s="27">
        <v>8.0000000000000004E-4</v>
      </c>
      <c r="AC1375" s="27">
        <v>6.6E-3</v>
      </c>
      <c r="AD1375" s="27">
        <v>0</v>
      </c>
      <c r="AE1375" s="27">
        <v>0</v>
      </c>
      <c r="AF1375" s="27">
        <v>4.8999999999999998E-3</v>
      </c>
      <c r="AG1375" s="27">
        <v>0</v>
      </c>
      <c r="AH1375" s="27">
        <v>0</v>
      </c>
      <c r="AI1375" s="27">
        <v>1.6999999999999999E-3</v>
      </c>
      <c r="AJ1375" s="27">
        <v>0</v>
      </c>
    </row>
    <row r="1376" spans="13:36" x14ac:dyDescent="0.3">
      <c r="M1376" s="27">
        <v>0.19670000000000001</v>
      </c>
      <c r="N1376" s="27">
        <v>0.2014</v>
      </c>
      <c r="O1376" s="27">
        <v>1.3051999999999999</v>
      </c>
      <c r="P1376" s="27">
        <v>6.1000000000000004E-3</v>
      </c>
      <c r="Q1376" s="27">
        <v>1.5599999999999999E-2</v>
      </c>
      <c r="R1376" s="27">
        <v>8.7900000000000006E-2</v>
      </c>
      <c r="S1376" s="27">
        <v>1.7500000000000002E-2</v>
      </c>
      <c r="T1376" s="27">
        <v>4.2099999999999999E-2</v>
      </c>
      <c r="U1376" s="27">
        <v>6.9999999999999999E-4</v>
      </c>
      <c r="V1376" s="27">
        <v>4.1999999999999997E-3</v>
      </c>
      <c r="W1376" s="27">
        <v>8.0000000000000004E-4</v>
      </c>
      <c r="X1376" s="27">
        <v>0</v>
      </c>
      <c r="Y1376" s="27">
        <v>1.2999999999999999E-3</v>
      </c>
      <c r="Z1376" s="27">
        <v>4.7000000000000002E-3</v>
      </c>
      <c r="AA1376" s="27">
        <v>2.8E-3</v>
      </c>
      <c r="AB1376" s="27">
        <v>6.9999999999999999E-4</v>
      </c>
      <c r="AC1376" s="27">
        <v>6.4999999999999997E-3</v>
      </c>
      <c r="AD1376" s="27">
        <v>0</v>
      </c>
      <c r="AE1376" s="27">
        <v>0</v>
      </c>
      <c r="AF1376" s="27">
        <v>5.0000000000000001E-3</v>
      </c>
      <c r="AG1376" s="27">
        <v>0</v>
      </c>
      <c r="AH1376" s="27">
        <v>0</v>
      </c>
      <c r="AI1376" s="27">
        <v>3.3E-3</v>
      </c>
      <c r="AJ1376" s="27">
        <v>0</v>
      </c>
    </row>
    <row r="1377" spans="13:36" x14ac:dyDescent="0.3">
      <c r="M1377" s="27">
        <v>0.19600000000000001</v>
      </c>
      <c r="N1377" s="27">
        <v>0.20300000000000001</v>
      </c>
      <c r="O1377" s="27">
        <v>1.3287</v>
      </c>
      <c r="P1377" s="27">
        <v>7.4999999999999997E-3</v>
      </c>
      <c r="Q1377" s="27">
        <v>1.4500000000000001E-2</v>
      </c>
      <c r="R1377" s="27">
        <v>9.1200000000000003E-2</v>
      </c>
      <c r="S1377" s="27">
        <v>1.8800000000000001E-2</v>
      </c>
      <c r="T1377" s="27">
        <v>4.4600000000000001E-2</v>
      </c>
      <c r="U1377" s="27">
        <v>8.0000000000000004E-4</v>
      </c>
      <c r="V1377" s="27">
        <v>3.7000000000000002E-3</v>
      </c>
      <c r="W1377" s="27">
        <v>8.0000000000000004E-4</v>
      </c>
      <c r="X1377" s="27">
        <v>0</v>
      </c>
      <c r="Y1377" s="27">
        <v>1.2999999999999999E-3</v>
      </c>
      <c r="Z1377" s="27">
        <v>4.7000000000000002E-3</v>
      </c>
      <c r="AA1377" s="27">
        <v>2.5999999999999999E-3</v>
      </c>
      <c r="AB1377" s="27">
        <v>5.0000000000000001E-4</v>
      </c>
      <c r="AC1377" s="27">
        <v>6.4999999999999997E-3</v>
      </c>
      <c r="AD1377" s="27">
        <v>0</v>
      </c>
      <c r="AE1377" s="27">
        <v>0</v>
      </c>
      <c r="AF1377" s="27">
        <v>5.0000000000000001E-3</v>
      </c>
      <c r="AG1377" s="27">
        <v>0</v>
      </c>
      <c r="AH1377" s="27">
        <v>0</v>
      </c>
      <c r="AI1377" s="27">
        <v>2.5000000000000001E-3</v>
      </c>
      <c r="AJ1377" s="27">
        <v>0</v>
      </c>
    </row>
    <row r="1378" spans="13:36" x14ac:dyDescent="0.3">
      <c r="M1378" s="27">
        <v>0.20119999999999999</v>
      </c>
      <c r="N1378" s="27">
        <v>0.19889999999999999</v>
      </c>
      <c r="O1378" s="27">
        <v>1.3221000000000001</v>
      </c>
      <c r="P1378" s="27">
        <v>8.9999999999999993E-3</v>
      </c>
      <c r="Q1378" s="27">
        <v>1.3599999999999999E-2</v>
      </c>
      <c r="R1378" s="27">
        <v>8.8900000000000007E-2</v>
      </c>
      <c r="S1378" s="27">
        <v>2.1100000000000001E-2</v>
      </c>
      <c r="T1378" s="27">
        <v>4.9200000000000001E-2</v>
      </c>
      <c r="U1378" s="27">
        <v>8.0000000000000004E-4</v>
      </c>
      <c r="V1378" s="27">
        <v>3.7000000000000002E-3</v>
      </c>
      <c r="W1378" s="27">
        <v>8.0000000000000004E-4</v>
      </c>
      <c r="X1378" s="27">
        <v>0</v>
      </c>
      <c r="Y1378" s="27">
        <v>1.1999999999999999E-3</v>
      </c>
      <c r="Z1378" s="27">
        <v>4.7999999999999996E-3</v>
      </c>
      <c r="AA1378" s="27">
        <v>2.7000000000000001E-3</v>
      </c>
      <c r="AB1378" s="27">
        <v>8.0000000000000004E-4</v>
      </c>
      <c r="AC1378" s="27">
        <v>6.7000000000000002E-3</v>
      </c>
      <c r="AD1378" s="27">
        <v>0</v>
      </c>
      <c r="AE1378" s="27">
        <v>0</v>
      </c>
      <c r="AF1378" s="27">
        <v>4.8999999999999998E-3</v>
      </c>
      <c r="AG1378" s="27">
        <v>0</v>
      </c>
      <c r="AH1378" s="27">
        <v>1E-4</v>
      </c>
      <c r="AI1378" s="27">
        <v>2.5000000000000001E-3</v>
      </c>
      <c r="AJ1378" s="27">
        <v>0</v>
      </c>
    </row>
    <row r="1379" spans="13:36" x14ac:dyDescent="0.3">
      <c r="M1379" s="27">
        <v>0.18990000000000001</v>
      </c>
      <c r="N1379" s="27">
        <v>0.19389999999999999</v>
      </c>
      <c r="O1379" s="27">
        <v>1.3078000000000001</v>
      </c>
      <c r="P1379" s="27">
        <v>7.6E-3</v>
      </c>
      <c r="Q1379" s="27">
        <v>1.5599999999999999E-2</v>
      </c>
      <c r="R1379" s="27">
        <v>8.4400000000000003E-2</v>
      </c>
      <c r="S1379" s="27">
        <v>1.8200000000000001E-2</v>
      </c>
      <c r="T1379" s="27">
        <v>4.3900000000000002E-2</v>
      </c>
      <c r="U1379" s="27">
        <v>6.9999999999999999E-4</v>
      </c>
      <c r="V1379" s="27">
        <v>4.0000000000000001E-3</v>
      </c>
      <c r="W1379" s="27">
        <v>6.9999999999999999E-4</v>
      </c>
      <c r="X1379" s="27">
        <v>0</v>
      </c>
      <c r="Y1379" s="27">
        <v>1.1000000000000001E-3</v>
      </c>
      <c r="Z1379" s="27">
        <v>4.7000000000000002E-3</v>
      </c>
      <c r="AA1379" s="27">
        <v>2.8999999999999998E-3</v>
      </c>
      <c r="AB1379" s="27">
        <v>5.0000000000000001E-4</v>
      </c>
      <c r="AC1379" s="27">
        <v>6.4999999999999997E-3</v>
      </c>
      <c r="AD1379" s="27">
        <v>0</v>
      </c>
      <c r="AE1379" s="27">
        <v>0</v>
      </c>
      <c r="AF1379" s="27">
        <v>4.8999999999999998E-3</v>
      </c>
      <c r="AG1379" s="27">
        <v>0</v>
      </c>
      <c r="AH1379" s="27">
        <v>0</v>
      </c>
      <c r="AI1379" s="27">
        <v>2.5000000000000001E-3</v>
      </c>
      <c r="AJ1379" s="27">
        <v>0</v>
      </c>
    </row>
    <row r="1380" spans="13:36" x14ac:dyDescent="0.3">
      <c r="M1380" s="27">
        <v>0.1885</v>
      </c>
      <c r="N1380" s="27">
        <v>0.2145</v>
      </c>
      <c r="O1380" s="27">
        <v>1.3108</v>
      </c>
      <c r="P1380" s="27">
        <v>7.7999999999999996E-3</v>
      </c>
      <c r="Q1380" s="27">
        <v>2.1600000000000001E-2</v>
      </c>
      <c r="R1380" s="27">
        <v>8.7400000000000005E-2</v>
      </c>
      <c r="S1380" s="27">
        <v>2.07E-2</v>
      </c>
      <c r="T1380" s="27">
        <v>4.1700000000000001E-2</v>
      </c>
      <c r="U1380" s="27">
        <v>6.9999999999999999E-4</v>
      </c>
      <c r="V1380" s="27">
        <v>4.3E-3</v>
      </c>
      <c r="W1380" s="27">
        <v>8.0000000000000004E-4</v>
      </c>
      <c r="X1380" s="27">
        <v>0</v>
      </c>
      <c r="Y1380" s="27">
        <v>1.1000000000000001E-3</v>
      </c>
      <c r="Z1380" s="27">
        <v>4.7999999999999996E-3</v>
      </c>
      <c r="AA1380" s="27">
        <v>2.7000000000000001E-3</v>
      </c>
      <c r="AB1380" s="27">
        <v>6.9999999999999999E-4</v>
      </c>
      <c r="AC1380" s="27">
        <v>9.5999999999999992E-3</v>
      </c>
      <c r="AD1380" s="27">
        <v>0</v>
      </c>
      <c r="AE1380" s="27">
        <v>0</v>
      </c>
      <c r="AF1380" s="27">
        <v>4.7000000000000002E-3</v>
      </c>
      <c r="AG1380" s="27">
        <v>0</v>
      </c>
      <c r="AH1380" s="27">
        <v>1E-4</v>
      </c>
      <c r="AI1380" s="27">
        <v>2.0999999999999999E-3</v>
      </c>
      <c r="AJ1380" s="27">
        <v>0</v>
      </c>
    </row>
    <row r="1381" spans="13:36" x14ac:dyDescent="0.3">
      <c r="M1381" s="27">
        <v>0.1883</v>
      </c>
      <c r="N1381" s="27">
        <v>0.193</v>
      </c>
      <c r="O1381" s="27">
        <v>1.3035000000000001</v>
      </c>
      <c r="P1381" s="27">
        <v>1.14E-2</v>
      </c>
      <c r="Q1381" s="27">
        <v>1.8499999999999999E-2</v>
      </c>
      <c r="R1381" s="27">
        <v>7.6600000000000001E-2</v>
      </c>
      <c r="S1381" s="27">
        <v>1.8200000000000001E-2</v>
      </c>
      <c r="T1381" s="27">
        <v>3.7499999999999999E-2</v>
      </c>
      <c r="U1381" s="27">
        <v>6.9999999999999999E-4</v>
      </c>
      <c r="V1381" s="27">
        <v>3.5999999999999999E-3</v>
      </c>
      <c r="W1381" s="27">
        <v>8.0000000000000004E-4</v>
      </c>
      <c r="X1381" s="27">
        <v>0</v>
      </c>
      <c r="Y1381" s="27">
        <v>1.1000000000000001E-3</v>
      </c>
      <c r="Z1381" s="27">
        <v>4.7000000000000002E-3</v>
      </c>
      <c r="AA1381" s="27">
        <v>2.3999999999999998E-3</v>
      </c>
      <c r="AB1381" s="27">
        <v>5.0000000000000001E-4</v>
      </c>
      <c r="AC1381" s="27">
        <v>8.3999999999999995E-3</v>
      </c>
      <c r="AD1381" s="27">
        <v>0</v>
      </c>
      <c r="AE1381" s="27">
        <v>0</v>
      </c>
      <c r="AF1381" s="27">
        <v>4.7999999999999996E-3</v>
      </c>
      <c r="AG1381" s="27">
        <v>0</v>
      </c>
      <c r="AH1381" s="27">
        <v>0</v>
      </c>
      <c r="AI1381" s="27">
        <v>2.3E-3</v>
      </c>
      <c r="AJ1381" s="27">
        <v>0</v>
      </c>
    </row>
    <row r="1382" spans="13:36" x14ac:dyDescent="0.3">
      <c r="M1382" s="27">
        <v>0.18110000000000001</v>
      </c>
      <c r="N1382" s="27">
        <v>0.19170000000000001</v>
      </c>
      <c r="O1382" s="27">
        <v>1.3058000000000001</v>
      </c>
      <c r="P1382" s="27">
        <v>1.03E-2</v>
      </c>
      <c r="Q1382" s="27">
        <v>1.78E-2</v>
      </c>
      <c r="R1382" s="27">
        <v>8.48E-2</v>
      </c>
      <c r="S1382" s="27">
        <v>2.53E-2</v>
      </c>
      <c r="T1382" s="27">
        <v>4.1500000000000002E-2</v>
      </c>
      <c r="U1382" s="27">
        <v>8.0000000000000004E-4</v>
      </c>
      <c r="V1382" s="27">
        <v>4.4000000000000003E-3</v>
      </c>
      <c r="W1382" s="27">
        <v>8.0000000000000004E-4</v>
      </c>
      <c r="X1382" s="27">
        <v>0</v>
      </c>
      <c r="Y1382" s="27">
        <v>1.1999999999999999E-3</v>
      </c>
      <c r="Z1382" s="27">
        <v>4.7999999999999996E-3</v>
      </c>
      <c r="AA1382" s="27">
        <v>2.7000000000000001E-3</v>
      </c>
      <c r="AB1382" s="27">
        <v>2.9999999999999997E-4</v>
      </c>
      <c r="AC1382" s="27">
        <v>8.2000000000000007E-3</v>
      </c>
      <c r="AD1382" s="27">
        <v>0</v>
      </c>
      <c r="AE1382" s="27">
        <v>0</v>
      </c>
      <c r="AF1382" s="27">
        <v>5.0000000000000001E-3</v>
      </c>
      <c r="AG1382" s="27">
        <v>0</v>
      </c>
      <c r="AH1382" s="27">
        <v>0</v>
      </c>
      <c r="AI1382" s="27">
        <v>1.8E-3</v>
      </c>
      <c r="AJ1382" s="27">
        <v>0</v>
      </c>
    </row>
    <row r="1383" spans="13:36" x14ac:dyDescent="0.3">
      <c r="M1383" s="27">
        <v>0.1855</v>
      </c>
      <c r="N1383" s="27">
        <v>0.19420000000000001</v>
      </c>
      <c r="O1383" s="27">
        <v>1.3165</v>
      </c>
      <c r="P1383" s="27">
        <v>1.2800000000000001E-2</v>
      </c>
      <c r="Q1383" s="27">
        <v>2.18E-2</v>
      </c>
      <c r="R1383" s="27">
        <v>8.14E-2</v>
      </c>
      <c r="S1383" s="27">
        <v>2.24E-2</v>
      </c>
      <c r="T1383" s="27">
        <v>3.9899999999999998E-2</v>
      </c>
      <c r="U1383" s="27">
        <v>6.9999999999999999E-4</v>
      </c>
      <c r="V1383" s="27">
        <v>4.0000000000000001E-3</v>
      </c>
      <c r="W1383" s="27">
        <v>8.0000000000000004E-4</v>
      </c>
      <c r="X1383" s="27">
        <v>0</v>
      </c>
      <c r="Y1383" s="27">
        <v>1.1000000000000001E-3</v>
      </c>
      <c r="Z1383" s="27">
        <v>4.8999999999999998E-3</v>
      </c>
      <c r="AA1383" s="27">
        <v>2.5999999999999999E-3</v>
      </c>
      <c r="AB1383" s="27">
        <v>8.9999999999999998E-4</v>
      </c>
      <c r="AC1383" s="27">
        <v>8.0999999999999996E-3</v>
      </c>
      <c r="AD1383" s="27">
        <v>0</v>
      </c>
      <c r="AE1383" s="27">
        <v>0</v>
      </c>
      <c r="AF1383" s="27">
        <v>4.7999999999999996E-3</v>
      </c>
      <c r="AG1383" s="27">
        <v>0</v>
      </c>
      <c r="AH1383" s="27">
        <v>1E-4</v>
      </c>
      <c r="AI1383" s="27">
        <v>2.5999999999999999E-3</v>
      </c>
      <c r="AJ1383" s="27">
        <v>0</v>
      </c>
    </row>
    <row r="1384" spans="13:36" x14ac:dyDescent="0.3">
      <c r="M1384" s="27">
        <v>0.1905</v>
      </c>
      <c r="N1384" s="27">
        <v>0.2</v>
      </c>
      <c r="O1384" s="27">
        <v>1.3345</v>
      </c>
      <c r="P1384" s="27">
        <v>1.2200000000000001E-2</v>
      </c>
      <c r="Q1384" s="27">
        <v>2.47E-2</v>
      </c>
      <c r="R1384" s="27">
        <v>7.3999999999999996E-2</v>
      </c>
      <c r="S1384" s="27">
        <v>2.0400000000000001E-2</v>
      </c>
      <c r="T1384" s="27">
        <v>3.8600000000000002E-2</v>
      </c>
      <c r="U1384" s="27">
        <v>8.0000000000000004E-4</v>
      </c>
      <c r="V1384" s="27">
        <v>4.1000000000000003E-3</v>
      </c>
      <c r="W1384" s="27">
        <v>6.9999999999999999E-4</v>
      </c>
      <c r="X1384" s="27">
        <v>0</v>
      </c>
      <c r="Y1384" s="27">
        <v>1.1000000000000001E-3</v>
      </c>
      <c r="Z1384" s="27">
        <v>5.1000000000000004E-3</v>
      </c>
      <c r="AA1384" s="27">
        <v>3.3E-3</v>
      </c>
      <c r="AB1384" s="27">
        <v>8.0000000000000004E-4</v>
      </c>
      <c r="AC1384" s="27">
        <v>8.6E-3</v>
      </c>
      <c r="AD1384" s="27">
        <v>0</v>
      </c>
      <c r="AE1384" s="27">
        <v>0</v>
      </c>
      <c r="AF1384" s="27">
        <v>5.1000000000000004E-3</v>
      </c>
      <c r="AG1384" s="27">
        <v>0</v>
      </c>
      <c r="AH1384" s="27">
        <v>0</v>
      </c>
      <c r="AI1384" s="27">
        <v>1.9E-3</v>
      </c>
      <c r="AJ1384" s="27">
        <v>0</v>
      </c>
    </row>
    <row r="1385" spans="13:36" x14ac:dyDescent="0.3">
      <c r="M1385" s="27">
        <v>0.1933</v>
      </c>
      <c r="N1385" s="27">
        <v>0.20200000000000001</v>
      </c>
      <c r="O1385" s="27">
        <v>1.3158000000000001</v>
      </c>
      <c r="P1385" s="27">
        <v>9.9000000000000008E-3</v>
      </c>
      <c r="Q1385" s="27">
        <v>2.3800000000000002E-2</v>
      </c>
      <c r="R1385" s="27">
        <v>7.5899999999999995E-2</v>
      </c>
      <c r="S1385" s="27">
        <v>1.8700000000000001E-2</v>
      </c>
      <c r="T1385" s="27">
        <v>4.0599999999999997E-2</v>
      </c>
      <c r="U1385" s="27">
        <v>6.9999999999999999E-4</v>
      </c>
      <c r="V1385" s="27">
        <v>5.1000000000000004E-3</v>
      </c>
      <c r="W1385" s="27">
        <v>6.9999999999999999E-4</v>
      </c>
      <c r="X1385" s="27">
        <v>0</v>
      </c>
      <c r="Y1385" s="27">
        <v>1.1999999999999999E-3</v>
      </c>
      <c r="Z1385" s="27">
        <v>5.0000000000000001E-3</v>
      </c>
      <c r="AA1385" s="27">
        <v>3.7000000000000002E-3</v>
      </c>
      <c r="AB1385" s="27">
        <v>6.9999999999999999E-4</v>
      </c>
      <c r="AC1385" s="27">
        <v>8.0999999999999996E-3</v>
      </c>
      <c r="AD1385" s="27">
        <v>0</v>
      </c>
      <c r="AE1385" s="27">
        <v>0</v>
      </c>
      <c r="AF1385" s="27">
        <v>4.7000000000000002E-3</v>
      </c>
      <c r="AG1385" s="27">
        <v>0</v>
      </c>
      <c r="AH1385" s="27">
        <v>2.9999999999999997E-4</v>
      </c>
      <c r="AI1385" s="27">
        <v>1E-3</v>
      </c>
      <c r="AJ1385" s="27">
        <v>0</v>
      </c>
    </row>
    <row r="1386" spans="13:36" x14ac:dyDescent="0.3">
      <c r="M1386" s="27">
        <v>0.19839999999999999</v>
      </c>
      <c r="N1386" s="27">
        <v>0.1963</v>
      </c>
      <c r="O1386" s="27">
        <v>1.3023</v>
      </c>
      <c r="P1386" s="27">
        <v>9.7000000000000003E-3</v>
      </c>
      <c r="Q1386" s="27">
        <v>2.18E-2</v>
      </c>
      <c r="R1386" s="27">
        <v>7.5700000000000003E-2</v>
      </c>
      <c r="S1386" s="27">
        <v>2.1899999999999999E-2</v>
      </c>
      <c r="T1386" s="27">
        <v>5.3199999999999997E-2</v>
      </c>
      <c r="U1386" s="27">
        <v>8.0000000000000004E-4</v>
      </c>
      <c r="V1386" s="27">
        <v>3.8999999999999998E-3</v>
      </c>
      <c r="W1386" s="27">
        <v>6.9999999999999999E-4</v>
      </c>
      <c r="X1386" s="27">
        <v>0</v>
      </c>
      <c r="Y1386" s="27">
        <v>1.1999999999999999E-3</v>
      </c>
      <c r="Z1386" s="27">
        <v>4.7999999999999996E-3</v>
      </c>
      <c r="AA1386" s="27">
        <v>2.5999999999999999E-3</v>
      </c>
      <c r="AB1386" s="27">
        <v>5.9999999999999995E-4</v>
      </c>
      <c r="AC1386" s="27">
        <v>8.6E-3</v>
      </c>
      <c r="AD1386" s="27">
        <v>0</v>
      </c>
      <c r="AE1386" s="27">
        <v>0</v>
      </c>
      <c r="AF1386" s="27">
        <v>4.8999999999999998E-3</v>
      </c>
      <c r="AG1386" s="27">
        <v>0</v>
      </c>
      <c r="AH1386" s="27">
        <v>0</v>
      </c>
      <c r="AI1386" s="27">
        <v>1.6000000000000001E-3</v>
      </c>
      <c r="AJ1386" s="27">
        <v>0</v>
      </c>
    </row>
    <row r="1387" spans="13:36" x14ac:dyDescent="0.3">
      <c r="M1387" s="27">
        <v>0.19350000000000001</v>
      </c>
      <c r="N1387" s="27">
        <v>0.1903</v>
      </c>
      <c r="O1387" s="27">
        <v>1.3115000000000001</v>
      </c>
      <c r="P1387" s="27">
        <v>5.4999999999999997E-3</v>
      </c>
      <c r="Q1387" s="27">
        <v>1.7899999999999999E-2</v>
      </c>
      <c r="R1387" s="27">
        <v>7.0300000000000001E-2</v>
      </c>
      <c r="S1387" s="27">
        <v>2.01E-2</v>
      </c>
      <c r="T1387" s="27">
        <v>4.1300000000000003E-2</v>
      </c>
      <c r="U1387" s="27">
        <v>8.9999999999999998E-4</v>
      </c>
      <c r="V1387" s="27">
        <v>5.0000000000000001E-3</v>
      </c>
      <c r="W1387" s="27">
        <v>6.9999999999999999E-4</v>
      </c>
      <c r="X1387" s="27">
        <v>0</v>
      </c>
      <c r="Y1387" s="27">
        <v>1.1000000000000001E-3</v>
      </c>
      <c r="Z1387" s="27">
        <v>4.7999999999999996E-3</v>
      </c>
      <c r="AA1387" s="27">
        <v>2.8E-3</v>
      </c>
      <c r="AB1387" s="27">
        <v>1.1000000000000001E-3</v>
      </c>
      <c r="AC1387" s="27">
        <v>1.0999999999999999E-2</v>
      </c>
      <c r="AD1387" s="27">
        <v>0</v>
      </c>
      <c r="AE1387" s="27">
        <v>0</v>
      </c>
      <c r="AF1387" s="27">
        <v>5.0000000000000001E-3</v>
      </c>
      <c r="AG1387" s="27">
        <v>0</v>
      </c>
      <c r="AH1387" s="27">
        <v>1E-4</v>
      </c>
      <c r="AI1387" s="27">
        <v>0</v>
      </c>
      <c r="AJ1387" s="27">
        <v>0</v>
      </c>
    </row>
    <row r="1388" spans="13:36" x14ac:dyDescent="0.3">
      <c r="M1388" s="27">
        <v>0.18579999999999999</v>
      </c>
      <c r="N1388" s="27">
        <v>0.1865</v>
      </c>
      <c r="O1388" s="27">
        <v>1.3129</v>
      </c>
      <c r="P1388" s="27">
        <v>8.5000000000000006E-3</v>
      </c>
      <c r="Q1388" s="27">
        <v>1.89E-2</v>
      </c>
      <c r="R1388" s="27">
        <v>6.2399999999999997E-2</v>
      </c>
      <c r="S1388" s="27">
        <v>1.84E-2</v>
      </c>
      <c r="T1388" s="27">
        <v>5.0900000000000001E-2</v>
      </c>
      <c r="U1388" s="27">
        <v>1.1000000000000001E-3</v>
      </c>
      <c r="V1388" s="27">
        <v>4.1000000000000003E-3</v>
      </c>
      <c r="W1388" s="27">
        <v>6.9999999999999999E-4</v>
      </c>
      <c r="X1388" s="27">
        <v>0</v>
      </c>
      <c r="Y1388" s="27">
        <v>1.1000000000000001E-3</v>
      </c>
      <c r="Z1388" s="27">
        <v>5.0000000000000001E-3</v>
      </c>
      <c r="AA1388" s="27">
        <v>3.0000000000000001E-3</v>
      </c>
      <c r="AB1388" s="27">
        <v>1.1999999999999999E-3</v>
      </c>
      <c r="AC1388" s="27">
        <v>9.1000000000000004E-3</v>
      </c>
      <c r="AD1388" s="27">
        <v>0</v>
      </c>
      <c r="AE1388" s="27">
        <v>0</v>
      </c>
      <c r="AF1388" s="27">
        <v>5.0000000000000001E-3</v>
      </c>
      <c r="AG1388" s="27">
        <v>0</v>
      </c>
      <c r="AH1388" s="27">
        <v>1E-4</v>
      </c>
      <c r="AI1388" s="27">
        <v>0</v>
      </c>
      <c r="AJ1388" s="27">
        <v>0</v>
      </c>
    </row>
    <row r="1389" spans="13:36" x14ac:dyDescent="0.3">
      <c r="M1389" s="27">
        <v>0.1837</v>
      </c>
      <c r="N1389" s="27">
        <v>0.189</v>
      </c>
      <c r="O1389" s="27">
        <v>1.3158000000000001</v>
      </c>
      <c r="P1389" s="27">
        <v>1.15E-2</v>
      </c>
      <c r="Q1389" s="27">
        <v>1.83E-2</v>
      </c>
      <c r="R1389" s="27">
        <v>6.0100000000000001E-2</v>
      </c>
      <c r="S1389" s="27">
        <v>1.7600000000000001E-2</v>
      </c>
      <c r="T1389" s="27">
        <v>5.0200000000000002E-2</v>
      </c>
      <c r="U1389" s="27">
        <v>1E-3</v>
      </c>
      <c r="V1389" s="27">
        <v>4.0000000000000001E-3</v>
      </c>
      <c r="W1389" s="27">
        <v>5.9999999999999995E-4</v>
      </c>
      <c r="X1389" s="27">
        <v>0</v>
      </c>
      <c r="Y1389" s="27">
        <v>1.1999999999999999E-3</v>
      </c>
      <c r="Z1389" s="27">
        <v>4.7999999999999996E-3</v>
      </c>
      <c r="AA1389" s="27">
        <v>2.5000000000000001E-3</v>
      </c>
      <c r="AB1389" s="27">
        <v>1.1000000000000001E-3</v>
      </c>
      <c r="AC1389" s="27">
        <v>7.7000000000000002E-3</v>
      </c>
      <c r="AD1389" s="27">
        <v>0</v>
      </c>
      <c r="AE1389" s="27">
        <v>0</v>
      </c>
      <c r="AF1389" s="27">
        <v>5.1000000000000004E-3</v>
      </c>
      <c r="AG1389" s="27">
        <v>0</v>
      </c>
      <c r="AH1389" s="27">
        <v>0</v>
      </c>
      <c r="AI1389" s="27">
        <v>0</v>
      </c>
      <c r="AJ1389" s="27">
        <v>0</v>
      </c>
    </row>
    <row r="1390" spans="13:36" x14ac:dyDescent="0.3">
      <c r="M1390" s="27">
        <v>0.1875</v>
      </c>
      <c r="N1390" s="27">
        <v>0.18679999999999999</v>
      </c>
      <c r="O1390" s="27">
        <v>1.31</v>
      </c>
      <c r="P1390" s="27">
        <v>1.17E-2</v>
      </c>
      <c r="Q1390" s="27">
        <v>1.6400000000000001E-2</v>
      </c>
      <c r="R1390" s="27">
        <v>6.0299999999999999E-2</v>
      </c>
      <c r="S1390" s="27">
        <v>1.7399999999999999E-2</v>
      </c>
      <c r="T1390" s="27">
        <v>4.8399999999999999E-2</v>
      </c>
      <c r="U1390" s="27">
        <v>8.9999999999999998E-4</v>
      </c>
      <c r="V1390" s="27">
        <v>3.5999999999999999E-3</v>
      </c>
      <c r="W1390" s="27">
        <v>6.9999999999999999E-4</v>
      </c>
      <c r="X1390" s="27">
        <v>0</v>
      </c>
      <c r="Y1390" s="27">
        <v>1.1999999999999999E-3</v>
      </c>
      <c r="Z1390" s="27">
        <v>4.7999999999999996E-3</v>
      </c>
      <c r="AA1390" s="27">
        <v>2.5999999999999999E-3</v>
      </c>
      <c r="AB1390" s="27">
        <v>1.1000000000000001E-3</v>
      </c>
      <c r="AC1390" s="27">
        <v>8.3999999999999995E-3</v>
      </c>
      <c r="AD1390" s="27">
        <v>0</v>
      </c>
      <c r="AE1390" s="27">
        <v>0</v>
      </c>
      <c r="AF1390" s="27">
        <v>5.1000000000000004E-3</v>
      </c>
      <c r="AG1390" s="27">
        <v>0</v>
      </c>
      <c r="AH1390" s="27">
        <v>0</v>
      </c>
      <c r="AI1390" s="27">
        <v>0</v>
      </c>
      <c r="AJ1390" s="27">
        <v>0</v>
      </c>
    </row>
    <row r="1391" spans="13:36" x14ac:dyDescent="0.3">
      <c r="M1391" s="27">
        <v>0.19370000000000001</v>
      </c>
      <c r="N1391" s="27">
        <v>0.19309999999999999</v>
      </c>
      <c r="O1391" s="27">
        <v>1.2998000000000001</v>
      </c>
      <c r="P1391" s="27">
        <v>5.4000000000000003E-3</v>
      </c>
      <c r="Q1391" s="27">
        <v>0.01</v>
      </c>
      <c r="R1391" s="27">
        <v>4.4999999999999998E-2</v>
      </c>
      <c r="S1391" s="27">
        <v>6.6E-3</v>
      </c>
      <c r="T1391" s="27">
        <v>2.1000000000000001E-2</v>
      </c>
      <c r="U1391" s="27">
        <v>2.9999999999999997E-4</v>
      </c>
      <c r="V1391" s="27">
        <v>2.5000000000000001E-3</v>
      </c>
      <c r="W1391" s="27">
        <v>5.9999999999999995E-4</v>
      </c>
      <c r="X1391" s="27">
        <v>0</v>
      </c>
      <c r="Y1391" s="27">
        <v>1.1999999999999999E-3</v>
      </c>
      <c r="Z1391" s="27">
        <v>4.3E-3</v>
      </c>
      <c r="AA1391" s="27">
        <v>3.2000000000000002E-3</v>
      </c>
      <c r="AB1391" s="27">
        <v>1.1000000000000001E-3</v>
      </c>
      <c r="AC1391" s="27">
        <v>1.01E-2</v>
      </c>
      <c r="AD1391" s="27">
        <v>0</v>
      </c>
      <c r="AE1391" s="27">
        <v>0</v>
      </c>
      <c r="AF1391" s="27">
        <v>5.1000000000000004E-3</v>
      </c>
      <c r="AG1391" s="27">
        <v>0</v>
      </c>
      <c r="AH1391" s="27">
        <v>0</v>
      </c>
      <c r="AI1391" s="27">
        <v>0</v>
      </c>
      <c r="AJ1391" s="27">
        <v>0</v>
      </c>
    </row>
    <row r="1392" spans="13:36" x14ac:dyDescent="0.3">
      <c r="M1392" s="27">
        <v>0.18820000000000001</v>
      </c>
      <c r="N1392" s="27">
        <v>0.1875</v>
      </c>
      <c r="O1392" s="27">
        <v>1.3130999999999999</v>
      </c>
      <c r="P1392" s="27">
        <v>7.3000000000000001E-3</v>
      </c>
      <c r="Q1392" s="27">
        <v>1.09E-2</v>
      </c>
      <c r="R1392" s="27">
        <v>4.2700000000000002E-2</v>
      </c>
      <c r="S1392" s="27">
        <v>4.7000000000000002E-3</v>
      </c>
      <c r="T1392" s="27">
        <v>1.7000000000000001E-2</v>
      </c>
      <c r="U1392" s="27">
        <v>2.9999999999999997E-4</v>
      </c>
      <c r="V1392" s="27">
        <v>2.3E-3</v>
      </c>
      <c r="W1392" s="27">
        <v>5.0000000000000001E-4</v>
      </c>
      <c r="X1392" s="27">
        <v>0</v>
      </c>
      <c r="Y1392" s="27">
        <v>1E-3</v>
      </c>
      <c r="Z1392" s="27">
        <v>4.3E-3</v>
      </c>
      <c r="AA1392" s="27">
        <v>2.5999999999999999E-3</v>
      </c>
      <c r="AB1392" s="27">
        <v>1.5E-3</v>
      </c>
      <c r="AC1392" s="27">
        <v>1.04E-2</v>
      </c>
      <c r="AD1392" s="27">
        <v>0</v>
      </c>
      <c r="AE1392" s="27">
        <v>0</v>
      </c>
      <c r="AF1392" s="27">
        <v>5.0000000000000001E-3</v>
      </c>
      <c r="AG1392" s="27">
        <v>0</v>
      </c>
      <c r="AH1392" s="27">
        <v>1E-4</v>
      </c>
      <c r="AI1392" s="27">
        <v>0</v>
      </c>
      <c r="AJ1392" s="27">
        <v>0</v>
      </c>
    </row>
    <row r="1393" spans="13:36" x14ac:dyDescent="0.3">
      <c r="M1393" s="27">
        <v>0.19500000000000001</v>
      </c>
      <c r="N1393" s="27">
        <v>0.18859999999999999</v>
      </c>
      <c r="O1393" s="27">
        <v>1.3185</v>
      </c>
      <c r="P1393" s="27">
        <v>8.9999999999999993E-3</v>
      </c>
      <c r="Q1393" s="27">
        <v>1.6E-2</v>
      </c>
      <c r="R1393" s="27">
        <v>4.7300000000000002E-2</v>
      </c>
      <c r="S1393" s="27">
        <v>5.8999999999999999E-3</v>
      </c>
      <c r="T1393" s="27">
        <v>1.9599999999999999E-2</v>
      </c>
      <c r="U1393" s="27">
        <v>2.0000000000000001E-4</v>
      </c>
      <c r="V1393" s="27">
        <v>2.0999999999999999E-3</v>
      </c>
      <c r="W1393" s="27">
        <v>5.9999999999999995E-4</v>
      </c>
      <c r="X1393" s="27">
        <v>0</v>
      </c>
      <c r="Y1393" s="27">
        <v>1E-3</v>
      </c>
      <c r="Z1393" s="27">
        <v>4.4999999999999997E-3</v>
      </c>
      <c r="AA1393" s="27">
        <v>3.8E-3</v>
      </c>
      <c r="AB1393" s="27">
        <v>1E-3</v>
      </c>
      <c r="AC1393" s="27">
        <v>9.7999999999999997E-3</v>
      </c>
      <c r="AD1393" s="27">
        <v>0</v>
      </c>
      <c r="AE1393" s="27">
        <v>0</v>
      </c>
      <c r="AF1393" s="27">
        <v>4.7999999999999996E-3</v>
      </c>
      <c r="AG1393" s="27">
        <v>0</v>
      </c>
      <c r="AH1393" s="27">
        <v>0</v>
      </c>
      <c r="AI1393" s="27">
        <v>0</v>
      </c>
      <c r="AJ1393" s="27">
        <v>0</v>
      </c>
    </row>
    <row r="1394" spans="13:36" x14ac:dyDescent="0.3">
      <c r="M1394" s="27">
        <v>0.19120000000000001</v>
      </c>
      <c r="N1394" s="27">
        <v>0.1943</v>
      </c>
      <c r="O1394" s="27">
        <v>1.3149999999999999</v>
      </c>
      <c r="P1394" s="27">
        <v>9.7000000000000003E-3</v>
      </c>
      <c r="Q1394" s="27">
        <v>1.8700000000000001E-2</v>
      </c>
      <c r="R1394" s="27">
        <v>4.6399999999999997E-2</v>
      </c>
      <c r="S1394" s="27">
        <v>5.8999999999999999E-3</v>
      </c>
      <c r="T1394" s="27">
        <v>1.84E-2</v>
      </c>
      <c r="U1394" s="27">
        <v>2.9999999999999997E-4</v>
      </c>
      <c r="V1394" s="27">
        <v>2.3999999999999998E-3</v>
      </c>
      <c r="W1394" s="27">
        <v>5.0000000000000001E-4</v>
      </c>
      <c r="X1394" s="27">
        <v>0</v>
      </c>
      <c r="Y1394" s="27">
        <v>1.1000000000000001E-3</v>
      </c>
      <c r="Z1394" s="27">
        <v>4.4999999999999997E-3</v>
      </c>
      <c r="AA1394" s="27">
        <v>3.0999999999999999E-3</v>
      </c>
      <c r="AB1394" s="27">
        <v>1.4E-3</v>
      </c>
      <c r="AC1394" s="27">
        <v>8.8000000000000005E-3</v>
      </c>
      <c r="AD1394" s="27">
        <v>0</v>
      </c>
      <c r="AE1394" s="27">
        <v>0</v>
      </c>
      <c r="AF1394" s="27">
        <v>5.1999999999999998E-3</v>
      </c>
      <c r="AG1394" s="27">
        <v>0</v>
      </c>
      <c r="AH1394" s="27">
        <v>1E-4</v>
      </c>
      <c r="AI1394" s="27">
        <v>0</v>
      </c>
      <c r="AJ1394" s="27">
        <v>0</v>
      </c>
    </row>
    <row r="1395" spans="13:36" x14ac:dyDescent="0.3">
      <c r="M1395" s="27">
        <v>0.19159999999999999</v>
      </c>
      <c r="N1395" s="27">
        <v>0.1938</v>
      </c>
      <c r="O1395" s="27">
        <v>1.2975000000000001</v>
      </c>
      <c r="P1395" s="27">
        <v>8.0000000000000002E-3</v>
      </c>
      <c r="Q1395" s="27">
        <v>1.43E-2</v>
      </c>
      <c r="R1395" s="27">
        <v>3.9E-2</v>
      </c>
      <c r="S1395" s="27">
        <v>6.1000000000000004E-3</v>
      </c>
      <c r="T1395" s="27">
        <v>2.0500000000000001E-2</v>
      </c>
      <c r="U1395" s="27">
        <v>2.9999999999999997E-4</v>
      </c>
      <c r="V1395" s="27">
        <v>2.3E-3</v>
      </c>
      <c r="W1395" s="27">
        <v>5.0000000000000001E-4</v>
      </c>
      <c r="X1395" s="27">
        <v>0</v>
      </c>
      <c r="Y1395" s="27">
        <v>1.1999999999999999E-3</v>
      </c>
      <c r="Z1395" s="27">
        <v>4.1000000000000003E-3</v>
      </c>
      <c r="AA1395" s="27">
        <v>3.0999999999999999E-3</v>
      </c>
      <c r="AB1395" s="27">
        <v>1.1999999999999999E-3</v>
      </c>
      <c r="AC1395" s="27">
        <v>9.4999999999999998E-3</v>
      </c>
      <c r="AD1395" s="27">
        <v>0</v>
      </c>
      <c r="AE1395" s="27">
        <v>0</v>
      </c>
      <c r="AF1395" s="27">
        <v>5.1000000000000004E-3</v>
      </c>
      <c r="AG1395" s="27">
        <v>0</v>
      </c>
      <c r="AH1395" s="27">
        <v>1E-4</v>
      </c>
      <c r="AI1395" s="27">
        <v>0</v>
      </c>
      <c r="AJ1395" s="27">
        <v>0</v>
      </c>
    </row>
    <row r="1396" spans="13:36" x14ac:dyDescent="0.3">
      <c r="M1396" s="27">
        <v>0.18959999999999999</v>
      </c>
      <c r="N1396" s="27">
        <v>0.185</v>
      </c>
      <c r="O1396" s="27">
        <v>1.3028999999999999</v>
      </c>
      <c r="P1396" s="27">
        <v>7.4000000000000003E-3</v>
      </c>
      <c r="Q1396" s="27">
        <v>1.38E-2</v>
      </c>
      <c r="R1396" s="27">
        <v>4.4499999999999998E-2</v>
      </c>
      <c r="S1396" s="27">
        <v>5.7000000000000002E-3</v>
      </c>
      <c r="T1396" s="27">
        <v>1.7999999999999999E-2</v>
      </c>
      <c r="U1396" s="27">
        <v>2.0000000000000001E-4</v>
      </c>
      <c r="V1396" s="27">
        <v>2.5000000000000001E-3</v>
      </c>
      <c r="W1396" s="27">
        <v>5.0000000000000001E-4</v>
      </c>
      <c r="X1396" s="27">
        <v>0</v>
      </c>
      <c r="Y1396" s="27">
        <v>1.1000000000000001E-3</v>
      </c>
      <c r="Z1396" s="27">
        <v>4.1000000000000003E-3</v>
      </c>
      <c r="AA1396" s="27">
        <v>2.5000000000000001E-3</v>
      </c>
      <c r="AB1396" s="27">
        <v>1.2999999999999999E-3</v>
      </c>
      <c r="AC1396" s="27">
        <v>9.7999999999999997E-3</v>
      </c>
      <c r="AD1396" s="27">
        <v>0</v>
      </c>
      <c r="AE1396" s="27">
        <v>0</v>
      </c>
      <c r="AF1396" s="27">
        <v>5.0000000000000001E-3</v>
      </c>
      <c r="AG1396" s="27">
        <v>0</v>
      </c>
      <c r="AH1396" s="27">
        <v>0</v>
      </c>
      <c r="AI1396" s="27">
        <v>0</v>
      </c>
      <c r="AJ1396" s="27">
        <v>0</v>
      </c>
    </row>
    <row r="1397" spans="13:36" x14ac:dyDescent="0.3">
      <c r="M1397" s="27">
        <v>0.19539999999999999</v>
      </c>
      <c r="N1397" s="27">
        <v>0.191</v>
      </c>
      <c r="O1397" s="27">
        <v>1.3252999999999999</v>
      </c>
      <c r="P1397" s="27">
        <v>6.6E-3</v>
      </c>
      <c r="Q1397" s="27">
        <v>1.14E-2</v>
      </c>
      <c r="R1397" s="27">
        <v>5.0299999999999997E-2</v>
      </c>
      <c r="S1397" s="27">
        <v>7.4999999999999997E-3</v>
      </c>
      <c r="T1397" s="27">
        <v>1.29E-2</v>
      </c>
      <c r="U1397" s="27">
        <v>1E-4</v>
      </c>
      <c r="V1397" s="27">
        <v>2.5999999999999999E-3</v>
      </c>
      <c r="W1397" s="27">
        <v>5.0000000000000001E-4</v>
      </c>
      <c r="X1397" s="27">
        <v>0</v>
      </c>
      <c r="Y1397" s="27">
        <v>1.1999999999999999E-3</v>
      </c>
      <c r="Z1397" s="27">
        <v>4.4000000000000003E-3</v>
      </c>
      <c r="AA1397" s="27">
        <v>3.8E-3</v>
      </c>
      <c r="AB1397" s="27">
        <v>7.1999999999999998E-3</v>
      </c>
      <c r="AC1397" s="27">
        <v>9.2999999999999992E-3</v>
      </c>
      <c r="AD1397" s="27">
        <v>0</v>
      </c>
      <c r="AE1397" s="27">
        <v>0</v>
      </c>
      <c r="AF1397" s="27">
        <v>5.1999999999999998E-3</v>
      </c>
      <c r="AG1397" s="27">
        <v>0</v>
      </c>
      <c r="AH1397" s="27">
        <v>8.9999999999999998E-4</v>
      </c>
      <c r="AI1397" s="27">
        <v>0</v>
      </c>
      <c r="AJ1397" s="27">
        <v>0</v>
      </c>
    </row>
    <row r="1398" spans="13:36" x14ac:dyDescent="0.3">
      <c r="M1398" s="27">
        <v>0.1903</v>
      </c>
      <c r="N1398" s="27">
        <v>0.1812</v>
      </c>
      <c r="O1398" s="27">
        <v>1.2950999999999999</v>
      </c>
      <c r="P1398" s="27">
        <v>7.9000000000000008E-3</v>
      </c>
      <c r="Q1398" s="27">
        <v>1.34E-2</v>
      </c>
      <c r="R1398" s="27">
        <v>5.21E-2</v>
      </c>
      <c r="S1398" s="27">
        <v>1.44E-2</v>
      </c>
      <c r="T1398" s="27">
        <v>3.7600000000000001E-2</v>
      </c>
      <c r="U1398" s="27">
        <v>6.9999999999999999E-4</v>
      </c>
      <c r="V1398" s="27">
        <v>2.7000000000000001E-3</v>
      </c>
      <c r="W1398" s="27">
        <v>5.0000000000000001E-4</v>
      </c>
      <c r="X1398" s="27">
        <v>0</v>
      </c>
      <c r="Y1398" s="27">
        <v>1.1000000000000001E-3</v>
      </c>
      <c r="Z1398" s="27">
        <v>4.1000000000000003E-3</v>
      </c>
      <c r="AA1398" s="27">
        <v>2.3E-3</v>
      </c>
      <c r="AB1398" s="27">
        <v>1.2999999999999999E-3</v>
      </c>
      <c r="AC1398" s="27">
        <v>8.0000000000000002E-3</v>
      </c>
      <c r="AD1398" s="27">
        <v>0</v>
      </c>
      <c r="AE1398" s="27">
        <v>0</v>
      </c>
      <c r="AF1398" s="27">
        <v>5.0000000000000001E-3</v>
      </c>
      <c r="AG1398" s="27">
        <v>0</v>
      </c>
      <c r="AH1398" s="27">
        <v>1E-4</v>
      </c>
      <c r="AI1398" s="27">
        <v>0</v>
      </c>
      <c r="AJ1398" s="27">
        <v>0</v>
      </c>
    </row>
    <row r="1399" spans="13:36" x14ac:dyDescent="0.3">
      <c r="M1399" s="27">
        <v>0.18720000000000001</v>
      </c>
      <c r="N1399" s="27">
        <v>0.18179999999999999</v>
      </c>
      <c r="O1399" s="27">
        <v>1.3178000000000001</v>
      </c>
      <c r="P1399" s="27">
        <v>1.37E-2</v>
      </c>
      <c r="Q1399" s="27">
        <v>2.5000000000000001E-2</v>
      </c>
      <c r="R1399" s="27">
        <v>5.91E-2</v>
      </c>
      <c r="S1399" s="27">
        <v>2.0799999999999999E-2</v>
      </c>
      <c r="T1399" s="27">
        <v>4.8300000000000003E-2</v>
      </c>
      <c r="U1399" s="27">
        <v>8.0000000000000004E-4</v>
      </c>
      <c r="V1399" s="27">
        <v>3.3999999999999998E-3</v>
      </c>
      <c r="W1399" s="27">
        <v>5.9999999999999995E-4</v>
      </c>
      <c r="X1399" s="27">
        <v>0</v>
      </c>
      <c r="Y1399" s="27">
        <v>1.1000000000000001E-3</v>
      </c>
      <c r="Z1399" s="27">
        <v>4.8999999999999998E-3</v>
      </c>
      <c r="AA1399" s="27">
        <v>2.5000000000000001E-3</v>
      </c>
      <c r="AB1399" s="27">
        <v>1E-3</v>
      </c>
      <c r="AC1399" s="27">
        <v>8.8999999999999999E-3</v>
      </c>
      <c r="AD1399" s="27">
        <v>0</v>
      </c>
      <c r="AE1399" s="27">
        <v>0</v>
      </c>
      <c r="AF1399" s="27">
        <v>5.1999999999999998E-3</v>
      </c>
      <c r="AG1399" s="27">
        <v>0</v>
      </c>
      <c r="AH1399" s="27">
        <v>1E-4</v>
      </c>
      <c r="AI1399" s="27">
        <v>0</v>
      </c>
      <c r="AJ1399" s="27">
        <v>0</v>
      </c>
    </row>
    <row r="1400" spans="13:36" x14ac:dyDescent="0.3">
      <c r="M1400" s="27">
        <v>0.19350000000000001</v>
      </c>
      <c r="N1400" s="27">
        <v>0.18340000000000001</v>
      </c>
      <c r="O1400" s="27">
        <v>1.3071999999999999</v>
      </c>
      <c r="P1400" s="27">
        <v>1.4200000000000001E-2</v>
      </c>
      <c r="Q1400" s="27">
        <v>2.4799999999999999E-2</v>
      </c>
      <c r="R1400" s="27">
        <v>6.0600000000000001E-2</v>
      </c>
      <c r="S1400" s="27">
        <v>1.95E-2</v>
      </c>
      <c r="T1400" s="27">
        <v>4.2799999999999998E-2</v>
      </c>
      <c r="U1400" s="27">
        <v>6.9999999999999999E-4</v>
      </c>
      <c r="V1400" s="27">
        <v>3.3E-3</v>
      </c>
      <c r="W1400" s="27">
        <v>5.9999999999999995E-4</v>
      </c>
      <c r="X1400" s="27">
        <v>0</v>
      </c>
      <c r="Y1400" s="27">
        <v>1.1999999999999999E-3</v>
      </c>
      <c r="Z1400" s="27">
        <v>4.7999999999999996E-3</v>
      </c>
      <c r="AA1400" s="27">
        <v>3.0000000000000001E-3</v>
      </c>
      <c r="AB1400" s="27">
        <v>1E-3</v>
      </c>
      <c r="AC1400" s="27">
        <v>9.9000000000000008E-3</v>
      </c>
      <c r="AD1400" s="27">
        <v>0</v>
      </c>
      <c r="AE1400" s="27">
        <v>0</v>
      </c>
      <c r="AF1400" s="27">
        <v>5.0000000000000001E-3</v>
      </c>
      <c r="AG1400" s="27">
        <v>0</v>
      </c>
      <c r="AH1400" s="27">
        <v>1E-4</v>
      </c>
      <c r="AI1400" s="27">
        <v>0</v>
      </c>
      <c r="AJ1400" s="27">
        <v>0</v>
      </c>
    </row>
    <row r="1401" spans="13:36" x14ac:dyDescent="0.3">
      <c r="M1401" s="27">
        <v>0.19889999999999999</v>
      </c>
      <c r="N1401" s="27">
        <v>0.1913</v>
      </c>
      <c r="O1401" s="27">
        <v>1.3029999999999999</v>
      </c>
      <c r="P1401" s="27">
        <v>1.2699999999999999E-2</v>
      </c>
      <c r="Q1401" s="27">
        <v>3.8600000000000002E-2</v>
      </c>
      <c r="R1401" s="27">
        <v>6.3200000000000006E-2</v>
      </c>
      <c r="S1401" s="27">
        <v>1.8800000000000001E-2</v>
      </c>
      <c r="T1401" s="27">
        <v>4.58E-2</v>
      </c>
      <c r="U1401" s="27">
        <v>8.0000000000000004E-4</v>
      </c>
      <c r="V1401" s="27">
        <v>3.5999999999999999E-3</v>
      </c>
      <c r="W1401" s="27">
        <v>5.9999999999999995E-4</v>
      </c>
      <c r="X1401" s="27">
        <v>0</v>
      </c>
      <c r="Y1401" s="27">
        <v>1.1999999999999999E-3</v>
      </c>
      <c r="Z1401" s="27">
        <v>4.8999999999999998E-3</v>
      </c>
      <c r="AA1401" s="27">
        <v>2.8999999999999998E-3</v>
      </c>
      <c r="AB1401" s="27">
        <v>6.9999999999999999E-4</v>
      </c>
      <c r="AC1401" s="27">
        <v>1.0200000000000001E-2</v>
      </c>
      <c r="AD1401" s="27">
        <v>0</v>
      </c>
      <c r="AE1401" s="27">
        <v>0</v>
      </c>
      <c r="AF1401" s="27">
        <v>4.7000000000000002E-3</v>
      </c>
      <c r="AG1401" s="27">
        <v>0</v>
      </c>
      <c r="AH1401" s="27">
        <v>1E-4</v>
      </c>
      <c r="AI1401" s="27">
        <v>0</v>
      </c>
      <c r="AJ1401" s="27">
        <v>0</v>
      </c>
    </row>
    <row r="1402" spans="13:36" x14ac:dyDescent="0.3">
      <c r="M1402" s="27">
        <v>0.18859999999999999</v>
      </c>
      <c r="N1402" s="27">
        <v>0.18629999999999999</v>
      </c>
      <c r="O1402" s="27">
        <v>1.2887999999999999</v>
      </c>
      <c r="P1402" s="27">
        <v>1.0999999999999999E-2</v>
      </c>
      <c r="Q1402" s="27">
        <v>2.7E-2</v>
      </c>
      <c r="R1402" s="27">
        <v>7.1400000000000005E-2</v>
      </c>
      <c r="S1402" s="27">
        <v>1.61E-2</v>
      </c>
      <c r="T1402" s="27">
        <v>4.5999999999999999E-2</v>
      </c>
      <c r="U1402" s="27">
        <v>8.0000000000000004E-4</v>
      </c>
      <c r="V1402" s="27">
        <v>2.5999999999999999E-3</v>
      </c>
      <c r="W1402" s="27">
        <v>5.9999999999999995E-4</v>
      </c>
      <c r="X1402" s="27">
        <v>0</v>
      </c>
      <c r="Y1402" s="27">
        <v>1.1999999999999999E-3</v>
      </c>
      <c r="Z1402" s="27">
        <v>4.5999999999999999E-3</v>
      </c>
      <c r="AA1402" s="27">
        <v>4.1999999999999997E-3</v>
      </c>
      <c r="AB1402" s="27">
        <v>8.0000000000000004E-4</v>
      </c>
      <c r="AC1402" s="27">
        <v>1.0500000000000001E-2</v>
      </c>
      <c r="AD1402" s="27">
        <v>0</v>
      </c>
      <c r="AE1402" s="27">
        <v>0</v>
      </c>
      <c r="AF1402" s="27">
        <v>4.7000000000000002E-3</v>
      </c>
      <c r="AG1402" s="27">
        <v>0</v>
      </c>
      <c r="AH1402" s="27">
        <v>1E-4</v>
      </c>
      <c r="AI1402" s="27">
        <v>0</v>
      </c>
      <c r="AJ1402" s="27">
        <v>0</v>
      </c>
    </row>
    <row r="1403" spans="13:36" x14ac:dyDescent="0.3">
      <c r="M1403" s="27">
        <v>0.18909999999999999</v>
      </c>
      <c r="N1403" s="27">
        <v>0.1953</v>
      </c>
      <c r="O1403" s="27">
        <v>1.3089</v>
      </c>
      <c r="P1403" s="27">
        <v>1.43E-2</v>
      </c>
      <c r="Q1403" s="27">
        <v>2.69E-2</v>
      </c>
      <c r="R1403" s="27">
        <v>6.1499999999999999E-2</v>
      </c>
      <c r="S1403" s="27">
        <v>1.2699999999999999E-2</v>
      </c>
      <c r="T1403" s="27">
        <v>4.8500000000000001E-2</v>
      </c>
      <c r="U1403" s="27">
        <v>8.0000000000000004E-4</v>
      </c>
      <c r="V1403" s="27">
        <v>2.2000000000000001E-3</v>
      </c>
      <c r="W1403" s="27">
        <v>5.9999999999999995E-4</v>
      </c>
      <c r="X1403" s="27">
        <v>0</v>
      </c>
      <c r="Y1403" s="27">
        <v>1.1000000000000001E-3</v>
      </c>
      <c r="Z1403" s="27">
        <v>4.7999999999999996E-3</v>
      </c>
      <c r="AA1403" s="27">
        <v>3.0000000000000001E-3</v>
      </c>
      <c r="AB1403" s="27">
        <v>8.0000000000000004E-4</v>
      </c>
      <c r="AC1403" s="27">
        <v>1.1299999999999999E-2</v>
      </c>
      <c r="AD1403" s="27">
        <v>0</v>
      </c>
      <c r="AE1403" s="27">
        <v>0</v>
      </c>
      <c r="AF1403" s="27">
        <v>4.4999999999999997E-3</v>
      </c>
      <c r="AG1403" s="27">
        <v>0</v>
      </c>
      <c r="AH1403" s="27">
        <v>0</v>
      </c>
      <c r="AI1403" s="27">
        <v>0</v>
      </c>
      <c r="AJ1403" s="27">
        <v>0</v>
      </c>
    </row>
    <row r="1404" spans="13:36" x14ac:dyDescent="0.3">
      <c r="M1404" s="27">
        <v>0.18590000000000001</v>
      </c>
      <c r="N1404" s="27">
        <v>0.1835</v>
      </c>
      <c r="O1404" s="27">
        <v>1.3041</v>
      </c>
      <c r="P1404" s="27">
        <v>1.6500000000000001E-2</v>
      </c>
      <c r="Q1404" s="27">
        <v>2.0400000000000001E-2</v>
      </c>
      <c r="R1404" s="27">
        <v>6.0900000000000003E-2</v>
      </c>
      <c r="S1404" s="27">
        <v>1.84E-2</v>
      </c>
      <c r="T1404" s="27">
        <v>5.1999999999999998E-2</v>
      </c>
      <c r="U1404" s="27">
        <v>1.1000000000000001E-3</v>
      </c>
      <c r="V1404" s="27">
        <v>2.8E-3</v>
      </c>
      <c r="W1404" s="27">
        <v>6.9999999999999999E-4</v>
      </c>
      <c r="X1404" s="27">
        <v>0</v>
      </c>
      <c r="Y1404" s="27">
        <v>1.1000000000000001E-3</v>
      </c>
      <c r="Z1404" s="27">
        <v>4.4999999999999997E-3</v>
      </c>
      <c r="AA1404" s="27">
        <v>3.0000000000000001E-3</v>
      </c>
      <c r="AB1404" s="27">
        <v>1.1000000000000001E-3</v>
      </c>
      <c r="AC1404" s="27">
        <v>9.7999999999999997E-3</v>
      </c>
      <c r="AD1404" s="27">
        <v>0</v>
      </c>
      <c r="AE1404" s="27">
        <v>0</v>
      </c>
      <c r="AF1404" s="27">
        <v>4.7999999999999996E-3</v>
      </c>
      <c r="AG1404" s="27">
        <v>0</v>
      </c>
      <c r="AH1404" s="27">
        <v>1E-4</v>
      </c>
      <c r="AI1404" s="27">
        <v>0</v>
      </c>
      <c r="AJ1404" s="27">
        <v>0</v>
      </c>
    </row>
    <row r="1405" spans="13:36" x14ac:dyDescent="0.3">
      <c r="M1405" s="27">
        <v>0.19420000000000001</v>
      </c>
      <c r="N1405" s="27">
        <v>0.2044</v>
      </c>
      <c r="O1405" s="27">
        <v>1.2968</v>
      </c>
      <c r="P1405" s="27">
        <v>1.0699999999999999E-2</v>
      </c>
      <c r="Q1405" s="27">
        <v>1.1599999999999999E-2</v>
      </c>
      <c r="R1405" s="27">
        <v>6.1600000000000002E-2</v>
      </c>
      <c r="S1405" s="27">
        <v>1.7999999999999999E-2</v>
      </c>
      <c r="T1405" s="27">
        <v>5.79E-2</v>
      </c>
      <c r="U1405" s="27">
        <v>1.1000000000000001E-3</v>
      </c>
      <c r="V1405" s="27">
        <v>3.0999999999999999E-3</v>
      </c>
      <c r="W1405" s="27">
        <v>6.9999999999999999E-4</v>
      </c>
      <c r="X1405" s="27">
        <v>0</v>
      </c>
      <c r="Y1405" s="27">
        <v>1.2999999999999999E-3</v>
      </c>
      <c r="Z1405" s="27">
        <v>4.0000000000000001E-3</v>
      </c>
      <c r="AA1405" s="27">
        <v>2.8E-3</v>
      </c>
      <c r="AB1405" s="27">
        <v>8.9999999999999998E-4</v>
      </c>
      <c r="AC1405" s="27">
        <v>1.1299999999999999E-2</v>
      </c>
      <c r="AD1405" s="27">
        <v>0</v>
      </c>
      <c r="AE1405" s="27">
        <v>0</v>
      </c>
      <c r="AF1405" s="27">
        <v>4.4999999999999997E-3</v>
      </c>
      <c r="AG1405" s="27">
        <v>0</v>
      </c>
      <c r="AH1405" s="27">
        <v>1E-4</v>
      </c>
      <c r="AI1405" s="27">
        <v>0</v>
      </c>
      <c r="AJ1405" s="27">
        <v>0</v>
      </c>
    </row>
    <row r="1406" spans="13:36" x14ac:dyDescent="0.3">
      <c r="M1406" s="27">
        <v>0.1845</v>
      </c>
      <c r="N1406" s="27">
        <v>0.21609999999999999</v>
      </c>
      <c r="O1406" s="27">
        <v>1.2879</v>
      </c>
      <c r="P1406" s="27">
        <v>1.49E-2</v>
      </c>
      <c r="Q1406" s="27">
        <v>1.72E-2</v>
      </c>
      <c r="R1406" s="27">
        <v>6.6199999999999995E-2</v>
      </c>
      <c r="S1406" s="27">
        <v>2.01E-2</v>
      </c>
      <c r="T1406" s="27">
        <v>4.7199999999999999E-2</v>
      </c>
      <c r="U1406" s="27">
        <v>1E-3</v>
      </c>
      <c r="V1406" s="27">
        <v>3.0999999999999999E-3</v>
      </c>
      <c r="W1406" s="27">
        <v>6.9999999999999999E-4</v>
      </c>
      <c r="X1406" s="27">
        <v>0</v>
      </c>
      <c r="Y1406" s="27">
        <v>1.2999999999999999E-3</v>
      </c>
      <c r="Z1406" s="27">
        <v>4.4000000000000003E-3</v>
      </c>
      <c r="AA1406" s="27">
        <v>2.8E-3</v>
      </c>
      <c r="AB1406" s="27">
        <v>1.1999999999999999E-3</v>
      </c>
      <c r="AC1406" s="27">
        <v>0.01</v>
      </c>
      <c r="AD1406" s="27">
        <v>0</v>
      </c>
      <c r="AE1406" s="27">
        <v>0</v>
      </c>
      <c r="AF1406" s="27">
        <v>4.7000000000000002E-3</v>
      </c>
      <c r="AG1406" s="27">
        <v>0</v>
      </c>
      <c r="AH1406" s="27">
        <v>1E-4</v>
      </c>
      <c r="AI1406" s="27">
        <v>0</v>
      </c>
      <c r="AJ1406" s="27">
        <v>0</v>
      </c>
    </row>
    <row r="1407" spans="13:36" x14ac:dyDescent="0.3">
      <c r="M1407" s="27">
        <v>0.19059999999999999</v>
      </c>
      <c r="N1407" s="27">
        <v>0.2009</v>
      </c>
      <c r="O1407" s="27">
        <v>1.2841</v>
      </c>
      <c r="P1407" s="27">
        <v>1.04E-2</v>
      </c>
      <c r="Q1407" s="27">
        <v>1.2800000000000001E-2</v>
      </c>
      <c r="R1407" s="27">
        <v>6.5000000000000002E-2</v>
      </c>
      <c r="S1407" s="27">
        <v>2.1600000000000001E-2</v>
      </c>
      <c r="T1407" s="27">
        <v>4.3499999999999997E-2</v>
      </c>
      <c r="U1407" s="27">
        <v>1.1999999999999999E-3</v>
      </c>
      <c r="V1407" s="27">
        <v>3.0000000000000001E-3</v>
      </c>
      <c r="W1407" s="27">
        <v>6.9999999999999999E-4</v>
      </c>
      <c r="X1407" s="27">
        <v>0</v>
      </c>
      <c r="Y1407" s="27">
        <v>1.1999999999999999E-3</v>
      </c>
      <c r="Z1407" s="27">
        <v>4.0000000000000001E-3</v>
      </c>
      <c r="AA1407" s="27">
        <v>2.8E-3</v>
      </c>
      <c r="AB1407" s="27">
        <v>1.1999999999999999E-3</v>
      </c>
      <c r="AC1407" s="27">
        <v>8.8000000000000005E-3</v>
      </c>
      <c r="AD1407" s="27">
        <v>0</v>
      </c>
      <c r="AE1407" s="27">
        <v>0</v>
      </c>
      <c r="AF1407" s="27">
        <v>4.4000000000000003E-3</v>
      </c>
      <c r="AG1407" s="27">
        <v>0</v>
      </c>
      <c r="AH1407" s="27">
        <v>1E-4</v>
      </c>
      <c r="AI1407" s="27">
        <v>0</v>
      </c>
      <c r="AJ1407" s="27">
        <v>0</v>
      </c>
    </row>
    <row r="1408" spans="13:36" x14ac:dyDescent="0.3">
      <c r="M1408" s="27">
        <v>0.18909999999999999</v>
      </c>
      <c r="N1408" s="27">
        <v>0.2026</v>
      </c>
      <c r="O1408" s="27">
        <v>1.2848999999999999</v>
      </c>
      <c r="P1408" s="27">
        <v>8.3999999999999995E-3</v>
      </c>
      <c r="Q1408" s="27">
        <v>1.3299999999999999E-2</v>
      </c>
      <c r="R1408" s="27">
        <v>7.4499999999999997E-2</v>
      </c>
      <c r="S1408" s="27">
        <v>2.3E-2</v>
      </c>
      <c r="T1408" s="27">
        <v>4.2700000000000002E-2</v>
      </c>
      <c r="U1408" s="27">
        <v>8.9999999999999998E-4</v>
      </c>
      <c r="V1408" s="27">
        <v>3.2000000000000002E-3</v>
      </c>
      <c r="W1408" s="27">
        <v>5.9999999999999995E-4</v>
      </c>
      <c r="X1408" s="27">
        <v>0</v>
      </c>
      <c r="Y1408" s="27">
        <v>1.1999999999999999E-3</v>
      </c>
      <c r="Z1408" s="27">
        <v>3.8999999999999998E-3</v>
      </c>
      <c r="AA1408" s="27">
        <v>3.2000000000000002E-3</v>
      </c>
      <c r="AB1408" s="27">
        <v>1E-3</v>
      </c>
      <c r="AC1408" s="27">
        <v>1.09E-2</v>
      </c>
      <c r="AD1408" s="27">
        <v>0</v>
      </c>
      <c r="AE1408" s="27">
        <v>0</v>
      </c>
      <c r="AF1408" s="27">
        <v>4.5999999999999999E-3</v>
      </c>
      <c r="AG1408" s="27">
        <v>0</v>
      </c>
      <c r="AH1408" s="27">
        <v>1E-4</v>
      </c>
      <c r="AI1408" s="27">
        <v>0</v>
      </c>
      <c r="AJ1408" s="27">
        <v>0</v>
      </c>
    </row>
    <row r="1409" spans="13:36" x14ac:dyDescent="0.3">
      <c r="M1409" s="27">
        <v>0.18959999999999999</v>
      </c>
      <c r="N1409" s="27">
        <v>0.1986</v>
      </c>
      <c r="O1409" s="27">
        <v>1.2901</v>
      </c>
      <c r="P1409" s="27">
        <v>7.7000000000000002E-3</v>
      </c>
      <c r="Q1409" s="27">
        <v>1.41E-2</v>
      </c>
      <c r="R1409" s="27">
        <v>6.83E-2</v>
      </c>
      <c r="S1409" s="27">
        <v>1.7999999999999999E-2</v>
      </c>
      <c r="T1409" s="27">
        <v>4.4900000000000002E-2</v>
      </c>
      <c r="U1409" s="27">
        <v>8.9999999999999998E-4</v>
      </c>
      <c r="V1409" s="27">
        <v>2.8999999999999998E-3</v>
      </c>
      <c r="W1409" s="27">
        <v>5.9999999999999995E-4</v>
      </c>
      <c r="X1409" s="27">
        <v>0</v>
      </c>
      <c r="Y1409" s="27">
        <v>1.1999999999999999E-3</v>
      </c>
      <c r="Z1409" s="27">
        <v>3.8999999999999998E-3</v>
      </c>
      <c r="AA1409" s="27">
        <v>3.2000000000000002E-3</v>
      </c>
      <c r="AB1409" s="27">
        <v>1.1999999999999999E-3</v>
      </c>
      <c r="AC1409" s="27">
        <v>1.11E-2</v>
      </c>
      <c r="AD1409" s="27">
        <v>0</v>
      </c>
      <c r="AE1409" s="27">
        <v>0</v>
      </c>
      <c r="AF1409" s="27">
        <v>4.5999999999999999E-3</v>
      </c>
      <c r="AG1409" s="27">
        <v>0</v>
      </c>
      <c r="AH1409" s="27">
        <v>1E-4</v>
      </c>
      <c r="AI1409" s="27">
        <v>0</v>
      </c>
      <c r="AJ1409" s="27">
        <v>0</v>
      </c>
    </row>
    <row r="1410" spans="13:36" x14ac:dyDescent="0.3">
      <c r="M1410" s="27">
        <v>0.19450000000000001</v>
      </c>
      <c r="N1410" s="27">
        <v>0.2079</v>
      </c>
      <c r="O1410" s="27">
        <v>1.3128</v>
      </c>
      <c r="P1410" s="27">
        <v>6.7000000000000002E-3</v>
      </c>
      <c r="Q1410" s="27">
        <v>1.2999999999999999E-2</v>
      </c>
      <c r="R1410" s="27">
        <v>5.4699999999999999E-2</v>
      </c>
      <c r="S1410" s="27">
        <v>7.6E-3</v>
      </c>
      <c r="T1410" s="27">
        <v>2.35E-2</v>
      </c>
      <c r="U1410" s="27">
        <v>2.9999999999999997E-4</v>
      </c>
      <c r="V1410" s="27">
        <v>1.6000000000000001E-3</v>
      </c>
      <c r="W1410" s="27">
        <v>6.9999999999999999E-4</v>
      </c>
      <c r="X1410" s="27">
        <v>0</v>
      </c>
      <c r="Y1410" s="27">
        <v>1.4E-3</v>
      </c>
      <c r="Z1410" s="27">
        <v>4.3E-3</v>
      </c>
      <c r="AA1410" s="27">
        <v>3.8E-3</v>
      </c>
      <c r="AB1410" s="27">
        <v>1.1999999999999999E-3</v>
      </c>
      <c r="AC1410" s="27">
        <v>7.1000000000000004E-3</v>
      </c>
      <c r="AD1410" s="27">
        <v>0</v>
      </c>
      <c r="AE1410" s="27">
        <v>0</v>
      </c>
      <c r="AF1410" s="27">
        <v>4.1000000000000003E-3</v>
      </c>
      <c r="AG1410" s="27">
        <v>0</v>
      </c>
      <c r="AH1410" s="27">
        <v>1E-4</v>
      </c>
      <c r="AI1410" s="27">
        <v>0</v>
      </c>
      <c r="AJ1410" s="27">
        <v>0</v>
      </c>
    </row>
    <row r="1411" spans="13:36" x14ac:dyDescent="0.3">
      <c r="M1411" s="27">
        <v>0.19259999999999999</v>
      </c>
      <c r="N1411" s="27">
        <v>0.2117</v>
      </c>
      <c r="O1411" s="27">
        <v>1.2931999999999999</v>
      </c>
      <c r="P1411" s="27">
        <v>9.4999999999999998E-3</v>
      </c>
      <c r="Q1411" s="27">
        <v>1.32E-2</v>
      </c>
      <c r="R1411" s="27">
        <v>5.3800000000000001E-2</v>
      </c>
      <c r="S1411" s="27">
        <v>7.4000000000000003E-3</v>
      </c>
      <c r="T1411" s="27">
        <v>1.7500000000000002E-2</v>
      </c>
      <c r="U1411" s="27">
        <v>2.9999999999999997E-4</v>
      </c>
      <c r="V1411" s="27">
        <v>1.9E-3</v>
      </c>
      <c r="W1411" s="27">
        <v>5.9999999999999995E-4</v>
      </c>
      <c r="X1411" s="27">
        <v>0</v>
      </c>
      <c r="Y1411" s="27">
        <v>1.1999999999999999E-3</v>
      </c>
      <c r="Z1411" s="27">
        <v>4.3E-3</v>
      </c>
      <c r="AA1411" s="27">
        <v>3.8E-3</v>
      </c>
      <c r="AB1411" s="27">
        <v>1.4E-3</v>
      </c>
      <c r="AC1411" s="27">
        <v>6.4000000000000003E-3</v>
      </c>
      <c r="AD1411" s="27">
        <v>0</v>
      </c>
      <c r="AE1411" s="27">
        <v>0</v>
      </c>
      <c r="AF1411" s="27">
        <v>4.5999999999999999E-3</v>
      </c>
      <c r="AG1411" s="27">
        <v>0</v>
      </c>
      <c r="AH1411" s="27">
        <v>1E-4</v>
      </c>
      <c r="AI1411" s="27">
        <v>0</v>
      </c>
      <c r="AJ1411" s="27">
        <v>0</v>
      </c>
    </row>
    <row r="1412" spans="13:36" x14ac:dyDescent="0.3">
      <c r="M1412" s="27">
        <v>0.18579999999999999</v>
      </c>
      <c r="N1412" s="27">
        <v>0.20649999999999999</v>
      </c>
      <c r="O1412" s="27">
        <v>1.3032999999999999</v>
      </c>
      <c r="P1412" s="27">
        <v>5.3E-3</v>
      </c>
      <c r="Q1412" s="27">
        <v>1.1599999999999999E-2</v>
      </c>
      <c r="R1412" s="27">
        <v>5.33E-2</v>
      </c>
      <c r="S1412" s="27">
        <v>6.3E-3</v>
      </c>
      <c r="T1412" s="27">
        <v>1.9400000000000001E-2</v>
      </c>
      <c r="U1412" s="27">
        <v>2.9999999999999997E-4</v>
      </c>
      <c r="V1412" s="27">
        <v>1.8E-3</v>
      </c>
      <c r="W1412" s="27">
        <v>5.9999999999999995E-4</v>
      </c>
      <c r="X1412" s="27">
        <v>0</v>
      </c>
      <c r="Y1412" s="27">
        <v>1.2999999999999999E-3</v>
      </c>
      <c r="Z1412" s="27">
        <v>4.0000000000000001E-3</v>
      </c>
      <c r="AA1412" s="27">
        <v>3.0000000000000001E-3</v>
      </c>
      <c r="AB1412" s="27">
        <v>1.2999999999999999E-3</v>
      </c>
      <c r="AC1412" s="27">
        <v>8.0000000000000002E-3</v>
      </c>
      <c r="AD1412" s="27">
        <v>0</v>
      </c>
      <c r="AE1412" s="27">
        <v>0</v>
      </c>
      <c r="AF1412" s="27">
        <v>4.4999999999999997E-3</v>
      </c>
      <c r="AG1412" s="27">
        <v>0</v>
      </c>
      <c r="AH1412" s="27">
        <v>1E-4</v>
      </c>
      <c r="AI1412" s="27">
        <v>0</v>
      </c>
      <c r="AJ1412" s="27">
        <v>0</v>
      </c>
    </row>
    <row r="1413" spans="13:36" x14ac:dyDescent="0.3">
      <c r="M1413" s="27">
        <v>0.18590000000000001</v>
      </c>
      <c r="N1413" s="27">
        <v>0.1991</v>
      </c>
      <c r="O1413" s="27">
        <v>1.3028</v>
      </c>
      <c r="P1413" s="27">
        <v>9.1999999999999998E-3</v>
      </c>
      <c r="Q1413" s="27">
        <v>1.21E-2</v>
      </c>
      <c r="R1413" s="27">
        <v>4.9000000000000002E-2</v>
      </c>
      <c r="S1413" s="27">
        <v>6.7999999999999996E-3</v>
      </c>
      <c r="T1413" s="27">
        <v>1.9800000000000002E-2</v>
      </c>
      <c r="U1413" s="27">
        <v>4.0000000000000002E-4</v>
      </c>
      <c r="V1413" s="27">
        <v>1.8E-3</v>
      </c>
      <c r="W1413" s="27">
        <v>5.9999999999999995E-4</v>
      </c>
      <c r="X1413" s="27">
        <v>0</v>
      </c>
      <c r="Y1413" s="27">
        <v>1.1999999999999999E-3</v>
      </c>
      <c r="Z1413" s="27">
        <v>4.1999999999999997E-3</v>
      </c>
      <c r="AA1413" s="27">
        <v>2.8999999999999998E-3</v>
      </c>
      <c r="AB1413" s="27">
        <v>1.5E-3</v>
      </c>
      <c r="AC1413" s="27">
        <v>7.3000000000000001E-3</v>
      </c>
      <c r="AD1413" s="27">
        <v>0</v>
      </c>
      <c r="AE1413" s="27">
        <v>0</v>
      </c>
      <c r="AF1413" s="27">
        <v>4.5999999999999999E-3</v>
      </c>
      <c r="AG1413" s="27">
        <v>0</v>
      </c>
      <c r="AH1413" s="27">
        <v>1E-4</v>
      </c>
      <c r="AI1413" s="27">
        <v>0</v>
      </c>
      <c r="AJ1413" s="27">
        <v>0</v>
      </c>
    </row>
    <row r="1414" spans="13:36" x14ac:dyDescent="0.3">
      <c r="M1414" s="27">
        <v>0.1956</v>
      </c>
      <c r="N1414" s="27">
        <v>0.19900000000000001</v>
      </c>
      <c r="O1414" s="27">
        <v>1.3223</v>
      </c>
      <c r="P1414" s="27">
        <v>8.3999999999999995E-3</v>
      </c>
      <c r="Q1414" s="27">
        <v>1.26E-2</v>
      </c>
      <c r="R1414" s="27">
        <v>5.0200000000000002E-2</v>
      </c>
      <c r="S1414" s="27">
        <v>7.1000000000000004E-3</v>
      </c>
      <c r="T1414" s="27">
        <v>1.9900000000000001E-2</v>
      </c>
      <c r="U1414" s="27">
        <v>4.0000000000000002E-4</v>
      </c>
      <c r="V1414" s="27">
        <v>1.9E-3</v>
      </c>
      <c r="W1414" s="27">
        <v>6.9999999999999999E-4</v>
      </c>
      <c r="X1414" s="27">
        <v>0</v>
      </c>
      <c r="Y1414" s="27">
        <v>1.1999999999999999E-3</v>
      </c>
      <c r="Z1414" s="27">
        <v>4.3E-3</v>
      </c>
      <c r="AA1414" s="27">
        <v>3.0999999999999999E-3</v>
      </c>
      <c r="AB1414" s="27">
        <v>1.1000000000000001E-3</v>
      </c>
      <c r="AC1414" s="27">
        <v>8.9999999999999993E-3</v>
      </c>
      <c r="AD1414" s="27">
        <v>0</v>
      </c>
      <c r="AE1414" s="27">
        <v>0</v>
      </c>
      <c r="AF1414" s="27">
        <v>4.4999999999999997E-3</v>
      </c>
      <c r="AG1414" s="27">
        <v>0</v>
      </c>
      <c r="AH1414" s="27">
        <v>1E-4</v>
      </c>
      <c r="AI1414" s="27">
        <v>0</v>
      </c>
      <c r="AJ1414" s="27">
        <v>0</v>
      </c>
    </row>
    <row r="1415" spans="13:36" x14ac:dyDescent="0.3">
      <c r="M1415" s="27">
        <v>0.18990000000000001</v>
      </c>
      <c r="N1415" s="27">
        <v>0.21829999999999999</v>
      </c>
      <c r="O1415" s="27">
        <v>1.3407</v>
      </c>
      <c r="P1415" s="27">
        <v>8.3999999999999995E-3</v>
      </c>
      <c r="Q1415" s="27">
        <v>1.3299999999999999E-2</v>
      </c>
      <c r="R1415" s="27">
        <v>5.79E-2</v>
      </c>
      <c r="S1415" s="27">
        <v>7.1000000000000004E-3</v>
      </c>
      <c r="T1415" s="27">
        <v>1.9699999999999999E-2</v>
      </c>
      <c r="U1415" s="27">
        <v>4.0000000000000002E-4</v>
      </c>
      <c r="V1415" s="27">
        <v>2E-3</v>
      </c>
      <c r="W1415" s="27">
        <v>5.9999999999999995E-4</v>
      </c>
      <c r="X1415" s="27">
        <v>0</v>
      </c>
      <c r="Y1415" s="27">
        <v>1.5E-3</v>
      </c>
      <c r="Z1415" s="27">
        <v>4.3E-3</v>
      </c>
      <c r="AA1415" s="27">
        <v>3.0000000000000001E-3</v>
      </c>
      <c r="AB1415" s="27">
        <v>1E-3</v>
      </c>
      <c r="AC1415" s="27">
        <v>8.9999999999999993E-3</v>
      </c>
      <c r="AD1415" s="27">
        <v>0</v>
      </c>
      <c r="AE1415" s="27">
        <v>0</v>
      </c>
      <c r="AF1415" s="27">
        <v>4.5999999999999999E-3</v>
      </c>
      <c r="AG1415" s="27">
        <v>0</v>
      </c>
      <c r="AH1415" s="27">
        <v>1E-4</v>
      </c>
      <c r="AI1415" s="27">
        <v>0</v>
      </c>
      <c r="AJ1415" s="27">
        <v>0</v>
      </c>
    </row>
    <row r="1416" spans="13:36" x14ac:dyDescent="0.3">
      <c r="M1416" s="27">
        <v>0.18659999999999999</v>
      </c>
      <c r="N1416" s="27">
        <v>0.214</v>
      </c>
      <c r="O1416" s="27">
        <v>1.3133999999999999</v>
      </c>
      <c r="P1416" s="27">
        <v>6.3E-3</v>
      </c>
      <c r="Q1416" s="27">
        <v>1.3100000000000001E-2</v>
      </c>
      <c r="R1416" s="27">
        <v>6.1100000000000002E-2</v>
      </c>
      <c r="S1416" s="27">
        <v>1.5599999999999999E-2</v>
      </c>
      <c r="T1416" s="27">
        <v>4.3999999999999997E-2</v>
      </c>
      <c r="U1416" s="27">
        <v>8.0000000000000004E-4</v>
      </c>
      <c r="V1416" s="27">
        <v>2.3999999999999998E-3</v>
      </c>
      <c r="W1416" s="27">
        <v>5.9999999999999995E-4</v>
      </c>
      <c r="X1416" s="27">
        <v>0</v>
      </c>
      <c r="Y1416" s="27">
        <v>1.2999999999999999E-3</v>
      </c>
      <c r="Z1416" s="27">
        <v>3.7000000000000002E-3</v>
      </c>
      <c r="AA1416" s="27">
        <v>4.4999999999999997E-3</v>
      </c>
      <c r="AB1416" s="27">
        <v>1.1000000000000001E-3</v>
      </c>
      <c r="AC1416" s="27">
        <v>6.6E-3</v>
      </c>
      <c r="AD1416" s="27">
        <v>0</v>
      </c>
      <c r="AE1416" s="27">
        <v>0</v>
      </c>
      <c r="AF1416" s="27">
        <v>4.3E-3</v>
      </c>
      <c r="AG1416" s="27">
        <v>0</v>
      </c>
      <c r="AH1416" s="27">
        <v>1E-4</v>
      </c>
      <c r="AI1416" s="27">
        <v>0</v>
      </c>
      <c r="AJ1416" s="27">
        <v>0</v>
      </c>
    </row>
    <row r="1417" spans="13:36" x14ac:dyDescent="0.3">
      <c r="M1417" s="27">
        <v>0.19550000000000001</v>
      </c>
      <c r="N1417" s="27">
        <v>0.20519999999999999</v>
      </c>
      <c r="O1417" s="27">
        <v>1.3168</v>
      </c>
      <c r="P1417" s="27">
        <v>7.6E-3</v>
      </c>
      <c r="Q1417" s="27">
        <v>2.0899999999999998E-2</v>
      </c>
      <c r="R1417" s="27">
        <v>5.6599999999999998E-2</v>
      </c>
      <c r="S1417" s="27">
        <v>1.6E-2</v>
      </c>
      <c r="T1417" s="27">
        <v>4.1799999999999997E-2</v>
      </c>
      <c r="U1417" s="27">
        <v>1E-3</v>
      </c>
      <c r="V1417" s="27">
        <v>2.3999999999999998E-3</v>
      </c>
      <c r="W1417" s="27">
        <v>5.9999999999999995E-4</v>
      </c>
      <c r="X1417" s="27">
        <v>0</v>
      </c>
      <c r="Y1417" s="27">
        <v>1.2999999999999999E-3</v>
      </c>
      <c r="Z1417" s="27">
        <v>4.0000000000000001E-3</v>
      </c>
      <c r="AA1417" s="27">
        <v>3.2000000000000002E-3</v>
      </c>
      <c r="AB1417" s="27">
        <v>8.9999999999999998E-4</v>
      </c>
      <c r="AC1417" s="27">
        <v>7.9000000000000008E-3</v>
      </c>
      <c r="AD1417" s="27">
        <v>0</v>
      </c>
      <c r="AE1417" s="27">
        <v>0</v>
      </c>
      <c r="AF1417" s="27">
        <v>4.4999999999999997E-3</v>
      </c>
      <c r="AG1417" s="27">
        <v>0</v>
      </c>
      <c r="AH1417" s="27">
        <v>1E-4</v>
      </c>
      <c r="AI1417" s="27">
        <v>0</v>
      </c>
      <c r="AJ1417" s="27">
        <v>0</v>
      </c>
    </row>
    <row r="1418" spans="13:36" x14ac:dyDescent="0.3">
      <c r="M1418" s="27">
        <v>0.1976</v>
      </c>
      <c r="N1418" s="27">
        <v>0.20269999999999999</v>
      </c>
      <c r="O1418" s="27">
        <v>1.3327</v>
      </c>
      <c r="P1418" s="27">
        <v>1.4E-2</v>
      </c>
      <c r="Q1418" s="27">
        <v>1.9199999999999998E-2</v>
      </c>
      <c r="R1418" s="27">
        <v>5.7599999999999998E-2</v>
      </c>
      <c r="S1418" s="27">
        <v>1.7299999999999999E-2</v>
      </c>
      <c r="T1418" s="27">
        <v>4.1000000000000002E-2</v>
      </c>
      <c r="U1418" s="27">
        <v>1E-3</v>
      </c>
      <c r="V1418" s="27">
        <v>2.8999999999999998E-3</v>
      </c>
      <c r="W1418" s="27">
        <v>6.9999999999999999E-4</v>
      </c>
      <c r="X1418" s="27">
        <v>0</v>
      </c>
      <c r="Y1418" s="27">
        <v>1.4E-3</v>
      </c>
      <c r="Z1418" s="27">
        <v>4.4000000000000003E-3</v>
      </c>
      <c r="AA1418" s="27">
        <v>3.0999999999999999E-3</v>
      </c>
      <c r="AB1418" s="27">
        <v>1.5E-3</v>
      </c>
      <c r="AC1418" s="27">
        <v>6.8999999999999999E-3</v>
      </c>
      <c r="AD1418" s="27">
        <v>0</v>
      </c>
      <c r="AE1418" s="27">
        <v>0</v>
      </c>
      <c r="AF1418" s="27">
        <v>4.5999999999999999E-3</v>
      </c>
      <c r="AG1418" s="27">
        <v>0</v>
      </c>
      <c r="AH1418" s="27">
        <v>1E-4</v>
      </c>
      <c r="AI1418" s="27">
        <v>0</v>
      </c>
      <c r="AJ1418" s="27">
        <v>0</v>
      </c>
    </row>
    <row r="1419" spans="13:36" x14ac:dyDescent="0.3">
      <c r="M1419" s="27">
        <v>0.19650000000000001</v>
      </c>
      <c r="N1419" s="27">
        <v>0.1976</v>
      </c>
      <c r="O1419" s="27">
        <v>1.3308</v>
      </c>
      <c r="P1419" s="27">
        <v>8.6999999999999994E-3</v>
      </c>
      <c r="Q1419" s="27">
        <v>2.2200000000000001E-2</v>
      </c>
      <c r="R1419" s="27">
        <v>5.8900000000000001E-2</v>
      </c>
      <c r="S1419" s="27">
        <v>1.89E-2</v>
      </c>
      <c r="T1419" s="27">
        <v>4.1000000000000002E-2</v>
      </c>
      <c r="U1419" s="27">
        <v>1E-3</v>
      </c>
      <c r="V1419" s="27">
        <v>3.0000000000000001E-3</v>
      </c>
      <c r="W1419" s="27">
        <v>6.9999999999999999E-4</v>
      </c>
      <c r="X1419" s="27">
        <v>0</v>
      </c>
      <c r="Y1419" s="27">
        <v>1.2999999999999999E-3</v>
      </c>
      <c r="Z1419" s="27">
        <v>4.4999999999999997E-3</v>
      </c>
      <c r="AA1419" s="27">
        <v>3.3E-3</v>
      </c>
      <c r="AB1419" s="27">
        <v>1.2999999999999999E-3</v>
      </c>
      <c r="AC1419" s="27">
        <v>7.4000000000000003E-3</v>
      </c>
      <c r="AD1419" s="27">
        <v>0</v>
      </c>
      <c r="AE1419" s="27">
        <v>0</v>
      </c>
      <c r="AF1419" s="27">
        <v>4.5999999999999999E-3</v>
      </c>
      <c r="AG1419" s="27">
        <v>0</v>
      </c>
      <c r="AH1419" s="27">
        <v>1E-4</v>
      </c>
      <c r="AI1419" s="27">
        <v>0</v>
      </c>
      <c r="AJ1419" s="27">
        <v>0</v>
      </c>
    </row>
    <row r="1420" spans="13:36" x14ac:dyDescent="0.3">
      <c r="M1420" s="27">
        <v>0.17699999999999999</v>
      </c>
      <c r="N1420" s="27">
        <v>0.14749999999999999</v>
      </c>
      <c r="O1420" s="27">
        <v>0.62170000000000003</v>
      </c>
      <c r="P1420" s="27">
        <v>1.37E-2</v>
      </c>
      <c r="Q1420" s="27">
        <v>2.2599999999999999E-2</v>
      </c>
      <c r="R1420" s="27">
        <v>4.7199999999999999E-2</v>
      </c>
      <c r="S1420" s="27">
        <v>1.52E-2</v>
      </c>
      <c r="T1420" s="27">
        <v>3.4500000000000003E-2</v>
      </c>
      <c r="U1420" s="27">
        <v>8.0000000000000004E-4</v>
      </c>
      <c r="V1420" s="27">
        <v>3.0999999999999999E-3</v>
      </c>
      <c r="W1420" s="27">
        <v>4.0000000000000002E-4</v>
      </c>
      <c r="X1420" s="27">
        <v>0</v>
      </c>
      <c r="Y1420" s="27">
        <v>1E-3</v>
      </c>
      <c r="Z1420" s="27">
        <v>2.3999999999999998E-3</v>
      </c>
      <c r="AA1420" s="27">
        <v>2.8999999999999998E-3</v>
      </c>
      <c r="AB1420" s="27">
        <v>1.2999999999999999E-3</v>
      </c>
      <c r="AC1420" s="27">
        <v>6.0000000000000001E-3</v>
      </c>
      <c r="AD1420" s="27">
        <v>0</v>
      </c>
      <c r="AE1420" s="27">
        <v>0</v>
      </c>
      <c r="AF1420" s="27">
        <v>3.5000000000000001E-3</v>
      </c>
      <c r="AG1420" s="27">
        <v>0</v>
      </c>
      <c r="AH1420" s="27">
        <v>1E-4</v>
      </c>
      <c r="AI1420" s="27">
        <v>0</v>
      </c>
      <c r="AJ1420" s="27">
        <v>0</v>
      </c>
    </row>
    <row r="1421" spans="13:36" x14ac:dyDescent="0.3">
      <c r="M1421" s="27">
        <v>0.18990000000000001</v>
      </c>
      <c r="N1421" s="27">
        <v>0.14099999999999999</v>
      </c>
      <c r="O1421" s="27">
        <v>0.52300000000000002</v>
      </c>
      <c r="P1421" s="27">
        <v>1.38E-2</v>
      </c>
      <c r="Q1421" s="27">
        <v>2.2800000000000001E-2</v>
      </c>
      <c r="R1421" s="27">
        <v>4.5699999999999998E-2</v>
      </c>
      <c r="S1421" s="27">
        <v>1.52E-2</v>
      </c>
      <c r="T1421" s="27">
        <v>3.3500000000000002E-2</v>
      </c>
      <c r="U1421" s="27">
        <v>8.0000000000000004E-4</v>
      </c>
      <c r="V1421" s="27">
        <v>2.7000000000000001E-3</v>
      </c>
      <c r="W1421" s="27">
        <v>4.0000000000000002E-4</v>
      </c>
      <c r="X1421" s="27">
        <v>0</v>
      </c>
      <c r="Y1421" s="27">
        <v>8.9999999999999998E-4</v>
      </c>
      <c r="Z1421" s="27">
        <v>2.0999999999999999E-3</v>
      </c>
      <c r="AA1421" s="27">
        <v>4.1000000000000003E-3</v>
      </c>
      <c r="AB1421" s="27">
        <v>1.1999999999999999E-3</v>
      </c>
      <c r="AC1421" s="27">
        <v>6.4000000000000003E-3</v>
      </c>
      <c r="AD1421" s="27">
        <v>0</v>
      </c>
      <c r="AE1421" s="27">
        <v>0</v>
      </c>
      <c r="AF1421" s="27">
        <v>3.2000000000000002E-3</v>
      </c>
      <c r="AG1421" s="27">
        <v>0</v>
      </c>
      <c r="AH1421" s="27">
        <v>1E-4</v>
      </c>
      <c r="AI1421" s="27">
        <v>2.5000000000000001E-3</v>
      </c>
      <c r="AJ1421" s="27">
        <v>0</v>
      </c>
    </row>
    <row r="1422" spans="13:36" x14ac:dyDescent="0.3">
      <c r="M1422" s="27">
        <v>0.18529999999999999</v>
      </c>
      <c r="N1422" s="27">
        <v>0.15</v>
      </c>
      <c r="O1422" s="27">
        <v>0.51539999999999997</v>
      </c>
      <c r="P1422" s="27">
        <v>7.9000000000000008E-3</v>
      </c>
      <c r="Q1422" s="27">
        <v>0.02</v>
      </c>
      <c r="R1422" s="27">
        <v>5.0099999999999999E-2</v>
      </c>
      <c r="S1422" s="27">
        <v>1.95E-2</v>
      </c>
      <c r="T1422" s="27">
        <v>3.7100000000000001E-2</v>
      </c>
      <c r="U1422" s="27">
        <v>8.0000000000000004E-4</v>
      </c>
      <c r="V1422" s="27">
        <v>3.5999999999999999E-3</v>
      </c>
      <c r="W1422" s="27">
        <v>4.0000000000000002E-4</v>
      </c>
      <c r="X1422" s="27">
        <v>0</v>
      </c>
      <c r="Y1422" s="27">
        <v>1E-3</v>
      </c>
      <c r="Z1422" s="27">
        <v>2E-3</v>
      </c>
      <c r="AA1422" s="27">
        <v>2.7000000000000001E-3</v>
      </c>
      <c r="AB1422" s="27">
        <v>1.1000000000000001E-3</v>
      </c>
      <c r="AC1422" s="27">
        <v>6.7000000000000002E-3</v>
      </c>
      <c r="AD1422" s="27">
        <v>0</v>
      </c>
      <c r="AE1422" s="27">
        <v>0</v>
      </c>
      <c r="AF1422" s="27">
        <v>3.3E-3</v>
      </c>
      <c r="AG1422" s="27">
        <v>0</v>
      </c>
      <c r="AH1422" s="27">
        <v>1E-4</v>
      </c>
      <c r="AI1422" s="27">
        <v>0</v>
      </c>
      <c r="AJ1422" s="27">
        <v>0</v>
      </c>
    </row>
    <row r="1423" spans="13:36" x14ac:dyDescent="0.3">
      <c r="M1423" s="27">
        <v>0.1855</v>
      </c>
      <c r="N1423" s="27">
        <v>0.1532</v>
      </c>
      <c r="O1423" s="27">
        <v>0.50939999999999996</v>
      </c>
      <c r="P1423" s="27">
        <v>8.5000000000000006E-3</v>
      </c>
      <c r="Q1423" s="27">
        <v>2.0199999999999999E-2</v>
      </c>
      <c r="R1423" s="27">
        <v>5.4399999999999997E-2</v>
      </c>
      <c r="S1423" s="27">
        <v>2.9100000000000001E-2</v>
      </c>
      <c r="T1423" s="27">
        <v>4.58E-2</v>
      </c>
      <c r="U1423" s="27">
        <v>8.9999999999999998E-4</v>
      </c>
      <c r="V1423" s="27">
        <v>4.1999999999999997E-3</v>
      </c>
      <c r="W1423" s="27">
        <v>4.0000000000000002E-4</v>
      </c>
      <c r="X1423" s="27">
        <v>0</v>
      </c>
      <c r="Y1423" s="27">
        <v>8.9999999999999998E-4</v>
      </c>
      <c r="Z1423" s="27">
        <v>2E-3</v>
      </c>
      <c r="AA1423" s="27">
        <v>3.5000000000000001E-3</v>
      </c>
      <c r="AB1423" s="27">
        <v>8.9999999999999998E-4</v>
      </c>
      <c r="AC1423" s="27">
        <v>6.0000000000000001E-3</v>
      </c>
      <c r="AD1423" s="27">
        <v>0</v>
      </c>
      <c r="AE1423" s="27">
        <v>0</v>
      </c>
      <c r="AF1423" s="27">
        <v>3.3E-3</v>
      </c>
      <c r="AG1423" s="27">
        <v>0</v>
      </c>
      <c r="AH1423" s="27">
        <v>0</v>
      </c>
      <c r="AI1423" s="27">
        <v>0</v>
      </c>
      <c r="AJ1423" s="27">
        <v>0</v>
      </c>
    </row>
    <row r="1424" spans="13:36" x14ac:dyDescent="0.3">
      <c r="M1424" s="27">
        <v>0.18509999999999999</v>
      </c>
      <c r="N1424" s="27">
        <v>0.14580000000000001</v>
      </c>
      <c r="O1424" s="27">
        <v>0.51339999999999997</v>
      </c>
      <c r="P1424" s="27">
        <v>1.0500000000000001E-2</v>
      </c>
      <c r="Q1424" s="27">
        <v>1.9699999999999999E-2</v>
      </c>
      <c r="R1424" s="27">
        <v>4.9799999999999997E-2</v>
      </c>
      <c r="S1424" s="27">
        <v>2.5999999999999999E-2</v>
      </c>
      <c r="T1424" s="27">
        <v>3.9E-2</v>
      </c>
      <c r="U1424" s="27">
        <v>1E-3</v>
      </c>
      <c r="V1424" s="27">
        <v>3.7000000000000002E-3</v>
      </c>
      <c r="W1424" s="27">
        <v>4.0000000000000002E-4</v>
      </c>
      <c r="X1424" s="27">
        <v>0</v>
      </c>
      <c r="Y1424" s="27">
        <v>8.9999999999999998E-4</v>
      </c>
      <c r="Z1424" s="27">
        <v>2.2000000000000001E-3</v>
      </c>
      <c r="AA1424" s="27">
        <v>2.2000000000000001E-3</v>
      </c>
      <c r="AB1424" s="27">
        <v>1.2999999999999999E-3</v>
      </c>
      <c r="AC1424" s="27">
        <v>5.7999999999999996E-3</v>
      </c>
      <c r="AD1424" s="27">
        <v>0</v>
      </c>
      <c r="AE1424" s="27">
        <v>0</v>
      </c>
      <c r="AF1424" s="27">
        <v>3.3999999999999998E-3</v>
      </c>
      <c r="AG1424" s="27">
        <v>0</v>
      </c>
      <c r="AH1424" s="27">
        <v>0</v>
      </c>
      <c r="AI1424" s="27">
        <v>0</v>
      </c>
      <c r="AJ1424" s="27">
        <v>0</v>
      </c>
    </row>
    <row r="1425" spans="13:36" x14ac:dyDescent="0.3">
      <c r="M1425" s="27">
        <v>0.18459999999999999</v>
      </c>
      <c r="N1425" s="27">
        <v>0.1595</v>
      </c>
      <c r="O1425" s="27">
        <v>0.49890000000000001</v>
      </c>
      <c r="P1425" s="27">
        <v>1.0699999999999999E-2</v>
      </c>
      <c r="Q1425" s="27">
        <v>1.0500000000000001E-2</v>
      </c>
      <c r="R1425" s="27">
        <v>2.8299999999999999E-2</v>
      </c>
      <c r="S1425" s="27">
        <v>1.9E-2</v>
      </c>
      <c r="T1425" s="27">
        <v>3.9199999999999999E-2</v>
      </c>
      <c r="U1425" s="27">
        <v>8.0000000000000004E-4</v>
      </c>
      <c r="V1425" s="27">
        <v>2.8999999999999998E-3</v>
      </c>
      <c r="W1425" s="27">
        <v>4.0000000000000002E-4</v>
      </c>
      <c r="X1425" s="27">
        <v>0</v>
      </c>
      <c r="Y1425" s="27">
        <v>8.0000000000000004E-4</v>
      </c>
      <c r="Z1425" s="27">
        <v>1.9E-3</v>
      </c>
      <c r="AA1425" s="27">
        <v>3.0999999999999999E-3</v>
      </c>
      <c r="AB1425" s="27">
        <v>1.1999999999999999E-3</v>
      </c>
      <c r="AC1425" s="27">
        <v>7.1000000000000004E-3</v>
      </c>
      <c r="AD1425" s="27">
        <v>0</v>
      </c>
      <c r="AE1425" s="27">
        <v>0</v>
      </c>
      <c r="AF1425" s="27">
        <v>3.2000000000000002E-3</v>
      </c>
      <c r="AG1425" s="27">
        <v>0</v>
      </c>
      <c r="AH1425" s="27">
        <v>1E-4</v>
      </c>
      <c r="AI1425" s="27">
        <v>2.3999999999999998E-3</v>
      </c>
      <c r="AJ1425" s="27">
        <v>0</v>
      </c>
    </row>
    <row r="1426" spans="13:36" x14ac:dyDescent="0.3">
      <c r="M1426" s="27">
        <v>0.20080000000000001</v>
      </c>
      <c r="N1426" s="27">
        <v>0.16170000000000001</v>
      </c>
      <c r="O1426" s="27">
        <v>0.51149999999999995</v>
      </c>
      <c r="P1426" s="27">
        <v>7.7999999999999996E-3</v>
      </c>
      <c r="Q1426" s="27">
        <v>1.38E-2</v>
      </c>
      <c r="R1426" s="27">
        <v>3.4599999999999999E-2</v>
      </c>
      <c r="S1426" s="27">
        <v>2.24E-2</v>
      </c>
      <c r="T1426" s="27">
        <v>5.0200000000000002E-2</v>
      </c>
      <c r="U1426" s="27">
        <v>8.0000000000000004E-4</v>
      </c>
      <c r="V1426" s="27">
        <v>3.8E-3</v>
      </c>
      <c r="W1426" s="27">
        <v>4.0000000000000002E-4</v>
      </c>
      <c r="X1426" s="27">
        <v>0</v>
      </c>
      <c r="Y1426" s="27">
        <v>8.0000000000000004E-4</v>
      </c>
      <c r="Z1426" s="27">
        <v>2.2000000000000001E-3</v>
      </c>
      <c r="AA1426" s="27">
        <v>2.0999999999999999E-3</v>
      </c>
      <c r="AB1426" s="27">
        <v>1.2999999999999999E-3</v>
      </c>
      <c r="AC1426" s="27">
        <v>7.9000000000000008E-3</v>
      </c>
      <c r="AD1426" s="27">
        <v>0</v>
      </c>
      <c r="AE1426" s="27">
        <v>0</v>
      </c>
      <c r="AF1426" s="27">
        <v>3.3E-3</v>
      </c>
      <c r="AG1426" s="27">
        <v>0</v>
      </c>
      <c r="AH1426" s="27">
        <v>1E-4</v>
      </c>
      <c r="AI1426" s="27">
        <v>2.2000000000000001E-3</v>
      </c>
      <c r="AJ1426" s="27">
        <v>0</v>
      </c>
    </row>
    <row r="1427" spans="13:36" x14ac:dyDescent="0.3">
      <c r="M1427" s="27">
        <v>0.1963</v>
      </c>
      <c r="N1427" s="27">
        <v>0.15279999999999999</v>
      </c>
      <c r="O1427" s="27">
        <v>0.51280000000000003</v>
      </c>
      <c r="P1427" s="27">
        <v>6.6E-3</v>
      </c>
      <c r="Q1427" s="27">
        <v>1.2800000000000001E-2</v>
      </c>
      <c r="R1427" s="27">
        <v>3.9E-2</v>
      </c>
      <c r="S1427" s="27">
        <v>2.06E-2</v>
      </c>
      <c r="T1427" s="27">
        <v>4.2200000000000001E-2</v>
      </c>
      <c r="U1427" s="27">
        <v>6.9999999999999999E-4</v>
      </c>
      <c r="V1427" s="27">
        <v>3.3999999999999998E-3</v>
      </c>
      <c r="W1427" s="27">
        <v>4.0000000000000002E-4</v>
      </c>
      <c r="X1427" s="27">
        <v>0</v>
      </c>
      <c r="Y1427" s="27">
        <v>8.0000000000000004E-4</v>
      </c>
      <c r="Z1427" s="27">
        <v>1.9E-3</v>
      </c>
      <c r="AA1427" s="27">
        <v>1.9E-3</v>
      </c>
      <c r="AB1427" s="27">
        <v>1.1000000000000001E-3</v>
      </c>
      <c r="AC1427" s="27">
        <v>7.0000000000000001E-3</v>
      </c>
      <c r="AD1427" s="27">
        <v>0</v>
      </c>
      <c r="AE1427" s="27">
        <v>0</v>
      </c>
      <c r="AF1427" s="27">
        <v>3.3E-3</v>
      </c>
      <c r="AG1427" s="27">
        <v>0</v>
      </c>
      <c r="AH1427" s="27">
        <v>1E-4</v>
      </c>
      <c r="AI1427" s="27">
        <v>2E-3</v>
      </c>
      <c r="AJ1427" s="27">
        <v>0</v>
      </c>
    </row>
    <row r="1428" spans="13:36" x14ac:dyDescent="0.3">
      <c r="M1428" s="27">
        <v>0.20039999999999999</v>
      </c>
      <c r="N1428" s="27">
        <v>0.15010000000000001</v>
      </c>
      <c r="O1428" s="27">
        <v>0.51619999999999999</v>
      </c>
      <c r="P1428" s="27">
        <v>1.61E-2</v>
      </c>
      <c r="Q1428" s="27">
        <v>1.2500000000000001E-2</v>
      </c>
      <c r="R1428" s="27">
        <v>2.63E-2</v>
      </c>
      <c r="S1428" s="27">
        <v>2.3699999999999999E-2</v>
      </c>
      <c r="T1428" s="27">
        <v>4.5900000000000003E-2</v>
      </c>
      <c r="U1428" s="27">
        <v>1E-3</v>
      </c>
      <c r="V1428" s="27">
        <v>5.5999999999999999E-3</v>
      </c>
      <c r="W1428" s="27">
        <v>4.0000000000000002E-4</v>
      </c>
      <c r="X1428" s="27">
        <v>0</v>
      </c>
      <c r="Y1428" s="27">
        <v>6.9999999999999999E-4</v>
      </c>
      <c r="Z1428" s="27">
        <v>1.9E-3</v>
      </c>
      <c r="AA1428" s="27">
        <v>1.8E-3</v>
      </c>
      <c r="AB1428" s="27">
        <v>1E-3</v>
      </c>
      <c r="AC1428" s="27">
        <v>8.6999999999999994E-3</v>
      </c>
      <c r="AD1428" s="27">
        <v>0</v>
      </c>
      <c r="AE1428" s="27">
        <v>0</v>
      </c>
      <c r="AF1428" s="27">
        <v>3.5000000000000001E-3</v>
      </c>
      <c r="AG1428" s="27">
        <v>0</v>
      </c>
      <c r="AH1428" s="27">
        <v>0</v>
      </c>
      <c r="AI1428" s="27">
        <v>1.4E-3</v>
      </c>
      <c r="AJ1428" s="27">
        <v>0</v>
      </c>
    </row>
    <row r="1429" spans="13:36" x14ac:dyDescent="0.3">
      <c r="M1429" s="27">
        <v>0.183</v>
      </c>
      <c r="N1429" s="27">
        <v>0.1507</v>
      </c>
      <c r="O1429" s="27">
        <v>0.50170000000000003</v>
      </c>
      <c r="P1429" s="27">
        <v>1.47E-2</v>
      </c>
      <c r="Q1429" s="27">
        <v>1.2500000000000001E-2</v>
      </c>
      <c r="R1429" s="27">
        <v>3.61E-2</v>
      </c>
      <c r="S1429" s="27">
        <v>1.77E-2</v>
      </c>
      <c r="T1429" s="27">
        <v>3.9300000000000002E-2</v>
      </c>
      <c r="U1429" s="27">
        <v>8.9999999999999998E-4</v>
      </c>
      <c r="V1429" s="27">
        <v>3.8999999999999998E-3</v>
      </c>
      <c r="W1429" s="27">
        <v>4.0000000000000002E-4</v>
      </c>
      <c r="X1429" s="27">
        <v>0</v>
      </c>
      <c r="Y1429" s="27">
        <v>6.9999999999999999E-4</v>
      </c>
      <c r="Z1429" s="27">
        <v>2E-3</v>
      </c>
      <c r="AA1429" s="27">
        <v>1.6999999999999999E-3</v>
      </c>
      <c r="AB1429" s="27">
        <v>8.9999999999999998E-4</v>
      </c>
      <c r="AC1429" s="27">
        <v>6.7999999999999996E-3</v>
      </c>
      <c r="AD1429" s="27">
        <v>0</v>
      </c>
      <c r="AE1429" s="27">
        <v>0</v>
      </c>
      <c r="AF1429" s="27">
        <v>3.5000000000000001E-3</v>
      </c>
      <c r="AG1429" s="27">
        <v>0</v>
      </c>
      <c r="AH1429" s="27">
        <v>0</v>
      </c>
      <c r="AI1429" s="27">
        <v>1.6999999999999999E-3</v>
      </c>
      <c r="AJ1429" s="27">
        <v>0</v>
      </c>
    </row>
    <row r="1430" spans="13:36" x14ac:dyDescent="0.3">
      <c r="M1430" s="27">
        <v>0.19</v>
      </c>
      <c r="N1430" s="27">
        <v>0.1507</v>
      </c>
      <c r="O1430" s="27">
        <v>0.51200000000000001</v>
      </c>
      <c r="P1430" s="27">
        <v>9.4000000000000004E-3</v>
      </c>
      <c r="Q1430" s="27">
        <v>2.0799999999999999E-2</v>
      </c>
      <c r="R1430" s="27">
        <v>3.9899999999999998E-2</v>
      </c>
      <c r="S1430" s="27">
        <v>1.32E-2</v>
      </c>
      <c r="T1430" s="27">
        <v>3.8800000000000001E-2</v>
      </c>
      <c r="U1430" s="27">
        <v>6.9999999999999999E-4</v>
      </c>
      <c r="V1430" s="27">
        <v>2.3E-3</v>
      </c>
      <c r="W1430" s="27">
        <v>4.0000000000000002E-4</v>
      </c>
      <c r="X1430" s="27">
        <v>0</v>
      </c>
      <c r="Y1430" s="27">
        <v>8.9999999999999998E-4</v>
      </c>
      <c r="Z1430" s="27">
        <v>2.0999999999999999E-3</v>
      </c>
      <c r="AA1430" s="27">
        <v>2.5000000000000001E-3</v>
      </c>
      <c r="AB1430" s="27">
        <v>8.9999999999999998E-4</v>
      </c>
      <c r="AC1430" s="27">
        <v>5.7000000000000002E-3</v>
      </c>
      <c r="AD1430" s="27">
        <v>0</v>
      </c>
      <c r="AE1430" s="27">
        <v>0</v>
      </c>
      <c r="AF1430" s="27">
        <v>3.3999999999999998E-3</v>
      </c>
      <c r="AG1430" s="27">
        <v>0</v>
      </c>
      <c r="AH1430" s="27">
        <v>0</v>
      </c>
      <c r="AI1430" s="27">
        <v>2.8999999999999998E-3</v>
      </c>
      <c r="AJ1430" s="27">
        <v>0</v>
      </c>
    </row>
    <row r="1431" spans="13:36" x14ac:dyDescent="0.3">
      <c r="M1431" s="27">
        <v>0.1928</v>
      </c>
      <c r="N1431" s="27">
        <v>0.15229999999999999</v>
      </c>
      <c r="O1431" s="27">
        <v>0.50629999999999997</v>
      </c>
      <c r="P1431" s="27">
        <v>7.4999999999999997E-3</v>
      </c>
      <c r="Q1431" s="27">
        <v>1.54E-2</v>
      </c>
      <c r="R1431" s="27">
        <v>3.85E-2</v>
      </c>
      <c r="S1431" s="27">
        <v>1.6299999999999999E-2</v>
      </c>
      <c r="T1431" s="27">
        <v>3.9899999999999998E-2</v>
      </c>
      <c r="U1431" s="27">
        <v>6.9999999999999999E-4</v>
      </c>
      <c r="V1431" s="27">
        <v>2.8E-3</v>
      </c>
      <c r="W1431" s="27">
        <v>2.9999999999999997E-4</v>
      </c>
      <c r="X1431" s="27">
        <v>0</v>
      </c>
      <c r="Y1431" s="27">
        <v>8.9999999999999998E-4</v>
      </c>
      <c r="Z1431" s="27">
        <v>2E-3</v>
      </c>
      <c r="AA1431" s="27">
        <v>2.3999999999999998E-3</v>
      </c>
      <c r="AB1431" s="27">
        <v>1.1000000000000001E-3</v>
      </c>
      <c r="AC1431" s="27">
        <v>5.3E-3</v>
      </c>
      <c r="AD1431" s="27">
        <v>0</v>
      </c>
      <c r="AE1431" s="27">
        <v>0</v>
      </c>
      <c r="AF1431" s="27">
        <v>3.3E-3</v>
      </c>
      <c r="AG1431" s="27">
        <v>0</v>
      </c>
      <c r="AH1431" s="27">
        <v>0</v>
      </c>
      <c r="AI1431" s="27">
        <v>1E-3</v>
      </c>
      <c r="AJ1431" s="27">
        <v>0</v>
      </c>
    </row>
    <row r="1432" spans="13:36" x14ac:dyDescent="0.3">
      <c r="M1432" s="27">
        <v>0.21510000000000001</v>
      </c>
      <c r="N1432" s="27">
        <v>0.16600000000000001</v>
      </c>
      <c r="O1432" s="27">
        <v>0.52990000000000004</v>
      </c>
      <c r="P1432" s="27">
        <v>9.4000000000000004E-3</v>
      </c>
      <c r="Q1432" s="27">
        <v>2.3E-2</v>
      </c>
      <c r="R1432" s="27">
        <v>4.41E-2</v>
      </c>
      <c r="S1432" s="27">
        <v>1.5599999999999999E-2</v>
      </c>
      <c r="T1432" s="27">
        <v>4.1200000000000001E-2</v>
      </c>
      <c r="U1432" s="27">
        <v>5.9999999999999995E-4</v>
      </c>
      <c r="V1432" s="27">
        <v>2.5999999999999999E-3</v>
      </c>
      <c r="W1432" s="27">
        <v>4.0000000000000002E-4</v>
      </c>
      <c r="X1432" s="27">
        <v>0</v>
      </c>
      <c r="Y1432" s="27">
        <v>8.9999999999999998E-4</v>
      </c>
      <c r="Z1432" s="27">
        <v>2.3999999999999998E-3</v>
      </c>
      <c r="AA1432" s="27">
        <v>2E-3</v>
      </c>
      <c r="AB1432" s="27">
        <v>8.0000000000000004E-4</v>
      </c>
      <c r="AC1432" s="27">
        <v>6.3E-3</v>
      </c>
      <c r="AD1432" s="27">
        <v>0</v>
      </c>
      <c r="AE1432" s="27">
        <v>0</v>
      </c>
      <c r="AF1432" s="27">
        <v>3.3999999999999998E-3</v>
      </c>
      <c r="AG1432" s="27">
        <v>0</v>
      </c>
      <c r="AH1432" s="27">
        <v>0</v>
      </c>
      <c r="AI1432" s="27">
        <v>1.6000000000000001E-3</v>
      </c>
      <c r="AJ1432" s="27">
        <v>0</v>
      </c>
    </row>
    <row r="1433" spans="13:36" x14ac:dyDescent="0.3">
      <c r="M1433" s="27">
        <v>0.18759999999999999</v>
      </c>
      <c r="N1433" s="27">
        <v>0.13189999999999999</v>
      </c>
      <c r="O1433" s="27">
        <v>0.52800000000000002</v>
      </c>
      <c r="P1433" s="27">
        <v>8.3999999999999995E-3</v>
      </c>
      <c r="Q1433" s="27">
        <v>1.9E-2</v>
      </c>
      <c r="R1433" s="27">
        <v>4.1399999999999999E-2</v>
      </c>
      <c r="S1433" s="27">
        <v>1.8499999999999999E-2</v>
      </c>
      <c r="T1433" s="27">
        <v>4.1500000000000002E-2</v>
      </c>
      <c r="U1433" s="27">
        <v>6.9999999999999999E-4</v>
      </c>
      <c r="V1433" s="27">
        <v>3.5999999999999999E-3</v>
      </c>
      <c r="W1433" s="27">
        <v>4.0000000000000002E-4</v>
      </c>
      <c r="X1433" s="27">
        <v>0</v>
      </c>
      <c r="Y1433" s="27">
        <v>8.9999999999999998E-4</v>
      </c>
      <c r="Z1433" s="27">
        <v>2.0999999999999999E-3</v>
      </c>
      <c r="AA1433" s="27">
        <v>2.0999999999999999E-3</v>
      </c>
      <c r="AB1433" s="27">
        <v>1.1000000000000001E-3</v>
      </c>
      <c r="AC1433" s="27">
        <v>5.5999999999999999E-3</v>
      </c>
      <c r="AD1433" s="27">
        <v>0</v>
      </c>
      <c r="AE1433" s="27">
        <v>0</v>
      </c>
      <c r="AF1433" s="27">
        <v>3.3999999999999998E-3</v>
      </c>
      <c r="AG1433" s="27">
        <v>0</v>
      </c>
      <c r="AH1433" s="27">
        <v>0</v>
      </c>
      <c r="AI1433" s="27">
        <v>2.2000000000000001E-3</v>
      </c>
      <c r="AJ1433" s="27">
        <v>0</v>
      </c>
    </row>
    <row r="1434" spans="13:36" x14ac:dyDescent="0.3">
      <c r="M1434" s="27">
        <v>0.1943</v>
      </c>
      <c r="N1434" s="27">
        <v>0.1358</v>
      </c>
      <c r="O1434" s="27">
        <v>0.52480000000000004</v>
      </c>
      <c r="P1434" s="27">
        <v>1.15E-2</v>
      </c>
      <c r="Q1434" s="27">
        <v>1.67E-2</v>
      </c>
      <c r="R1434" s="27">
        <v>4.2900000000000001E-2</v>
      </c>
      <c r="S1434" s="27">
        <v>1.6299999999999999E-2</v>
      </c>
      <c r="T1434" s="27">
        <v>0.05</v>
      </c>
      <c r="U1434" s="27">
        <v>8.0000000000000004E-4</v>
      </c>
      <c r="V1434" s="27">
        <v>3.0000000000000001E-3</v>
      </c>
      <c r="W1434" s="27">
        <v>2.9999999999999997E-4</v>
      </c>
      <c r="X1434" s="27">
        <v>0</v>
      </c>
      <c r="Y1434" s="27">
        <v>8.9999999999999998E-4</v>
      </c>
      <c r="Z1434" s="27">
        <v>2.0999999999999999E-3</v>
      </c>
      <c r="AA1434" s="27">
        <v>2.3999999999999998E-3</v>
      </c>
      <c r="AB1434" s="27">
        <v>8.9999999999999998E-4</v>
      </c>
      <c r="AC1434" s="27">
        <v>5.7000000000000002E-3</v>
      </c>
      <c r="AD1434" s="27">
        <v>0</v>
      </c>
      <c r="AE1434" s="27">
        <v>0</v>
      </c>
      <c r="AF1434" s="27">
        <v>3.5000000000000001E-3</v>
      </c>
      <c r="AG1434" s="27">
        <v>0</v>
      </c>
      <c r="AH1434" s="27">
        <v>0</v>
      </c>
      <c r="AI1434" s="27">
        <v>2.2000000000000001E-3</v>
      </c>
      <c r="AJ1434" s="27">
        <v>0</v>
      </c>
    </row>
    <row r="1435" spans="13:36" x14ac:dyDescent="0.3">
      <c r="M1435" s="27">
        <v>0.1857</v>
      </c>
      <c r="N1435" s="27">
        <v>0.13650000000000001</v>
      </c>
      <c r="O1435" s="27">
        <v>0.51129999999999998</v>
      </c>
      <c r="P1435" s="27">
        <v>7.1000000000000004E-3</v>
      </c>
      <c r="Q1435" s="27">
        <v>2.1000000000000001E-2</v>
      </c>
      <c r="R1435" s="27">
        <v>7.7700000000000005E-2</v>
      </c>
      <c r="S1435" s="27">
        <v>2.4199999999999999E-2</v>
      </c>
      <c r="T1435" s="27">
        <v>6.7900000000000002E-2</v>
      </c>
      <c r="U1435" s="27">
        <v>5.0000000000000001E-4</v>
      </c>
      <c r="V1435" s="27">
        <v>2.8999999999999998E-3</v>
      </c>
      <c r="W1435" s="27">
        <v>2.9999999999999997E-4</v>
      </c>
      <c r="X1435" s="27">
        <v>0</v>
      </c>
      <c r="Y1435" s="27">
        <v>8.9999999999999998E-4</v>
      </c>
      <c r="Z1435" s="27">
        <v>2.0999999999999999E-3</v>
      </c>
      <c r="AA1435" s="27">
        <v>2.5999999999999999E-3</v>
      </c>
      <c r="AB1435" s="27">
        <v>8.9999999999999998E-4</v>
      </c>
      <c r="AC1435" s="27">
        <v>4.1000000000000003E-3</v>
      </c>
      <c r="AD1435" s="27">
        <v>0</v>
      </c>
      <c r="AE1435" s="27">
        <v>0</v>
      </c>
      <c r="AF1435" s="27">
        <v>3.3999999999999998E-3</v>
      </c>
      <c r="AG1435" s="27">
        <v>0</v>
      </c>
      <c r="AH1435" s="27">
        <v>0</v>
      </c>
      <c r="AI1435" s="27">
        <v>0</v>
      </c>
      <c r="AJ1435" s="27">
        <v>0</v>
      </c>
    </row>
    <row r="1436" spans="13:36" x14ac:dyDescent="0.3">
      <c r="M1436" s="27">
        <v>0.188</v>
      </c>
      <c r="N1436" s="27">
        <v>0.1399</v>
      </c>
      <c r="O1436" s="27">
        <v>0.51390000000000002</v>
      </c>
      <c r="P1436" s="27">
        <v>1.14E-2</v>
      </c>
      <c r="Q1436" s="27">
        <v>2.6200000000000001E-2</v>
      </c>
      <c r="R1436" s="27">
        <v>4.8500000000000001E-2</v>
      </c>
      <c r="S1436" s="27">
        <v>2.2499999999999999E-2</v>
      </c>
      <c r="T1436" s="27">
        <v>4.9700000000000001E-2</v>
      </c>
      <c r="U1436" s="27">
        <v>5.9999999999999995E-4</v>
      </c>
      <c r="V1436" s="27">
        <v>3.2000000000000002E-3</v>
      </c>
      <c r="W1436" s="27">
        <v>4.0000000000000002E-4</v>
      </c>
      <c r="X1436" s="27">
        <v>0</v>
      </c>
      <c r="Y1436" s="27">
        <v>8.9999999999999998E-4</v>
      </c>
      <c r="Z1436" s="27">
        <v>2.7000000000000001E-3</v>
      </c>
      <c r="AA1436" s="27">
        <v>2.3999999999999998E-3</v>
      </c>
      <c r="AB1436" s="27">
        <v>8.0000000000000004E-4</v>
      </c>
      <c r="AC1436" s="27">
        <v>4.1999999999999997E-3</v>
      </c>
      <c r="AD1436" s="27">
        <v>0</v>
      </c>
      <c r="AE1436" s="27">
        <v>0</v>
      </c>
      <c r="AF1436" s="27">
        <v>3.3999999999999998E-3</v>
      </c>
      <c r="AG1436" s="27">
        <v>0</v>
      </c>
      <c r="AH1436" s="27">
        <v>0</v>
      </c>
      <c r="AI1436" s="27">
        <v>2E-3</v>
      </c>
      <c r="AJ1436" s="27">
        <v>0</v>
      </c>
    </row>
    <row r="1437" spans="13:36" x14ac:dyDescent="0.3">
      <c r="M1437" s="27">
        <v>0.1951</v>
      </c>
      <c r="N1437" s="27">
        <v>0.15090000000000001</v>
      </c>
      <c r="O1437" s="27">
        <v>0.52349999999999997</v>
      </c>
      <c r="P1437" s="27">
        <v>1.06E-2</v>
      </c>
      <c r="Q1437" s="27">
        <v>2.35E-2</v>
      </c>
      <c r="R1437" s="27">
        <v>4.8399999999999999E-2</v>
      </c>
      <c r="S1437" s="27">
        <v>2.4299999999999999E-2</v>
      </c>
      <c r="T1437" s="27">
        <v>3.7199999999999997E-2</v>
      </c>
      <c r="U1437" s="27">
        <v>8.0000000000000004E-4</v>
      </c>
      <c r="V1437" s="27">
        <v>4.4000000000000003E-3</v>
      </c>
      <c r="W1437" s="27">
        <v>4.0000000000000002E-4</v>
      </c>
      <c r="X1437" s="27">
        <v>0</v>
      </c>
      <c r="Y1437" s="27">
        <v>1E-3</v>
      </c>
      <c r="Z1437" s="27">
        <v>2.5000000000000001E-3</v>
      </c>
      <c r="AA1437" s="27">
        <v>2.3E-3</v>
      </c>
      <c r="AB1437" s="27">
        <v>1E-3</v>
      </c>
      <c r="AC1437" s="27">
        <v>5.3E-3</v>
      </c>
      <c r="AD1437" s="27">
        <v>0</v>
      </c>
      <c r="AE1437" s="27">
        <v>0</v>
      </c>
      <c r="AF1437" s="27">
        <v>3.3999999999999998E-3</v>
      </c>
      <c r="AG1437" s="27">
        <v>0</v>
      </c>
      <c r="AH1437" s="27">
        <v>1E-4</v>
      </c>
      <c r="AI1437" s="27">
        <v>2.5999999999999999E-3</v>
      </c>
      <c r="AJ1437" s="27">
        <v>0</v>
      </c>
    </row>
    <row r="1438" spans="13:36" x14ac:dyDescent="0.3">
      <c r="M1438" s="27">
        <v>0.18579999999999999</v>
      </c>
      <c r="N1438" s="27">
        <v>0.14419999999999999</v>
      </c>
      <c r="O1438" s="27">
        <v>0.51910000000000001</v>
      </c>
      <c r="P1438" s="27">
        <v>8.6999999999999994E-3</v>
      </c>
      <c r="Q1438" s="27">
        <v>2.0299999999999999E-2</v>
      </c>
      <c r="R1438" s="27">
        <v>4.5100000000000001E-2</v>
      </c>
      <c r="S1438" s="27">
        <v>2.3699999999999999E-2</v>
      </c>
      <c r="T1438" s="27">
        <v>3.6200000000000003E-2</v>
      </c>
      <c r="U1438" s="27">
        <v>8.0000000000000004E-4</v>
      </c>
      <c r="V1438" s="27">
        <v>3.0999999999999999E-3</v>
      </c>
      <c r="W1438" s="27">
        <v>4.0000000000000002E-4</v>
      </c>
      <c r="X1438" s="27">
        <v>0</v>
      </c>
      <c r="Y1438" s="27">
        <v>1E-3</v>
      </c>
      <c r="Z1438" s="27">
        <v>2.0999999999999999E-3</v>
      </c>
      <c r="AA1438" s="27">
        <v>2.8999999999999998E-3</v>
      </c>
      <c r="AB1438" s="27">
        <v>1E-3</v>
      </c>
      <c r="AC1438" s="27">
        <v>5.1000000000000004E-3</v>
      </c>
      <c r="AD1438" s="27">
        <v>0</v>
      </c>
      <c r="AE1438" s="27">
        <v>0</v>
      </c>
      <c r="AF1438" s="27">
        <v>3.3999999999999998E-3</v>
      </c>
      <c r="AG1438" s="27">
        <v>0</v>
      </c>
      <c r="AH1438" s="27">
        <v>1E-4</v>
      </c>
      <c r="AI1438" s="27">
        <v>0</v>
      </c>
      <c r="AJ1438" s="27">
        <v>0</v>
      </c>
    </row>
    <row r="1439" spans="13:36" x14ac:dyDescent="0.3">
      <c r="M1439" s="27">
        <v>0.20119999999999999</v>
      </c>
      <c r="N1439" s="27">
        <v>0.13800000000000001</v>
      </c>
      <c r="O1439" s="27">
        <v>0.51790000000000003</v>
      </c>
      <c r="P1439" s="27">
        <v>1.04E-2</v>
      </c>
      <c r="Q1439" s="27">
        <v>1.7100000000000001E-2</v>
      </c>
      <c r="R1439" s="27">
        <v>4.3099999999999999E-2</v>
      </c>
      <c r="S1439" s="27">
        <v>1.55E-2</v>
      </c>
      <c r="T1439" s="27">
        <v>4.3299999999999998E-2</v>
      </c>
      <c r="U1439" s="27">
        <v>5.9999999999999995E-4</v>
      </c>
      <c r="V1439" s="27">
        <v>3.5999999999999999E-3</v>
      </c>
      <c r="W1439" s="27">
        <v>4.0000000000000002E-4</v>
      </c>
      <c r="X1439" s="27">
        <v>0</v>
      </c>
      <c r="Y1439" s="27">
        <v>8.9999999999999998E-4</v>
      </c>
      <c r="Z1439" s="27">
        <v>2.0999999999999999E-3</v>
      </c>
      <c r="AA1439" s="27">
        <v>2.2000000000000001E-3</v>
      </c>
      <c r="AB1439" s="27">
        <v>8.9999999999999998E-4</v>
      </c>
      <c r="AC1439" s="27">
        <v>5.4000000000000003E-3</v>
      </c>
      <c r="AD1439" s="27">
        <v>0</v>
      </c>
      <c r="AE1439" s="27">
        <v>0</v>
      </c>
      <c r="AF1439" s="27">
        <v>3.3999999999999998E-3</v>
      </c>
      <c r="AG1439" s="27">
        <v>0</v>
      </c>
      <c r="AH1439" s="27">
        <v>0</v>
      </c>
      <c r="AI1439" s="27">
        <v>0</v>
      </c>
      <c r="AJ1439" s="27">
        <v>0</v>
      </c>
    </row>
    <row r="1440" spans="13:36" x14ac:dyDescent="0.3">
      <c r="M1440" s="27">
        <v>0.1938</v>
      </c>
      <c r="N1440" s="27">
        <v>0.13739999999999999</v>
      </c>
      <c r="O1440" s="27">
        <v>0.52259999999999995</v>
      </c>
      <c r="P1440" s="27">
        <v>7.4999999999999997E-3</v>
      </c>
      <c r="Q1440" s="27">
        <v>1.8800000000000001E-2</v>
      </c>
      <c r="R1440" s="27">
        <v>4.4900000000000002E-2</v>
      </c>
      <c r="S1440" s="27">
        <v>2.12E-2</v>
      </c>
      <c r="T1440" s="27">
        <v>3.8899999999999997E-2</v>
      </c>
      <c r="U1440" s="27">
        <v>5.9999999999999995E-4</v>
      </c>
      <c r="V1440" s="27">
        <v>2.5999999999999999E-3</v>
      </c>
      <c r="W1440" s="27">
        <v>2.9999999999999997E-4</v>
      </c>
      <c r="X1440" s="27">
        <v>0</v>
      </c>
      <c r="Y1440" s="27">
        <v>1E-3</v>
      </c>
      <c r="Z1440" s="27">
        <v>1.9E-3</v>
      </c>
      <c r="AA1440" s="27">
        <v>2.8E-3</v>
      </c>
      <c r="AB1440" s="27">
        <v>8.9999999999999998E-4</v>
      </c>
      <c r="AC1440" s="27">
        <v>5.4999999999999997E-3</v>
      </c>
      <c r="AD1440" s="27">
        <v>0</v>
      </c>
      <c r="AE1440" s="27">
        <v>0</v>
      </c>
      <c r="AF1440" s="27">
        <v>3.3999999999999998E-3</v>
      </c>
      <c r="AG1440" s="27">
        <v>0</v>
      </c>
      <c r="AH1440" s="27">
        <v>0</v>
      </c>
      <c r="AI1440" s="27">
        <v>0</v>
      </c>
      <c r="AJ1440" s="27">
        <v>0</v>
      </c>
    </row>
    <row r="1441" spans="13:36" x14ac:dyDescent="0.3">
      <c r="M1441" s="27">
        <v>0.19600000000000001</v>
      </c>
      <c r="N1441" s="27">
        <v>0.1353</v>
      </c>
      <c r="O1441" s="27">
        <v>0.52259999999999995</v>
      </c>
      <c r="P1441" s="27">
        <v>9.4000000000000004E-3</v>
      </c>
      <c r="Q1441" s="27">
        <v>1.2500000000000001E-2</v>
      </c>
      <c r="R1441" s="27">
        <v>4.3499999999999997E-2</v>
      </c>
      <c r="S1441" s="27">
        <v>2.1000000000000001E-2</v>
      </c>
      <c r="T1441" s="27">
        <v>5.0299999999999997E-2</v>
      </c>
      <c r="U1441" s="27">
        <v>6.9999999999999999E-4</v>
      </c>
      <c r="V1441" s="27">
        <v>3.0000000000000001E-3</v>
      </c>
      <c r="W1441" s="27">
        <v>4.0000000000000002E-4</v>
      </c>
      <c r="X1441" s="27">
        <v>0</v>
      </c>
      <c r="Y1441" s="27">
        <v>8.9999999999999998E-4</v>
      </c>
      <c r="Z1441" s="27">
        <v>2E-3</v>
      </c>
      <c r="AA1441" s="27">
        <v>2.5000000000000001E-3</v>
      </c>
      <c r="AB1441" s="27">
        <v>1E-3</v>
      </c>
      <c r="AC1441" s="27">
        <v>5.7000000000000002E-3</v>
      </c>
      <c r="AD1441" s="27">
        <v>0</v>
      </c>
      <c r="AE1441" s="27">
        <v>0</v>
      </c>
      <c r="AF1441" s="27">
        <v>3.3999999999999998E-3</v>
      </c>
      <c r="AG1441" s="27">
        <v>0</v>
      </c>
      <c r="AH1441" s="27">
        <v>0</v>
      </c>
      <c r="AI1441" s="27">
        <v>0</v>
      </c>
      <c r="AJ1441" s="27">
        <v>0</v>
      </c>
    </row>
    <row r="1442" spans="13:36" x14ac:dyDescent="0.3">
      <c r="M1442" s="27">
        <v>0.1915</v>
      </c>
      <c r="N1442" s="27">
        <v>0.13550000000000001</v>
      </c>
      <c r="O1442" s="27">
        <v>0.50790000000000002</v>
      </c>
      <c r="P1442" s="27">
        <v>8.0999999999999996E-3</v>
      </c>
      <c r="Q1442" s="27">
        <v>1.04E-2</v>
      </c>
      <c r="R1442" s="27">
        <v>3.8699999999999998E-2</v>
      </c>
      <c r="S1442" s="27">
        <v>1.4999999999999999E-2</v>
      </c>
      <c r="T1442" s="27">
        <v>3.9399999999999998E-2</v>
      </c>
      <c r="U1442" s="27">
        <v>6.9999999999999999E-4</v>
      </c>
      <c r="V1442" s="27">
        <v>2.3999999999999998E-3</v>
      </c>
      <c r="W1442" s="27">
        <v>2.9999999999999997E-4</v>
      </c>
      <c r="X1442" s="27">
        <v>0</v>
      </c>
      <c r="Y1442" s="27">
        <v>8.9999999999999998E-4</v>
      </c>
      <c r="Z1442" s="27">
        <v>1.6999999999999999E-3</v>
      </c>
      <c r="AA1442" s="27">
        <v>2.7000000000000001E-3</v>
      </c>
      <c r="AB1442" s="27">
        <v>8.0000000000000004E-4</v>
      </c>
      <c r="AC1442" s="27">
        <v>6.6E-3</v>
      </c>
      <c r="AD1442" s="27">
        <v>0</v>
      </c>
      <c r="AE1442" s="27">
        <v>0</v>
      </c>
      <c r="AF1442" s="27">
        <v>3.3999999999999998E-3</v>
      </c>
      <c r="AG1442" s="27">
        <v>0</v>
      </c>
      <c r="AH1442" s="27">
        <v>0</v>
      </c>
      <c r="AI1442" s="27">
        <v>0</v>
      </c>
      <c r="AJ1442" s="27">
        <v>0</v>
      </c>
    </row>
    <row r="1443" spans="13:36" x14ac:dyDescent="0.3">
      <c r="M1443" s="27">
        <v>0.18240000000000001</v>
      </c>
      <c r="N1443" s="27">
        <v>0.13919999999999999</v>
      </c>
      <c r="O1443" s="27">
        <v>0.51649999999999996</v>
      </c>
      <c r="P1443" s="27">
        <v>8.0999999999999996E-3</v>
      </c>
      <c r="Q1443" s="27">
        <v>1.4800000000000001E-2</v>
      </c>
      <c r="R1443" s="27">
        <v>3.8100000000000002E-2</v>
      </c>
      <c r="S1443" s="27">
        <v>1.7600000000000001E-2</v>
      </c>
      <c r="T1443" s="27">
        <v>3.8899999999999997E-2</v>
      </c>
      <c r="U1443" s="27">
        <v>5.9999999999999995E-4</v>
      </c>
      <c r="V1443" s="27">
        <v>2.3999999999999998E-3</v>
      </c>
      <c r="W1443" s="27">
        <v>2.9999999999999997E-4</v>
      </c>
      <c r="X1443" s="27">
        <v>0</v>
      </c>
      <c r="Y1443" s="27">
        <v>8.9999999999999998E-4</v>
      </c>
      <c r="Z1443" s="27">
        <v>1.8E-3</v>
      </c>
      <c r="AA1443" s="27">
        <v>2.3E-3</v>
      </c>
      <c r="AB1443" s="27">
        <v>5.0000000000000001E-4</v>
      </c>
      <c r="AC1443" s="27">
        <v>6.1000000000000004E-3</v>
      </c>
      <c r="AD1443" s="27">
        <v>0</v>
      </c>
      <c r="AE1443" s="27">
        <v>0</v>
      </c>
      <c r="AF1443" s="27">
        <v>3.3E-3</v>
      </c>
      <c r="AG1443" s="27">
        <v>0</v>
      </c>
      <c r="AH1443" s="27">
        <v>0</v>
      </c>
      <c r="AI1443" s="27">
        <v>0</v>
      </c>
      <c r="AJ1443" s="27">
        <v>0</v>
      </c>
    </row>
    <row r="1444" spans="13:36" x14ac:dyDescent="0.3">
      <c r="M1444" s="27">
        <v>0.1905</v>
      </c>
      <c r="N1444" s="27">
        <v>0.14699999999999999</v>
      </c>
      <c r="O1444" s="27">
        <v>0.52529999999999999</v>
      </c>
      <c r="P1444" s="27">
        <v>1.15E-2</v>
      </c>
      <c r="Q1444" s="27">
        <v>1.7600000000000001E-2</v>
      </c>
      <c r="R1444" s="27">
        <v>4.4200000000000003E-2</v>
      </c>
      <c r="S1444" s="27">
        <v>1.7000000000000001E-2</v>
      </c>
      <c r="T1444" s="27">
        <v>5.11E-2</v>
      </c>
      <c r="U1444" s="27">
        <v>5.9999999999999995E-4</v>
      </c>
      <c r="V1444" s="27">
        <v>3.0000000000000001E-3</v>
      </c>
      <c r="W1444" s="27">
        <v>4.0000000000000002E-4</v>
      </c>
      <c r="X1444" s="27">
        <v>0</v>
      </c>
      <c r="Y1444" s="27">
        <v>8.9999999999999998E-4</v>
      </c>
      <c r="Z1444" s="27">
        <v>2.0999999999999999E-3</v>
      </c>
      <c r="AA1444" s="27">
        <v>2.3999999999999998E-3</v>
      </c>
      <c r="AB1444" s="27">
        <v>8.9999999999999998E-4</v>
      </c>
      <c r="AC1444" s="27">
        <v>5.3E-3</v>
      </c>
      <c r="AD1444" s="27">
        <v>0</v>
      </c>
      <c r="AE1444" s="27">
        <v>0</v>
      </c>
      <c r="AF1444" s="27">
        <v>3.3E-3</v>
      </c>
      <c r="AG1444" s="27">
        <v>0</v>
      </c>
      <c r="AH1444" s="27">
        <v>0</v>
      </c>
      <c r="AI1444" s="27">
        <v>0</v>
      </c>
      <c r="AJ1444" s="27">
        <v>0</v>
      </c>
    </row>
    <row r="1445" spans="13:36" x14ac:dyDescent="0.3">
      <c r="M1445" s="27">
        <v>0.1923</v>
      </c>
      <c r="N1445" s="27">
        <v>0.1489</v>
      </c>
      <c r="O1445" s="27">
        <v>0.51910000000000001</v>
      </c>
      <c r="P1445" s="27">
        <v>6.7000000000000002E-3</v>
      </c>
      <c r="Q1445" s="27">
        <v>2.3599999999999999E-2</v>
      </c>
      <c r="R1445" s="27">
        <v>4.0599999999999997E-2</v>
      </c>
      <c r="S1445" s="27">
        <v>1.47E-2</v>
      </c>
      <c r="T1445" s="27">
        <v>4.6800000000000001E-2</v>
      </c>
      <c r="U1445" s="27">
        <v>6.9999999999999999E-4</v>
      </c>
      <c r="V1445" s="27">
        <v>2.3999999999999998E-3</v>
      </c>
      <c r="W1445" s="27">
        <v>2.9999999999999997E-4</v>
      </c>
      <c r="X1445" s="27">
        <v>0</v>
      </c>
      <c r="Y1445" s="27">
        <v>8.9999999999999998E-4</v>
      </c>
      <c r="Z1445" s="27">
        <v>2E-3</v>
      </c>
      <c r="AA1445" s="27">
        <v>2.5999999999999999E-3</v>
      </c>
      <c r="AB1445" s="27">
        <v>1E-3</v>
      </c>
      <c r="AC1445" s="27">
        <v>5.5999999999999999E-3</v>
      </c>
      <c r="AD1445" s="27">
        <v>0</v>
      </c>
      <c r="AE1445" s="27">
        <v>0</v>
      </c>
      <c r="AF1445" s="27">
        <v>3.3999999999999998E-3</v>
      </c>
      <c r="AG1445" s="27">
        <v>0</v>
      </c>
      <c r="AH1445" s="27">
        <v>0</v>
      </c>
      <c r="AI1445" s="27">
        <v>0</v>
      </c>
      <c r="AJ1445" s="27">
        <v>0</v>
      </c>
    </row>
    <row r="1446" spans="13:36" x14ac:dyDescent="0.3">
      <c r="M1446" s="27">
        <v>0.17929999999999999</v>
      </c>
      <c r="N1446" s="27">
        <v>0.13150000000000001</v>
      </c>
      <c r="O1446" s="27">
        <v>0.52790000000000004</v>
      </c>
      <c r="P1446" s="27">
        <v>9.1999999999999998E-3</v>
      </c>
      <c r="Q1446" s="27">
        <v>2.8199999999999999E-2</v>
      </c>
      <c r="R1446" s="27">
        <v>4.3400000000000001E-2</v>
      </c>
      <c r="S1446" s="27">
        <v>2.1600000000000001E-2</v>
      </c>
      <c r="T1446" s="27">
        <v>3.9899999999999998E-2</v>
      </c>
      <c r="U1446" s="27">
        <v>6.9999999999999999E-4</v>
      </c>
      <c r="V1446" s="27">
        <v>2.8E-3</v>
      </c>
      <c r="W1446" s="27">
        <v>4.0000000000000002E-4</v>
      </c>
      <c r="X1446" s="27">
        <v>0</v>
      </c>
      <c r="Y1446" s="27">
        <v>8.9999999999999998E-4</v>
      </c>
      <c r="Z1446" s="27">
        <v>2.2000000000000001E-3</v>
      </c>
      <c r="AA1446" s="27">
        <v>2.3E-3</v>
      </c>
      <c r="AB1446" s="27">
        <v>1.1999999999999999E-3</v>
      </c>
      <c r="AC1446" s="27">
        <v>4.5999999999999999E-3</v>
      </c>
      <c r="AD1446" s="27">
        <v>0</v>
      </c>
      <c r="AE1446" s="27">
        <v>0</v>
      </c>
      <c r="AF1446" s="27">
        <v>3.3999999999999998E-3</v>
      </c>
      <c r="AG1446" s="27">
        <v>0</v>
      </c>
      <c r="AH1446" s="27">
        <v>1E-4</v>
      </c>
      <c r="AI1446" s="27">
        <v>0</v>
      </c>
      <c r="AJ1446" s="27">
        <v>0</v>
      </c>
    </row>
    <row r="1447" spans="13:36" x14ac:dyDescent="0.3">
      <c r="M1447" s="27">
        <v>0.1913</v>
      </c>
      <c r="N1447" s="27">
        <v>0.14369999999999999</v>
      </c>
      <c r="O1447" s="27">
        <v>0.52070000000000005</v>
      </c>
      <c r="P1447" s="27">
        <v>1.01E-2</v>
      </c>
      <c r="Q1447" s="27">
        <v>2.1399999999999999E-2</v>
      </c>
      <c r="R1447" s="27">
        <v>4.2200000000000001E-2</v>
      </c>
      <c r="S1447" s="27">
        <v>1.5800000000000002E-2</v>
      </c>
      <c r="T1447" s="27">
        <v>4.2000000000000003E-2</v>
      </c>
      <c r="U1447" s="27">
        <v>8.9999999999999998E-4</v>
      </c>
      <c r="V1447" s="27">
        <v>2.3999999999999998E-3</v>
      </c>
      <c r="W1447" s="27">
        <v>2.9999999999999997E-4</v>
      </c>
      <c r="X1447" s="27">
        <v>0</v>
      </c>
      <c r="Y1447" s="27">
        <v>8.9999999999999998E-4</v>
      </c>
      <c r="Z1447" s="27">
        <v>2.2000000000000001E-3</v>
      </c>
      <c r="AA1447" s="27">
        <v>2.2000000000000001E-3</v>
      </c>
      <c r="AB1447" s="27">
        <v>8.9999999999999998E-4</v>
      </c>
      <c r="AC1447" s="27">
        <v>5.4999999999999997E-3</v>
      </c>
      <c r="AD1447" s="27">
        <v>0</v>
      </c>
      <c r="AE1447" s="27">
        <v>0</v>
      </c>
      <c r="AF1447" s="27">
        <v>3.3999999999999998E-3</v>
      </c>
      <c r="AG1447" s="27">
        <v>0</v>
      </c>
      <c r="AH1447" s="27">
        <v>0</v>
      </c>
      <c r="AI1447" s="27">
        <v>0</v>
      </c>
      <c r="AJ1447" s="27">
        <v>0</v>
      </c>
    </row>
    <row r="1448" spans="13:36" x14ac:dyDescent="0.3">
      <c r="M1448" s="27">
        <v>0.19009999999999999</v>
      </c>
      <c r="N1448" s="27">
        <v>0.14099999999999999</v>
      </c>
      <c r="O1448" s="27">
        <v>0.53349999999999997</v>
      </c>
      <c r="P1448" s="27">
        <v>1.1599999999999999E-2</v>
      </c>
      <c r="Q1448" s="27">
        <v>1.5900000000000001E-2</v>
      </c>
      <c r="R1448" s="27">
        <v>4.0399999999999998E-2</v>
      </c>
      <c r="S1448" s="27">
        <v>1.41E-2</v>
      </c>
      <c r="T1448" s="27">
        <v>4.1399999999999999E-2</v>
      </c>
      <c r="U1448" s="27">
        <v>8.0000000000000004E-4</v>
      </c>
      <c r="V1448" s="27">
        <v>3.3E-3</v>
      </c>
      <c r="W1448" s="27">
        <v>4.0000000000000002E-4</v>
      </c>
      <c r="X1448" s="27">
        <v>0</v>
      </c>
      <c r="Y1448" s="27">
        <v>8.9999999999999998E-4</v>
      </c>
      <c r="Z1448" s="27">
        <v>2.3E-3</v>
      </c>
      <c r="AA1448" s="27">
        <v>2.3E-3</v>
      </c>
      <c r="AB1448" s="27">
        <v>1E-3</v>
      </c>
      <c r="AC1448" s="27">
        <v>5.8999999999999999E-3</v>
      </c>
      <c r="AD1448" s="27">
        <v>0</v>
      </c>
      <c r="AE1448" s="27">
        <v>0</v>
      </c>
      <c r="AF1448" s="27">
        <v>3.5000000000000001E-3</v>
      </c>
      <c r="AG1448" s="27">
        <v>0</v>
      </c>
      <c r="AH1448" s="27">
        <v>0</v>
      </c>
      <c r="AI1448" s="27">
        <v>0</v>
      </c>
      <c r="AJ1448" s="27">
        <v>0</v>
      </c>
    </row>
    <row r="1449" spans="13:36" x14ac:dyDescent="0.3">
      <c r="M1449" s="27">
        <v>0.2034</v>
      </c>
      <c r="N1449" s="27">
        <v>0.1482</v>
      </c>
      <c r="O1449" s="27">
        <v>0.52910000000000001</v>
      </c>
      <c r="P1449" s="27">
        <v>8.6E-3</v>
      </c>
      <c r="Q1449" s="27">
        <v>1.7000000000000001E-2</v>
      </c>
      <c r="R1449" s="27">
        <v>4.2500000000000003E-2</v>
      </c>
      <c r="S1449" s="27">
        <v>1.6899999999999998E-2</v>
      </c>
      <c r="T1449" s="27">
        <v>4.2500000000000003E-2</v>
      </c>
      <c r="U1449" s="27">
        <v>8.0000000000000004E-4</v>
      </c>
      <c r="V1449" s="27">
        <v>2.3E-3</v>
      </c>
      <c r="W1449" s="27">
        <v>5.0000000000000001E-4</v>
      </c>
      <c r="X1449" s="27">
        <v>0</v>
      </c>
      <c r="Y1449" s="27">
        <v>8.9999999999999998E-4</v>
      </c>
      <c r="Z1449" s="27">
        <v>2.2000000000000001E-3</v>
      </c>
      <c r="AA1449" s="27">
        <v>2.5000000000000001E-3</v>
      </c>
      <c r="AB1449" s="27">
        <v>1.1000000000000001E-3</v>
      </c>
      <c r="AC1449" s="27">
        <v>6.7000000000000002E-3</v>
      </c>
      <c r="AD1449" s="27">
        <v>0</v>
      </c>
      <c r="AE1449" s="27">
        <v>0</v>
      </c>
      <c r="AF1449" s="27">
        <v>3.3999999999999998E-3</v>
      </c>
      <c r="AG1449" s="27">
        <v>0</v>
      </c>
      <c r="AH1449" s="27">
        <v>1E-4</v>
      </c>
      <c r="AI1449" s="27">
        <v>0</v>
      </c>
      <c r="AJ1449" s="27">
        <v>0</v>
      </c>
    </row>
    <row r="1450" spans="13:36" x14ac:dyDescent="0.3">
      <c r="M1450" s="27">
        <v>0.18959999999999999</v>
      </c>
      <c r="N1450" s="27">
        <v>0.14360000000000001</v>
      </c>
      <c r="O1450" s="27">
        <v>0.51100000000000001</v>
      </c>
      <c r="P1450" s="27">
        <v>1.7399999999999999E-2</v>
      </c>
      <c r="Q1450" s="27">
        <v>1.72E-2</v>
      </c>
      <c r="R1450" s="27">
        <v>4.1399999999999999E-2</v>
      </c>
      <c r="S1450" s="27">
        <v>2.1499999999999998E-2</v>
      </c>
      <c r="T1450" s="27">
        <v>4.5400000000000003E-2</v>
      </c>
      <c r="U1450" s="27">
        <v>5.9999999999999995E-4</v>
      </c>
      <c r="V1450" s="27">
        <v>2.7000000000000001E-3</v>
      </c>
      <c r="W1450" s="27">
        <v>5.0000000000000001E-4</v>
      </c>
      <c r="X1450" s="27">
        <v>0</v>
      </c>
      <c r="Y1450" s="27">
        <v>1E-3</v>
      </c>
      <c r="Z1450" s="27">
        <v>2.2000000000000001E-3</v>
      </c>
      <c r="AA1450" s="27">
        <v>2.3999999999999998E-3</v>
      </c>
      <c r="AB1450" s="27">
        <v>1E-3</v>
      </c>
      <c r="AC1450" s="27">
        <v>7.1999999999999998E-3</v>
      </c>
      <c r="AD1450" s="27">
        <v>0</v>
      </c>
      <c r="AE1450" s="27">
        <v>0</v>
      </c>
      <c r="AF1450" s="27">
        <v>3.3E-3</v>
      </c>
      <c r="AG1450" s="27">
        <v>0</v>
      </c>
      <c r="AH1450" s="27">
        <v>1E-4</v>
      </c>
      <c r="AI1450" s="27">
        <v>0</v>
      </c>
      <c r="AJ1450" s="27">
        <v>0</v>
      </c>
    </row>
    <row r="1451" spans="13:36" x14ac:dyDescent="0.3">
      <c r="M1451" s="27">
        <v>0.18890000000000001</v>
      </c>
      <c r="N1451" s="27">
        <v>0.1741</v>
      </c>
      <c r="O1451" s="27">
        <v>0.50800000000000001</v>
      </c>
      <c r="P1451" s="27">
        <v>6.1999999999999998E-3</v>
      </c>
      <c r="Q1451" s="27">
        <v>1.4E-2</v>
      </c>
      <c r="R1451" s="27">
        <v>4.3999999999999997E-2</v>
      </c>
      <c r="S1451" s="27">
        <v>1.77E-2</v>
      </c>
      <c r="T1451" s="27">
        <v>3.9100000000000003E-2</v>
      </c>
      <c r="U1451" s="27">
        <v>5.9999999999999995E-4</v>
      </c>
      <c r="V1451" s="27">
        <v>2.5999999999999999E-3</v>
      </c>
      <c r="W1451" s="27">
        <v>4.0000000000000002E-4</v>
      </c>
      <c r="X1451" s="27">
        <v>0</v>
      </c>
      <c r="Y1451" s="27">
        <v>8.9999999999999998E-4</v>
      </c>
      <c r="Z1451" s="27">
        <v>1.6000000000000001E-3</v>
      </c>
      <c r="AA1451" s="27">
        <v>3.0999999999999999E-3</v>
      </c>
      <c r="AB1451" s="27">
        <v>8.9999999999999998E-4</v>
      </c>
      <c r="AC1451" s="27">
        <v>7.7000000000000002E-3</v>
      </c>
      <c r="AD1451" s="27">
        <v>0</v>
      </c>
      <c r="AE1451" s="27">
        <v>0</v>
      </c>
      <c r="AF1451" s="27">
        <v>3.0999999999999999E-3</v>
      </c>
      <c r="AG1451" s="27">
        <v>0</v>
      </c>
      <c r="AH1451" s="27">
        <v>1E-4</v>
      </c>
      <c r="AI1451" s="27">
        <v>0</v>
      </c>
      <c r="AJ1451" s="27">
        <v>0</v>
      </c>
    </row>
    <row r="1452" spans="13:36" x14ac:dyDescent="0.3">
      <c r="M1452" s="27">
        <v>0.18390000000000001</v>
      </c>
      <c r="N1452" s="27">
        <v>0.14810000000000001</v>
      </c>
      <c r="O1452" s="27">
        <v>0.50270000000000004</v>
      </c>
      <c r="P1452" s="27">
        <v>1.17E-2</v>
      </c>
      <c r="Q1452" s="27">
        <v>1.46E-2</v>
      </c>
      <c r="R1452" s="27">
        <v>3.9199999999999999E-2</v>
      </c>
      <c r="S1452" s="27">
        <v>1.52E-2</v>
      </c>
      <c r="T1452" s="27">
        <v>3.56E-2</v>
      </c>
      <c r="U1452" s="27">
        <v>6.9999999999999999E-4</v>
      </c>
      <c r="V1452" s="27">
        <v>2.2000000000000001E-3</v>
      </c>
      <c r="W1452" s="27">
        <v>5.0000000000000001E-4</v>
      </c>
      <c r="X1452" s="27">
        <v>0</v>
      </c>
      <c r="Y1452" s="27">
        <v>8.0000000000000004E-4</v>
      </c>
      <c r="Z1452" s="27">
        <v>1.9E-3</v>
      </c>
      <c r="AA1452" s="27">
        <v>3.0999999999999999E-3</v>
      </c>
      <c r="AB1452" s="27">
        <v>1E-3</v>
      </c>
      <c r="AC1452" s="27">
        <v>7.1000000000000004E-3</v>
      </c>
      <c r="AD1452" s="27">
        <v>0</v>
      </c>
      <c r="AE1452" s="27">
        <v>0</v>
      </c>
      <c r="AF1452" s="27">
        <v>3.2000000000000002E-3</v>
      </c>
      <c r="AG1452" s="27">
        <v>0</v>
      </c>
      <c r="AH1452" s="27">
        <v>1E-4</v>
      </c>
      <c r="AI1452" s="27">
        <v>0</v>
      </c>
      <c r="AJ1452" s="27">
        <v>0</v>
      </c>
    </row>
    <row r="1453" spans="13:36" x14ac:dyDescent="0.3">
      <c r="M1453" s="27">
        <v>0.18010000000000001</v>
      </c>
      <c r="N1453" s="27">
        <v>0.17960000000000001</v>
      </c>
      <c r="O1453" s="27">
        <v>0.52790000000000004</v>
      </c>
      <c r="P1453" s="27">
        <v>7.0000000000000001E-3</v>
      </c>
      <c r="Q1453" s="27">
        <v>1.3100000000000001E-2</v>
      </c>
      <c r="R1453" s="27">
        <v>4.1000000000000002E-2</v>
      </c>
      <c r="S1453" s="27">
        <v>1.54E-2</v>
      </c>
      <c r="T1453" s="27">
        <v>3.44E-2</v>
      </c>
      <c r="U1453" s="27">
        <v>6.9999999999999999E-4</v>
      </c>
      <c r="V1453" s="27">
        <v>2.3999999999999998E-3</v>
      </c>
      <c r="W1453" s="27">
        <v>4.0000000000000002E-4</v>
      </c>
      <c r="X1453" s="27">
        <v>0</v>
      </c>
      <c r="Y1453" s="27">
        <v>8.0000000000000004E-4</v>
      </c>
      <c r="Z1453" s="27">
        <v>1.4E-3</v>
      </c>
      <c r="AA1453" s="27">
        <v>3.3E-3</v>
      </c>
      <c r="AB1453" s="27">
        <v>8.9999999999999998E-4</v>
      </c>
      <c r="AC1453" s="27">
        <v>7.3000000000000001E-3</v>
      </c>
      <c r="AD1453" s="27">
        <v>0</v>
      </c>
      <c r="AE1453" s="27">
        <v>0</v>
      </c>
      <c r="AF1453" s="27">
        <v>3.0999999999999999E-3</v>
      </c>
      <c r="AG1453" s="27">
        <v>0</v>
      </c>
      <c r="AH1453" s="27">
        <v>1E-4</v>
      </c>
      <c r="AI1453" s="27">
        <v>0</v>
      </c>
      <c r="AJ1453" s="27">
        <v>0</v>
      </c>
    </row>
    <row r="1454" spans="13:36" x14ac:dyDescent="0.3">
      <c r="M1454" s="27">
        <v>0.1845</v>
      </c>
      <c r="N1454" s="27">
        <v>0.1479</v>
      </c>
      <c r="O1454" s="27">
        <v>0.50690000000000002</v>
      </c>
      <c r="P1454" s="27">
        <v>5.7000000000000002E-3</v>
      </c>
      <c r="Q1454" s="27">
        <v>1.38E-2</v>
      </c>
      <c r="R1454" s="27">
        <v>4.87E-2</v>
      </c>
      <c r="S1454" s="27">
        <v>1.55E-2</v>
      </c>
      <c r="T1454" s="27">
        <v>3.9600000000000003E-2</v>
      </c>
      <c r="U1454" s="27">
        <v>6.9999999999999999E-4</v>
      </c>
      <c r="V1454" s="27">
        <v>2.3E-3</v>
      </c>
      <c r="W1454" s="27">
        <v>5.0000000000000001E-4</v>
      </c>
      <c r="X1454" s="27">
        <v>0</v>
      </c>
      <c r="Y1454" s="27">
        <v>8.9999999999999998E-4</v>
      </c>
      <c r="Z1454" s="27">
        <v>1.6000000000000001E-3</v>
      </c>
      <c r="AA1454" s="27">
        <v>2.3999999999999998E-3</v>
      </c>
      <c r="AB1454" s="27">
        <v>8.9999999999999998E-4</v>
      </c>
      <c r="AC1454" s="27">
        <v>7.3000000000000001E-3</v>
      </c>
      <c r="AD1454" s="27">
        <v>0</v>
      </c>
      <c r="AE1454" s="27">
        <v>0</v>
      </c>
      <c r="AF1454" s="27">
        <v>3.0000000000000001E-3</v>
      </c>
      <c r="AG1454" s="27">
        <v>0</v>
      </c>
      <c r="AH1454" s="27">
        <v>1E-4</v>
      </c>
      <c r="AI1454" s="27">
        <v>0</v>
      </c>
      <c r="AJ1454" s="27">
        <v>0</v>
      </c>
    </row>
    <row r="1455" spans="13:36" x14ac:dyDescent="0.3">
      <c r="M1455" s="27">
        <v>0.18959999999999999</v>
      </c>
      <c r="N1455" s="27">
        <v>0.13850000000000001</v>
      </c>
      <c r="O1455" s="27">
        <v>0.50739999999999996</v>
      </c>
      <c r="P1455" s="27">
        <v>1.15E-2</v>
      </c>
      <c r="Q1455" s="27">
        <v>1.72E-2</v>
      </c>
      <c r="R1455" s="27">
        <v>4.3999999999999997E-2</v>
      </c>
      <c r="S1455" s="27">
        <v>1.78E-2</v>
      </c>
      <c r="T1455" s="27">
        <v>4.0399999999999998E-2</v>
      </c>
      <c r="U1455" s="27">
        <v>8.0000000000000004E-4</v>
      </c>
      <c r="V1455" s="27">
        <v>2.3999999999999998E-3</v>
      </c>
      <c r="W1455" s="27">
        <v>5.0000000000000001E-4</v>
      </c>
      <c r="X1455" s="27">
        <v>0</v>
      </c>
      <c r="Y1455" s="27">
        <v>8.0000000000000004E-4</v>
      </c>
      <c r="Z1455" s="27">
        <v>1.6999999999999999E-3</v>
      </c>
      <c r="AA1455" s="27">
        <v>3.0000000000000001E-3</v>
      </c>
      <c r="AB1455" s="27">
        <v>1.1999999999999999E-3</v>
      </c>
      <c r="AC1455" s="27">
        <v>8.0000000000000002E-3</v>
      </c>
      <c r="AD1455" s="27">
        <v>0</v>
      </c>
      <c r="AE1455" s="27">
        <v>0</v>
      </c>
      <c r="AF1455" s="27">
        <v>3.2000000000000002E-3</v>
      </c>
      <c r="AG1455" s="27">
        <v>0</v>
      </c>
      <c r="AH1455" s="27">
        <v>1E-4</v>
      </c>
      <c r="AI1455" s="27">
        <v>0</v>
      </c>
      <c r="AJ1455" s="27">
        <v>0</v>
      </c>
    </row>
    <row r="1456" spans="13:36" x14ac:dyDescent="0.3">
      <c r="M1456" s="27">
        <v>0.18940000000000001</v>
      </c>
      <c r="N1456" s="27">
        <v>0.14979999999999999</v>
      </c>
      <c r="O1456" s="27">
        <v>0.52739999999999998</v>
      </c>
      <c r="P1456" s="27">
        <v>1.6199999999999999E-2</v>
      </c>
      <c r="Q1456" s="27">
        <v>2.24E-2</v>
      </c>
      <c r="R1456" s="27">
        <v>4.9000000000000002E-2</v>
      </c>
      <c r="S1456" s="27">
        <v>2.4199999999999999E-2</v>
      </c>
      <c r="T1456" s="27">
        <v>3.7499999999999999E-2</v>
      </c>
      <c r="U1456" s="27">
        <v>6.9999999999999999E-4</v>
      </c>
      <c r="V1456" s="27">
        <v>2.5000000000000001E-3</v>
      </c>
      <c r="W1456" s="27">
        <v>5.0000000000000001E-4</v>
      </c>
      <c r="X1456" s="27">
        <v>0</v>
      </c>
      <c r="Y1456" s="27">
        <v>8.0000000000000004E-4</v>
      </c>
      <c r="Z1456" s="27">
        <v>2.0999999999999999E-3</v>
      </c>
      <c r="AA1456" s="27">
        <v>2.3999999999999998E-3</v>
      </c>
      <c r="AB1456" s="27">
        <v>8.9999999999999998E-4</v>
      </c>
      <c r="AC1456" s="27">
        <v>7.7000000000000002E-3</v>
      </c>
      <c r="AD1456" s="27">
        <v>0</v>
      </c>
      <c r="AE1456" s="27">
        <v>0</v>
      </c>
      <c r="AF1456" s="27">
        <v>3.3E-3</v>
      </c>
      <c r="AG1456" s="27">
        <v>0</v>
      </c>
      <c r="AH1456" s="27">
        <v>1E-4</v>
      </c>
      <c r="AI1456" s="27">
        <v>0</v>
      </c>
      <c r="AJ1456" s="27">
        <v>0</v>
      </c>
    </row>
    <row r="1457" spans="13:36" x14ac:dyDescent="0.3">
      <c r="M1457" s="27">
        <v>0.18959999999999999</v>
      </c>
      <c r="N1457" s="27">
        <v>0.14560000000000001</v>
      </c>
      <c r="O1457" s="27">
        <v>0.52170000000000005</v>
      </c>
      <c r="P1457" s="27">
        <v>1.8100000000000002E-2</v>
      </c>
      <c r="Q1457" s="27">
        <v>1.83E-2</v>
      </c>
      <c r="R1457" s="27">
        <v>4.8300000000000003E-2</v>
      </c>
      <c r="S1457" s="27">
        <v>2.6100000000000002E-2</v>
      </c>
      <c r="T1457" s="27">
        <v>3.6400000000000002E-2</v>
      </c>
      <c r="U1457" s="27">
        <v>8.0000000000000004E-4</v>
      </c>
      <c r="V1457" s="27">
        <v>2.0999999999999999E-3</v>
      </c>
      <c r="W1457" s="27">
        <v>4.0000000000000002E-4</v>
      </c>
      <c r="X1457" s="27">
        <v>0</v>
      </c>
      <c r="Y1457" s="27">
        <v>8.0000000000000004E-4</v>
      </c>
      <c r="Z1457" s="27">
        <v>1.1999999999999999E-3</v>
      </c>
      <c r="AA1457" s="27">
        <v>2.5000000000000001E-3</v>
      </c>
      <c r="AB1457" s="27">
        <v>8.0000000000000004E-4</v>
      </c>
      <c r="AC1457" s="27">
        <v>6.0000000000000001E-3</v>
      </c>
      <c r="AD1457" s="27">
        <v>0</v>
      </c>
      <c r="AE1457" s="27">
        <v>0</v>
      </c>
      <c r="AF1457" s="27">
        <v>3.2000000000000002E-3</v>
      </c>
      <c r="AG1457" s="27">
        <v>0</v>
      </c>
      <c r="AH1457" s="27">
        <v>0</v>
      </c>
      <c r="AI1457" s="27">
        <v>0</v>
      </c>
      <c r="AJ1457" s="27">
        <v>0</v>
      </c>
    </row>
    <row r="1458" spans="13:36" x14ac:dyDescent="0.3">
      <c r="M1458" s="27">
        <v>0.1842</v>
      </c>
      <c r="N1458" s="27">
        <v>0.1522</v>
      </c>
      <c r="O1458" s="27">
        <v>0.50960000000000005</v>
      </c>
      <c r="P1458" s="27">
        <v>1.03E-2</v>
      </c>
      <c r="Q1458" s="27">
        <v>1.5900000000000001E-2</v>
      </c>
      <c r="R1458" s="27">
        <v>5.1900000000000002E-2</v>
      </c>
      <c r="S1458" s="27">
        <v>0.03</v>
      </c>
      <c r="T1458" s="27">
        <v>3.7999999999999999E-2</v>
      </c>
      <c r="U1458" s="27">
        <v>8.0000000000000004E-4</v>
      </c>
      <c r="V1458" s="27">
        <v>2.5000000000000001E-3</v>
      </c>
      <c r="W1458" s="27">
        <v>4.0000000000000002E-4</v>
      </c>
      <c r="X1458" s="27">
        <v>0</v>
      </c>
      <c r="Y1458" s="27">
        <v>8.0000000000000004E-4</v>
      </c>
      <c r="Z1458" s="27">
        <v>1.4E-3</v>
      </c>
      <c r="AA1458" s="27">
        <v>2.3999999999999998E-3</v>
      </c>
      <c r="AB1458" s="27">
        <v>1.2999999999999999E-3</v>
      </c>
      <c r="AC1458" s="27">
        <v>6.1999999999999998E-3</v>
      </c>
      <c r="AD1458" s="27">
        <v>0</v>
      </c>
      <c r="AE1458" s="27">
        <v>0</v>
      </c>
      <c r="AF1458" s="27">
        <v>3.2000000000000002E-3</v>
      </c>
      <c r="AG1458" s="27">
        <v>0</v>
      </c>
      <c r="AH1458" s="27">
        <v>1E-4</v>
      </c>
      <c r="AI1458" s="27">
        <v>0</v>
      </c>
      <c r="AJ1458" s="27">
        <v>0</v>
      </c>
    </row>
    <row r="1459" spans="13:36" x14ac:dyDescent="0.3">
      <c r="M1459" s="27">
        <v>0.18959999999999999</v>
      </c>
      <c r="N1459" s="27">
        <v>0.14019999999999999</v>
      </c>
      <c r="O1459" s="27">
        <v>0.50849999999999995</v>
      </c>
      <c r="P1459" s="27">
        <v>9.1999999999999998E-3</v>
      </c>
      <c r="Q1459" s="27">
        <v>1.47E-2</v>
      </c>
      <c r="R1459" s="27">
        <v>4.5400000000000003E-2</v>
      </c>
      <c r="S1459" s="27">
        <v>1.9199999999999998E-2</v>
      </c>
      <c r="T1459" s="27">
        <v>0.04</v>
      </c>
      <c r="U1459" s="27">
        <v>8.0000000000000004E-4</v>
      </c>
      <c r="V1459" s="27">
        <v>2.3999999999999998E-3</v>
      </c>
      <c r="W1459" s="27">
        <v>4.0000000000000002E-4</v>
      </c>
      <c r="X1459" s="27">
        <v>0</v>
      </c>
      <c r="Y1459" s="27">
        <v>8.0000000000000004E-4</v>
      </c>
      <c r="Z1459" s="27">
        <v>1.8E-3</v>
      </c>
      <c r="AA1459" s="27">
        <v>3.8E-3</v>
      </c>
      <c r="AB1459" s="27">
        <v>1.2999999999999999E-3</v>
      </c>
      <c r="AC1459" s="27">
        <v>6.4000000000000003E-3</v>
      </c>
      <c r="AD1459" s="27">
        <v>0</v>
      </c>
      <c r="AE1459" s="27">
        <v>0</v>
      </c>
      <c r="AF1459" s="27">
        <v>3.0999999999999999E-3</v>
      </c>
      <c r="AG1459" s="27">
        <v>0</v>
      </c>
      <c r="AH1459" s="27">
        <v>1E-4</v>
      </c>
      <c r="AI1459" s="27">
        <v>0</v>
      </c>
      <c r="AJ1459" s="27">
        <v>0</v>
      </c>
    </row>
    <row r="1460" spans="13:36" x14ac:dyDescent="0.3">
      <c r="M1460" s="27">
        <v>0.18870000000000001</v>
      </c>
      <c r="N1460" s="27">
        <v>0.1343</v>
      </c>
      <c r="O1460" s="27">
        <v>0.5181</v>
      </c>
      <c r="P1460" s="27">
        <v>1.0999999999999999E-2</v>
      </c>
      <c r="Q1460" s="27">
        <v>1.8599999999999998E-2</v>
      </c>
      <c r="R1460" s="27">
        <v>5.0200000000000002E-2</v>
      </c>
      <c r="S1460" s="27">
        <v>1.7100000000000001E-2</v>
      </c>
      <c r="T1460" s="27">
        <v>3.8199999999999998E-2</v>
      </c>
      <c r="U1460" s="27">
        <v>6.9999999999999999E-4</v>
      </c>
      <c r="V1460" s="27">
        <v>3.0999999999999999E-3</v>
      </c>
      <c r="W1460" s="27">
        <v>5.0000000000000001E-4</v>
      </c>
      <c r="X1460" s="27">
        <v>0</v>
      </c>
      <c r="Y1460" s="27">
        <v>8.0000000000000004E-4</v>
      </c>
      <c r="Z1460" s="27">
        <v>2.0999999999999999E-3</v>
      </c>
      <c r="AA1460" s="27">
        <v>2.2000000000000001E-3</v>
      </c>
      <c r="AB1460" s="27">
        <v>1E-3</v>
      </c>
      <c r="AC1460" s="27">
        <v>6.7000000000000002E-3</v>
      </c>
      <c r="AD1460" s="27">
        <v>0</v>
      </c>
      <c r="AE1460" s="27">
        <v>0</v>
      </c>
      <c r="AF1460" s="27">
        <v>3.2000000000000002E-3</v>
      </c>
      <c r="AG1460" s="27">
        <v>0</v>
      </c>
      <c r="AH1460" s="27">
        <v>1E-4</v>
      </c>
      <c r="AI1460" s="27">
        <v>0</v>
      </c>
      <c r="AJ1460" s="27">
        <v>0</v>
      </c>
    </row>
    <row r="1461" spans="13:36" x14ac:dyDescent="0.3">
      <c r="M1461" s="27">
        <v>0.1714</v>
      </c>
      <c r="N1461" s="27">
        <v>0.13270000000000001</v>
      </c>
      <c r="O1461" s="27">
        <v>0.50319999999999998</v>
      </c>
      <c r="P1461" s="27">
        <v>1.12E-2</v>
      </c>
      <c r="Q1461" s="27">
        <v>1.4E-2</v>
      </c>
      <c r="R1461" s="27">
        <v>4.5400000000000003E-2</v>
      </c>
      <c r="S1461" s="27">
        <v>1.41E-2</v>
      </c>
      <c r="T1461" s="27">
        <v>4.1000000000000002E-2</v>
      </c>
      <c r="U1461" s="27">
        <v>5.0000000000000001E-4</v>
      </c>
      <c r="V1461" s="27">
        <v>2.2000000000000001E-3</v>
      </c>
      <c r="W1461" s="27">
        <v>5.0000000000000001E-4</v>
      </c>
      <c r="X1461" s="27">
        <v>0</v>
      </c>
      <c r="Y1461" s="27">
        <v>8.0000000000000004E-4</v>
      </c>
      <c r="Z1461" s="27">
        <v>2E-3</v>
      </c>
      <c r="AA1461" s="27">
        <v>2.5000000000000001E-3</v>
      </c>
      <c r="AB1461" s="27">
        <v>1E-3</v>
      </c>
      <c r="AC1461" s="27">
        <v>7.3000000000000001E-3</v>
      </c>
      <c r="AD1461" s="27">
        <v>0</v>
      </c>
      <c r="AE1461" s="27">
        <v>0</v>
      </c>
      <c r="AF1461" s="27">
        <v>3.0999999999999999E-3</v>
      </c>
      <c r="AG1461" s="27">
        <v>0</v>
      </c>
      <c r="AH1461" s="27">
        <v>1E-4</v>
      </c>
      <c r="AI1461" s="27">
        <v>0</v>
      </c>
      <c r="AJ1461" s="27">
        <v>0</v>
      </c>
    </row>
    <row r="1462" spans="13:36" x14ac:dyDescent="0.3">
      <c r="M1462" s="27">
        <v>0.1895</v>
      </c>
      <c r="N1462" s="27">
        <v>0.14899999999999999</v>
      </c>
      <c r="O1462" s="27">
        <v>0.50490000000000002</v>
      </c>
      <c r="P1462" s="27">
        <v>1.23E-2</v>
      </c>
      <c r="Q1462" s="27">
        <v>1.09E-2</v>
      </c>
      <c r="R1462" s="27">
        <v>4.3099999999999999E-2</v>
      </c>
      <c r="S1462" s="27">
        <v>1.4E-2</v>
      </c>
      <c r="T1462" s="27">
        <v>3.7999999999999999E-2</v>
      </c>
      <c r="U1462" s="27">
        <v>5.9999999999999995E-4</v>
      </c>
      <c r="V1462" s="27">
        <v>2.3999999999999998E-3</v>
      </c>
      <c r="W1462" s="27">
        <v>4.0000000000000002E-4</v>
      </c>
      <c r="X1462" s="27">
        <v>0</v>
      </c>
      <c r="Y1462" s="27">
        <v>6.9999999999999999E-4</v>
      </c>
      <c r="Z1462" s="27">
        <v>1.1999999999999999E-3</v>
      </c>
      <c r="AA1462" s="27">
        <v>2.2000000000000001E-3</v>
      </c>
      <c r="AB1462" s="27">
        <v>1E-3</v>
      </c>
      <c r="AC1462" s="27">
        <v>7.0000000000000001E-3</v>
      </c>
      <c r="AD1462" s="27">
        <v>0</v>
      </c>
      <c r="AE1462" s="27">
        <v>0</v>
      </c>
      <c r="AF1462" s="27">
        <v>3.0999999999999999E-3</v>
      </c>
      <c r="AG1462" s="27">
        <v>0</v>
      </c>
      <c r="AH1462" s="27">
        <v>1E-4</v>
      </c>
      <c r="AI1462" s="27">
        <v>0</v>
      </c>
      <c r="AJ1462" s="27">
        <v>0</v>
      </c>
    </row>
    <row r="1463" spans="13:36" x14ac:dyDescent="0.3">
      <c r="M1463" s="27">
        <v>0.18410000000000001</v>
      </c>
      <c r="N1463" s="27">
        <v>0.14419999999999999</v>
      </c>
      <c r="O1463" s="27">
        <v>0.52939999999999998</v>
      </c>
      <c r="P1463" s="27">
        <v>1.77E-2</v>
      </c>
      <c r="Q1463" s="27">
        <v>1.61E-2</v>
      </c>
      <c r="R1463" s="27">
        <v>5.0900000000000001E-2</v>
      </c>
      <c r="S1463" s="27">
        <v>1.8200000000000001E-2</v>
      </c>
      <c r="T1463" s="27">
        <v>4.41E-2</v>
      </c>
      <c r="U1463" s="27">
        <v>5.9999999999999995E-4</v>
      </c>
      <c r="V1463" s="27">
        <v>3.0999999999999999E-3</v>
      </c>
      <c r="W1463" s="27">
        <v>4.0000000000000002E-4</v>
      </c>
      <c r="X1463" s="27">
        <v>0</v>
      </c>
      <c r="Y1463" s="27">
        <v>8.0000000000000004E-4</v>
      </c>
      <c r="Z1463" s="27">
        <v>1.9E-3</v>
      </c>
      <c r="AA1463" s="27">
        <v>2.3999999999999998E-3</v>
      </c>
      <c r="AB1463" s="27">
        <v>1E-3</v>
      </c>
      <c r="AC1463" s="27">
        <v>5.4000000000000003E-3</v>
      </c>
      <c r="AD1463" s="27">
        <v>0</v>
      </c>
      <c r="AE1463" s="27">
        <v>0</v>
      </c>
      <c r="AF1463" s="27">
        <v>3.3999999999999998E-3</v>
      </c>
      <c r="AG1463" s="27">
        <v>0</v>
      </c>
      <c r="AH1463" s="27">
        <v>0</v>
      </c>
      <c r="AI1463" s="27">
        <v>0</v>
      </c>
      <c r="AJ1463" s="27">
        <v>0</v>
      </c>
    </row>
    <row r="1464" spans="13:36" x14ac:dyDescent="0.3">
      <c r="M1464" s="27">
        <v>0.19689999999999999</v>
      </c>
      <c r="N1464" s="27">
        <v>0.1484</v>
      </c>
      <c r="O1464" s="27">
        <v>0.53100000000000003</v>
      </c>
      <c r="P1464" s="27">
        <v>1.38E-2</v>
      </c>
      <c r="Q1464" s="27">
        <v>1.46E-2</v>
      </c>
      <c r="R1464" s="27">
        <v>4.6899999999999997E-2</v>
      </c>
      <c r="S1464" s="27">
        <v>1.6799999999999999E-2</v>
      </c>
      <c r="T1464" s="27">
        <v>4.2200000000000001E-2</v>
      </c>
      <c r="U1464" s="27">
        <v>6.9999999999999999E-4</v>
      </c>
      <c r="V1464" s="27">
        <v>3.0000000000000001E-3</v>
      </c>
      <c r="W1464" s="27">
        <v>5.0000000000000001E-4</v>
      </c>
      <c r="X1464" s="27">
        <v>0</v>
      </c>
      <c r="Y1464" s="27">
        <v>1E-3</v>
      </c>
      <c r="Z1464" s="27">
        <v>2.2000000000000001E-3</v>
      </c>
      <c r="AA1464" s="27">
        <v>2.8999999999999998E-3</v>
      </c>
      <c r="AB1464" s="27">
        <v>1.4E-3</v>
      </c>
      <c r="AC1464" s="27">
        <v>5.7000000000000002E-3</v>
      </c>
      <c r="AD1464" s="27">
        <v>0</v>
      </c>
      <c r="AE1464" s="27">
        <v>0</v>
      </c>
      <c r="AF1464" s="27">
        <v>3.3999999999999998E-3</v>
      </c>
      <c r="AG1464" s="27">
        <v>0</v>
      </c>
      <c r="AH1464" s="27">
        <v>1E-4</v>
      </c>
      <c r="AI1464" s="27">
        <v>0</v>
      </c>
      <c r="AJ1464" s="27">
        <v>0</v>
      </c>
    </row>
    <row r="1465" spans="13:36" x14ac:dyDescent="0.3">
      <c r="M1465" s="27">
        <v>0.1893</v>
      </c>
      <c r="N1465" s="27">
        <v>0.14449999999999999</v>
      </c>
      <c r="O1465" s="27">
        <v>0.51490000000000002</v>
      </c>
      <c r="P1465" s="27">
        <v>1.11E-2</v>
      </c>
      <c r="Q1465" s="27">
        <v>1.8200000000000001E-2</v>
      </c>
      <c r="R1465" s="27">
        <v>4.87E-2</v>
      </c>
      <c r="S1465" s="27">
        <v>1.8599999999999998E-2</v>
      </c>
      <c r="T1465" s="27">
        <v>4.3700000000000003E-2</v>
      </c>
      <c r="U1465" s="27">
        <v>8.0000000000000004E-4</v>
      </c>
      <c r="V1465" s="27">
        <v>2.8E-3</v>
      </c>
      <c r="W1465" s="27">
        <v>5.0000000000000001E-4</v>
      </c>
      <c r="X1465" s="27">
        <v>0</v>
      </c>
      <c r="Y1465" s="27">
        <v>1.1000000000000001E-3</v>
      </c>
      <c r="Z1465" s="27">
        <v>2.3E-3</v>
      </c>
      <c r="AA1465" s="27">
        <v>3.8E-3</v>
      </c>
      <c r="AB1465" s="27">
        <v>1.5E-3</v>
      </c>
      <c r="AC1465" s="27">
        <v>5.4999999999999997E-3</v>
      </c>
      <c r="AD1465" s="27">
        <v>0</v>
      </c>
      <c r="AE1465" s="27">
        <v>0</v>
      </c>
      <c r="AF1465" s="27">
        <v>3.3E-3</v>
      </c>
      <c r="AG1465" s="27">
        <v>0</v>
      </c>
      <c r="AH1465" s="27">
        <v>1E-4</v>
      </c>
      <c r="AI1465" s="27">
        <v>0</v>
      </c>
      <c r="AJ1465" s="27">
        <v>0</v>
      </c>
    </row>
    <row r="1466" spans="13:36" x14ac:dyDescent="0.3">
      <c r="M1466" s="27">
        <v>0.1883</v>
      </c>
      <c r="N1466" s="27">
        <v>0.14480000000000001</v>
      </c>
      <c r="O1466" s="27">
        <v>0.50090000000000001</v>
      </c>
      <c r="P1466" s="27">
        <v>1.0500000000000001E-2</v>
      </c>
      <c r="Q1466" s="27">
        <v>1.8700000000000001E-2</v>
      </c>
      <c r="R1466" s="27">
        <v>4.6100000000000002E-2</v>
      </c>
      <c r="S1466" s="27">
        <v>1.4999999999999999E-2</v>
      </c>
      <c r="T1466" s="27">
        <v>3.7100000000000001E-2</v>
      </c>
      <c r="U1466" s="27">
        <v>8.0000000000000004E-4</v>
      </c>
      <c r="V1466" s="27">
        <v>2.3E-3</v>
      </c>
      <c r="W1466" s="27">
        <v>4.0000000000000002E-4</v>
      </c>
      <c r="X1466" s="27">
        <v>0</v>
      </c>
      <c r="Y1466" s="27">
        <v>8.9999999999999998E-4</v>
      </c>
      <c r="Z1466" s="27">
        <v>1.9E-3</v>
      </c>
      <c r="AA1466" s="27">
        <v>3.7000000000000002E-3</v>
      </c>
      <c r="AB1466" s="27">
        <v>1.5E-3</v>
      </c>
      <c r="AC1466" s="27">
        <v>5.4999999999999997E-3</v>
      </c>
      <c r="AD1466" s="27">
        <v>0</v>
      </c>
      <c r="AE1466" s="27">
        <v>0</v>
      </c>
      <c r="AF1466" s="27">
        <v>3.2000000000000002E-3</v>
      </c>
      <c r="AG1466" s="27">
        <v>0</v>
      </c>
      <c r="AH1466" s="27">
        <v>1E-4</v>
      </c>
      <c r="AI1466" s="27">
        <v>0</v>
      </c>
      <c r="AJ1466" s="27">
        <v>0</v>
      </c>
    </row>
    <row r="1467" spans="13:36" x14ac:dyDescent="0.3">
      <c r="M1467" s="27">
        <v>0.18870000000000001</v>
      </c>
      <c r="N1467" s="27">
        <v>0.1384</v>
      </c>
      <c r="O1467" s="27">
        <v>0.496</v>
      </c>
      <c r="P1467" s="27">
        <v>5.3E-3</v>
      </c>
      <c r="Q1467" s="27">
        <v>1.5299999999999999E-2</v>
      </c>
      <c r="R1467" s="27">
        <v>4.7399999999999998E-2</v>
      </c>
      <c r="S1467" s="27">
        <v>1.6400000000000001E-2</v>
      </c>
      <c r="T1467" s="27">
        <v>3.9399999999999998E-2</v>
      </c>
      <c r="U1467" s="27">
        <v>8.0000000000000004E-4</v>
      </c>
      <c r="V1467" s="27">
        <v>2.5000000000000001E-3</v>
      </c>
      <c r="W1467" s="27">
        <v>4.0000000000000002E-4</v>
      </c>
      <c r="X1467" s="27">
        <v>0</v>
      </c>
      <c r="Y1467" s="27">
        <v>8.0000000000000004E-4</v>
      </c>
      <c r="Z1467" s="27">
        <v>1.6000000000000001E-3</v>
      </c>
      <c r="AA1467" s="27">
        <v>2.8999999999999998E-3</v>
      </c>
      <c r="AB1467" s="27">
        <v>1E-3</v>
      </c>
      <c r="AC1467" s="27">
        <v>4.8999999999999998E-3</v>
      </c>
      <c r="AD1467" s="27">
        <v>0</v>
      </c>
      <c r="AE1467" s="27">
        <v>0</v>
      </c>
      <c r="AF1467" s="27">
        <v>3.3E-3</v>
      </c>
      <c r="AG1467" s="27">
        <v>0</v>
      </c>
      <c r="AH1467" s="27">
        <v>1E-4</v>
      </c>
      <c r="AI1467" s="27">
        <v>0</v>
      </c>
      <c r="AJ1467" s="27">
        <v>0</v>
      </c>
    </row>
    <row r="1468" spans="13:36" x14ac:dyDescent="0.3">
      <c r="M1468" s="27">
        <v>0.1888</v>
      </c>
      <c r="N1468" s="27">
        <v>0.15939999999999999</v>
      </c>
      <c r="O1468" s="27">
        <v>0.50739999999999996</v>
      </c>
      <c r="P1468" s="27">
        <v>7.4999999999999997E-3</v>
      </c>
      <c r="Q1468" s="27">
        <v>1.47E-2</v>
      </c>
      <c r="R1468" s="27">
        <v>4.7500000000000001E-2</v>
      </c>
      <c r="S1468" s="27">
        <v>1.7000000000000001E-2</v>
      </c>
      <c r="T1468" s="27">
        <v>3.9399999999999998E-2</v>
      </c>
      <c r="U1468" s="27">
        <v>8.0000000000000004E-4</v>
      </c>
      <c r="V1468" s="27">
        <v>2.3E-3</v>
      </c>
      <c r="W1468" s="27">
        <v>4.0000000000000002E-4</v>
      </c>
      <c r="X1468" s="27">
        <v>0</v>
      </c>
      <c r="Y1468" s="27">
        <v>1E-3</v>
      </c>
      <c r="Z1468" s="27">
        <v>1.8E-3</v>
      </c>
      <c r="AA1468" s="27">
        <v>4.1000000000000003E-3</v>
      </c>
      <c r="AB1468" s="27">
        <v>1.2999999999999999E-3</v>
      </c>
      <c r="AC1468" s="27">
        <v>5.4999999999999997E-3</v>
      </c>
      <c r="AD1468" s="27">
        <v>0</v>
      </c>
      <c r="AE1468" s="27">
        <v>0</v>
      </c>
      <c r="AF1468" s="27">
        <v>3.3E-3</v>
      </c>
      <c r="AG1468" s="27">
        <v>0</v>
      </c>
      <c r="AH1468" s="27">
        <v>1E-4</v>
      </c>
      <c r="AI1468" s="27">
        <v>0</v>
      </c>
      <c r="AJ1468" s="27">
        <v>0</v>
      </c>
    </row>
    <row r="1469" spans="13:36" x14ac:dyDescent="0.3">
      <c r="M1469" s="27">
        <v>0.19719999999999999</v>
      </c>
      <c r="N1469" s="27">
        <v>0.14660000000000001</v>
      </c>
      <c r="O1469" s="27">
        <v>0.51249999999999996</v>
      </c>
      <c r="P1469" s="27">
        <v>7.4000000000000003E-3</v>
      </c>
      <c r="Q1469" s="27">
        <v>1.6899999999999998E-2</v>
      </c>
      <c r="R1469" s="27">
        <v>4.6199999999999998E-2</v>
      </c>
      <c r="S1469" s="27">
        <v>1.77E-2</v>
      </c>
      <c r="T1469" s="27">
        <v>4.5199999999999997E-2</v>
      </c>
      <c r="U1469" s="27">
        <v>5.9999999999999995E-4</v>
      </c>
      <c r="V1469" s="27">
        <v>2.3999999999999998E-3</v>
      </c>
      <c r="W1469" s="27">
        <v>4.0000000000000002E-4</v>
      </c>
      <c r="X1469" s="27">
        <v>0</v>
      </c>
      <c r="Y1469" s="27">
        <v>8.9999999999999998E-4</v>
      </c>
      <c r="Z1469" s="27">
        <v>2.0999999999999999E-3</v>
      </c>
      <c r="AA1469" s="27">
        <v>3.8999999999999998E-3</v>
      </c>
      <c r="AB1469" s="27">
        <v>1E-3</v>
      </c>
      <c r="AC1469" s="27">
        <v>5.5999999999999999E-3</v>
      </c>
      <c r="AD1469" s="27">
        <v>0</v>
      </c>
      <c r="AE1469" s="27">
        <v>0</v>
      </c>
      <c r="AF1469" s="27">
        <v>3.2000000000000002E-3</v>
      </c>
      <c r="AG1469" s="27">
        <v>0</v>
      </c>
      <c r="AH1469" s="27">
        <v>1E-4</v>
      </c>
      <c r="AI1469" s="27">
        <v>0</v>
      </c>
      <c r="AJ1469" s="27">
        <v>0</v>
      </c>
    </row>
    <row r="1470" spans="13:36" x14ac:dyDescent="0.3">
      <c r="M1470" s="27">
        <v>0.20469999999999999</v>
      </c>
      <c r="N1470" s="27">
        <v>0.14710000000000001</v>
      </c>
      <c r="O1470" s="27">
        <v>0.50360000000000005</v>
      </c>
      <c r="P1470" s="27">
        <v>8.0999999999999996E-3</v>
      </c>
      <c r="Q1470" s="27">
        <v>1.5699999999999999E-2</v>
      </c>
      <c r="R1470" s="27">
        <v>4.7699999999999999E-2</v>
      </c>
      <c r="S1470" s="27">
        <v>1.6299999999999999E-2</v>
      </c>
      <c r="T1470" s="27">
        <v>5.0700000000000002E-2</v>
      </c>
      <c r="U1470" s="27">
        <v>5.9999999999999995E-4</v>
      </c>
      <c r="V1470" s="27">
        <v>2.2000000000000001E-3</v>
      </c>
      <c r="W1470" s="27">
        <v>4.0000000000000002E-4</v>
      </c>
      <c r="X1470" s="27">
        <v>0</v>
      </c>
      <c r="Y1470" s="27">
        <v>1E-3</v>
      </c>
      <c r="Z1470" s="27">
        <v>2E-3</v>
      </c>
      <c r="AA1470" s="27">
        <v>3.0999999999999999E-3</v>
      </c>
      <c r="AB1470" s="27">
        <v>1.1999999999999999E-3</v>
      </c>
      <c r="AC1470" s="27">
        <v>5.5999999999999999E-3</v>
      </c>
      <c r="AD1470" s="27">
        <v>0</v>
      </c>
      <c r="AE1470" s="27">
        <v>0</v>
      </c>
      <c r="AF1470" s="27">
        <v>3.3E-3</v>
      </c>
      <c r="AG1470" s="27">
        <v>0</v>
      </c>
      <c r="AH1470" s="27">
        <v>1E-4</v>
      </c>
      <c r="AI1470" s="27">
        <v>0</v>
      </c>
      <c r="AJ1470" s="27">
        <v>0</v>
      </c>
    </row>
    <row r="1471" spans="13:36" x14ac:dyDescent="0.3">
      <c r="M1471" s="27">
        <v>0.18920000000000001</v>
      </c>
      <c r="N1471" s="27">
        <v>0.1449</v>
      </c>
      <c r="O1471" s="27">
        <v>0.50819999999999999</v>
      </c>
      <c r="P1471" s="27">
        <v>4.5999999999999999E-3</v>
      </c>
      <c r="Q1471" s="27">
        <v>1.47E-2</v>
      </c>
      <c r="R1471" s="27">
        <v>4.5199999999999997E-2</v>
      </c>
      <c r="S1471" s="27">
        <v>1.7999999999999999E-2</v>
      </c>
      <c r="T1471" s="27">
        <v>4.2099999999999999E-2</v>
      </c>
      <c r="U1471" s="27">
        <v>8.0000000000000004E-4</v>
      </c>
      <c r="V1471" s="27">
        <v>2.2000000000000001E-3</v>
      </c>
      <c r="W1471" s="27">
        <v>4.0000000000000002E-4</v>
      </c>
      <c r="X1471" s="27">
        <v>0</v>
      </c>
      <c r="Y1471" s="27">
        <v>1E-3</v>
      </c>
      <c r="Z1471" s="27">
        <v>2.0999999999999999E-3</v>
      </c>
      <c r="AA1471" s="27">
        <v>2.5999999999999999E-3</v>
      </c>
      <c r="AB1471" s="27">
        <v>1.4E-3</v>
      </c>
      <c r="AC1471" s="27">
        <v>6.3E-3</v>
      </c>
      <c r="AD1471" s="27">
        <v>0</v>
      </c>
      <c r="AE1471" s="27">
        <v>0</v>
      </c>
      <c r="AF1471" s="27">
        <v>3.2000000000000002E-3</v>
      </c>
      <c r="AG1471" s="27">
        <v>0</v>
      </c>
      <c r="AH1471" s="27">
        <v>1E-4</v>
      </c>
      <c r="AI1471" s="27">
        <v>0</v>
      </c>
      <c r="AJ1471" s="27">
        <v>0</v>
      </c>
    </row>
    <row r="1472" spans="13:36" x14ac:dyDescent="0.3">
      <c r="M1472" s="27">
        <v>0.18820000000000001</v>
      </c>
      <c r="N1472" s="27">
        <v>0.1477</v>
      </c>
      <c r="O1472" s="27">
        <v>0.50070000000000003</v>
      </c>
      <c r="P1472" s="27">
        <v>2.8999999999999998E-3</v>
      </c>
      <c r="Q1472" s="27">
        <v>1.26E-2</v>
      </c>
      <c r="R1472" s="27">
        <v>4.6699999999999998E-2</v>
      </c>
      <c r="S1472" s="27">
        <v>1.7100000000000001E-2</v>
      </c>
      <c r="T1472" s="27">
        <v>4.4499999999999998E-2</v>
      </c>
      <c r="U1472" s="27">
        <v>8.0000000000000004E-4</v>
      </c>
      <c r="V1472" s="27">
        <v>2.3999999999999998E-3</v>
      </c>
      <c r="W1472" s="27">
        <v>4.0000000000000002E-4</v>
      </c>
      <c r="X1472" s="27">
        <v>0</v>
      </c>
      <c r="Y1472" s="27">
        <v>1E-3</v>
      </c>
      <c r="Z1472" s="27">
        <v>1.9E-3</v>
      </c>
      <c r="AA1472" s="27">
        <v>3.3999999999999998E-3</v>
      </c>
      <c r="AB1472" s="27">
        <v>1.8E-3</v>
      </c>
      <c r="AC1472" s="27">
        <v>6.4999999999999997E-3</v>
      </c>
      <c r="AD1472" s="27">
        <v>0</v>
      </c>
      <c r="AE1472" s="27">
        <v>0</v>
      </c>
      <c r="AF1472" s="27">
        <v>3.2000000000000002E-3</v>
      </c>
      <c r="AG1472" s="27">
        <v>0</v>
      </c>
      <c r="AH1472" s="27">
        <v>1E-4</v>
      </c>
      <c r="AI1472" s="27">
        <v>0</v>
      </c>
      <c r="AJ1472" s="27">
        <v>0</v>
      </c>
    </row>
    <row r="1473" spans="13:36" x14ac:dyDescent="0.3">
      <c r="M1473" s="27">
        <v>0.18110000000000001</v>
      </c>
      <c r="N1473" s="27">
        <v>0.13980000000000001</v>
      </c>
      <c r="O1473" s="27">
        <v>0.51790000000000003</v>
      </c>
      <c r="P1473" s="27">
        <v>3.8E-3</v>
      </c>
      <c r="Q1473" s="27">
        <v>1.4E-2</v>
      </c>
      <c r="R1473" s="27">
        <v>4.1399999999999999E-2</v>
      </c>
      <c r="S1473" s="27">
        <v>1.4500000000000001E-2</v>
      </c>
      <c r="T1473" s="27">
        <v>4.0500000000000001E-2</v>
      </c>
      <c r="U1473" s="27">
        <v>5.9999999999999995E-4</v>
      </c>
      <c r="V1473" s="27">
        <v>2.3999999999999998E-3</v>
      </c>
      <c r="W1473" s="27">
        <v>4.0000000000000002E-4</v>
      </c>
      <c r="X1473" s="27">
        <v>0</v>
      </c>
      <c r="Y1473" s="27">
        <v>8.9999999999999998E-4</v>
      </c>
      <c r="Z1473" s="27">
        <v>1.9E-3</v>
      </c>
      <c r="AA1473" s="27">
        <v>4.1000000000000003E-3</v>
      </c>
      <c r="AB1473" s="27">
        <v>1.1000000000000001E-3</v>
      </c>
      <c r="AC1473" s="27">
        <v>6.6E-3</v>
      </c>
      <c r="AD1473" s="27">
        <v>0</v>
      </c>
      <c r="AE1473" s="27">
        <v>0</v>
      </c>
      <c r="AF1473" s="27">
        <v>3.2000000000000002E-3</v>
      </c>
      <c r="AG1473" s="27">
        <v>0</v>
      </c>
      <c r="AH1473" s="27">
        <v>1E-4</v>
      </c>
      <c r="AI1473" s="27">
        <v>0</v>
      </c>
      <c r="AJ1473" s="27">
        <v>0</v>
      </c>
    </row>
    <row r="1474" spans="13:36" x14ac:dyDescent="0.3">
      <c r="M1474" s="27">
        <v>0.1827</v>
      </c>
      <c r="N1474" s="27">
        <v>0.14699999999999999</v>
      </c>
      <c r="O1474" s="27">
        <v>0.5081</v>
      </c>
      <c r="P1474" s="27">
        <v>6.8999999999999999E-3</v>
      </c>
      <c r="Q1474" s="27">
        <v>1.52E-2</v>
      </c>
      <c r="R1474" s="27">
        <v>4.2599999999999999E-2</v>
      </c>
      <c r="S1474" s="27">
        <v>1.9400000000000001E-2</v>
      </c>
      <c r="T1474" s="27">
        <v>3.9899999999999998E-2</v>
      </c>
      <c r="U1474" s="27">
        <v>5.9999999999999995E-4</v>
      </c>
      <c r="V1474" s="27">
        <v>3.2000000000000002E-3</v>
      </c>
      <c r="W1474" s="27">
        <v>5.0000000000000001E-4</v>
      </c>
      <c r="X1474" s="27">
        <v>0</v>
      </c>
      <c r="Y1474" s="27">
        <v>8.9999999999999998E-4</v>
      </c>
      <c r="Z1474" s="27">
        <v>2.2000000000000001E-3</v>
      </c>
      <c r="AA1474" s="27">
        <v>2.3999999999999998E-3</v>
      </c>
      <c r="AB1474" s="27">
        <v>1.1000000000000001E-3</v>
      </c>
      <c r="AC1474" s="27">
        <v>5.3E-3</v>
      </c>
      <c r="AD1474" s="27">
        <v>0</v>
      </c>
      <c r="AE1474" s="27">
        <v>0</v>
      </c>
      <c r="AF1474" s="27">
        <v>3.2000000000000002E-3</v>
      </c>
      <c r="AG1474" s="27">
        <v>0</v>
      </c>
      <c r="AH1474" s="27">
        <v>1E-4</v>
      </c>
      <c r="AI1474" s="27">
        <v>0</v>
      </c>
      <c r="AJ1474" s="27">
        <v>0</v>
      </c>
    </row>
    <row r="1475" spans="13:36" x14ac:dyDescent="0.3">
      <c r="M1475" s="27">
        <v>0.19339999999999999</v>
      </c>
      <c r="N1475" s="27">
        <v>0.18129999999999999</v>
      </c>
      <c r="O1475" s="27">
        <v>0.99480000000000002</v>
      </c>
      <c r="P1475" s="27">
        <v>5.5999999999999999E-3</v>
      </c>
      <c r="Q1475" s="27">
        <v>1.61E-2</v>
      </c>
      <c r="R1475" s="27">
        <v>5.96E-2</v>
      </c>
      <c r="S1475" s="27">
        <v>1.84E-2</v>
      </c>
      <c r="T1475" s="27">
        <v>4.07E-2</v>
      </c>
      <c r="U1475" s="27">
        <v>6.9999999999999999E-4</v>
      </c>
      <c r="V1475" s="27">
        <v>3.3E-3</v>
      </c>
      <c r="W1475" s="27">
        <v>5.9999999999999995E-4</v>
      </c>
      <c r="X1475" s="27">
        <v>0</v>
      </c>
      <c r="Y1475" s="27">
        <v>1.2999999999999999E-3</v>
      </c>
      <c r="Z1475" s="27">
        <v>4.1999999999999997E-3</v>
      </c>
      <c r="AA1475" s="27">
        <v>3.0999999999999999E-3</v>
      </c>
      <c r="AB1475" s="27">
        <v>1.1999999999999999E-3</v>
      </c>
      <c r="AC1475" s="27">
        <v>5.1000000000000004E-3</v>
      </c>
      <c r="AD1475" s="27">
        <v>0</v>
      </c>
      <c r="AE1475" s="27">
        <v>0</v>
      </c>
      <c r="AF1475" s="27">
        <v>4.3E-3</v>
      </c>
      <c r="AG1475" s="27">
        <v>0</v>
      </c>
      <c r="AH1475" s="27">
        <v>1E-4</v>
      </c>
      <c r="AI1475" s="27">
        <v>0</v>
      </c>
      <c r="AJ1475" s="27">
        <v>0</v>
      </c>
    </row>
    <row r="1476" spans="13:36" x14ac:dyDescent="0.3">
      <c r="M1476" s="27">
        <v>0.19539999999999999</v>
      </c>
      <c r="N1476" s="27">
        <v>0.19070000000000001</v>
      </c>
      <c r="O1476" s="27">
        <v>1.302</v>
      </c>
      <c r="P1476" s="27">
        <v>2.8E-3</v>
      </c>
      <c r="Q1476" s="27">
        <v>1.3599999999999999E-2</v>
      </c>
      <c r="R1476" s="27">
        <v>4.7600000000000003E-2</v>
      </c>
      <c r="S1476" s="27">
        <v>5.5999999999999999E-3</v>
      </c>
      <c r="T1476" s="27">
        <v>2.0400000000000001E-2</v>
      </c>
      <c r="U1476" s="27">
        <v>2.0000000000000001E-4</v>
      </c>
      <c r="V1476" s="27">
        <v>1.8E-3</v>
      </c>
      <c r="W1476" s="27">
        <v>5.9999999999999995E-4</v>
      </c>
      <c r="X1476" s="27">
        <v>0</v>
      </c>
      <c r="Y1476" s="27">
        <v>1.4E-3</v>
      </c>
      <c r="Z1476" s="27">
        <v>4.3E-3</v>
      </c>
      <c r="AA1476" s="27">
        <v>4.4000000000000003E-3</v>
      </c>
      <c r="AB1476" s="27">
        <v>1.6999999999999999E-3</v>
      </c>
      <c r="AC1476" s="27">
        <v>4.4999999999999997E-3</v>
      </c>
      <c r="AD1476" s="27">
        <v>0</v>
      </c>
      <c r="AE1476" s="27">
        <v>0</v>
      </c>
      <c r="AF1476" s="27">
        <v>4.8999999999999998E-3</v>
      </c>
      <c r="AG1476" s="27">
        <v>0</v>
      </c>
      <c r="AH1476" s="27">
        <v>1E-4</v>
      </c>
      <c r="AI1476" s="27">
        <v>0</v>
      </c>
      <c r="AJ1476" s="27">
        <v>0</v>
      </c>
    </row>
    <row r="1477" spans="13:36" x14ac:dyDescent="0.3">
      <c r="M1477" s="27">
        <v>0.20430000000000001</v>
      </c>
      <c r="N1477" s="27">
        <v>0.1991</v>
      </c>
      <c r="O1477" s="27">
        <v>1.2982</v>
      </c>
      <c r="P1477" s="27">
        <v>4.5999999999999999E-3</v>
      </c>
      <c r="Q1477" s="27">
        <v>1.5599999999999999E-2</v>
      </c>
      <c r="R1477" s="27">
        <v>5.04E-2</v>
      </c>
      <c r="S1477" s="27">
        <v>6.7000000000000002E-3</v>
      </c>
      <c r="T1477" s="27">
        <v>0.02</v>
      </c>
      <c r="U1477" s="27">
        <v>2.0000000000000001E-4</v>
      </c>
      <c r="V1477" s="27">
        <v>2E-3</v>
      </c>
      <c r="W1477" s="27">
        <v>5.9999999999999995E-4</v>
      </c>
      <c r="X1477" s="27">
        <v>0</v>
      </c>
      <c r="Y1477" s="27">
        <v>1.5E-3</v>
      </c>
      <c r="Z1477" s="27">
        <v>4.4000000000000003E-3</v>
      </c>
      <c r="AA1477" s="27">
        <v>3.5000000000000001E-3</v>
      </c>
      <c r="AB1477" s="27">
        <v>1.2999999999999999E-3</v>
      </c>
      <c r="AC1477" s="27">
        <v>5.7000000000000002E-3</v>
      </c>
      <c r="AD1477" s="27">
        <v>0</v>
      </c>
      <c r="AE1477" s="27">
        <v>0</v>
      </c>
      <c r="AF1477" s="27">
        <v>4.7000000000000002E-3</v>
      </c>
      <c r="AG1477" s="27">
        <v>0</v>
      </c>
      <c r="AH1477" s="27">
        <v>1E-4</v>
      </c>
      <c r="AI1477" s="27">
        <v>0</v>
      </c>
      <c r="AJ1477" s="27">
        <v>0</v>
      </c>
    </row>
    <row r="1478" spans="13:36" x14ac:dyDescent="0.3">
      <c r="M1478" s="27">
        <v>0.20530000000000001</v>
      </c>
      <c r="N1478" s="27">
        <v>0.19620000000000001</v>
      </c>
      <c r="O1478" s="27">
        <v>1.2992999999999999</v>
      </c>
      <c r="P1478" s="27">
        <v>5.7999999999999996E-3</v>
      </c>
      <c r="Q1478" s="27">
        <v>1.6400000000000001E-2</v>
      </c>
      <c r="R1478" s="27">
        <v>4.9500000000000002E-2</v>
      </c>
      <c r="S1478" s="27">
        <v>6.6E-3</v>
      </c>
      <c r="T1478" s="27">
        <v>2.1299999999999999E-2</v>
      </c>
      <c r="U1478" s="27">
        <v>2.9999999999999997E-4</v>
      </c>
      <c r="V1478" s="27">
        <v>2E-3</v>
      </c>
      <c r="W1478" s="27">
        <v>5.9999999999999995E-4</v>
      </c>
      <c r="X1478" s="27">
        <v>0</v>
      </c>
      <c r="Y1478" s="27">
        <v>1.4E-3</v>
      </c>
      <c r="Z1478" s="27">
        <v>4.4999999999999997E-3</v>
      </c>
      <c r="AA1478" s="27">
        <v>4.0000000000000001E-3</v>
      </c>
      <c r="AB1478" s="27">
        <v>1.5E-3</v>
      </c>
      <c r="AC1478" s="27">
        <v>5.3E-3</v>
      </c>
      <c r="AD1478" s="27">
        <v>0</v>
      </c>
      <c r="AE1478" s="27">
        <v>0</v>
      </c>
      <c r="AF1478" s="27">
        <v>4.7999999999999996E-3</v>
      </c>
      <c r="AG1478" s="27">
        <v>0</v>
      </c>
      <c r="AH1478" s="27">
        <v>1E-4</v>
      </c>
      <c r="AI1478" s="27">
        <v>0</v>
      </c>
      <c r="AJ1478" s="27">
        <v>0</v>
      </c>
    </row>
    <row r="1479" spans="13:36" x14ac:dyDescent="0.3">
      <c r="M1479" s="27">
        <v>0.1963</v>
      </c>
      <c r="N1479" s="27">
        <v>0.2077</v>
      </c>
      <c r="O1479" s="27">
        <v>1.3102</v>
      </c>
      <c r="P1479" s="27">
        <v>7.0000000000000001E-3</v>
      </c>
      <c r="Q1479" s="27">
        <v>1.7000000000000001E-2</v>
      </c>
      <c r="R1479" s="27">
        <v>4.4699999999999997E-2</v>
      </c>
      <c r="S1479" s="27">
        <v>6.1000000000000004E-3</v>
      </c>
      <c r="T1479" s="27">
        <v>2.0199999999999999E-2</v>
      </c>
      <c r="U1479" s="27">
        <v>2.0000000000000001E-4</v>
      </c>
      <c r="V1479" s="27">
        <v>1.9E-3</v>
      </c>
      <c r="W1479" s="27">
        <v>6.9999999999999999E-4</v>
      </c>
      <c r="X1479" s="27">
        <v>0</v>
      </c>
      <c r="Y1479" s="27">
        <v>1.2999999999999999E-3</v>
      </c>
      <c r="Z1479" s="27">
        <v>4.8999999999999998E-3</v>
      </c>
      <c r="AA1479" s="27">
        <v>3.2000000000000002E-3</v>
      </c>
      <c r="AB1479" s="27">
        <v>1.1999999999999999E-3</v>
      </c>
      <c r="AC1479" s="27">
        <v>6.4000000000000003E-3</v>
      </c>
      <c r="AD1479" s="27">
        <v>0</v>
      </c>
      <c r="AE1479" s="27">
        <v>0</v>
      </c>
      <c r="AF1479" s="27">
        <v>4.7999999999999996E-3</v>
      </c>
      <c r="AG1479" s="27">
        <v>0</v>
      </c>
      <c r="AH1479" s="27">
        <v>1E-4</v>
      </c>
      <c r="AI1479" s="27">
        <v>0</v>
      </c>
      <c r="AJ1479" s="27">
        <v>0</v>
      </c>
    </row>
    <row r="1480" spans="13:36" x14ac:dyDescent="0.3">
      <c r="M1480" s="27">
        <v>0.1976</v>
      </c>
      <c r="N1480" s="27">
        <v>0.15770000000000001</v>
      </c>
      <c r="O1480" s="27">
        <v>0.53320000000000001</v>
      </c>
      <c r="P1480" s="27">
        <v>3.5000000000000001E-3</v>
      </c>
      <c r="Q1480" s="27">
        <v>1.4E-2</v>
      </c>
      <c r="R1480" s="27">
        <v>3.4799999999999998E-2</v>
      </c>
      <c r="S1480" s="27">
        <v>6.3E-3</v>
      </c>
      <c r="T1480" s="27">
        <v>2.0199999999999999E-2</v>
      </c>
      <c r="U1480" s="27">
        <v>1E-4</v>
      </c>
      <c r="V1480" s="27">
        <v>1.2999999999999999E-3</v>
      </c>
      <c r="W1480" s="27">
        <v>5.0000000000000001E-4</v>
      </c>
      <c r="X1480" s="27">
        <v>0</v>
      </c>
      <c r="Y1480" s="27">
        <v>1.1999999999999999E-3</v>
      </c>
      <c r="Z1480" s="27">
        <v>2.2000000000000001E-3</v>
      </c>
      <c r="AA1480" s="27">
        <v>4.5999999999999999E-3</v>
      </c>
      <c r="AB1480" s="27">
        <v>1.1000000000000001E-3</v>
      </c>
      <c r="AC1480" s="27">
        <v>4.8999999999999998E-3</v>
      </c>
      <c r="AD1480" s="27">
        <v>0</v>
      </c>
      <c r="AE1480" s="27">
        <v>0</v>
      </c>
      <c r="AF1480" s="27">
        <v>3.3E-3</v>
      </c>
      <c r="AG1480" s="27">
        <v>0</v>
      </c>
      <c r="AH1480" s="27">
        <v>1E-4</v>
      </c>
      <c r="AI1480" s="27">
        <v>0</v>
      </c>
      <c r="AJ1480" s="27">
        <v>0</v>
      </c>
    </row>
    <row r="1481" spans="13:36" x14ac:dyDescent="0.3">
      <c r="M1481" s="27">
        <v>0.1847</v>
      </c>
      <c r="N1481" s="27">
        <v>0.13569999999999999</v>
      </c>
      <c r="O1481" s="27">
        <v>0.51119999999999999</v>
      </c>
      <c r="P1481" s="27">
        <v>2.8E-3</v>
      </c>
      <c r="Q1481" s="27">
        <v>1.54E-2</v>
      </c>
      <c r="R1481" s="27">
        <v>3.3500000000000002E-2</v>
      </c>
      <c r="S1481" s="27">
        <v>5.7999999999999996E-3</v>
      </c>
      <c r="T1481" s="27">
        <v>2.23E-2</v>
      </c>
      <c r="U1481" s="27">
        <v>2.0000000000000001E-4</v>
      </c>
      <c r="V1481" s="27">
        <v>1.4E-3</v>
      </c>
      <c r="W1481" s="27">
        <v>5.0000000000000001E-4</v>
      </c>
      <c r="X1481" s="27">
        <v>0</v>
      </c>
      <c r="Y1481" s="27">
        <v>1E-3</v>
      </c>
      <c r="Z1481" s="27">
        <v>2.2000000000000001E-3</v>
      </c>
      <c r="AA1481" s="27">
        <v>3.3999999999999998E-3</v>
      </c>
      <c r="AB1481" s="27">
        <v>1.1000000000000001E-3</v>
      </c>
      <c r="AC1481" s="27">
        <v>4.5999999999999999E-3</v>
      </c>
      <c r="AD1481" s="27">
        <v>0</v>
      </c>
      <c r="AE1481" s="27">
        <v>0</v>
      </c>
      <c r="AF1481" s="27">
        <v>3.3E-3</v>
      </c>
      <c r="AG1481" s="27">
        <v>0</v>
      </c>
      <c r="AH1481" s="27">
        <v>1E-4</v>
      </c>
      <c r="AI1481" s="27">
        <v>2.3999999999999998E-3</v>
      </c>
      <c r="AJ1481" s="27">
        <v>0</v>
      </c>
    </row>
    <row r="1482" spans="13:36" x14ac:dyDescent="0.3">
      <c r="M1482" s="27">
        <v>0.19719999999999999</v>
      </c>
      <c r="N1482" s="27">
        <v>0.1396</v>
      </c>
      <c r="O1482" s="27">
        <v>0.52610000000000001</v>
      </c>
      <c r="P1482" s="27">
        <v>5.7999999999999996E-3</v>
      </c>
      <c r="Q1482" s="27">
        <v>1.54E-2</v>
      </c>
      <c r="R1482" s="27">
        <v>4.1300000000000003E-2</v>
      </c>
      <c r="S1482" s="27">
        <v>1.46E-2</v>
      </c>
      <c r="T1482" s="27">
        <v>5.3699999999999998E-2</v>
      </c>
      <c r="U1482" s="27">
        <v>5.9999999999999995E-4</v>
      </c>
      <c r="V1482" s="27">
        <v>2.3999999999999998E-3</v>
      </c>
      <c r="W1482" s="27">
        <v>5.0000000000000001E-4</v>
      </c>
      <c r="X1482" s="27">
        <v>0</v>
      </c>
      <c r="Y1482" s="27">
        <v>1.1000000000000001E-3</v>
      </c>
      <c r="Z1482" s="27">
        <v>2.5000000000000001E-3</v>
      </c>
      <c r="AA1482" s="27">
        <v>4.3E-3</v>
      </c>
      <c r="AB1482" s="27">
        <v>1.2999999999999999E-3</v>
      </c>
      <c r="AC1482" s="27">
        <v>5.1999999999999998E-3</v>
      </c>
      <c r="AD1482" s="27">
        <v>0</v>
      </c>
      <c r="AE1482" s="27">
        <v>0</v>
      </c>
      <c r="AF1482" s="27">
        <v>3.3E-3</v>
      </c>
      <c r="AG1482" s="27">
        <v>0</v>
      </c>
      <c r="AH1482" s="27">
        <v>1E-4</v>
      </c>
      <c r="AI1482" s="27">
        <v>0</v>
      </c>
      <c r="AJ1482" s="27">
        <v>0</v>
      </c>
    </row>
    <row r="1483" spans="13:36" x14ac:dyDescent="0.3">
      <c r="M1483" s="27">
        <v>0.1744</v>
      </c>
      <c r="N1483" s="27">
        <v>0.13100000000000001</v>
      </c>
      <c r="O1483" s="27">
        <v>0.51859999999999995</v>
      </c>
      <c r="P1483" s="27">
        <v>6.0000000000000001E-3</v>
      </c>
      <c r="Q1483" s="27">
        <v>1.34E-2</v>
      </c>
      <c r="R1483" s="27">
        <v>4.9399999999999999E-2</v>
      </c>
      <c r="S1483" s="27">
        <v>1.84E-2</v>
      </c>
      <c r="T1483" s="27">
        <v>4.7500000000000001E-2</v>
      </c>
      <c r="U1483" s="27">
        <v>6.9999999999999999E-4</v>
      </c>
      <c r="V1483" s="27">
        <v>2.5999999999999999E-3</v>
      </c>
      <c r="W1483" s="27">
        <v>4.0000000000000002E-4</v>
      </c>
      <c r="X1483" s="27">
        <v>0</v>
      </c>
      <c r="Y1483" s="27">
        <v>1E-3</v>
      </c>
      <c r="Z1483" s="27">
        <v>2.3E-3</v>
      </c>
      <c r="AA1483" s="27">
        <v>3.0000000000000001E-3</v>
      </c>
      <c r="AB1483" s="27">
        <v>1.5E-3</v>
      </c>
      <c r="AC1483" s="27">
        <v>5.3E-3</v>
      </c>
      <c r="AD1483" s="27">
        <v>0</v>
      </c>
      <c r="AE1483" s="27">
        <v>0</v>
      </c>
      <c r="AF1483" s="27">
        <v>3.3E-3</v>
      </c>
      <c r="AG1483" s="27">
        <v>0</v>
      </c>
      <c r="AH1483" s="27">
        <v>1E-4</v>
      </c>
      <c r="AI1483" s="27">
        <v>0</v>
      </c>
      <c r="AJ1483" s="27">
        <v>0</v>
      </c>
    </row>
    <row r="1484" spans="13:36" x14ac:dyDescent="0.3">
      <c r="M1484" s="27">
        <v>0.1915</v>
      </c>
      <c r="N1484" s="27">
        <v>0.14410000000000001</v>
      </c>
      <c r="O1484" s="27">
        <v>0.5222</v>
      </c>
      <c r="P1484" s="27">
        <v>8.8999999999999999E-3</v>
      </c>
      <c r="Q1484" s="27">
        <v>1.2999999999999999E-2</v>
      </c>
      <c r="R1484" s="27">
        <v>4.48E-2</v>
      </c>
      <c r="S1484" s="27">
        <v>1.5800000000000002E-2</v>
      </c>
      <c r="T1484" s="27">
        <v>3.95E-2</v>
      </c>
      <c r="U1484" s="27">
        <v>8.9999999999999998E-4</v>
      </c>
      <c r="V1484" s="27">
        <v>2.3999999999999998E-3</v>
      </c>
      <c r="W1484" s="27">
        <v>5.0000000000000001E-4</v>
      </c>
      <c r="X1484" s="27">
        <v>0</v>
      </c>
      <c r="Y1484" s="27">
        <v>1E-3</v>
      </c>
      <c r="Z1484" s="27">
        <v>2.3E-3</v>
      </c>
      <c r="AA1484" s="27">
        <v>4.1000000000000003E-3</v>
      </c>
      <c r="AB1484" s="27">
        <v>1.6000000000000001E-3</v>
      </c>
      <c r="AC1484" s="27">
        <v>4.7999999999999996E-3</v>
      </c>
      <c r="AD1484" s="27">
        <v>0</v>
      </c>
      <c r="AE1484" s="27">
        <v>0</v>
      </c>
      <c r="AF1484" s="27">
        <v>3.3999999999999998E-3</v>
      </c>
      <c r="AG1484" s="27">
        <v>0</v>
      </c>
      <c r="AH1484" s="27">
        <v>1E-4</v>
      </c>
      <c r="AI1484" s="27">
        <v>0</v>
      </c>
      <c r="AJ1484" s="27">
        <v>0</v>
      </c>
    </row>
    <row r="1485" spans="13:36" x14ac:dyDescent="0.3">
      <c r="M1485" s="27">
        <v>0.19350000000000001</v>
      </c>
      <c r="N1485" s="27">
        <v>0.16470000000000001</v>
      </c>
      <c r="O1485" s="27">
        <v>0.72150000000000003</v>
      </c>
      <c r="P1485" s="27">
        <v>6.4000000000000003E-3</v>
      </c>
      <c r="Q1485" s="27">
        <v>1.49E-2</v>
      </c>
      <c r="R1485" s="27">
        <v>5.5E-2</v>
      </c>
      <c r="S1485" s="27">
        <v>1.52E-2</v>
      </c>
      <c r="T1485" s="27">
        <v>4.3499999999999997E-2</v>
      </c>
      <c r="U1485" s="27">
        <v>8.9999999999999998E-4</v>
      </c>
      <c r="V1485" s="27">
        <v>2.7000000000000001E-3</v>
      </c>
      <c r="W1485" s="27">
        <v>5.0000000000000001E-4</v>
      </c>
      <c r="X1485" s="27">
        <v>0</v>
      </c>
      <c r="Y1485" s="27">
        <v>1E-3</v>
      </c>
      <c r="Z1485" s="27">
        <v>2.8999999999999998E-3</v>
      </c>
      <c r="AA1485" s="27">
        <v>3.0999999999999999E-3</v>
      </c>
      <c r="AB1485" s="27">
        <v>1.2999999999999999E-3</v>
      </c>
      <c r="AC1485" s="27">
        <v>5.8999999999999999E-3</v>
      </c>
      <c r="AD1485" s="27">
        <v>0</v>
      </c>
      <c r="AE1485" s="27">
        <v>0</v>
      </c>
      <c r="AF1485" s="27">
        <v>3.8E-3</v>
      </c>
      <c r="AG1485" s="27">
        <v>0</v>
      </c>
      <c r="AH1485" s="27">
        <v>0</v>
      </c>
      <c r="AI1485" s="27">
        <v>0</v>
      </c>
      <c r="AJ1485" s="27">
        <v>0</v>
      </c>
    </row>
    <row r="1486" spans="13:36" x14ac:dyDescent="0.3">
      <c r="M1486" s="27">
        <v>0.18440000000000001</v>
      </c>
      <c r="N1486" s="27">
        <v>0.17929999999999999</v>
      </c>
      <c r="O1486" s="27">
        <v>0.72450000000000003</v>
      </c>
      <c r="P1486" s="27">
        <v>3.5000000000000001E-3</v>
      </c>
      <c r="Q1486" s="27">
        <v>1.29E-2</v>
      </c>
      <c r="R1486" s="27">
        <v>4.7899999999999998E-2</v>
      </c>
      <c r="S1486" s="27">
        <v>1.6299999999999999E-2</v>
      </c>
      <c r="T1486" s="27">
        <v>4.6100000000000002E-2</v>
      </c>
      <c r="U1486" s="27">
        <v>8.9999999999999998E-4</v>
      </c>
      <c r="V1486" s="27">
        <v>2.3999999999999998E-3</v>
      </c>
      <c r="W1486" s="27">
        <v>5.9999999999999995E-4</v>
      </c>
      <c r="X1486" s="27">
        <v>0</v>
      </c>
      <c r="Y1486" s="27">
        <v>1.1000000000000001E-3</v>
      </c>
      <c r="Z1486" s="27">
        <v>2.8999999999999998E-3</v>
      </c>
      <c r="AA1486" s="27">
        <v>3.5000000000000001E-3</v>
      </c>
      <c r="AB1486" s="27">
        <v>1.1999999999999999E-3</v>
      </c>
      <c r="AC1486" s="27">
        <v>6.3E-3</v>
      </c>
      <c r="AD1486" s="27">
        <v>0</v>
      </c>
      <c r="AE1486" s="27">
        <v>0</v>
      </c>
      <c r="AF1486" s="27">
        <v>3.5999999999999999E-3</v>
      </c>
      <c r="AG1486" s="27">
        <v>0</v>
      </c>
      <c r="AH1486" s="27">
        <v>1E-4</v>
      </c>
      <c r="AI1486" s="27">
        <v>0</v>
      </c>
      <c r="AJ1486" s="27">
        <v>0</v>
      </c>
    </row>
    <row r="1487" spans="13:36" x14ac:dyDescent="0.3">
      <c r="M1487" s="27">
        <v>0.18720000000000001</v>
      </c>
      <c r="N1487" s="27">
        <v>0.17519999999999999</v>
      </c>
      <c r="O1487" s="27">
        <v>0.71730000000000005</v>
      </c>
      <c r="P1487" s="27">
        <v>5.1000000000000004E-3</v>
      </c>
      <c r="Q1487" s="27">
        <v>1.43E-2</v>
      </c>
      <c r="R1487" s="27">
        <v>4.4299999999999999E-2</v>
      </c>
      <c r="S1487" s="27">
        <v>1.5699999999999999E-2</v>
      </c>
      <c r="T1487" s="27">
        <v>4.7199999999999999E-2</v>
      </c>
      <c r="U1487" s="27">
        <v>1E-3</v>
      </c>
      <c r="V1487" s="27">
        <v>2.5000000000000001E-3</v>
      </c>
      <c r="W1487" s="27">
        <v>5.0000000000000001E-4</v>
      </c>
      <c r="X1487" s="27">
        <v>0</v>
      </c>
      <c r="Y1487" s="27">
        <v>1.1000000000000001E-3</v>
      </c>
      <c r="Z1487" s="27">
        <v>2.8E-3</v>
      </c>
      <c r="AA1487" s="27">
        <v>4.7999999999999996E-3</v>
      </c>
      <c r="AB1487" s="27">
        <v>8.9999999999999998E-4</v>
      </c>
      <c r="AC1487" s="27">
        <v>4.8999999999999998E-3</v>
      </c>
      <c r="AD1487" s="27">
        <v>0</v>
      </c>
      <c r="AE1487" s="27">
        <v>0</v>
      </c>
      <c r="AF1487" s="27">
        <v>3.8E-3</v>
      </c>
      <c r="AG1487" s="27">
        <v>0</v>
      </c>
      <c r="AH1487" s="27">
        <v>0</v>
      </c>
      <c r="AI1487" s="27">
        <v>0</v>
      </c>
      <c r="AJ1487" s="27">
        <v>0</v>
      </c>
    </row>
    <row r="1488" spans="13:36" x14ac:dyDescent="0.3">
      <c r="M1488" s="27">
        <v>0.18329999999999999</v>
      </c>
      <c r="N1488" s="27">
        <v>0.19109999999999999</v>
      </c>
      <c r="O1488" s="27">
        <v>0.69979999999999998</v>
      </c>
      <c r="P1488" s="27">
        <v>2.5999999999999999E-3</v>
      </c>
      <c r="Q1488" s="27">
        <v>1.0999999999999999E-2</v>
      </c>
      <c r="R1488" s="27">
        <v>3.5099999999999999E-2</v>
      </c>
      <c r="S1488" s="27">
        <v>7.1999999999999998E-3</v>
      </c>
      <c r="T1488" s="27">
        <v>2.1600000000000001E-2</v>
      </c>
      <c r="U1488" s="27">
        <v>2.0000000000000001E-4</v>
      </c>
      <c r="V1488" s="27">
        <v>1.9E-3</v>
      </c>
      <c r="W1488" s="27">
        <v>5.9999999999999995E-4</v>
      </c>
      <c r="X1488" s="27">
        <v>0</v>
      </c>
      <c r="Y1488" s="27">
        <v>1.1000000000000001E-3</v>
      </c>
      <c r="Z1488" s="27">
        <v>2.5000000000000001E-3</v>
      </c>
      <c r="AA1488" s="27">
        <v>4.0000000000000001E-3</v>
      </c>
      <c r="AB1488" s="27">
        <v>1.2999999999999999E-3</v>
      </c>
      <c r="AC1488" s="27">
        <v>4.8999999999999998E-3</v>
      </c>
      <c r="AD1488" s="27">
        <v>0</v>
      </c>
      <c r="AE1488" s="27">
        <v>0</v>
      </c>
      <c r="AF1488" s="27">
        <v>3.5999999999999999E-3</v>
      </c>
      <c r="AG1488" s="27">
        <v>0</v>
      </c>
      <c r="AH1488" s="27">
        <v>1E-4</v>
      </c>
      <c r="AI1488" s="27">
        <v>0</v>
      </c>
      <c r="AJ1488" s="27">
        <v>0</v>
      </c>
    </row>
    <row r="1489" spans="13:36" x14ac:dyDescent="0.3">
      <c r="M1489" s="27">
        <v>0.18840000000000001</v>
      </c>
      <c r="N1489" s="27">
        <v>0.18290000000000001</v>
      </c>
      <c r="O1489" s="27">
        <v>0.71699999999999997</v>
      </c>
      <c r="P1489" s="27">
        <v>4.1000000000000003E-3</v>
      </c>
      <c r="Q1489" s="27">
        <v>1.06E-2</v>
      </c>
      <c r="R1489" s="27">
        <v>2.9899999999999999E-2</v>
      </c>
      <c r="S1489" s="27">
        <v>7.7000000000000002E-3</v>
      </c>
      <c r="T1489" s="27">
        <v>2.2200000000000001E-2</v>
      </c>
      <c r="U1489" s="27">
        <v>2.0000000000000001E-4</v>
      </c>
      <c r="V1489" s="27">
        <v>1.6000000000000001E-3</v>
      </c>
      <c r="W1489" s="27">
        <v>5.0000000000000001E-4</v>
      </c>
      <c r="X1489" s="27">
        <v>0</v>
      </c>
      <c r="Y1489" s="27">
        <v>1E-3</v>
      </c>
      <c r="Z1489" s="27">
        <v>2.5999999999999999E-3</v>
      </c>
      <c r="AA1489" s="27">
        <v>2.8999999999999998E-3</v>
      </c>
      <c r="AB1489" s="27">
        <v>1.2999999999999999E-3</v>
      </c>
      <c r="AC1489" s="27">
        <v>5.3E-3</v>
      </c>
      <c r="AD1489" s="27">
        <v>0</v>
      </c>
      <c r="AE1489" s="27">
        <v>0</v>
      </c>
      <c r="AF1489" s="27">
        <v>3.7000000000000002E-3</v>
      </c>
      <c r="AG1489" s="27">
        <v>0</v>
      </c>
      <c r="AH1489" s="27">
        <v>1E-4</v>
      </c>
      <c r="AI1489" s="27">
        <v>0</v>
      </c>
      <c r="AJ1489" s="27">
        <v>0</v>
      </c>
    </row>
    <row r="1490" spans="13:36" x14ac:dyDescent="0.3">
      <c r="M1490" s="27">
        <v>0.19209999999999999</v>
      </c>
      <c r="N1490" s="27">
        <v>0.18609999999999999</v>
      </c>
      <c r="O1490" s="27">
        <v>0.7258</v>
      </c>
      <c r="P1490" s="27">
        <v>9.2999999999999992E-3</v>
      </c>
      <c r="Q1490" s="27">
        <v>1.4E-2</v>
      </c>
      <c r="R1490" s="27">
        <v>3.73E-2</v>
      </c>
      <c r="S1490" s="27">
        <v>7.9000000000000008E-3</v>
      </c>
      <c r="T1490" s="27">
        <v>2.2499999999999999E-2</v>
      </c>
      <c r="U1490" s="27">
        <v>2.0000000000000001E-4</v>
      </c>
      <c r="V1490" s="27">
        <v>1.6999999999999999E-3</v>
      </c>
      <c r="W1490" s="27">
        <v>5.9999999999999995E-4</v>
      </c>
      <c r="X1490" s="27">
        <v>0</v>
      </c>
      <c r="Y1490" s="27">
        <v>1.1000000000000001E-3</v>
      </c>
      <c r="Z1490" s="27">
        <v>2.5000000000000001E-3</v>
      </c>
      <c r="AA1490" s="27">
        <v>4.8999999999999998E-3</v>
      </c>
      <c r="AB1490" s="27">
        <v>2E-3</v>
      </c>
      <c r="AC1490" s="27">
        <v>5.7000000000000002E-3</v>
      </c>
      <c r="AD1490" s="27">
        <v>0</v>
      </c>
      <c r="AE1490" s="27">
        <v>0</v>
      </c>
      <c r="AF1490" s="27">
        <v>3.7000000000000002E-3</v>
      </c>
      <c r="AG1490" s="27">
        <v>0</v>
      </c>
      <c r="AH1490" s="27">
        <v>0</v>
      </c>
      <c r="AI1490" s="27">
        <v>0</v>
      </c>
      <c r="AJ1490" s="27">
        <v>0</v>
      </c>
    </row>
    <row r="1491" spans="13:36" x14ac:dyDescent="0.3">
      <c r="M1491" s="27">
        <v>0.1895</v>
      </c>
      <c r="N1491" s="27">
        <v>0.1883</v>
      </c>
      <c r="O1491" s="27">
        <v>0.72130000000000005</v>
      </c>
      <c r="P1491" s="27">
        <v>5.1999999999999998E-3</v>
      </c>
      <c r="Q1491" s="27">
        <v>1.3100000000000001E-2</v>
      </c>
      <c r="R1491" s="27">
        <v>3.78E-2</v>
      </c>
      <c r="S1491" s="27">
        <v>6.4000000000000003E-3</v>
      </c>
      <c r="T1491" s="27">
        <v>2.0899999999999998E-2</v>
      </c>
      <c r="U1491" s="27">
        <v>2.0000000000000001E-4</v>
      </c>
      <c r="V1491" s="27">
        <v>2.5000000000000001E-3</v>
      </c>
      <c r="W1491" s="27">
        <v>5.9999999999999995E-4</v>
      </c>
      <c r="X1491" s="27">
        <v>0</v>
      </c>
      <c r="Y1491" s="27">
        <v>1.1000000000000001E-3</v>
      </c>
      <c r="Z1491" s="27">
        <v>2.3E-3</v>
      </c>
      <c r="AA1491" s="27">
        <v>3.0000000000000001E-3</v>
      </c>
      <c r="AB1491" s="27">
        <v>1.6000000000000001E-3</v>
      </c>
      <c r="AC1491" s="27">
        <v>5.7000000000000002E-3</v>
      </c>
      <c r="AD1491" s="27">
        <v>0</v>
      </c>
      <c r="AE1491" s="27">
        <v>0</v>
      </c>
      <c r="AF1491" s="27">
        <v>3.7000000000000002E-3</v>
      </c>
      <c r="AG1491" s="27">
        <v>0</v>
      </c>
      <c r="AH1491" s="27">
        <v>1E-4</v>
      </c>
      <c r="AI1491" s="27">
        <v>0</v>
      </c>
      <c r="AJ1491" s="27">
        <v>0</v>
      </c>
    </row>
    <row r="1492" spans="13:36" x14ac:dyDescent="0.3">
      <c r="M1492" s="27">
        <v>0.19070000000000001</v>
      </c>
      <c r="N1492" s="27">
        <v>0.19739999999999999</v>
      </c>
      <c r="O1492" s="27">
        <v>0.71130000000000004</v>
      </c>
      <c r="P1492" s="27">
        <v>2.7000000000000001E-3</v>
      </c>
      <c r="Q1492" s="27">
        <v>1.5699999999999999E-2</v>
      </c>
      <c r="R1492" s="27">
        <v>4.0399999999999998E-2</v>
      </c>
      <c r="S1492" s="27">
        <v>6.8999999999999999E-3</v>
      </c>
      <c r="T1492" s="27">
        <v>1.9699999999999999E-2</v>
      </c>
      <c r="U1492" s="27">
        <v>2.0000000000000001E-4</v>
      </c>
      <c r="V1492" s="27">
        <v>1.9E-3</v>
      </c>
      <c r="W1492" s="27">
        <v>5.0000000000000001E-4</v>
      </c>
      <c r="X1492" s="27">
        <v>0</v>
      </c>
      <c r="Y1492" s="27">
        <v>1.1999999999999999E-3</v>
      </c>
      <c r="Z1492" s="27">
        <v>2.3999999999999998E-3</v>
      </c>
      <c r="AA1492" s="27">
        <v>4.5999999999999999E-3</v>
      </c>
      <c r="AB1492" s="27">
        <v>8.9999999999999998E-4</v>
      </c>
      <c r="AC1492" s="27">
        <v>6.0000000000000001E-3</v>
      </c>
      <c r="AD1492" s="27">
        <v>0</v>
      </c>
      <c r="AE1492" s="27">
        <v>0</v>
      </c>
      <c r="AF1492" s="27">
        <v>3.7000000000000002E-3</v>
      </c>
      <c r="AG1492" s="27">
        <v>0</v>
      </c>
      <c r="AH1492" s="27">
        <v>1E-4</v>
      </c>
      <c r="AI1492" s="27">
        <v>0</v>
      </c>
      <c r="AJ1492" s="27">
        <v>0</v>
      </c>
    </row>
    <row r="1493" spans="13:36" x14ac:dyDescent="0.3">
      <c r="M1493" s="27">
        <v>0.19070000000000001</v>
      </c>
      <c r="N1493" s="27">
        <v>0.1767</v>
      </c>
      <c r="O1493" s="27">
        <v>0.71860000000000002</v>
      </c>
      <c r="P1493" s="27">
        <v>3.5000000000000001E-3</v>
      </c>
      <c r="Q1493" s="27">
        <v>1.3899999999999999E-2</v>
      </c>
      <c r="R1493" s="27">
        <v>3.8699999999999998E-2</v>
      </c>
      <c r="S1493" s="27">
        <v>7.0000000000000001E-3</v>
      </c>
      <c r="T1493" s="27">
        <v>0.02</v>
      </c>
      <c r="U1493" s="27">
        <v>1E-4</v>
      </c>
      <c r="V1493" s="27">
        <v>1.8E-3</v>
      </c>
      <c r="W1493" s="27">
        <v>5.0000000000000001E-4</v>
      </c>
      <c r="X1493" s="27">
        <v>0</v>
      </c>
      <c r="Y1493" s="27">
        <v>1.1000000000000001E-3</v>
      </c>
      <c r="Z1493" s="27">
        <v>2.5999999999999999E-3</v>
      </c>
      <c r="AA1493" s="27">
        <v>3.0999999999999999E-3</v>
      </c>
      <c r="AB1493" s="27">
        <v>1E-3</v>
      </c>
      <c r="AC1493" s="27">
        <v>5.1000000000000004E-3</v>
      </c>
      <c r="AD1493" s="27">
        <v>0</v>
      </c>
      <c r="AE1493" s="27">
        <v>0</v>
      </c>
      <c r="AF1493" s="27">
        <v>3.7000000000000002E-3</v>
      </c>
      <c r="AG1493" s="27">
        <v>0</v>
      </c>
      <c r="AH1493" s="27">
        <v>1E-4</v>
      </c>
      <c r="AI1493" s="27">
        <v>0</v>
      </c>
      <c r="AJ1493" s="27">
        <v>0</v>
      </c>
    </row>
    <row r="1494" spans="13:36" x14ac:dyDescent="0.3">
      <c r="M1494" s="27">
        <v>0.1895</v>
      </c>
      <c r="N1494" s="27">
        <v>0.1981</v>
      </c>
      <c r="O1494" s="27">
        <v>0.7228</v>
      </c>
      <c r="P1494" s="27">
        <v>3.7000000000000002E-3</v>
      </c>
      <c r="Q1494" s="27">
        <v>1.4200000000000001E-2</v>
      </c>
      <c r="R1494" s="27">
        <v>4.1700000000000001E-2</v>
      </c>
      <c r="S1494" s="27">
        <v>1.35E-2</v>
      </c>
      <c r="T1494" s="27">
        <v>4.2000000000000003E-2</v>
      </c>
      <c r="U1494" s="27">
        <v>6.9999999999999999E-4</v>
      </c>
      <c r="V1494" s="27">
        <v>2.5999999999999999E-3</v>
      </c>
      <c r="W1494" s="27">
        <v>5.0000000000000001E-4</v>
      </c>
      <c r="X1494" s="27">
        <v>0</v>
      </c>
      <c r="Y1494" s="27">
        <v>1.1999999999999999E-3</v>
      </c>
      <c r="Z1494" s="27">
        <v>2.5999999999999999E-3</v>
      </c>
      <c r="AA1494" s="27">
        <v>3.3E-3</v>
      </c>
      <c r="AB1494" s="27">
        <v>1.5E-3</v>
      </c>
      <c r="AC1494" s="27">
        <v>4.5999999999999999E-3</v>
      </c>
      <c r="AD1494" s="27">
        <v>0</v>
      </c>
      <c r="AE1494" s="27">
        <v>0</v>
      </c>
      <c r="AF1494" s="27">
        <v>3.8999999999999998E-3</v>
      </c>
      <c r="AG1494" s="27">
        <v>0</v>
      </c>
      <c r="AH1494" s="27">
        <v>1E-4</v>
      </c>
      <c r="AI1494" s="27">
        <v>0</v>
      </c>
      <c r="AJ1494" s="27">
        <v>0</v>
      </c>
    </row>
    <row r="1495" spans="13:36" x14ac:dyDescent="0.3">
      <c r="M1495" s="27">
        <v>0.19919999999999999</v>
      </c>
      <c r="N1495" s="27">
        <v>0.1757</v>
      </c>
      <c r="O1495" s="27">
        <v>0.73</v>
      </c>
      <c r="P1495" s="27">
        <v>6.3E-3</v>
      </c>
      <c r="Q1495" s="27">
        <v>1.3899999999999999E-2</v>
      </c>
      <c r="R1495" s="27">
        <v>3.9E-2</v>
      </c>
      <c r="S1495" s="27">
        <v>1.5100000000000001E-2</v>
      </c>
      <c r="T1495" s="27">
        <v>5.3499999999999999E-2</v>
      </c>
      <c r="U1495" s="27">
        <v>8.0000000000000004E-4</v>
      </c>
      <c r="V1495" s="27">
        <v>3.5000000000000001E-3</v>
      </c>
      <c r="W1495" s="27">
        <v>5.0000000000000001E-4</v>
      </c>
      <c r="X1495" s="27">
        <v>0</v>
      </c>
      <c r="Y1495" s="27">
        <v>1.1000000000000001E-3</v>
      </c>
      <c r="Z1495" s="27">
        <v>2.7000000000000001E-3</v>
      </c>
      <c r="AA1495" s="27">
        <v>3.0000000000000001E-3</v>
      </c>
      <c r="AB1495" s="27">
        <v>1.2999999999999999E-3</v>
      </c>
      <c r="AC1495" s="27">
        <v>5.3E-3</v>
      </c>
      <c r="AD1495" s="27">
        <v>0</v>
      </c>
      <c r="AE1495" s="27">
        <v>0</v>
      </c>
      <c r="AF1495" s="27">
        <v>3.8E-3</v>
      </c>
      <c r="AG1495" s="27">
        <v>0</v>
      </c>
      <c r="AH1495" s="27">
        <v>1E-4</v>
      </c>
      <c r="AI1495" s="27">
        <v>0</v>
      </c>
      <c r="AJ1495" s="27">
        <v>0</v>
      </c>
    </row>
    <row r="1496" spans="13:36" x14ac:dyDescent="0.3">
      <c r="M1496" s="27">
        <v>0.20380000000000001</v>
      </c>
      <c r="N1496" s="27">
        <v>0.18429999999999999</v>
      </c>
      <c r="O1496" s="27">
        <v>0.73060000000000003</v>
      </c>
      <c r="P1496" s="27">
        <v>6.1000000000000004E-3</v>
      </c>
      <c r="Q1496" s="27">
        <v>1.47E-2</v>
      </c>
      <c r="R1496" s="27">
        <v>3.95E-2</v>
      </c>
      <c r="S1496" s="27">
        <v>1.3899999999999999E-2</v>
      </c>
      <c r="T1496" s="27">
        <v>3.6999999999999998E-2</v>
      </c>
      <c r="U1496" s="27">
        <v>5.9999999999999995E-4</v>
      </c>
      <c r="V1496" s="27">
        <v>3.0999999999999999E-3</v>
      </c>
      <c r="W1496" s="27">
        <v>5.9999999999999995E-4</v>
      </c>
      <c r="X1496" s="27">
        <v>0</v>
      </c>
      <c r="Y1496" s="27">
        <v>1.2999999999999999E-3</v>
      </c>
      <c r="Z1496" s="27">
        <v>3.0000000000000001E-3</v>
      </c>
      <c r="AA1496" s="27">
        <v>4.1000000000000003E-3</v>
      </c>
      <c r="AB1496" s="27">
        <v>2.0999999999999999E-3</v>
      </c>
      <c r="AC1496" s="27">
        <v>5.1000000000000004E-3</v>
      </c>
      <c r="AD1496" s="27">
        <v>0</v>
      </c>
      <c r="AE1496" s="27">
        <v>0</v>
      </c>
      <c r="AF1496" s="27">
        <v>4.1000000000000003E-3</v>
      </c>
      <c r="AG1496" s="27">
        <v>0</v>
      </c>
      <c r="AH1496" s="27">
        <v>1E-4</v>
      </c>
      <c r="AI1496" s="27">
        <v>0</v>
      </c>
      <c r="AJ1496" s="27">
        <v>0</v>
      </c>
    </row>
    <row r="1497" spans="13:36" x14ac:dyDescent="0.3">
      <c r="M1497" s="27">
        <v>0.19980000000000001</v>
      </c>
      <c r="N1497" s="27">
        <v>0.17519999999999999</v>
      </c>
      <c r="O1497" s="27">
        <v>0.72450000000000003</v>
      </c>
      <c r="P1497" s="27">
        <v>6.6E-3</v>
      </c>
      <c r="Q1497" s="27">
        <v>1.34E-2</v>
      </c>
      <c r="R1497" s="27">
        <v>4.2999999999999997E-2</v>
      </c>
      <c r="S1497" s="27">
        <v>1.6799999999999999E-2</v>
      </c>
      <c r="T1497" s="27">
        <v>0.04</v>
      </c>
      <c r="U1497" s="27">
        <v>6.9999999999999999E-4</v>
      </c>
      <c r="V1497" s="27">
        <v>3.2000000000000002E-3</v>
      </c>
      <c r="W1497" s="27">
        <v>5.0000000000000001E-4</v>
      </c>
      <c r="X1497" s="27">
        <v>0</v>
      </c>
      <c r="Y1497" s="27">
        <v>1.1000000000000001E-3</v>
      </c>
      <c r="Z1497" s="27">
        <v>2.7000000000000001E-3</v>
      </c>
      <c r="AA1497" s="27">
        <v>2.8999999999999998E-3</v>
      </c>
      <c r="AB1497" s="27">
        <v>1E-3</v>
      </c>
      <c r="AC1497" s="27">
        <v>7.9000000000000008E-3</v>
      </c>
      <c r="AD1497" s="27">
        <v>0</v>
      </c>
      <c r="AE1497" s="27">
        <v>0</v>
      </c>
      <c r="AF1497" s="27">
        <v>3.8999999999999998E-3</v>
      </c>
      <c r="AG1497" s="27">
        <v>0</v>
      </c>
      <c r="AH1497" s="27">
        <v>0</v>
      </c>
      <c r="AI1497" s="27">
        <v>0</v>
      </c>
      <c r="AJ1497" s="27">
        <v>0</v>
      </c>
    </row>
    <row r="1498" spans="13:36" x14ac:dyDescent="0.3">
      <c r="M1498" s="27">
        <v>0.19969999999999999</v>
      </c>
      <c r="N1498" s="27">
        <v>0.1729</v>
      </c>
      <c r="O1498" s="27">
        <v>0.73709999999999998</v>
      </c>
      <c r="P1498" s="27">
        <v>6.7999999999999996E-3</v>
      </c>
      <c r="Q1498" s="27">
        <v>1.34E-2</v>
      </c>
      <c r="R1498" s="27">
        <v>4.3099999999999999E-2</v>
      </c>
      <c r="S1498" s="27">
        <v>1.6E-2</v>
      </c>
      <c r="T1498" s="27">
        <v>4.2000000000000003E-2</v>
      </c>
      <c r="U1498" s="27">
        <v>6.9999999999999999E-4</v>
      </c>
      <c r="V1498" s="27">
        <v>3.3E-3</v>
      </c>
      <c r="W1498" s="27">
        <v>5.9999999999999995E-4</v>
      </c>
      <c r="X1498" s="27">
        <v>0</v>
      </c>
      <c r="Y1498" s="27">
        <v>1.1000000000000001E-3</v>
      </c>
      <c r="Z1498" s="27">
        <v>2.8E-3</v>
      </c>
      <c r="AA1498" s="27">
        <v>2.5999999999999999E-3</v>
      </c>
      <c r="AB1498" s="27">
        <v>1.1000000000000001E-3</v>
      </c>
      <c r="AC1498" s="27">
        <v>7.4999999999999997E-3</v>
      </c>
      <c r="AD1498" s="27">
        <v>0</v>
      </c>
      <c r="AE1498" s="27">
        <v>0</v>
      </c>
      <c r="AF1498" s="27">
        <v>3.8999999999999998E-3</v>
      </c>
      <c r="AG1498" s="27">
        <v>0</v>
      </c>
      <c r="AH1498" s="27">
        <v>0</v>
      </c>
      <c r="AI1498" s="27">
        <v>0</v>
      </c>
      <c r="AJ1498" s="27">
        <v>0</v>
      </c>
    </row>
    <row r="1499" spans="13:36" x14ac:dyDescent="0.3">
      <c r="M1499" s="27">
        <v>0.1915</v>
      </c>
      <c r="N1499" s="27">
        <v>0.18740000000000001</v>
      </c>
      <c r="O1499" s="27">
        <v>0.70809999999999995</v>
      </c>
      <c r="P1499" s="27">
        <v>3.7000000000000002E-3</v>
      </c>
      <c r="Q1499" s="27">
        <v>1.5100000000000001E-2</v>
      </c>
      <c r="R1499" s="27">
        <v>4.0500000000000001E-2</v>
      </c>
      <c r="S1499" s="27">
        <v>1.4E-2</v>
      </c>
      <c r="T1499" s="27">
        <v>4.24E-2</v>
      </c>
      <c r="U1499" s="27">
        <v>6.9999999999999999E-4</v>
      </c>
      <c r="V1499" s="27">
        <v>2.5999999999999999E-3</v>
      </c>
      <c r="W1499" s="27">
        <v>5.0000000000000001E-4</v>
      </c>
      <c r="X1499" s="27">
        <v>0</v>
      </c>
      <c r="Y1499" s="27">
        <v>1.1000000000000001E-3</v>
      </c>
      <c r="Z1499" s="27">
        <v>2.5999999999999999E-3</v>
      </c>
      <c r="AA1499" s="27">
        <v>2.7000000000000001E-3</v>
      </c>
      <c r="AB1499" s="27">
        <v>1.6000000000000001E-3</v>
      </c>
      <c r="AC1499" s="27">
        <v>7.0000000000000001E-3</v>
      </c>
      <c r="AD1499" s="27">
        <v>0</v>
      </c>
      <c r="AE1499" s="27">
        <v>0</v>
      </c>
      <c r="AF1499" s="27">
        <v>3.8999999999999998E-3</v>
      </c>
      <c r="AG1499" s="27">
        <v>0</v>
      </c>
      <c r="AH1499" s="27">
        <v>1E-4</v>
      </c>
      <c r="AI1499" s="27">
        <v>1.5E-3</v>
      </c>
      <c r="AJ1499" s="27">
        <v>0</v>
      </c>
    </row>
    <row r="1500" spans="13:36" x14ac:dyDescent="0.3">
      <c r="M1500" s="27">
        <v>0.1867</v>
      </c>
      <c r="N1500" s="27">
        <v>0.19109999999999999</v>
      </c>
      <c r="O1500" s="27">
        <v>0.71009999999999995</v>
      </c>
      <c r="P1500" s="27">
        <v>4.1999999999999997E-3</v>
      </c>
      <c r="Q1500" s="27">
        <v>1.29E-2</v>
      </c>
      <c r="R1500" s="27">
        <v>4.4400000000000002E-2</v>
      </c>
      <c r="S1500" s="27">
        <v>1.4999999999999999E-2</v>
      </c>
      <c r="T1500" s="27">
        <v>4.1599999999999998E-2</v>
      </c>
      <c r="U1500" s="27">
        <v>8.0000000000000004E-4</v>
      </c>
      <c r="V1500" s="27">
        <v>2.8E-3</v>
      </c>
      <c r="W1500" s="27">
        <v>5.9999999999999995E-4</v>
      </c>
      <c r="X1500" s="27">
        <v>0</v>
      </c>
      <c r="Y1500" s="27">
        <v>1.1000000000000001E-3</v>
      </c>
      <c r="Z1500" s="27">
        <v>2.5999999999999999E-3</v>
      </c>
      <c r="AA1500" s="27">
        <v>3.0000000000000001E-3</v>
      </c>
      <c r="AB1500" s="27">
        <v>1.2999999999999999E-3</v>
      </c>
      <c r="AC1500" s="27">
        <v>7.1999999999999998E-3</v>
      </c>
      <c r="AD1500" s="27">
        <v>0</v>
      </c>
      <c r="AE1500" s="27">
        <v>0</v>
      </c>
      <c r="AF1500" s="27">
        <v>3.8E-3</v>
      </c>
      <c r="AG1500" s="27">
        <v>0</v>
      </c>
      <c r="AH1500" s="27">
        <v>0</v>
      </c>
      <c r="AI1500" s="27">
        <v>3.7000000000000002E-3</v>
      </c>
      <c r="AJ1500" s="27">
        <v>0</v>
      </c>
    </row>
    <row r="1501" spans="13:36" x14ac:dyDescent="0.3">
      <c r="M1501" s="27">
        <v>0.18190000000000001</v>
      </c>
      <c r="N1501" s="27">
        <v>0.18459999999999999</v>
      </c>
      <c r="O1501" s="27">
        <v>0.70499999999999996</v>
      </c>
      <c r="P1501" s="27">
        <v>3.0999999999999999E-3</v>
      </c>
      <c r="Q1501" s="27">
        <v>9.9000000000000008E-3</v>
      </c>
      <c r="R1501" s="27">
        <v>4.3700000000000003E-2</v>
      </c>
      <c r="S1501" s="27">
        <v>1.67E-2</v>
      </c>
      <c r="T1501" s="27">
        <v>4.3299999999999998E-2</v>
      </c>
      <c r="U1501" s="27">
        <v>8.0000000000000004E-4</v>
      </c>
      <c r="V1501" s="27">
        <v>3.0000000000000001E-3</v>
      </c>
      <c r="W1501" s="27">
        <v>5.0000000000000001E-4</v>
      </c>
      <c r="X1501" s="27">
        <v>0</v>
      </c>
      <c r="Y1501" s="27">
        <v>1.1000000000000001E-3</v>
      </c>
      <c r="Z1501" s="27">
        <v>2.3E-3</v>
      </c>
      <c r="AA1501" s="27">
        <v>3.0000000000000001E-3</v>
      </c>
      <c r="AB1501" s="27">
        <v>1.1999999999999999E-3</v>
      </c>
      <c r="AC1501" s="27">
        <v>6.7999999999999996E-3</v>
      </c>
      <c r="AD1501" s="27">
        <v>0</v>
      </c>
      <c r="AE1501" s="27">
        <v>0</v>
      </c>
      <c r="AF1501" s="27">
        <v>3.7000000000000002E-3</v>
      </c>
      <c r="AG1501" s="27">
        <v>0</v>
      </c>
      <c r="AH1501" s="27">
        <v>0</v>
      </c>
      <c r="AI1501" s="27">
        <v>2.5000000000000001E-3</v>
      </c>
      <c r="AJ1501" s="27">
        <v>0</v>
      </c>
    </row>
    <row r="1502" spans="13:36" x14ac:dyDescent="0.3">
      <c r="M1502" s="27">
        <v>0.18390000000000001</v>
      </c>
      <c r="N1502" s="27">
        <v>0.18909999999999999</v>
      </c>
      <c r="O1502" s="27">
        <v>0.70340000000000003</v>
      </c>
      <c r="P1502" s="27">
        <v>3.5000000000000001E-3</v>
      </c>
      <c r="Q1502" s="27">
        <v>1.0699999999999999E-2</v>
      </c>
      <c r="R1502" s="27">
        <v>4.1799999999999997E-2</v>
      </c>
      <c r="S1502" s="27">
        <v>1.6899999999999998E-2</v>
      </c>
      <c r="T1502" s="27">
        <v>4.8399999999999999E-2</v>
      </c>
      <c r="U1502" s="27">
        <v>8.0000000000000004E-4</v>
      </c>
      <c r="V1502" s="27">
        <v>3.0999999999999999E-3</v>
      </c>
      <c r="W1502" s="27">
        <v>5.0000000000000001E-4</v>
      </c>
      <c r="X1502" s="27">
        <v>0</v>
      </c>
      <c r="Y1502" s="27">
        <v>1.1000000000000001E-3</v>
      </c>
      <c r="Z1502" s="27">
        <v>2.3E-3</v>
      </c>
      <c r="AA1502" s="27">
        <v>3.2000000000000002E-3</v>
      </c>
      <c r="AB1502" s="27">
        <v>1.1000000000000001E-3</v>
      </c>
      <c r="AC1502" s="27">
        <v>7.6E-3</v>
      </c>
      <c r="AD1502" s="27">
        <v>0</v>
      </c>
      <c r="AE1502" s="27">
        <v>0</v>
      </c>
      <c r="AF1502" s="27">
        <v>3.7000000000000002E-3</v>
      </c>
      <c r="AG1502" s="27">
        <v>0</v>
      </c>
      <c r="AH1502" s="27">
        <v>1E-4</v>
      </c>
      <c r="AI1502" s="27">
        <v>2.8E-3</v>
      </c>
      <c r="AJ1502" s="27">
        <v>0</v>
      </c>
    </row>
    <row r="1503" spans="13:36" x14ac:dyDescent="0.3">
      <c r="M1503" s="27">
        <v>0.18659999999999999</v>
      </c>
      <c r="N1503" s="27">
        <v>0.1988</v>
      </c>
      <c r="O1503" s="27">
        <v>0.70279999999999998</v>
      </c>
      <c r="P1503" s="27">
        <v>4.7999999999999996E-3</v>
      </c>
      <c r="Q1503" s="27">
        <v>1.2500000000000001E-2</v>
      </c>
      <c r="R1503" s="27">
        <v>4.4600000000000001E-2</v>
      </c>
      <c r="S1503" s="27">
        <v>1.67E-2</v>
      </c>
      <c r="T1503" s="27">
        <v>4.5499999999999999E-2</v>
      </c>
      <c r="U1503" s="27">
        <v>8.0000000000000004E-4</v>
      </c>
      <c r="V1503" s="27">
        <v>2.8999999999999998E-3</v>
      </c>
      <c r="W1503" s="27">
        <v>5.0000000000000001E-4</v>
      </c>
      <c r="X1503" s="27">
        <v>0</v>
      </c>
      <c r="Y1503" s="27">
        <v>1.1000000000000001E-3</v>
      </c>
      <c r="Z1503" s="27">
        <v>2.3999999999999998E-3</v>
      </c>
      <c r="AA1503" s="27">
        <v>2.8E-3</v>
      </c>
      <c r="AB1503" s="27">
        <v>1.5E-3</v>
      </c>
      <c r="AC1503" s="27">
        <v>7.0000000000000001E-3</v>
      </c>
      <c r="AD1503" s="27">
        <v>0</v>
      </c>
      <c r="AE1503" s="27">
        <v>0</v>
      </c>
      <c r="AF1503" s="27">
        <v>3.8999999999999998E-3</v>
      </c>
      <c r="AG1503" s="27">
        <v>0</v>
      </c>
      <c r="AH1503" s="27">
        <v>1E-4</v>
      </c>
      <c r="AI1503" s="27">
        <v>2.8E-3</v>
      </c>
      <c r="AJ1503" s="27">
        <v>0</v>
      </c>
    </row>
    <row r="1504" spans="13:36" x14ac:dyDescent="0.3">
      <c r="M1504" s="27">
        <v>0.19450000000000001</v>
      </c>
      <c r="N1504" s="27">
        <v>0.19589999999999999</v>
      </c>
      <c r="O1504" s="27">
        <v>0.71240000000000003</v>
      </c>
      <c r="P1504" s="27">
        <v>5.4999999999999997E-3</v>
      </c>
      <c r="Q1504" s="27">
        <v>1.1900000000000001E-2</v>
      </c>
      <c r="R1504" s="27">
        <v>4.5100000000000001E-2</v>
      </c>
      <c r="S1504" s="27">
        <v>1.8800000000000001E-2</v>
      </c>
      <c r="T1504" s="27">
        <v>3.9800000000000002E-2</v>
      </c>
      <c r="U1504" s="27">
        <v>8.0000000000000004E-4</v>
      </c>
      <c r="V1504" s="27">
        <v>3.2000000000000002E-3</v>
      </c>
      <c r="W1504" s="27">
        <v>5.0000000000000001E-4</v>
      </c>
      <c r="X1504" s="27">
        <v>0</v>
      </c>
      <c r="Y1504" s="27">
        <v>1.1999999999999999E-3</v>
      </c>
      <c r="Z1504" s="27">
        <v>2.5000000000000001E-3</v>
      </c>
      <c r="AA1504" s="27">
        <v>2.8999999999999998E-3</v>
      </c>
      <c r="AB1504" s="27">
        <v>8.9999999999999998E-4</v>
      </c>
      <c r="AC1504" s="27">
        <v>7.4999999999999997E-3</v>
      </c>
      <c r="AD1504" s="27">
        <v>0</v>
      </c>
      <c r="AE1504" s="27">
        <v>0</v>
      </c>
      <c r="AF1504" s="27">
        <v>3.8E-3</v>
      </c>
      <c r="AG1504" s="27">
        <v>0</v>
      </c>
      <c r="AH1504" s="27">
        <v>0</v>
      </c>
      <c r="AI1504" s="27">
        <v>2.0999999999999999E-3</v>
      </c>
      <c r="AJ1504" s="27">
        <v>0</v>
      </c>
    </row>
    <row r="1505" spans="13:36" x14ac:dyDescent="0.3">
      <c r="M1505" s="27">
        <v>0.19270000000000001</v>
      </c>
      <c r="N1505" s="27">
        <v>0.19589999999999999</v>
      </c>
      <c r="O1505" s="27">
        <v>1.1584000000000001</v>
      </c>
      <c r="P1505" s="27">
        <v>6.7000000000000002E-3</v>
      </c>
      <c r="Q1505" s="27">
        <v>1.38E-2</v>
      </c>
      <c r="R1505" s="27">
        <v>5.3499999999999999E-2</v>
      </c>
      <c r="S1505" s="27">
        <v>1.8200000000000001E-2</v>
      </c>
      <c r="T1505" s="27">
        <v>4.5100000000000001E-2</v>
      </c>
      <c r="U1505" s="27">
        <v>8.9999999999999998E-4</v>
      </c>
      <c r="V1505" s="27">
        <v>3.2000000000000002E-3</v>
      </c>
      <c r="W1505" s="27">
        <v>5.9999999999999995E-4</v>
      </c>
      <c r="X1505" s="27">
        <v>0</v>
      </c>
      <c r="Y1505" s="27">
        <v>1.1999999999999999E-3</v>
      </c>
      <c r="Z1505" s="27">
        <v>3.8E-3</v>
      </c>
      <c r="AA1505" s="27">
        <v>2.8999999999999998E-3</v>
      </c>
      <c r="AB1505" s="27">
        <v>1.1000000000000001E-3</v>
      </c>
      <c r="AC1505" s="27">
        <v>7.7000000000000002E-3</v>
      </c>
      <c r="AD1505" s="27">
        <v>0</v>
      </c>
      <c r="AE1505" s="27">
        <v>0</v>
      </c>
      <c r="AF1505" s="27">
        <v>4.4999999999999997E-3</v>
      </c>
      <c r="AG1505" s="27">
        <v>0</v>
      </c>
      <c r="AH1505" s="27">
        <v>1E-4</v>
      </c>
      <c r="AI1505" s="27">
        <v>2.0999999999999999E-3</v>
      </c>
      <c r="AJ1505" s="27">
        <v>0</v>
      </c>
    </row>
    <row r="1506" spans="13:36" x14ac:dyDescent="0.3">
      <c r="M1506" s="27">
        <v>0.2077</v>
      </c>
      <c r="N1506" s="27">
        <v>0.1968</v>
      </c>
      <c r="O1506" s="27">
        <v>1.3146</v>
      </c>
      <c r="P1506" s="27">
        <v>5.3E-3</v>
      </c>
      <c r="Q1506" s="27">
        <v>1.34E-2</v>
      </c>
      <c r="R1506" s="27">
        <v>5.5199999999999999E-2</v>
      </c>
      <c r="S1506" s="27">
        <v>1.8200000000000001E-2</v>
      </c>
      <c r="T1506" s="27">
        <v>4.3700000000000003E-2</v>
      </c>
      <c r="U1506" s="27">
        <v>1.1999999999999999E-3</v>
      </c>
      <c r="V1506" s="27">
        <v>3.3999999999999998E-3</v>
      </c>
      <c r="W1506" s="27">
        <v>6.9999999999999999E-4</v>
      </c>
      <c r="X1506" s="27">
        <v>0</v>
      </c>
      <c r="Y1506" s="27">
        <v>1.4E-3</v>
      </c>
      <c r="Z1506" s="27">
        <v>4.1999999999999997E-3</v>
      </c>
      <c r="AA1506" s="27">
        <v>3.8999999999999998E-3</v>
      </c>
      <c r="AB1506" s="27">
        <v>1.1000000000000001E-3</v>
      </c>
      <c r="AC1506" s="27">
        <v>8.2000000000000007E-3</v>
      </c>
      <c r="AD1506" s="27">
        <v>0</v>
      </c>
      <c r="AE1506" s="27">
        <v>0</v>
      </c>
      <c r="AF1506" s="27">
        <v>4.8999999999999998E-3</v>
      </c>
      <c r="AG1506" s="27">
        <v>0</v>
      </c>
      <c r="AH1506" s="27">
        <v>1E-4</v>
      </c>
      <c r="AI1506" s="27">
        <v>3.3E-3</v>
      </c>
      <c r="AJ1506" s="27">
        <v>0</v>
      </c>
    </row>
    <row r="1507" spans="13:36" x14ac:dyDescent="0.3">
      <c r="M1507" s="27">
        <v>0.20710000000000001</v>
      </c>
      <c r="N1507" s="27">
        <v>0.2142</v>
      </c>
      <c r="O1507" s="27">
        <v>1.3305</v>
      </c>
      <c r="P1507" s="27">
        <v>6.1000000000000004E-3</v>
      </c>
      <c r="Q1507" s="27">
        <v>1.61E-2</v>
      </c>
      <c r="R1507" s="27">
        <v>5.5500000000000001E-2</v>
      </c>
      <c r="S1507" s="27">
        <v>1.67E-2</v>
      </c>
      <c r="T1507" s="27">
        <v>4.3400000000000001E-2</v>
      </c>
      <c r="U1507" s="27">
        <v>1.1999999999999999E-3</v>
      </c>
      <c r="V1507" s="27">
        <v>3.0999999999999999E-3</v>
      </c>
      <c r="W1507" s="27">
        <v>6.9999999999999999E-4</v>
      </c>
      <c r="X1507" s="27">
        <v>0</v>
      </c>
      <c r="Y1507" s="27">
        <v>1.6999999999999999E-3</v>
      </c>
      <c r="Z1507" s="27">
        <v>4.4000000000000003E-3</v>
      </c>
      <c r="AA1507" s="27">
        <v>3.5000000000000001E-3</v>
      </c>
      <c r="AB1507" s="27">
        <v>1.4E-3</v>
      </c>
      <c r="AC1507" s="27">
        <v>7.3000000000000001E-3</v>
      </c>
      <c r="AD1507" s="27">
        <v>0</v>
      </c>
      <c r="AE1507" s="27">
        <v>0</v>
      </c>
      <c r="AF1507" s="27">
        <v>4.8999999999999998E-3</v>
      </c>
      <c r="AG1507" s="27">
        <v>0</v>
      </c>
      <c r="AH1507" s="27">
        <v>2.0000000000000001E-4</v>
      </c>
      <c r="AI1507" s="27">
        <v>1.9E-3</v>
      </c>
      <c r="AJ1507" s="27">
        <v>0</v>
      </c>
    </row>
    <row r="1508" spans="13:36" x14ac:dyDescent="0.3">
      <c r="M1508" s="27">
        <v>0.21329999999999999</v>
      </c>
      <c r="N1508" s="27">
        <v>0.2039</v>
      </c>
      <c r="O1508" s="27">
        <v>1.3196000000000001</v>
      </c>
      <c r="P1508" s="27">
        <v>8.2000000000000007E-3</v>
      </c>
      <c r="Q1508" s="27">
        <v>1.6299999999999999E-2</v>
      </c>
      <c r="R1508" s="27">
        <v>5.7799999999999997E-2</v>
      </c>
      <c r="S1508" s="27">
        <v>1.83E-2</v>
      </c>
      <c r="T1508" s="27">
        <v>4.4299999999999999E-2</v>
      </c>
      <c r="U1508" s="27">
        <v>1E-3</v>
      </c>
      <c r="V1508" s="27">
        <v>3.2000000000000002E-3</v>
      </c>
      <c r="W1508" s="27">
        <v>6.9999999999999999E-4</v>
      </c>
      <c r="X1508" s="27">
        <v>0</v>
      </c>
      <c r="Y1508" s="27">
        <v>1.4E-3</v>
      </c>
      <c r="Z1508" s="27">
        <v>4.5999999999999999E-3</v>
      </c>
      <c r="AA1508" s="27">
        <v>3.3999999999999998E-3</v>
      </c>
      <c r="AB1508" s="27">
        <v>8.9999999999999998E-4</v>
      </c>
      <c r="AC1508" s="27">
        <v>8.0999999999999996E-3</v>
      </c>
      <c r="AD1508" s="27">
        <v>0</v>
      </c>
      <c r="AE1508" s="27">
        <v>0</v>
      </c>
      <c r="AF1508" s="27">
        <v>5.1000000000000004E-3</v>
      </c>
      <c r="AG1508" s="27">
        <v>0</v>
      </c>
      <c r="AH1508" s="27">
        <v>1E-4</v>
      </c>
      <c r="AI1508" s="27">
        <v>2.0999999999999999E-3</v>
      </c>
      <c r="AJ1508" s="27">
        <v>0</v>
      </c>
    </row>
    <row r="1509" spans="13:36" x14ac:dyDescent="0.3">
      <c r="M1509" s="27">
        <v>0.20619999999999999</v>
      </c>
      <c r="N1509" s="27">
        <v>0.20710000000000001</v>
      </c>
      <c r="O1509" s="27">
        <v>1.2908999999999999</v>
      </c>
      <c r="P1509" s="27">
        <v>7.1999999999999998E-3</v>
      </c>
      <c r="Q1509" s="27">
        <v>1.5299999999999999E-2</v>
      </c>
      <c r="R1509" s="27">
        <v>5.9400000000000001E-2</v>
      </c>
      <c r="S1509" s="27">
        <v>1.9599999999999999E-2</v>
      </c>
      <c r="T1509" s="27">
        <v>4.6100000000000002E-2</v>
      </c>
      <c r="U1509" s="27">
        <v>8.9999999999999998E-4</v>
      </c>
      <c r="V1509" s="27">
        <v>3.2000000000000002E-3</v>
      </c>
      <c r="W1509" s="27">
        <v>5.9999999999999995E-4</v>
      </c>
      <c r="X1509" s="27">
        <v>0</v>
      </c>
      <c r="Y1509" s="27">
        <v>1.4E-3</v>
      </c>
      <c r="Z1509" s="27">
        <v>4.3E-3</v>
      </c>
      <c r="AA1509" s="27">
        <v>3.8999999999999998E-3</v>
      </c>
      <c r="AB1509" s="27">
        <v>1.1000000000000001E-3</v>
      </c>
      <c r="AC1509" s="27">
        <v>7.7999999999999996E-3</v>
      </c>
      <c r="AD1509" s="27">
        <v>0</v>
      </c>
      <c r="AE1509" s="27">
        <v>0</v>
      </c>
      <c r="AF1509" s="27">
        <v>4.8999999999999998E-3</v>
      </c>
      <c r="AG1509" s="27">
        <v>0</v>
      </c>
      <c r="AH1509" s="27">
        <v>1E-4</v>
      </c>
      <c r="AI1509" s="27">
        <v>1.8E-3</v>
      </c>
      <c r="AJ1509" s="27">
        <v>0</v>
      </c>
    </row>
    <row r="1510" spans="13:36" x14ac:dyDescent="0.3">
      <c r="M1510" s="27">
        <v>0.18590000000000001</v>
      </c>
      <c r="N1510" s="27">
        <v>0.19040000000000001</v>
      </c>
      <c r="O1510" s="27">
        <v>0.81879999999999997</v>
      </c>
      <c r="P1510" s="27">
        <v>7.0000000000000001E-3</v>
      </c>
      <c r="Q1510" s="27">
        <v>1.44E-2</v>
      </c>
      <c r="R1510" s="27">
        <v>5.2299999999999999E-2</v>
      </c>
      <c r="S1510" s="27">
        <v>1.6299999999999999E-2</v>
      </c>
      <c r="T1510" s="27">
        <v>3.9899999999999998E-2</v>
      </c>
      <c r="U1510" s="27">
        <v>8.0000000000000004E-4</v>
      </c>
      <c r="V1510" s="27">
        <v>2.7000000000000001E-3</v>
      </c>
      <c r="W1510" s="27">
        <v>5.9999999999999995E-4</v>
      </c>
      <c r="X1510" s="27">
        <v>0</v>
      </c>
      <c r="Y1510" s="27">
        <v>1.1000000000000001E-3</v>
      </c>
      <c r="Z1510" s="27">
        <v>2.8999999999999998E-3</v>
      </c>
      <c r="AA1510" s="27">
        <v>2.7000000000000001E-3</v>
      </c>
      <c r="AB1510" s="27">
        <v>1.1000000000000001E-3</v>
      </c>
      <c r="AC1510" s="27">
        <v>7.7999999999999996E-3</v>
      </c>
      <c r="AD1510" s="27">
        <v>0</v>
      </c>
      <c r="AE1510" s="27">
        <v>0</v>
      </c>
      <c r="AF1510" s="27">
        <v>3.8E-3</v>
      </c>
      <c r="AG1510" s="27">
        <v>0</v>
      </c>
      <c r="AH1510" s="27">
        <v>1E-4</v>
      </c>
      <c r="AI1510" s="27">
        <v>1.1999999999999999E-3</v>
      </c>
      <c r="AJ1510" s="27">
        <v>0</v>
      </c>
    </row>
    <row r="1511" spans="13:36" x14ac:dyDescent="0.3">
      <c r="M1511" s="27">
        <v>0.2016</v>
      </c>
      <c r="N1511" s="27">
        <v>0.18459999999999999</v>
      </c>
      <c r="O1511" s="27">
        <v>0.72529999999999994</v>
      </c>
      <c r="P1511" s="27">
        <v>7.1999999999999998E-3</v>
      </c>
      <c r="Q1511" s="27">
        <v>1.4500000000000001E-2</v>
      </c>
      <c r="R1511" s="27">
        <v>5.3699999999999998E-2</v>
      </c>
      <c r="S1511" s="27">
        <v>1.7500000000000002E-2</v>
      </c>
      <c r="T1511" s="27">
        <v>4.1599999999999998E-2</v>
      </c>
      <c r="U1511" s="27">
        <v>8.0000000000000004E-4</v>
      </c>
      <c r="V1511" s="27">
        <v>2.5999999999999999E-3</v>
      </c>
      <c r="W1511" s="27">
        <v>5.0000000000000001E-4</v>
      </c>
      <c r="X1511" s="27">
        <v>0</v>
      </c>
      <c r="Y1511" s="27">
        <v>1.1999999999999999E-3</v>
      </c>
      <c r="Z1511" s="27">
        <v>2.7000000000000001E-3</v>
      </c>
      <c r="AA1511" s="27">
        <v>3.0000000000000001E-3</v>
      </c>
      <c r="AB1511" s="27">
        <v>1.1999999999999999E-3</v>
      </c>
      <c r="AC1511" s="27">
        <v>6.4999999999999997E-3</v>
      </c>
      <c r="AD1511" s="27">
        <v>0</v>
      </c>
      <c r="AE1511" s="27">
        <v>0</v>
      </c>
      <c r="AF1511" s="27">
        <v>3.8E-3</v>
      </c>
      <c r="AG1511" s="27">
        <v>0</v>
      </c>
      <c r="AH1511" s="27">
        <v>1E-4</v>
      </c>
      <c r="AI1511" s="27">
        <v>3.5999999999999999E-3</v>
      </c>
      <c r="AJ1511" s="27">
        <v>0</v>
      </c>
    </row>
    <row r="1512" spans="13:36" x14ac:dyDescent="0.3">
      <c r="M1512" s="27">
        <v>0.1893</v>
      </c>
      <c r="N1512" s="27">
        <v>0.1777</v>
      </c>
      <c r="O1512" s="27">
        <v>0.70930000000000004</v>
      </c>
      <c r="P1512" s="27">
        <v>6.4999999999999997E-3</v>
      </c>
      <c r="Q1512" s="27">
        <v>1.47E-2</v>
      </c>
      <c r="R1512" s="27">
        <v>5.6899999999999999E-2</v>
      </c>
      <c r="S1512" s="27">
        <v>1.7500000000000002E-2</v>
      </c>
      <c r="T1512" s="27">
        <v>4.82E-2</v>
      </c>
      <c r="U1512" s="27">
        <v>6.9999999999999999E-4</v>
      </c>
      <c r="V1512" s="27">
        <v>3.3E-3</v>
      </c>
      <c r="W1512" s="27">
        <v>5.0000000000000001E-4</v>
      </c>
      <c r="X1512" s="27">
        <v>0</v>
      </c>
      <c r="Y1512" s="27">
        <v>1.1000000000000001E-3</v>
      </c>
      <c r="Z1512" s="27">
        <v>2.8999999999999998E-3</v>
      </c>
      <c r="AA1512" s="27">
        <v>2.7000000000000001E-3</v>
      </c>
      <c r="AB1512" s="27">
        <v>1.1999999999999999E-3</v>
      </c>
      <c r="AC1512" s="27">
        <v>7.3000000000000001E-3</v>
      </c>
      <c r="AD1512" s="27">
        <v>0</v>
      </c>
      <c r="AE1512" s="27">
        <v>0</v>
      </c>
      <c r="AF1512" s="27">
        <v>3.7000000000000002E-3</v>
      </c>
      <c r="AG1512" s="27">
        <v>0</v>
      </c>
      <c r="AH1512" s="27">
        <v>1E-4</v>
      </c>
      <c r="AI1512" s="27">
        <v>1.4E-3</v>
      </c>
      <c r="AJ1512" s="27">
        <v>0</v>
      </c>
    </row>
    <row r="1513" spans="13:36" x14ac:dyDescent="0.3">
      <c r="M1513" s="27">
        <v>0.19270000000000001</v>
      </c>
      <c r="N1513" s="27">
        <v>0.1825</v>
      </c>
      <c r="O1513" s="27">
        <v>0.71140000000000003</v>
      </c>
      <c r="P1513" s="27">
        <v>6.4000000000000003E-3</v>
      </c>
      <c r="Q1513" s="27">
        <v>1.3899999999999999E-2</v>
      </c>
      <c r="R1513" s="27">
        <v>5.28E-2</v>
      </c>
      <c r="S1513" s="27">
        <v>1.9900000000000001E-2</v>
      </c>
      <c r="T1513" s="27">
        <v>4.0399999999999998E-2</v>
      </c>
      <c r="U1513" s="27">
        <v>6.9999999999999999E-4</v>
      </c>
      <c r="V1513" s="27">
        <v>2.8999999999999998E-3</v>
      </c>
      <c r="W1513" s="27">
        <v>5.0000000000000001E-4</v>
      </c>
      <c r="X1513" s="27">
        <v>0</v>
      </c>
      <c r="Y1513" s="27">
        <v>1.1999999999999999E-3</v>
      </c>
      <c r="Z1513" s="27">
        <v>3.0000000000000001E-3</v>
      </c>
      <c r="AA1513" s="27">
        <v>2.8999999999999998E-3</v>
      </c>
      <c r="AB1513" s="27">
        <v>1.1000000000000001E-3</v>
      </c>
      <c r="AC1513" s="27">
        <v>8.3999999999999995E-3</v>
      </c>
      <c r="AD1513" s="27">
        <v>0</v>
      </c>
      <c r="AE1513" s="27">
        <v>0</v>
      </c>
      <c r="AF1513" s="27">
        <v>3.8999999999999998E-3</v>
      </c>
      <c r="AG1513" s="27">
        <v>0</v>
      </c>
      <c r="AH1513" s="27">
        <v>1E-4</v>
      </c>
      <c r="AI1513" s="27">
        <v>1.1999999999999999E-3</v>
      </c>
      <c r="AJ1513" s="27">
        <v>0</v>
      </c>
    </row>
    <row r="1514" spans="13:36" x14ac:dyDescent="0.3">
      <c r="M1514" s="27">
        <v>0.1976</v>
      </c>
      <c r="N1514" s="27">
        <v>0.1759</v>
      </c>
      <c r="O1514" s="27">
        <v>0.69230000000000003</v>
      </c>
      <c r="P1514" s="27">
        <v>3.3999999999999998E-3</v>
      </c>
      <c r="Q1514" s="27">
        <v>1.5599999999999999E-2</v>
      </c>
      <c r="R1514" s="27">
        <v>5.3900000000000003E-2</v>
      </c>
      <c r="S1514" s="27">
        <v>1.8599999999999998E-2</v>
      </c>
      <c r="T1514" s="27">
        <v>4.7100000000000003E-2</v>
      </c>
      <c r="U1514" s="27">
        <v>5.9999999999999995E-4</v>
      </c>
      <c r="V1514" s="27">
        <v>3.0000000000000001E-3</v>
      </c>
      <c r="W1514" s="27">
        <v>2.9999999999999997E-4</v>
      </c>
      <c r="X1514" s="27">
        <v>0</v>
      </c>
      <c r="Y1514" s="27">
        <v>1.1000000000000001E-3</v>
      </c>
      <c r="Z1514" s="27">
        <v>2.3E-3</v>
      </c>
      <c r="AA1514" s="27">
        <v>2.5000000000000001E-3</v>
      </c>
      <c r="AB1514" s="27">
        <v>6.9999999999999999E-4</v>
      </c>
      <c r="AC1514" s="27">
        <v>9.7000000000000003E-3</v>
      </c>
      <c r="AD1514" s="27">
        <v>0</v>
      </c>
      <c r="AE1514" s="27">
        <v>0</v>
      </c>
      <c r="AF1514" s="27">
        <v>3.7000000000000002E-3</v>
      </c>
      <c r="AG1514" s="27">
        <v>0</v>
      </c>
      <c r="AH1514" s="27">
        <v>0</v>
      </c>
      <c r="AI1514" s="27">
        <v>0</v>
      </c>
      <c r="AJ1514" s="27">
        <v>0</v>
      </c>
    </row>
    <row r="1515" spans="13:36" x14ac:dyDescent="0.3">
      <c r="M1515" s="27">
        <v>0.18859999999999999</v>
      </c>
      <c r="N1515" s="27">
        <v>0.1731</v>
      </c>
      <c r="O1515" s="27">
        <v>0.69679999999999997</v>
      </c>
      <c r="P1515" s="27">
        <v>7.1999999999999998E-3</v>
      </c>
      <c r="Q1515" s="27">
        <v>1.46E-2</v>
      </c>
      <c r="R1515" s="27">
        <v>5.1799999999999999E-2</v>
      </c>
      <c r="S1515" s="27">
        <v>1.5299999999999999E-2</v>
      </c>
      <c r="T1515" s="27">
        <v>4.5400000000000003E-2</v>
      </c>
      <c r="U1515" s="27">
        <v>5.9999999999999995E-4</v>
      </c>
      <c r="V1515" s="27">
        <v>2.5000000000000001E-3</v>
      </c>
      <c r="W1515" s="27">
        <v>2.0000000000000001E-4</v>
      </c>
      <c r="X1515" s="27">
        <v>0</v>
      </c>
      <c r="Y1515" s="27">
        <v>8.9999999999999998E-4</v>
      </c>
      <c r="Z1515" s="27">
        <v>2.3999999999999998E-3</v>
      </c>
      <c r="AA1515" s="27">
        <v>2.5000000000000001E-3</v>
      </c>
      <c r="AB1515" s="27">
        <v>1.5E-3</v>
      </c>
      <c r="AC1515" s="27">
        <v>9.2999999999999992E-3</v>
      </c>
      <c r="AD1515" s="27">
        <v>0</v>
      </c>
      <c r="AE1515" s="27">
        <v>0</v>
      </c>
      <c r="AF1515" s="27">
        <v>3.5999999999999999E-3</v>
      </c>
      <c r="AG1515" s="27">
        <v>0</v>
      </c>
      <c r="AH1515" s="27">
        <v>1E-4</v>
      </c>
      <c r="AI1515" s="27">
        <v>0</v>
      </c>
      <c r="AJ1515" s="27">
        <v>0</v>
      </c>
    </row>
    <row r="1516" spans="13:36" x14ac:dyDescent="0.3">
      <c r="M1516" s="27">
        <v>0.18310000000000001</v>
      </c>
      <c r="N1516" s="27">
        <v>0.17699999999999999</v>
      </c>
      <c r="O1516" s="27">
        <v>0.69730000000000003</v>
      </c>
      <c r="P1516" s="27">
        <v>8.3999999999999995E-3</v>
      </c>
      <c r="Q1516" s="27">
        <v>9.9000000000000008E-3</v>
      </c>
      <c r="R1516" s="27">
        <v>4.2799999999999998E-2</v>
      </c>
      <c r="S1516" s="27">
        <v>1.7600000000000001E-2</v>
      </c>
      <c r="T1516" s="27">
        <v>4.7899999999999998E-2</v>
      </c>
      <c r="U1516" s="27">
        <v>6.9999999999999999E-4</v>
      </c>
      <c r="V1516" s="27">
        <v>2.5999999999999999E-3</v>
      </c>
      <c r="W1516" s="27">
        <v>2.0000000000000001E-4</v>
      </c>
      <c r="X1516" s="27">
        <v>0</v>
      </c>
      <c r="Y1516" s="27">
        <v>8.9999999999999998E-4</v>
      </c>
      <c r="Z1516" s="27">
        <v>2.0999999999999999E-3</v>
      </c>
      <c r="AA1516" s="27">
        <v>2.5000000000000001E-3</v>
      </c>
      <c r="AB1516" s="27">
        <v>8.9999999999999998E-4</v>
      </c>
      <c r="AC1516" s="27">
        <v>9.1999999999999998E-3</v>
      </c>
      <c r="AD1516" s="27">
        <v>0</v>
      </c>
      <c r="AE1516" s="27">
        <v>0</v>
      </c>
      <c r="AF1516" s="27">
        <v>3.8E-3</v>
      </c>
      <c r="AG1516" s="27">
        <v>0</v>
      </c>
      <c r="AH1516" s="27">
        <v>0</v>
      </c>
      <c r="AI1516" s="27">
        <v>0</v>
      </c>
      <c r="AJ1516" s="27">
        <v>0</v>
      </c>
    </row>
    <row r="1517" spans="13:36" x14ac:dyDescent="0.3">
      <c r="M1517" s="27">
        <v>0.19339999999999999</v>
      </c>
      <c r="N1517" s="27">
        <v>0.18820000000000001</v>
      </c>
      <c r="O1517" s="27">
        <v>0.71150000000000002</v>
      </c>
      <c r="P1517" s="27">
        <v>4.4999999999999997E-3</v>
      </c>
      <c r="Q1517" s="27">
        <v>1.7100000000000001E-2</v>
      </c>
      <c r="R1517" s="27">
        <v>5.6500000000000002E-2</v>
      </c>
      <c r="S1517" s="27">
        <v>1.7399999999999999E-2</v>
      </c>
      <c r="T1517" s="27">
        <v>4.1399999999999999E-2</v>
      </c>
      <c r="U1517" s="27">
        <v>6.9999999999999999E-4</v>
      </c>
      <c r="V1517" s="27">
        <v>3.3999999999999998E-3</v>
      </c>
      <c r="W1517" s="27">
        <v>2.9999999999999997E-4</v>
      </c>
      <c r="X1517" s="27">
        <v>0</v>
      </c>
      <c r="Y1517" s="27">
        <v>1E-3</v>
      </c>
      <c r="Z1517" s="27">
        <v>2.3E-3</v>
      </c>
      <c r="AA1517" s="27">
        <v>2.5000000000000001E-3</v>
      </c>
      <c r="AB1517" s="27">
        <v>1.4E-3</v>
      </c>
      <c r="AC1517" s="27">
        <v>8.2000000000000007E-3</v>
      </c>
      <c r="AD1517" s="27">
        <v>0</v>
      </c>
      <c r="AE1517" s="27">
        <v>0</v>
      </c>
      <c r="AF1517" s="27">
        <v>3.8999999999999998E-3</v>
      </c>
      <c r="AG1517" s="27">
        <v>0</v>
      </c>
      <c r="AH1517" s="27">
        <v>1E-4</v>
      </c>
      <c r="AI1517" s="27">
        <v>0</v>
      </c>
      <c r="AJ1517" s="27">
        <v>0</v>
      </c>
    </row>
    <row r="1518" spans="13:36" x14ac:dyDescent="0.3">
      <c r="M1518" s="27">
        <v>0.1847</v>
      </c>
      <c r="N1518" s="27">
        <v>0.19239999999999999</v>
      </c>
      <c r="O1518" s="27">
        <v>0.70469999999999999</v>
      </c>
      <c r="P1518" s="27">
        <v>4.3E-3</v>
      </c>
      <c r="Q1518" s="27">
        <v>1.9800000000000002E-2</v>
      </c>
      <c r="R1518" s="27">
        <v>5.7799999999999997E-2</v>
      </c>
      <c r="S1518" s="27">
        <v>1.67E-2</v>
      </c>
      <c r="T1518" s="27">
        <v>5.8099999999999999E-2</v>
      </c>
      <c r="U1518" s="27">
        <v>5.9999999999999995E-4</v>
      </c>
      <c r="V1518" s="27">
        <v>2.7000000000000001E-3</v>
      </c>
      <c r="W1518" s="27">
        <v>2.0000000000000001E-4</v>
      </c>
      <c r="X1518" s="27">
        <v>0</v>
      </c>
      <c r="Y1518" s="27">
        <v>1.1000000000000001E-3</v>
      </c>
      <c r="Z1518" s="27">
        <v>2.2000000000000001E-3</v>
      </c>
      <c r="AA1518" s="27">
        <v>2.7000000000000001E-3</v>
      </c>
      <c r="AB1518" s="27">
        <v>1.1000000000000001E-3</v>
      </c>
      <c r="AC1518" s="27">
        <v>6.6E-3</v>
      </c>
      <c r="AD1518" s="27">
        <v>0</v>
      </c>
      <c r="AE1518" s="27">
        <v>0</v>
      </c>
      <c r="AF1518" s="27">
        <v>3.8999999999999998E-3</v>
      </c>
      <c r="AG1518" s="27">
        <v>0</v>
      </c>
      <c r="AH1518" s="27">
        <v>1E-4</v>
      </c>
      <c r="AI1518" s="27">
        <v>0</v>
      </c>
      <c r="AJ1518" s="27">
        <v>0</v>
      </c>
    </row>
    <row r="1519" spans="13:36" x14ac:dyDescent="0.3">
      <c r="M1519" s="27">
        <v>0.18920000000000001</v>
      </c>
      <c r="N1519" s="27">
        <v>0.19339999999999999</v>
      </c>
      <c r="O1519" s="27">
        <v>0.70650000000000002</v>
      </c>
      <c r="P1519" s="27">
        <v>2.8E-3</v>
      </c>
      <c r="Q1519" s="27">
        <v>1.06E-2</v>
      </c>
      <c r="R1519" s="27">
        <v>5.45E-2</v>
      </c>
      <c r="S1519" s="27">
        <v>1.6500000000000001E-2</v>
      </c>
      <c r="T1519" s="27">
        <v>4.8800000000000003E-2</v>
      </c>
      <c r="U1519" s="27">
        <v>6.9999999999999999E-4</v>
      </c>
      <c r="V1519" s="27">
        <v>2.5999999999999999E-3</v>
      </c>
      <c r="W1519" s="27">
        <v>2.0000000000000001E-4</v>
      </c>
      <c r="X1519" s="27">
        <v>0</v>
      </c>
      <c r="Y1519" s="27">
        <v>1.1000000000000001E-3</v>
      </c>
      <c r="Z1519" s="27">
        <v>2E-3</v>
      </c>
      <c r="AA1519" s="27">
        <v>2.5999999999999999E-3</v>
      </c>
      <c r="AB1519" s="27">
        <v>1.2999999999999999E-3</v>
      </c>
      <c r="AC1519" s="27">
        <v>7.4000000000000003E-3</v>
      </c>
      <c r="AD1519" s="27">
        <v>0</v>
      </c>
      <c r="AE1519" s="27">
        <v>0</v>
      </c>
      <c r="AF1519" s="27">
        <v>3.8E-3</v>
      </c>
      <c r="AG1519" s="27">
        <v>0</v>
      </c>
      <c r="AH1519" s="27">
        <v>1E-4</v>
      </c>
      <c r="AI1519" s="27">
        <v>0</v>
      </c>
      <c r="AJ1519" s="27">
        <v>0</v>
      </c>
    </row>
    <row r="1520" spans="13:36" x14ac:dyDescent="0.3">
      <c r="M1520" s="27">
        <v>0.18099999999999999</v>
      </c>
      <c r="N1520" s="27">
        <v>0.19009999999999999</v>
      </c>
      <c r="O1520" s="27">
        <v>0.70679999999999998</v>
      </c>
      <c r="P1520" s="27">
        <v>6.4999999999999997E-3</v>
      </c>
      <c r="Q1520" s="27">
        <v>1.14E-2</v>
      </c>
      <c r="R1520" s="27">
        <v>5.5599999999999997E-2</v>
      </c>
      <c r="S1520" s="27">
        <v>1.8200000000000001E-2</v>
      </c>
      <c r="T1520" s="27">
        <v>4.4900000000000002E-2</v>
      </c>
      <c r="U1520" s="27">
        <v>6.9999999999999999E-4</v>
      </c>
      <c r="V1520" s="27">
        <v>3.5000000000000001E-3</v>
      </c>
      <c r="W1520" s="27">
        <v>2.0000000000000001E-4</v>
      </c>
      <c r="X1520" s="27">
        <v>0</v>
      </c>
      <c r="Y1520" s="27">
        <v>1E-3</v>
      </c>
      <c r="Z1520" s="27">
        <v>2E-3</v>
      </c>
      <c r="AA1520" s="27">
        <v>2.7000000000000001E-3</v>
      </c>
      <c r="AB1520" s="27">
        <v>1.1999999999999999E-3</v>
      </c>
      <c r="AC1520" s="27">
        <v>7.9000000000000008E-3</v>
      </c>
      <c r="AD1520" s="27">
        <v>0</v>
      </c>
      <c r="AE1520" s="27">
        <v>0</v>
      </c>
      <c r="AF1520" s="27">
        <v>3.8999999999999998E-3</v>
      </c>
      <c r="AG1520" s="27">
        <v>0</v>
      </c>
      <c r="AH1520" s="27">
        <v>1E-4</v>
      </c>
      <c r="AI1520" s="27">
        <v>0</v>
      </c>
      <c r="AJ1520" s="27">
        <v>0</v>
      </c>
    </row>
    <row r="1521" spans="13:36" x14ac:dyDescent="0.3">
      <c r="M1521" s="27">
        <v>0.19570000000000001</v>
      </c>
      <c r="N1521" s="27">
        <v>0.19719999999999999</v>
      </c>
      <c r="O1521" s="27">
        <v>0.69969999999999999</v>
      </c>
      <c r="P1521" s="27">
        <v>4.1000000000000003E-3</v>
      </c>
      <c r="Q1521" s="27">
        <v>8.6999999999999994E-3</v>
      </c>
      <c r="R1521" s="27">
        <v>5.3800000000000001E-2</v>
      </c>
      <c r="S1521" s="27">
        <v>1.7999999999999999E-2</v>
      </c>
      <c r="T1521" s="27">
        <v>4.3799999999999999E-2</v>
      </c>
      <c r="U1521" s="27">
        <v>8.0000000000000004E-4</v>
      </c>
      <c r="V1521" s="27">
        <v>3.0999999999999999E-3</v>
      </c>
      <c r="W1521" s="27">
        <v>2.0000000000000001E-4</v>
      </c>
      <c r="X1521" s="27">
        <v>0</v>
      </c>
      <c r="Y1521" s="27">
        <v>1E-3</v>
      </c>
      <c r="Z1521" s="27">
        <v>1.8E-3</v>
      </c>
      <c r="AA1521" s="27">
        <v>2.5000000000000001E-3</v>
      </c>
      <c r="AB1521" s="27">
        <v>1.1000000000000001E-3</v>
      </c>
      <c r="AC1521" s="27">
        <v>9.2999999999999992E-3</v>
      </c>
      <c r="AD1521" s="27">
        <v>0</v>
      </c>
      <c r="AE1521" s="27">
        <v>0</v>
      </c>
      <c r="AF1521" s="27">
        <v>3.7000000000000002E-3</v>
      </c>
      <c r="AG1521" s="27">
        <v>0</v>
      </c>
      <c r="AH1521" s="27">
        <v>1E-4</v>
      </c>
      <c r="AI1521" s="27">
        <v>0</v>
      </c>
      <c r="AJ1521" s="27">
        <v>0</v>
      </c>
    </row>
    <row r="1522" spans="13:36" x14ac:dyDescent="0.3">
      <c r="M1522" s="27">
        <v>0.19900000000000001</v>
      </c>
      <c r="N1522" s="27">
        <v>0.1794</v>
      </c>
      <c r="O1522" s="27">
        <v>0.7056</v>
      </c>
      <c r="P1522" s="27">
        <v>5.7000000000000002E-3</v>
      </c>
      <c r="Q1522" s="27">
        <v>8.9999999999999993E-3</v>
      </c>
      <c r="R1522" s="27">
        <v>4.7500000000000001E-2</v>
      </c>
      <c r="S1522" s="27">
        <v>1.9E-2</v>
      </c>
      <c r="T1522" s="27">
        <v>3.9E-2</v>
      </c>
      <c r="U1522" s="27">
        <v>1.1000000000000001E-3</v>
      </c>
      <c r="V1522" s="27">
        <v>3.0999999999999999E-3</v>
      </c>
      <c r="W1522" s="27">
        <v>2.0000000000000001E-4</v>
      </c>
      <c r="X1522" s="27">
        <v>0</v>
      </c>
      <c r="Y1522" s="27">
        <v>1E-3</v>
      </c>
      <c r="Z1522" s="27">
        <v>1.9E-3</v>
      </c>
      <c r="AA1522" s="27">
        <v>2.2000000000000001E-3</v>
      </c>
      <c r="AB1522" s="27">
        <v>1E-3</v>
      </c>
      <c r="AC1522" s="27">
        <v>8.8999999999999999E-3</v>
      </c>
      <c r="AD1522" s="27">
        <v>0</v>
      </c>
      <c r="AE1522" s="27">
        <v>0</v>
      </c>
      <c r="AF1522" s="27">
        <v>4.0000000000000001E-3</v>
      </c>
      <c r="AG1522" s="27">
        <v>0</v>
      </c>
      <c r="AH1522" s="27">
        <v>1E-4</v>
      </c>
      <c r="AI1522" s="27">
        <v>0</v>
      </c>
      <c r="AJ1522" s="27">
        <v>0</v>
      </c>
    </row>
    <row r="1523" spans="13:36" x14ac:dyDescent="0.3">
      <c r="M1523" s="27">
        <v>0.19089999999999999</v>
      </c>
      <c r="N1523" s="27">
        <v>0.193</v>
      </c>
      <c r="O1523" s="27">
        <v>0.70150000000000001</v>
      </c>
      <c r="P1523" s="27">
        <v>8.3000000000000001E-3</v>
      </c>
      <c r="Q1523" s="27">
        <v>9.9000000000000008E-3</v>
      </c>
      <c r="R1523" s="27">
        <v>4.3400000000000001E-2</v>
      </c>
      <c r="S1523" s="27">
        <v>2.0199999999999999E-2</v>
      </c>
      <c r="T1523" s="27">
        <v>5.1200000000000002E-2</v>
      </c>
      <c r="U1523" s="27">
        <v>6.9999999999999999E-4</v>
      </c>
      <c r="V1523" s="27">
        <v>4.0000000000000001E-3</v>
      </c>
      <c r="W1523" s="27">
        <v>2.0000000000000001E-4</v>
      </c>
      <c r="X1523" s="27">
        <v>0</v>
      </c>
      <c r="Y1523" s="27">
        <v>1E-3</v>
      </c>
      <c r="Z1523" s="27">
        <v>1.8E-3</v>
      </c>
      <c r="AA1523" s="27">
        <v>2.0999999999999999E-3</v>
      </c>
      <c r="AB1523" s="27">
        <v>8.0000000000000004E-4</v>
      </c>
      <c r="AC1523" s="27">
        <v>8.3000000000000001E-3</v>
      </c>
      <c r="AD1523" s="27">
        <v>0</v>
      </c>
      <c r="AE1523" s="27">
        <v>0</v>
      </c>
      <c r="AF1523" s="27">
        <v>3.7000000000000002E-3</v>
      </c>
      <c r="AG1523" s="27">
        <v>0</v>
      </c>
      <c r="AH1523" s="27">
        <v>1E-4</v>
      </c>
      <c r="AI1523" s="27">
        <v>0</v>
      </c>
      <c r="AJ1523" s="27">
        <v>0</v>
      </c>
    </row>
    <row r="1524" spans="13:36" x14ac:dyDescent="0.3">
      <c r="M1524" s="27">
        <v>0.18720000000000001</v>
      </c>
      <c r="N1524" s="27">
        <v>0.20630000000000001</v>
      </c>
      <c r="O1524" s="27">
        <v>0.78129999999999999</v>
      </c>
      <c r="P1524" s="27">
        <v>2.0999999999999999E-3</v>
      </c>
      <c r="Q1524" s="27">
        <v>9.7000000000000003E-3</v>
      </c>
      <c r="R1524" s="27">
        <v>3.7499999999999999E-2</v>
      </c>
      <c r="S1524" s="27">
        <v>1.72E-2</v>
      </c>
      <c r="T1524" s="27">
        <v>3.5700000000000003E-2</v>
      </c>
      <c r="U1524" s="27">
        <v>5.9999999999999995E-4</v>
      </c>
      <c r="V1524" s="27">
        <v>2.8E-3</v>
      </c>
      <c r="W1524" s="27">
        <v>1E-4</v>
      </c>
      <c r="X1524" s="27">
        <v>0</v>
      </c>
      <c r="Y1524" s="27">
        <v>1.1000000000000001E-3</v>
      </c>
      <c r="Z1524" s="27">
        <v>1.9E-3</v>
      </c>
      <c r="AA1524" s="27">
        <v>2.3E-3</v>
      </c>
      <c r="AB1524" s="27">
        <v>8.0000000000000004E-4</v>
      </c>
      <c r="AC1524" s="27">
        <v>9.2999999999999992E-3</v>
      </c>
      <c r="AD1524" s="27">
        <v>0</v>
      </c>
      <c r="AE1524" s="27">
        <v>0</v>
      </c>
      <c r="AF1524" s="27">
        <v>3.8999999999999998E-3</v>
      </c>
      <c r="AG1524" s="27">
        <v>0</v>
      </c>
      <c r="AH1524" s="27">
        <v>1E-4</v>
      </c>
      <c r="AI1524" s="27">
        <v>0</v>
      </c>
      <c r="AJ1524" s="27">
        <v>0</v>
      </c>
    </row>
    <row r="1525" spans="13:36" x14ac:dyDescent="0.3">
      <c r="M1525" s="27">
        <v>0.18110000000000001</v>
      </c>
      <c r="N1525" s="27">
        <v>0.17449999999999999</v>
      </c>
      <c r="O1525" s="27">
        <v>0.74960000000000004</v>
      </c>
      <c r="P1525" s="27">
        <v>3.5000000000000001E-3</v>
      </c>
      <c r="Q1525" s="27">
        <v>1.55E-2</v>
      </c>
      <c r="R1525" s="27">
        <v>3.49E-2</v>
      </c>
      <c r="S1525" s="27">
        <v>1.7500000000000002E-2</v>
      </c>
      <c r="T1525" s="27">
        <v>3.8100000000000002E-2</v>
      </c>
      <c r="U1525" s="27">
        <v>8.9999999999999998E-4</v>
      </c>
      <c r="V1525" s="27">
        <v>3.2000000000000002E-3</v>
      </c>
      <c r="W1525" s="27">
        <v>2.0000000000000001E-4</v>
      </c>
      <c r="X1525" s="27">
        <v>0</v>
      </c>
      <c r="Y1525" s="27">
        <v>8.9999999999999998E-4</v>
      </c>
      <c r="Z1525" s="27">
        <v>2.3999999999999998E-3</v>
      </c>
      <c r="AA1525" s="27">
        <v>2.3999999999999998E-3</v>
      </c>
      <c r="AB1525" s="27">
        <v>1E-3</v>
      </c>
      <c r="AC1525" s="27">
        <v>8.9999999999999993E-3</v>
      </c>
      <c r="AD1525" s="27">
        <v>0</v>
      </c>
      <c r="AE1525" s="27">
        <v>0</v>
      </c>
      <c r="AF1525" s="27">
        <v>3.8999999999999998E-3</v>
      </c>
      <c r="AG1525" s="27">
        <v>0</v>
      </c>
      <c r="AH1525" s="27">
        <v>1E-4</v>
      </c>
      <c r="AI1525" s="27">
        <v>0</v>
      </c>
      <c r="AJ1525" s="27">
        <v>0</v>
      </c>
    </row>
    <row r="1526" spans="13:36" x14ac:dyDescent="0.3">
      <c r="M1526" s="27">
        <v>0.18429999999999999</v>
      </c>
      <c r="N1526" s="27">
        <v>0.17780000000000001</v>
      </c>
      <c r="O1526" s="27">
        <v>0.74790000000000001</v>
      </c>
      <c r="P1526" s="27">
        <v>3.5999999999999999E-3</v>
      </c>
      <c r="Q1526" s="27">
        <v>1.4500000000000001E-2</v>
      </c>
      <c r="R1526" s="27">
        <v>2.9700000000000001E-2</v>
      </c>
      <c r="S1526" s="27">
        <v>1.7399999999999999E-2</v>
      </c>
      <c r="T1526" s="27">
        <v>3.8399999999999997E-2</v>
      </c>
      <c r="U1526" s="27">
        <v>8.9999999999999998E-4</v>
      </c>
      <c r="V1526" s="27">
        <v>3.0000000000000001E-3</v>
      </c>
      <c r="W1526" s="27">
        <v>2.0000000000000001E-4</v>
      </c>
      <c r="X1526" s="27">
        <v>0</v>
      </c>
      <c r="Y1526" s="27">
        <v>1E-3</v>
      </c>
      <c r="Z1526" s="27">
        <v>2.3999999999999998E-3</v>
      </c>
      <c r="AA1526" s="27">
        <v>2.3999999999999998E-3</v>
      </c>
      <c r="AB1526" s="27">
        <v>1E-3</v>
      </c>
      <c r="AC1526" s="27">
        <v>8.0000000000000002E-3</v>
      </c>
      <c r="AD1526" s="27">
        <v>0</v>
      </c>
      <c r="AE1526" s="27">
        <v>0</v>
      </c>
      <c r="AF1526" s="27">
        <v>3.8E-3</v>
      </c>
      <c r="AG1526" s="27">
        <v>0</v>
      </c>
      <c r="AH1526" s="27">
        <v>1E-4</v>
      </c>
      <c r="AI1526" s="27">
        <v>0</v>
      </c>
      <c r="AJ1526" s="27">
        <v>0</v>
      </c>
    </row>
    <row r="1527" spans="13:36" x14ac:dyDescent="0.3">
      <c r="M1527" s="27">
        <v>0.18509999999999999</v>
      </c>
      <c r="N1527" s="27">
        <v>0.18260000000000001</v>
      </c>
      <c r="O1527" s="27">
        <v>0.70889999999999997</v>
      </c>
      <c r="P1527" s="27">
        <v>2.5000000000000001E-3</v>
      </c>
      <c r="Q1527" s="27">
        <v>1.6500000000000001E-2</v>
      </c>
      <c r="R1527" s="27">
        <v>3.5799999999999998E-2</v>
      </c>
      <c r="S1527" s="27">
        <v>1.8499999999999999E-2</v>
      </c>
      <c r="T1527" s="27">
        <v>3.5299999999999998E-2</v>
      </c>
      <c r="U1527" s="27">
        <v>8.9999999999999998E-4</v>
      </c>
      <c r="V1527" s="27">
        <v>3.0000000000000001E-3</v>
      </c>
      <c r="W1527" s="27">
        <v>2.0000000000000001E-4</v>
      </c>
      <c r="X1527" s="27">
        <v>0</v>
      </c>
      <c r="Y1527" s="27">
        <v>1E-3</v>
      </c>
      <c r="Z1527" s="27">
        <v>2.0999999999999999E-3</v>
      </c>
      <c r="AA1527" s="27">
        <v>2.3E-3</v>
      </c>
      <c r="AB1527" s="27">
        <v>1E-3</v>
      </c>
      <c r="AC1527" s="27">
        <v>7.0000000000000001E-3</v>
      </c>
      <c r="AD1527" s="27">
        <v>0</v>
      </c>
      <c r="AE1527" s="27">
        <v>0</v>
      </c>
      <c r="AF1527" s="27">
        <v>3.8999999999999998E-3</v>
      </c>
      <c r="AG1527" s="27">
        <v>0</v>
      </c>
      <c r="AH1527" s="27">
        <v>1E-4</v>
      </c>
      <c r="AI1527" s="27">
        <v>0</v>
      </c>
      <c r="AJ1527" s="27">
        <v>0</v>
      </c>
    </row>
    <row r="1528" spans="13:36" x14ac:dyDescent="0.3">
      <c r="M1528" s="27">
        <v>0.18640000000000001</v>
      </c>
      <c r="N1528" s="27">
        <v>0.18049999999999999</v>
      </c>
      <c r="O1528" s="27">
        <v>0.70679999999999998</v>
      </c>
      <c r="P1528" s="27">
        <v>2.5000000000000001E-3</v>
      </c>
      <c r="Q1528" s="27">
        <v>1.7899999999999999E-2</v>
      </c>
      <c r="R1528" s="27">
        <v>3.8800000000000001E-2</v>
      </c>
      <c r="S1528" s="27">
        <v>2.2499999999999999E-2</v>
      </c>
      <c r="T1528" s="27">
        <v>3.5499999999999997E-2</v>
      </c>
      <c r="U1528" s="27">
        <v>8.9999999999999998E-4</v>
      </c>
      <c r="V1528" s="27">
        <v>4.8999999999999998E-3</v>
      </c>
      <c r="W1528" s="27">
        <v>1E-4</v>
      </c>
      <c r="X1528" s="27">
        <v>0</v>
      </c>
      <c r="Y1528" s="27">
        <v>1E-3</v>
      </c>
      <c r="Z1528" s="27">
        <v>2.2000000000000001E-3</v>
      </c>
      <c r="AA1528" s="27">
        <v>2.5000000000000001E-3</v>
      </c>
      <c r="AB1528" s="27">
        <v>1E-3</v>
      </c>
      <c r="AC1528" s="27">
        <v>8.3000000000000001E-3</v>
      </c>
      <c r="AD1528" s="27">
        <v>0</v>
      </c>
      <c r="AE1528" s="27">
        <v>0</v>
      </c>
      <c r="AF1528" s="27">
        <v>3.8E-3</v>
      </c>
      <c r="AG1528" s="27">
        <v>0</v>
      </c>
      <c r="AH1528" s="27">
        <v>1E-4</v>
      </c>
      <c r="AI1528" s="27">
        <v>0</v>
      </c>
      <c r="AJ1528" s="27">
        <v>0</v>
      </c>
    </row>
    <row r="1529" spans="13:36" x14ac:dyDescent="0.3">
      <c r="M1529" s="27">
        <v>0.18990000000000001</v>
      </c>
      <c r="N1529" s="27">
        <v>0.18290000000000001</v>
      </c>
      <c r="O1529" s="27">
        <v>0.70740000000000003</v>
      </c>
      <c r="P1529" s="27">
        <v>4.3E-3</v>
      </c>
      <c r="Q1529" s="27">
        <v>1.4800000000000001E-2</v>
      </c>
      <c r="R1529" s="27">
        <v>3.2000000000000001E-2</v>
      </c>
      <c r="S1529" s="27">
        <v>1.8800000000000001E-2</v>
      </c>
      <c r="T1529" s="27">
        <v>3.8600000000000002E-2</v>
      </c>
      <c r="U1529" s="27">
        <v>8.9999999999999998E-4</v>
      </c>
      <c r="V1529" s="27">
        <v>3.3999999999999998E-3</v>
      </c>
      <c r="W1529" s="27">
        <v>2.0000000000000001E-4</v>
      </c>
      <c r="X1529" s="27">
        <v>0</v>
      </c>
      <c r="Y1529" s="27">
        <v>8.9999999999999998E-4</v>
      </c>
      <c r="Z1529" s="27">
        <v>2.0999999999999999E-3</v>
      </c>
      <c r="AA1529" s="27">
        <v>2.0999999999999999E-3</v>
      </c>
      <c r="AB1529" s="27">
        <v>1.1000000000000001E-3</v>
      </c>
      <c r="AC1529" s="27">
        <v>1.01E-2</v>
      </c>
      <c r="AD1529" s="27">
        <v>0</v>
      </c>
      <c r="AE1529" s="27">
        <v>0</v>
      </c>
      <c r="AF1529" s="27">
        <v>4.0000000000000001E-3</v>
      </c>
      <c r="AG1529" s="27">
        <v>0</v>
      </c>
      <c r="AH1529" s="27">
        <v>1E-4</v>
      </c>
      <c r="AI1529" s="27">
        <v>0</v>
      </c>
      <c r="AJ1529" s="27">
        <v>0</v>
      </c>
    </row>
    <row r="1530" spans="13:36" x14ac:dyDescent="0.3">
      <c r="M1530" s="27">
        <v>0.18679999999999999</v>
      </c>
      <c r="N1530" s="27">
        <v>0.17349999999999999</v>
      </c>
      <c r="O1530" s="27">
        <v>0.70520000000000005</v>
      </c>
      <c r="P1530" s="27">
        <v>2.5000000000000001E-3</v>
      </c>
      <c r="Q1530" s="27">
        <v>1.1900000000000001E-2</v>
      </c>
      <c r="R1530" s="27">
        <v>2.3599999999999999E-2</v>
      </c>
      <c r="S1530" s="27">
        <v>8.6E-3</v>
      </c>
      <c r="T1530" s="27">
        <v>2.5499999999999998E-2</v>
      </c>
      <c r="U1530" s="27">
        <v>2.9999999999999997E-4</v>
      </c>
      <c r="V1530" s="27">
        <v>2E-3</v>
      </c>
      <c r="W1530" s="27">
        <v>2.0000000000000001E-4</v>
      </c>
      <c r="X1530" s="27">
        <v>0</v>
      </c>
      <c r="Y1530" s="27">
        <v>1E-3</v>
      </c>
      <c r="Z1530" s="27">
        <v>2.2000000000000001E-3</v>
      </c>
      <c r="AA1530" s="27">
        <v>2.8E-3</v>
      </c>
      <c r="AB1530" s="27">
        <v>8.9999999999999998E-4</v>
      </c>
      <c r="AC1530" s="27">
        <v>8.0000000000000002E-3</v>
      </c>
      <c r="AD1530" s="27">
        <v>0</v>
      </c>
      <c r="AE1530" s="27">
        <v>0</v>
      </c>
      <c r="AF1530" s="27">
        <v>3.8E-3</v>
      </c>
      <c r="AG1530" s="27">
        <v>0</v>
      </c>
      <c r="AH1530" s="27">
        <v>1E-4</v>
      </c>
      <c r="AI1530" s="27">
        <v>0</v>
      </c>
      <c r="AJ1530" s="27">
        <v>0</v>
      </c>
    </row>
    <row r="1531" spans="13:36" x14ac:dyDescent="0.3">
      <c r="M1531" s="27">
        <v>0.1915</v>
      </c>
      <c r="N1531" s="27">
        <v>0.18440000000000001</v>
      </c>
      <c r="O1531" s="27">
        <v>0.72609999999999997</v>
      </c>
      <c r="P1531" s="27">
        <v>2.8999999999999998E-3</v>
      </c>
      <c r="Q1531" s="27">
        <v>1.15E-2</v>
      </c>
      <c r="R1531" s="27">
        <v>2.5000000000000001E-2</v>
      </c>
      <c r="S1531" s="27">
        <v>9.2999999999999992E-3</v>
      </c>
      <c r="T1531" s="27">
        <v>2.1100000000000001E-2</v>
      </c>
      <c r="U1531" s="27">
        <v>2.9999999999999997E-4</v>
      </c>
      <c r="V1531" s="27">
        <v>1.6000000000000001E-3</v>
      </c>
      <c r="W1531" s="27">
        <v>2.0000000000000001E-4</v>
      </c>
      <c r="X1531" s="27">
        <v>0</v>
      </c>
      <c r="Y1531" s="27">
        <v>1E-3</v>
      </c>
      <c r="Z1531" s="27">
        <v>2.3E-3</v>
      </c>
      <c r="AA1531" s="27">
        <v>2.5000000000000001E-3</v>
      </c>
      <c r="AB1531" s="27">
        <v>1.1000000000000001E-3</v>
      </c>
      <c r="AC1531" s="27">
        <v>8.2000000000000007E-3</v>
      </c>
      <c r="AD1531" s="27">
        <v>0</v>
      </c>
      <c r="AE1531" s="27">
        <v>0</v>
      </c>
      <c r="AF1531" s="27">
        <v>3.8E-3</v>
      </c>
      <c r="AG1531" s="27">
        <v>0</v>
      </c>
      <c r="AH1531" s="27">
        <v>1E-4</v>
      </c>
      <c r="AI1531" s="27">
        <v>0</v>
      </c>
      <c r="AJ1531" s="27">
        <v>0</v>
      </c>
    </row>
    <row r="1532" spans="13:36" x14ac:dyDescent="0.3">
      <c r="M1532" s="27">
        <v>0.19370000000000001</v>
      </c>
      <c r="N1532" s="27">
        <v>0.17530000000000001</v>
      </c>
      <c r="O1532" s="27">
        <v>0.74390000000000001</v>
      </c>
      <c r="P1532" s="27">
        <v>2.5999999999999999E-3</v>
      </c>
      <c r="Q1532" s="27">
        <v>1.84E-2</v>
      </c>
      <c r="R1532" s="27">
        <v>3.0499999999999999E-2</v>
      </c>
      <c r="S1532" s="27">
        <v>8.6E-3</v>
      </c>
      <c r="T1532" s="27">
        <v>2.8799999999999999E-2</v>
      </c>
      <c r="U1532" s="27">
        <v>2.0000000000000001E-4</v>
      </c>
      <c r="V1532" s="27">
        <v>1.4E-3</v>
      </c>
      <c r="W1532" s="27">
        <v>2.9999999999999997E-4</v>
      </c>
      <c r="X1532" s="27">
        <v>0</v>
      </c>
      <c r="Y1532" s="27">
        <v>8.9999999999999998E-4</v>
      </c>
      <c r="Z1532" s="27">
        <v>2.3E-3</v>
      </c>
      <c r="AA1532" s="27">
        <v>2.7000000000000001E-3</v>
      </c>
      <c r="AB1532" s="27">
        <v>8.9999999999999998E-4</v>
      </c>
      <c r="AC1532" s="27">
        <v>8.6E-3</v>
      </c>
      <c r="AD1532" s="27">
        <v>0</v>
      </c>
      <c r="AE1532" s="27">
        <v>0</v>
      </c>
      <c r="AF1532" s="27">
        <v>3.5999999999999999E-3</v>
      </c>
      <c r="AG1532" s="27">
        <v>0</v>
      </c>
      <c r="AH1532" s="27">
        <v>1E-4</v>
      </c>
      <c r="AI1532" s="27">
        <v>0</v>
      </c>
      <c r="AJ1532" s="27">
        <v>0</v>
      </c>
    </row>
    <row r="1533" spans="13:36" x14ac:dyDescent="0.3">
      <c r="M1533" s="27">
        <v>0.1958</v>
      </c>
      <c r="N1533" s="27">
        <v>0.1898</v>
      </c>
      <c r="O1533" s="27">
        <v>0.73499999999999999</v>
      </c>
      <c r="P1533" s="27">
        <v>2.7000000000000001E-3</v>
      </c>
      <c r="Q1533" s="27">
        <v>1.5800000000000002E-2</v>
      </c>
      <c r="R1533" s="27">
        <v>3.1600000000000003E-2</v>
      </c>
      <c r="S1533" s="27">
        <v>8.5000000000000006E-3</v>
      </c>
      <c r="T1533" s="27">
        <v>2.7E-2</v>
      </c>
      <c r="U1533" s="27">
        <v>2.0000000000000001E-4</v>
      </c>
      <c r="V1533" s="27">
        <v>1.2999999999999999E-3</v>
      </c>
      <c r="W1533" s="27">
        <v>2.9999999999999997E-4</v>
      </c>
      <c r="X1533" s="27">
        <v>0</v>
      </c>
      <c r="Y1533" s="27">
        <v>8.9999999999999998E-4</v>
      </c>
      <c r="Z1533" s="27">
        <v>2.0999999999999999E-3</v>
      </c>
      <c r="AA1533" s="27">
        <v>2.7000000000000001E-3</v>
      </c>
      <c r="AB1533" s="27">
        <v>1E-3</v>
      </c>
      <c r="AC1533" s="27">
        <v>9.1999999999999998E-3</v>
      </c>
      <c r="AD1533" s="27">
        <v>0</v>
      </c>
      <c r="AE1533" s="27">
        <v>0</v>
      </c>
      <c r="AF1533" s="27">
        <v>3.3999999999999998E-3</v>
      </c>
      <c r="AG1533" s="27">
        <v>0</v>
      </c>
      <c r="AH1533" s="27">
        <v>1E-4</v>
      </c>
      <c r="AI1533" s="27">
        <v>0</v>
      </c>
      <c r="AJ1533" s="27">
        <v>0</v>
      </c>
    </row>
    <row r="1534" spans="13:36" x14ac:dyDescent="0.3">
      <c r="M1534" s="27">
        <v>0.18709999999999999</v>
      </c>
      <c r="N1534" s="27">
        <v>0.19980000000000001</v>
      </c>
      <c r="O1534" s="27">
        <v>0.74209999999999998</v>
      </c>
      <c r="P1534" s="27">
        <v>3.3999999999999998E-3</v>
      </c>
      <c r="Q1534" s="27">
        <v>1.6400000000000001E-2</v>
      </c>
      <c r="R1534" s="27">
        <v>3.0700000000000002E-2</v>
      </c>
      <c r="S1534" s="27">
        <v>7.1999999999999998E-3</v>
      </c>
      <c r="T1534" s="27">
        <v>2.1399999999999999E-2</v>
      </c>
      <c r="U1534" s="27">
        <v>2.0000000000000001E-4</v>
      </c>
      <c r="V1534" s="27">
        <v>1.5E-3</v>
      </c>
      <c r="W1534" s="27">
        <v>2.0000000000000001E-4</v>
      </c>
      <c r="X1534" s="27">
        <v>0</v>
      </c>
      <c r="Y1534" s="27">
        <v>1E-3</v>
      </c>
      <c r="Z1534" s="27">
        <v>2.2000000000000001E-3</v>
      </c>
      <c r="AA1534" s="27">
        <v>3.5999999999999999E-3</v>
      </c>
      <c r="AB1534" s="27">
        <v>1.6999999999999999E-3</v>
      </c>
      <c r="AC1534" s="27">
        <v>7.9000000000000008E-3</v>
      </c>
      <c r="AD1534" s="27">
        <v>0</v>
      </c>
      <c r="AE1534" s="27">
        <v>0</v>
      </c>
      <c r="AF1534" s="27">
        <v>3.5999999999999999E-3</v>
      </c>
      <c r="AG1534" s="27">
        <v>0</v>
      </c>
      <c r="AH1534" s="27">
        <v>1E-4</v>
      </c>
      <c r="AI1534" s="27">
        <v>0</v>
      </c>
      <c r="AJ1534" s="27">
        <v>0</v>
      </c>
    </row>
    <row r="1535" spans="13:36" x14ac:dyDescent="0.3">
      <c r="M1535" s="27">
        <v>0.19139999999999999</v>
      </c>
      <c r="N1535" s="27">
        <v>0.1913</v>
      </c>
      <c r="O1535" s="27">
        <v>0.71940000000000004</v>
      </c>
      <c r="P1535" s="27">
        <v>2E-3</v>
      </c>
      <c r="Q1535" s="27">
        <v>1.0999999999999999E-2</v>
      </c>
      <c r="R1535" s="27">
        <v>2.53E-2</v>
      </c>
      <c r="S1535" s="27">
        <v>7.0000000000000001E-3</v>
      </c>
      <c r="T1535" s="27">
        <v>2.12E-2</v>
      </c>
      <c r="U1535" s="27">
        <v>2.0000000000000001E-4</v>
      </c>
      <c r="V1535" s="27">
        <v>1.6000000000000001E-3</v>
      </c>
      <c r="W1535" s="27">
        <v>2.9999999999999997E-4</v>
      </c>
      <c r="X1535" s="27">
        <v>0</v>
      </c>
      <c r="Y1535" s="27">
        <v>1E-3</v>
      </c>
      <c r="Z1535" s="27">
        <v>2.2000000000000001E-3</v>
      </c>
      <c r="AA1535" s="27">
        <v>3.0999999999999999E-3</v>
      </c>
      <c r="AB1535" s="27">
        <v>1.1999999999999999E-3</v>
      </c>
      <c r="AC1535" s="27">
        <v>7.4999999999999997E-3</v>
      </c>
      <c r="AD1535" s="27">
        <v>0</v>
      </c>
      <c r="AE1535" s="27">
        <v>0</v>
      </c>
      <c r="AF1535" s="27">
        <v>3.7000000000000002E-3</v>
      </c>
      <c r="AG1535" s="27">
        <v>0</v>
      </c>
      <c r="AH1535" s="27">
        <v>2.0000000000000001E-4</v>
      </c>
      <c r="AI1535" s="27">
        <v>0</v>
      </c>
      <c r="AJ1535" s="27">
        <v>0</v>
      </c>
    </row>
    <row r="1536" spans="13:36" x14ac:dyDescent="0.3">
      <c r="M1536" s="27">
        <v>0.1867</v>
      </c>
      <c r="N1536" s="27">
        <v>0.19109999999999999</v>
      </c>
      <c r="O1536" s="27">
        <v>0.69210000000000005</v>
      </c>
      <c r="P1536" s="27">
        <v>3.5000000000000001E-3</v>
      </c>
      <c r="Q1536" s="27">
        <v>1.21E-2</v>
      </c>
      <c r="R1536" s="27">
        <v>3.3799999999999997E-2</v>
      </c>
      <c r="S1536" s="27">
        <v>1.4500000000000001E-2</v>
      </c>
      <c r="T1536" s="27">
        <v>3.5400000000000001E-2</v>
      </c>
      <c r="U1536" s="27">
        <v>6.9999999999999999E-4</v>
      </c>
      <c r="V1536" s="27">
        <v>2.0999999999999999E-3</v>
      </c>
      <c r="W1536" s="27">
        <v>2.9999999999999997E-4</v>
      </c>
      <c r="X1536" s="27">
        <v>0</v>
      </c>
      <c r="Y1536" s="27">
        <v>8.9999999999999998E-4</v>
      </c>
      <c r="Z1536" s="27">
        <v>2.0999999999999999E-3</v>
      </c>
      <c r="AA1536" s="27">
        <v>3.3E-3</v>
      </c>
      <c r="AB1536" s="27">
        <v>1E-3</v>
      </c>
      <c r="AC1536" s="27">
        <v>8.0999999999999996E-3</v>
      </c>
      <c r="AD1536" s="27">
        <v>0</v>
      </c>
      <c r="AE1536" s="27">
        <v>0</v>
      </c>
      <c r="AF1536" s="27">
        <v>3.8E-3</v>
      </c>
      <c r="AG1536" s="27">
        <v>0</v>
      </c>
      <c r="AH1536" s="27">
        <v>1E-4</v>
      </c>
      <c r="AI1536" s="27">
        <v>0</v>
      </c>
      <c r="AJ1536" s="27">
        <v>0</v>
      </c>
    </row>
    <row r="1537" spans="13:36" x14ac:dyDescent="0.3">
      <c r="M1537" s="27">
        <v>0.1966</v>
      </c>
      <c r="N1537" s="27">
        <v>0.21149999999999999</v>
      </c>
      <c r="O1537" s="27">
        <v>0.69399999999999995</v>
      </c>
      <c r="P1537" s="27">
        <v>3.5000000000000001E-3</v>
      </c>
      <c r="Q1537" s="27">
        <v>1.04E-2</v>
      </c>
      <c r="R1537" s="27">
        <v>5.0200000000000002E-2</v>
      </c>
      <c r="S1537" s="27">
        <v>1.9900000000000001E-2</v>
      </c>
      <c r="T1537" s="27">
        <v>4.2500000000000003E-2</v>
      </c>
      <c r="U1537" s="27">
        <v>8.9999999999999998E-4</v>
      </c>
      <c r="V1537" s="27">
        <v>2.3E-3</v>
      </c>
      <c r="W1537" s="27">
        <v>4.0000000000000002E-4</v>
      </c>
      <c r="X1537" s="27">
        <v>0</v>
      </c>
      <c r="Y1537" s="27">
        <v>1E-3</v>
      </c>
      <c r="Z1537" s="27">
        <v>2.0999999999999999E-3</v>
      </c>
      <c r="AA1537" s="27">
        <v>2.7000000000000001E-3</v>
      </c>
      <c r="AB1537" s="27">
        <v>1E-3</v>
      </c>
      <c r="AC1537" s="27">
        <v>1.04E-2</v>
      </c>
      <c r="AD1537" s="27">
        <v>0</v>
      </c>
      <c r="AE1537" s="27">
        <v>0</v>
      </c>
      <c r="AF1537" s="27">
        <v>3.7000000000000002E-3</v>
      </c>
      <c r="AG1537" s="27">
        <v>0</v>
      </c>
      <c r="AH1537" s="27">
        <v>1E-4</v>
      </c>
      <c r="AI1537" s="27">
        <v>0</v>
      </c>
      <c r="AJ1537" s="27">
        <v>0</v>
      </c>
    </row>
    <row r="1538" spans="13:36" x14ac:dyDescent="0.3">
      <c r="M1538" s="27">
        <v>0.1976</v>
      </c>
      <c r="N1538" s="27">
        <v>0.2097</v>
      </c>
      <c r="O1538" s="27">
        <v>0.71960000000000002</v>
      </c>
      <c r="P1538" s="27">
        <v>3.8999999999999998E-3</v>
      </c>
      <c r="Q1538" s="27">
        <v>1.14E-2</v>
      </c>
      <c r="R1538" s="27">
        <v>5.7099999999999998E-2</v>
      </c>
      <c r="S1538" s="27">
        <v>1.61E-2</v>
      </c>
      <c r="T1538" s="27">
        <v>3.9300000000000002E-2</v>
      </c>
      <c r="U1538" s="27">
        <v>8.9999999999999998E-4</v>
      </c>
      <c r="V1538" s="27">
        <v>3.0000000000000001E-3</v>
      </c>
      <c r="W1538" s="27">
        <v>4.0000000000000002E-4</v>
      </c>
      <c r="X1538" s="27">
        <v>0</v>
      </c>
      <c r="Y1538" s="27">
        <v>1.1000000000000001E-3</v>
      </c>
      <c r="Z1538" s="27">
        <v>2E-3</v>
      </c>
      <c r="AA1538" s="27">
        <v>2.8999999999999998E-3</v>
      </c>
      <c r="AB1538" s="27">
        <v>8.9999999999999998E-4</v>
      </c>
      <c r="AC1538" s="27">
        <v>7.7000000000000002E-3</v>
      </c>
      <c r="AD1538" s="27">
        <v>0</v>
      </c>
      <c r="AE1538" s="27">
        <v>0</v>
      </c>
      <c r="AF1538" s="27">
        <v>3.5999999999999999E-3</v>
      </c>
      <c r="AG1538" s="27">
        <v>0</v>
      </c>
      <c r="AH1538" s="27">
        <v>1E-4</v>
      </c>
      <c r="AI1538" s="27">
        <v>0</v>
      </c>
      <c r="AJ1538" s="27">
        <v>0</v>
      </c>
    </row>
    <row r="1539" spans="13:36" x14ac:dyDescent="0.3">
      <c r="M1539" s="27">
        <v>0.1837</v>
      </c>
      <c r="N1539" s="27">
        <v>0.19739999999999999</v>
      </c>
      <c r="O1539" s="27">
        <v>0.70730000000000004</v>
      </c>
      <c r="P1539" s="27">
        <v>5.5999999999999999E-3</v>
      </c>
      <c r="Q1539" s="27">
        <v>8.8000000000000005E-3</v>
      </c>
      <c r="R1539" s="27">
        <v>5.6800000000000003E-2</v>
      </c>
      <c r="S1539" s="27">
        <v>1.7500000000000002E-2</v>
      </c>
      <c r="T1539" s="27">
        <v>4.36E-2</v>
      </c>
      <c r="U1539" s="27">
        <v>8.0000000000000004E-4</v>
      </c>
      <c r="V1539" s="27">
        <v>3.0999999999999999E-3</v>
      </c>
      <c r="W1539" s="27">
        <v>6.9999999999999999E-4</v>
      </c>
      <c r="X1539" s="27">
        <v>0</v>
      </c>
      <c r="Y1539" s="27">
        <v>1E-3</v>
      </c>
      <c r="Z1539" s="27">
        <v>2E-3</v>
      </c>
      <c r="AA1539" s="27">
        <v>2.5999999999999999E-3</v>
      </c>
      <c r="AB1539" s="27">
        <v>8.9999999999999998E-4</v>
      </c>
      <c r="AC1539" s="27">
        <v>9.1999999999999998E-3</v>
      </c>
      <c r="AD1539" s="27">
        <v>0</v>
      </c>
      <c r="AE1539" s="27">
        <v>0</v>
      </c>
      <c r="AF1539" s="27">
        <v>3.7000000000000002E-3</v>
      </c>
      <c r="AG1539" s="27">
        <v>0</v>
      </c>
      <c r="AH1539" s="27">
        <v>1E-4</v>
      </c>
      <c r="AI1539" s="27">
        <v>0</v>
      </c>
      <c r="AJ1539" s="27">
        <v>0</v>
      </c>
    </row>
    <row r="1540" spans="13:36" x14ac:dyDescent="0.3">
      <c r="M1540" s="27">
        <v>0.189</v>
      </c>
      <c r="N1540" s="27">
        <v>0.184</v>
      </c>
      <c r="O1540" s="27">
        <v>0.69689999999999996</v>
      </c>
      <c r="P1540" s="27">
        <v>3.5999999999999999E-3</v>
      </c>
      <c r="Q1540" s="27">
        <v>9.7999999999999997E-3</v>
      </c>
      <c r="R1540" s="27">
        <v>5.1400000000000001E-2</v>
      </c>
      <c r="S1540" s="27">
        <v>1.6500000000000001E-2</v>
      </c>
      <c r="T1540" s="27">
        <v>4.1000000000000002E-2</v>
      </c>
      <c r="U1540" s="27">
        <v>8.0000000000000004E-4</v>
      </c>
      <c r="V1540" s="27">
        <v>2.3E-3</v>
      </c>
      <c r="W1540" s="27">
        <v>5.0000000000000001E-4</v>
      </c>
      <c r="X1540" s="27">
        <v>0</v>
      </c>
      <c r="Y1540" s="27">
        <v>1E-3</v>
      </c>
      <c r="Z1540" s="27">
        <v>1.8E-3</v>
      </c>
      <c r="AA1540" s="27">
        <v>2.5000000000000001E-3</v>
      </c>
      <c r="AB1540" s="27">
        <v>8.0000000000000004E-4</v>
      </c>
      <c r="AC1540" s="27">
        <v>8.8999999999999999E-3</v>
      </c>
      <c r="AD1540" s="27">
        <v>0</v>
      </c>
      <c r="AE1540" s="27">
        <v>0</v>
      </c>
      <c r="AF1540" s="27">
        <v>3.5000000000000001E-3</v>
      </c>
      <c r="AG1540" s="27">
        <v>0</v>
      </c>
      <c r="AH1540" s="27">
        <v>1E-4</v>
      </c>
      <c r="AI1540" s="27">
        <v>0</v>
      </c>
      <c r="AJ1540" s="27">
        <v>0</v>
      </c>
    </row>
    <row r="1541" spans="13:36" x14ac:dyDescent="0.3">
      <c r="M1541" s="27">
        <v>0.20519999999999999</v>
      </c>
      <c r="N1541" s="27">
        <v>0.18820000000000001</v>
      </c>
      <c r="O1541" s="27">
        <v>0.71399999999999997</v>
      </c>
      <c r="P1541" s="27">
        <v>9.1999999999999998E-3</v>
      </c>
      <c r="Q1541" s="27">
        <v>1.0200000000000001E-2</v>
      </c>
      <c r="R1541" s="27">
        <v>4.87E-2</v>
      </c>
      <c r="S1541" s="27">
        <v>1.4999999999999999E-2</v>
      </c>
      <c r="T1541" s="27">
        <v>3.9699999999999999E-2</v>
      </c>
      <c r="U1541" s="27">
        <v>8.9999999999999998E-4</v>
      </c>
      <c r="V1541" s="27">
        <v>3.3999999999999998E-3</v>
      </c>
      <c r="W1541" s="27">
        <v>2.0000000000000001E-4</v>
      </c>
      <c r="X1541" s="27">
        <v>0</v>
      </c>
      <c r="Y1541" s="27">
        <v>1E-3</v>
      </c>
      <c r="Z1541" s="27">
        <v>1.9E-3</v>
      </c>
      <c r="AA1541" s="27">
        <v>2.8E-3</v>
      </c>
      <c r="AB1541" s="27">
        <v>4.4999999999999997E-3</v>
      </c>
      <c r="AC1541" s="27">
        <v>8.3999999999999995E-3</v>
      </c>
      <c r="AD1541" s="27">
        <v>0</v>
      </c>
      <c r="AE1541" s="27">
        <v>0</v>
      </c>
      <c r="AF1541" s="27">
        <v>3.8999999999999998E-3</v>
      </c>
      <c r="AG1541" s="27">
        <v>0</v>
      </c>
      <c r="AH1541" s="27">
        <v>2.9999999999999997E-4</v>
      </c>
      <c r="AI1541" s="27">
        <v>0</v>
      </c>
      <c r="AJ1541" s="27">
        <v>0</v>
      </c>
    </row>
    <row r="1542" spans="13:36" x14ac:dyDescent="0.3">
      <c r="M1542" s="27">
        <v>0.19139999999999999</v>
      </c>
      <c r="N1542" s="27">
        <v>0.19869999999999999</v>
      </c>
      <c r="O1542" s="27">
        <v>0.70689999999999997</v>
      </c>
      <c r="P1542" s="27">
        <v>4.8999999999999998E-3</v>
      </c>
      <c r="Q1542" s="27">
        <v>1.15E-2</v>
      </c>
      <c r="R1542" s="27">
        <v>5.8099999999999999E-2</v>
      </c>
      <c r="S1542" s="27">
        <v>0.02</v>
      </c>
      <c r="T1542" s="27">
        <v>4.1799999999999997E-2</v>
      </c>
      <c r="U1542" s="27">
        <v>8.0000000000000004E-4</v>
      </c>
      <c r="V1542" s="27">
        <v>4.1999999999999997E-3</v>
      </c>
      <c r="W1542" s="27">
        <v>4.0000000000000002E-4</v>
      </c>
      <c r="X1542" s="27">
        <v>0</v>
      </c>
      <c r="Y1542" s="27">
        <v>1E-3</v>
      </c>
      <c r="Z1542" s="27">
        <v>2E-3</v>
      </c>
      <c r="AA1542" s="27">
        <v>2.3999999999999998E-3</v>
      </c>
      <c r="AB1542" s="27">
        <v>1E-3</v>
      </c>
      <c r="AC1542" s="27">
        <v>8.6E-3</v>
      </c>
      <c r="AD1542" s="27">
        <v>0</v>
      </c>
      <c r="AE1542" s="27">
        <v>0</v>
      </c>
      <c r="AF1542" s="27">
        <v>3.7000000000000002E-3</v>
      </c>
      <c r="AG1542" s="27">
        <v>0</v>
      </c>
      <c r="AH1542" s="27">
        <v>1E-4</v>
      </c>
      <c r="AI1542" s="27">
        <v>0</v>
      </c>
      <c r="AJ1542" s="27">
        <v>0</v>
      </c>
    </row>
    <row r="1543" spans="13:36" x14ac:dyDescent="0.3">
      <c r="M1543" s="27">
        <v>0.18890000000000001</v>
      </c>
      <c r="N1543" s="27">
        <v>0.1855</v>
      </c>
      <c r="O1543" s="27">
        <v>0.70179999999999998</v>
      </c>
      <c r="P1543" s="27">
        <v>5.1000000000000004E-3</v>
      </c>
      <c r="Q1543" s="27">
        <v>1.29E-2</v>
      </c>
      <c r="R1543" s="27">
        <v>5.8500000000000003E-2</v>
      </c>
      <c r="S1543" s="27">
        <v>1.8200000000000001E-2</v>
      </c>
      <c r="T1543" s="27">
        <v>4.0800000000000003E-2</v>
      </c>
      <c r="U1543" s="27">
        <v>8.0000000000000004E-4</v>
      </c>
      <c r="V1543" s="27">
        <v>2.8999999999999998E-3</v>
      </c>
      <c r="W1543" s="27">
        <v>4.0000000000000002E-4</v>
      </c>
      <c r="X1543" s="27">
        <v>0</v>
      </c>
      <c r="Y1543" s="27">
        <v>1E-3</v>
      </c>
      <c r="Z1543" s="27">
        <v>2E-3</v>
      </c>
      <c r="AA1543" s="27">
        <v>2.7000000000000001E-3</v>
      </c>
      <c r="AB1543" s="27">
        <v>1.2999999999999999E-3</v>
      </c>
      <c r="AC1543" s="27">
        <v>8.8999999999999999E-3</v>
      </c>
      <c r="AD1543" s="27">
        <v>0</v>
      </c>
      <c r="AE1543" s="27">
        <v>0</v>
      </c>
      <c r="AF1543" s="27">
        <v>3.7000000000000002E-3</v>
      </c>
      <c r="AG1543" s="27">
        <v>0</v>
      </c>
      <c r="AH1543" s="27">
        <v>1E-4</v>
      </c>
      <c r="AI1543" s="27">
        <v>0</v>
      </c>
      <c r="AJ1543" s="27">
        <v>0</v>
      </c>
    </row>
    <row r="1544" spans="13:36" x14ac:dyDescent="0.3">
      <c r="M1544" s="27">
        <v>0.18279999999999999</v>
      </c>
      <c r="N1544" s="27">
        <v>0.1968</v>
      </c>
      <c r="O1544" s="27">
        <v>0.70179999999999998</v>
      </c>
      <c r="P1544" s="27">
        <v>4.0000000000000001E-3</v>
      </c>
      <c r="Q1544" s="27">
        <v>1.14E-2</v>
      </c>
      <c r="R1544" s="27">
        <v>5.6899999999999999E-2</v>
      </c>
      <c r="S1544" s="27">
        <v>1.8200000000000001E-2</v>
      </c>
      <c r="T1544" s="27">
        <v>3.8300000000000001E-2</v>
      </c>
      <c r="U1544" s="27">
        <v>6.9999999999999999E-4</v>
      </c>
      <c r="V1544" s="27">
        <v>3.8999999999999998E-3</v>
      </c>
      <c r="W1544" s="27">
        <v>4.0000000000000002E-4</v>
      </c>
      <c r="X1544" s="27">
        <v>0</v>
      </c>
      <c r="Y1544" s="27">
        <v>1E-3</v>
      </c>
      <c r="Z1544" s="27">
        <v>2E-3</v>
      </c>
      <c r="AA1544" s="27">
        <v>3.0999999999999999E-3</v>
      </c>
      <c r="AB1544" s="27">
        <v>1.1000000000000001E-3</v>
      </c>
      <c r="AC1544" s="27">
        <v>8.6999999999999994E-3</v>
      </c>
      <c r="AD1544" s="27">
        <v>0</v>
      </c>
      <c r="AE1544" s="27">
        <v>0</v>
      </c>
      <c r="AF1544" s="27">
        <v>3.7000000000000002E-3</v>
      </c>
      <c r="AG1544" s="27">
        <v>0</v>
      </c>
      <c r="AH1544" s="27">
        <v>1E-4</v>
      </c>
      <c r="AI1544" s="27">
        <v>0</v>
      </c>
      <c r="AJ1544" s="27">
        <v>0</v>
      </c>
    </row>
    <row r="1545" spans="13:36" x14ac:dyDescent="0.3">
      <c r="M1545" s="27">
        <v>0.1951</v>
      </c>
      <c r="N1545" s="27">
        <v>0.20219999999999999</v>
      </c>
      <c r="O1545" s="27">
        <v>0.71540000000000004</v>
      </c>
      <c r="P1545" s="27">
        <v>6.1999999999999998E-3</v>
      </c>
      <c r="Q1545" s="27">
        <v>1.0800000000000001E-2</v>
      </c>
      <c r="R1545" s="27">
        <v>4.6199999999999998E-2</v>
      </c>
      <c r="S1545" s="27">
        <v>1.6E-2</v>
      </c>
      <c r="T1545" s="27">
        <v>6.25E-2</v>
      </c>
      <c r="U1545" s="27">
        <v>5.9999999999999995E-4</v>
      </c>
      <c r="V1545" s="27">
        <v>2.5999999999999999E-3</v>
      </c>
      <c r="W1545" s="27">
        <v>4.0000000000000002E-4</v>
      </c>
      <c r="X1545" s="27">
        <v>0</v>
      </c>
      <c r="Y1545" s="27">
        <v>1.1000000000000001E-3</v>
      </c>
      <c r="Z1545" s="27">
        <v>2.2000000000000001E-3</v>
      </c>
      <c r="AA1545" s="27">
        <v>2.7000000000000001E-3</v>
      </c>
      <c r="AB1545" s="27">
        <v>5.9999999999999995E-4</v>
      </c>
      <c r="AC1545" s="27">
        <v>8.0000000000000002E-3</v>
      </c>
      <c r="AD1545" s="27">
        <v>0</v>
      </c>
      <c r="AE1545" s="27">
        <v>0</v>
      </c>
      <c r="AF1545" s="27">
        <v>3.8E-3</v>
      </c>
      <c r="AG1545" s="27">
        <v>0</v>
      </c>
      <c r="AH1545" s="27">
        <v>1E-4</v>
      </c>
      <c r="AI1545" s="27">
        <v>0</v>
      </c>
      <c r="AJ1545" s="27">
        <v>0</v>
      </c>
    </row>
    <row r="1546" spans="13:36" x14ac:dyDescent="0.3">
      <c r="M1546" s="27">
        <v>0.19159999999999999</v>
      </c>
      <c r="N1546" s="27">
        <v>0.18770000000000001</v>
      </c>
      <c r="O1546" s="27">
        <v>0.70860000000000001</v>
      </c>
      <c r="P1546" s="27">
        <v>6.1999999999999998E-3</v>
      </c>
      <c r="Q1546" s="27">
        <v>1.2999999999999999E-2</v>
      </c>
      <c r="R1546" s="27">
        <v>4.9099999999999998E-2</v>
      </c>
      <c r="S1546" s="27">
        <v>1.6199999999999999E-2</v>
      </c>
      <c r="T1546" s="27">
        <v>4.3999999999999997E-2</v>
      </c>
      <c r="U1546" s="27">
        <v>8.9999999999999998E-4</v>
      </c>
      <c r="V1546" s="27">
        <v>2.5999999999999999E-3</v>
      </c>
      <c r="W1546" s="27">
        <v>4.0000000000000002E-4</v>
      </c>
      <c r="X1546" s="27">
        <v>0</v>
      </c>
      <c r="Y1546" s="27">
        <v>1.1000000000000001E-3</v>
      </c>
      <c r="Z1546" s="27">
        <v>2.2000000000000001E-3</v>
      </c>
      <c r="AA1546" s="27">
        <v>2.5999999999999999E-3</v>
      </c>
      <c r="AB1546" s="27">
        <v>6.9999999999999999E-4</v>
      </c>
      <c r="AC1546" s="27">
        <v>7.3000000000000001E-3</v>
      </c>
      <c r="AD1546" s="27">
        <v>0</v>
      </c>
      <c r="AE1546" s="27">
        <v>0</v>
      </c>
      <c r="AF1546" s="27">
        <v>3.8E-3</v>
      </c>
      <c r="AG1546" s="27">
        <v>0</v>
      </c>
      <c r="AH1546" s="27">
        <v>1E-4</v>
      </c>
      <c r="AI1546" s="27">
        <v>0</v>
      </c>
      <c r="AJ1546" s="27">
        <v>0</v>
      </c>
    </row>
    <row r="1547" spans="13:36" x14ac:dyDescent="0.3">
      <c r="M1547" s="27">
        <v>0.1988</v>
      </c>
      <c r="N1547" s="27">
        <v>0.1961</v>
      </c>
      <c r="O1547" s="27">
        <v>0.71209999999999996</v>
      </c>
      <c r="P1547" s="27">
        <v>5.1999999999999998E-3</v>
      </c>
      <c r="Q1547" s="27">
        <v>1.6E-2</v>
      </c>
      <c r="R1547" s="27">
        <v>5.62E-2</v>
      </c>
      <c r="S1547" s="27">
        <v>1.66E-2</v>
      </c>
      <c r="T1547" s="27">
        <v>4.0800000000000003E-2</v>
      </c>
      <c r="U1547" s="27">
        <v>8.9999999999999998E-4</v>
      </c>
      <c r="V1547" s="27">
        <v>2.8E-3</v>
      </c>
      <c r="W1547" s="27">
        <v>5.9999999999999995E-4</v>
      </c>
      <c r="X1547" s="27">
        <v>0</v>
      </c>
      <c r="Y1547" s="27">
        <v>1.1000000000000001E-3</v>
      </c>
      <c r="Z1547" s="27">
        <v>2.5999999999999999E-3</v>
      </c>
      <c r="AA1547" s="27">
        <v>2.8E-3</v>
      </c>
      <c r="AB1547" s="27">
        <v>1.1999999999999999E-3</v>
      </c>
      <c r="AC1547" s="27">
        <v>6.1999999999999998E-3</v>
      </c>
      <c r="AD1547" s="27">
        <v>0</v>
      </c>
      <c r="AE1547" s="27">
        <v>0</v>
      </c>
      <c r="AF1547" s="27">
        <v>3.8E-3</v>
      </c>
      <c r="AG1547" s="27">
        <v>0</v>
      </c>
      <c r="AH1547" s="27">
        <v>1E-4</v>
      </c>
      <c r="AI1547" s="27">
        <v>0</v>
      </c>
      <c r="AJ1547" s="27">
        <v>0</v>
      </c>
    </row>
    <row r="1548" spans="13:36" x14ac:dyDescent="0.3">
      <c r="M1548" s="27">
        <v>0.20130000000000001</v>
      </c>
      <c r="N1548" s="27">
        <v>0.18959999999999999</v>
      </c>
      <c r="O1548" s="27">
        <v>0.71099999999999997</v>
      </c>
      <c r="P1548" s="27">
        <v>6.3E-3</v>
      </c>
      <c r="Q1548" s="27">
        <v>1.6799999999999999E-2</v>
      </c>
      <c r="R1548" s="27">
        <v>5.7299999999999997E-2</v>
      </c>
      <c r="S1548" s="27">
        <v>1.6E-2</v>
      </c>
      <c r="T1548" s="27">
        <v>3.73E-2</v>
      </c>
      <c r="U1548" s="27">
        <v>1E-3</v>
      </c>
      <c r="V1548" s="27">
        <v>2.5999999999999999E-3</v>
      </c>
      <c r="W1548" s="27">
        <v>5.9999999999999995E-4</v>
      </c>
      <c r="X1548" s="27">
        <v>0</v>
      </c>
      <c r="Y1548" s="27">
        <v>1.1000000000000001E-3</v>
      </c>
      <c r="Z1548" s="27">
        <v>2.7000000000000001E-3</v>
      </c>
      <c r="AA1548" s="27">
        <v>2.7000000000000001E-3</v>
      </c>
      <c r="AB1548" s="27">
        <v>1E-3</v>
      </c>
      <c r="AC1548" s="27">
        <v>6.8999999999999999E-3</v>
      </c>
      <c r="AD1548" s="27">
        <v>0</v>
      </c>
      <c r="AE1548" s="27">
        <v>0</v>
      </c>
      <c r="AF1548" s="27">
        <v>3.7000000000000002E-3</v>
      </c>
      <c r="AG1548" s="27">
        <v>0</v>
      </c>
      <c r="AH1548" s="27">
        <v>1E-4</v>
      </c>
      <c r="AI1548" s="27">
        <v>1.6000000000000001E-3</v>
      </c>
      <c r="AJ1548" s="27">
        <v>0</v>
      </c>
    </row>
    <row r="1549" spans="13:36" x14ac:dyDescent="0.3">
      <c r="M1549" s="27">
        <v>0.20280000000000001</v>
      </c>
      <c r="N1549" s="27">
        <v>0.1847</v>
      </c>
      <c r="O1549" s="27">
        <v>0.70579999999999998</v>
      </c>
      <c r="P1549" s="27">
        <v>5.1999999999999998E-3</v>
      </c>
      <c r="Q1549" s="27">
        <v>1.6799999999999999E-2</v>
      </c>
      <c r="R1549" s="27">
        <v>5.16E-2</v>
      </c>
      <c r="S1549" s="27">
        <v>1.6E-2</v>
      </c>
      <c r="T1549" s="27">
        <v>3.8899999999999997E-2</v>
      </c>
      <c r="U1549" s="27">
        <v>1E-3</v>
      </c>
      <c r="V1549" s="27">
        <v>2.8999999999999998E-3</v>
      </c>
      <c r="W1549" s="27">
        <v>5.0000000000000001E-4</v>
      </c>
      <c r="X1549" s="27">
        <v>0</v>
      </c>
      <c r="Y1549" s="27">
        <v>1.1000000000000001E-3</v>
      </c>
      <c r="Z1549" s="27">
        <v>2.5000000000000001E-3</v>
      </c>
      <c r="AA1549" s="27">
        <v>2.3E-3</v>
      </c>
      <c r="AB1549" s="27">
        <v>2.9999999999999997E-4</v>
      </c>
      <c r="AC1549" s="27">
        <v>6.4999999999999997E-3</v>
      </c>
      <c r="AD1549" s="27">
        <v>0</v>
      </c>
      <c r="AE1549" s="27">
        <v>0</v>
      </c>
      <c r="AF1549" s="27">
        <v>3.8E-3</v>
      </c>
      <c r="AG1549" s="27">
        <v>0</v>
      </c>
      <c r="AH1549" s="27">
        <v>1E-4</v>
      </c>
      <c r="AI1549" s="27">
        <v>1.8E-3</v>
      </c>
      <c r="AJ1549" s="27">
        <v>0</v>
      </c>
    </row>
    <row r="1550" spans="13:36" x14ac:dyDescent="0.3">
      <c r="M1550" s="27">
        <v>0.19819999999999999</v>
      </c>
      <c r="N1550" s="27">
        <v>0.1862</v>
      </c>
      <c r="O1550" s="27">
        <v>0.68810000000000004</v>
      </c>
      <c r="P1550" s="27">
        <v>5.0000000000000001E-3</v>
      </c>
      <c r="Q1550" s="27">
        <v>1.7100000000000001E-2</v>
      </c>
      <c r="R1550" s="27">
        <v>5.3800000000000001E-2</v>
      </c>
      <c r="S1550" s="27">
        <v>1.61E-2</v>
      </c>
      <c r="T1550" s="27">
        <v>4.07E-2</v>
      </c>
      <c r="U1550" s="27">
        <v>8.0000000000000004E-4</v>
      </c>
      <c r="V1550" s="27">
        <v>2.5000000000000001E-3</v>
      </c>
      <c r="W1550" s="27">
        <v>5.0000000000000001E-4</v>
      </c>
      <c r="X1550" s="27">
        <v>0</v>
      </c>
      <c r="Y1550" s="27">
        <v>1.1000000000000001E-3</v>
      </c>
      <c r="Z1550" s="27">
        <v>2.3999999999999998E-3</v>
      </c>
      <c r="AA1550" s="27">
        <v>2.5000000000000001E-3</v>
      </c>
      <c r="AB1550" s="27">
        <v>5.9999999999999995E-4</v>
      </c>
      <c r="AC1550" s="27">
        <v>6.8999999999999999E-3</v>
      </c>
      <c r="AD1550" s="27">
        <v>0</v>
      </c>
      <c r="AE1550" s="27">
        <v>0</v>
      </c>
      <c r="AF1550" s="27">
        <v>3.7000000000000002E-3</v>
      </c>
      <c r="AG1550" s="27">
        <v>0</v>
      </c>
      <c r="AH1550" s="27">
        <v>0</v>
      </c>
      <c r="AI1550" s="27">
        <v>1.6999999999999999E-3</v>
      </c>
      <c r="AJ1550" s="27">
        <v>0</v>
      </c>
    </row>
    <row r="1551" spans="13:36" x14ac:dyDescent="0.3">
      <c r="M1551" s="27">
        <v>0.20080000000000001</v>
      </c>
      <c r="N1551" s="27">
        <v>0.16950000000000001</v>
      </c>
      <c r="O1551" s="27">
        <v>0.6885</v>
      </c>
      <c r="P1551" s="27">
        <v>5.7000000000000002E-3</v>
      </c>
      <c r="Q1551" s="27">
        <v>1.9400000000000001E-2</v>
      </c>
      <c r="R1551" s="27">
        <v>5.11E-2</v>
      </c>
      <c r="S1551" s="27">
        <v>1.84E-2</v>
      </c>
      <c r="T1551" s="27">
        <v>5.0700000000000002E-2</v>
      </c>
      <c r="U1551" s="27">
        <v>8.0000000000000004E-4</v>
      </c>
      <c r="V1551" s="27">
        <v>2.8999999999999998E-3</v>
      </c>
      <c r="W1551" s="27">
        <v>4.0000000000000002E-4</v>
      </c>
      <c r="X1551" s="27">
        <v>0</v>
      </c>
      <c r="Y1551" s="27">
        <v>1.1000000000000001E-3</v>
      </c>
      <c r="Z1551" s="27">
        <v>2.5000000000000001E-3</v>
      </c>
      <c r="AA1551" s="27">
        <v>2.3E-3</v>
      </c>
      <c r="AB1551" s="27">
        <v>4.0000000000000002E-4</v>
      </c>
      <c r="AC1551" s="27">
        <v>8.6E-3</v>
      </c>
      <c r="AD1551" s="27">
        <v>0</v>
      </c>
      <c r="AE1551" s="27">
        <v>0</v>
      </c>
      <c r="AF1551" s="27">
        <v>3.8E-3</v>
      </c>
      <c r="AG1551" s="27">
        <v>0</v>
      </c>
      <c r="AH1551" s="27">
        <v>0</v>
      </c>
      <c r="AI1551" s="27">
        <v>1.6000000000000001E-3</v>
      </c>
      <c r="AJ1551" s="27">
        <v>0</v>
      </c>
    </row>
    <row r="1552" spans="13:36" x14ac:dyDescent="0.3">
      <c r="M1552" s="27">
        <v>0.1817</v>
      </c>
      <c r="N1552" s="27">
        <v>0.17780000000000001</v>
      </c>
      <c r="O1552" s="27">
        <v>0.69699999999999995</v>
      </c>
      <c r="P1552" s="27">
        <v>4.1999999999999997E-3</v>
      </c>
      <c r="Q1552" s="27">
        <v>1.7399999999999999E-2</v>
      </c>
      <c r="R1552" s="27">
        <v>4.5400000000000003E-2</v>
      </c>
      <c r="S1552" s="27">
        <v>1.43E-2</v>
      </c>
      <c r="T1552" s="27">
        <v>4.2799999999999998E-2</v>
      </c>
      <c r="U1552" s="27">
        <v>5.9999999999999995E-4</v>
      </c>
      <c r="V1552" s="27">
        <v>2.8999999999999998E-3</v>
      </c>
      <c r="W1552" s="27">
        <v>4.0000000000000002E-4</v>
      </c>
      <c r="X1552" s="27">
        <v>0</v>
      </c>
      <c r="Y1552" s="27">
        <v>1E-3</v>
      </c>
      <c r="Z1552" s="27">
        <v>2.3999999999999998E-3</v>
      </c>
      <c r="AA1552" s="27">
        <v>2.7000000000000001E-3</v>
      </c>
      <c r="AB1552" s="27">
        <v>1.1000000000000001E-3</v>
      </c>
      <c r="AC1552" s="27">
        <v>7.4000000000000003E-3</v>
      </c>
      <c r="AD1552" s="27">
        <v>0</v>
      </c>
      <c r="AE1552" s="27">
        <v>0</v>
      </c>
      <c r="AF1552" s="27">
        <v>3.8E-3</v>
      </c>
      <c r="AG1552" s="27">
        <v>0</v>
      </c>
      <c r="AH1552" s="27">
        <v>1E-4</v>
      </c>
      <c r="AI1552" s="27">
        <v>1.5E-3</v>
      </c>
      <c r="AJ1552" s="27">
        <v>0</v>
      </c>
    </row>
    <row r="1553" spans="13:36" x14ac:dyDescent="0.3">
      <c r="M1553" s="27">
        <v>0.18909999999999999</v>
      </c>
      <c r="N1553" s="27">
        <v>0.186</v>
      </c>
      <c r="O1553" s="27">
        <v>0.69489999999999996</v>
      </c>
      <c r="P1553" s="27">
        <v>3.0999999999999999E-3</v>
      </c>
      <c r="Q1553" s="27">
        <v>1.67E-2</v>
      </c>
      <c r="R1553" s="27">
        <v>5.1799999999999999E-2</v>
      </c>
      <c r="S1553" s="27">
        <v>1.9599999999999999E-2</v>
      </c>
      <c r="T1553" s="27">
        <v>3.9199999999999999E-2</v>
      </c>
      <c r="U1553" s="27">
        <v>8.0000000000000004E-4</v>
      </c>
      <c r="V1553" s="27">
        <v>3.5999999999999999E-3</v>
      </c>
      <c r="W1553" s="27">
        <v>2.9999999999999997E-4</v>
      </c>
      <c r="X1553" s="27">
        <v>0</v>
      </c>
      <c r="Y1553" s="27">
        <v>1.1000000000000001E-3</v>
      </c>
      <c r="Z1553" s="27">
        <v>2.0999999999999999E-3</v>
      </c>
      <c r="AA1553" s="27">
        <v>2.5999999999999999E-3</v>
      </c>
      <c r="AB1553" s="27">
        <v>6.9999999999999999E-4</v>
      </c>
      <c r="AC1553" s="27">
        <v>7.3000000000000001E-3</v>
      </c>
      <c r="AD1553" s="27">
        <v>0</v>
      </c>
      <c r="AE1553" s="27">
        <v>0</v>
      </c>
      <c r="AF1553" s="27">
        <v>3.7000000000000002E-3</v>
      </c>
      <c r="AG1553" s="27">
        <v>0</v>
      </c>
      <c r="AH1553" s="27">
        <v>1E-4</v>
      </c>
      <c r="AI1553" s="27">
        <v>2.0999999999999999E-3</v>
      </c>
      <c r="AJ1553" s="27">
        <v>0</v>
      </c>
    </row>
    <row r="1554" spans="13:36" x14ac:dyDescent="0.3">
      <c r="M1554" s="27">
        <v>0.1875</v>
      </c>
      <c r="N1554" s="27">
        <v>0.18479999999999999</v>
      </c>
      <c r="O1554" s="27">
        <v>0.69650000000000001</v>
      </c>
      <c r="P1554" s="27">
        <v>5.1000000000000004E-3</v>
      </c>
      <c r="Q1554" s="27">
        <v>1.46E-2</v>
      </c>
      <c r="R1554" s="27">
        <v>4.5900000000000003E-2</v>
      </c>
      <c r="S1554" s="27">
        <v>2.01E-2</v>
      </c>
      <c r="T1554" s="27">
        <v>4.3799999999999999E-2</v>
      </c>
      <c r="U1554" s="27">
        <v>1.1000000000000001E-3</v>
      </c>
      <c r="V1554" s="27">
        <v>3.0000000000000001E-3</v>
      </c>
      <c r="W1554" s="27">
        <v>2.9999999999999997E-4</v>
      </c>
      <c r="X1554" s="27">
        <v>0</v>
      </c>
      <c r="Y1554" s="27">
        <v>1E-3</v>
      </c>
      <c r="Z1554" s="27">
        <v>2.0999999999999999E-3</v>
      </c>
      <c r="AA1554" s="27">
        <v>2.3999999999999998E-3</v>
      </c>
      <c r="AB1554" s="27">
        <v>1.1000000000000001E-3</v>
      </c>
      <c r="AC1554" s="27">
        <v>8.6E-3</v>
      </c>
      <c r="AD1554" s="27">
        <v>0</v>
      </c>
      <c r="AE1554" s="27">
        <v>0</v>
      </c>
      <c r="AF1554" s="27">
        <v>3.7000000000000002E-3</v>
      </c>
      <c r="AG1554" s="27">
        <v>0</v>
      </c>
      <c r="AH1554" s="27">
        <v>1E-4</v>
      </c>
      <c r="AI1554" s="27">
        <v>2.7000000000000001E-3</v>
      </c>
      <c r="AJ1554" s="27">
        <v>0</v>
      </c>
    </row>
    <row r="1555" spans="13:36" x14ac:dyDescent="0.3">
      <c r="M1555" s="27">
        <v>0.19589999999999999</v>
      </c>
      <c r="N1555" s="27">
        <v>0.16700000000000001</v>
      </c>
      <c r="O1555" s="27">
        <v>0.70950000000000002</v>
      </c>
      <c r="P1555" s="27">
        <v>1.2699999999999999E-2</v>
      </c>
      <c r="Q1555" s="27">
        <v>1.5699999999999999E-2</v>
      </c>
      <c r="R1555" s="27">
        <v>4.7899999999999998E-2</v>
      </c>
      <c r="S1555" s="27">
        <v>1.9699999999999999E-2</v>
      </c>
      <c r="T1555" s="27">
        <v>4.6300000000000001E-2</v>
      </c>
      <c r="U1555" s="27">
        <v>1E-3</v>
      </c>
      <c r="V1555" s="27">
        <v>2.7000000000000001E-3</v>
      </c>
      <c r="W1555" s="27">
        <v>2.9999999999999997E-4</v>
      </c>
      <c r="X1555" s="27">
        <v>0</v>
      </c>
      <c r="Y1555" s="27">
        <v>1E-3</v>
      </c>
      <c r="Z1555" s="27">
        <v>2.0999999999999999E-3</v>
      </c>
      <c r="AA1555" s="27">
        <v>2.3E-3</v>
      </c>
      <c r="AB1555" s="27">
        <v>1.1999999999999999E-3</v>
      </c>
      <c r="AC1555" s="27">
        <v>8.3999999999999995E-3</v>
      </c>
      <c r="AD1555" s="27">
        <v>0</v>
      </c>
      <c r="AE1555" s="27">
        <v>0</v>
      </c>
      <c r="AF1555" s="27">
        <v>3.7000000000000002E-3</v>
      </c>
      <c r="AG1555" s="27">
        <v>0</v>
      </c>
      <c r="AH1555" s="27">
        <v>1E-4</v>
      </c>
      <c r="AI1555" s="27">
        <v>3.2000000000000002E-3</v>
      </c>
      <c r="AJ1555" s="27">
        <v>0</v>
      </c>
    </row>
    <row r="1556" spans="13:36" x14ac:dyDescent="0.3">
      <c r="M1556" s="27">
        <v>0.1938</v>
      </c>
      <c r="N1556" s="27">
        <v>0.1794</v>
      </c>
      <c r="O1556" s="27">
        <v>0.6986</v>
      </c>
      <c r="P1556" s="27">
        <v>1.7600000000000001E-2</v>
      </c>
      <c r="Q1556" s="27">
        <v>1.17E-2</v>
      </c>
      <c r="R1556" s="27">
        <v>4.2900000000000001E-2</v>
      </c>
      <c r="S1556" s="27">
        <v>1.95E-2</v>
      </c>
      <c r="T1556" s="27">
        <v>4.2500000000000003E-2</v>
      </c>
      <c r="U1556" s="27">
        <v>1E-3</v>
      </c>
      <c r="V1556" s="27">
        <v>2.8999999999999998E-3</v>
      </c>
      <c r="W1556" s="27">
        <v>2.0000000000000001E-4</v>
      </c>
      <c r="X1556" s="27">
        <v>0</v>
      </c>
      <c r="Y1556" s="27">
        <v>8.0000000000000004E-4</v>
      </c>
      <c r="Z1556" s="27">
        <v>1.8E-3</v>
      </c>
      <c r="AA1556" s="27">
        <v>2.7000000000000001E-3</v>
      </c>
      <c r="AB1556" s="27">
        <v>1.2999999999999999E-3</v>
      </c>
      <c r="AC1556" s="27">
        <v>9.1999999999999998E-3</v>
      </c>
      <c r="AD1556" s="27">
        <v>0</v>
      </c>
      <c r="AE1556" s="27">
        <v>0</v>
      </c>
      <c r="AF1556" s="27">
        <v>3.5999999999999999E-3</v>
      </c>
      <c r="AG1556" s="27">
        <v>0</v>
      </c>
      <c r="AH1556" s="27">
        <v>0</v>
      </c>
      <c r="AI1556" s="27">
        <v>1.8E-3</v>
      </c>
      <c r="AJ1556" s="27">
        <v>0</v>
      </c>
    </row>
    <row r="1557" spans="13:36" x14ac:dyDescent="0.3">
      <c r="M1557" s="27">
        <v>0.18440000000000001</v>
      </c>
      <c r="N1557" s="27">
        <v>0.1837</v>
      </c>
      <c r="O1557" s="27">
        <v>0.6996</v>
      </c>
      <c r="P1557" s="27">
        <v>7.4000000000000003E-3</v>
      </c>
      <c r="Q1557" s="27">
        <v>1.8200000000000001E-2</v>
      </c>
      <c r="R1557" s="27">
        <v>4.82E-2</v>
      </c>
      <c r="S1557" s="27">
        <v>1.8100000000000002E-2</v>
      </c>
      <c r="T1557" s="27">
        <v>4.3099999999999999E-2</v>
      </c>
      <c r="U1557" s="27">
        <v>8.0000000000000004E-4</v>
      </c>
      <c r="V1557" s="27">
        <v>2.8999999999999998E-3</v>
      </c>
      <c r="W1557" s="27">
        <v>2.9999999999999997E-4</v>
      </c>
      <c r="X1557" s="27">
        <v>0</v>
      </c>
      <c r="Y1557" s="27">
        <v>8.9999999999999998E-4</v>
      </c>
      <c r="Z1557" s="27">
        <v>1.9E-3</v>
      </c>
      <c r="AA1557" s="27">
        <v>2.5000000000000001E-3</v>
      </c>
      <c r="AB1557" s="27">
        <v>1.1000000000000001E-3</v>
      </c>
      <c r="AC1557" s="27">
        <v>8.2000000000000007E-3</v>
      </c>
      <c r="AD1557" s="27">
        <v>0</v>
      </c>
      <c r="AE1557" s="27">
        <v>0</v>
      </c>
      <c r="AF1557" s="27">
        <v>3.7000000000000002E-3</v>
      </c>
      <c r="AG1557" s="27">
        <v>0</v>
      </c>
      <c r="AH1557" s="27">
        <v>1E-4</v>
      </c>
      <c r="AI1557" s="27">
        <v>3.7000000000000002E-3</v>
      </c>
      <c r="AJ1557" s="27">
        <v>0</v>
      </c>
    </row>
    <row r="1558" spans="13:36" x14ac:dyDescent="0.3">
      <c r="M1558" s="27">
        <v>0.1905</v>
      </c>
      <c r="N1558" s="27">
        <v>0.20419999999999999</v>
      </c>
      <c r="O1558" s="27">
        <v>0.70720000000000005</v>
      </c>
      <c r="P1558" s="27">
        <v>3.8999999999999998E-3</v>
      </c>
      <c r="Q1558" s="27">
        <v>1.78E-2</v>
      </c>
      <c r="R1558" s="27">
        <v>5.8999999999999997E-2</v>
      </c>
      <c r="S1558" s="27">
        <v>1.9E-2</v>
      </c>
      <c r="T1558" s="27">
        <v>3.9100000000000003E-2</v>
      </c>
      <c r="U1558" s="27">
        <v>8.9999999999999998E-4</v>
      </c>
      <c r="V1558" s="27">
        <v>2.8999999999999998E-3</v>
      </c>
      <c r="W1558" s="27">
        <v>2.9999999999999997E-4</v>
      </c>
      <c r="X1558" s="27">
        <v>0</v>
      </c>
      <c r="Y1558" s="27">
        <v>1.1000000000000001E-3</v>
      </c>
      <c r="Z1558" s="27">
        <v>2E-3</v>
      </c>
      <c r="AA1558" s="27">
        <v>4.0000000000000001E-3</v>
      </c>
      <c r="AB1558" s="27">
        <v>8.9999999999999998E-4</v>
      </c>
      <c r="AC1558" s="27">
        <v>7.9000000000000008E-3</v>
      </c>
      <c r="AD1558" s="27">
        <v>0</v>
      </c>
      <c r="AE1558" s="27">
        <v>0</v>
      </c>
      <c r="AF1558" s="27">
        <v>3.7000000000000002E-3</v>
      </c>
      <c r="AG1558" s="27">
        <v>0</v>
      </c>
      <c r="AH1558" s="27">
        <v>1E-4</v>
      </c>
      <c r="AI1558" s="27">
        <v>1.1000000000000001E-3</v>
      </c>
      <c r="AJ1558" s="27">
        <v>0</v>
      </c>
    </row>
    <row r="1559" spans="13:36" x14ac:dyDescent="0.3">
      <c r="M1559" s="27">
        <v>0.21340000000000001</v>
      </c>
      <c r="N1559" s="27">
        <v>0.1915</v>
      </c>
      <c r="O1559" s="27">
        <v>0.70240000000000002</v>
      </c>
      <c r="P1559" s="27">
        <v>4.7000000000000002E-3</v>
      </c>
      <c r="Q1559" s="27">
        <v>1.8200000000000001E-2</v>
      </c>
      <c r="R1559" s="27">
        <v>5.5500000000000001E-2</v>
      </c>
      <c r="S1559" s="27">
        <v>1.9599999999999999E-2</v>
      </c>
      <c r="T1559" s="27">
        <v>4.1700000000000001E-2</v>
      </c>
      <c r="U1559" s="27">
        <v>8.9999999999999998E-4</v>
      </c>
      <c r="V1559" s="27">
        <v>3.0000000000000001E-3</v>
      </c>
      <c r="W1559" s="27">
        <v>2.9999999999999997E-4</v>
      </c>
      <c r="X1559" s="27">
        <v>0</v>
      </c>
      <c r="Y1559" s="27">
        <v>1.1000000000000001E-3</v>
      </c>
      <c r="Z1559" s="27">
        <v>2.0999999999999999E-3</v>
      </c>
      <c r="AA1559" s="27">
        <v>2.5000000000000001E-3</v>
      </c>
      <c r="AB1559" s="27">
        <v>1.2999999999999999E-3</v>
      </c>
      <c r="AC1559" s="27">
        <v>7.6E-3</v>
      </c>
      <c r="AD1559" s="27">
        <v>0</v>
      </c>
      <c r="AE1559" s="27">
        <v>0</v>
      </c>
      <c r="AF1559" s="27">
        <v>3.7000000000000002E-3</v>
      </c>
      <c r="AG1559" s="27">
        <v>0</v>
      </c>
      <c r="AH1559" s="27">
        <v>1E-4</v>
      </c>
      <c r="AI1559" s="27">
        <v>2.5999999999999999E-3</v>
      </c>
      <c r="AJ1559" s="27">
        <v>0</v>
      </c>
    </row>
    <row r="1560" spans="13:36" x14ac:dyDescent="0.3">
      <c r="M1560" s="27">
        <v>0.20250000000000001</v>
      </c>
      <c r="N1560" s="27">
        <v>0.1812</v>
      </c>
      <c r="O1560" s="27">
        <v>0.6986</v>
      </c>
      <c r="P1560" s="27">
        <v>6.3E-3</v>
      </c>
      <c r="Q1560" s="27">
        <v>1.7999999999999999E-2</v>
      </c>
      <c r="R1560" s="27">
        <v>4.6399999999999997E-2</v>
      </c>
      <c r="S1560" s="27">
        <v>1.8800000000000001E-2</v>
      </c>
      <c r="T1560" s="27">
        <v>4.2900000000000001E-2</v>
      </c>
      <c r="U1560" s="27">
        <v>6.9999999999999999E-4</v>
      </c>
      <c r="V1560" s="27">
        <v>2.8999999999999998E-3</v>
      </c>
      <c r="W1560" s="27">
        <v>2.9999999999999997E-4</v>
      </c>
      <c r="X1560" s="27">
        <v>0</v>
      </c>
      <c r="Y1560" s="27">
        <v>1E-3</v>
      </c>
      <c r="Z1560" s="27">
        <v>2.5000000000000001E-3</v>
      </c>
      <c r="AA1560" s="27">
        <v>2.7000000000000001E-3</v>
      </c>
      <c r="AB1560" s="27">
        <v>1.2999999999999999E-3</v>
      </c>
      <c r="AC1560" s="27">
        <v>6.7999999999999996E-3</v>
      </c>
      <c r="AD1560" s="27">
        <v>0</v>
      </c>
      <c r="AE1560" s="27">
        <v>0</v>
      </c>
      <c r="AF1560" s="27">
        <v>3.7000000000000002E-3</v>
      </c>
      <c r="AG1560" s="27">
        <v>0</v>
      </c>
      <c r="AH1560" s="27">
        <v>1E-4</v>
      </c>
      <c r="AI1560" s="27">
        <v>1.8E-3</v>
      </c>
      <c r="AJ1560" s="27">
        <v>0</v>
      </c>
    </row>
    <row r="1561" spans="13:36" x14ac:dyDescent="0.3">
      <c r="M1561" s="27">
        <v>0.19889999999999999</v>
      </c>
      <c r="N1561" s="27">
        <v>0.18210000000000001</v>
      </c>
      <c r="O1561" s="27">
        <v>0.71540000000000004</v>
      </c>
      <c r="P1561" s="27">
        <v>7.3000000000000001E-3</v>
      </c>
      <c r="Q1561" s="27">
        <v>1.9199999999999998E-2</v>
      </c>
      <c r="R1561" s="27">
        <v>4.53E-2</v>
      </c>
      <c r="S1561" s="27">
        <v>1.78E-2</v>
      </c>
      <c r="T1561" s="27">
        <v>4.1200000000000001E-2</v>
      </c>
      <c r="U1561" s="27">
        <v>8.9999999999999998E-4</v>
      </c>
      <c r="V1561" s="27">
        <v>2.8999999999999998E-3</v>
      </c>
      <c r="W1561" s="27">
        <v>2.9999999999999997E-4</v>
      </c>
      <c r="X1561" s="27">
        <v>0</v>
      </c>
      <c r="Y1561" s="27">
        <v>1E-3</v>
      </c>
      <c r="Z1561" s="27">
        <v>2.3999999999999998E-3</v>
      </c>
      <c r="AA1561" s="27">
        <v>2.7000000000000001E-3</v>
      </c>
      <c r="AB1561" s="27">
        <v>1.1000000000000001E-3</v>
      </c>
      <c r="AC1561" s="27">
        <v>7.7999999999999996E-3</v>
      </c>
      <c r="AD1561" s="27">
        <v>0</v>
      </c>
      <c r="AE1561" s="27">
        <v>0</v>
      </c>
      <c r="AF1561" s="27">
        <v>3.8999999999999998E-3</v>
      </c>
      <c r="AG1561" s="27">
        <v>0</v>
      </c>
      <c r="AH1561" s="27">
        <v>1E-4</v>
      </c>
      <c r="AI1561" s="27">
        <v>4.5999999999999999E-3</v>
      </c>
      <c r="AJ1561" s="27">
        <v>0</v>
      </c>
    </row>
    <row r="1562" spans="13:36" x14ac:dyDescent="0.3">
      <c r="M1562" s="27">
        <v>0.18429999999999999</v>
      </c>
      <c r="N1562" s="27">
        <v>0.19139999999999999</v>
      </c>
      <c r="O1562" s="27">
        <v>0.7167</v>
      </c>
      <c r="P1562" s="27">
        <v>4.1999999999999997E-3</v>
      </c>
      <c r="Q1562" s="27">
        <v>0.02</v>
      </c>
      <c r="R1562" s="27">
        <v>4.7899999999999998E-2</v>
      </c>
      <c r="S1562" s="27">
        <v>2.0500000000000001E-2</v>
      </c>
      <c r="T1562" s="27">
        <v>4.2200000000000001E-2</v>
      </c>
      <c r="U1562" s="27">
        <v>5.9999999999999995E-4</v>
      </c>
      <c r="V1562" s="27">
        <v>2.8E-3</v>
      </c>
      <c r="W1562" s="27">
        <v>2.9999999999999997E-4</v>
      </c>
      <c r="X1562" s="27">
        <v>0</v>
      </c>
      <c r="Y1562" s="27">
        <v>1E-3</v>
      </c>
      <c r="Z1562" s="27">
        <v>2.5999999999999999E-3</v>
      </c>
      <c r="AA1562" s="27">
        <v>2.5000000000000001E-3</v>
      </c>
      <c r="AB1562" s="27">
        <v>6.9999999999999999E-4</v>
      </c>
      <c r="AC1562" s="27">
        <v>7.3000000000000001E-3</v>
      </c>
      <c r="AD1562" s="27">
        <v>0</v>
      </c>
      <c r="AE1562" s="27">
        <v>0</v>
      </c>
      <c r="AF1562" s="27">
        <v>3.8E-3</v>
      </c>
      <c r="AG1562" s="27">
        <v>0</v>
      </c>
      <c r="AH1562" s="27">
        <v>1E-4</v>
      </c>
      <c r="AI1562" s="27">
        <v>1.5E-3</v>
      </c>
      <c r="AJ1562" s="27">
        <v>0</v>
      </c>
    </row>
    <row r="1563" spans="13:36" x14ac:dyDescent="0.3">
      <c r="M1563" s="27">
        <v>0.19980000000000001</v>
      </c>
      <c r="N1563" s="27">
        <v>0.2175</v>
      </c>
      <c r="O1563" s="27">
        <v>0.73809999999999998</v>
      </c>
      <c r="P1563" s="27">
        <v>8.9999999999999993E-3</v>
      </c>
      <c r="Q1563" s="27">
        <v>1.66E-2</v>
      </c>
      <c r="R1563" s="27">
        <v>4.4299999999999999E-2</v>
      </c>
      <c r="S1563" s="27">
        <v>2.18E-2</v>
      </c>
      <c r="T1563" s="27">
        <v>4.7699999999999999E-2</v>
      </c>
      <c r="U1563" s="27">
        <v>6.9999999999999999E-4</v>
      </c>
      <c r="V1563" s="27">
        <v>3.0000000000000001E-3</v>
      </c>
      <c r="W1563" s="27">
        <v>2.9999999999999997E-4</v>
      </c>
      <c r="X1563" s="27">
        <v>0</v>
      </c>
      <c r="Y1563" s="27">
        <v>1.2999999999999999E-3</v>
      </c>
      <c r="Z1563" s="27">
        <v>2.5999999999999999E-3</v>
      </c>
      <c r="AA1563" s="27">
        <v>2.7000000000000001E-3</v>
      </c>
      <c r="AB1563" s="27">
        <v>1.1000000000000001E-3</v>
      </c>
      <c r="AC1563" s="27">
        <v>7.3000000000000001E-3</v>
      </c>
      <c r="AD1563" s="27">
        <v>0</v>
      </c>
      <c r="AE1563" s="27">
        <v>0</v>
      </c>
      <c r="AF1563" s="27">
        <v>4.0000000000000001E-3</v>
      </c>
      <c r="AG1563" s="27">
        <v>0</v>
      </c>
      <c r="AH1563" s="27">
        <v>1E-4</v>
      </c>
      <c r="AI1563" s="27">
        <v>0</v>
      </c>
      <c r="AJ1563" s="27">
        <v>0</v>
      </c>
    </row>
    <row r="1564" spans="13:36" x14ac:dyDescent="0.3">
      <c r="M1564" s="27">
        <v>0.1865</v>
      </c>
      <c r="N1564" s="27">
        <v>0.18340000000000001</v>
      </c>
      <c r="O1564" s="27">
        <v>0.69950000000000001</v>
      </c>
      <c r="P1564" s="27">
        <v>5.8999999999999999E-3</v>
      </c>
      <c r="Q1564" s="27">
        <v>1.5800000000000002E-2</v>
      </c>
      <c r="R1564" s="27">
        <v>4.9500000000000002E-2</v>
      </c>
      <c r="S1564" s="27">
        <v>1.5599999999999999E-2</v>
      </c>
      <c r="T1564" s="27">
        <v>3.9899999999999998E-2</v>
      </c>
      <c r="U1564" s="27">
        <v>5.0000000000000001E-4</v>
      </c>
      <c r="V1564" s="27">
        <v>3.0999999999999999E-3</v>
      </c>
      <c r="W1564" s="27">
        <v>2.9999999999999997E-4</v>
      </c>
      <c r="X1564" s="27">
        <v>0</v>
      </c>
      <c r="Y1564" s="27">
        <v>1E-3</v>
      </c>
      <c r="Z1564" s="27">
        <v>2.5000000000000001E-3</v>
      </c>
      <c r="AA1564" s="27">
        <v>2.5000000000000001E-3</v>
      </c>
      <c r="AB1564" s="27">
        <v>1E-3</v>
      </c>
      <c r="AC1564" s="27">
        <v>8.0999999999999996E-3</v>
      </c>
      <c r="AD1564" s="27">
        <v>0</v>
      </c>
      <c r="AE1564" s="27">
        <v>0</v>
      </c>
      <c r="AF1564" s="27">
        <v>4.0000000000000001E-3</v>
      </c>
      <c r="AG1564" s="27">
        <v>0</v>
      </c>
      <c r="AH1564" s="27">
        <v>1E-4</v>
      </c>
      <c r="AI1564" s="27">
        <v>0</v>
      </c>
      <c r="AJ1564" s="27">
        <v>0</v>
      </c>
    </row>
    <row r="1565" spans="13:36" x14ac:dyDescent="0.3">
      <c r="M1565" s="27">
        <v>0.18779999999999999</v>
      </c>
      <c r="N1565" s="27">
        <v>0.2</v>
      </c>
      <c r="O1565" s="27">
        <v>0.68740000000000001</v>
      </c>
      <c r="P1565" s="27">
        <v>4.1999999999999997E-3</v>
      </c>
      <c r="Q1565" s="27">
        <v>9.7999999999999997E-3</v>
      </c>
      <c r="R1565" s="27">
        <v>3.3099999999999997E-2</v>
      </c>
      <c r="S1565" s="27">
        <v>2.2000000000000001E-3</v>
      </c>
      <c r="T1565" s="27">
        <v>1.06E-2</v>
      </c>
      <c r="U1565" s="27">
        <v>0</v>
      </c>
      <c r="V1565" s="27">
        <v>1.2999999999999999E-3</v>
      </c>
      <c r="W1565" s="27">
        <v>2.9999999999999997E-4</v>
      </c>
      <c r="X1565" s="27">
        <v>0</v>
      </c>
      <c r="Y1565" s="27">
        <v>1.1000000000000001E-3</v>
      </c>
      <c r="Z1565" s="27">
        <v>2E-3</v>
      </c>
      <c r="AA1565" s="27">
        <v>3.3999999999999998E-3</v>
      </c>
      <c r="AB1565" s="27">
        <v>1.8E-3</v>
      </c>
      <c r="AC1565" s="27">
        <v>8.3000000000000001E-3</v>
      </c>
      <c r="AD1565" s="27">
        <v>0</v>
      </c>
      <c r="AE1565" s="27">
        <v>0</v>
      </c>
      <c r="AF1565" s="27">
        <v>3.7000000000000002E-3</v>
      </c>
      <c r="AG1565" s="27">
        <v>0</v>
      </c>
      <c r="AH1565" s="27">
        <v>1E-4</v>
      </c>
      <c r="AI1565" s="27">
        <v>0</v>
      </c>
      <c r="AJ1565" s="27">
        <v>0</v>
      </c>
    </row>
    <row r="1566" spans="13:36" x14ac:dyDescent="0.3">
      <c r="M1566" s="27">
        <v>0.20599999999999999</v>
      </c>
      <c r="N1566" s="27">
        <v>0.18110000000000001</v>
      </c>
      <c r="O1566" s="27">
        <v>0.70630000000000004</v>
      </c>
      <c r="P1566" s="27">
        <v>4.5999999999999999E-3</v>
      </c>
      <c r="Q1566" s="27">
        <v>8.9999999999999993E-3</v>
      </c>
      <c r="R1566" s="27">
        <v>3.3799999999999997E-2</v>
      </c>
      <c r="S1566" s="27">
        <v>1.38E-2</v>
      </c>
      <c r="T1566" s="27">
        <v>4.1399999999999999E-2</v>
      </c>
      <c r="U1566" s="27">
        <v>8.9999999999999998E-4</v>
      </c>
      <c r="V1566" s="27">
        <v>2.5999999999999999E-3</v>
      </c>
      <c r="W1566" s="27">
        <v>4.0000000000000002E-4</v>
      </c>
      <c r="X1566" s="27">
        <v>0</v>
      </c>
      <c r="Y1566" s="27">
        <v>1.1000000000000001E-3</v>
      </c>
      <c r="Z1566" s="27">
        <v>2.2000000000000001E-3</v>
      </c>
      <c r="AA1566" s="27">
        <v>3.3999999999999998E-3</v>
      </c>
      <c r="AB1566" s="27">
        <v>1.4E-3</v>
      </c>
      <c r="AC1566" s="27">
        <v>8.2000000000000007E-3</v>
      </c>
      <c r="AD1566" s="27">
        <v>0</v>
      </c>
      <c r="AE1566" s="27">
        <v>0</v>
      </c>
      <c r="AF1566" s="27">
        <v>3.8E-3</v>
      </c>
      <c r="AG1566" s="27">
        <v>0</v>
      </c>
      <c r="AH1566" s="27">
        <v>0</v>
      </c>
      <c r="AI1566" s="27">
        <v>0</v>
      </c>
      <c r="AJ1566" s="27">
        <v>0</v>
      </c>
    </row>
    <row r="1567" spans="13:36" x14ac:dyDescent="0.3">
      <c r="M1567" s="27">
        <v>0.19059999999999999</v>
      </c>
      <c r="N1567" s="27">
        <v>0.14799999999999999</v>
      </c>
      <c r="O1567" s="27">
        <v>0.53269999999999995</v>
      </c>
      <c r="P1567" s="27">
        <v>4.1999999999999997E-3</v>
      </c>
      <c r="Q1567" s="27">
        <v>1.3299999999999999E-2</v>
      </c>
      <c r="R1567" s="27">
        <v>3.9E-2</v>
      </c>
      <c r="S1567" s="27">
        <v>2.0799999999999999E-2</v>
      </c>
      <c r="T1567" s="27">
        <v>4.5699999999999998E-2</v>
      </c>
      <c r="U1567" s="27">
        <v>8.0000000000000004E-4</v>
      </c>
      <c r="V1567" s="27">
        <v>3.0999999999999999E-3</v>
      </c>
      <c r="W1567" s="27">
        <v>2.9999999999999997E-4</v>
      </c>
      <c r="X1567" s="27">
        <v>0</v>
      </c>
      <c r="Y1567" s="27">
        <v>8.9999999999999998E-4</v>
      </c>
      <c r="Z1567" s="27">
        <v>1.5E-3</v>
      </c>
      <c r="AA1567" s="27">
        <v>3.3E-3</v>
      </c>
      <c r="AB1567" s="27">
        <v>8.9999999999999998E-4</v>
      </c>
      <c r="AC1567" s="27">
        <v>7.4999999999999997E-3</v>
      </c>
      <c r="AD1567" s="27">
        <v>0</v>
      </c>
      <c r="AE1567" s="27">
        <v>0</v>
      </c>
      <c r="AF1567" s="27">
        <v>3.3E-3</v>
      </c>
      <c r="AG1567" s="27">
        <v>0</v>
      </c>
      <c r="AH1567" s="27">
        <v>0</v>
      </c>
      <c r="AI1567" s="27">
        <v>0</v>
      </c>
      <c r="AJ1567" s="27">
        <v>0</v>
      </c>
    </row>
    <row r="1568" spans="13:36" x14ac:dyDescent="0.3">
      <c r="M1568" s="27">
        <v>0.18690000000000001</v>
      </c>
      <c r="N1568" s="27">
        <v>0.13719999999999999</v>
      </c>
      <c r="O1568" s="27">
        <v>0.52690000000000003</v>
      </c>
      <c r="P1568" s="27">
        <v>1.0699999999999999E-2</v>
      </c>
      <c r="Q1568" s="27">
        <v>2.1000000000000001E-2</v>
      </c>
      <c r="R1568" s="27">
        <v>4.1500000000000002E-2</v>
      </c>
      <c r="S1568" s="27">
        <v>1.6400000000000001E-2</v>
      </c>
      <c r="T1568" s="27">
        <v>3.7900000000000003E-2</v>
      </c>
      <c r="U1568" s="27">
        <v>6.9999999999999999E-4</v>
      </c>
      <c r="V1568" s="27">
        <v>2.7000000000000001E-3</v>
      </c>
      <c r="W1568" s="27">
        <v>2.9999999999999997E-4</v>
      </c>
      <c r="X1568" s="27">
        <v>0</v>
      </c>
      <c r="Y1568" s="27">
        <v>8.9999999999999998E-4</v>
      </c>
      <c r="Z1568" s="27">
        <v>2E-3</v>
      </c>
      <c r="AA1568" s="27">
        <v>3.2000000000000002E-3</v>
      </c>
      <c r="AB1568" s="27">
        <v>1.1999999999999999E-3</v>
      </c>
      <c r="AC1568" s="27">
        <v>5.8999999999999999E-3</v>
      </c>
      <c r="AD1568" s="27">
        <v>0</v>
      </c>
      <c r="AE1568" s="27">
        <v>0</v>
      </c>
      <c r="AF1568" s="27">
        <v>3.5000000000000001E-3</v>
      </c>
      <c r="AG1568" s="27">
        <v>0</v>
      </c>
      <c r="AH1568" s="27">
        <v>0</v>
      </c>
      <c r="AI1568" s="27">
        <v>0</v>
      </c>
      <c r="AJ1568" s="27">
        <v>0</v>
      </c>
    </row>
    <row r="1569" spans="13:36" x14ac:dyDescent="0.3">
      <c r="M1569" s="27">
        <v>0.18779999999999999</v>
      </c>
      <c r="N1569" s="27">
        <v>0.14319999999999999</v>
      </c>
      <c r="O1569" s="27">
        <v>0.54059999999999997</v>
      </c>
      <c r="P1569" s="27">
        <v>8.6999999999999994E-3</v>
      </c>
      <c r="Q1569" s="27">
        <v>1.2699999999999999E-2</v>
      </c>
      <c r="R1569" s="27">
        <v>2.93E-2</v>
      </c>
      <c r="S1569" s="27">
        <v>1.54E-2</v>
      </c>
      <c r="T1569" s="27">
        <v>4.6300000000000001E-2</v>
      </c>
      <c r="U1569" s="27">
        <v>6.9999999999999999E-4</v>
      </c>
      <c r="V1569" s="27">
        <v>2.7000000000000001E-3</v>
      </c>
      <c r="W1569" s="27">
        <v>4.0000000000000002E-4</v>
      </c>
      <c r="X1569" s="27">
        <v>0</v>
      </c>
      <c r="Y1569" s="27">
        <v>8.9999999999999998E-4</v>
      </c>
      <c r="Z1569" s="27">
        <v>2.2000000000000001E-3</v>
      </c>
      <c r="AA1569" s="27">
        <v>2.8E-3</v>
      </c>
      <c r="AB1569" s="27">
        <v>8.9999999999999998E-4</v>
      </c>
      <c r="AC1569" s="27">
        <v>6.8999999999999999E-3</v>
      </c>
      <c r="AD1569" s="27">
        <v>0</v>
      </c>
      <c r="AE1569" s="27">
        <v>0</v>
      </c>
      <c r="AF1569" s="27">
        <v>3.5000000000000001E-3</v>
      </c>
      <c r="AG1569" s="27">
        <v>0</v>
      </c>
      <c r="AH1569" s="27">
        <v>0</v>
      </c>
      <c r="AI1569" s="27">
        <v>0</v>
      </c>
      <c r="AJ1569" s="27">
        <v>0</v>
      </c>
    </row>
    <row r="1570" spans="13:36" x14ac:dyDescent="0.3">
      <c r="M1570" s="27">
        <v>0.1953</v>
      </c>
      <c r="N1570" s="27">
        <v>0.14399999999999999</v>
      </c>
      <c r="O1570" s="27">
        <v>0.52080000000000004</v>
      </c>
      <c r="P1570" s="27">
        <v>8.3000000000000001E-3</v>
      </c>
      <c r="Q1570" s="27">
        <v>1.6500000000000001E-2</v>
      </c>
      <c r="R1570" s="27">
        <v>4.5100000000000001E-2</v>
      </c>
      <c r="S1570" s="27">
        <v>2.12E-2</v>
      </c>
      <c r="T1570" s="27">
        <v>5.3800000000000001E-2</v>
      </c>
      <c r="U1570" s="27">
        <v>6.9999999999999999E-4</v>
      </c>
      <c r="V1570" s="27">
        <v>3.3999999999999998E-3</v>
      </c>
      <c r="W1570" s="27">
        <v>4.0000000000000002E-4</v>
      </c>
      <c r="X1570" s="27">
        <v>0</v>
      </c>
      <c r="Y1570" s="27">
        <v>1E-3</v>
      </c>
      <c r="Z1570" s="27">
        <v>2.2000000000000001E-3</v>
      </c>
      <c r="AA1570" s="27">
        <v>2.8999999999999998E-3</v>
      </c>
      <c r="AB1570" s="27">
        <v>1.1000000000000001E-3</v>
      </c>
      <c r="AC1570" s="27">
        <v>6.4999999999999997E-3</v>
      </c>
      <c r="AD1570" s="27">
        <v>0</v>
      </c>
      <c r="AE1570" s="27">
        <v>0</v>
      </c>
      <c r="AF1570" s="27">
        <v>3.5000000000000001E-3</v>
      </c>
      <c r="AG1570" s="27">
        <v>0</v>
      </c>
      <c r="AH1570" s="27">
        <v>1E-4</v>
      </c>
      <c r="AI1570" s="27">
        <v>0</v>
      </c>
      <c r="AJ1570" s="27">
        <v>0</v>
      </c>
    </row>
    <row r="1571" spans="13:36" x14ac:dyDescent="0.3">
      <c r="M1571" s="27">
        <v>0.1915</v>
      </c>
      <c r="N1571" s="27">
        <v>0.13769999999999999</v>
      </c>
      <c r="O1571" s="27">
        <v>0.52869999999999995</v>
      </c>
      <c r="P1571" s="27">
        <v>7.9000000000000008E-3</v>
      </c>
      <c r="Q1571" s="27">
        <v>1.2999999999999999E-2</v>
      </c>
      <c r="R1571" s="27">
        <v>4.7899999999999998E-2</v>
      </c>
      <c r="S1571" s="27">
        <v>2.1000000000000001E-2</v>
      </c>
      <c r="T1571" s="27">
        <v>5.04E-2</v>
      </c>
      <c r="U1571" s="27">
        <v>5.9999999999999995E-4</v>
      </c>
      <c r="V1571" s="27">
        <v>4.7999999999999996E-3</v>
      </c>
      <c r="W1571" s="27">
        <v>4.0000000000000002E-4</v>
      </c>
      <c r="X1571" s="27">
        <v>0</v>
      </c>
      <c r="Y1571" s="27">
        <v>8.9999999999999998E-4</v>
      </c>
      <c r="Z1571" s="27">
        <v>2E-3</v>
      </c>
      <c r="AA1571" s="27">
        <v>2.8E-3</v>
      </c>
      <c r="AB1571" s="27">
        <v>1.1999999999999999E-3</v>
      </c>
      <c r="AC1571" s="27">
        <v>7.1999999999999998E-3</v>
      </c>
      <c r="AD1571" s="27">
        <v>0</v>
      </c>
      <c r="AE1571" s="27">
        <v>0</v>
      </c>
      <c r="AF1571" s="27">
        <v>3.5000000000000001E-3</v>
      </c>
      <c r="AG1571" s="27">
        <v>0</v>
      </c>
      <c r="AH1571" s="27">
        <v>0</v>
      </c>
      <c r="AI1571" s="27">
        <v>0</v>
      </c>
      <c r="AJ1571" s="27">
        <v>0</v>
      </c>
    </row>
    <row r="1572" spans="13:36" x14ac:dyDescent="0.3">
      <c r="M1572" s="27">
        <v>0.189</v>
      </c>
      <c r="N1572" s="27">
        <v>0.14419999999999999</v>
      </c>
      <c r="O1572" s="27">
        <v>0.5353</v>
      </c>
      <c r="P1572" s="27">
        <v>8.3999999999999995E-3</v>
      </c>
      <c r="Q1572" s="27">
        <v>1.6E-2</v>
      </c>
      <c r="R1572" s="27">
        <v>4.5999999999999999E-2</v>
      </c>
      <c r="S1572" s="27">
        <v>2.0500000000000001E-2</v>
      </c>
      <c r="T1572" s="27">
        <v>4.4600000000000001E-2</v>
      </c>
      <c r="U1572" s="27">
        <v>5.9999999999999995E-4</v>
      </c>
      <c r="V1572" s="27">
        <v>4.0000000000000001E-3</v>
      </c>
      <c r="W1572" s="27">
        <v>4.0000000000000002E-4</v>
      </c>
      <c r="X1572" s="27">
        <v>0</v>
      </c>
      <c r="Y1572" s="27">
        <v>8.0000000000000004E-4</v>
      </c>
      <c r="Z1572" s="27">
        <v>1.8E-3</v>
      </c>
      <c r="AA1572" s="27">
        <v>2.7000000000000001E-3</v>
      </c>
      <c r="AB1572" s="27">
        <v>1.1999999999999999E-3</v>
      </c>
      <c r="AC1572" s="27">
        <v>7.3000000000000001E-3</v>
      </c>
      <c r="AD1572" s="27">
        <v>0</v>
      </c>
      <c r="AE1572" s="27">
        <v>0</v>
      </c>
      <c r="AF1572" s="27">
        <v>3.3E-3</v>
      </c>
      <c r="AG1572" s="27">
        <v>0</v>
      </c>
      <c r="AH1572" s="27">
        <v>1E-4</v>
      </c>
      <c r="AI1572" s="27">
        <v>0</v>
      </c>
      <c r="AJ1572" s="27">
        <v>0</v>
      </c>
    </row>
    <row r="1573" spans="13:36" x14ac:dyDescent="0.3">
      <c r="M1573" s="27">
        <v>0.18149999999999999</v>
      </c>
      <c r="N1573" s="27">
        <v>0.15890000000000001</v>
      </c>
      <c r="O1573" s="27">
        <v>0.54430000000000001</v>
      </c>
      <c r="P1573" s="27">
        <v>7.4999999999999997E-3</v>
      </c>
      <c r="Q1573" s="27">
        <v>1.72E-2</v>
      </c>
      <c r="R1573" s="27">
        <v>3.9600000000000003E-2</v>
      </c>
      <c r="S1573" s="27">
        <v>1.5699999999999999E-2</v>
      </c>
      <c r="T1573" s="27">
        <v>4.2700000000000002E-2</v>
      </c>
      <c r="U1573" s="27">
        <v>1E-3</v>
      </c>
      <c r="V1573" s="27">
        <v>2.5000000000000001E-3</v>
      </c>
      <c r="W1573" s="27">
        <v>5.0000000000000001E-4</v>
      </c>
      <c r="X1573" s="27">
        <v>0</v>
      </c>
      <c r="Y1573" s="27">
        <v>1E-3</v>
      </c>
      <c r="Z1573" s="27">
        <v>2.2000000000000001E-3</v>
      </c>
      <c r="AA1573" s="27">
        <v>3.2000000000000002E-3</v>
      </c>
      <c r="AB1573" s="27">
        <v>1.6000000000000001E-3</v>
      </c>
      <c r="AC1573" s="27">
        <v>6.4000000000000003E-3</v>
      </c>
      <c r="AD1573" s="27">
        <v>0</v>
      </c>
      <c r="AE1573" s="27">
        <v>0</v>
      </c>
      <c r="AF1573" s="27">
        <v>3.3E-3</v>
      </c>
      <c r="AG1573" s="27">
        <v>0</v>
      </c>
      <c r="AH1573" s="27">
        <v>1E-4</v>
      </c>
      <c r="AI1573" s="27">
        <v>0</v>
      </c>
      <c r="AJ1573" s="27">
        <v>0</v>
      </c>
    </row>
    <row r="1574" spans="13:36" x14ac:dyDescent="0.3">
      <c r="M1574" s="27">
        <v>0.18970000000000001</v>
      </c>
      <c r="N1574" s="27">
        <v>0.1678</v>
      </c>
      <c r="O1574" s="27">
        <v>0.53590000000000004</v>
      </c>
      <c r="P1574" s="27">
        <v>7.7999999999999996E-3</v>
      </c>
      <c r="Q1574" s="27">
        <v>1.5299999999999999E-2</v>
      </c>
      <c r="R1574" s="27">
        <v>3.95E-2</v>
      </c>
      <c r="S1574" s="27">
        <v>1.5100000000000001E-2</v>
      </c>
      <c r="T1574" s="27">
        <v>4.0500000000000001E-2</v>
      </c>
      <c r="U1574" s="27">
        <v>8.9999999999999998E-4</v>
      </c>
      <c r="V1574" s="27">
        <v>2.3E-3</v>
      </c>
      <c r="W1574" s="27">
        <v>5.0000000000000001E-4</v>
      </c>
      <c r="X1574" s="27">
        <v>0</v>
      </c>
      <c r="Y1574" s="27">
        <v>1E-3</v>
      </c>
      <c r="Z1574" s="27">
        <v>2.3E-3</v>
      </c>
      <c r="AA1574" s="27">
        <v>3.2000000000000002E-3</v>
      </c>
      <c r="AB1574" s="27">
        <v>1.6000000000000001E-3</v>
      </c>
      <c r="AC1574" s="27">
        <v>7.4999999999999997E-3</v>
      </c>
      <c r="AD1574" s="27">
        <v>0</v>
      </c>
      <c r="AE1574" s="27">
        <v>0</v>
      </c>
      <c r="AF1574" s="27">
        <v>3.3E-3</v>
      </c>
      <c r="AG1574" s="27">
        <v>0</v>
      </c>
      <c r="AH1574" s="27">
        <v>1E-4</v>
      </c>
      <c r="AI1574" s="27">
        <v>0</v>
      </c>
      <c r="AJ1574" s="27">
        <v>0</v>
      </c>
    </row>
    <row r="1575" spans="13:36" x14ac:dyDescent="0.3">
      <c r="M1575" s="27">
        <v>0.2072</v>
      </c>
      <c r="N1575" s="27">
        <v>0.15390000000000001</v>
      </c>
      <c r="O1575" s="27">
        <v>0.5675</v>
      </c>
      <c r="P1575" s="27">
        <v>5.8999999999999999E-3</v>
      </c>
      <c r="Q1575" s="27">
        <v>1.9400000000000001E-2</v>
      </c>
      <c r="R1575" s="27">
        <v>3.9899999999999998E-2</v>
      </c>
      <c r="S1575" s="27">
        <v>1.55E-2</v>
      </c>
      <c r="T1575" s="27">
        <v>4.3099999999999999E-2</v>
      </c>
      <c r="U1575" s="27">
        <v>1E-3</v>
      </c>
      <c r="V1575" s="27">
        <v>2.2000000000000001E-3</v>
      </c>
      <c r="W1575" s="27">
        <v>5.9999999999999995E-4</v>
      </c>
      <c r="X1575" s="27">
        <v>0</v>
      </c>
      <c r="Y1575" s="27">
        <v>1E-3</v>
      </c>
      <c r="Z1575" s="27">
        <v>2.3999999999999998E-3</v>
      </c>
      <c r="AA1575" s="27">
        <v>3.0000000000000001E-3</v>
      </c>
      <c r="AB1575" s="27">
        <v>1.2999999999999999E-3</v>
      </c>
      <c r="AC1575" s="27">
        <v>6.6E-3</v>
      </c>
      <c r="AD1575" s="27">
        <v>0</v>
      </c>
      <c r="AE1575" s="27">
        <v>0</v>
      </c>
      <c r="AF1575" s="27">
        <v>3.3E-3</v>
      </c>
      <c r="AG1575" s="27">
        <v>0</v>
      </c>
      <c r="AH1575" s="27">
        <v>1E-4</v>
      </c>
      <c r="AI1575" s="27">
        <v>0</v>
      </c>
      <c r="AJ1575" s="27">
        <v>0</v>
      </c>
    </row>
    <row r="1576" spans="13:36" x14ac:dyDescent="0.3">
      <c r="M1576" s="27">
        <v>0.19550000000000001</v>
      </c>
      <c r="N1576" s="27">
        <v>0.14460000000000001</v>
      </c>
      <c r="O1576" s="27">
        <v>0.56899999999999995</v>
      </c>
      <c r="P1576" s="27">
        <v>8.6999999999999994E-3</v>
      </c>
      <c r="Q1576" s="27">
        <v>1.9699999999999999E-2</v>
      </c>
      <c r="R1576" s="27">
        <v>3.8899999999999997E-2</v>
      </c>
      <c r="S1576" s="27">
        <v>1.61E-2</v>
      </c>
      <c r="T1576" s="27">
        <v>4.1500000000000002E-2</v>
      </c>
      <c r="U1576" s="27">
        <v>1.5E-3</v>
      </c>
      <c r="V1576" s="27">
        <v>2.8999999999999998E-3</v>
      </c>
      <c r="W1576" s="27">
        <v>5.9999999999999995E-4</v>
      </c>
      <c r="X1576" s="27">
        <v>0</v>
      </c>
      <c r="Y1576" s="27">
        <v>8.9999999999999998E-4</v>
      </c>
      <c r="Z1576" s="27">
        <v>2.3999999999999998E-3</v>
      </c>
      <c r="AA1576" s="27">
        <v>3.0999999999999999E-3</v>
      </c>
      <c r="AB1576" s="27">
        <v>1.4E-3</v>
      </c>
      <c r="AC1576" s="27">
        <v>7.1000000000000004E-3</v>
      </c>
      <c r="AD1576" s="27">
        <v>0</v>
      </c>
      <c r="AE1576" s="27">
        <v>0</v>
      </c>
      <c r="AF1576" s="27">
        <v>3.2000000000000002E-3</v>
      </c>
      <c r="AG1576" s="27">
        <v>0</v>
      </c>
      <c r="AH1576" s="27">
        <v>1E-4</v>
      </c>
      <c r="AI1576" s="27">
        <v>0</v>
      </c>
      <c r="AJ1576" s="27">
        <v>0</v>
      </c>
    </row>
    <row r="1577" spans="13:36" x14ac:dyDescent="0.3">
      <c r="M1577" s="27">
        <v>0.1925</v>
      </c>
      <c r="N1577" s="27">
        <v>0.15210000000000001</v>
      </c>
      <c r="O1577" s="27">
        <v>0.53059999999999996</v>
      </c>
      <c r="P1577" s="27">
        <v>1.06E-2</v>
      </c>
      <c r="Q1577" s="27">
        <v>1.6400000000000001E-2</v>
      </c>
      <c r="R1577" s="27">
        <v>3.2199999999999999E-2</v>
      </c>
      <c r="S1577" s="27">
        <v>1.5100000000000001E-2</v>
      </c>
      <c r="T1577" s="27">
        <v>3.4099999999999998E-2</v>
      </c>
      <c r="U1577" s="27">
        <v>8.0000000000000004E-4</v>
      </c>
      <c r="V1577" s="27">
        <v>2.8999999999999998E-3</v>
      </c>
      <c r="W1577" s="27">
        <v>5.0000000000000001E-4</v>
      </c>
      <c r="X1577" s="27">
        <v>0</v>
      </c>
      <c r="Y1577" s="27">
        <v>8.9999999999999998E-4</v>
      </c>
      <c r="Z1577" s="27">
        <v>2.0999999999999999E-3</v>
      </c>
      <c r="AA1577" s="27">
        <v>3.0999999999999999E-3</v>
      </c>
      <c r="AB1577" s="27">
        <v>1.2999999999999999E-3</v>
      </c>
      <c r="AC1577" s="27">
        <v>7.1999999999999998E-3</v>
      </c>
      <c r="AD1577" s="27">
        <v>0</v>
      </c>
      <c r="AE1577" s="27">
        <v>0</v>
      </c>
      <c r="AF1577" s="27">
        <v>3.0999999999999999E-3</v>
      </c>
      <c r="AG1577" s="27">
        <v>0</v>
      </c>
      <c r="AH1577" s="27">
        <v>1E-4</v>
      </c>
      <c r="AI1577" s="27">
        <v>0</v>
      </c>
      <c r="AJ1577" s="27">
        <v>0</v>
      </c>
    </row>
    <row r="1578" spans="13:36" x14ac:dyDescent="0.3">
      <c r="M1578" s="27">
        <v>0.18779999999999999</v>
      </c>
      <c r="N1578" s="27">
        <v>0.1484</v>
      </c>
      <c r="O1578" s="27">
        <v>0.52739999999999998</v>
      </c>
      <c r="P1578" s="27">
        <v>1.1599999999999999E-2</v>
      </c>
      <c r="Q1578" s="27">
        <v>1.7100000000000001E-2</v>
      </c>
      <c r="R1578" s="27">
        <v>4.2299999999999997E-2</v>
      </c>
      <c r="S1578" s="27">
        <v>1.6799999999999999E-2</v>
      </c>
      <c r="T1578" s="27">
        <v>4.3499999999999997E-2</v>
      </c>
      <c r="U1578" s="27">
        <v>8.9999999999999998E-4</v>
      </c>
      <c r="V1578" s="27">
        <v>3.7000000000000002E-3</v>
      </c>
      <c r="W1578" s="27">
        <v>5.9999999999999995E-4</v>
      </c>
      <c r="X1578" s="27">
        <v>0</v>
      </c>
      <c r="Y1578" s="27">
        <v>8.0000000000000004E-4</v>
      </c>
      <c r="Z1578" s="27">
        <v>2.3E-3</v>
      </c>
      <c r="AA1578" s="27">
        <v>3.0000000000000001E-3</v>
      </c>
      <c r="AB1578" s="27">
        <v>1.2999999999999999E-3</v>
      </c>
      <c r="AC1578" s="27">
        <v>6.6E-3</v>
      </c>
      <c r="AD1578" s="27">
        <v>0</v>
      </c>
      <c r="AE1578" s="27">
        <v>0</v>
      </c>
      <c r="AF1578" s="27">
        <v>3.2000000000000002E-3</v>
      </c>
      <c r="AG1578" s="27">
        <v>0</v>
      </c>
      <c r="AH1578" s="27">
        <v>1E-4</v>
      </c>
      <c r="AI1578" s="27">
        <v>0</v>
      </c>
      <c r="AJ1578" s="27">
        <v>0</v>
      </c>
    </row>
    <row r="1579" spans="13:36" x14ac:dyDescent="0.3">
      <c r="M1579" s="27">
        <v>0.18559999999999999</v>
      </c>
      <c r="N1579" s="27">
        <v>0.14399999999999999</v>
      </c>
      <c r="O1579" s="27">
        <v>0.52990000000000004</v>
      </c>
      <c r="P1579" s="27">
        <v>4.4999999999999997E-3</v>
      </c>
      <c r="Q1579" s="27">
        <v>1.3899999999999999E-2</v>
      </c>
      <c r="R1579" s="27">
        <v>4.58E-2</v>
      </c>
      <c r="S1579" s="27">
        <v>1.8100000000000002E-2</v>
      </c>
      <c r="T1579" s="27">
        <v>4.2599999999999999E-2</v>
      </c>
      <c r="U1579" s="27">
        <v>1E-3</v>
      </c>
      <c r="V1579" s="27">
        <v>3.2000000000000002E-3</v>
      </c>
      <c r="W1579" s="27">
        <v>5.9999999999999995E-4</v>
      </c>
      <c r="X1579" s="27">
        <v>0</v>
      </c>
      <c r="Y1579" s="27">
        <v>8.9999999999999998E-4</v>
      </c>
      <c r="Z1579" s="27">
        <v>1.9E-3</v>
      </c>
      <c r="AA1579" s="27">
        <v>3.0000000000000001E-3</v>
      </c>
      <c r="AB1579" s="27">
        <v>1E-3</v>
      </c>
      <c r="AC1579" s="27">
        <v>9.4999999999999998E-3</v>
      </c>
      <c r="AD1579" s="27">
        <v>0</v>
      </c>
      <c r="AE1579" s="27">
        <v>0</v>
      </c>
      <c r="AF1579" s="27">
        <v>3.0999999999999999E-3</v>
      </c>
      <c r="AG1579" s="27">
        <v>0</v>
      </c>
      <c r="AH1579" s="27">
        <v>1E-4</v>
      </c>
      <c r="AI1579" s="27">
        <v>0</v>
      </c>
      <c r="AJ1579" s="27">
        <v>0</v>
      </c>
    </row>
    <row r="1580" spans="13:36" x14ac:dyDescent="0.3">
      <c r="M1580" s="27">
        <v>0.19189999999999999</v>
      </c>
      <c r="N1580" s="27">
        <v>0.14879999999999999</v>
      </c>
      <c r="O1580" s="27">
        <v>0.52680000000000005</v>
      </c>
      <c r="P1580" s="27">
        <v>3.5000000000000001E-3</v>
      </c>
      <c r="Q1580" s="27">
        <v>1.2699999999999999E-2</v>
      </c>
      <c r="R1580" s="27">
        <v>3.9699999999999999E-2</v>
      </c>
      <c r="S1580" s="27">
        <v>1.4800000000000001E-2</v>
      </c>
      <c r="T1580" s="27">
        <v>3.4799999999999998E-2</v>
      </c>
      <c r="U1580" s="27">
        <v>8.0000000000000004E-4</v>
      </c>
      <c r="V1580" s="27">
        <v>2.3999999999999998E-3</v>
      </c>
      <c r="W1580" s="27">
        <v>5.9999999999999995E-4</v>
      </c>
      <c r="X1580" s="27">
        <v>0</v>
      </c>
      <c r="Y1580" s="27">
        <v>8.9999999999999998E-4</v>
      </c>
      <c r="Z1580" s="27">
        <v>1.6999999999999999E-3</v>
      </c>
      <c r="AA1580" s="27">
        <v>3.3E-3</v>
      </c>
      <c r="AB1580" s="27">
        <v>1.1999999999999999E-3</v>
      </c>
      <c r="AC1580" s="27">
        <v>7.7000000000000002E-3</v>
      </c>
      <c r="AD1580" s="27">
        <v>0</v>
      </c>
      <c r="AE1580" s="27">
        <v>0</v>
      </c>
      <c r="AF1580" s="27">
        <v>3.3E-3</v>
      </c>
      <c r="AG1580" s="27">
        <v>0</v>
      </c>
      <c r="AH1580" s="27">
        <v>1E-4</v>
      </c>
      <c r="AI1580" s="27">
        <v>0</v>
      </c>
      <c r="AJ1580" s="27">
        <v>0</v>
      </c>
    </row>
    <row r="1581" spans="13:36" x14ac:dyDescent="0.3">
      <c r="M1581" s="27">
        <v>0.183</v>
      </c>
      <c r="N1581" s="27">
        <v>0.17380000000000001</v>
      </c>
      <c r="O1581" s="27">
        <v>0.53469999999999995</v>
      </c>
      <c r="P1581" s="27">
        <v>6.3E-3</v>
      </c>
      <c r="Q1581" s="27">
        <v>1.32E-2</v>
      </c>
      <c r="R1581" s="27">
        <v>3.9300000000000002E-2</v>
      </c>
      <c r="S1581" s="27">
        <v>1.55E-2</v>
      </c>
      <c r="T1581" s="27">
        <v>4.3200000000000002E-2</v>
      </c>
      <c r="U1581" s="27">
        <v>8.9999999999999998E-4</v>
      </c>
      <c r="V1581" s="27">
        <v>2.3E-3</v>
      </c>
      <c r="W1581" s="27">
        <v>6.9999999999999999E-4</v>
      </c>
      <c r="X1581" s="27">
        <v>0</v>
      </c>
      <c r="Y1581" s="27">
        <v>8.9999999999999998E-4</v>
      </c>
      <c r="Z1581" s="27">
        <v>1.8E-3</v>
      </c>
      <c r="AA1581" s="27">
        <v>3.3E-3</v>
      </c>
      <c r="AB1581" s="27">
        <v>1.1999999999999999E-3</v>
      </c>
      <c r="AC1581" s="27">
        <v>7.9000000000000008E-3</v>
      </c>
      <c r="AD1581" s="27">
        <v>0</v>
      </c>
      <c r="AE1581" s="27">
        <v>0</v>
      </c>
      <c r="AF1581" s="27">
        <v>3.3E-3</v>
      </c>
      <c r="AG1581" s="27">
        <v>0</v>
      </c>
      <c r="AH1581" s="27">
        <v>1E-4</v>
      </c>
      <c r="AI1581" s="27">
        <v>0</v>
      </c>
      <c r="AJ1581" s="27">
        <v>0</v>
      </c>
    </row>
    <row r="1582" spans="13:36" x14ac:dyDescent="0.3">
      <c r="M1582" s="27">
        <v>0.1837</v>
      </c>
      <c r="N1582" s="27">
        <v>0.1636</v>
      </c>
      <c r="O1582" s="27">
        <v>0.51839999999999997</v>
      </c>
      <c r="P1582" s="27">
        <v>6.0000000000000001E-3</v>
      </c>
      <c r="Q1582" s="27">
        <v>1.1299999999999999E-2</v>
      </c>
      <c r="R1582" s="27">
        <v>3.3500000000000002E-2</v>
      </c>
      <c r="S1582" s="27">
        <v>1.29E-2</v>
      </c>
      <c r="T1582" s="27">
        <v>3.5000000000000003E-2</v>
      </c>
      <c r="U1582" s="27">
        <v>1.2999999999999999E-3</v>
      </c>
      <c r="V1582" s="27">
        <v>2E-3</v>
      </c>
      <c r="W1582" s="27">
        <v>5.9999999999999995E-4</v>
      </c>
      <c r="X1582" s="27">
        <v>0</v>
      </c>
      <c r="Y1582" s="27">
        <v>8.0000000000000004E-4</v>
      </c>
      <c r="Z1582" s="27">
        <v>1.5E-3</v>
      </c>
      <c r="AA1582" s="27">
        <v>4.0000000000000001E-3</v>
      </c>
      <c r="AB1582" s="27">
        <v>1.6000000000000001E-3</v>
      </c>
      <c r="AC1582" s="27">
        <v>7.3000000000000001E-3</v>
      </c>
      <c r="AD1582" s="27">
        <v>0</v>
      </c>
      <c r="AE1582" s="27">
        <v>0</v>
      </c>
      <c r="AF1582" s="27">
        <v>3.0000000000000001E-3</v>
      </c>
      <c r="AG1582" s="27">
        <v>0</v>
      </c>
      <c r="AH1582" s="27">
        <v>1E-4</v>
      </c>
      <c r="AI1582" s="27">
        <v>0</v>
      </c>
      <c r="AJ1582" s="27">
        <v>0</v>
      </c>
    </row>
    <row r="1583" spans="13:36" x14ac:dyDescent="0.3">
      <c r="M1583" s="27">
        <v>0.1832</v>
      </c>
      <c r="N1583" s="27">
        <v>0.1573</v>
      </c>
      <c r="O1583" s="27">
        <v>0.51900000000000002</v>
      </c>
      <c r="P1583" s="27">
        <v>6.4000000000000003E-3</v>
      </c>
      <c r="Q1583" s="27">
        <v>1.0200000000000001E-2</v>
      </c>
      <c r="R1583" s="27">
        <v>3.8699999999999998E-2</v>
      </c>
      <c r="S1583" s="27">
        <v>1.49E-2</v>
      </c>
      <c r="T1583" s="27">
        <v>4.5900000000000003E-2</v>
      </c>
      <c r="U1583" s="27">
        <v>1.1000000000000001E-3</v>
      </c>
      <c r="V1583" s="27">
        <v>2.7000000000000001E-3</v>
      </c>
      <c r="W1583" s="27">
        <v>5.9999999999999995E-4</v>
      </c>
      <c r="X1583" s="27">
        <v>0</v>
      </c>
      <c r="Y1583" s="27">
        <v>8.0000000000000004E-4</v>
      </c>
      <c r="Z1583" s="27">
        <v>1.5E-3</v>
      </c>
      <c r="AA1583" s="27">
        <v>3.5000000000000001E-3</v>
      </c>
      <c r="AB1583" s="27">
        <v>1E-3</v>
      </c>
      <c r="AC1583" s="27">
        <v>7.6E-3</v>
      </c>
      <c r="AD1583" s="27">
        <v>0</v>
      </c>
      <c r="AE1583" s="27">
        <v>0</v>
      </c>
      <c r="AF1583" s="27">
        <v>3.3E-3</v>
      </c>
      <c r="AG1583" s="27">
        <v>0</v>
      </c>
      <c r="AH1583" s="27">
        <v>1E-4</v>
      </c>
      <c r="AI1583" s="27">
        <v>0</v>
      </c>
      <c r="AJ1583" s="27">
        <v>0</v>
      </c>
    </row>
    <row r="1584" spans="13:36" x14ac:dyDescent="0.3">
      <c r="M1584" s="27">
        <v>0.18410000000000001</v>
      </c>
      <c r="N1584" s="27">
        <v>0.15129999999999999</v>
      </c>
      <c r="O1584" s="27">
        <v>0.52070000000000005</v>
      </c>
      <c r="P1584" s="27">
        <v>6.4999999999999997E-3</v>
      </c>
      <c r="Q1584" s="27">
        <v>1.41E-2</v>
      </c>
      <c r="R1584" s="27">
        <v>4.5900000000000003E-2</v>
      </c>
      <c r="S1584" s="27">
        <v>2.3099999999999999E-2</v>
      </c>
      <c r="T1584" s="27">
        <v>5.9900000000000002E-2</v>
      </c>
      <c r="U1584" s="27">
        <v>6.9999999999999999E-4</v>
      </c>
      <c r="V1584" s="27">
        <v>4.7999999999999996E-3</v>
      </c>
      <c r="W1584" s="27">
        <v>6.9999999999999999E-4</v>
      </c>
      <c r="X1584" s="27">
        <v>0</v>
      </c>
      <c r="Y1584" s="27">
        <v>8.9999999999999998E-4</v>
      </c>
      <c r="Z1584" s="27">
        <v>2.2000000000000001E-3</v>
      </c>
      <c r="AA1584" s="27">
        <v>3.3999999999999998E-3</v>
      </c>
      <c r="AB1584" s="27">
        <v>1.2999999999999999E-3</v>
      </c>
      <c r="AC1584" s="27">
        <v>7.3000000000000001E-3</v>
      </c>
      <c r="AD1584" s="27">
        <v>0</v>
      </c>
      <c r="AE1584" s="27">
        <v>0</v>
      </c>
      <c r="AF1584" s="27">
        <v>3.3E-3</v>
      </c>
      <c r="AG1584" s="27">
        <v>0</v>
      </c>
      <c r="AH1584" s="27">
        <v>1E-4</v>
      </c>
      <c r="AI1584" s="27">
        <v>0</v>
      </c>
      <c r="AJ1584" s="27">
        <v>0</v>
      </c>
    </row>
    <row r="1585" spans="13:36" x14ac:dyDescent="0.3">
      <c r="M1585" s="27">
        <v>0.1857</v>
      </c>
      <c r="N1585" s="27">
        <v>0.14449999999999999</v>
      </c>
      <c r="O1585" s="27">
        <v>0.50360000000000005</v>
      </c>
      <c r="P1585" s="27">
        <v>7.4999999999999997E-3</v>
      </c>
      <c r="Q1585" s="27">
        <v>1.5599999999999999E-2</v>
      </c>
      <c r="R1585" s="27">
        <v>4.0899999999999999E-2</v>
      </c>
      <c r="S1585" s="27">
        <v>1.7600000000000001E-2</v>
      </c>
      <c r="T1585" s="27">
        <v>0.05</v>
      </c>
      <c r="U1585" s="27">
        <v>6.9999999999999999E-4</v>
      </c>
      <c r="V1585" s="27">
        <v>2.7000000000000001E-3</v>
      </c>
      <c r="W1585" s="27">
        <v>6.9999999999999999E-4</v>
      </c>
      <c r="X1585" s="27">
        <v>0</v>
      </c>
      <c r="Y1585" s="27">
        <v>8.0000000000000004E-4</v>
      </c>
      <c r="Z1585" s="27">
        <v>1.9E-3</v>
      </c>
      <c r="AA1585" s="27">
        <v>3.3E-3</v>
      </c>
      <c r="AB1585" s="27">
        <v>1.1999999999999999E-3</v>
      </c>
      <c r="AC1585" s="27">
        <v>8.3999999999999995E-3</v>
      </c>
      <c r="AD1585" s="27">
        <v>0</v>
      </c>
      <c r="AE1585" s="27">
        <v>0</v>
      </c>
      <c r="AF1585" s="27">
        <v>3.0999999999999999E-3</v>
      </c>
      <c r="AG1585" s="27">
        <v>0</v>
      </c>
      <c r="AH1585" s="27">
        <v>1E-4</v>
      </c>
      <c r="AI1585" s="27">
        <v>0</v>
      </c>
      <c r="AJ1585" s="27">
        <v>0</v>
      </c>
    </row>
    <row r="1586" spans="13:36" x14ac:dyDescent="0.3">
      <c r="M1586" s="27">
        <v>0.18490000000000001</v>
      </c>
      <c r="N1586" s="27">
        <v>0.1537</v>
      </c>
      <c r="O1586" s="27">
        <v>0.45029999999999998</v>
      </c>
      <c r="P1586" s="27">
        <v>1.49E-2</v>
      </c>
      <c r="Q1586" s="27">
        <v>1.7999999999999999E-2</v>
      </c>
      <c r="R1586" s="27">
        <v>4.82E-2</v>
      </c>
      <c r="S1586" s="27">
        <v>1.6799999999999999E-2</v>
      </c>
      <c r="T1586" s="27">
        <v>4.7600000000000003E-2</v>
      </c>
      <c r="U1586" s="27">
        <v>6.9999999999999999E-4</v>
      </c>
      <c r="V1586" s="27">
        <v>2.7000000000000001E-3</v>
      </c>
      <c r="W1586" s="27">
        <v>5.9999999999999995E-4</v>
      </c>
      <c r="X1586" s="27">
        <v>0</v>
      </c>
      <c r="Y1586" s="27">
        <v>8.9999999999999998E-4</v>
      </c>
      <c r="Z1586" s="27">
        <v>2.2000000000000001E-3</v>
      </c>
      <c r="AA1586" s="27">
        <v>3.0999999999999999E-3</v>
      </c>
      <c r="AB1586" s="27">
        <v>1.2999999999999999E-3</v>
      </c>
      <c r="AC1586" s="27">
        <v>7.0000000000000001E-3</v>
      </c>
      <c r="AD1586" s="27">
        <v>0</v>
      </c>
      <c r="AE1586" s="27">
        <v>0</v>
      </c>
      <c r="AF1586" s="27">
        <v>3.0999999999999999E-3</v>
      </c>
      <c r="AG1586" s="27">
        <v>0</v>
      </c>
      <c r="AH1586" s="27">
        <v>1E-4</v>
      </c>
      <c r="AI1586" s="27">
        <v>0</v>
      </c>
      <c r="AJ1586" s="27">
        <v>0</v>
      </c>
    </row>
    <row r="1587" spans="13:36" x14ac:dyDescent="0.3">
      <c r="M1587" s="27">
        <v>0.19089999999999999</v>
      </c>
      <c r="N1587" s="27">
        <v>0.14069999999999999</v>
      </c>
      <c r="O1587" s="27">
        <v>0.50690000000000002</v>
      </c>
      <c r="P1587" s="27">
        <v>8.3999999999999995E-3</v>
      </c>
      <c r="Q1587" s="27">
        <v>1.5599999999999999E-2</v>
      </c>
      <c r="R1587" s="27">
        <v>5.1900000000000002E-2</v>
      </c>
      <c r="S1587" s="27">
        <v>1.8100000000000002E-2</v>
      </c>
      <c r="T1587" s="27">
        <v>4.4900000000000002E-2</v>
      </c>
      <c r="U1587" s="27">
        <v>8.0000000000000004E-4</v>
      </c>
      <c r="V1587" s="27">
        <v>2.8999999999999998E-3</v>
      </c>
      <c r="W1587" s="27">
        <v>6.9999999999999999E-4</v>
      </c>
      <c r="X1587" s="27">
        <v>0</v>
      </c>
      <c r="Y1587" s="27">
        <v>8.0000000000000004E-4</v>
      </c>
      <c r="Z1587" s="27">
        <v>1.9E-3</v>
      </c>
      <c r="AA1587" s="27">
        <v>3.8E-3</v>
      </c>
      <c r="AB1587" s="27">
        <v>5.9999999999999995E-4</v>
      </c>
      <c r="AC1587" s="27">
        <v>7.3000000000000001E-3</v>
      </c>
      <c r="AD1587" s="27">
        <v>0</v>
      </c>
      <c r="AE1587" s="27">
        <v>0</v>
      </c>
      <c r="AF1587" s="27">
        <v>3.3E-3</v>
      </c>
      <c r="AG1587" s="27">
        <v>0</v>
      </c>
      <c r="AH1587" s="27">
        <v>1E-4</v>
      </c>
      <c r="AI1587" s="27">
        <v>0</v>
      </c>
      <c r="AJ1587" s="27">
        <v>0</v>
      </c>
    </row>
    <row r="1588" spans="13:36" x14ac:dyDescent="0.3">
      <c r="M1588" s="27">
        <v>0.1857</v>
      </c>
      <c r="N1588" s="27">
        <v>0.14249999999999999</v>
      </c>
      <c r="O1588" s="27">
        <v>0.53100000000000003</v>
      </c>
      <c r="P1588" s="27">
        <v>5.7000000000000002E-3</v>
      </c>
      <c r="Q1588" s="27">
        <v>1.29E-2</v>
      </c>
      <c r="R1588" s="27">
        <v>5.0599999999999999E-2</v>
      </c>
      <c r="S1588" s="27">
        <v>1.52E-2</v>
      </c>
      <c r="T1588" s="27">
        <v>4.1000000000000002E-2</v>
      </c>
      <c r="U1588" s="27">
        <v>1.1000000000000001E-3</v>
      </c>
      <c r="V1588" s="27">
        <v>2.8E-3</v>
      </c>
      <c r="W1588" s="27">
        <v>6.9999999999999999E-4</v>
      </c>
      <c r="X1588" s="27">
        <v>0</v>
      </c>
      <c r="Y1588" s="27">
        <v>8.9999999999999998E-4</v>
      </c>
      <c r="Z1588" s="27">
        <v>2.0999999999999999E-3</v>
      </c>
      <c r="AA1588" s="27">
        <v>3.0999999999999999E-3</v>
      </c>
      <c r="AB1588" s="27">
        <v>6.9999999999999999E-4</v>
      </c>
      <c r="AC1588" s="27">
        <v>6.6E-3</v>
      </c>
      <c r="AD1588" s="27">
        <v>0</v>
      </c>
      <c r="AE1588" s="27">
        <v>0</v>
      </c>
      <c r="AF1588" s="27">
        <v>3.3999999999999998E-3</v>
      </c>
      <c r="AG1588" s="27">
        <v>0</v>
      </c>
      <c r="AH1588" s="27">
        <v>0</v>
      </c>
      <c r="AI1588" s="27">
        <v>0</v>
      </c>
      <c r="AJ1588" s="27">
        <v>0</v>
      </c>
    </row>
    <row r="1589" spans="13:36" x14ac:dyDescent="0.3">
      <c r="M1589" s="27">
        <v>0.18690000000000001</v>
      </c>
      <c r="N1589" s="27">
        <v>0.14149999999999999</v>
      </c>
      <c r="O1589" s="27">
        <v>0.51439999999999997</v>
      </c>
      <c r="P1589" s="27">
        <v>8.8999999999999999E-3</v>
      </c>
      <c r="Q1589" s="27">
        <v>1.2800000000000001E-2</v>
      </c>
      <c r="R1589" s="27">
        <v>4.5499999999999999E-2</v>
      </c>
      <c r="S1589" s="27">
        <v>1.6400000000000001E-2</v>
      </c>
      <c r="T1589" s="27">
        <v>4.41E-2</v>
      </c>
      <c r="U1589" s="27">
        <v>1.1000000000000001E-3</v>
      </c>
      <c r="V1589" s="27">
        <v>2.7000000000000001E-3</v>
      </c>
      <c r="W1589" s="27">
        <v>5.9999999999999995E-4</v>
      </c>
      <c r="X1589" s="27">
        <v>0</v>
      </c>
      <c r="Y1589" s="27">
        <v>1E-3</v>
      </c>
      <c r="Z1589" s="27">
        <v>2.2000000000000001E-3</v>
      </c>
      <c r="AA1589" s="27">
        <v>3.3999999999999998E-3</v>
      </c>
      <c r="AB1589" s="27">
        <v>8.0000000000000004E-4</v>
      </c>
      <c r="AC1589" s="27">
        <v>7.7000000000000002E-3</v>
      </c>
      <c r="AD1589" s="27">
        <v>0</v>
      </c>
      <c r="AE1589" s="27">
        <v>0</v>
      </c>
      <c r="AF1589" s="27">
        <v>3.3999999999999998E-3</v>
      </c>
      <c r="AG1589" s="27">
        <v>0</v>
      </c>
      <c r="AH1589" s="27">
        <v>1E-4</v>
      </c>
      <c r="AI1589" s="27">
        <v>0</v>
      </c>
      <c r="AJ1589" s="27">
        <v>0</v>
      </c>
    </row>
    <row r="1590" spans="13:36" x14ac:dyDescent="0.3">
      <c r="M1590" s="27">
        <v>0.1802</v>
      </c>
      <c r="N1590" s="27">
        <v>0.1386</v>
      </c>
      <c r="O1590" s="27">
        <v>0.50139999999999996</v>
      </c>
      <c r="P1590" s="27">
        <v>4.7999999999999996E-3</v>
      </c>
      <c r="Q1590" s="27">
        <v>1.6799999999999999E-2</v>
      </c>
      <c r="R1590" s="27">
        <v>4.2500000000000003E-2</v>
      </c>
      <c r="S1590" s="27">
        <v>1.7600000000000001E-2</v>
      </c>
      <c r="T1590" s="27">
        <v>5.1200000000000002E-2</v>
      </c>
      <c r="U1590" s="27">
        <v>1.1000000000000001E-3</v>
      </c>
      <c r="V1590" s="27">
        <v>3.0000000000000001E-3</v>
      </c>
      <c r="W1590" s="27">
        <v>5.0000000000000001E-4</v>
      </c>
      <c r="X1590" s="27">
        <v>0</v>
      </c>
      <c r="Y1590" s="27">
        <v>8.9999999999999998E-4</v>
      </c>
      <c r="Z1590" s="27">
        <v>1.6000000000000001E-3</v>
      </c>
      <c r="AA1590" s="27">
        <v>3.5999999999999999E-3</v>
      </c>
      <c r="AB1590" s="27">
        <v>8.0000000000000004E-4</v>
      </c>
      <c r="AC1590" s="27">
        <v>7.1000000000000004E-3</v>
      </c>
      <c r="AD1590" s="27">
        <v>0</v>
      </c>
      <c r="AE1590" s="27">
        <v>0</v>
      </c>
      <c r="AF1590" s="27">
        <v>3.3999999999999998E-3</v>
      </c>
      <c r="AG1590" s="27">
        <v>0</v>
      </c>
      <c r="AH1590" s="27">
        <v>1E-4</v>
      </c>
      <c r="AI1590" s="27">
        <v>1.8E-3</v>
      </c>
      <c r="AJ1590" s="27">
        <v>0</v>
      </c>
    </row>
    <row r="1591" spans="13:36" x14ac:dyDescent="0.3">
      <c r="M1591" s="27">
        <v>0.19239999999999999</v>
      </c>
      <c r="N1591" s="27">
        <v>0.14380000000000001</v>
      </c>
      <c r="O1591" s="27">
        <v>0.501</v>
      </c>
      <c r="P1591" s="27">
        <v>7.9000000000000008E-3</v>
      </c>
      <c r="Q1591" s="27">
        <v>1.7399999999999999E-2</v>
      </c>
      <c r="R1591" s="27">
        <v>5.7299999999999997E-2</v>
      </c>
      <c r="S1591" s="27">
        <v>1.8700000000000001E-2</v>
      </c>
      <c r="T1591" s="27">
        <v>5.0299999999999997E-2</v>
      </c>
      <c r="U1591" s="27">
        <v>8.9999999999999998E-4</v>
      </c>
      <c r="V1591" s="27">
        <v>3.5000000000000001E-3</v>
      </c>
      <c r="W1591" s="27">
        <v>5.9999999999999995E-4</v>
      </c>
      <c r="X1591" s="27">
        <v>0</v>
      </c>
      <c r="Y1591" s="27">
        <v>8.9999999999999998E-4</v>
      </c>
      <c r="Z1591" s="27">
        <v>1.9E-3</v>
      </c>
      <c r="AA1591" s="27">
        <v>2.8999999999999998E-3</v>
      </c>
      <c r="AB1591" s="27">
        <v>1.1000000000000001E-3</v>
      </c>
      <c r="AC1591" s="27">
        <v>8.3000000000000001E-3</v>
      </c>
      <c r="AD1591" s="27">
        <v>0</v>
      </c>
      <c r="AE1591" s="27">
        <v>0</v>
      </c>
      <c r="AF1591" s="27">
        <v>3.3E-3</v>
      </c>
      <c r="AG1591" s="27">
        <v>0</v>
      </c>
      <c r="AH1591" s="27">
        <v>1E-4</v>
      </c>
      <c r="AI1591" s="27">
        <v>0</v>
      </c>
      <c r="AJ1591" s="27">
        <v>0</v>
      </c>
    </row>
    <row r="1592" spans="13:36" x14ac:dyDescent="0.3">
      <c r="M1592" s="27">
        <v>0.19420000000000001</v>
      </c>
      <c r="N1592" s="27">
        <v>0.14499999999999999</v>
      </c>
      <c r="O1592" s="27">
        <v>0.50080000000000002</v>
      </c>
      <c r="P1592" s="27">
        <v>7.3000000000000001E-3</v>
      </c>
      <c r="Q1592" s="27">
        <v>1.24E-2</v>
      </c>
      <c r="R1592" s="27">
        <v>5.8799999999999998E-2</v>
      </c>
      <c r="S1592" s="27">
        <v>1.9900000000000001E-2</v>
      </c>
      <c r="T1592" s="27">
        <v>4.2500000000000003E-2</v>
      </c>
      <c r="U1592" s="27">
        <v>8.9999999999999998E-4</v>
      </c>
      <c r="V1592" s="27">
        <v>4.1999999999999997E-3</v>
      </c>
      <c r="W1592" s="27">
        <v>5.9999999999999995E-4</v>
      </c>
      <c r="X1592" s="27">
        <v>0</v>
      </c>
      <c r="Y1592" s="27">
        <v>8.9999999999999998E-4</v>
      </c>
      <c r="Z1592" s="27">
        <v>1.6999999999999999E-3</v>
      </c>
      <c r="AA1592" s="27">
        <v>3.2000000000000002E-3</v>
      </c>
      <c r="AB1592" s="27">
        <v>1E-3</v>
      </c>
      <c r="AC1592" s="27">
        <v>8.3000000000000001E-3</v>
      </c>
      <c r="AD1592" s="27">
        <v>0</v>
      </c>
      <c r="AE1592" s="27">
        <v>0</v>
      </c>
      <c r="AF1592" s="27">
        <v>3.3999999999999998E-3</v>
      </c>
      <c r="AG1592" s="27">
        <v>0</v>
      </c>
      <c r="AH1592" s="27">
        <v>1E-4</v>
      </c>
      <c r="AI1592" s="27">
        <v>0</v>
      </c>
      <c r="AJ1592" s="27">
        <v>0</v>
      </c>
    </row>
    <row r="1593" spans="13:36" x14ac:dyDescent="0.3">
      <c r="M1593" s="27">
        <v>0.19</v>
      </c>
      <c r="N1593" s="27">
        <v>0.13769999999999999</v>
      </c>
      <c r="O1593" s="27">
        <v>0.49490000000000001</v>
      </c>
      <c r="P1593" s="27">
        <v>6.4999999999999997E-3</v>
      </c>
      <c r="Q1593" s="27">
        <v>1.32E-2</v>
      </c>
      <c r="R1593" s="27">
        <v>4.6600000000000003E-2</v>
      </c>
      <c r="S1593" s="27">
        <v>1.66E-2</v>
      </c>
      <c r="T1593" s="27">
        <v>4.3700000000000003E-2</v>
      </c>
      <c r="U1593" s="27">
        <v>1E-3</v>
      </c>
      <c r="V1593" s="27">
        <v>3.0999999999999999E-3</v>
      </c>
      <c r="W1593" s="27">
        <v>5.0000000000000001E-4</v>
      </c>
      <c r="X1593" s="27">
        <v>0</v>
      </c>
      <c r="Y1593" s="27">
        <v>8.9999999999999998E-4</v>
      </c>
      <c r="Z1593" s="27">
        <v>1.6000000000000001E-3</v>
      </c>
      <c r="AA1593" s="27">
        <v>3.0000000000000001E-3</v>
      </c>
      <c r="AB1593" s="27">
        <v>1E-3</v>
      </c>
      <c r="AC1593" s="27">
        <v>7.7999999999999996E-3</v>
      </c>
      <c r="AD1593" s="27">
        <v>0</v>
      </c>
      <c r="AE1593" s="27">
        <v>0</v>
      </c>
      <c r="AF1593" s="27">
        <v>3.3E-3</v>
      </c>
      <c r="AG1593" s="27">
        <v>0</v>
      </c>
      <c r="AH1593" s="27">
        <v>1E-4</v>
      </c>
      <c r="AI1593" s="27">
        <v>0</v>
      </c>
      <c r="AJ1593" s="27">
        <v>0</v>
      </c>
    </row>
    <row r="1594" spans="13:36" x14ac:dyDescent="0.3">
      <c r="M1594" s="27">
        <v>0.18179999999999999</v>
      </c>
      <c r="N1594" s="27">
        <v>0.14349999999999999</v>
      </c>
      <c r="O1594" s="27">
        <v>0.501</v>
      </c>
      <c r="P1594" s="27">
        <v>6.3E-3</v>
      </c>
      <c r="Q1594" s="27">
        <v>1.38E-2</v>
      </c>
      <c r="R1594" s="27">
        <v>4.3499999999999997E-2</v>
      </c>
      <c r="S1594" s="27">
        <v>1.4200000000000001E-2</v>
      </c>
      <c r="T1594" s="27">
        <v>4.2900000000000001E-2</v>
      </c>
      <c r="U1594" s="27">
        <v>8.0000000000000004E-4</v>
      </c>
      <c r="V1594" s="27">
        <v>2.8999999999999998E-3</v>
      </c>
      <c r="W1594" s="27">
        <v>5.0000000000000001E-4</v>
      </c>
      <c r="X1594" s="27">
        <v>0</v>
      </c>
      <c r="Y1594" s="27">
        <v>8.9999999999999998E-4</v>
      </c>
      <c r="Z1594" s="27">
        <v>1.5E-3</v>
      </c>
      <c r="AA1594" s="27">
        <v>3.2000000000000002E-3</v>
      </c>
      <c r="AB1594" s="27">
        <v>1.1999999999999999E-3</v>
      </c>
      <c r="AC1594" s="27">
        <v>7.7999999999999996E-3</v>
      </c>
      <c r="AD1594" s="27">
        <v>0</v>
      </c>
      <c r="AE1594" s="27">
        <v>0</v>
      </c>
      <c r="AF1594" s="27">
        <v>3.3E-3</v>
      </c>
      <c r="AG1594" s="27">
        <v>0</v>
      </c>
      <c r="AH1594" s="27">
        <v>1E-4</v>
      </c>
      <c r="AI1594" s="27">
        <v>0</v>
      </c>
      <c r="AJ1594" s="27">
        <v>0</v>
      </c>
    </row>
    <row r="1595" spans="13:36" x14ac:dyDescent="0.3">
      <c r="M1595" s="27">
        <v>0.19070000000000001</v>
      </c>
      <c r="N1595" s="27">
        <v>0.14449999999999999</v>
      </c>
      <c r="O1595" s="27">
        <v>0.5</v>
      </c>
      <c r="P1595" s="27">
        <v>4.8999999999999998E-3</v>
      </c>
      <c r="Q1595" s="27">
        <v>9.7999999999999997E-3</v>
      </c>
      <c r="R1595" s="27">
        <v>4.1000000000000002E-2</v>
      </c>
      <c r="S1595" s="27">
        <v>1.6500000000000001E-2</v>
      </c>
      <c r="T1595" s="27">
        <v>4.4999999999999998E-2</v>
      </c>
      <c r="U1595" s="27">
        <v>1.2999999999999999E-3</v>
      </c>
      <c r="V1595" s="27">
        <v>2.5000000000000001E-3</v>
      </c>
      <c r="W1595" s="27">
        <v>5.0000000000000001E-4</v>
      </c>
      <c r="X1595" s="27">
        <v>0</v>
      </c>
      <c r="Y1595" s="27">
        <v>8.9999999999999998E-4</v>
      </c>
      <c r="Z1595" s="27">
        <v>1.6000000000000001E-3</v>
      </c>
      <c r="AA1595" s="27">
        <v>3.3E-3</v>
      </c>
      <c r="AB1595" s="27">
        <v>1.1000000000000001E-3</v>
      </c>
      <c r="AC1595" s="27">
        <v>8.0999999999999996E-3</v>
      </c>
      <c r="AD1595" s="27">
        <v>0</v>
      </c>
      <c r="AE1595" s="27">
        <v>0</v>
      </c>
      <c r="AF1595" s="27">
        <v>3.3E-3</v>
      </c>
      <c r="AG1595" s="27">
        <v>0</v>
      </c>
      <c r="AH1595" s="27">
        <v>1E-4</v>
      </c>
      <c r="AI1595" s="27">
        <v>0</v>
      </c>
      <c r="AJ1595" s="27">
        <v>0</v>
      </c>
    </row>
    <row r="1596" spans="13:36" x14ac:dyDescent="0.3">
      <c r="M1596" s="27">
        <v>0.18679999999999999</v>
      </c>
      <c r="N1596" s="27">
        <v>0.13869999999999999</v>
      </c>
      <c r="O1596" s="27">
        <v>0.50939999999999996</v>
      </c>
      <c r="P1596" s="27">
        <v>1.12E-2</v>
      </c>
      <c r="Q1596" s="27">
        <v>1.46E-2</v>
      </c>
      <c r="R1596" s="27">
        <v>4.4200000000000003E-2</v>
      </c>
      <c r="S1596" s="27">
        <v>1.7500000000000002E-2</v>
      </c>
      <c r="T1596" s="27">
        <v>4.8500000000000001E-2</v>
      </c>
      <c r="U1596" s="27">
        <v>1E-3</v>
      </c>
      <c r="V1596" s="27">
        <v>2.7000000000000001E-3</v>
      </c>
      <c r="W1596" s="27">
        <v>5.0000000000000001E-4</v>
      </c>
      <c r="X1596" s="27">
        <v>0</v>
      </c>
      <c r="Y1596" s="27">
        <v>8.9999999999999998E-4</v>
      </c>
      <c r="Z1596" s="27">
        <v>1.9E-3</v>
      </c>
      <c r="AA1596" s="27">
        <v>3.5000000000000001E-3</v>
      </c>
      <c r="AB1596" s="27">
        <v>8.9999999999999998E-4</v>
      </c>
      <c r="AC1596" s="27">
        <v>7.7000000000000002E-3</v>
      </c>
      <c r="AD1596" s="27">
        <v>0</v>
      </c>
      <c r="AE1596" s="27">
        <v>0</v>
      </c>
      <c r="AF1596" s="27">
        <v>3.3999999999999998E-3</v>
      </c>
      <c r="AG1596" s="27">
        <v>0</v>
      </c>
      <c r="AH1596" s="27">
        <v>1E-4</v>
      </c>
      <c r="AI1596" s="27">
        <v>0</v>
      </c>
      <c r="AJ1596" s="27">
        <v>0</v>
      </c>
    </row>
    <row r="1597" spans="13:36" x14ac:dyDescent="0.3">
      <c r="M1597" s="27">
        <v>0.18609999999999999</v>
      </c>
      <c r="N1597" s="27">
        <v>0.1346</v>
      </c>
      <c r="O1597" s="27">
        <v>0.51029999999999998</v>
      </c>
      <c r="P1597" s="27">
        <v>1.03E-2</v>
      </c>
      <c r="Q1597" s="27">
        <v>1.89E-2</v>
      </c>
      <c r="R1597" s="27">
        <v>4.5999999999999999E-2</v>
      </c>
      <c r="S1597" s="27">
        <v>1.61E-2</v>
      </c>
      <c r="T1597" s="27">
        <v>4.3499999999999997E-2</v>
      </c>
      <c r="U1597" s="27">
        <v>8.9999999999999998E-4</v>
      </c>
      <c r="V1597" s="27">
        <v>2.3999999999999998E-3</v>
      </c>
      <c r="W1597" s="27">
        <v>5.9999999999999995E-4</v>
      </c>
      <c r="X1597" s="27">
        <v>0</v>
      </c>
      <c r="Y1597" s="27">
        <v>8.9999999999999998E-4</v>
      </c>
      <c r="Z1597" s="27">
        <v>2.2000000000000001E-3</v>
      </c>
      <c r="AA1597" s="27">
        <v>2.5999999999999999E-3</v>
      </c>
      <c r="AB1597" s="27">
        <v>5.9999999999999995E-4</v>
      </c>
      <c r="AC1597" s="27">
        <v>7.1999999999999998E-3</v>
      </c>
      <c r="AD1597" s="27">
        <v>0</v>
      </c>
      <c r="AE1597" s="27">
        <v>0</v>
      </c>
      <c r="AF1597" s="27">
        <v>3.3E-3</v>
      </c>
      <c r="AG1597" s="27">
        <v>0</v>
      </c>
      <c r="AH1597" s="27">
        <v>0</v>
      </c>
      <c r="AI1597" s="27">
        <v>0</v>
      </c>
      <c r="AJ1597" s="27">
        <v>0</v>
      </c>
    </row>
    <row r="1598" spans="13:36" x14ac:dyDescent="0.3">
      <c r="M1598" s="27">
        <v>0.1908</v>
      </c>
      <c r="N1598" s="27">
        <v>0.13930000000000001</v>
      </c>
      <c r="O1598" s="27">
        <v>0.50870000000000004</v>
      </c>
      <c r="P1598" s="27">
        <v>8.0999999999999996E-3</v>
      </c>
      <c r="Q1598" s="27">
        <v>2.01E-2</v>
      </c>
      <c r="R1598" s="27">
        <v>4.9299999999999997E-2</v>
      </c>
      <c r="S1598" s="27">
        <v>1.6799999999999999E-2</v>
      </c>
      <c r="T1598" s="27">
        <v>4.2999999999999997E-2</v>
      </c>
      <c r="U1598" s="27">
        <v>1E-3</v>
      </c>
      <c r="V1598" s="27">
        <v>3.0000000000000001E-3</v>
      </c>
      <c r="W1598" s="27">
        <v>5.9999999999999995E-4</v>
      </c>
      <c r="X1598" s="27">
        <v>0</v>
      </c>
      <c r="Y1598" s="27">
        <v>8.9999999999999998E-4</v>
      </c>
      <c r="Z1598" s="27">
        <v>2.3E-3</v>
      </c>
      <c r="AA1598" s="27">
        <v>2.8999999999999998E-3</v>
      </c>
      <c r="AB1598" s="27">
        <v>8.9999999999999998E-4</v>
      </c>
      <c r="AC1598" s="27">
        <v>7.4999999999999997E-3</v>
      </c>
      <c r="AD1598" s="27">
        <v>0</v>
      </c>
      <c r="AE1598" s="27">
        <v>0</v>
      </c>
      <c r="AF1598" s="27">
        <v>3.3E-3</v>
      </c>
      <c r="AG1598" s="27">
        <v>0</v>
      </c>
      <c r="AH1598" s="27">
        <v>1E-4</v>
      </c>
      <c r="AI1598" s="27">
        <v>0</v>
      </c>
      <c r="AJ1598" s="27">
        <v>0</v>
      </c>
    </row>
    <row r="1599" spans="13:36" x14ac:dyDescent="0.3">
      <c r="M1599" s="27">
        <v>0.19409999999999999</v>
      </c>
      <c r="N1599" s="27">
        <v>0.12659999999999999</v>
      </c>
      <c r="O1599" s="27">
        <v>0.51949999999999996</v>
      </c>
      <c r="P1599" s="27">
        <v>9.2999999999999992E-3</v>
      </c>
      <c r="Q1599" s="27">
        <v>1.66E-2</v>
      </c>
      <c r="R1599" s="27">
        <v>4.3900000000000002E-2</v>
      </c>
      <c r="S1599" s="27">
        <v>1.4800000000000001E-2</v>
      </c>
      <c r="T1599" s="27">
        <v>4.0399999999999998E-2</v>
      </c>
      <c r="U1599" s="27">
        <v>8.0000000000000004E-4</v>
      </c>
      <c r="V1599" s="27">
        <v>2.5000000000000001E-3</v>
      </c>
      <c r="W1599" s="27">
        <v>5.9999999999999995E-4</v>
      </c>
      <c r="X1599" s="27">
        <v>0</v>
      </c>
      <c r="Y1599" s="27">
        <v>8.9999999999999998E-4</v>
      </c>
      <c r="Z1599" s="27">
        <v>2.3999999999999998E-3</v>
      </c>
      <c r="AA1599" s="27">
        <v>4.0000000000000001E-3</v>
      </c>
      <c r="AB1599" s="27">
        <v>1.4E-3</v>
      </c>
      <c r="AC1599" s="27">
        <v>7.9000000000000008E-3</v>
      </c>
      <c r="AD1599" s="27">
        <v>0</v>
      </c>
      <c r="AE1599" s="27">
        <v>0</v>
      </c>
      <c r="AF1599" s="27">
        <v>3.3999999999999998E-3</v>
      </c>
      <c r="AG1599" s="27">
        <v>0</v>
      </c>
      <c r="AH1599" s="27">
        <v>1E-4</v>
      </c>
      <c r="AI1599" s="27">
        <v>0</v>
      </c>
      <c r="AJ1599" s="27">
        <v>0</v>
      </c>
    </row>
    <row r="1600" spans="13:36" x14ac:dyDescent="0.3">
      <c r="M1600" s="27">
        <v>0.18579999999999999</v>
      </c>
      <c r="N1600" s="27">
        <v>0.14449999999999999</v>
      </c>
      <c r="O1600" s="27">
        <v>0.49940000000000001</v>
      </c>
      <c r="P1600" s="27">
        <v>4.7999999999999996E-3</v>
      </c>
      <c r="Q1600" s="27">
        <v>1.34E-2</v>
      </c>
      <c r="R1600" s="27">
        <v>3.4000000000000002E-2</v>
      </c>
      <c r="S1600" s="27">
        <v>9.5999999999999992E-3</v>
      </c>
      <c r="T1600" s="27">
        <v>1.9400000000000001E-2</v>
      </c>
      <c r="U1600" s="27">
        <v>2.0000000000000001E-4</v>
      </c>
      <c r="V1600" s="27">
        <v>1.2999999999999999E-3</v>
      </c>
      <c r="W1600" s="27">
        <v>4.0000000000000002E-4</v>
      </c>
      <c r="X1600" s="27">
        <v>0</v>
      </c>
      <c r="Y1600" s="27">
        <v>8.9999999999999998E-4</v>
      </c>
      <c r="Z1600" s="27">
        <v>1.5E-3</v>
      </c>
      <c r="AA1600" s="27">
        <v>3.0999999999999999E-3</v>
      </c>
      <c r="AB1600" s="27">
        <v>1.1000000000000001E-3</v>
      </c>
      <c r="AC1600" s="27">
        <v>8.0000000000000002E-3</v>
      </c>
      <c r="AD1600" s="27">
        <v>0</v>
      </c>
      <c r="AE1600" s="27">
        <v>0</v>
      </c>
      <c r="AF1600" s="27">
        <v>3.2000000000000002E-3</v>
      </c>
      <c r="AG1600" s="27">
        <v>0</v>
      </c>
      <c r="AH1600" s="27">
        <v>1E-4</v>
      </c>
      <c r="AI1600" s="27">
        <v>0</v>
      </c>
      <c r="AJ1600" s="27">
        <v>0</v>
      </c>
    </row>
    <row r="1601" spans="13:36" x14ac:dyDescent="0.3">
      <c r="M1601" s="27">
        <v>0.18090000000000001</v>
      </c>
      <c r="N1601" s="27">
        <v>0.14050000000000001</v>
      </c>
      <c r="O1601" s="27">
        <v>0.4985</v>
      </c>
      <c r="P1601" s="27">
        <v>4.8999999999999998E-3</v>
      </c>
      <c r="Q1601" s="27">
        <v>1.7500000000000002E-2</v>
      </c>
      <c r="R1601" s="27">
        <v>3.9800000000000002E-2</v>
      </c>
      <c r="S1601" s="27">
        <v>8.5000000000000006E-3</v>
      </c>
      <c r="T1601" s="27">
        <v>1.8599999999999998E-2</v>
      </c>
      <c r="U1601" s="27">
        <v>1E-4</v>
      </c>
      <c r="V1601" s="27">
        <v>1.4E-3</v>
      </c>
      <c r="W1601" s="27">
        <v>5.0000000000000001E-4</v>
      </c>
      <c r="X1601" s="27">
        <v>0</v>
      </c>
      <c r="Y1601" s="27">
        <v>8.9999999999999998E-4</v>
      </c>
      <c r="Z1601" s="27">
        <v>1.9E-3</v>
      </c>
      <c r="AA1601" s="27">
        <v>3.5000000000000001E-3</v>
      </c>
      <c r="AB1601" s="27">
        <v>8.9999999999999998E-4</v>
      </c>
      <c r="AC1601" s="27">
        <v>7.7000000000000002E-3</v>
      </c>
      <c r="AD1601" s="27">
        <v>0</v>
      </c>
      <c r="AE1601" s="27">
        <v>0</v>
      </c>
      <c r="AF1601" s="27">
        <v>3.2000000000000002E-3</v>
      </c>
      <c r="AG1601" s="27">
        <v>0</v>
      </c>
      <c r="AH1601" s="27">
        <v>1E-4</v>
      </c>
      <c r="AI1601" s="27">
        <v>0</v>
      </c>
      <c r="AJ1601" s="27">
        <v>0</v>
      </c>
    </row>
    <row r="1602" spans="13:36" x14ac:dyDescent="0.3">
      <c r="M1602" s="27">
        <v>0.1867</v>
      </c>
      <c r="N1602" s="27">
        <v>0.13250000000000001</v>
      </c>
      <c r="O1602" s="27">
        <v>0.50749999999999995</v>
      </c>
      <c r="P1602" s="27">
        <v>5.7999999999999996E-3</v>
      </c>
      <c r="Q1602" s="27">
        <v>1.95E-2</v>
      </c>
      <c r="R1602" s="27">
        <v>3.8800000000000001E-2</v>
      </c>
      <c r="S1602" s="27">
        <v>6.1999999999999998E-3</v>
      </c>
      <c r="T1602" s="27">
        <v>1.9199999999999998E-2</v>
      </c>
      <c r="U1602" s="27">
        <v>2.0000000000000001E-4</v>
      </c>
      <c r="V1602" s="27">
        <v>1.6000000000000001E-3</v>
      </c>
      <c r="W1602" s="27">
        <v>5.9999999999999995E-4</v>
      </c>
      <c r="X1602" s="27">
        <v>0</v>
      </c>
      <c r="Y1602" s="27">
        <v>8.9999999999999998E-4</v>
      </c>
      <c r="Z1602" s="27">
        <v>2.3999999999999998E-3</v>
      </c>
      <c r="AA1602" s="27">
        <v>2.8E-3</v>
      </c>
      <c r="AB1602" s="27">
        <v>6.9999999999999999E-4</v>
      </c>
      <c r="AC1602" s="27">
        <v>7.7000000000000002E-3</v>
      </c>
      <c r="AD1602" s="27">
        <v>0</v>
      </c>
      <c r="AE1602" s="27">
        <v>0</v>
      </c>
      <c r="AF1602" s="27">
        <v>3.3999999999999998E-3</v>
      </c>
      <c r="AG1602" s="27">
        <v>0</v>
      </c>
      <c r="AH1602" s="27">
        <v>1E-4</v>
      </c>
      <c r="AI1602" s="27">
        <v>0</v>
      </c>
      <c r="AJ1602" s="27">
        <v>0</v>
      </c>
    </row>
    <row r="1603" spans="13:36" x14ac:dyDescent="0.3">
      <c r="M1603" s="27">
        <v>0.18410000000000001</v>
      </c>
      <c r="N1603" s="27">
        <v>0.14349999999999999</v>
      </c>
      <c r="O1603" s="27">
        <v>0.50309999999999999</v>
      </c>
      <c r="P1603" s="27">
        <v>3.3E-3</v>
      </c>
      <c r="Q1603" s="27">
        <v>1.23E-2</v>
      </c>
      <c r="R1603" s="27">
        <v>3.4599999999999999E-2</v>
      </c>
      <c r="S1603" s="27">
        <v>6.0000000000000001E-3</v>
      </c>
      <c r="T1603" s="27">
        <v>2.1399999999999999E-2</v>
      </c>
      <c r="U1603" s="27">
        <v>2.0000000000000001E-4</v>
      </c>
      <c r="V1603" s="27">
        <v>1.4E-3</v>
      </c>
      <c r="W1603" s="27">
        <v>5.0000000000000001E-4</v>
      </c>
      <c r="X1603" s="27">
        <v>0</v>
      </c>
      <c r="Y1603" s="27">
        <v>8.9999999999999998E-4</v>
      </c>
      <c r="Z1603" s="27">
        <v>1.6000000000000001E-3</v>
      </c>
      <c r="AA1603" s="27">
        <v>2.8999999999999998E-3</v>
      </c>
      <c r="AB1603" s="27">
        <v>5.9999999999999995E-4</v>
      </c>
      <c r="AC1603" s="27">
        <v>8.6999999999999994E-3</v>
      </c>
      <c r="AD1603" s="27">
        <v>0</v>
      </c>
      <c r="AE1603" s="27">
        <v>0</v>
      </c>
      <c r="AF1603" s="27">
        <v>3.3E-3</v>
      </c>
      <c r="AG1603" s="27">
        <v>0</v>
      </c>
      <c r="AH1603" s="27">
        <v>1E-4</v>
      </c>
      <c r="AI1603" s="27">
        <v>0</v>
      </c>
      <c r="AJ1603" s="27">
        <v>0</v>
      </c>
    </row>
    <row r="1604" spans="13:36" x14ac:dyDescent="0.3">
      <c r="M1604" s="27">
        <v>0.17849999999999999</v>
      </c>
      <c r="N1604" s="27">
        <v>0.14369999999999999</v>
      </c>
      <c r="O1604" s="27">
        <v>0.50570000000000004</v>
      </c>
      <c r="P1604" s="27">
        <v>4.4999999999999997E-3</v>
      </c>
      <c r="Q1604" s="27">
        <v>1.3599999999999999E-2</v>
      </c>
      <c r="R1604" s="27">
        <v>3.8800000000000001E-2</v>
      </c>
      <c r="S1604" s="27">
        <v>1.0500000000000001E-2</v>
      </c>
      <c r="T1604" s="27">
        <v>2.47E-2</v>
      </c>
      <c r="U1604" s="27">
        <v>1E-4</v>
      </c>
      <c r="V1604" s="27">
        <v>1.6000000000000001E-3</v>
      </c>
      <c r="W1604" s="27">
        <v>5.0000000000000001E-4</v>
      </c>
      <c r="X1604" s="27">
        <v>0</v>
      </c>
      <c r="Y1604" s="27">
        <v>8.9999999999999998E-4</v>
      </c>
      <c r="Z1604" s="27">
        <v>1.6999999999999999E-3</v>
      </c>
      <c r="AA1604" s="27">
        <v>3.2000000000000002E-3</v>
      </c>
      <c r="AB1604" s="27">
        <v>8.0000000000000004E-4</v>
      </c>
      <c r="AC1604" s="27">
        <v>8.0000000000000002E-3</v>
      </c>
      <c r="AD1604" s="27">
        <v>0</v>
      </c>
      <c r="AE1604" s="27">
        <v>0</v>
      </c>
      <c r="AF1604" s="27">
        <v>3.2000000000000002E-3</v>
      </c>
      <c r="AG1604" s="27">
        <v>0</v>
      </c>
      <c r="AH1604" s="27">
        <v>1E-4</v>
      </c>
      <c r="AI1604" s="27">
        <v>0</v>
      </c>
      <c r="AJ1604" s="27">
        <v>0</v>
      </c>
    </row>
    <row r="1605" spans="13:36" x14ac:dyDescent="0.3">
      <c r="M1605" s="27">
        <v>0.19639999999999999</v>
      </c>
      <c r="N1605" s="27">
        <v>0.1249</v>
      </c>
      <c r="O1605" s="27">
        <v>0.504</v>
      </c>
      <c r="P1605" s="27">
        <v>2.8E-3</v>
      </c>
      <c r="Q1605" s="27">
        <v>1.3899999999999999E-2</v>
      </c>
      <c r="R1605" s="27">
        <v>3.8899999999999997E-2</v>
      </c>
      <c r="S1605" s="27">
        <v>8.5000000000000006E-3</v>
      </c>
      <c r="T1605" s="27">
        <v>2.7300000000000001E-2</v>
      </c>
      <c r="U1605" s="27">
        <v>1E-4</v>
      </c>
      <c r="V1605" s="27">
        <v>1.6999999999999999E-3</v>
      </c>
      <c r="W1605" s="27">
        <v>5.9999999999999995E-4</v>
      </c>
      <c r="X1605" s="27">
        <v>0</v>
      </c>
      <c r="Y1605" s="27">
        <v>8.9999999999999998E-4</v>
      </c>
      <c r="Z1605" s="27">
        <v>2E-3</v>
      </c>
      <c r="AA1605" s="27">
        <v>3.0000000000000001E-3</v>
      </c>
      <c r="AB1605" s="27">
        <v>8.9999999999999998E-4</v>
      </c>
      <c r="AC1605" s="27">
        <v>8.9999999999999993E-3</v>
      </c>
      <c r="AD1605" s="27">
        <v>0</v>
      </c>
      <c r="AE1605" s="27">
        <v>0</v>
      </c>
      <c r="AF1605" s="27">
        <v>3.2000000000000002E-3</v>
      </c>
      <c r="AG1605" s="27">
        <v>0</v>
      </c>
      <c r="AH1605" s="27">
        <v>1E-4</v>
      </c>
      <c r="AI1605" s="27">
        <v>0</v>
      </c>
      <c r="AJ1605" s="27">
        <v>0</v>
      </c>
    </row>
    <row r="1606" spans="13:36" x14ac:dyDescent="0.3">
      <c r="M1606" s="27">
        <v>0.18090000000000001</v>
      </c>
      <c r="N1606" s="27">
        <v>0.13320000000000001</v>
      </c>
      <c r="O1606" s="27">
        <v>0.51129999999999998</v>
      </c>
      <c r="P1606" s="27">
        <v>2.8E-3</v>
      </c>
      <c r="Q1606" s="27">
        <v>1.83E-2</v>
      </c>
      <c r="R1606" s="27">
        <v>3.7699999999999997E-2</v>
      </c>
      <c r="S1606" s="27">
        <v>8.0999999999999996E-3</v>
      </c>
      <c r="T1606" s="27">
        <v>2.4799999999999999E-2</v>
      </c>
      <c r="U1606" s="27">
        <v>1E-4</v>
      </c>
      <c r="V1606" s="27">
        <v>1.6000000000000001E-3</v>
      </c>
      <c r="W1606" s="27">
        <v>6.9999999999999999E-4</v>
      </c>
      <c r="X1606" s="27">
        <v>0</v>
      </c>
      <c r="Y1606" s="27">
        <v>8.9999999999999998E-4</v>
      </c>
      <c r="Z1606" s="27">
        <v>1.9E-3</v>
      </c>
      <c r="AA1606" s="27">
        <v>3.0999999999999999E-3</v>
      </c>
      <c r="AB1606" s="27">
        <v>8.9999999999999998E-4</v>
      </c>
      <c r="AC1606" s="27">
        <v>7.4999999999999997E-3</v>
      </c>
      <c r="AD1606" s="27">
        <v>0</v>
      </c>
      <c r="AE1606" s="27">
        <v>0</v>
      </c>
      <c r="AF1606" s="27">
        <v>3.2000000000000002E-3</v>
      </c>
      <c r="AG1606" s="27">
        <v>0</v>
      </c>
      <c r="AH1606" s="27">
        <v>1E-4</v>
      </c>
      <c r="AI1606" s="27">
        <v>0</v>
      </c>
      <c r="AJ1606" s="27">
        <v>0</v>
      </c>
    </row>
    <row r="1607" spans="13:36" x14ac:dyDescent="0.3">
      <c r="M1607" s="27">
        <v>0.19059999999999999</v>
      </c>
      <c r="N1607" s="27">
        <v>0.1434</v>
      </c>
      <c r="O1607" s="27">
        <v>0.51700000000000002</v>
      </c>
      <c r="P1607" s="27">
        <v>2.3E-3</v>
      </c>
      <c r="Q1607" s="27">
        <v>1.54E-2</v>
      </c>
      <c r="R1607" s="27">
        <v>4.1500000000000002E-2</v>
      </c>
      <c r="S1607" s="27">
        <v>1.4999999999999999E-2</v>
      </c>
      <c r="T1607" s="27">
        <v>2.24E-2</v>
      </c>
      <c r="U1607" s="27">
        <v>1E-4</v>
      </c>
      <c r="V1607" s="27">
        <v>1.6000000000000001E-3</v>
      </c>
      <c r="W1607" s="27">
        <v>6.9999999999999999E-4</v>
      </c>
      <c r="X1607" s="27">
        <v>0</v>
      </c>
      <c r="Y1607" s="27">
        <v>1E-3</v>
      </c>
      <c r="Z1607" s="27">
        <v>1.9E-3</v>
      </c>
      <c r="AA1607" s="27">
        <v>3.7000000000000002E-3</v>
      </c>
      <c r="AB1607" s="27">
        <v>8.0000000000000004E-4</v>
      </c>
      <c r="AC1607" s="27">
        <v>8.3000000000000001E-3</v>
      </c>
      <c r="AD1607" s="27">
        <v>0</v>
      </c>
      <c r="AE1607" s="27">
        <v>0</v>
      </c>
      <c r="AF1607" s="27">
        <v>3.2000000000000002E-3</v>
      </c>
      <c r="AG1607" s="27">
        <v>0</v>
      </c>
      <c r="AH1607" s="27">
        <v>1E-4</v>
      </c>
      <c r="AI1607" s="27">
        <v>0</v>
      </c>
      <c r="AJ1607" s="27">
        <v>0</v>
      </c>
    </row>
    <row r="1608" spans="13:36" x14ac:dyDescent="0.3">
      <c r="M1608" s="27">
        <v>0.19170000000000001</v>
      </c>
      <c r="N1608" s="27">
        <v>0.14760000000000001</v>
      </c>
      <c r="O1608" s="27">
        <v>0.53459999999999996</v>
      </c>
      <c r="P1608" s="27">
        <v>1.35E-2</v>
      </c>
      <c r="Q1608" s="27">
        <v>1.5599999999999999E-2</v>
      </c>
      <c r="R1608" s="27">
        <v>3.6299999999999999E-2</v>
      </c>
      <c r="S1608" s="27">
        <v>6.6E-3</v>
      </c>
      <c r="T1608" s="27">
        <v>2.3800000000000002E-2</v>
      </c>
      <c r="U1608" s="27">
        <v>1E-4</v>
      </c>
      <c r="V1608" s="27">
        <v>1.4E-3</v>
      </c>
      <c r="W1608" s="27">
        <v>5.0000000000000001E-4</v>
      </c>
      <c r="X1608" s="27">
        <v>0</v>
      </c>
      <c r="Y1608" s="27">
        <v>8.0000000000000004E-4</v>
      </c>
      <c r="Z1608" s="27">
        <v>1.9E-3</v>
      </c>
      <c r="AA1608" s="27">
        <v>2.8E-3</v>
      </c>
      <c r="AB1608" s="27">
        <v>2E-3</v>
      </c>
      <c r="AC1608" s="27">
        <v>8.0000000000000002E-3</v>
      </c>
      <c r="AD1608" s="27">
        <v>0</v>
      </c>
      <c r="AE1608" s="27">
        <v>0</v>
      </c>
      <c r="AF1608" s="27">
        <v>3.3E-3</v>
      </c>
      <c r="AG1608" s="27">
        <v>0</v>
      </c>
      <c r="AH1608" s="27">
        <v>1E-4</v>
      </c>
      <c r="AI1608" s="27">
        <v>0</v>
      </c>
      <c r="AJ1608" s="27">
        <v>0</v>
      </c>
    </row>
    <row r="1609" spans="13:36" x14ac:dyDescent="0.3">
      <c r="M1609" s="27">
        <v>0.19270000000000001</v>
      </c>
      <c r="N1609" s="27">
        <v>0.13769999999999999</v>
      </c>
      <c r="O1609" s="27">
        <v>0.52529999999999999</v>
      </c>
      <c r="P1609" s="27">
        <v>3.8999999999999998E-3</v>
      </c>
      <c r="Q1609" s="27">
        <v>1.41E-2</v>
      </c>
      <c r="R1609" s="27">
        <v>3.5000000000000003E-2</v>
      </c>
      <c r="S1609" s="27">
        <v>7.4999999999999997E-3</v>
      </c>
      <c r="T1609" s="27">
        <v>2.5999999999999999E-2</v>
      </c>
      <c r="U1609" s="27">
        <v>2.0000000000000001E-4</v>
      </c>
      <c r="V1609" s="27">
        <v>1.4E-3</v>
      </c>
      <c r="W1609" s="27">
        <v>5.9999999999999995E-4</v>
      </c>
      <c r="X1609" s="27">
        <v>0</v>
      </c>
      <c r="Y1609" s="27">
        <v>8.9999999999999998E-4</v>
      </c>
      <c r="Z1609" s="27">
        <v>1.9E-3</v>
      </c>
      <c r="AA1609" s="27">
        <v>3.2000000000000002E-3</v>
      </c>
      <c r="AB1609" s="27">
        <v>8.9999999999999998E-4</v>
      </c>
      <c r="AC1609" s="27">
        <v>9.1999999999999998E-3</v>
      </c>
      <c r="AD1609" s="27">
        <v>0</v>
      </c>
      <c r="AE1609" s="27">
        <v>0</v>
      </c>
      <c r="AF1609" s="27">
        <v>3.3E-3</v>
      </c>
      <c r="AG1609" s="27">
        <v>0</v>
      </c>
      <c r="AH1609" s="27">
        <v>1E-4</v>
      </c>
      <c r="AI1609" s="27">
        <v>0</v>
      </c>
      <c r="AJ1609" s="27">
        <v>0</v>
      </c>
    </row>
    <row r="1610" spans="13:36" x14ac:dyDescent="0.3">
      <c r="M1610" s="27">
        <v>0.1996</v>
      </c>
      <c r="N1610" s="27">
        <v>0.15709999999999999</v>
      </c>
      <c r="O1610" s="27">
        <v>0.51839999999999997</v>
      </c>
      <c r="P1610" s="27">
        <v>3.0000000000000001E-3</v>
      </c>
      <c r="Q1610" s="27">
        <v>1.5699999999999999E-2</v>
      </c>
      <c r="R1610" s="27">
        <v>3.8199999999999998E-2</v>
      </c>
      <c r="S1610" s="27">
        <v>9.1000000000000004E-3</v>
      </c>
      <c r="T1610" s="27">
        <v>2.6700000000000002E-2</v>
      </c>
      <c r="U1610" s="27">
        <v>1E-4</v>
      </c>
      <c r="V1610" s="27">
        <v>1.8E-3</v>
      </c>
      <c r="W1610" s="27">
        <v>5.0000000000000001E-4</v>
      </c>
      <c r="X1610" s="27">
        <v>0</v>
      </c>
      <c r="Y1610" s="27">
        <v>1E-3</v>
      </c>
      <c r="Z1610" s="27">
        <v>1.6000000000000001E-3</v>
      </c>
      <c r="AA1610" s="27">
        <v>3.2000000000000002E-3</v>
      </c>
      <c r="AB1610" s="27">
        <v>8.0000000000000004E-4</v>
      </c>
      <c r="AC1610" s="27">
        <v>6.8999999999999999E-3</v>
      </c>
      <c r="AD1610" s="27">
        <v>0</v>
      </c>
      <c r="AE1610" s="27">
        <v>0</v>
      </c>
      <c r="AF1610" s="27">
        <v>3.2000000000000002E-3</v>
      </c>
      <c r="AG1610" s="27">
        <v>0</v>
      </c>
      <c r="AH1610" s="27">
        <v>1E-4</v>
      </c>
      <c r="AI1610" s="27">
        <v>0</v>
      </c>
      <c r="AJ1610" s="27">
        <v>0</v>
      </c>
    </row>
    <row r="1611" spans="13:36" x14ac:dyDescent="0.3">
      <c r="M1611" s="27">
        <v>0.17960000000000001</v>
      </c>
      <c r="N1611" s="27">
        <v>0.15529999999999999</v>
      </c>
      <c r="O1611" s="27">
        <v>0.52170000000000005</v>
      </c>
      <c r="P1611" s="27">
        <v>2.2000000000000001E-3</v>
      </c>
      <c r="Q1611" s="27">
        <v>1.95E-2</v>
      </c>
      <c r="R1611" s="27">
        <v>3.5299999999999998E-2</v>
      </c>
      <c r="S1611" s="27">
        <v>6.1999999999999998E-3</v>
      </c>
      <c r="T1611" s="27">
        <v>2.1399999999999999E-2</v>
      </c>
      <c r="U1611" s="27">
        <v>2.0000000000000001E-4</v>
      </c>
      <c r="V1611" s="27">
        <v>1.4E-3</v>
      </c>
      <c r="W1611" s="27">
        <v>4.0000000000000002E-4</v>
      </c>
      <c r="X1611" s="27">
        <v>0</v>
      </c>
      <c r="Y1611" s="27">
        <v>8.9999999999999998E-4</v>
      </c>
      <c r="Z1611" s="27">
        <v>1.5E-3</v>
      </c>
      <c r="AA1611" s="27">
        <v>3.3999999999999998E-3</v>
      </c>
      <c r="AB1611" s="27">
        <v>8.0000000000000004E-4</v>
      </c>
      <c r="AC1611" s="27">
        <v>7.1999999999999998E-3</v>
      </c>
      <c r="AD1611" s="27">
        <v>0</v>
      </c>
      <c r="AE1611" s="27">
        <v>0</v>
      </c>
      <c r="AF1611" s="27">
        <v>3.2000000000000002E-3</v>
      </c>
      <c r="AG1611" s="27">
        <v>0</v>
      </c>
      <c r="AH1611" s="27">
        <v>1E-4</v>
      </c>
      <c r="AI1611" s="27">
        <v>0</v>
      </c>
      <c r="AJ1611" s="27">
        <v>0</v>
      </c>
    </row>
    <row r="1612" spans="13:36" x14ac:dyDescent="0.3">
      <c r="M1612" s="27">
        <v>0.18690000000000001</v>
      </c>
      <c r="N1612" s="27">
        <v>0.1477</v>
      </c>
      <c r="O1612" s="27">
        <v>0.51390000000000002</v>
      </c>
      <c r="P1612" s="27">
        <v>2.7000000000000001E-3</v>
      </c>
      <c r="Q1612" s="27">
        <v>1.8800000000000001E-2</v>
      </c>
      <c r="R1612" s="27">
        <v>4.3299999999999998E-2</v>
      </c>
      <c r="S1612" s="27">
        <v>1.35E-2</v>
      </c>
      <c r="T1612" s="27">
        <v>3.5799999999999998E-2</v>
      </c>
      <c r="U1612" s="27">
        <v>8.0000000000000004E-4</v>
      </c>
      <c r="V1612" s="27">
        <v>2.5000000000000001E-3</v>
      </c>
      <c r="W1612" s="27">
        <v>5.9999999999999995E-4</v>
      </c>
      <c r="X1612" s="27">
        <v>0</v>
      </c>
      <c r="Y1612" s="27">
        <v>1E-3</v>
      </c>
      <c r="Z1612" s="27">
        <v>1.9E-3</v>
      </c>
      <c r="AA1612" s="27">
        <v>4.5999999999999999E-3</v>
      </c>
      <c r="AB1612" s="27">
        <v>8.9999999999999998E-4</v>
      </c>
      <c r="AC1612" s="27">
        <v>7.3000000000000001E-3</v>
      </c>
      <c r="AD1612" s="27">
        <v>0</v>
      </c>
      <c r="AE1612" s="27">
        <v>0</v>
      </c>
      <c r="AF1612" s="27">
        <v>3.2000000000000002E-3</v>
      </c>
      <c r="AG1612" s="27">
        <v>0</v>
      </c>
      <c r="AH1612" s="27">
        <v>1E-4</v>
      </c>
      <c r="AI1612" s="27">
        <v>0</v>
      </c>
      <c r="AJ1612" s="27">
        <v>0</v>
      </c>
    </row>
    <row r="1613" spans="13:36" x14ac:dyDescent="0.3">
      <c r="M1613" s="27">
        <v>0.1807</v>
      </c>
      <c r="N1613" s="27">
        <v>0.14360000000000001</v>
      </c>
      <c r="O1613" s="27">
        <v>0.53120000000000001</v>
      </c>
      <c r="P1613" s="27">
        <v>5.5999999999999999E-3</v>
      </c>
      <c r="Q1613" s="27">
        <v>1.95E-2</v>
      </c>
      <c r="R1613" s="27">
        <v>4.2299999999999997E-2</v>
      </c>
      <c r="S1613" s="27">
        <v>1.72E-2</v>
      </c>
      <c r="T1613" s="27">
        <v>3.8100000000000002E-2</v>
      </c>
      <c r="U1613" s="27">
        <v>8.9999999999999998E-4</v>
      </c>
      <c r="V1613" s="27">
        <v>3.8999999999999998E-3</v>
      </c>
      <c r="W1613" s="27">
        <v>6.9999999999999999E-4</v>
      </c>
      <c r="X1613" s="27">
        <v>0</v>
      </c>
      <c r="Y1613" s="27">
        <v>1E-3</v>
      </c>
      <c r="Z1613" s="27">
        <v>2.3999999999999998E-3</v>
      </c>
      <c r="AA1613" s="27">
        <v>3.2000000000000002E-3</v>
      </c>
      <c r="AB1613" s="27">
        <v>1.1999999999999999E-3</v>
      </c>
      <c r="AC1613" s="27">
        <v>8.2000000000000007E-3</v>
      </c>
      <c r="AD1613" s="27">
        <v>0</v>
      </c>
      <c r="AE1613" s="27">
        <v>0</v>
      </c>
      <c r="AF1613" s="27">
        <v>3.2000000000000002E-3</v>
      </c>
      <c r="AG1613" s="27">
        <v>0</v>
      </c>
      <c r="AH1613" s="27">
        <v>1E-4</v>
      </c>
      <c r="AI1613" s="27">
        <v>0</v>
      </c>
      <c r="AJ1613" s="27">
        <v>0</v>
      </c>
    </row>
    <row r="1614" spans="13:36" x14ac:dyDescent="0.3">
      <c r="M1614" s="27">
        <v>0.1898</v>
      </c>
      <c r="N1614" s="27">
        <v>0.1492</v>
      </c>
      <c r="O1614" s="27">
        <v>0.55500000000000005</v>
      </c>
      <c r="P1614" s="27">
        <v>7.3000000000000001E-3</v>
      </c>
      <c r="Q1614" s="27">
        <v>1.7000000000000001E-2</v>
      </c>
      <c r="R1614" s="27">
        <v>4.6100000000000002E-2</v>
      </c>
      <c r="S1614" s="27">
        <v>1.6500000000000001E-2</v>
      </c>
      <c r="T1614" s="27">
        <v>3.9399999999999998E-2</v>
      </c>
      <c r="U1614" s="27">
        <v>1E-3</v>
      </c>
      <c r="V1614" s="27">
        <v>3.3999999999999998E-3</v>
      </c>
      <c r="W1614" s="27">
        <v>6.9999999999999999E-4</v>
      </c>
      <c r="X1614" s="27">
        <v>0</v>
      </c>
      <c r="Y1614" s="27">
        <v>1E-3</v>
      </c>
      <c r="Z1614" s="27">
        <v>2.3E-3</v>
      </c>
      <c r="AA1614" s="27">
        <v>3.5999999999999999E-3</v>
      </c>
      <c r="AB1614" s="27">
        <v>1.2999999999999999E-3</v>
      </c>
      <c r="AC1614" s="27">
        <v>8.6999999999999994E-3</v>
      </c>
      <c r="AD1614" s="27">
        <v>0</v>
      </c>
      <c r="AE1614" s="27">
        <v>0</v>
      </c>
      <c r="AF1614" s="27">
        <v>3.3999999999999998E-3</v>
      </c>
      <c r="AG1614" s="27">
        <v>0</v>
      </c>
      <c r="AH1614" s="27">
        <v>1E-4</v>
      </c>
      <c r="AI1614" s="27">
        <v>0</v>
      </c>
      <c r="AJ1614" s="27">
        <v>0</v>
      </c>
    </row>
    <row r="1615" spans="13:36" x14ac:dyDescent="0.3">
      <c r="M1615" s="27">
        <v>0.187</v>
      </c>
      <c r="N1615" s="27">
        <v>0.15160000000000001</v>
      </c>
      <c r="O1615" s="27">
        <v>0.53139999999999998</v>
      </c>
      <c r="P1615" s="27">
        <v>5.0000000000000001E-3</v>
      </c>
      <c r="Q1615" s="27">
        <v>1.4200000000000001E-2</v>
      </c>
      <c r="R1615" s="27">
        <v>5.0099999999999999E-2</v>
      </c>
      <c r="S1615" s="27">
        <v>1.84E-2</v>
      </c>
      <c r="T1615" s="27">
        <v>5.6899999999999999E-2</v>
      </c>
      <c r="U1615" s="27">
        <v>8.0000000000000004E-4</v>
      </c>
      <c r="V1615" s="27">
        <v>3.3999999999999998E-3</v>
      </c>
      <c r="W1615" s="27">
        <v>5.9999999999999995E-4</v>
      </c>
      <c r="X1615" s="27">
        <v>0</v>
      </c>
      <c r="Y1615" s="27">
        <v>1E-3</v>
      </c>
      <c r="Z1615" s="27">
        <v>2.5000000000000001E-3</v>
      </c>
      <c r="AA1615" s="27">
        <v>3.3E-3</v>
      </c>
      <c r="AB1615" s="27">
        <v>1E-3</v>
      </c>
      <c r="AC1615" s="27">
        <v>6.8999999999999999E-3</v>
      </c>
      <c r="AD1615" s="27">
        <v>0</v>
      </c>
      <c r="AE1615" s="27">
        <v>0</v>
      </c>
      <c r="AF1615" s="27">
        <v>3.2000000000000002E-3</v>
      </c>
      <c r="AG1615" s="27">
        <v>0</v>
      </c>
      <c r="AH1615" s="27">
        <v>1E-4</v>
      </c>
      <c r="AI1615" s="27">
        <v>0</v>
      </c>
      <c r="AJ1615" s="27">
        <v>0</v>
      </c>
    </row>
    <row r="1616" spans="13:36" x14ac:dyDescent="0.3">
      <c r="M1616" s="27">
        <v>0.1895</v>
      </c>
      <c r="N1616" s="27">
        <v>0.14399999999999999</v>
      </c>
      <c r="O1616" s="27">
        <v>0.53549999999999998</v>
      </c>
      <c r="P1616" s="27">
        <v>7.9000000000000008E-3</v>
      </c>
      <c r="Q1616" s="27">
        <v>1.46E-2</v>
      </c>
      <c r="R1616" s="27">
        <v>4.2299999999999997E-2</v>
      </c>
      <c r="S1616" s="27">
        <v>1.6199999999999999E-2</v>
      </c>
      <c r="T1616" s="27">
        <v>4.1599999999999998E-2</v>
      </c>
      <c r="U1616" s="27">
        <v>8.0000000000000004E-4</v>
      </c>
      <c r="V1616" s="27">
        <v>2.8E-3</v>
      </c>
      <c r="W1616" s="27">
        <v>5.0000000000000001E-4</v>
      </c>
      <c r="X1616" s="27">
        <v>0</v>
      </c>
      <c r="Y1616" s="27">
        <v>8.9999999999999998E-4</v>
      </c>
      <c r="Z1616" s="27">
        <v>2E-3</v>
      </c>
      <c r="AA1616" s="27">
        <v>2.8999999999999998E-3</v>
      </c>
      <c r="AB1616" s="27">
        <v>8.9999999999999998E-4</v>
      </c>
      <c r="AC1616" s="27">
        <v>8.9999999999999993E-3</v>
      </c>
      <c r="AD1616" s="27">
        <v>0</v>
      </c>
      <c r="AE1616" s="27">
        <v>0</v>
      </c>
      <c r="AF1616" s="27">
        <v>3.3E-3</v>
      </c>
      <c r="AG1616" s="27">
        <v>0</v>
      </c>
      <c r="AH1616" s="27">
        <v>1E-4</v>
      </c>
      <c r="AI1616" s="27">
        <v>0</v>
      </c>
      <c r="AJ1616" s="27">
        <v>0</v>
      </c>
    </row>
    <row r="1617" spans="13:36" x14ac:dyDescent="0.3">
      <c r="M1617" s="27">
        <v>0.18390000000000001</v>
      </c>
      <c r="N1617" s="27">
        <v>0.14219999999999999</v>
      </c>
      <c r="O1617" s="27">
        <v>0.51859999999999995</v>
      </c>
      <c r="P1617" s="27">
        <v>2.8999999999999998E-3</v>
      </c>
      <c r="Q1617" s="27">
        <v>1.2699999999999999E-2</v>
      </c>
      <c r="R1617" s="27">
        <v>5.0200000000000002E-2</v>
      </c>
      <c r="S1617" s="27">
        <v>1.8800000000000001E-2</v>
      </c>
      <c r="T1617" s="27">
        <v>4.19E-2</v>
      </c>
      <c r="U1617" s="27">
        <v>1.1999999999999999E-3</v>
      </c>
      <c r="V1617" s="27">
        <v>2.8999999999999998E-3</v>
      </c>
      <c r="W1617" s="27">
        <v>5.0000000000000001E-4</v>
      </c>
      <c r="X1617" s="27">
        <v>0</v>
      </c>
      <c r="Y1617" s="27">
        <v>1E-3</v>
      </c>
      <c r="Z1617" s="27">
        <v>1.9E-3</v>
      </c>
      <c r="AA1617" s="27">
        <v>3.8E-3</v>
      </c>
      <c r="AB1617" s="27">
        <v>6.9999999999999999E-4</v>
      </c>
      <c r="AC1617" s="27">
        <v>9.5999999999999992E-3</v>
      </c>
      <c r="AD1617" s="27">
        <v>0</v>
      </c>
      <c r="AE1617" s="27">
        <v>0</v>
      </c>
      <c r="AF1617" s="27">
        <v>3.3E-3</v>
      </c>
      <c r="AG1617" s="27">
        <v>0</v>
      </c>
      <c r="AH1617" s="27">
        <v>1E-4</v>
      </c>
      <c r="AI1617" s="27">
        <v>0</v>
      </c>
      <c r="AJ1617" s="27">
        <v>0</v>
      </c>
    </row>
    <row r="1618" spans="13:36" x14ac:dyDescent="0.3">
      <c r="M1618" s="27">
        <v>0.187</v>
      </c>
      <c r="N1618" s="27">
        <v>0.1552</v>
      </c>
      <c r="O1618" s="27">
        <v>0.52129999999999999</v>
      </c>
      <c r="P1618" s="27">
        <v>4.0000000000000001E-3</v>
      </c>
      <c r="Q1618" s="27">
        <v>1.4800000000000001E-2</v>
      </c>
      <c r="R1618" s="27">
        <v>4.7600000000000003E-2</v>
      </c>
      <c r="S1618" s="27">
        <v>1.7000000000000001E-2</v>
      </c>
      <c r="T1618" s="27">
        <v>3.6900000000000002E-2</v>
      </c>
      <c r="U1618" s="27">
        <v>5.9999999999999995E-4</v>
      </c>
      <c r="V1618" s="27">
        <v>3.0000000000000001E-3</v>
      </c>
      <c r="W1618" s="27">
        <v>5.0000000000000001E-4</v>
      </c>
      <c r="X1618" s="27">
        <v>0</v>
      </c>
      <c r="Y1618" s="27">
        <v>1E-3</v>
      </c>
      <c r="Z1618" s="27">
        <v>1.6999999999999999E-3</v>
      </c>
      <c r="AA1618" s="27">
        <v>3.2000000000000002E-3</v>
      </c>
      <c r="AB1618" s="27">
        <v>1E-3</v>
      </c>
      <c r="AC1618" s="27">
        <v>7.0000000000000001E-3</v>
      </c>
      <c r="AD1618" s="27">
        <v>0</v>
      </c>
      <c r="AE1618" s="27">
        <v>0</v>
      </c>
      <c r="AF1618" s="27">
        <v>3.3E-3</v>
      </c>
      <c r="AG1618" s="27">
        <v>0</v>
      </c>
      <c r="AH1618" s="27">
        <v>1E-4</v>
      </c>
      <c r="AI1618" s="27">
        <v>0</v>
      </c>
      <c r="AJ1618" s="27">
        <v>0</v>
      </c>
    </row>
    <row r="1619" spans="13:36" x14ac:dyDescent="0.3">
      <c r="M1619" s="27">
        <v>0.19489999999999999</v>
      </c>
      <c r="N1619" s="27">
        <v>0.15690000000000001</v>
      </c>
      <c r="O1619" s="27">
        <v>0.52649999999999997</v>
      </c>
      <c r="P1619" s="27">
        <v>5.0000000000000001E-3</v>
      </c>
      <c r="Q1619" s="27">
        <v>1.6E-2</v>
      </c>
      <c r="R1619" s="27">
        <v>5.8799999999999998E-2</v>
      </c>
      <c r="S1619" s="27">
        <v>1.89E-2</v>
      </c>
      <c r="T1619" s="27">
        <v>5.6000000000000001E-2</v>
      </c>
      <c r="U1619" s="27">
        <v>5.9999999999999995E-4</v>
      </c>
      <c r="V1619" s="27">
        <v>3.0000000000000001E-3</v>
      </c>
      <c r="W1619" s="27">
        <v>5.0000000000000001E-4</v>
      </c>
      <c r="X1619" s="27">
        <v>0</v>
      </c>
      <c r="Y1619" s="27">
        <v>1E-3</v>
      </c>
      <c r="Z1619" s="27">
        <v>1.9E-3</v>
      </c>
      <c r="AA1619" s="27">
        <v>3.3999999999999998E-3</v>
      </c>
      <c r="AB1619" s="27">
        <v>1E-3</v>
      </c>
      <c r="AC1619" s="27">
        <v>8.6999999999999994E-3</v>
      </c>
      <c r="AD1619" s="27">
        <v>0</v>
      </c>
      <c r="AE1619" s="27">
        <v>0</v>
      </c>
      <c r="AF1619" s="27">
        <v>3.2000000000000002E-3</v>
      </c>
      <c r="AG1619" s="27">
        <v>0</v>
      </c>
      <c r="AH1619" s="27">
        <v>1E-4</v>
      </c>
      <c r="AI1619" s="27">
        <v>0</v>
      </c>
      <c r="AJ1619" s="27">
        <v>0</v>
      </c>
    </row>
    <row r="1620" spans="13:36" x14ac:dyDescent="0.3">
      <c r="M1620" s="27">
        <v>0.1958</v>
      </c>
      <c r="N1620" s="27">
        <v>0.1613</v>
      </c>
      <c r="O1620" s="27">
        <v>0.50990000000000002</v>
      </c>
      <c r="P1620" s="27">
        <v>4.7000000000000002E-3</v>
      </c>
      <c r="Q1620" s="27">
        <v>1.2E-2</v>
      </c>
      <c r="R1620" s="27">
        <v>4.3299999999999998E-2</v>
      </c>
      <c r="S1620" s="27">
        <v>1.52E-2</v>
      </c>
      <c r="T1620" s="27">
        <v>4.3799999999999999E-2</v>
      </c>
      <c r="U1620" s="27">
        <v>6.9999999999999999E-4</v>
      </c>
      <c r="V1620" s="27">
        <v>3.0999999999999999E-3</v>
      </c>
      <c r="W1620" s="27">
        <v>5.0000000000000001E-4</v>
      </c>
      <c r="X1620" s="27">
        <v>0</v>
      </c>
      <c r="Y1620" s="27">
        <v>1E-3</v>
      </c>
      <c r="Z1620" s="27">
        <v>1.5E-3</v>
      </c>
      <c r="AA1620" s="27">
        <v>3.3E-3</v>
      </c>
      <c r="AB1620" s="27">
        <v>8.9999999999999998E-4</v>
      </c>
      <c r="AC1620" s="27">
        <v>9.7000000000000003E-3</v>
      </c>
      <c r="AD1620" s="27">
        <v>0</v>
      </c>
      <c r="AE1620" s="27">
        <v>0</v>
      </c>
      <c r="AF1620" s="27">
        <v>3.2000000000000002E-3</v>
      </c>
      <c r="AG1620" s="27">
        <v>0</v>
      </c>
      <c r="AH1620" s="27">
        <v>1E-4</v>
      </c>
      <c r="AI1620" s="27">
        <v>0</v>
      </c>
      <c r="AJ1620" s="27">
        <v>0</v>
      </c>
    </row>
    <row r="1621" spans="13:36" x14ac:dyDescent="0.3">
      <c r="M1621" s="27">
        <v>0.18959999999999999</v>
      </c>
      <c r="N1621" s="27">
        <v>0.1946</v>
      </c>
      <c r="O1621" s="27">
        <v>0.69159999999999999</v>
      </c>
      <c r="P1621" s="27">
        <v>3.8999999999999998E-3</v>
      </c>
      <c r="Q1621" s="27">
        <v>1.2800000000000001E-2</v>
      </c>
      <c r="R1621" s="27">
        <v>6.0199999999999997E-2</v>
      </c>
      <c r="S1621" s="27">
        <v>1.72E-2</v>
      </c>
      <c r="T1621" s="27">
        <v>3.6999999999999998E-2</v>
      </c>
      <c r="U1621" s="27">
        <v>8.9999999999999998E-4</v>
      </c>
      <c r="V1621" s="27">
        <v>3.5000000000000001E-3</v>
      </c>
      <c r="W1621" s="27">
        <v>5.0000000000000001E-4</v>
      </c>
      <c r="X1621" s="27">
        <v>0</v>
      </c>
      <c r="Y1621" s="27">
        <v>1.1000000000000001E-3</v>
      </c>
      <c r="Z1621" s="27">
        <v>2.0999999999999999E-3</v>
      </c>
      <c r="AA1621" s="27">
        <v>3.8E-3</v>
      </c>
      <c r="AB1621" s="27">
        <v>8.0000000000000004E-4</v>
      </c>
      <c r="AC1621" s="27">
        <v>8.0999999999999996E-3</v>
      </c>
      <c r="AD1621" s="27">
        <v>0</v>
      </c>
      <c r="AE1621" s="27">
        <v>0</v>
      </c>
      <c r="AF1621" s="27">
        <v>3.5999999999999999E-3</v>
      </c>
      <c r="AG1621" s="27">
        <v>0</v>
      </c>
      <c r="AH1621" s="27">
        <v>1E-4</v>
      </c>
      <c r="AI1621" s="27">
        <v>0</v>
      </c>
      <c r="AJ1621" s="27">
        <v>0</v>
      </c>
    </row>
    <row r="1622" spans="13:36" x14ac:dyDescent="0.3">
      <c r="M1622" s="27">
        <v>0.19059999999999999</v>
      </c>
      <c r="N1622" s="27">
        <v>0.19</v>
      </c>
      <c r="O1622" s="27">
        <v>0.70430000000000004</v>
      </c>
      <c r="P1622" s="27">
        <v>7.7000000000000002E-3</v>
      </c>
      <c r="Q1622" s="27">
        <v>1.4200000000000001E-2</v>
      </c>
      <c r="R1622" s="27">
        <v>5.8999999999999997E-2</v>
      </c>
      <c r="S1622" s="27">
        <v>1.7399999999999999E-2</v>
      </c>
      <c r="T1622" s="27">
        <v>3.8800000000000001E-2</v>
      </c>
      <c r="U1622" s="27">
        <v>6.9999999999999999E-4</v>
      </c>
      <c r="V1622" s="27">
        <v>3.3999999999999998E-3</v>
      </c>
      <c r="W1622" s="27">
        <v>5.9999999999999995E-4</v>
      </c>
      <c r="X1622" s="27">
        <v>0</v>
      </c>
      <c r="Y1622" s="27">
        <v>1.1999999999999999E-3</v>
      </c>
      <c r="Z1622" s="27">
        <v>2.5000000000000001E-3</v>
      </c>
      <c r="AA1622" s="27">
        <v>3.7000000000000002E-3</v>
      </c>
      <c r="AB1622" s="27">
        <v>1.1999999999999999E-3</v>
      </c>
      <c r="AC1622" s="27">
        <v>7.7000000000000002E-3</v>
      </c>
      <c r="AD1622" s="27">
        <v>0</v>
      </c>
      <c r="AE1622" s="27">
        <v>0</v>
      </c>
      <c r="AF1622" s="27">
        <v>3.8E-3</v>
      </c>
      <c r="AG1622" s="27">
        <v>0</v>
      </c>
      <c r="AH1622" s="27">
        <v>1E-4</v>
      </c>
      <c r="AI1622" s="27">
        <v>2.7000000000000001E-3</v>
      </c>
      <c r="AJ1622" s="27">
        <v>0</v>
      </c>
    </row>
    <row r="1623" spans="13:36" x14ac:dyDescent="0.3">
      <c r="M1623" s="27">
        <v>0.191</v>
      </c>
      <c r="N1623" s="27">
        <v>0.19450000000000001</v>
      </c>
      <c r="O1623" s="27">
        <v>0.71609999999999996</v>
      </c>
      <c r="P1623" s="27">
        <v>5.7000000000000002E-3</v>
      </c>
      <c r="Q1623" s="27">
        <v>1.32E-2</v>
      </c>
      <c r="R1623" s="27">
        <v>5.3900000000000003E-2</v>
      </c>
      <c r="S1623" s="27">
        <v>1.7000000000000001E-2</v>
      </c>
      <c r="T1623" s="27">
        <v>4.0099999999999997E-2</v>
      </c>
      <c r="U1623" s="27">
        <v>8.0000000000000004E-4</v>
      </c>
      <c r="V1623" s="27">
        <v>3.3E-3</v>
      </c>
      <c r="W1623" s="27">
        <v>5.9999999999999995E-4</v>
      </c>
      <c r="X1623" s="27">
        <v>0</v>
      </c>
      <c r="Y1623" s="27">
        <v>1.1999999999999999E-3</v>
      </c>
      <c r="Z1623" s="27">
        <v>2.5999999999999999E-3</v>
      </c>
      <c r="AA1623" s="27">
        <v>3.8999999999999998E-3</v>
      </c>
      <c r="AB1623" s="27">
        <v>1.6000000000000001E-3</v>
      </c>
      <c r="AC1623" s="27">
        <v>7.7000000000000002E-3</v>
      </c>
      <c r="AD1623" s="27">
        <v>0</v>
      </c>
      <c r="AE1623" s="27">
        <v>0</v>
      </c>
      <c r="AF1623" s="27">
        <v>3.8999999999999998E-3</v>
      </c>
      <c r="AG1623" s="27">
        <v>0</v>
      </c>
      <c r="AH1623" s="27">
        <v>5.9999999999999995E-4</v>
      </c>
      <c r="AI1623" s="27">
        <v>2.5000000000000001E-3</v>
      </c>
      <c r="AJ1623" s="27">
        <v>0</v>
      </c>
    </row>
    <row r="1624" spans="13:36" x14ac:dyDescent="0.3">
      <c r="M1624" s="27">
        <v>0.19040000000000001</v>
      </c>
      <c r="N1624" s="27">
        <v>0.1835</v>
      </c>
      <c r="O1624" s="27">
        <v>0.70740000000000003</v>
      </c>
      <c r="P1624" s="27">
        <v>2.5999999999999999E-3</v>
      </c>
      <c r="Q1624" s="27">
        <v>1.2200000000000001E-2</v>
      </c>
      <c r="R1624" s="27">
        <v>5.5399999999999998E-2</v>
      </c>
      <c r="S1624" s="27">
        <v>1.9699999999999999E-2</v>
      </c>
      <c r="T1624" s="27">
        <v>4.1000000000000002E-2</v>
      </c>
      <c r="U1624" s="27">
        <v>8.0000000000000004E-4</v>
      </c>
      <c r="V1624" s="27">
        <v>3.3999999999999998E-3</v>
      </c>
      <c r="W1624" s="27">
        <v>5.9999999999999995E-4</v>
      </c>
      <c r="X1624" s="27">
        <v>0</v>
      </c>
      <c r="Y1624" s="27">
        <v>1.2999999999999999E-3</v>
      </c>
      <c r="Z1624" s="27">
        <v>2.3999999999999998E-3</v>
      </c>
      <c r="AA1624" s="27">
        <v>4.1999999999999997E-3</v>
      </c>
      <c r="AB1624" s="27">
        <v>2E-3</v>
      </c>
      <c r="AC1624" s="27">
        <v>7.7999999999999996E-3</v>
      </c>
      <c r="AD1624" s="27">
        <v>0</v>
      </c>
      <c r="AE1624" s="27">
        <v>0</v>
      </c>
      <c r="AF1624" s="27">
        <v>3.8E-3</v>
      </c>
      <c r="AG1624" s="27">
        <v>0</v>
      </c>
      <c r="AH1624" s="27">
        <v>2.0000000000000001E-4</v>
      </c>
      <c r="AI1624" s="27">
        <v>6.9999999999999999E-4</v>
      </c>
      <c r="AJ1624" s="27">
        <v>0</v>
      </c>
    </row>
    <row r="1625" spans="13:36" x14ac:dyDescent="0.3">
      <c r="M1625" s="27">
        <v>0.1885</v>
      </c>
      <c r="N1625" s="27">
        <v>0.18060000000000001</v>
      </c>
      <c r="O1625" s="27">
        <v>0.71450000000000002</v>
      </c>
      <c r="P1625" s="27">
        <v>2.5999999999999999E-3</v>
      </c>
      <c r="Q1625" s="27">
        <v>1.38E-2</v>
      </c>
      <c r="R1625" s="27">
        <v>5.2299999999999999E-2</v>
      </c>
      <c r="S1625" s="27">
        <v>1.7600000000000001E-2</v>
      </c>
      <c r="T1625" s="27">
        <v>3.9899999999999998E-2</v>
      </c>
      <c r="U1625" s="27">
        <v>8.9999999999999998E-4</v>
      </c>
      <c r="V1625" s="27">
        <v>3.2000000000000002E-3</v>
      </c>
      <c r="W1625" s="27">
        <v>5.9999999999999995E-4</v>
      </c>
      <c r="X1625" s="27">
        <v>0</v>
      </c>
      <c r="Y1625" s="27">
        <v>1.1999999999999999E-3</v>
      </c>
      <c r="Z1625" s="27">
        <v>2.5999999999999999E-3</v>
      </c>
      <c r="AA1625" s="27">
        <v>3.8E-3</v>
      </c>
      <c r="AB1625" s="27">
        <v>1E-3</v>
      </c>
      <c r="AC1625" s="27">
        <v>9.4999999999999998E-3</v>
      </c>
      <c r="AD1625" s="27">
        <v>0</v>
      </c>
      <c r="AE1625" s="27">
        <v>0</v>
      </c>
      <c r="AF1625" s="27">
        <v>3.8E-3</v>
      </c>
      <c r="AG1625" s="27">
        <v>0</v>
      </c>
      <c r="AH1625" s="27">
        <v>1E-4</v>
      </c>
      <c r="AI1625" s="27">
        <v>1.6999999999999999E-3</v>
      </c>
      <c r="AJ1625" s="27">
        <v>0</v>
      </c>
    </row>
    <row r="1626" spans="13:36" x14ac:dyDescent="0.3">
      <c r="M1626" s="27">
        <v>0.1865</v>
      </c>
      <c r="N1626" s="27">
        <v>0.19020000000000001</v>
      </c>
      <c r="O1626" s="27">
        <v>0.72270000000000001</v>
      </c>
      <c r="P1626" s="27">
        <v>2.8999999999999998E-3</v>
      </c>
      <c r="Q1626" s="27">
        <v>1.14E-2</v>
      </c>
      <c r="R1626" s="27">
        <v>5.3999999999999999E-2</v>
      </c>
      <c r="S1626" s="27">
        <v>2.4500000000000001E-2</v>
      </c>
      <c r="T1626" s="27">
        <v>3.8899999999999997E-2</v>
      </c>
      <c r="U1626" s="27">
        <v>8.0000000000000004E-4</v>
      </c>
      <c r="V1626" s="27">
        <v>3.5999999999999999E-3</v>
      </c>
      <c r="W1626" s="27">
        <v>5.9999999999999995E-4</v>
      </c>
      <c r="X1626" s="27">
        <v>0</v>
      </c>
      <c r="Y1626" s="27">
        <v>1.1999999999999999E-3</v>
      </c>
      <c r="Z1626" s="27">
        <v>2.5000000000000001E-3</v>
      </c>
      <c r="AA1626" s="27">
        <v>3.8E-3</v>
      </c>
      <c r="AB1626" s="27">
        <v>1.1999999999999999E-3</v>
      </c>
      <c r="AC1626" s="27">
        <v>1.03E-2</v>
      </c>
      <c r="AD1626" s="27">
        <v>0</v>
      </c>
      <c r="AE1626" s="27">
        <v>0</v>
      </c>
      <c r="AF1626" s="27">
        <v>3.3999999999999998E-3</v>
      </c>
      <c r="AG1626" s="27">
        <v>0</v>
      </c>
      <c r="AH1626" s="27">
        <v>1E-4</v>
      </c>
      <c r="AI1626" s="27">
        <v>1.6000000000000001E-3</v>
      </c>
      <c r="AJ1626" s="27">
        <v>0</v>
      </c>
    </row>
    <row r="1627" spans="13:36" x14ac:dyDescent="0.3">
      <c r="M1627" s="27">
        <v>0.19189999999999999</v>
      </c>
      <c r="N1627" s="27">
        <v>0.1822</v>
      </c>
      <c r="O1627" s="27">
        <v>0.70089999999999997</v>
      </c>
      <c r="P1627" s="27">
        <v>2.8999999999999998E-3</v>
      </c>
      <c r="Q1627" s="27">
        <v>1.54E-2</v>
      </c>
      <c r="R1627" s="27">
        <v>5.1999999999999998E-2</v>
      </c>
      <c r="S1627" s="27">
        <v>2.0299999999999999E-2</v>
      </c>
      <c r="T1627" s="27">
        <v>3.9199999999999999E-2</v>
      </c>
      <c r="U1627" s="27">
        <v>8.9999999999999998E-4</v>
      </c>
      <c r="V1627" s="27">
        <v>2.8E-3</v>
      </c>
      <c r="W1627" s="27">
        <v>5.0000000000000001E-4</v>
      </c>
      <c r="X1627" s="27">
        <v>0</v>
      </c>
      <c r="Y1627" s="27">
        <v>1.2999999999999999E-3</v>
      </c>
      <c r="Z1627" s="27">
        <v>2.3E-3</v>
      </c>
      <c r="AA1627" s="27">
        <v>3.7000000000000002E-3</v>
      </c>
      <c r="AB1627" s="27">
        <v>1.4E-3</v>
      </c>
      <c r="AC1627" s="27">
        <v>7.3000000000000001E-3</v>
      </c>
      <c r="AD1627" s="27">
        <v>0</v>
      </c>
      <c r="AE1627" s="27">
        <v>0</v>
      </c>
      <c r="AF1627" s="27">
        <v>3.5999999999999999E-3</v>
      </c>
      <c r="AG1627" s="27">
        <v>0</v>
      </c>
      <c r="AH1627" s="27">
        <v>1E-4</v>
      </c>
      <c r="AI1627" s="27">
        <v>6.9999999999999999E-4</v>
      </c>
      <c r="AJ1627" s="27">
        <v>0</v>
      </c>
    </row>
    <row r="1628" spans="13:36" x14ac:dyDescent="0.3">
      <c r="M1628" s="27">
        <v>0.19120000000000001</v>
      </c>
      <c r="N1628" s="27">
        <v>0.18629999999999999</v>
      </c>
      <c r="O1628" s="27">
        <v>0.6986</v>
      </c>
      <c r="P1628" s="27">
        <v>4.0000000000000001E-3</v>
      </c>
      <c r="Q1628" s="27">
        <v>1.37E-2</v>
      </c>
      <c r="R1628" s="27">
        <v>5.28E-2</v>
      </c>
      <c r="S1628" s="27">
        <v>1.7999999999999999E-2</v>
      </c>
      <c r="T1628" s="27">
        <v>3.8899999999999997E-2</v>
      </c>
      <c r="U1628" s="27">
        <v>1.1999999999999999E-3</v>
      </c>
      <c r="V1628" s="27">
        <v>2.5999999999999999E-3</v>
      </c>
      <c r="W1628" s="27">
        <v>5.9999999999999995E-4</v>
      </c>
      <c r="X1628" s="27">
        <v>0</v>
      </c>
      <c r="Y1628" s="27">
        <v>1.1999999999999999E-3</v>
      </c>
      <c r="Z1628" s="27">
        <v>2.3E-3</v>
      </c>
      <c r="AA1628" s="27">
        <v>3.5999999999999999E-3</v>
      </c>
      <c r="AB1628" s="27">
        <v>1.4E-3</v>
      </c>
      <c r="AC1628" s="27">
        <v>7.7000000000000002E-3</v>
      </c>
      <c r="AD1628" s="27">
        <v>0</v>
      </c>
      <c r="AE1628" s="27">
        <v>0</v>
      </c>
      <c r="AF1628" s="27">
        <v>3.7000000000000002E-3</v>
      </c>
      <c r="AG1628" s="27">
        <v>0</v>
      </c>
      <c r="AH1628" s="27">
        <v>1E-4</v>
      </c>
      <c r="AI1628" s="27">
        <v>1.5E-3</v>
      </c>
      <c r="AJ1628" s="27">
        <v>0</v>
      </c>
    </row>
    <row r="1629" spans="13:36" x14ac:dyDescent="0.3">
      <c r="M1629" s="27">
        <v>0.20100000000000001</v>
      </c>
      <c r="N1629" s="27">
        <v>0.18779999999999999</v>
      </c>
      <c r="O1629" s="27">
        <v>0.7046</v>
      </c>
      <c r="P1629" s="27">
        <v>5.4000000000000003E-3</v>
      </c>
      <c r="Q1629" s="27">
        <v>1.55E-2</v>
      </c>
      <c r="R1629" s="27">
        <v>5.1700000000000003E-2</v>
      </c>
      <c r="S1629" s="27">
        <v>1.67E-2</v>
      </c>
      <c r="T1629" s="27">
        <v>4.8899999999999999E-2</v>
      </c>
      <c r="U1629" s="27">
        <v>1E-3</v>
      </c>
      <c r="V1629" s="27">
        <v>2.5000000000000001E-3</v>
      </c>
      <c r="W1629" s="27">
        <v>5.9999999999999995E-4</v>
      </c>
      <c r="X1629" s="27">
        <v>0</v>
      </c>
      <c r="Y1629" s="27">
        <v>1.2999999999999999E-3</v>
      </c>
      <c r="Z1629" s="27">
        <v>2.7000000000000001E-3</v>
      </c>
      <c r="AA1629" s="27">
        <v>4.5999999999999999E-3</v>
      </c>
      <c r="AB1629" s="27">
        <v>8.0000000000000004E-4</v>
      </c>
      <c r="AC1629" s="27">
        <v>6.6E-3</v>
      </c>
      <c r="AD1629" s="27">
        <v>0</v>
      </c>
      <c r="AE1629" s="27">
        <v>0</v>
      </c>
      <c r="AF1629" s="27">
        <v>3.7000000000000002E-3</v>
      </c>
      <c r="AG1629" s="27">
        <v>0</v>
      </c>
      <c r="AH1629" s="27">
        <v>1E-4</v>
      </c>
      <c r="AI1629" s="27">
        <v>5.9999999999999995E-4</v>
      </c>
      <c r="AJ1629" s="27">
        <v>0</v>
      </c>
    </row>
    <row r="1630" spans="13:36" x14ac:dyDescent="0.3">
      <c r="M1630" s="27">
        <v>0.19159999999999999</v>
      </c>
      <c r="N1630" s="27">
        <v>0.19500000000000001</v>
      </c>
      <c r="O1630" s="27">
        <v>0.7036</v>
      </c>
      <c r="P1630" s="27">
        <v>4.7999999999999996E-3</v>
      </c>
      <c r="Q1630" s="27">
        <v>1.7100000000000001E-2</v>
      </c>
      <c r="R1630" s="27">
        <v>5.33E-2</v>
      </c>
      <c r="S1630" s="27">
        <v>1.9699999999999999E-2</v>
      </c>
      <c r="T1630" s="27">
        <v>4.8899999999999999E-2</v>
      </c>
      <c r="U1630" s="27">
        <v>8.0000000000000004E-4</v>
      </c>
      <c r="V1630" s="27">
        <v>2.8999999999999998E-3</v>
      </c>
      <c r="W1630" s="27">
        <v>5.9999999999999995E-4</v>
      </c>
      <c r="X1630" s="27">
        <v>0</v>
      </c>
      <c r="Y1630" s="27">
        <v>1.2999999999999999E-3</v>
      </c>
      <c r="Z1630" s="27">
        <v>2.7000000000000001E-3</v>
      </c>
      <c r="AA1630" s="27">
        <v>4.0000000000000001E-3</v>
      </c>
      <c r="AB1630" s="27">
        <v>1.6999999999999999E-3</v>
      </c>
      <c r="AC1630" s="27">
        <v>8.0999999999999996E-3</v>
      </c>
      <c r="AD1630" s="27">
        <v>0</v>
      </c>
      <c r="AE1630" s="27">
        <v>0</v>
      </c>
      <c r="AF1630" s="27">
        <v>3.5999999999999999E-3</v>
      </c>
      <c r="AG1630" s="27">
        <v>0</v>
      </c>
      <c r="AH1630" s="27">
        <v>1E-4</v>
      </c>
      <c r="AI1630" s="27">
        <v>8.0000000000000004E-4</v>
      </c>
      <c r="AJ1630" s="27">
        <v>0</v>
      </c>
    </row>
    <row r="1631" spans="13:36" x14ac:dyDescent="0.3">
      <c r="M1631" s="27">
        <v>0.19120000000000001</v>
      </c>
      <c r="N1631" s="27">
        <v>0.18140000000000001</v>
      </c>
      <c r="O1631" s="27">
        <v>0.72230000000000005</v>
      </c>
      <c r="P1631" s="27">
        <v>3.5000000000000001E-3</v>
      </c>
      <c r="Q1631" s="27">
        <v>1.7100000000000001E-2</v>
      </c>
      <c r="R1631" s="27">
        <v>5.5599999999999997E-2</v>
      </c>
      <c r="S1631" s="27">
        <v>1.61E-2</v>
      </c>
      <c r="T1631" s="27">
        <v>4.2700000000000002E-2</v>
      </c>
      <c r="U1631" s="27">
        <v>8.0000000000000004E-4</v>
      </c>
      <c r="V1631" s="27">
        <v>2.5999999999999999E-3</v>
      </c>
      <c r="W1631" s="27">
        <v>5.9999999999999995E-4</v>
      </c>
      <c r="X1631" s="27">
        <v>0</v>
      </c>
      <c r="Y1631" s="27">
        <v>1.2999999999999999E-3</v>
      </c>
      <c r="Z1631" s="27">
        <v>2.8999999999999998E-3</v>
      </c>
      <c r="AA1631" s="27">
        <v>3.7000000000000002E-3</v>
      </c>
      <c r="AB1631" s="27">
        <v>1.5E-3</v>
      </c>
      <c r="AC1631" s="27">
        <v>7.0000000000000001E-3</v>
      </c>
      <c r="AD1631" s="27">
        <v>0</v>
      </c>
      <c r="AE1631" s="27">
        <v>0</v>
      </c>
      <c r="AF1631" s="27">
        <v>3.8E-3</v>
      </c>
      <c r="AG1631" s="27">
        <v>0</v>
      </c>
      <c r="AH1631" s="27">
        <v>1E-4</v>
      </c>
      <c r="AI1631" s="27">
        <v>2.9999999999999997E-4</v>
      </c>
      <c r="AJ1631" s="27">
        <v>0</v>
      </c>
    </row>
    <row r="1632" spans="13:36" x14ac:dyDescent="0.3">
      <c r="M1632" s="27">
        <v>0.1925</v>
      </c>
      <c r="N1632" s="27">
        <v>0.19339999999999999</v>
      </c>
      <c r="O1632" s="27">
        <v>0.72709999999999997</v>
      </c>
      <c r="P1632" s="27">
        <v>7.3000000000000001E-3</v>
      </c>
      <c r="Q1632" s="27">
        <v>1.43E-2</v>
      </c>
      <c r="R1632" s="27">
        <v>5.2600000000000001E-2</v>
      </c>
      <c r="S1632" s="27">
        <v>1.4500000000000001E-2</v>
      </c>
      <c r="T1632" s="27">
        <v>4.0599999999999997E-2</v>
      </c>
      <c r="U1632" s="27">
        <v>8.0000000000000004E-4</v>
      </c>
      <c r="V1632" s="27">
        <v>2.8999999999999998E-3</v>
      </c>
      <c r="W1632" s="27">
        <v>5.9999999999999995E-4</v>
      </c>
      <c r="X1632" s="27">
        <v>0</v>
      </c>
      <c r="Y1632" s="27">
        <v>1.1999999999999999E-3</v>
      </c>
      <c r="Z1632" s="27">
        <v>2.5000000000000001E-3</v>
      </c>
      <c r="AA1632" s="27">
        <v>3.5999999999999999E-3</v>
      </c>
      <c r="AB1632" s="27">
        <v>1.1999999999999999E-3</v>
      </c>
      <c r="AC1632" s="27">
        <v>7.3000000000000001E-3</v>
      </c>
      <c r="AD1632" s="27">
        <v>0</v>
      </c>
      <c r="AE1632" s="27">
        <v>0</v>
      </c>
      <c r="AF1632" s="27">
        <v>3.7000000000000002E-3</v>
      </c>
      <c r="AG1632" s="27">
        <v>0</v>
      </c>
      <c r="AH1632" s="27">
        <v>1E-4</v>
      </c>
      <c r="AI1632" s="27">
        <v>3.2000000000000002E-3</v>
      </c>
      <c r="AJ1632" s="27">
        <v>0</v>
      </c>
    </row>
    <row r="1633" spans="13:36" x14ac:dyDescent="0.3">
      <c r="M1633" s="27">
        <v>0.18379999999999999</v>
      </c>
      <c r="N1633" s="27">
        <v>0.19109999999999999</v>
      </c>
      <c r="O1633" s="27">
        <v>0.71319999999999995</v>
      </c>
      <c r="P1633" s="27">
        <v>4.1000000000000003E-3</v>
      </c>
      <c r="Q1633" s="27">
        <v>1.11E-2</v>
      </c>
      <c r="R1633" s="27">
        <v>4.9500000000000002E-2</v>
      </c>
      <c r="S1633" s="27">
        <v>1.55E-2</v>
      </c>
      <c r="T1633" s="27">
        <v>4.3400000000000001E-2</v>
      </c>
      <c r="U1633" s="27">
        <v>8.9999999999999998E-4</v>
      </c>
      <c r="V1633" s="27">
        <v>2.8E-3</v>
      </c>
      <c r="W1633" s="27">
        <v>5.0000000000000001E-4</v>
      </c>
      <c r="X1633" s="27">
        <v>0</v>
      </c>
      <c r="Y1633" s="27">
        <v>1.1999999999999999E-3</v>
      </c>
      <c r="Z1633" s="27">
        <v>2.0999999999999999E-3</v>
      </c>
      <c r="AA1633" s="27">
        <v>3.3999999999999998E-3</v>
      </c>
      <c r="AB1633" s="27">
        <v>8.9999999999999998E-4</v>
      </c>
      <c r="AC1633" s="27">
        <v>7.4000000000000003E-3</v>
      </c>
      <c r="AD1633" s="27">
        <v>0</v>
      </c>
      <c r="AE1633" s="27">
        <v>0</v>
      </c>
      <c r="AF1633" s="27">
        <v>3.7000000000000002E-3</v>
      </c>
      <c r="AG1633" s="27">
        <v>0</v>
      </c>
      <c r="AH1633" s="27">
        <v>1E-4</v>
      </c>
      <c r="AI1633" s="27">
        <v>1.2999999999999999E-3</v>
      </c>
      <c r="AJ1633" s="27">
        <v>0</v>
      </c>
    </row>
    <row r="1634" spans="13:36" x14ac:dyDescent="0.3">
      <c r="M1634" s="27">
        <v>0.18820000000000001</v>
      </c>
      <c r="N1634" s="27">
        <v>0.17560000000000001</v>
      </c>
      <c r="O1634" s="27">
        <v>0.7097</v>
      </c>
      <c r="P1634" s="27">
        <v>4.3E-3</v>
      </c>
      <c r="Q1634" s="27">
        <v>1.4E-2</v>
      </c>
      <c r="R1634" s="27">
        <v>5.3800000000000001E-2</v>
      </c>
      <c r="S1634" s="27">
        <v>1.67E-2</v>
      </c>
      <c r="T1634" s="27">
        <v>4.53E-2</v>
      </c>
      <c r="U1634" s="27">
        <v>6.9999999999999999E-4</v>
      </c>
      <c r="V1634" s="27">
        <v>3.3999999999999998E-3</v>
      </c>
      <c r="W1634" s="27">
        <v>5.9999999999999995E-4</v>
      </c>
      <c r="X1634" s="27">
        <v>0</v>
      </c>
      <c r="Y1634" s="27">
        <v>1.1999999999999999E-3</v>
      </c>
      <c r="Z1634" s="27">
        <v>2.5999999999999999E-3</v>
      </c>
      <c r="AA1634" s="27">
        <v>4.3E-3</v>
      </c>
      <c r="AB1634" s="27">
        <v>1.5E-3</v>
      </c>
      <c r="AC1634" s="27">
        <v>8.9999999999999993E-3</v>
      </c>
      <c r="AD1634" s="27">
        <v>0</v>
      </c>
      <c r="AE1634" s="27">
        <v>0</v>
      </c>
      <c r="AF1634" s="27">
        <v>3.7000000000000002E-3</v>
      </c>
      <c r="AG1634" s="27">
        <v>0</v>
      </c>
      <c r="AH1634" s="27">
        <v>1E-4</v>
      </c>
      <c r="AI1634" s="27">
        <v>1.5E-3</v>
      </c>
      <c r="AJ1634" s="27">
        <v>0</v>
      </c>
    </row>
    <row r="1635" spans="13:36" x14ac:dyDescent="0.3">
      <c r="M1635" s="27">
        <v>0.1867</v>
      </c>
      <c r="N1635" s="27">
        <v>0.1676</v>
      </c>
      <c r="O1635" s="27">
        <v>0.69779999999999998</v>
      </c>
      <c r="P1635" s="27">
        <v>4.8999999999999998E-3</v>
      </c>
      <c r="Q1635" s="27">
        <v>1.3299999999999999E-2</v>
      </c>
      <c r="R1635" s="27">
        <v>5.04E-2</v>
      </c>
      <c r="S1635" s="27">
        <v>1.67E-2</v>
      </c>
      <c r="T1635" s="27">
        <v>3.5900000000000001E-2</v>
      </c>
      <c r="U1635" s="27">
        <v>6.9999999999999999E-4</v>
      </c>
      <c r="V1635" s="27">
        <v>3.5000000000000001E-3</v>
      </c>
      <c r="W1635" s="27">
        <v>5.0000000000000001E-4</v>
      </c>
      <c r="X1635" s="27">
        <v>0</v>
      </c>
      <c r="Y1635" s="27">
        <v>1.1000000000000001E-3</v>
      </c>
      <c r="Z1635" s="27">
        <v>2.3E-3</v>
      </c>
      <c r="AA1635" s="27">
        <v>4.1000000000000003E-3</v>
      </c>
      <c r="AB1635" s="27">
        <v>1.4E-3</v>
      </c>
      <c r="AC1635" s="27">
        <v>8.0999999999999996E-3</v>
      </c>
      <c r="AD1635" s="27">
        <v>0</v>
      </c>
      <c r="AE1635" s="27">
        <v>0</v>
      </c>
      <c r="AF1635" s="27">
        <v>3.5999999999999999E-3</v>
      </c>
      <c r="AG1635" s="27">
        <v>0</v>
      </c>
      <c r="AH1635" s="27">
        <v>1E-4</v>
      </c>
      <c r="AI1635" s="27">
        <v>4.0000000000000001E-3</v>
      </c>
      <c r="AJ1635" s="27">
        <v>0</v>
      </c>
    </row>
    <row r="1636" spans="13:36" x14ac:dyDescent="0.3">
      <c r="M1636" s="27">
        <v>0.18970000000000001</v>
      </c>
      <c r="N1636" s="27">
        <v>0.1729</v>
      </c>
      <c r="O1636" s="27">
        <v>0.69120000000000004</v>
      </c>
      <c r="P1636" s="27">
        <v>8.6E-3</v>
      </c>
      <c r="Q1636" s="27">
        <v>1.38E-2</v>
      </c>
      <c r="R1636" s="27">
        <v>5.5899999999999998E-2</v>
      </c>
      <c r="S1636" s="27">
        <v>3.0599999999999999E-2</v>
      </c>
      <c r="T1636" s="27">
        <v>4.5400000000000003E-2</v>
      </c>
      <c r="U1636" s="27">
        <v>6.9999999999999999E-4</v>
      </c>
      <c r="V1636" s="27">
        <v>8.8000000000000005E-3</v>
      </c>
      <c r="W1636" s="27">
        <v>5.0000000000000001E-4</v>
      </c>
      <c r="X1636" s="27">
        <v>0</v>
      </c>
      <c r="Y1636" s="27">
        <v>1.1000000000000001E-3</v>
      </c>
      <c r="Z1636" s="27">
        <v>2.5999999999999999E-3</v>
      </c>
      <c r="AA1636" s="27">
        <v>3.3999999999999998E-3</v>
      </c>
      <c r="AB1636" s="27">
        <v>1E-3</v>
      </c>
      <c r="AC1636" s="27">
        <v>7.4999999999999997E-3</v>
      </c>
      <c r="AD1636" s="27">
        <v>0</v>
      </c>
      <c r="AE1636" s="27">
        <v>0</v>
      </c>
      <c r="AF1636" s="27">
        <v>3.7000000000000002E-3</v>
      </c>
      <c r="AG1636" s="27">
        <v>0</v>
      </c>
      <c r="AH1636" s="27">
        <v>1E-4</v>
      </c>
      <c r="AI1636" s="27">
        <v>1.4E-3</v>
      </c>
      <c r="AJ1636" s="27">
        <v>0</v>
      </c>
    </row>
    <row r="1637" spans="13:36" x14ac:dyDescent="0.3">
      <c r="M1637" s="27">
        <v>0.19439999999999999</v>
      </c>
      <c r="N1637" s="27">
        <v>0.17430000000000001</v>
      </c>
      <c r="O1637" s="27">
        <v>0.7137</v>
      </c>
      <c r="P1637" s="27">
        <v>8.3999999999999995E-3</v>
      </c>
      <c r="Q1637" s="27">
        <v>1.52E-2</v>
      </c>
      <c r="R1637" s="27">
        <v>5.4100000000000002E-2</v>
      </c>
      <c r="S1637" s="27">
        <v>2.9899999999999999E-2</v>
      </c>
      <c r="T1637" s="27">
        <v>4.1500000000000002E-2</v>
      </c>
      <c r="U1637" s="27">
        <v>6.9999999999999999E-4</v>
      </c>
      <c r="V1637" s="27">
        <v>8.6E-3</v>
      </c>
      <c r="W1637" s="27">
        <v>5.9999999999999995E-4</v>
      </c>
      <c r="X1637" s="27">
        <v>0</v>
      </c>
      <c r="Y1637" s="27">
        <v>1E-3</v>
      </c>
      <c r="Z1637" s="27">
        <v>2.7000000000000001E-3</v>
      </c>
      <c r="AA1637" s="27">
        <v>3.3999999999999998E-3</v>
      </c>
      <c r="AB1637" s="27">
        <v>6.9999999999999999E-4</v>
      </c>
      <c r="AC1637" s="27">
        <v>7.7000000000000002E-3</v>
      </c>
      <c r="AD1637" s="27">
        <v>0</v>
      </c>
      <c r="AE1637" s="27">
        <v>0</v>
      </c>
      <c r="AF1637" s="27">
        <v>3.7000000000000002E-3</v>
      </c>
      <c r="AG1637" s="27">
        <v>0</v>
      </c>
      <c r="AH1637" s="27">
        <v>1E-4</v>
      </c>
      <c r="AI1637" s="27">
        <v>4.8999999999999998E-3</v>
      </c>
      <c r="AJ1637" s="27">
        <v>0</v>
      </c>
    </row>
    <row r="1638" spans="13:36" x14ac:dyDescent="0.3">
      <c r="M1638" s="27">
        <v>0.1915</v>
      </c>
      <c r="N1638" s="27">
        <v>0.18149999999999999</v>
      </c>
      <c r="O1638" s="27">
        <v>0.71289999999999998</v>
      </c>
      <c r="P1638" s="27">
        <v>8.0000000000000002E-3</v>
      </c>
      <c r="Q1638" s="27">
        <v>1.5800000000000002E-2</v>
      </c>
      <c r="R1638" s="27">
        <v>5.6800000000000003E-2</v>
      </c>
      <c r="S1638" s="27">
        <v>2.18E-2</v>
      </c>
      <c r="T1638" s="27">
        <v>4.8800000000000003E-2</v>
      </c>
      <c r="U1638" s="27">
        <v>5.9999999999999995E-4</v>
      </c>
      <c r="V1638" s="27">
        <v>6.7000000000000002E-3</v>
      </c>
      <c r="W1638" s="27">
        <v>5.0000000000000001E-4</v>
      </c>
      <c r="X1638" s="27">
        <v>0</v>
      </c>
      <c r="Y1638" s="27">
        <v>1E-3</v>
      </c>
      <c r="Z1638" s="27">
        <v>2.3999999999999998E-3</v>
      </c>
      <c r="AA1638" s="27">
        <v>3.8999999999999998E-3</v>
      </c>
      <c r="AB1638" s="27">
        <v>1.2999999999999999E-3</v>
      </c>
      <c r="AC1638" s="27">
        <v>8.0999999999999996E-3</v>
      </c>
      <c r="AD1638" s="27">
        <v>0</v>
      </c>
      <c r="AE1638" s="27">
        <v>0</v>
      </c>
      <c r="AF1638" s="27">
        <v>3.5000000000000001E-3</v>
      </c>
      <c r="AG1638" s="27">
        <v>0</v>
      </c>
      <c r="AH1638" s="27">
        <v>1E-4</v>
      </c>
      <c r="AI1638" s="27">
        <v>0</v>
      </c>
      <c r="AJ1638" s="27">
        <v>0</v>
      </c>
    </row>
    <row r="1639" spans="13:36" x14ac:dyDescent="0.3">
      <c r="M1639" s="27">
        <v>0.19059999999999999</v>
      </c>
      <c r="N1639" s="27">
        <v>0.1792</v>
      </c>
      <c r="O1639" s="27">
        <v>0.70730000000000004</v>
      </c>
      <c r="P1639" s="27">
        <v>6.3E-3</v>
      </c>
      <c r="Q1639" s="27">
        <v>1.41E-2</v>
      </c>
      <c r="R1639" s="27">
        <v>5.9299999999999999E-2</v>
      </c>
      <c r="S1639" s="27">
        <v>2.9000000000000001E-2</v>
      </c>
      <c r="T1639" s="27">
        <v>5.3800000000000001E-2</v>
      </c>
      <c r="U1639" s="27">
        <v>5.9999999999999995E-4</v>
      </c>
      <c r="V1639" s="27">
        <v>9.4999999999999998E-3</v>
      </c>
      <c r="W1639" s="27">
        <v>5.0000000000000001E-4</v>
      </c>
      <c r="X1639" s="27">
        <v>0</v>
      </c>
      <c r="Y1639" s="27">
        <v>1.1000000000000001E-3</v>
      </c>
      <c r="Z1639" s="27">
        <v>2.3999999999999998E-3</v>
      </c>
      <c r="AA1639" s="27">
        <v>3.2000000000000002E-3</v>
      </c>
      <c r="AB1639" s="27">
        <v>1.2999999999999999E-3</v>
      </c>
      <c r="AC1639" s="27">
        <v>7.1999999999999998E-3</v>
      </c>
      <c r="AD1639" s="27">
        <v>0</v>
      </c>
      <c r="AE1639" s="27">
        <v>0</v>
      </c>
      <c r="AF1639" s="27">
        <v>3.8E-3</v>
      </c>
      <c r="AG1639" s="27">
        <v>0</v>
      </c>
      <c r="AH1639" s="27">
        <v>1E-4</v>
      </c>
      <c r="AI1639" s="27">
        <v>1.6000000000000001E-3</v>
      </c>
      <c r="AJ1639" s="27">
        <v>0</v>
      </c>
    </row>
    <row r="1640" spans="13:36" x14ac:dyDescent="0.3">
      <c r="M1640" s="27">
        <v>0.20069999999999999</v>
      </c>
      <c r="N1640" s="27">
        <v>0.19980000000000001</v>
      </c>
      <c r="O1640" s="27">
        <v>0.71120000000000005</v>
      </c>
      <c r="P1640" s="27">
        <v>5.8999999999999999E-3</v>
      </c>
      <c r="Q1640" s="27">
        <v>1.47E-2</v>
      </c>
      <c r="R1640" s="27">
        <v>5.1799999999999999E-2</v>
      </c>
      <c r="S1640" s="27">
        <v>1.7600000000000001E-2</v>
      </c>
      <c r="T1640" s="27">
        <v>3.5200000000000002E-2</v>
      </c>
      <c r="U1640" s="27">
        <v>8.9999999999999998E-4</v>
      </c>
      <c r="V1640" s="27">
        <v>3.5000000000000001E-3</v>
      </c>
      <c r="W1640" s="27">
        <v>5.0000000000000001E-4</v>
      </c>
      <c r="X1640" s="27">
        <v>0</v>
      </c>
      <c r="Y1640" s="27">
        <v>1.1999999999999999E-3</v>
      </c>
      <c r="Z1640" s="27">
        <v>2.8E-3</v>
      </c>
      <c r="AA1640" s="27">
        <v>3.8999999999999998E-3</v>
      </c>
      <c r="AB1640" s="27">
        <v>1.1000000000000001E-3</v>
      </c>
      <c r="AC1640" s="27">
        <v>7.0000000000000001E-3</v>
      </c>
      <c r="AD1640" s="27">
        <v>0</v>
      </c>
      <c r="AE1640" s="27">
        <v>0</v>
      </c>
      <c r="AF1640" s="27">
        <v>3.7000000000000002E-3</v>
      </c>
      <c r="AG1640" s="27">
        <v>0</v>
      </c>
      <c r="AH1640" s="27">
        <v>1E-4</v>
      </c>
      <c r="AI1640" s="27">
        <v>8.9999999999999998E-4</v>
      </c>
      <c r="AJ1640" s="27">
        <v>0</v>
      </c>
    </row>
    <row r="1641" spans="13:36" x14ac:dyDescent="0.3">
      <c r="M1641" s="27">
        <v>0.19</v>
      </c>
      <c r="N1641" s="27">
        <v>0.18609999999999999</v>
      </c>
      <c r="O1641" s="27">
        <v>0.70599999999999996</v>
      </c>
      <c r="P1641" s="27">
        <v>5.3E-3</v>
      </c>
      <c r="Q1641" s="27">
        <v>1.67E-2</v>
      </c>
      <c r="R1641" s="27">
        <v>5.4300000000000001E-2</v>
      </c>
      <c r="S1641" s="27">
        <v>2.41E-2</v>
      </c>
      <c r="T1641" s="27">
        <v>4.48E-2</v>
      </c>
      <c r="U1641" s="27">
        <v>6.9999999999999999E-4</v>
      </c>
      <c r="V1641" s="27">
        <v>7.4000000000000003E-3</v>
      </c>
      <c r="W1641" s="27">
        <v>5.0000000000000001E-4</v>
      </c>
      <c r="X1641" s="27">
        <v>0</v>
      </c>
      <c r="Y1641" s="27">
        <v>1.1000000000000001E-3</v>
      </c>
      <c r="Z1641" s="27">
        <v>2.8999999999999998E-3</v>
      </c>
      <c r="AA1641" s="27">
        <v>4.0000000000000001E-3</v>
      </c>
      <c r="AB1641" s="27">
        <v>1.1000000000000001E-3</v>
      </c>
      <c r="AC1641" s="27">
        <v>6.4000000000000003E-3</v>
      </c>
      <c r="AD1641" s="27">
        <v>0</v>
      </c>
      <c r="AE1641" s="27">
        <v>0</v>
      </c>
      <c r="AF1641" s="27">
        <v>3.5999999999999999E-3</v>
      </c>
      <c r="AG1641" s="27">
        <v>0</v>
      </c>
      <c r="AH1641" s="27">
        <v>1E-4</v>
      </c>
      <c r="AI1641" s="27">
        <v>4.0000000000000002E-4</v>
      </c>
      <c r="AJ1641" s="27">
        <v>0</v>
      </c>
    </row>
    <row r="1642" spans="13:36" x14ac:dyDescent="0.3">
      <c r="M1642" s="27">
        <v>0.19359999999999999</v>
      </c>
      <c r="N1642" s="27">
        <v>0.19600000000000001</v>
      </c>
      <c r="O1642" s="27">
        <v>0.70669999999999999</v>
      </c>
      <c r="P1642" s="27">
        <v>7.7999999999999996E-3</v>
      </c>
      <c r="Q1642" s="27">
        <v>1.4500000000000001E-2</v>
      </c>
      <c r="R1642" s="27">
        <v>4.7300000000000002E-2</v>
      </c>
      <c r="S1642" s="27">
        <v>1.8599999999999998E-2</v>
      </c>
      <c r="T1642" s="27">
        <v>4.2700000000000002E-2</v>
      </c>
      <c r="U1642" s="27">
        <v>6.9999999999999999E-4</v>
      </c>
      <c r="V1642" s="27">
        <v>4.7999999999999996E-3</v>
      </c>
      <c r="W1642" s="27">
        <v>5.0000000000000001E-4</v>
      </c>
      <c r="X1642" s="27">
        <v>0</v>
      </c>
      <c r="Y1642" s="27">
        <v>1.1000000000000001E-3</v>
      </c>
      <c r="Z1642" s="27">
        <v>2.5999999999999999E-3</v>
      </c>
      <c r="AA1642" s="27">
        <v>3.5000000000000001E-3</v>
      </c>
      <c r="AB1642" s="27">
        <v>1.1000000000000001E-3</v>
      </c>
      <c r="AC1642" s="27">
        <v>7.0000000000000001E-3</v>
      </c>
      <c r="AD1642" s="27">
        <v>0</v>
      </c>
      <c r="AE1642" s="27">
        <v>0</v>
      </c>
      <c r="AF1642" s="27">
        <v>3.8E-3</v>
      </c>
      <c r="AG1642" s="27">
        <v>0</v>
      </c>
      <c r="AH1642" s="27">
        <v>0</v>
      </c>
      <c r="AI1642" s="27">
        <v>1.1999999999999999E-3</v>
      </c>
      <c r="AJ1642" s="27">
        <v>0</v>
      </c>
    </row>
    <row r="1643" spans="13:36" x14ac:dyDescent="0.3">
      <c r="M1643" s="27">
        <v>0.1883</v>
      </c>
      <c r="N1643" s="27">
        <v>0.1883</v>
      </c>
      <c r="O1643" s="27">
        <v>0.71189999999999998</v>
      </c>
      <c r="P1643" s="27">
        <v>6.4000000000000003E-3</v>
      </c>
      <c r="Q1643" s="27">
        <v>1.3100000000000001E-2</v>
      </c>
      <c r="R1643" s="27">
        <v>5.11E-2</v>
      </c>
      <c r="S1643" s="27">
        <v>1.95E-2</v>
      </c>
      <c r="T1643" s="27">
        <v>4.1300000000000003E-2</v>
      </c>
      <c r="U1643" s="27">
        <v>5.9999999999999995E-4</v>
      </c>
      <c r="V1643" s="27">
        <v>5.3E-3</v>
      </c>
      <c r="W1643" s="27">
        <v>5.9999999999999995E-4</v>
      </c>
      <c r="X1643" s="27">
        <v>0</v>
      </c>
      <c r="Y1643" s="27">
        <v>1.1999999999999999E-3</v>
      </c>
      <c r="Z1643" s="27">
        <v>2.8E-3</v>
      </c>
      <c r="AA1643" s="27">
        <v>4.0000000000000001E-3</v>
      </c>
      <c r="AB1643" s="27">
        <v>1.6000000000000001E-3</v>
      </c>
      <c r="AC1643" s="27">
        <v>8.0000000000000002E-3</v>
      </c>
      <c r="AD1643" s="27">
        <v>0</v>
      </c>
      <c r="AE1643" s="27">
        <v>0</v>
      </c>
      <c r="AF1643" s="27">
        <v>3.8E-3</v>
      </c>
      <c r="AG1643" s="27">
        <v>0</v>
      </c>
      <c r="AH1643" s="27">
        <v>1E-4</v>
      </c>
      <c r="AI1643" s="27">
        <v>0</v>
      </c>
      <c r="AJ1643" s="27">
        <v>0</v>
      </c>
    </row>
    <row r="1644" spans="13:36" x14ac:dyDescent="0.3">
      <c r="M1644" s="27">
        <v>0.19389999999999999</v>
      </c>
      <c r="N1644" s="27">
        <v>0.18079999999999999</v>
      </c>
      <c r="O1644" s="27">
        <v>0.71460000000000001</v>
      </c>
      <c r="P1644" s="27">
        <v>1.2800000000000001E-2</v>
      </c>
      <c r="Q1644" s="27">
        <v>1.6899999999999998E-2</v>
      </c>
      <c r="R1644" s="27">
        <v>4.8399999999999999E-2</v>
      </c>
      <c r="S1644" s="27">
        <v>1.5800000000000002E-2</v>
      </c>
      <c r="T1644" s="27">
        <v>3.8699999999999998E-2</v>
      </c>
      <c r="U1644" s="27">
        <v>6.9999999999999999E-4</v>
      </c>
      <c r="V1644" s="27">
        <v>3.0000000000000001E-3</v>
      </c>
      <c r="W1644" s="27">
        <v>5.0000000000000001E-4</v>
      </c>
      <c r="X1644" s="27">
        <v>0</v>
      </c>
      <c r="Y1644" s="27">
        <v>1.1000000000000001E-3</v>
      </c>
      <c r="Z1644" s="27">
        <v>2.7000000000000001E-3</v>
      </c>
      <c r="AA1644" s="27">
        <v>3.8999999999999998E-3</v>
      </c>
      <c r="AB1644" s="27">
        <v>8.0000000000000004E-4</v>
      </c>
      <c r="AC1644" s="27">
        <v>8.0000000000000002E-3</v>
      </c>
      <c r="AD1644" s="27">
        <v>0</v>
      </c>
      <c r="AE1644" s="27">
        <v>0</v>
      </c>
      <c r="AF1644" s="27">
        <v>3.7000000000000002E-3</v>
      </c>
      <c r="AG1644" s="27">
        <v>0</v>
      </c>
      <c r="AH1644" s="27">
        <v>1E-4</v>
      </c>
      <c r="AI1644" s="27">
        <v>1.2999999999999999E-3</v>
      </c>
      <c r="AJ1644" s="27">
        <v>0</v>
      </c>
    </row>
    <row r="1645" spans="13:36" x14ac:dyDescent="0.3">
      <c r="M1645" s="27">
        <v>0.19969999999999999</v>
      </c>
      <c r="N1645" s="27">
        <v>0.1835</v>
      </c>
      <c r="O1645" s="27">
        <v>0.72109999999999996</v>
      </c>
      <c r="P1645" s="27">
        <v>7.7000000000000002E-3</v>
      </c>
      <c r="Q1645" s="27">
        <v>1.3100000000000001E-2</v>
      </c>
      <c r="R1645" s="27">
        <v>5.21E-2</v>
      </c>
      <c r="S1645" s="27">
        <v>1.7999999999999999E-2</v>
      </c>
      <c r="T1645" s="27">
        <v>4.2200000000000001E-2</v>
      </c>
      <c r="U1645" s="27">
        <v>8.0000000000000004E-4</v>
      </c>
      <c r="V1645" s="27">
        <v>4.8999999999999998E-3</v>
      </c>
      <c r="W1645" s="27">
        <v>5.9999999999999995E-4</v>
      </c>
      <c r="X1645" s="27">
        <v>0</v>
      </c>
      <c r="Y1645" s="27">
        <v>1.1000000000000001E-3</v>
      </c>
      <c r="Z1645" s="27">
        <v>2.7000000000000001E-3</v>
      </c>
      <c r="AA1645" s="27">
        <v>3.3E-3</v>
      </c>
      <c r="AB1645" s="27">
        <v>8.9999999999999998E-4</v>
      </c>
      <c r="AC1645" s="27">
        <v>7.6E-3</v>
      </c>
      <c r="AD1645" s="27">
        <v>0</v>
      </c>
      <c r="AE1645" s="27">
        <v>0</v>
      </c>
      <c r="AF1645" s="27">
        <v>3.8E-3</v>
      </c>
      <c r="AG1645" s="27">
        <v>0</v>
      </c>
      <c r="AH1645" s="27">
        <v>1E-4</v>
      </c>
      <c r="AI1645" s="27">
        <v>2E-3</v>
      </c>
      <c r="AJ1645" s="27">
        <v>0</v>
      </c>
    </row>
    <row r="1646" spans="13:36" x14ac:dyDescent="0.3">
      <c r="M1646" s="27">
        <v>0.18479999999999999</v>
      </c>
      <c r="N1646" s="27">
        <v>0.1928</v>
      </c>
      <c r="O1646" s="27">
        <v>0.70850000000000002</v>
      </c>
      <c r="P1646" s="27">
        <v>6.8999999999999999E-3</v>
      </c>
      <c r="Q1646" s="27">
        <v>1.66E-2</v>
      </c>
      <c r="R1646" s="27">
        <v>5.9299999999999999E-2</v>
      </c>
      <c r="S1646" s="27">
        <v>1.55E-2</v>
      </c>
      <c r="T1646" s="27">
        <v>3.8899999999999997E-2</v>
      </c>
      <c r="U1646" s="27">
        <v>6.9999999999999999E-4</v>
      </c>
      <c r="V1646" s="27">
        <v>3.7000000000000002E-3</v>
      </c>
      <c r="W1646" s="27">
        <v>5.9999999999999995E-4</v>
      </c>
      <c r="X1646" s="27">
        <v>0</v>
      </c>
      <c r="Y1646" s="27">
        <v>1.1000000000000001E-3</v>
      </c>
      <c r="Z1646" s="27">
        <v>2.7000000000000001E-3</v>
      </c>
      <c r="AA1646" s="27">
        <v>3.3E-3</v>
      </c>
      <c r="AB1646" s="27">
        <v>1E-3</v>
      </c>
      <c r="AC1646" s="27">
        <v>7.9000000000000008E-3</v>
      </c>
      <c r="AD1646" s="27">
        <v>0</v>
      </c>
      <c r="AE1646" s="27">
        <v>0</v>
      </c>
      <c r="AF1646" s="27">
        <v>3.7000000000000002E-3</v>
      </c>
      <c r="AG1646" s="27">
        <v>0</v>
      </c>
      <c r="AH1646" s="27">
        <v>1E-4</v>
      </c>
      <c r="AI1646" s="27">
        <v>0</v>
      </c>
      <c r="AJ1646" s="27">
        <v>0</v>
      </c>
    </row>
    <row r="1647" spans="13:36" x14ac:dyDescent="0.3">
      <c r="M1647" s="27">
        <v>0.19420000000000001</v>
      </c>
      <c r="N1647" s="27">
        <v>0.1918</v>
      </c>
      <c r="O1647" s="27">
        <v>0.7177</v>
      </c>
      <c r="P1647" s="27">
        <v>1.0999999999999999E-2</v>
      </c>
      <c r="Q1647" s="27">
        <v>2.29E-2</v>
      </c>
      <c r="R1647" s="27">
        <v>6.3E-2</v>
      </c>
      <c r="S1647" s="27">
        <v>1.55E-2</v>
      </c>
      <c r="T1647" s="27">
        <v>4.1799999999999997E-2</v>
      </c>
      <c r="U1647" s="27">
        <v>5.9999999999999995E-4</v>
      </c>
      <c r="V1647" s="27">
        <v>3.8999999999999998E-3</v>
      </c>
      <c r="W1647" s="27">
        <v>5.9999999999999995E-4</v>
      </c>
      <c r="X1647" s="27">
        <v>0</v>
      </c>
      <c r="Y1647" s="27">
        <v>1.1000000000000001E-3</v>
      </c>
      <c r="Z1647" s="27">
        <v>3.0999999999999999E-3</v>
      </c>
      <c r="AA1647" s="27">
        <v>3.3999999999999998E-3</v>
      </c>
      <c r="AB1647" s="27">
        <v>1.1000000000000001E-3</v>
      </c>
      <c r="AC1647" s="27">
        <v>8.0000000000000002E-3</v>
      </c>
      <c r="AD1647" s="27">
        <v>0</v>
      </c>
      <c r="AE1647" s="27">
        <v>0</v>
      </c>
      <c r="AF1647" s="27">
        <v>3.7000000000000002E-3</v>
      </c>
      <c r="AG1647" s="27">
        <v>0</v>
      </c>
      <c r="AH1647" s="27">
        <v>0</v>
      </c>
      <c r="AI1647" s="27">
        <v>0</v>
      </c>
      <c r="AJ1647" s="27">
        <v>0</v>
      </c>
    </row>
    <row r="1648" spans="13:36" x14ac:dyDescent="0.3">
      <c r="M1648" s="27">
        <v>0.18099999999999999</v>
      </c>
      <c r="N1648" s="27">
        <v>0.18959999999999999</v>
      </c>
      <c r="O1648" s="27">
        <v>0.70850000000000002</v>
      </c>
      <c r="P1648" s="27">
        <v>9.2999999999999992E-3</v>
      </c>
      <c r="Q1648" s="27">
        <v>1.61E-2</v>
      </c>
      <c r="R1648" s="27">
        <v>5.4300000000000001E-2</v>
      </c>
      <c r="S1648" s="27">
        <v>1.8499999999999999E-2</v>
      </c>
      <c r="T1648" s="27">
        <v>3.9100000000000003E-2</v>
      </c>
      <c r="U1648" s="27">
        <v>6.9999999999999999E-4</v>
      </c>
      <c r="V1648" s="27">
        <v>5.5999999999999999E-3</v>
      </c>
      <c r="W1648" s="27">
        <v>5.0000000000000001E-4</v>
      </c>
      <c r="X1648" s="27">
        <v>0</v>
      </c>
      <c r="Y1648" s="27">
        <v>1.1000000000000001E-3</v>
      </c>
      <c r="Z1648" s="27">
        <v>2.5000000000000001E-3</v>
      </c>
      <c r="AA1648" s="27">
        <v>5.0000000000000001E-3</v>
      </c>
      <c r="AB1648" s="27">
        <v>1E-3</v>
      </c>
      <c r="AC1648" s="27">
        <v>8.6E-3</v>
      </c>
      <c r="AD1648" s="27">
        <v>0</v>
      </c>
      <c r="AE1648" s="27">
        <v>0</v>
      </c>
      <c r="AF1648" s="27">
        <v>3.7000000000000002E-3</v>
      </c>
      <c r="AG1648" s="27">
        <v>0</v>
      </c>
      <c r="AH1648" s="27">
        <v>1E-4</v>
      </c>
      <c r="AI1648" s="27">
        <v>0</v>
      </c>
      <c r="AJ1648" s="27">
        <v>0</v>
      </c>
    </row>
    <row r="1649" spans="13:36" x14ac:dyDescent="0.3">
      <c r="M1649" s="27">
        <v>0.17549999999999999</v>
      </c>
      <c r="N1649" s="27">
        <v>0.19470000000000001</v>
      </c>
      <c r="O1649" s="27">
        <v>0.71120000000000005</v>
      </c>
      <c r="P1649" s="27">
        <v>7.1999999999999998E-3</v>
      </c>
      <c r="Q1649" s="27">
        <v>1.72E-2</v>
      </c>
      <c r="R1649" s="27">
        <v>5.74E-2</v>
      </c>
      <c r="S1649" s="27">
        <v>1.6500000000000001E-2</v>
      </c>
      <c r="T1649" s="27">
        <v>3.7900000000000003E-2</v>
      </c>
      <c r="U1649" s="27">
        <v>5.9999999999999995E-4</v>
      </c>
      <c r="V1649" s="27">
        <v>4.8999999999999998E-3</v>
      </c>
      <c r="W1649" s="27">
        <v>5.0000000000000001E-4</v>
      </c>
      <c r="X1649" s="27">
        <v>0</v>
      </c>
      <c r="Y1649" s="27">
        <v>1.1000000000000001E-3</v>
      </c>
      <c r="Z1649" s="27">
        <v>2.7000000000000001E-3</v>
      </c>
      <c r="AA1649" s="27">
        <v>3.5000000000000001E-3</v>
      </c>
      <c r="AB1649" s="27">
        <v>1.1999999999999999E-3</v>
      </c>
      <c r="AC1649" s="27">
        <v>9.1000000000000004E-3</v>
      </c>
      <c r="AD1649" s="27">
        <v>0</v>
      </c>
      <c r="AE1649" s="27">
        <v>0</v>
      </c>
      <c r="AF1649" s="27">
        <v>3.8E-3</v>
      </c>
      <c r="AG1649" s="27">
        <v>0</v>
      </c>
      <c r="AH1649" s="27">
        <v>1E-4</v>
      </c>
      <c r="AI1649" s="27">
        <v>0</v>
      </c>
      <c r="AJ1649" s="27">
        <v>0</v>
      </c>
    </row>
    <row r="1650" spans="13:36" x14ac:dyDescent="0.3">
      <c r="M1650" s="27">
        <v>0.18909999999999999</v>
      </c>
      <c r="N1650" s="27">
        <v>0.1812</v>
      </c>
      <c r="O1650" s="27">
        <v>0.71450000000000002</v>
      </c>
      <c r="P1650" s="27">
        <v>9.1999999999999998E-3</v>
      </c>
      <c r="Q1650" s="27">
        <v>1.41E-2</v>
      </c>
      <c r="R1650" s="27">
        <v>5.5500000000000001E-2</v>
      </c>
      <c r="S1650" s="27">
        <v>1.77E-2</v>
      </c>
      <c r="T1650" s="27">
        <v>4.53E-2</v>
      </c>
      <c r="U1650" s="27">
        <v>6.9999999999999999E-4</v>
      </c>
      <c r="V1650" s="27">
        <v>5.8999999999999999E-3</v>
      </c>
      <c r="W1650" s="27">
        <v>5.9999999999999995E-4</v>
      </c>
      <c r="X1650" s="27">
        <v>0</v>
      </c>
      <c r="Y1650" s="27">
        <v>1.1999999999999999E-3</v>
      </c>
      <c r="Z1650" s="27">
        <v>2.8E-3</v>
      </c>
      <c r="AA1650" s="27">
        <v>3.5000000000000001E-3</v>
      </c>
      <c r="AB1650" s="27">
        <v>1.4E-3</v>
      </c>
      <c r="AC1650" s="27">
        <v>8.0999999999999996E-3</v>
      </c>
      <c r="AD1650" s="27">
        <v>0</v>
      </c>
      <c r="AE1650" s="27">
        <v>0</v>
      </c>
      <c r="AF1650" s="27">
        <v>3.7000000000000002E-3</v>
      </c>
      <c r="AG1650" s="27">
        <v>0</v>
      </c>
      <c r="AH1650" s="27">
        <v>0</v>
      </c>
      <c r="AI1650" s="27">
        <v>0</v>
      </c>
      <c r="AJ1650" s="27">
        <v>0</v>
      </c>
    </row>
    <row r="1651" spans="13:36" x14ac:dyDescent="0.3">
      <c r="M1651" s="27">
        <v>0.19220000000000001</v>
      </c>
      <c r="N1651" s="27">
        <v>0.1792</v>
      </c>
      <c r="O1651" s="27">
        <v>0.72460000000000002</v>
      </c>
      <c r="P1651" s="27">
        <v>7.0000000000000001E-3</v>
      </c>
      <c r="Q1651" s="27">
        <v>1.1299999999999999E-2</v>
      </c>
      <c r="R1651" s="27">
        <v>5.7200000000000001E-2</v>
      </c>
      <c r="S1651" s="27">
        <v>1.83E-2</v>
      </c>
      <c r="T1651" s="27">
        <v>4.8300000000000003E-2</v>
      </c>
      <c r="U1651" s="27">
        <v>1E-3</v>
      </c>
      <c r="V1651" s="27">
        <v>3.8999999999999998E-3</v>
      </c>
      <c r="W1651" s="27">
        <v>5.0000000000000001E-4</v>
      </c>
      <c r="X1651" s="27">
        <v>0</v>
      </c>
      <c r="Y1651" s="27">
        <v>1.1000000000000001E-3</v>
      </c>
      <c r="Z1651" s="27">
        <v>2.3999999999999998E-3</v>
      </c>
      <c r="AA1651" s="27">
        <v>4.3E-3</v>
      </c>
      <c r="AB1651" s="27">
        <v>1.4E-3</v>
      </c>
      <c r="AC1651" s="27">
        <v>7.7000000000000002E-3</v>
      </c>
      <c r="AD1651" s="27">
        <v>0</v>
      </c>
      <c r="AE1651" s="27">
        <v>0</v>
      </c>
      <c r="AF1651" s="27">
        <v>3.8E-3</v>
      </c>
      <c r="AG1651" s="27">
        <v>0</v>
      </c>
      <c r="AH1651" s="27">
        <v>2.0000000000000001E-4</v>
      </c>
      <c r="AI1651" s="27">
        <v>0</v>
      </c>
      <c r="AJ1651" s="27">
        <v>0</v>
      </c>
    </row>
    <row r="1652" spans="13:36" x14ac:dyDescent="0.3">
      <c r="M1652" s="27">
        <v>0.20119999999999999</v>
      </c>
      <c r="N1652" s="27">
        <v>0.1799</v>
      </c>
      <c r="O1652" s="27">
        <v>0.7218</v>
      </c>
      <c r="P1652" s="27">
        <v>1.61E-2</v>
      </c>
      <c r="Q1652" s="27">
        <v>1.49E-2</v>
      </c>
      <c r="R1652" s="27">
        <v>5.0999999999999997E-2</v>
      </c>
      <c r="S1652" s="27">
        <v>2.1299999999999999E-2</v>
      </c>
      <c r="T1652" s="27">
        <v>5.3400000000000003E-2</v>
      </c>
      <c r="U1652" s="27">
        <v>1E-3</v>
      </c>
      <c r="V1652" s="27">
        <v>6.3E-3</v>
      </c>
      <c r="W1652" s="27">
        <v>5.9999999999999995E-4</v>
      </c>
      <c r="X1652" s="27">
        <v>0</v>
      </c>
      <c r="Y1652" s="27">
        <v>1.1999999999999999E-3</v>
      </c>
      <c r="Z1652" s="27">
        <v>2.8E-3</v>
      </c>
      <c r="AA1652" s="27">
        <v>3.0999999999999999E-3</v>
      </c>
      <c r="AB1652" s="27">
        <v>1.1999999999999999E-3</v>
      </c>
      <c r="AC1652" s="27">
        <v>8.3000000000000001E-3</v>
      </c>
      <c r="AD1652" s="27">
        <v>0</v>
      </c>
      <c r="AE1652" s="27">
        <v>0</v>
      </c>
      <c r="AF1652" s="27">
        <v>4.1000000000000003E-3</v>
      </c>
      <c r="AG1652" s="27">
        <v>0</v>
      </c>
      <c r="AH1652" s="27">
        <v>0</v>
      </c>
      <c r="AI1652" s="27">
        <v>0</v>
      </c>
      <c r="AJ1652" s="27">
        <v>0</v>
      </c>
    </row>
    <row r="1653" spans="13:36" x14ac:dyDescent="0.3">
      <c r="M1653" s="27">
        <v>0.1895</v>
      </c>
      <c r="N1653" s="27">
        <v>0.18890000000000001</v>
      </c>
      <c r="O1653" s="27">
        <v>0.74050000000000005</v>
      </c>
      <c r="P1653" s="27">
        <v>1.4500000000000001E-2</v>
      </c>
      <c r="Q1653" s="27">
        <v>1.41E-2</v>
      </c>
      <c r="R1653" s="27">
        <v>4.7100000000000003E-2</v>
      </c>
      <c r="S1653" s="27">
        <v>1.8700000000000001E-2</v>
      </c>
      <c r="T1653" s="27">
        <v>4.4200000000000003E-2</v>
      </c>
      <c r="U1653" s="27">
        <v>8.0000000000000004E-4</v>
      </c>
      <c r="V1653" s="27">
        <v>3.3999999999999998E-3</v>
      </c>
      <c r="W1653" s="27">
        <v>5.9999999999999995E-4</v>
      </c>
      <c r="X1653" s="27">
        <v>0</v>
      </c>
      <c r="Y1653" s="27">
        <v>1E-3</v>
      </c>
      <c r="Z1653" s="27">
        <v>2.7000000000000001E-3</v>
      </c>
      <c r="AA1653" s="27">
        <v>2.8999999999999998E-3</v>
      </c>
      <c r="AB1653" s="27">
        <v>2.0000000000000001E-4</v>
      </c>
      <c r="AC1653" s="27">
        <v>7.0000000000000001E-3</v>
      </c>
      <c r="AD1653" s="27">
        <v>0</v>
      </c>
      <c r="AE1653" s="27">
        <v>0</v>
      </c>
      <c r="AF1653" s="27">
        <v>3.8999999999999998E-3</v>
      </c>
      <c r="AG1653" s="27">
        <v>0</v>
      </c>
      <c r="AH1653" s="27">
        <v>0</v>
      </c>
      <c r="AI1653" s="27">
        <v>0</v>
      </c>
      <c r="AJ1653" s="27">
        <v>0</v>
      </c>
    </row>
    <row r="1654" spans="13:36" x14ac:dyDescent="0.3">
      <c r="M1654" s="27">
        <v>0.19800000000000001</v>
      </c>
      <c r="N1654" s="27">
        <v>0.18099999999999999</v>
      </c>
      <c r="O1654" s="27">
        <v>0.70989999999999998</v>
      </c>
      <c r="P1654" s="27">
        <v>3.5999999999999999E-3</v>
      </c>
      <c r="Q1654" s="27">
        <v>1.1599999999999999E-2</v>
      </c>
      <c r="R1654" s="27">
        <v>4.58E-2</v>
      </c>
      <c r="S1654" s="27">
        <v>1.7100000000000001E-2</v>
      </c>
      <c r="T1654" s="27">
        <v>5.21E-2</v>
      </c>
      <c r="U1654" s="27">
        <v>6.9999999999999999E-4</v>
      </c>
      <c r="V1654" s="27">
        <v>3.8999999999999998E-3</v>
      </c>
      <c r="W1654" s="27">
        <v>5.0000000000000001E-4</v>
      </c>
      <c r="X1654" s="27">
        <v>0</v>
      </c>
      <c r="Y1654" s="27">
        <v>1.1999999999999999E-3</v>
      </c>
      <c r="Z1654" s="27">
        <v>2.5000000000000001E-3</v>
      </c>
      <c r="AA1654" s="27">
        <v>3.7000000000000002E-3</v>
      </c>
      <c r="AB1654" s="27">
        <v>1.4E-3</v>
      </c>
      <c r="AC1654" s="27">
        <v>9.5999999999999992E-3</v>
      </c>
      <c r="AD1654" s="27">
        <v>0</v>
      </c>
      <c r="AE1654" s="27">
        <v>0</v>
      </c>
      <c r="AF1654" s="27">
        <v>3.8E-3</v>
      </c>
      <c r="AG1654" s="27">
        <v>0</v>
      </c>
      <c r="AH1654" s="27">
        <v>1E-4</v>
      </c>
      <c r="AI1654" s="27">
        <v>0</v>
      </c>
      <c r="AJ1654" s="27">
        <v>0</v>
      </c>
    </row>
    <row r="1655" spans="13:36" x14ac:dyDescent="0.3">
      <c r="M1655" s="27">
        <v>0.1953</v>
      </c>
      <c r="N1655" s="27">
        <v>0.20349999999999999</v>
      </c>
      <c r="O1655" s="27">
        <v>0.70909999999999995</v>
      </c>
      <c r="P1655" s="27">
        <v>4.0000000000000001E-3</v>
      </c>
      <c r="Q1655" s="27">
        <v>1.14E-2</v>
      </c>
      <c r="R1655" s="27">
        <v>4.2000000000000003E-2</v>
      </c>
      <c r="S1655" s="27">
        <v>1.47E-2</v>
      </c>
      <c r="T1655" s="27">
        <v>4.5100000000000001E-2</v>
      </c>
      <c r="U1655" s="27">
        <v>8.0000000000000004E-4</v>
      </c>
      <c r="V1655" s="27">
        <v>2.8999999999999998E-3</v>
      </c>
      <c r="W1655" s="27">
        <v>5.9999999999999995E-4</v>
      </c>
      <c r="X1655" s="27">
        <v>0</v>
      </c>
      <c r="Y1655" s="27">
        <v>1.4E-3</v>
      </c>
      <c r="Z1655" s="27">
        <v>2.5999999999999999E-3</v>
      </c>
      <c r="AA1655" s="27">
        <v>3.8E-3</v>
      </c>
      <c r="AB1655" s="27">
        <v>1.1999999999999999E-3</v>
      </c>
      <c r="AC1655" s="27">
        <v>8.2000000000000007E-3</v>
      </c>
      <c r="AD1655" s="27">
        <v>0</v>
      </c>
      <c r="AE1655" s="27">
        <v>0</v>
      </c>
      <c r="AF1655" s="27">
        <v>3.8E-3</v>
      </c>
      <c r="AG1655" s="27">
        <v>0</v>
      </c>
      <c r="AH1655" s="27">
        <v>1E-4</v>
      </c>
      <c r="AI1655" s="27">
        <v>0</v>
      </c>
      <c r="AJ1655" s="27">
        <v>0</v>
      </c>
    </row>
    <row r="1656" spans="13:36" x14ac:dyDescent="0.3">
      <c r="M1656" s="27">
        <v>0.1991</v>
      </c>
      <c r="N1656" s="27">
        <v>0.1784</v>
      </c>
      <c r="O1656" s="27">
        <v>0.70120000000000005</v>
      </c>
      <c r="P1656" s="27">
        <v>4.4999999999999997E-3</v>
      </c>
      <c r="Q1656" s="27">
        <v>1.11E-2</v>
      </c>
      <c r="R1656" s="27">
        <v>4.6300000000000001E-2</v>
      </c>
      <c r="S1656" s="27">
        <v>1.43E-2</v>
      </c>
      <c r="T1656" s="27">
        <v>4.2500000000000003E-2</v>
      </c>
      <c r="U1656" s="27">
        <v>8.9999999999999998E-4</v>
      </c>
      <c r="V1656" s="27">
        <v>2.3999999999999998E-3</v>
      </c>
      <c r="W1656" s="27">
        <v>5.0000000000000001E-4</v>
      </c>
      <c r="X1656" s="27">
        <v>0</v>
      </c>
      <c r="Y1656" s="27">
        <v>1E-3</v>
      </c>
      <c r="Z1656" s="27">
        <v>2E-3</v>
      </c>
      <c r="AA1656" s="27">
        <v>3.2000000000000002E-3</v>
      </c>
      <c r="AB1656" s="27">
        <v>1.1000000000000001E-3</v>
      </c>
      <c r="AC1656" s="27">
        <v>9.1999999999999998E-3</v>
      </c>
      <c r="AD1656" s="27">
        <v>0</v>
      </c>
      <c r="AE1656" s="27">
        <v>0</v>
      </c>
      <c r="AF1656" s="27">
        <v>3.7000000000000002E-3</v>
      </c>
      <c r="AG1656" s="27">
        <v>0</v>
      </c>
      <c r="AH1656" s="27">
        <v>1E-4</v>
      </c>
      <c r="AI1656" s="27">
        <v>0</v>
      </c>
      <c r="AJ1656" s="27">
        <v>0</v>
      </c>
    </row>
    <row r="1657" spans="13:36" x14ac:dyDescent="0.3">
      <c r="M1657" s="27">
        <v>0.1847</v>
      </c>
      <c r="N1657" s="27">
        <v>0.17680000000000001</v>
      </c>
      <c r="O1657" s="27">
        <v>0.69810000000000005</v>
      </c>
      <c r="P1657" s="27">
        <v>8.5000000000000006E-3</v>
      </c>
      <c r="Q1657" s="27">
        <v>1.95E-2</v>
      </c>
      <c r="R1657" s="27">
        <v>5.8000000000000003E-2</v>
      </c>
      <c r="S1657" s="27">
        <v>1.61E-2</v>
      </c>
      <c r="T1657" s="27">
        <v>4.8099999999999997E-2</v>
      </c>
      <c r="U1657" s="27">
        <v>8.0000000000000004E-4</v>
      </c>
      <c r="V1657" s="27">
        <v>2.3E-3</v>
      </c>
      <c r="W1657" s="27">
        <v>5.0000000000000001E-4</v>
      </c>
      <c r="X1657" s="27">
        <v>0</v>
      </c>
      <c r="Y1657" s="27">
        <v>1E-3</v>
      </c>
      <c r="Z1657" s="27">
        <v>2.3999999999999998E-3</v>
      </c>
      <c r="AA1657" s="27">
        <v>3.3E-3</v>
      </c>
      <c r="AB1657" s="27">
        <v>8.0000000000000004E-4</v>
      </c>
      <c r="AC1657" s="27">
        <v>7.7999999999999996E-3</v>
      </c>
      <c r="AD1657" s="27">
        <v>0</v>
      </c>
      <c r="AE1657" s="27">
        <v>0</v>
      </c>
      <c r="AF1657" s="27">
        <v>3.7000000000000002E-3</v>
      </c>
      <c r="AG1657" s="27">
        <v>0</v>
      </c>
      <c r="AH1657" s="27">
        <v>1E-4</v>
      </c>
      <c r="AI1657" s="27">
        <v>0</v>
      </c>
      <c r="AJ1657" s="27">
        <v>0</v>
      </c>
    </row>
    <row r="1658" spans="13:36" x14ac:dyDescent="0.3">
      <c r="M1658" s="27">
        <v>0.19159999999999999</v>
      </c>
      <c r="N1658" s="27">
        <v>0.1855</v>
      </c>
      <c r="O1658" s="27">
        <v>0.70960000000000001</v>
      </c>
      <c r="P1658" s="27">
        <v>6.4000000000000003E-3</v>
      </c>
      <c r="Q1658" s="27">
        <v>2.35E-2</v>
      </c>
      <c r="R1658" s="27">
        <v>7.4300000000000005E-2</v>
      </c>
      <c r="S1658" s="27">
        <v>2.5499999999999998E-2</v>
      </c>
      <c r="T1658" s="27">
        <v>4.99E-2</v>
      </c>
      <c r="U1658" s="27">
        <v>1E-3</v>
      </c>
      <c r="V1658" s="27">
        <v>2.8999999999999998E-3</v>
      </c>
      <c r="W1658" s="27">
        <v>5.9999999999999995E-4</v>
      </c>
      <c r="X1658" s="27">
        <v>0</v>
      </c>
      <c r="Y1658" s="27">
        <v>1E-3</v>
      </c>
      <c r="Z1658" s="27">
        <v>2.3E-3</v>
      </c>
      <c r="AA1658" s="27">
        <v>3.3E-3</v>
      </c>
      <c r="AB1658" s="27">
        <v>1.1000000000000001E-3</v>
      </c>
      <c r="AC1658" s="27">
        <v>7.1000000000000004E-3</v>
      </c>
      <c r="AD1658" s="27">
        <v>0</v>
      </c>
      <c r="AE1658" s="27">
        <v>0</v>
      </c>
      <c r="AF1658" s="27">
        <v>3.5999999999999999E-3</v>
      </c>
      <c r="AG1658" s="27">
        <v>0</v>
      </c>
      <c r="AH1658" s="27">
        <v>1E-4</v>
      </c>
      <c r="AI1658" s="27">
        <v>0</v>
      </c>
      <c r="AJ1658" s="27">
        <v>0</v>
      </c>
    </row>
    <row r="1659" spans="13:36" x14ac:dyDescent="0.3">
      <c r="M1659" s="27">
        <v>0.192</v>
      </c>
      <c r="N1659" s="27">
        <v>0.18579999999999999</v>
      </c>
      <c r="O1659" s="27">
        <v>0.70409999999999995</v>
      </c>
      <c r="P1659" s="27">
        <v>5.8999999999999999E-3</v>
      </c>
      <c r="Q1659" s="27">
        <v>1.44E-2</v>
      </c>
      <c r="R1659" s="27">
        <v>6.1699999999999998E-2</v>
      </c>
      <c r="S1659" s="27">
        <v>1.9099999999999999E-2</v>
      </c>
      <c r="T1659" s="27">
        <v>4.87E-2</v>
      </c>
      <c r="U1659" s="27">
        <v>8.0000000000000004E-4</v>
      </c>
      <c r="V1659" s="27">
        <v>2.3999999999999998E-3</v>
      </c>
      <c r="W1659" s="27">
        <v>5.9999999999999995E-4</v>
      </c>
      <c r="X1659" s="27">
        <v>0</v>
      </c>
      <c r="Y1659" s="27">
        <v>1E-3</v>
      </c>
      <c r="Z1659" s="27">
        <v>2.2000000000000001E-3</v>
      </c>
      <c r="AA1659" s="27">
        <v>3.8999999999999998E-3</v>
      </c>
      <c r="AB1659" s="27">
        <v>1.1999999999999999E-3</v>
      </c>
      <c r="AC1659" s="27">
        <v>6.8999999999999999E-3</v>
      </c>
      <c r="AD1659" s="27">
        <v>0</v>
      </c>
      <c r="AE1659" s="27">
        <v>0</v>
      </c>
      <c r="AF1659" s="27">
        <v>3.5000000000000001E-3</v>
      </c>
      <c r="AG1659" s="27">
        <v>0</v>
      </c>
      <c r="AH1659" s="27">
        <v>1E-4</v>
      </c>
      <c r="AI1659" s="27">
        <v>0</v>
      </c>
      <c r="AJ1659" s="27">
        <v>0</v>
      </c>
    </row>
    <row r="1660" spans="13:36" x14ac:dyDescent="0.3">
      <c r="M1660" s="27">
        <v>0.2036</v>
      </c>
      <c r="N1660" s="27">
        <v>0.1822</v>
      </c>
      <c r="O1660" s="27">
        <v>0.7117</v>
      </c>
      <c r="P1660" s="27">
        <v>5.8999999999999999E-3</v>
      </c>
      <c r="Q1660" s="27">
        <v>1.6E-2</v>
      </c>
      <c r="R1660" s="27">
        <v>6.3E-2</v>
      </c>
      <c r="S1660" s="27">
        <v>1.7999999999999999E-2</v>
      </c>
      <c r="T1660" s="27">
        <v>4.8599999999999997E-2</v>
      </c>
      <c r="U1660" s="27">
        <v>8.0000000000000004E-4</v>
      </c>
      <c r="V1660" s="27">
        <v>2.7000000000000001E-3</v>
      </c>
      <c r="W1660" s="27">
        <v>6.9999999999999999E-4</v>
      </c>
      <c r="X1660" s="27">
        <v>0</v>
      </c>
      <c r="Y1660" s="27">
        <v>1.1000000000000001E-3</v>
      </c>
      <c r="Z1660" s="27">
        <v>2.5000000000000001E-3</v>
      </c>
      <c r="AA1660" s="27">
        <v>3.5000000000000001E-3</v>
      </c>
      <c r="AB1660" s="27">
        <v>1E-3</v>
      </c>
      <c r="AC1660" s="27">
        <v>8.5000000000000006E-3</v>
      </c>
      <c r="AD1660" s="27">
        <v>0</v>
      </c>
      <c r="AE1660" s="27">
        <v>0</v>
      </c>
      <c r="AF1660" s="27">
        <v>3.5999999999999999E-3</v>
      </c>
      <c r="AG1660" s="27">
        <v>0</v>
      </c>
      <c r="AH1660" s="27">
        <v>1E-4</v>
      </c>
      <c r="AI1660" s="27">
        <v>0</v>
      </c>
      <c r="AJ1660" s="27">
        <v>0</v>
      </c>
    </row>
    <row r="1661" spans="13:36" x14ac:dyDescent="0.3">
      <c r="M1661" s="27">
        <v>0.18509999999999999</v>
      </c>
      <c r="N1661" s="27">
        <v>0.19189999999999999</v>
      </c>
      <c r="O1661" s="27">
        <v>0.70589999999999997</v>
      </c>
      <c r="P1661" s="27">
        <v>5.0000000000000001E-3</v>
      </c>
      <c r="Q1661" s="27">
        <v>1.52E-2</v>
      </c>
      <c r="R1661" s="27">
        <v>6.1199999999999997E-2</v>
      </c>
      <c r="S1661" s="27">
        <v>1.72E-2</v>
      </c>
      <c r="T1661" s="27">
        <v>4.7199999999999999E-2</v>
      </c>
      <c r="U1661" s="27">
        <v>1E-3</v>
      </c>
      <c r="V1661" s="27">
        <v>2.3E-3</v>
      </c>
      <c r="W1661" s="27">
        <v>5.9999999999999995E-4</v>
      </c>
      <c r="X1661" s="27">
        <v>0</v>
      </c>
      <c r="Y1661" s="27">
        <v>1.1000000000000001E-3</v>
      </c>
      <c r="Z1661" s="27">
        <v>2.5999999999999999E-3</v>
      </c>
      <c r="AA1661" s="27">
        <v>3.7000000000000002E-3</v>
      </c>
      <c r="AB1661" s="27">
        <v>1.1999999999999999E-3</v>
      </c>
      <c r="AC1661" s="27">
        <v>6.8999999999999999E-3</v>
      </c>
      <c r="AD1661" s="27">
        <v>0</v>
      </c>
      <c r="AE1661" s="27">
        <v>0</v>
      </c>
      <c r="AF1661" s="27">
        <v>3.5999999999999999E-3</v>
      </c>
      <c r="AG1661" s="27">
        <v>0</v>
      </c>
      <c r="AH1661" s="27">
        <v>1E-4</v>
      </c>
      <c r="AI1661" s="27">
        <v>0</v>
      </c>
      <c r="AJ1661" s="27">
        <v>0</v>
      </c>
    </row>
    <row r="1662" spans="13:36" x14ac:dyDescent="0.3">
      <c r="M1662" s="27">
        <v>0.18509999999999999</v>
      </c>
      <c r="N1662" s="27">
        <v>0.18149999999999999</v>
      </c>
      <c r="O1662" s="27">
        <v>0.7157</v>
      </c>
      <c r="P1662" s="27">
        <v>6.3E-3</v>
      </c>
      <c r="Q1662" s="27">
        <v>1.35E-2</v>
      </c>
      <c r="R1662" s="27">
        <v>5.6099999999999997E-2</v>
      </c>
      <c r="S1662" s="27">
        <v>1.7100000000000001E-2</v>
      </c>
      <c r="T1662" s="27">
        <v>4.8300000000000003E-2</v>
      </c>
      <c r="U1662" s="27">
        <v>6.9999999999999999E-4</v>
      </c>
      <c r="V1662" s="27">
        <v>2.3E-3</v>
      </c>
      <c r="W1662" s="27">
        <v>5.9999999999999995E-4</v>
      </c>
      <c r="X1662" s="27">
        <v>0</v>
      </c>
      <c r="Y1662" s="27">
        <v>1.1000000000000001E-3</v>
      </c>
      <c r="Z1662" s="27">
        <v>2.5000000000000001E-3</v>
      </c>
      <c r="AA1662" s="27">
        <v>3.5000000000000001E-3</v>
      </c>
      <c r="AB1662" s="27">
        <v>1E-3</v>
      </c>
      <c r="AC1662" s="27">
        <v>7.3000000000000001E-3</v>
      </c>
      <c r="AD1662" s="27">
        <v>0</v>
      </c>
      <c r="AE1662" s="27">
        <v>0</v>
      </c>
      <c r="AF1662" s="27">
        <v>3.7000000000000002E-3</v>
      </c>
      <c r="AG1662" s="27">
        <v>0</v>
      </c>
      <c r="AH1662" s="27">
        <v>1E-4</v>
      </c>
      <c r="AI1662" s="27">
        <v>0</v>
      </c>
      <c r="AJ1662" s="27">
        <v>0</v>
      </c>
    </row>
    <row r="1663" spans="13:36" x14ac:dyDescent="0.3">
      <c r="M1663" s="27">
        <v>0.19059999999999999</v>
      </c>
      <c r="N1663" s="27">
        <v>0.1744</v>
      </c>
      <c r="O1663" s="27">
        <v>0.70879999999999999</v>
      </c>
      <c r="P1663" s="27">
        <v>8.6E-3</v>
      </c>
      <c r="Q1663" s="27">
        <v>1.2800000000000001E-2</v>
      </c>
      <c r="R1663" s="27">
        <v>5.5399999999999998E-2</v>
      </c>
      <c r="S1663" s="27">
        <v>1.6799999999999999E-2</v>
      </c>
      <c r="T1663" s="27">
        <v>5.6399999999999999E-2</v>
      </c>
      <c r="U1663" s="27">
        <v>8.0000000000000004E-4</v>
      </c>
      <c r="V1663" s="27">
        <v>2.3999999999999998E-3</v>
      </c>
      <c r="W1663" s="27">
        <v>5.9999999999999995E-4</v>
      </c>
      <c r="X1663" s="27">
        <v>0</v>
      </c>
      <c r="Y1663" s="27">
        <v>1.1000000000000001E-3</v>
      </c>
      <c r="Z1663" s="27">
        <v>2.5999999999999999E-3</v>
      </c>
      <c r="AA1663" s="27">
        <v>3.2000000000000002E-3</v>
      </c>
      <c r="AB1663" s="27">
        <v>5.9999999999999995E-4</v>
      </c>
      <c r="AC1663" s="27">
        <v>6.1999999999999998E-3</v>
      </c>
      <c r="AD1663" s="27">
        <v>0</v>
      </c>
      <c r="AE1663" s="27">
        <v>0</v>
      </c>
      <c r="AF1663" s="27">
        <v>3.7000000000000002E-3</v>
      </c>
      <c r="AG1663" s="27">
        <v>0</v>
      </c>
      <c r="AH1663" s="27">
        <v>1E-4</v>
      </c>
      <c r="AI1663" s="27">
        <v>0</v>
      </c>
      <c r="AJ1663" s="27">
        <v>0</v>
      </c>
    </row>
    <row r="1664" spans="13:36" x14ac:dyDescent="0.3">
      <c r="M1664" s="27">
        <v>0.18909999999999999</v>
      </c>
      <c r="N1664" s="27">
        <v>0.17430000000000001</v>
      </c>
      <c r="O1664" s="27">
        <v>0.70269999999999999</v>
      </c>
      <c r="P1664" s="27">
        <v>8.0999999999999996E-3</v>
      </c>
      <c r="Q1664" s="27">
        <v>1.2699999999999999E-2</v>
      </c>
      <c r="R1664" s="27">
        <v>5.6099999999999997E-2</v>
      </c>
      <c r="S1664" s="27">
        <v>1.52E-2</v>
      </c>
      <c r="T1664" s="27">
        <v>5.0500000000000003E-2</v>
      </c>
      <c r="U1664" s="27">
        <v>8.0000000000000004E-4</v>
      </c>
      <c r="V1664" s="27">
        <v>3.0999999999999999E-3</v>
      </c>
      <c r="W1664" s="27">
        <v>5.0000000000000001E-4</v>
      </c>
      <c r="X1664" s="27">
        <v>0</v>
      </c>
      <c r="Y1664" s="27">
        <v>1.1000000000000001E-3</v>
      </c>
      <c r="Z1664" s="27">
        <v>2.5000000000000001E-3</v>
      </c>
      <c r="AA1664" s="27">
        <v>3.5999999999999999E-3</v>
      </c>
      <c r="AB1664" s="27">
        <v>8.0000000000000004E-4</v>
      </c>
      <c r="AC1664" s="27">
        <v>7.4000000000000003E-3</v>
      </c>
      <c r="AD1664" s="27">
        <v>0</v>
      </c>
      <c r="AE1664" s="27">
        <v>0</v>
      </c>
      <c r="AF1664" s="27">
        <v>3.7000000000000002E-3</v>
      </c>
      <c r="AG1664" s="27">
        <v>0</v>
      </c>
      <c r="AH1664" s="27">
        <v>1E-4</v>
      </c>
      <c r="AI1664" s="27">
        <v>0</v>
      </c>
      <c r="AJ1664" s="27">
        <v>0</v>
      </c>
    </row>
    <row r="1665" spans="13:36" x14ac:dyDescent="0.3">
      <c r="M1665" s="27">
        <v>0.18740000000000001</v>
      </c>
      <c r="N1665" s="27">
        <v>0.19209999999999999</v>
      </c>
      <c r="O1665" s="27">
        <v>0.70909999999999995</v>
      </c>
      <c r="P1665" s="27">
        <v>6.0000000000000001E-3</v>
      </c>
      <c r="Q1665" s="27">
        <v>1.49E-2</v>
      </c>
      <c r="R1665" s="27">
        <v>5.6899999999999999E-2</v>
      </c>
      <c r="S1665" s="27">
        <v>1.6199999999999999E-2</v>
      </c>
      <c r="T1665" s="27">
        <v>4.6100000000000002E-2</v>
      </c>
      <c r="U1665" s="27">
        <v>8.9999999999999998E-4</v>
      </c>
      <c r="V1665" s="27">
        <v>2.5000000000000001E-3</v>
      </c>
      <c r="W1665" s="27">
        <v>5.9999999999999995E-4</v>
      </c>
      <c r="X1665" s="27">
        <v>0</v>
      </c>
      <c r="Y1665" s="27">
        <v>1.2999999999999999E-3</v>
      </c>
      <c r="Z1665" s="27">
        <v>2.5999999999999999E-3</v>
      </c>
      <c r="AA1665" s="27">
        <v>3.5999999999999999E-3</v>
      </c>
      <c r="AB1665" s="27">
        <v>1.1999999999999999E-3</v>
      </c>
      <c r="AC1665" s="27">
        <v>7.7000000000000002E-3</v>
      </c>
      <c r="AD1665" s="27">
        <v>0</v>
      </c>
      <c r="AE1665" s="27">
        <v>0</v>
      </c>
      <c r="AF1665" s="27">
        <v>3.7000000000000002E-3</v>
      </c>
      <c r="AG1665" s="27">
        <v>0</v>
      </c>
      <c r="AH1665" s="27">
        <v>1E-4</v>
      </c>
      <c r="AI1665" s="27">
        <v>0</v>
      </c>
      <c r="AJ1665" s="27">
        <v>0</v>
      </c>
    </row>
    <row r="1666" spans="13:36" x14ac:dyDescent="0.3">
      <c r="M1666" s="27">
        <v>0.18140000000000001</v>
      </c>
      <c r="N1666" s="27">
        <v>0.187</v>
      </c>
      <c r="O1666" s="27">
        <v>0.69899999999999995</v>
      </c>
      <c r="P1666" s="27">
        <v>8.0000000000000002E-3</v>
      </c>
      <c r="Q1666" s="27">
        <v>1.4E-2</v>
      </c>
      <c r="R1666" s="27">
        <v>6.0199999999999997E-2</v>
      </c>
      <c r="S1666" s="27">
        <v>1.77E-2</v>
      </c>
      <c r="T1666" s="27">
        <v>4.2000000000000003E-2</v>
      </c>
      <c r="U1666" s="27">
        <v>8.0000000000000004E-4</v>
      </c>
      <c r="V1666" s="27">
        <v>3.5999999999999999E-3</v>
      </c>
      <c r="W1666" s="27">
        <v>5.9999999999999995E-4</v>
      </c>
      <c r="X1666" s="27">
        <v>0</v>
      </c>
      <c r="Y1666" s="27">
        <v>1.1000000000000001E-3</v>
      </c>
      <c r="Z1666" s="27">
        <v>2.7000000000000001E-3</v>
      </c>
      <c r="AA1666" s="27">
        <v>3.3E-3</v>
      </c>
      <c r="AB1666" s="27">
        <v>1.5E-3</v>
      </c>
      <c r="AC1666" s="27">
        <v>6.3E-3</v>
      </c>
      <c r="AD1666" s="27">
        <v>0</v>
      </c>
      <c r="AE1666" s="27">
        <v>0</v>
      </c>
      <c r="AF1666" s="27">
        <v>3.5999999999999999E-3</v>
      </c>
      <c r="AG1666" s="27">
        <v>0</v>
      </c>
      <c r="AH1666" s="27">
        <v>1E-4</v>
      </c>
      <c r="AI1666" s="27">
        <v>1.9E-3</v>
      </c>
      <c r="AJ1666" s="27">
        <v>0</v>
      </c>
    </row>
    <row r="1667" spans="13:36" x14ac:dyDescent="0.3">
      <c r="M1667" s="27">
        <v>0.20630000000000001</v>
      </c>
      <c r="N1667" s="27">
        <v>0.1971</v>
      </c>
      <c r="O1667" s="27">
        <v>0.71499999999999997</v>
      </c>
      <c r="P1667" s="27">
        <v>5.7000000000000002E-3</v>
      </c>
      <c r="Q1667" s="27">
        <v>1.06E-2</v>
      </c>
      <c r="R1667" s="27">
        <v>6.0299999999999999E-2</v>
      </c>
      <c r="S1667" s="27">
        <v>1.78E-2</v>
      </c>
      <c r="T1667" s="27">
        <v>4.7399999999999998E-2</v>
      </c>
      <c r="U1667" s="27">
        <v>8.0000000000000004E-4</v>
      </c>
      <c r="V1667" s="27">
        <v>3.5999999999999999E-3</v>
      </c>
      <c r="W1667" s="27">
        <v>5.0000000000000001E-4</v>
      </c>
      <c r="X1667" s="27">
        <v>0</v>
      </c>
      <c r="Y1667" s="27">
        <v>1.1999999999999999E-3</v>
      </c>
      <c r="Z1667" s="27">
        <v>2.5000000000000001E-3</v>
      </c>
      <c r="AA1667" s="27">
        <v>3.5000000000000001E-3</v>
      </c>
      <c r="AB1667" s="27">
        <v>1.1000000000000001E-3</v>
      </c>
      <c r="AC1667" s="27">
        <v>6.4999999999999997E-3</v>
      </c>
      <c r="AD1667" s="27">
        <v>0</v>
      </c>
      <c r="AE1667" s="27">
        <v>0</v>
      </c>
      <c r="AF1667" s="27">
        <v>3.8999999999999998E-3</v>
      </c>
      <c r="AG1667" s="27">
        <v>0</v>
      </c>
      <c r="AH1667" s="27">
        <v>1E-4</v>
      </c>
      <c r="AI1667" s="27">
        <v>1E-3</v>
      </c>
      <c r="AJ1667" s="27">
        <v>0</v>
      </c>
    </row>
    <row r="1668" spans="13:36" x14ac:dyDescent="0.3">
      <c r="M1668" s="27">
        <v>0.1938</v>
      </c>
      <c r="N1668" s="27">
        <v>0.18940000000000001</v>
      </c>
      <c r="O1668" s="27">
        <v>0.71419999999999995</v>
      </c>
      <c r="P1668" s="27">
        <v>2.7000000000000001E-3</v>
      </c>
      <c r="Q1668" s="27">
        <v>1.3899999999999999E-2</v>
      </c>
      <c r="R1668" s="27">
        <v>6.2700000000000006E-2</v>
      </c>
      <c r="S1668" s="27">
        <v>1.7000000000000001E-2</v>
      </c>
      <c r="T1668" s="27">
        <v>4.3900000000000002E-2</v>
      </c>
      <c r="U1668" s="27">
        <v>1E-3</v>
      </c>
      <c r="V1668" s="27">
        <v>2.8999999999999998E-3</v>
      </c>
      <c r="W1668" s="27">
        <v>5.9999999999999995E-4</v>
      </c>
      <c r="X1668" s="27">
        <v>0</v>
      </c>
      <c r="Y1668" s="27">
        <v>1.2999999999999999E-3</v>
      </c>
      <c r="Z1668" s="27">
        <v>2.8E-3</v>
      </c>
      <c r="AA1668" s="27">
        <v>4.1999999999999997E-3</v>
      </c>
      <c r="AB1668" s="27">
        <v>1.9E-3</v>
      </c>
      <c r="AC1668" s="27">
        <v>7.4000000000000003E-3</v>
      </c>
      <c r="AD1668" s="27">
        <v>0</v>
      </c>
      <c r="AE1668" s="27">
        <v>0</v>
      </c>
      <c r="AF1668" s="27">
        <v>3.8E-3</v>
      </c>
      <c r="AG1668" s="27">
        <v>0</v>
      </c>
      <c r="AH1668" s="27">
        <v>1E-4</v>
      </c>
      <c r="AI1668" s="27">
        <v>1.6999999999999999E-3</v>
      </c>
      <c r="AJ1668" s="27">
        <v>0</v>
      </c>
    </row>
    <row r="1669" spans="13:36" x14ac:dyDescent="0.3">
      <c r="M1669" s="27">
        <v>0.1973</v>
      </c>
      <c r="N1669" s="27">
        <v>0.17180000000000001</v>
      </c>
      <c r="O1669" s="27">
        <v>0.70920000000000005</v>
      </c>
      <c r="P1669" s="27">
        <v>6.0000000000000001E-3</v>
      </c>
      <c r="Q1669" s="27">
        <v>1.6199999999999999E-2</v>
      </c>
      <c r="R1669" s="27">
        <v>6.1100000000000002E-2</v>
      </c>
      <c r="S1669" s="27">
        <v>1.5900000000000001E-2</v>
      </c>
      <c r="T1669" s="27">
        <v>4.1000000000000002E-2</v>
      </c>
      <c r="U1669" s="27">
        <v>1E-3</v>
      </c>
      <c r="V1669" s="27">
        <v>2.3E-3</v>
      </c>
      <c r="W1669" s="27">
        <v>5.9999999999999995E-4</v>
      </c>
      <c r="X1669" s="27">
        <v>0</v>
      </c>
      <c r="Y1669" s="27">
        <v>1.1999999999999999E-3</v>
      </c>
      <c r="Z1669" s="27">
        <v>3.0000000000000001E-3</v>
      </c>
      <c r="AA1669" s="27">
        <v>3.8E-3</v>
      </c>
      <c r="AB1669" s="27">
        <v>1.2999999999999999E-3</v>
      </c>
      <c r="AC1669" s="27">
        <v>6.7999999999999996E-3</v>
      </c>
      <c r="AD1669" s="27">
        <v>0</v>
      </c>
      <c r="AE1669" s="27">
        <v>0</v>
      </c>
      <c r="AF1669" s="27">
        <v>3.8999999999999998E-3</v>
      </c>
      <c r="AG1669" s="27">
        <v>0</v>
      </c>
      <c r="AH1669" s="27">
        <v>1E-4</v>
      </c>
      <c r="AI1669" s="27">
        <v>1.6000000000000001E-3</v>
      </c>
      <c r="AJ1669" s="27">
        <v>0</v>
      </c>
    </row>
    <row r="1670" spans="13:36" x14ac:dyDescent="0.3">
      <c r="M1670" s="27">
        <v>0.1895</v>
      </c>
      <c r="N1670" s="27">
        <v>0.1711</v>
      </c>
      <c r="O1670" s="27">
        <v>0.71970000000000001</v>
      </c>
      <c r="P1670" s="27">
        <v>5.1000000000000004E-3</v>
      </c>
      <c r="Q1670" s="27">
        <v>1.67E-2</v>
      </c>
      <c r="R1670" s="27">
        <v>5.8000000000000003E-2</v>
      </c>
      <c r="S1670" s="27">
        <v>1.8800000000000001E-2</v>
      </c>
      <c r="T1670" s="27">
        <v>4.3700000000000003E-2</v>
      </c>
      <c r="U1670" s="27">
        <v>1E-3</v>
      </c>
      <c r="V1670" s="27">
        <v>4.1999999999999997E-3</v>
      </c>
      <c r="W1670" s="27">
        <v>5.9999999999999995E-4</v>
      </c>
      <c r="X1670" s="27">
        <v>0</v>
      </c>
      <c r="Y1670" s="27">
        <v>1.1000000000000001E-3</v>
      </c>
      <c r="Z1670" s="27">
        <v>2.8999999999999998E-3</v>
      </c>
      <c r="AA1670" s="27">
        <v>3.8999999999999998E-3</v>
      </c>
      <c r="AB1670" s="27">
        <v>1.1999999999999999E-3</v>
      </c>
      <c r="AC1670" s="27">
        <v>6.4999999999999997E-3</v>
      </c>
      <c r="AD1670" s="27">
        <v>0</v>
      </c>
      <c r="AE1670" s="27">
        <v>0</v>
      </c>
      <c r="AF1670" s="27">
        <v>3.8999999999999998E-3</v>
      </c>
      <c r="AG1670" s="27">
        <v>0</v>
      </c>
      <c r="AH1670" s="27">
        <v>1E-4</v>
      </c>
      <c r="AI1670" s="27">
        <v>8.0000000000000004E-4</v>
      </c>
      <c r="AJ1670" s="27">
        <v>0</v>
      </c>
    </row>
    <row r="1671" spans="13:36" x14ac:dyDescent="0.3">
      <c r="M1671" s="27">
        <v>0.191</v>
      </c>
      <c r="N1671" s="27">
        <v>0.1865</v>
      </c>
      <c r="O1671" s="27">
        <v>0.72389999999999999</v>
      </c>
      <c r="P1671" s="27">
        <v>5.7999999999999996E-3</v>
      </c>
      <c r="Q1671" s="27">
        <v>1.7899999999999999E-2</v>
      </c>
      <c r="R1671" s="27">
        <v>6.08E-2</v>
      </c>
      <c r="S1671" s="27">
        <v>1.6500000000000001E-2</v>
      </c>
      <c r="T1671" s="27">
        <v>4.5199999999999997E-2</v>
      </c>
      <c r="U1671" s="27">
        <v>8.9999999999999998E-4</v>
      </c>
      <c r="V1671" s="27">
        <v>2.5999999999999999E-3</v>
      </c>
      <c r="W1671" s="27">
        <v>5.0000000000000001E-4</v>
      </c>
      <c r="X1671" s="27">
        <v>0</v>
      </c>
      <c r="Y1671" s="27">
        <v>1.1000000000000001E-3</v>
      </c>
      <c r="Z1671" s="27">
        <v>2.7000000000000001E-3</v>
      </c>
      <c r="AA1671" s="27">
        <v>4.1000000000000003E-3</v>
      </c>
      <c r="AB1671" s="27">
        <v>1.4E-3</v>
      </c>
      <c r="AC1671" s="27">
        <v>6.4999999999999997E-3</v>
      </c>
      <c r="AD1671" s="27">
        <v>0</v>
      </c>
      <c r="AE1671" s="27">
        <v>0</v>
      </c>
      <c r="AF1671" s="27">
        <v>3.8E-3</v>
      </c>
      <c r="AG1671" s="27">
        <v>0</v>
      </c>
      <c r="AH1671" s="27">
        <v>1E-4</v>
      </c>
      <c r="AI1671" s="27">
        <v>8.9999999999999998E-4</v>
      </c>
      <c r="AJ1671" s="27">
        <v>0</v>
      </c>
    </row>
    <row r="1672" spans="13:36" x14ac:dyDescent="0.3">
      <c r="M1672" s="27">
        <v>0.19270000000000001</v>
      </c>
      <c r="N1672" s="27">
        <v>0.1867</v>
      </c>
      <c r="O1672" s="27">
        <v>0.73429999999999995</v>
      </c>
      <c r="P1672" s="27">
        <v>6.4000000000000003E-3</v>
      </c>
      <c r="Q1672" s="27">
        <v>1.6899999999999998E-2</v>
      </c>
      <c r="R1672" s="27">
        <v>5.8000000000000003E-2</v>
      </c>
      <c r="S1672" s="27">
        <v>1.54E-2</v>
      </c>
      <c r="T1672" s="27">
        <v>4.5699999999999998E-2</v>
      </c>
      <c r="U1672" s="27">
        <v>8.9999999999999998E-4</v>
      </c>
      <c r="V1672" s="27">
        <v>2.5999999999999999E-3</v>
      </c>
      <c r="W1672" s="27">
        <v>5.0000000000000001E-4</v>
      </c>
      <c r="X1672" s="27">
        <v>0</v>
      </c>
      <c r="Y1672" s="27">
        <v>1.1999999999999999E-3</v>
      </c>
      <c r="Z1672" s="27">
        <v>3.0000000000000001E-3</v>
      </c>
      <c r="AA1672" s="27">
        <v>3.2000000000000002E-3</v>
      </c>
      <c r="AB1672" s="27">
        <v>1E-3</v>
      </c>
      <c r="AC1672" s="27">
        <v>6.7000000000000002E-3</v>
      </c>
      <c r="AD1672" s="27">
        <v>0</v>
      </c>
      <c r="AE1672" s="27">
        <v>0</v>
      </c>
      <c r="AF1672" s="27">
        <v>3.8999999999999998E-3</v>
      </c>
      <c r="AG1672" s="27">
        <v>0</v>
      </c>
      <c r="AH1672" s="27">
        <v>1E-4</v>
      </c>
      <c r="AI1672" s="27">
        <v>1.6999999999999999E-3</v>
      </c>
      <c r="AJ1672" s="27">
        <v>0</v>
      </c>
    </row>
    <row r="1673" spans="13:36" x14ac:dyDescent="0.3">
      <c r="M1673" s="27">
        <v>0.1915</v>
      </c>
      <c r="N1673" s="27">
        <v>0.1762</v>
      </c>
      <c r="O1673" s="27">
        <v>0.70879999999999999</v>
      </c>
      <c r="P1673" s="27">
        <v>6.4999999999999997E-3</v>
      </c>
      <c r="Q1673" s="27">
        <v>1.4500000000000001E-2</v>
      </c>
      <c r="R1673" s="27">
        <v>5.5300000000000002E-2</v>
      </c>
      <c r="S1673" s="27">
        <v>1.4500000000000001E-2</v>
      </c>
      <c r="T1673" s="27">
        <v>4.2200000000000001E-2</v>
      </c>
      <c r="U1673" s="27">
        <v>8.9999999999999998E-4</v>
      </c>
      <c r="V1673" s="27">
        <v>2.8E-3</v>
      </c>
      <c r="W1673" s="27">
        <v>5.0000000000000001E-4</v>
      </c>
      <c r="X1673" s="27">
        <v>0</v>
      </c>
      <c r="Y1673" s="27">
        <v>1.1000000000000001E-3</v>
      </c>
      <c r="Z1673" s="27">
        <v>2.8999999999999998E-3</v>
      </c>
      <c r="AA1673" s="27">
        <v>3.2000000000000002E-3</v>
      </c>
      <c r="AB1673" s="27">
        <v>4.0000000000000002E-4</v>
      </c>
      <c r="AC1673" s="27">
        <v>7.1999999999999998E-3</v>
      </c>
      <c r="AD1673" s="27">
        <v>0</v>
      </c>
      <c r="AE1673" s="27">
        <v>0</v>
      </c>
      <c r="AF1673" s="27">
        <v>3.8999999999999998E-3</v>
      </c>
      <c r="AG1673" s="27">
        <v>0</v>
      </c>
      <c r="AH1673" s="27">
        <v>1E-4</v>
      </c>
      <c r="AI1673" s="27">
        <v>2.0999999999999999E-3</v>
      </c>
      <c r="AJ1673" s="27">
        <v>0</v>
      </c>
    </row>
    <row r="1674" spans="13:36" x14ac:dyDescent="0.3">
      <c r="M1674" s="27">
        <v>0.1847</v>
      </c>
      <c r="N1674" s="27">
        <v>0.1638</v>
      </c>
      <c r="O1674" s="27">
        <v>0.71060000000000001</v>
      </c>
      <c r="P1674" s="27">
        <v>7.6E-3</v>
      </c>
      <c r="Q1674" s="27">
        <v>1.6400000000000001E-2</v>
      </c>
      <c r="R1674" s="27">
        <v>5.5199999999999999E-2</v>
      </c>
      <c r="S1674" s="27">
        <v>1.7100000000000001E-2</v>
      </c>
      <c r="T1674" s="27">
        <v>4.0899999999999999E-2</v>
      </c>
      <c r="U1674" s="27">
        <v>8.0000000000000004E-4</v>
      </c>
      <c r="V1674" s="27">
        <v>3.2000000000000002E-3</v>
      </c>
      <c r="W1674" s="27">
        <v>5.0000000000000001E-4</v>
      </c>
      <c r="X1674" s="27">
        <v>0</v>
      </c>
      <c r="Y1674" s="27">
        <v>1E-3</v>
      </c>
      <c r="Z1674" s="27">
        <v>2.7000000000000001E-3</v>
      </c>
      <c r="AA1674" s="27">
        <v>2.8E-3</v>
      </c>
      <c r="AB1674" s="27">
        <v>1.4E-3</v>
      </c>
      <c r="AC1674" s="27">
        <v>7.7999999999999996E-3</v>
      </c>
      <c r="AD1674" s="27">
        <v>0</v>
      </c>
      <c r="AE1674" s="27">
        <v>0</v>
      </c>
      <c r="AF1674" s="27">
        <v>3.8E-3</v>
      </c>
      <c r="AG1674" s="27">
        <v>0</v>
      </c>
      <c r="AH1674" s="27">
        <v>1E-4</v>
      </c>
      <c r="AI1674" s="27">
        <v>1.5E-3</v>
      </c>
      <c r="AJ1674" s="27">
        <v>0</v>
      </c>
    </row>
    <row r="1675" spans="13:36" x14ac:dyDescent="0.3">
      <c r="M1675" s="27">
        <v>0.1875</v>
      </c>
      <c r="N1675" s="27">
        <v>0.1915</v>
      </c>
      <c r="O1675" s="27">
        <v>0.7006</v>
      </c>
      <c r="P1675" s="27">
        <v>4.0000000000000001E-3</v>
      </c>
      <c r="Q1675" s="27">
        <v>1.12E-2</v>
      </c>
      <c r="R1675" s="27">
        <v>4.3099999999999999E-2</v>
      </c>
      <c r="S1675" s="27">
        <v>8.0999999999999996E-3</v>
      </c>
      <c r="T1675" s="27">
        <v>2.6499999999999999E-2</v>
      </c>
      <c r="U1675" s="27">
        <v>2.0000000000000001E-4</v>
      </c>
      <c r="V1675" s="27">
        <v>2E-3</v>
      </c>
      <c r="W1675" s="27">
        <v>5.0000000000000001E-4</v>
      </c>
      <c r="X1675" s="27">
        <v>0</v>
      </c>
      <c r="Y1675" s="27">
        <v>1.4E-3</v>
      </c>
      <c r="Z1675" s="27">
        <v>2.3999999999999998E-3</v>
      </c>
      <c r="AA1675" s="27">
        <v>3.7000000000000002E-3</v>
      </c>
      <c r="AB1675" s="27">
        <v>1.4E-3</v>
      </c>
      <c r="AC1675" s="27">
        <v>7.1000000000000004E-3</v>
      </c>
      <c r="AD1675" s="27">
        <v>0</v>
      </c>
      <c r="AE1675" s="27">
        <v>0</v>
      </c>
      <c r="AF1675" s="27">
        <v>3.8999999999999998E-3</v>
      </c>
      <c r="AG1675" s="27">
        <v>0</v>
      </c>
      <c r="AH1675" s="27">
        <v>1E-4</v>
      </c>
      <c r="AI1675" s="27">
        <v>2.0999999999999999E-3</v>
      </c>
      <c r="AJ1675" s="27">
        <v>0</v>
      </c>
    </row>
    <row r="1676" spans="13:36" x14ac:dyDescent="0.3">
      <c r="M1676" s="27">
        <v>0.18590000000000001</v>
      </c>
      <c r="N1676" s="27">
        <v>0.1832</v>
      </c>
      <c r="O1676" s="27">
        <v>0.70479999999999998</v>
      </c>
      <c r="P1676" s="27">
        <v>3.5000000000000001E-3</v>
      </c>
      <c r="Q1676" s="27">
        <v>9.4999999999999998E-3</v>
      </c>
      <c r="R1676" s="27">
        <v>4.1000000000000002E-2</v>
      </c>
      <c r="S1676" s="27">
        <v>5.7000000000000002E-3</v>
      </c>
      <c r="T1676" s="27">
        <v>2.3199999999999998E-2</v>
      </c>
      <c r="U1676" s="27">
        <v>1E-4</v>
      </c>
      <c r="V1676" s="27">
        <v>1.6999999999999999E-3</v>
      </c>
      <c r="W1676" s="27">
        <v>4.0000000000000002E-4</v>
      </c>
      <c r="X1676" s="27">
        <v>0</v>
      </c>
      <c r="Y1676" s="27">
        <v>1.1000000000000001E-3</v>
      </c>
      <c r="Z1676" s="27">
        <v>2.3E-3</v>
      </c>
      <c r="AA1676" s="27">
        <v>3.7000000000000002E-3</v>
      </c>
      <c r="AB1676" s="27">
        <v>1.4E-3</v>
      </c>
      <c r="AC1676" s="27">
        <v>7.0000000000000001E-3</v>
      </c>
      <c r="AD1676" s="27">
        <v>0</v>
      </c>
      <c r="AE1676" s="27">
        <v>0</v>
      </c>
      <c r="AF1676" s="27">
        <v>4.0000000000000001E-3</v>
      </c>
      <c r="AG1676" s="27">
        <v>0</v>
      </c>
      <c r="AH1676" s="27">
        <v>1E-4</v>
      </c>
      <c r="AI1676" s="27">
        <v>3.0999999999999999E-3</v>
      </c>
      <c r="AJ1676" s="27">
        <v>0</v>
      </c>
    </row>
    <row r="1677" spans="13:36" x14ac:dyDescent="0.3">
      <c r="M1677" s="27">
        <v>0.19800000000000001</v>
      </c>
      <c r="N1677" s="27">
        <v>0.16839999999999999</v>
      </c>
      <c r="O1677" s="27">
        <v>0.52290000000000003</v>
      </c>
      <c r="P1677" s="27">
        <v>6.6E-3</v>
      </c>
      <c r="Q1677" s="27">
        <v>8.9999999999999993E-3</v>
      </c>
      <c r="R1677" s="27">
        <v>3.3099999999999997E-2</v>
      </c>
      <c r="S1677" s="27">
        <v>5.7999999999999996E-3</v>
      </c>
      <c r="T1677" s="27">
        <v>1.9900000000000001E-2</v>
      </c>
      <c r="U1677" s="27">
        <v>5.0000000000000001E-4</v>
      </c>
      <c r="V1677" s="27">
        <v>1.5E-3</v>
      </c>
      <c r="W1677" s="27">
        <v>4.0000000000000002E-4</v>
      </c>
      <c r="X1677" s="27">
        <v>0</v>
      </c>
      <c r="Y1677" s="27">
        <v>1.1000000000000001E-3</v>
      </c>
      <c r="Z1677" s="27">
        <v>1.8E-3</v>
      </c>
      <c r="AA1677" s="27">
        <v>3.3E-3</v>
      </c>
      <c r="AB1677" s="27">
        <v>1E-3</v>
      </c>
      <c r="AC1677" s="27">
        <v>6.8999999999999999E-3</v>
      </c>
      <c r="AD1677" s="27">
        <v>0</v>
      </c>
      <c r="AE1677" s="27">
        <v>0</v>
      </c>
      <c r="AF1677" s="27">
        <v>3.5000000000000001E-3</v>
      </c>
      <c r="AG1677" s="27">
        <v>0</v>
      </c>
      <c r="AH1677" s="27">
        <v>1E-4</v>
      </c>
      <c r="AI1677" s="27">
        <v>2.2000000000000001E-3</v>
      </c>
      <c r="AJ1677" s="27">
        <v>0</v>
      </c>
    </row>
    <row r="1678" spans="13:36" x14ac:dyDescent="0.3">
      <c r="M1678" s="27">
        <v>0.18779999999999999</v>
      </c>
      <c r="N1678" s="27">
        <v>0.1603</v>
      </c>
      <c r="O1678" s="27">
        <v>0.51100000000000001</v>
      </c>
      <c r="P1678" s="27">
        <v>2.8999999999999998E-3</v>
      </c>
      <c r="Q1678" s="27">
        <v>1.1599999999999999E-2</v>
      </c>
      <c r="R1678" s="27">
        <v>3.8800000000000001E-2</v>
      </c>
      <c r="S1678" s="27">
        <v>4.7999999999999996E-3</v>
      </c>
      <c r="T1678" s="27">
        <v>2.2200000000000001E-2</v>
      </c>
      <c r="U1678" s="27">
        <v>4.0000000000000002E-4</v>
      </c>
      <c r="V1678" s="27">
        <v>1.4E-3</v>
      </c>
      <c r="W1678" s="27">
        <v>4.0000000000000002E-4</v>
      </c>
      <c r="X1678" s="27">
        <v>0</v>
      </c>
      <c r="Y1678" s="27">
        <v>1.1000000000000001E-3</v>
      </c>
      <c r="Z1678" s="27">
        <v>1.8E-3</v>
      </c>
      <c r="AA1678" s="27">
        <v>3.2000000000000002E-3</v>
      </c>
      <c r="AB1678" s="27">
        <v>1.1000000000000001E-3</v>
      </c>
      <c r="AC1678" s="27">
        <v>6.7000000000000002E-3</v>
      </c>
      <c r="AD1678" s="27">
        <v>0</v>
      </c>
      <c r="AE1678" s="27">
        <v>0</v>
      </c>
      <c r="AF1678" s="27">
        <v>3.3999999999999998E-3</v>
      </c>
      <c r="AG1678" s="27">
        <v>0</v>
      </c>
      <c r="AH1678" s="27">
        <v>1E-4</v>
      </c>
      <c r="AI1678" s="27">
        <v>1.1000000000000001E-3</v>
      </c>
      <c r="AJ1678" s="27">
        <v>0</v>
      </c>
    </row>
    <row r="1679" spans="13:36" x14ac:dyDescent="0.3">
      <c r="M1679" s="27">
        <v>0.18690000000000001</v>
      </c>
      <c r="N1679" s="27">
        <v>0.15140000000000001</v>
      </c>
      <c r="O1679" s="27">
        <v>0.50609999999999999</v>
      </c>
      <c r="P1679" s="27">
        <v>6.7000000000000002E-3</v>
      </c>
      <c r="Q1679" s="27">
        <v>1.12E-2</v>
      </c>
      <c r="R1679" s="27">
        <v>3.5400000000000001E-2</v>
      </c>
      <c r="S1679" s="27">
        <v>4.7999999999999996E-3</v>
      </c>
      <c r="T1679" s="27">
        <v>1.84E-2</v>
      </c>
      <c r="U1679" s="27">
        <v>5.0000000000000001E-4</v>
      </c>
      <c r="V1679" s="27">
        <v>1.5E-3</v>
      </c>
      <c r="W1679" s="27">
        <v>4.0000000000000002E-4</v>
      </c>
      <c r="X1679" s="27">
        <v>0</v>
      </c>
      <c r="Y1679" s="27">
        <v>8.9999999999999998E-4</v>
      </c>
      <c r="Z1679" s="27">
        <v>1.9E-3</v>
      </c>
      <c r="AA1679" s="27">
        <v>2.8E-3</v>
      </c>
      <c r="AB1679" s="27">
        <v>8.9999999999999998E-4</v>
      </c>
      <c r="AC1679" s="27">
        <v>6.1999999999999998E-3</v>
      </c>
      <c r="AD1679" s="27">
        <v>0</v>
      </c>
      <c r="AE1679" s="27">
        <v>0</v>
      </c>
      <c r="AF1679" s="27">
        <v>3.3E-3</v>
      </c>
      <c r="AG1679" s="27">
        <v>0</v>
      </c>
      <c r="AH1679" s="27">
        <v>1E-4</v>
      </c>
      <c r="AI1679" s="27">
        <v>1.9E-3</v>
      </c>
      <c r="AJ1679" s="27">
        <v>0</v>
      </c>
    </row>
    <row r="1680" spans="13:36" x14ac:dyDescent="0.3">
      <c r="M1680" s="27">
        <v>0.1913</v>
      </c>
      <c r="N1680" s="27">
        <v>0.14649999999999999</v>
      </c>
      <c r="O1680" s="27">
        <v>0.51680000000000004</v>
      </c>
      <c r="P1680" s="27">
        <v>4.3E-3</v>
      </c>
      <c r="Q1680" s="27">
        <v>1.1900000000000001E-2</v>
      </c>
      <c r="R1680" s="27">
        <v>3.8699999999999998E-2</v>
      </c>
      <c r="S1680" s="27">
        <v>4.3E-3</v>
      </c>
      <c r="T1680" s="27">
        <v>1.6500000000000001E-2</v>
      </c>
      <c r="U1680" s="27">
        <v>5.0000000000000001E-4</v>
      </c>
      <c r="V1680" s="27">
        <v>1.4E-3</v>
      </c>
      <c r="W1680" s="27">
        <v>4.0000000000000002E-4</v>
      </c>
      <c r="X1680" s="27">
        <v>0</v>
      </c>
      <c r="Y1680" s="27">
        <v>1E-3</v>
      </c>
      <c r="Z1680" s="27">
        <v>1.9E-3</v>
      </c>
      <c r="AA1680" s="27">
        <v>3.3999999999999998E-3</v>
      </c>
      <c r="AB1680" s="27">
        <v>1.5E-3</v>
      </c>
      <c r="AC1680" s="27">
        <v>5.3E-3</v>
      </c>
      <c r="AD1680" s="27">
        <v>0</v>
      </c>
      <c r="AE1680" s="27">
        <v>0</v>
      </c>
      <c r="AF1680" s="27">
        <v>3.5000000000000001E-3</v>
      </c>
      <c r="AG1680" s="27">
        <v>0</v>
      </c>
      <c r="AH1680" s="27">
        <v>1E-4</v>
      </c>
      <c r="AI1680" s="27">
        <v>1.8E-3</v>
      </c>
      <c r="AJ1680" s="27">
        <v>0</v>
      </c>
    </row>
    <row r="1681" spans="13:36" x14ac:dyDescent="0.3">
      <c r="M1681" s="27">
        <v>0.18729999999999999</v>
      </c>
      <c r="N1681" s="27">
        <v>0.1515</v>
      </c>
      <c r="O1681" s="27">
        <v>0.51859999999999995</v>
      </c>
      <c r="P1681" s="27">
        <v>5.8999999999999999E-3</v>
      </c>
      <c r="Q1681" s="27">
        <v>1.0200000000000001E-2</v>
      </c>
      <c r="R1681" s="27">
        <v>3.3599999999999998E-2</v>
      </c>
      <c r="S1681" s="27">
        <v>3.7000000000000002E-3</v>
      </c>
      <c r="T1681" s="27">
        <v>1.2E-2</v>
      </c>
      <c r="U1681" s="27">
        <v>2.9999999999999997E-4</v>
      </c>
      <c r="V1681" s="27">
        <v>1.6000000000000001E-3</v>
      </c>
      <c r="W1681" s="27">
        <v>4.0000000000000002E-4</v>
      </c>
      <c r="X1681" s="27">
        <v>0</v>
      </c>
      <c r="Y1681" s="27">
        <v>8.9999999999999998E-4</v>
      </c>
      <c r="Z1681" s="27">
        <v>1.8E-3</v>
      </c>
      <c r="AA1681" s="27">
        <v>2.8E-3</v>
      </c>
      <c r="AB1681" s="27">
        <v>1.2999999999999999E-3</v>
      </c>
      <c r="AC1681" s="27">
        <v>5.1999999999999998E-3</v>
      </c>
      <c r="AD1681" s="27">
        <v>0</v>
      </c>
      <c r="AE1681" s="27">
        <v>0</v>
      </c>
      <c r="AF1681" s="27">
        <v>3.5999999999999999E-3</v>
      </c>
      <c r="AG1681" s="27">
        <v>0</v>
      </c>
      <c r="AH1681" s="27">
        <v>0</v>
      </c>
      <c r="AI1681" s="27">
        <v>8.0000000000000004E-4</v>
      </c>
      <c r="AJ1681" s="27">
        <v>0</v>
      </c>
    </row>
    <row r="1682" spans="13:36" x14ac:dyDescent="0.3">
      <c r="M1682" s="27">
        <v>0.20499999999999999</v>
      </c>
      <c r="N1682" s="27">
        <v>0.1245</v>
      </c>
      <c r="O1682" s="27">
        <v>0.50790000000000002</v>
      </c>
      <c r="P1682" s="27">
        <v>2.5000000000000001E-3</v>
      </c>
      <c r="Q1682" s="27">
        <v>2.0400000000000001E-2</v>
      </c>
      <c r="R1682" s="27">
        <v>4.2000000000000003E-2</v>
      </c>
      <c r="S1682" s="27">
        <v>1.3100000000000001E-2</v>
      </c>
      <c r="T1682" s="27">
        <v>3.6400000000000002E-2</v>
      </c>
      <c r="U1682" s="27">
        <v>6.9999999999999999E-4</v>
      </c>
      <c r="V1682" s="27">
        <v>2.3E-3</v>
      </c>
      <c r="W1682" s="27">
        <v>1E-4</v>
      </c>
      <c r="X1682" s="27">
        <v>0</v>
      </c>
      <c r="Y1682" s="27">
        <v>8.9999999999999998E-4</v>
      </c>
      <c r="Z1682" s="27">
        <v>1.4E-3</v>
      </c>
      <c r="AA1682" s="27">
        <v>2.5999999999999999E-3</v>
      </c>
      <c r="AB1682" s="27">
        <v>1.4E-3</v>
      </c>
      <c r="AC1682" s="27">
        <v>5.8999999999999999E-3</v>
      </c>
      <c r="AD1682" s="27">
        <v>0</v>
      </c>
      <c r="AE1682" s="27">
        <v>0</v>
      </c>
      <c r="AF1682" s="27">
        <v>3.5999999999999999E-3</v>
      </c>
      <c r="AG1682" s="27">
        <v>0</v>
      </c>
      <c r="AH1682" s="27">
        <v>1E-4</v>
      </c>
      <c r="AI1682" s="27">
        <v>0</v>
      </c>
      <c r="AJ1682" s="27">
        <v>0</v>
      </c>
    </row>
    <row r="1683" spans="13:36" x14ac:dyDescent="0.3">
      <c r="M1683" s="27">
        <v>0.19800000000000001</v>
      </c>
      <c r="N1683" s="27">
        <v>0.13159999999999999</v>
      </c>
      <c r="O1683" s="27">
        <v>0.51319999999999999</v>
      </c>
      <c r="P1683" s="27">
        <v>5.5999999999999999E-3</v>
      </c>
      <c r="Q1683" s="27">
        <v>2.2599999999999999E-2</v>
      </c>
      <c r="R1683" s="27">
        <v>4.9799999999999997E-2</v>
      </c>
      <c r="S1683" s="27">
        <v>1.24E-2</v>
      </c>
      <c r="T1683" s="27">
        <v>3.9100000000000003E-2</v>
      </c>
      <c r="U1683" s="27">
        <v>1.1000000000000001E-3</v>
      </c>
      <c r="V1683" s="27">
        <v>2.2000000000000001E-3</v>
      </c>
      <c r="W1683" s="27">
        <v>2.0000000000000001E-4</v>
      </c>
      <c r="X1683" s="27">
        <v>0</v>
      </c>
      <c r="Y1683" s="27">
        <v>8.9999999999999998E-4</v>
      </c>
      <c r="Z1683" s="27">
        <v>1.6000000000000001E-3</v>
      </c>
      <c r="AA1683" s="27">
        <v>2.7000000000000001E-3</v>
      </c>
      <c r="AB1683" s="27">
        <v>1.6999999999999999E-3</v>
      </c>
      <c r="AC1683" s="27">
        <v>6.7000000000000002E-3</v>
      </c>
      <c r="AD1683" s="27">
        <v>0</v>
      </c>
      <c r="AE1683" s="27">
        <v>0</v>
      </c>
      <c r="AF1683" s="27">
        <v>3.5999999999999999E-3</v>
      </c>
      <c r="AG1683" s="27">
        <v>0</v>
      </c>
      <c r="AH1683" s="27">
        <v>1E-4</v>
      </c>
      <c r="AI1683" s="27">
        <v>0</v>
      </c>
      <c r="AJ1683" s="27">
        <v>0</v>
      </c>
    </row>
    <row r="1684" spans="13:36" x14ac:dyDescent="0.3">
      <c r="M1684" s="27">
        <v>0.1958</v>
      </c>
      <c r="N1684" s="27">
        <v>0.1431</v>
      </c>
      <c r="O1684" s="27">
        <v>0.51280000000000003</v>
      </c>
      <c r="P1684" s="27">
        <v>5.5999999999999999E-3</v>
      </c>
      <c r="Q1684" s="27">
        <v>2.3900000000000001E-2</v>
      </c>
      <c r="R1684" s="27">
        <v>5.5599999999999997E-2</v>
      </c>
      <c r="S1684" s="27">
        <v>1.5699999999999999E-2</v>
      </c>
      <c r="T1684" s="27">
        <v>4.1200000000000001E-2</v>
      </c>
      <c r="U1684" s="27">
        <v>1.1000000000000001E-3</v>
      </c>
      <c r="V1684" s="27">
        <v>3.0999999999999999E-3</v>
      </c>
      <c r="W1684" s="27">
        <v>2.0000000000000001E-4</v>
      </c>
      <c r="X1684" s="27">
        <v>0</v>
      </c>
      <c r="Y1684" s="27">
        <v>8.9999999999999998E-4</v>
      </c>
      <c r="Z1684" s="27">
        <v>1.8E-3</v>
      </c>
      <c r="AA1684" s="27">
        <v>3.3999999999999998E-3</v>
      </c>
      <c r="AB1684" s="27">
        <v>1.1999999999999999E-3</v>
      </c>
      <c r="AC1684" s="27">
        <v>6.7999999999999996E-3</v>
      </c>
      <c r="AD1684" s="27">
        <v>0</v>
      </c>
      <c r="AE1684" s="27">
        <v>0</v>
      </c>
      <c r="AF1684" s="27">
        <v>3.5000000000000001E-3</v>
      </c>
      <c r="AG1684" s="27">
        <v>0</v>
      </c>
      <c r="AH1684" s="27">
        <v>1E-4</v>
      </c>
      <c r="AI1684" s="27">
        <v>0</v>
      </c>
      <c r="AJ1684" s="27">
        <v>0</v>
      </c>
    </row>
    <row r="1685" spans="13:36" x14ac:dyDescent="0.3">
      <c r="M1685" s="27">
        <v>0.2049</v>
      </c>
      <c r="N1685" s="27">
        <v>0.14019999999999999</v>
      </c>
      <c r="O1685" s="27">
        <v>0.53169999999999995</v>
      </c>
      <c r="P1685" s="27">
        <v>8.6E-3</v>
      </c>
      <c r="Q1685" s="27">
        <v>1.5299999999999999E-2</v>
      </c>
      <c r="R1685" s="27">
        <v>5.62E-2</v>
      </c>
      <c r="S1685" s="27">
        <v>2.5100000000000001E-2</v>
      </c>
      <c r="T1685" s="27">
        <v>4.4200000000000003E-2</v>
      </c>
      <c r="U1685" s="27">
        <v>1E-3</v>
      </c>
      <c r="V1685" s="27">
        <v>4.7000000000000002E-3</v>
      </c>
      <c r="W1685" s="27">
        <v>2.0000000000000001E-4</v>
      </c>
      <c r="X1685" s="27">
        <v>0</v>
      </c>
      <c r="Y1685" s="27">
        <v>1E-3</v>
      </c>
      <c r="Z1685" s="27">
        <v>2E-3</v>
      </c>
      <c r="AA1685" s="27">
        <v>3.0999999999999999E-3</v>
      </c>
      <c r="AB1685" s="27">
        <v>1.4E-3</v>
      </c>
      <c r="AC1685" s="27">
        <v>5.0000000000000001E-3</v>
      </c>
      <c r="AD1685" s="27">
        <v>0</v>
      </c>
      <c r="AE1685" s="27">
        <v>0</v>
      </c>
      <c r="AF1685" s="27">
        <v>3.5000000000000001E-3</v>
      </c>
      <c r="AG1685" s="27">
        <v>0</v>
      </c>
      <c r="AH1685" s="27">
        <v>1E-4</v>
      </c>
      <c r="AI1685" s="27">
        <v>0</v>
      </c>
      <c r="AJ1685" s="27">
        <v>0</v>
      </c>
    </row>
    <row r="1686" spans="13:36" x14ac:dyDescent="0.3">
      <c r="M1686" s="27">
        <v>0.18809999999999999</v>
      </c>
      <c r="N1686" s="27">
        <v>0.15179999999999999</v>
      </c>
      <c r="O1686" s="27">
        <v>0.51300000000000001</v>
      </c>
      <c r="P1686" s="27">
        <v>1.12E-2</v>
      </c>
      <c r="Q1686" s="27">
        <v>1.4999999999999999E-2</v>
      </c>
      <c r="R1686" s="27">
        <v>5.5899999999999998E-2</v>
      </c>
      <c r="S1686" s="27">
        <v>0.02</v>
      </c>
      <c r="T1686" s="27">
        <v>4.4200000000000003E-2</v>
      </c>
      <c r="U1686" s="27">
        <v>1E-3</v>
      </c>
      <c r="V1686" s="27">
        <v>3.5999999999999999E-3</v>
      </c>
      <c r="W1686" s="27">
        <v>2.0000000000000001E-4</v>
      </c>
      <c r="X1686" s="27">
        <v>0</v>
      </c>
      <c r="Y1686" s="27">
        <v>1E-3</v>
      </c>
      <c r="Z1686" s="27">
        <v>2E-3</v>
      </c>
      <c r="AA1686" s="27">
        <v>2.8999999999999998E-3</v>
      </c>
      <c r="AB1686" s="27">
        <v>1.1999999999999999E-3</v>
      </c>
      <c r="AC1686" s="27">
        <v>5.4000000000000003E-3</v>
      </c>
      <c r="AD1686" s="27">
        <v>0</v>
      </c>
      <c r="AE1686" s="27">
        <v>0</v>
      </c>
      <c r="AF1686" s="27">
        <v>3.5000000000000001E-3</v>
      </c>
      <c r="AG1686" s="27">
        <v>0</v>
      </c>
      <c r="AH1686" s="27">
        <v>0</v>
      </c>
      <c r="AI1686" s="27">
        <v>0</v>
      </c>
      <c r="AJ1686" s="27">
        <v>0</v>
      </c>
    </row>
    <row r="1687" spans="13:36" x14ac:dyDescent="0.3">
      <c r="M1687" s="27">
        <v>0.1925</v>
      </c>
      <c r="N1687" s="27">
        <v>0.1938</v>
      </c>
      <c r="O1687" s="27">
        <v>0.96819999999999995</v>
      </c>
      <c r="P1687" s="27">
        <v>9.7000000000000003E-3</v>
      </c>
      <c r="Q1687" s="27">
        <v>1.9199999999999998E-2</v>
      </c>
      <c r="R1687" s="27">
        <v>6.93E-2</v>
      </c>
      <c r="S1687" s="27">
        <v>1.8599999999999998E-2</v>
      </c>
      <c r="T1687" s="27">
        <v>4.6300000000000001E-2</v>
      </c>
      <c r="U1687" s="27">
        <v>1E-3</v>
      </c>
      <c r="V1687" s="27">
        <v>2.3E-3</v>
      </c>
      <c r="W1687" s="27">
        <v>4.0000000000000002E-4</v>
      </c>
      <c r="X1687" s="27">
        <v>0</v>
      </c>
      <c r="Y1687" s="27">
        <v>1.1999999999999999E-3</v>
      </c>
      <c r="Z1687" s="27">
        <v>3.2000000000000002E-3</v>
      </c>
      <c r="AA1687" s="27">
        <v>3.3E-3</v>
      </c>
      <c r="AB1687" s="27">
        <v>1.1999999999999999E-3</v>
      </c>
      <c r="AC1687" s="27">
        <v>6.1999999999999998E-3</v>
      </c>
      <c r="AD1687" s="27">
        <v>0</v>
      </c>
      <c r="AE1687" s="27">
        <v>0</v>
      </c>
      <c r="AF1687" s="27">
        <v>4.1999999999999997E-3</v>
      </c>
      <c r="AG1687" s="27">
        <v>0</v>
      </c>
      <c r="AH1687" s="27">
        <v>1E-4</v>
      </c>
      <c r="AI1687" s="27">
        <v>0</v>
      </c>
      <c r="AJ1687" s="27">
        <v>0</v>
      </c>
    </row>
    <row r="1688" spans="13:36" x14ac:dyDescent="0.3">
      <c r="M1688" s="27">
        <v>0.18959999999999999</v>
      </c>
      <c r="N1688" s="27">
        <v>0.20610000000000001</v>
      </c>
      <c r="O1688" s="27">
        <v>1.0021</v>
      </c>
      <c r="P1688" s="27">
        <v>4.7000000000000002E-3</v>
      </c>
      <c r="Q1688" s="27">
        <v>2.2200000000000001E-2</v>
      </c>
      <c r="R1688" s="27">
        <v>7.1800000000000003E-2</v>
      </c>
      <c r="S1688" s="27">
        <v>1.46E-2</v>
      </c>
      <c r="T1688" s="27">
        <v>4.3700000000000003E-2</v>
      </c>
      <c r="U1688" s="27">
        <v>1E-3</v>
      </c>
      <c r="V1688" s="27">
        <v>1.8E-3</v>
      </c>
      <c r="W1688" s="27">
        <v>4.0000000000000002E-4</v>
      </c>
      <c r="X1688" s="27">
        <v>0</v>
      </c>
      <c r="Y1688" s="27">
        <v>1.1999999999999999E-3</v>
      </c>
      <c r="Z1688" s="27">
        <v>3.0000000000000001E-3</v>
      </c>
      <c r="AA1688" s="27">
        <v>3.7000000000000002E-3</v>
      </c>
      <c r="AB1688" s="27">
        <v>1.1000000000000001E-3</v>
      </c>
      <c r="AC1688" s="27">
        <v>6.4999999999999997E-3</v>
      </c>
      <c r="AD1688" s="27">
        <v>0</v>
      </c>
      <c r="AE1688" s="27">
        <v>0</v>
      </c>
      <c r="AF1688" s="27">
        <v>4.1000000000000003E-3</v>
      </c>
      <c r="AG1688" s="27">
        <v>0</v>
      </c>
      <c r="AH1688" s="27">
        <v>1E-4</v>
      </c>
      <c r="AI1688" s="27">
        <v>0</v>
      </c>
      <c r="AJ1688" s="27">
        <v>0</v>
      </c>
    </row>
    <row r="1689" spans="13:36" x14ac:dyDescent="0.3">
      <c r="M1689" s="27">
        <v>0.19139999999999999</v>
      </c>
      <c r="N1689" s="27">
        <v>0.21010000000000001</v>
      </c>
      <c r="O1689" s="27">
        <v>0.98409999999999997</v>
      </c>
      <c r="P1689" s="27">
        <v>1.01E-2</v>
      </c>
      <c r="Q1689" s="27">
        <v>1.89E-2</v>
      </c>
      <c r="R1689" s="27">
        <v>6.9599999999999995E-2</v>
      </c>
      <c r="S1689" s="27">
        <v>1.41E-2</v>
      </c>
      <c r="T1689" s="27">
        <v>4.0899999999999999E-2</v>
      </c>
      <c r="U1689" s="27">
        <v>1.1000000000000001E-3</v>
      </c>
      <c r="V1689" s="27">
        <v>1.9E-3</v>
      </c>
      <c r="W1689" s="27">
        <v>4.0000000000000002E-4</v>
      </c>
      <c r="X1689" s="27">
        <v>0</v>
      </c>
      <c r="Y1689" s="27">
        <v>1.1999999999999999E-3</v>
      </c>
      <c r="Z1689" s="27">
        <v>2.8999999999999998E-3</v>
      </c>
      <c r="AA1689" s="27">
        <v>3.3E-3</v>
      </c>
      <c r="AB1689" s="27">
        <v>8.9999999999999998E-4</v>
      </c>
      <c r="AC1689" s="27">
        <v>6.6E-3</v>
      </c>
      <c r="AD1689" s="27">
        <v>0</v>
      </c>
      <c r="AE1689" s="27">
        <v>0</v>
      </c>
      <c r="AF1689" s="27">
        <v>4.0000000000000001E-3</v>
      </c>
      <c r="AG1689" s="27">
        <v>0</v>
      </c>
      <c r="AH1689" s="27">
        <v>1E-4</v>
      </c>
      <c r="AI1689" s="27">
        <v>0</v>
      </c>
      <c r="AJ1689" s="27">
        <v>0</v>
      </c>
    </row>
    <row r="1690" spans="13:36" x14ac:dyDescent="0.3">
      <c r="M1690" s="27">
        <v>0.19589999999999999</v>
      </c>
      <c r="N1690" s="27">
        <v>0.2147</v>
      </c>
      <c r="O1690" s="27">
        <v>1.0257000000000001</v>
      </c>
      <c r="P1690" s="27">
        <v>8.6E-3</v>
      </c>
      <c r="Q1690" s="27">
        <v>1.8800000000000001E-2</v>
      </c>
      <c r="R1690" s="27">
        <v>7.17E-2</v>
      </c>
      <c r="S1690" s="27">
        <v>1.4800000000000001E-2</v>
      </c>
      <c r="T1690" s="27">
        <v>3.7199999999999997E-2</v>
      </c>
      <c r="U1690" s="27">
        <v>1E-3</v>
      </c>
      <c r="V1690" s="27">
        <v>2.7000000000000001E-3</v>
      </c>
      <c r="W1690" s="27">
        <v>5.0000000000000001E-4</v>
      </c>
      <c r="X1690" s="27">
        <v>0</v>
      </c>
      <c r="Y1690" s="27">
        <v>1.2999999999999999E-3</v>
      </c>
      <c r="Z1690" s="27">
        <v>3.2000000000000002E-3</v>
      </c>
      <c r="AA1690" s="27">
        <v>3.3E-3</v>
      </c>
      <c r="AB1690" s="27">
        <v>1.5E-3</v>
      </c>
      <c r="AC1690" s="27">
        <v>6.0000000000000001E-3</v>
      </c>
      <c r="AD1690" s="27">
        <v>0</v>
      </c>
      <c r="AE1690" s="27">
        <v>0</v>
      </c>
      <c r="AF1690" s="27">
        <v>4.1000000000000003E-3</v>
      </c>
      <c r="AG1690" s="27">
        <v>0</v>
      </c>
      <c r="AH1690" s="27">
        <v>1E-4</v>
      </c>
      <c r="AI1690" s="27">
        <v>0</v>
      </c>
      <c r="AJ1690" s="27">
        <v>0</v>
      </c>
    </row>
    <row r="1691" spans="13:36" x14ac:dyDescent="0.3">
      <c r="M1691" s="27">
        <v>0.19350000000000001</v>
      </c>
      <c r="N1691" s="27">
        <v>0.19189999999999999</v>
      </c>
      <c r="O1691" s="27">
        <v>0.99150000000000005</v>
      </c>
      <c r="P1691" s="27">
        <v>8.5000000000000006E-3</v>
      </c>
      <c r="Q1691" s="27">
        <v>1.35E-2</v>
      </c>
      <c r="R1691" s="27">
        <v>7.2099999999999997E-2</v>
      </c>
      <c r="S1691" s="27">
        <v>1.6199999999999999E-2</v>
      </c>
      <c r="T1691" s="27">
        <v>3.9199999999999999E-2</v>
      </c>
      <c r="U1691" s="27">
        <v>1.1000000000000001E-3</v>
      </c>
      <c r="V1691" s="27">
        <v>2.8E-3</v>
      </c>
      <c r="W1691" s="27">
        <v>4.0000000000000002E-4</v>
      </c>
      <c r="X1691" s="27">
        <v>0</v>
      </c>
      <c r="Y1691" s="27">
        <v>1.1999999999999999E-3</v>
      </c>
      <c r="Z1691" s="27">
        <v>2.8999999999999998E-3</v>
      </c>
      <c r="AA1691" s="27">
        <v>3.0999999999999999E-3</v>
      </c>
      <c r="AB1691" s="27">
        <v>1.1999999999999999E-3</v>
      </c>
      <c r="AC1691" s="27">
        <v>7.4999999999999997E-3</v>
      </c>
      <c r="AD1691" s="27">
        <v>0</v>
      </c>
      <c r="AE1691" s="27">
        <v>0</v>
      </c>
      <c r="AF1691" s="27">
        <v>4.3E-3</v>
      </c>
      <c r="AG1691" s="27">
        <v>0</v>
      </c>
      <c r="AH1691" s="27">
        <v>1E-4</v>
      </c>
      <c r="AI1691" s="27">
        <v>0</v>
      </c>
      <c r="AJ1691" s="27">
        <v>0</v>
      </c>
    </row>
    <row r="1692" spans="13:36" x14ac:dyDescent="0.3">
      <c r="M1692" s="27">
        <v>0.19689999999999999</v>
      </c>
      <c r="N1692" s="27">
        <v>0.20219999999999999</v>
      </c>
      <c r="O1692" s="27">
        <v>1.0223</v>
      </c>
      <c r="P1692" s="27">
        <v>5.3E-3</v>
      </c>
      <c r="Q1692" s="27">
        <v>1.2200000000000001E-2</v>
      </c>
      <c r="R1692" s="27">
        <v>6.8599999999999994E-2</v>
      </c>
      <c r="S1692" s="27">
        <v>1.54E-2</v>
      </c>
      <c r="T1692" s="27">
        <v>3.5499999999999997E-2</v>
      </c>
      <c r="U1692" s="27">
        <v>1.1000000000000001E-3</v>
      </c>
      <c r="V1692" s="27">
        <v>2.3E-3</v>
      </c>
      <c r="W1692" s="27">
        <v>4.0000000000000002E-4</v>
      </c>
      <c r="X1692" s="27">
        <v>0</v>
      </c>
      <c r="Y1692" s="27">
        <v>1.2999999999999999E-3</v>
      </c>
      <c r="Z1692" s="27">
        <v>3.0999999999999999E-3</v>
      </c>
      <c r="AA1692" s="27">
        <v>3.3999999999999998E-3</v>
      </c>
      <c r="AB1692" s="27">
        <v>1.6000000000000001E-3</v>
      </c>
      <c r="AC1692" s="27">
        <v>8.9999999999999993E-3</v>
      </c>
      <c r="AD1692" s="27">
        <v>0</v>
      </c>
      <c r="AE1692" s="27">
        <v>0</v>
      </c>
      <c r="AF1692" s="27">
        <v>4.4000000000000003E-3</v>
      </c>
      <c r="AG1692" s="27">
        <v>0</v>
      </c>
      <c r="AH1692" s="27">
        <v>1E-4</v>
      </c>
      <c r="AI1692" s="27">
        <v>0</v>
      </c>
      <c r="AJ1692" s="27">
        <v>0</v>
      </c>
    </row>
    <row r="1693" spans="13:36" x14ac:dyDescent="0.3">
      <c r="M1693" s="27">
        <v>0.19020000000000001</v>
      </c>
      <c r="N1693" s="27">
        <v>0.1948</v>
      </c>
      <c r="O1693" s="27">
        <v>1.0257000000000001</v>
      </c>
      <c r="P1693" s="27">
        <v>7.7999999999999996E-3</v>
      </c>
      <c r="Q1693" s="27">
        <v>1.0999999999999999E-2</v>
      </c>
      <c r="R1693" s="27">
        <v>6.7599999999999993E-2</v>
      </c>
      <c r="S1693" s="27">
        <v>1.5100000000000001E-2</v>
      </c>
      <c r="T1693" s="27">
        <v>4.6399999999999997E-2</v>
      </c>
      <c r="U1693" s="27">
        <v>1.1999999999999999E-3</v>
      </c>
      <c r="V1693" s="27">
        <v>2.3999999999999998E-3</v>
      </c>
      <c r="W1693" s="27">
        <v>4.0000000000000002E-4</v>
      </c>
      <c r="X1693" s="27">
        <v>0</v>
      </c>
      <c r="Y1693" s="27">
        <v>1.2999999999999999E-3</v>
      </c>
      <c r="Z1693" s="27">
        <v>3.2000000000000002E-3</v>
      </c>
      <c r="AA1693" s="27">
        <v>3.0999999999999999E-3</v>
      </c>
      <c r="AB1693" s="27">
        <v>1E-3</v>
      </c>
      <c r="AC1693" s="27">
        <v>6.4999999999999997E-3</v>
      </c>
      <c r="AD1693" s="27">
        <v>0</v>
      </c>
      <c r="AE1693" s="27">
        <v>0</v>
      </c>
      <c r="AF1693" s="27">
        <v>4.4000000000000003E-3</v>
      </c>
      <c r="AG1693" s="27">
        <v>0</v>
      </c>
      <c r="AH1693" s="27">
        <v>1E-4</v>
      </c>
      <c r="AI1693" s="27">
        <v>0</v>
      </c>
      <c r="AJ1693" s="27">
        <v>0</v>
      </c>
    </row>
    <row r="1694" spans="13:36" x14ac:dyDescent="0.3">
      <c r="M1694" s="27">
        <v>0.1966</v>
      </c>
      <c r="N1694" s="27">
        <v>0.20860000000000001</v>
      </c>
      <c r="O1694" s="27">
        <v>1.0126999999999999</v>
      </c>
      <c r="P1694" s="27">
        <v>7.1999999999999998E-3</v>
      </c>
      <c r="Q1694" s="27">
        <v>1.3100000000000001E-2</v>
      </c>
      <c r="R1694" s="27">
        <v>6.2799999999999995E-2</v>
      </c>
      <c r="S1694" s="27">
        <v>6.8999999999999999E-3</v>
      </c>
      <c r="T1694" s="27">
        <v>2.23E-2</v>
      </c>
      <c r="U1694" s="27">
        <v>5.9999999999999995E-4</v>
      </c>
      <c r="V1694" s="27">
        <v>1.6999999999999999E-3</v>
      </c>
      <c r="W1694" s="27">
        <v>2.9999999999999997E-4</v>
      </c>
      <c r="X1694" s="27">
        <v>0</v>
      </c>
      <c r="Y1694" s="27">
        <v>1.2999999999999999E-3</v>
      </c>
      <c r="Z1694" s="27">
        <v>3.0000000000000001E-3</v>
      </c>
      <c r="AA1694" s="27">
        <v>3.0000000000000001E-3</v>
      </c>
      <c r="AB1694" s="27">
        <v>1.1000000000000001E-3</v>
      </c>
      <c r="AC1694" s="27">
        <v>6.4999999999999997E-3</v>
      </c>
      <c r="AD1694" s="27">
        <v>0</v>
      </c>
      <c r="AE1694" s="27">
        <v>0</v>
      </c>
      <c r="AF1694" s="27">
        <v>4.4999999999999997E-3</v>
      </c>
      <c r="AG1694" s="27">
        <v>0</v>
      </c>
      <c r="AH1694" s="27">
        <v>1E-4</v>
      </c>
      <c r="AI1694" s="27">
        <v>0</v>
      </c>
      <c r="AJ1694" s="27">
        <v>0</v>
      </c>
    </row>
    <row r="1695" spans="13:36" x14ac:dyDescent="0.3">
      <c r="M1695" s="27">
        <v>0.188</v>
      </c>
      <c r="N1695" s="27">
        <v>0.22070000000000001</v>
      </c>
      <c r="O1695" s="27">
        <v>0.99850000000000005</v>
      </c>
      <c r="P1695" s="27">
        <v>1.01E-2</v>
      </c>
      <c r="Q1695" s="27">
        <v>1.24E-2</v>
      </c>
      <c r="R1695" s="27">
        <v>5.5300000000000002E-2</v>
      </c>
      <c r="S1695" s="27">
        <v>6.7999999999999996E-3</v>
      </c>
      <c r="T1695" s="27">
        <v>1.9400000000000001E-2</v>
      </c>
      <c r="U1695" s="27">
        <v>4.0000000000000002E-4</v>
      </c>
      <c r="V1695" s="27">
        <v>1.1999999999999999E-3</v>
      </c>
      <c r="W1695" s="27">
        <v>2.9999999999999997E-4</v>
      </c>
      <c r="X1695" s="27">
        <v>0</v>
      </c>
      <c r="Y1695" s="27">
        <v>1.2999999999999999E-3</v>
      </c>
      <c r="Z1695" s="27">
        <v>2.8E-3</v>
      </c>
      <c r="AA1695" s="27">
        <v>3.3999999999999998E-3</v>
      </c>
      <c r="AB1695" s="27">
        <v>1.5E-3</v>
      </c>
      <c r="AC1695" s="27">
        <v>6.4999999999999997E-3</v>
      </c>
      <c r="AD1695" s="27">
        <v>0</v>
      </c>
      <c r="AE1695" s="27">
        <v>0</v>
      </c>
      <c r="AF1695" s="27">
        <v>4.1000000000000003E-3</v>
      </c>
      <c r="AG1695" s="27">
        <v>0</v>
      </c>
      <c r="AH1695" s="27">
        <v>1E-4</v>
      </c>
      <c r="AI1695" s="27">
        <v>0</v>
      </c>
      <c r="AJ1695" s="27">
        <v>0</v>
      </c>
    </row>
    <row r="1696" spans="13:36" x14ac:dyDescent="0.3">
      <c r="M1696" s="27">
        <v>0.18740000000000001</v>
      </c>
      <c r="N1696" s="27">
        <v>0.2097</v>
      </c>
      <c r="O1696" s="27">
        <v>0.98929999999999996</v>
      </c>
      <c r="P1696" s="27">
        <v>6.1000000000000004E-3</v>
      </c>
      <c r="Q1696" s="27">
        <v>1.35E-2</v>
      </c>
      <c r="R1696" s="27">
        <v>5.6000000000000001E-2</v>
      </c>
      <c r="S1696" s="27">
        <v>5.4999999999999997E-3</v>
      </c>
      <c r="T1696" s="27">
        <v>1.9900000000000001E-2</v>
      </c>
      <c r="U1696" s="27">
        <v>5.0000000000000001E-4</v>
      </c>
      <c r="V1696" s="27">
        <v>1.1000000000000001E-3</v>
      </c>
      <c r="W1696" s="27">
        <v>4.0000000000000002E-4</v>
      </c>
      <c r="X1696" s="27">
        <v>0</v>
      </c>
      <c r="Y1696" s="27">
        <v>1.2999999999999999E-3</v>
      </c>
      <c r="Z1696" s="27">
        <v>2.7000000000000001E-3</v>
      </c>
      <c r="AA1696" s="27">
        <v>3.5000000000000001E-3</v>
      </c>
      <c r="AB1696" s="27">
        <v>1.2999999999999999E-3</v>
      </c>
      <c r="AC1696" s="27">
        <v>7.0000000000000001E-3</v>
      </c>
      <c r="AD1696" s="27">
        <v>0</v>
      </c>
      <c r="AE1696" s="27">
        <v>0</v>
      </c>
      <c r="AF1696" s="27">
        <v>4.0000000000000001E-3</v>
      </c>
      <c r="AG1696" s="27">
        <v>0</v>
      </c>
      <c r="AH1696" s="27">
        <v>1E-4</v>
      </c>
      <c r="AI1696" s="27">
        <v>0</v>
      </c>
      <c r="AJ1696" s="27">
        <v>0</v>
      </c>
    </row>
    <row r="1697" spans="13:36" x14ac:dyDescent="0.3">
      <c r="M1697" s="27">
        <v>0.18920000000000001</v>
      </c>
      <c r="N1697" s="27">
        <v>0.24349999999999999</v>
      </c>
      <c r="O1697" s="27">
        <v>0.99860000000000004</v>
      </c>
      <c r="P1697" s="27">
        <v>8.8999999999999999E-3</v>
      </c>
      <c r="Q1697" s="27">
        <v>1.3599999999999999E-2</v>
      </c>
      <c r="R1697" s="27">
        <v>5.67E-2</v>
      </c>
      <c r="S1697" s="27">
        <v>5.7000000000000002E-3</v>
      </c>
      <c r="T1697" s="27">
        <v>1.7100000000000001E-2</v>
      </c>
      <c r="U1697" s="27">
        <v>5.0000000000000001E-4</v>
      </c>
      <c r="V1697" s="27">
        <v>1E-3</v>
      </c>
      <c r="W1697" s="27">
        <v>5.0000000000000001E-4</v>
      </c>
      <c r="X1697" s="27">
        <v>0</v>
      </c>
      <c r="Y1697" s="27">
        <v>1.2999999999999999E-3</v>
      </c>
      <c r="Z1697" s="27">
        <v>2.8E-3</v>
      </c>
      <c r="AA1697" s="27">
        <v>3.5000000000000001E-3</v>
      </c>
      <c r="AB1697" s="27">
        <v>1E-3</v>
      </c>
      <c r="AC1697" s="27">
        <v>7.4000000000000003E-3</v>
      </c>
      <c r="AD1697" s="27">
        <v>0</v>
      </c>
      <c r="AE1697" s="27">
        <v>0</v>
      </c>
      <c r="AF1697" s="27">
        <v>3.8999999999999998E-3</v>
      </c>
      <c r="AG1697" s="27">
        <v>0</v>
      </c>
      <c r="AH1697" s="27">
        <v>1E-4</v>
      </c>
      <c r="AI1697" s="27">
        <v>0</v>
      </c>
      <c r="AJ1697" s="27">
        <v>0</v>
      </c>
    </row>
    <row r="1698" spans="13:36" x14ac:dyDescent="0.3">
      <c r="M1698" s="27">
        <v>0.1933</v>
      </c>
      <c r="N1698" s="27">
        <v>0.20699999999999999</v>
      </c>
      <c r="O1698" s="27">
        <v>0.98350000000000004</v>
      </c>
      <c r="P1698" s="27">
        <v>8.8999999999999999E-3</v>
      </c>
      <c r="Q1698" s="27">
        <v>1.46E-2</v>
      </c>
      <c r="R1698" s="27">
        <v>5.67E-2</v>
      </c>
      <c r="S1698" s="27">
        <v>6.0000000000000001E-3</v>
      </c>
      <c r="T1698" s="27">
        <v>1.77E-2</v>
      </c>
      <c r="U1698" s="27">
        <v>5.0000000000000001E-4</v>
      </c>
      <c r="V1698" s="27">
        <v>1.1000000000000001E-3</v>
      </c>
      <c r="W1698" s="27">
        <v>4.0000000000000002E-4</v>
      </c>
      <c r="X1698" s="27">
        <v>0</v>
      </c>
      <c r="Y1698" s="27">
        <v>1.1000000000000001E-3</v>
      </c>
      <c r="Z1698" s="27">
        <v>2.5999999999999999E-3</v>
      </c>
      <c r="AA1698" s="27">
        <v>3.3E-3</v>
      </c>
      <c r="AB1698" s="27">
        <v>8.9999999999999998E-4</v>
      </c>
      <c r="AC1698" s="27">
        <v>1.01E-2</v>
      </c>
      <c r="AD1698" s="27">
        <v>0</v>
      </c>
      <c r="AE1698" s="27">
        <v>0</v>
      </c>
      <c r="AF1698" s="27">
        <v>4.0000000000000001E-3</v>
      </c>
      <c r="AG1698" s="27">
        <v>0</v>
      </c>
      <c r="AH1698" s="27">
        <v>1E-4</v>
      </c>
      <c r="AI1698" s="27">
        <v>0</v>
      </c>
      <c r="AJ1698" s="27">
        <v>0</v>
      </c>
    </row>
    <row r="1699" spans="13:36" x14ac:dyDescent="0.3">
      <c r="M1699" s="27">
        <v>0.19239999999999999</v>
      </c>
      <c r="N1699" s="27">
        <v>0.19900000000000001</v>
      </c>
      <c r="O1699" s="27">
        <v>1.0083</v>
      </c>
      <c r="P1699" s="27">
        <v>8.3999999999999995E-3</v>
      </c>
      <c r="Q1699" s="27">
        <v>1.5299999999999999E-2</v>
      </c>
      <c r="R1699" s="27">
        <v>5.5300000000000002E-2</v>
      </c>
      <c r="S1699" s="27">
        <v>5.5999999999999999E-3</v>
      </c>
      <c r="T1699" s="27">
        <v>1.6799999999999999E-2</v>
      </c>
      <c r="U1699" s="27">
        <v>5.0000000000000001E-4</v>
      </c>
      <c r="V1699" s="27">
        <v>8.9999999999999998E-4</v>
      </c>
      <c r="W1699" s="27">
        <v>5.0000000000000001E-4</v>
      </c>
      <c r="X1699" s="27">
        <v>0</v>
      </c>
      <c r="Y1699" s="27">
        <v>1.2999999999999999E-3</v>
      </c>
      <c r="Z1699" s="27">
        <v>2.8999999999999998E-3</v>
      </c>
      <c r="AA1699" s="27">
        <v>3.3999999999999998E-3</v>
      </c>
      <c r="AB1699" s="27">
        <v>1.1000000000000001E-3</v>
      </c>
      <c r="AC1699" s="27">
        <v>8.8999999999999999E-3</v>
      </c>
      <c r="AD1699" s="27">
        <v>0</v>
      </c>
      <c r="AE1699" s="27">
        <v>0</v>
      </c>
      <c r="AF1699" s="27">
        <v>3.8999999999999998E-3</v>
      </c>
      <c r="AG1699" s="27">
        <v>0</v>
      </c>
      <c r="AH1699" s="27">
        <v>1E-4</v>
      </c>
      <c r="AI1699" s="27">
        <v>0</v>
      </c>
      <c r="AJ1699" s="27">
        <v>0</v>
      </c>
    </row>
    <row r="1700" spans="13:36" x14ac:dyDescent="0.3">
      <c r="M1700" s="27">
        <v>0.1898</v>
      </c>
      <c r="N1700" s="27">
        <v>0.1986</v>
      </c>
      <c r="O1700" s="27">
        <v>0.98519999999999996</v>
      </c>
      <c r="P1700" s="27">
        <v>1.5599999999999999E-2</v>
      </c>
      <c r="Q1700" s="27">
        <v>1.38E-2</v>
      </c>
      <c r="R1700" s="27">
        <v>7.17E-2</v>
      </c>
      <c r="S1700" s="27">
        <v>1.4200000000000001E-2</v>
      </c>
      <c r="T1700" s="27">
        <v>4.07E-2</v>
      </c>
      <c r="U1700" s="27">
        <v>1.1000000000000001E-3</v>
      </c>
      <c r="V1700" s="27">
        <v>1.8E-3</v>
      </c>
      <c r="W1700" s="27">
        <v>5.0000000000000001E-4</v>
      </c>
      <c r="X1700" s="27">
        <v>0</v>
      </c>
      <c r="Y1700" s="27">
        <v>1.1999999999999999E-3</v>
      </c>
      <c r="Z1700" s="27">
        <v>2.8999999999999998E-3</v>
      </c>
      <c r="AA1700" s="27">
        <v>3.0000000000000001E-3</v>
      </c>
      <c r="AB1700" s="27">
        <v>1E-3</v>
      </c>
      <c r="AC1700" s="27">
        <v>8.3000000000000001E-3</v>
      </c>
      <c r="AD1700" s="27">
        <v>0</v>
      </c>
      <c r="AE1700" s="27">
        <v>0</v>
      </c>
      <c r="AF1700" s="27">
        <v>4.0000000000000001E-3</v>
      </c>
      <c r="AG1700" s="27">
        <v>0</v>
      </c>
      <c r="AH1700" s="27">
        <v>1E-4</v>
      </c>
      <c r="AI1700" s="27">
        <v>0</v>
      </c>
      <c r="AJ1700" s="27">
        <v>0</v>
      </c>
    </row>
    <row r="1701" spans="13:36" x14ac:dyDescent="0.3">
      <c r="M1701" s="27">
        <v>0.18820000000000001</v>
      </c>
      <c r="N1701" s="27">
        <v>0.21129999999999999</v>
      </c>
      <c r="O1701" s="27">
        <v>1.0085</v>
      </c>
      <c r="P1701" s="27">
        <v>1.14E-2</v>
      </c>
      <c r="Q1701" s="27">
        <v>1.38E-2</v>
      </c>
      <c r="R1701" s="27">
        <v>6.8599999999999994E-2</v>
      </c>
      <c r="S1701" s="27">
        <v>1.4999999999999999E-2</v>
      </c>
      <c r="T1701" s="27">
        <v>3.7699999999999997E-2</v>
      </c>
      <c r="U1701" s="27">
        <v>1.1999999999999999E-3</v>
      </c>
      <c r="V1701" s="27">
        <v>2.0999999999999999E-3</v>
      </c>
      <c r="W1701" s="27">
        <v>4.0000000000000002E-4</v>
      </c>
      <c r="X1701" s="27">
        <v>0</v>
      </c>
      <c r="Y1701" s="27">
        <v>1.1999999999999999E-3</v>
      </c>
      <c r="Z1701" s="27">
        <v>3.0000000000000001E-3</v>
      </c>
      <c r="AA1701" s="27">
        <v>3.3999999999999998E-3</v>
      </c>
      <c r="AB1701" s="27">
        <v>1.2999999999999999E-3</v>
      </c>
      <c r="AC1701" s="27">
        <v>7.3000000000000001E-3</v>
      </c>
      <c r="AD1701" s="27">
        <v>0</v>
      </c>
      <c r="AE1701" s="27">
        <v>0</v>
      </c>
      <c r="AF1701" s="27">
        <v>4.3E-3</v>
      </c>
      <c r="AG1701" s="27">
        <v>0</v>
      </c>
      <c r="AH1701" s="27">
        <v>1E-4</v>
      </c>
      <c r="AI1701" s="27">
        <v>0</v>
      </c>
      <c r="AJ1701" s="27">
        <v>0</v>
      </c>
    </row>
    <row r="1702" spans="13:36" x14ac:dyDescent="0.3">
      <c r="M1702" s="27">
        <v>0.1903</v>
      </c>
      <c r="N1702" s="27">
        <v>0.2019</v>
      </c>
      <c r="O1702" s="27">
        <v>1.0150999999999999</v>
      </c>
      <c r="P1702" s="27">
        <v>1.23E-2</v>
      </c>
      <c r="Q1702" s="27">
        <v>1.55E-2</v>
      </c>
      <c r="R1702" s="27">
        <v>6.9900000000000004E-2</v>
      </c>
      <c r="S1702" s="27">
        <v>1.3899999999999999E-2</v>
      </c>
      <c r="T1702" s="27">
        <v>3.8300000000000001E-2</v>
      </c>
      <c r="U1702" s="27">
        <v>1.4E-3</v>
      </c>
      <c r="V1702" s="27">
        <v>2.3E-3</v>
      </c>
      <c r="W1702" s="27">
        <v>6.9999999999999999E-4</v>
      </c>
      <c r="X1702" s="27">
        <v>0</v>
      </c>
      <c r="Y1702" s="27">
        <v>1.4E-3</v>
      </c>
      <c r="Z1702" s="27">
        <v>3.5999999999999999E-3</v>
      </c>
      <c r="AA1702" s="27">
        <v>3.8E-3</v>
      </c>
      <c r="AB1702" s="27">
        <v>1.2999999999999999E-3</v>
      </c>
      <c r="AC1702" s="27">
        <v>7.4000000000000003E-3</v>
      </c>
      <c r="AD1702" s="27">
        <v>0</v>
      </c>
      <c r="AE1702" s="27">
        <v>0</v>
      </c>
      <c r="AF1702" s="27">
        <v>4.3E-3</v>
      </c>
      <c r="AG1702" s="27">
        <v>0</v>
      </c>
      <c r="AH1702" s="27">
        <v>1E-4</v>
      </c>
      <c r="AI1702" s="27">
        <v>0</v>
      </c>
      <c r="AJ1702" s="27">
        <v>0</v>
      </c>
    </row>
    <row r="1703" spans="13:36" x14ac:dyDescent="0.3">
      <c r="M1703" s="27">
        <v>0.1966</v>
      </c>
      <c r="N1703" s="27">
        <v>0.20630000000000001</v>
      </c>
      <c r="O1703" s="27">
        <v>1.0351999999999999</v>
      </c>
      <c r="P1703" s="27">
        <v>9.1000000000000004E-3</v>
      </c>
      <c r="Q1703" s="27">
        <v>1.4999999999999999E-2</v>
      </c>
      <c r="R1703" s="27">
        <v>6.6100000000000006E-2</v>
      </c>
      <c r="S1703" s="27">
        <v>1.26E-2</v>
      </c>
      <c r="T1703" s="27">
        <v>3.9100000000000003E-2</v>
      </c>
      <c r="U1703" s="27">
        <v>1.1999999999999999E-3</v>
      </c>
      <c r="V1703" s="27">
        <v>2.5000000000000001E-3</v>
      </c>
      <c r="W1703" s="27">
        <v>6.9999999999999999E-4</v>
      </c>
      <c r="X1703" s="27">
        <v>0</v>
      </c>
      <c r="Y1703" s="27">
        <v>1.4E-3</v>
      </c>
      <c r="Z1703" s="27">
        <v>3.7000000000000002E-3</v>
      </c>
      <c r="AA1703" s="27">
        <v>3.7000000000000002E-3</v>
      </c>
      <c r="AB1703" s="27">
        <v>1.1000000000000001E-3</v>
      </c>
      <c r="AC1703" s="27">
        <v>7.4000000000000003E-3</v>
      </c>
      <c r="AD1703" s="27">
        <v>0</v>
      </c>
      <c r="AE1703" s="27">
        <v>0</v>
      </c>
      <c r="AF1703" s="27">
        <v>4.4999999999999997E-3</v>
      </c>
      <c r="AG1703" s="27">
        <v>0</v>
      </c>
      <c r="AH1703" s="27">
        <v>1E-4</v>
      </c>
      <c r="AI1703" s="27">
        <v>0</v>
      </c>
      <c r="AJ1703" s="27">
        <v>0</v>
      </c>
    </row>
    <row r="1704" spans="13:36" x14ac:dyDescent="0.3">
      <c r="M1704" s="27">
        <v>0.19739999999999999</v>
      </c>
      <c r="N1704" s="27">
        <v>0.1951</v>
      </c>
      <c r="O1704" s="27">
        <v>1.0205</v>
      </c>
      <c r="P1704" s="27">
        <v>8.9999999999999993E-3</v>
      </c>
      <c r="Q1704" s="27">
        <v>1.2699999999999999E-2</v>
      </c>
      <c r="R1704" s="27">
        <v>6.2100000000000002E-2</v>
      </c>
      <c r="S1704" s="27">
        <v>1.55E-2</v>
      </c>
      <c r="T1704" s="27">
        <v>3.8899999999999997E-2</v>
      </c>
      <c r="U1704" s="27">
        <v>1.4E-3</v>
      </c>
      <c r="V1704" s="27">
        <v>2.3999999999999998E-3</v>
      </c>
      <c r="W1704" s="27">
        <v>6.9999999999999999E-4</v>
      </c>
      <c r="X1704" s="27">
        <v>0</v>
      </c>
      <c r="Y1704" s="27">
        <v>1.4E-3</v>
      </c>
      <c r="Z1704" s="27">
        <v>3.5000000000000001E-3</v>
      </c>
      <c r="AA1704" s="27">
        <v>4.1999999999999997E-3</v>
      </c>
      <c r="AB1704" s="27">
        <v>1.1999999999999999E-3</v>
      </c>
      <c r="AC1704" s="27">
        <v>7.9000000000000008E-3</v>
      </c>
      <c r="AD1704" s="27">
        <v>0</v>
      </c>
      <c r="AE1704" s="27">
        <v>0</v>
      </c>
      <c r="AF1704" s="27">
        <v>4.4000000000000003E-3</v>
      </c>
      <c r="AG1704" s="27">
        <v>0</v>
      </c>
      <c r="AH1704" s="27">
        <v>1E-4</v>
      </c>
      <c r="AI1704" s="27">
        <v>0</v>
      </c>
      <c r="AJ1704" s="27">
        <v>0</v>
      </c>
    </row>
    <row r="1705" spans="13:36" x14ac:dyDescent="0.3">
      <c r="M1705" s="27">
        <v>0.19489999999999999</v>
      </c>
      <c r="N1705" s="27">
        <v>0.18740000000000001</v>
      </c>
      <c r="O1705" s="27">
        <v>1.0027999999999999</v>
      </c>
      <c r="P1705" s="27">
        <v>1.29E-2</v>
      </c>
      <c r="Q1705" s="27">
        <v>1.14E-2</v>
      </c>
      <c r="R1705" s="27">
        <v>5.6000000000000001E-2</v>
      </c>
      <c r="S1705" s="27">
        <v>1.89E-2</v>
      </c>
      <c r="T1705" s="27">
        <v>4.4299999999999999E-2</v>
      </c>
      <c r="U1705" s="27">
        <v>1.1000000000000001E-3</v>
      </c>
      <c r="V1705" s="27">
        <v>4.3E-3</v>
      </c>
      <c r="W1705" s="27">
        <v>6.9999999999999999E-4</v>
      </c>
      <c r="X1705" s="27">
        <v>0</v>
      </c>
      <c r="Y1705" s="27">
        <v>1.1999999999999999E-3</v>
      </c>
      <c r="Z1705" s="27">
        <v>3.3E-3</v>
      </c>
      <c r="AA1705" s="27">
        <v>3.5999999999999999E-3</v>
      </c>
      <c r="AB1705" s="27">
        <v>1.6000000000000001E-3</v>
      </c>
      <c r="AC1705" s="27">
        <v>7.9000000000000008E-3</v>
      </c>
      <c r="AD1705" s="27">
        <v>0</v>
      </c>
      <c r="AE1705" s="27">
        <v>0</v>
      </c>
      <c r="AF1705" s="27">
        <v>4.4000000000000003E-3</v>
      </c>
      <c r="AG1705" s="27">
        <v>0</v>
      </c>
      <c r="AH1705" s="27">
        <v>1E-4</v>
      </c>
      <c r="AI1705" s="27">
        <v>0</v>
      </c>
      <c r="AJ1705" s="27">
        <v>0</v>
      </c>
    </row>
    <row r="1706" spans="13:36" x14ac:dyDescent="0.3">
      <c r="M1706" s="27">
        <v>0.1943</v>
      </c>
      <c r="N1706" s="27">
        <v>0.1867</v>
      </c>
      <c r="O1706" s="27">
        <v>1.0136000000000001</v>
      </c>
      <c r="P1706" s="27">
        <v>1.46E-2</v>
      </c>
      <c r="Q1706" s="27">
        <v>1.3899999999999999E-2</v>
      </c>
      <c r="R1706" s="27">
        <v>5.8700000000000002E-2</v>
      </c>
      <c r="S1706" s="27">
        <v>1.7999999999999999E-2</v>
      </c>
      <c r="T1706" s="27">
        <v>4.1300000000000003E-2</v>
      </c>
      <c r="U1706" s="27">
        <v>1.2999999999999999E-3</v>
      </c>
      <c r="V1706" s="27">
        <v>3.2000000000000002E-3</v>
      </c>
      <c r="W1706" s="27">
        <v>6.9999999999999999E-4</v>
      </c>
      <c r="X1706" s="27">
        <v>0</v>
      </c>
      <c r="Y1706" s="27">
        <v>1.1999999999999999E-3</v>
      </c>
      <c r="Z1706" s="27">
        <v>3.5999999999999999E-3</v>
      </c>
      <c r="AA1706" s="27">
        <v>3.5000000000000001E-3</v>
      </c>
      <c r="AB1706" s="27">
        <v>1.1999999999999999E-3</v>
      </c>
      <c r="AC1706" s="27">
        <v>7.4000000000000003E-3</v>
      </c>
      <c r="AD1706" s="27">
        <v>0</v>
      </c>
      <c r="AE1706" s="27">
        <v>0</v>
      </c>
      <c r="AF1706" s="27">
        <v>4.5999999999999999E-3</v>
      </c>
      <c r="AG1706" s="27">
        <v>0</v>
      </c>
      <c r="AH1706" s="27">
        <v>1E-4</v>
      </c>
      <c r="AI1706" s="27">
        <v>0</v>
      </c>
      <c r="AJ1706" s="27">
        <v>0</v>
      </c>
    </row>
    <row r="1707" spans="13:36" x14ac:dyDescent="0.3">
      <c r="M1707" s="27">
        <v>0.20810000000000001</v>
      </c>
      <c r="N1707" s="27">
        <v>0.19550000000000001</v>
      </c>
      <c r="O1707" s="27">
        <v>1.0451999999999999</v>
      </c>
      <c r="P1707" s="27">
        <v>1.29E-2</v>
      </c>
      <c r="Q1707" s="27">
        <v>2.5999999999999999E-2</v>
      </c>
      <c r="R1707" s="27">
        <v>6.7799999999999999E-2</v>
      </c>
      <c r="S1707" s="27">
        <v>1.44E-2</v>
      </c>
      <c r="T1707" s="27">
        <v>4.3200000000000002E-2</v>
      </c>
      <c r="U1707" s="27">
        <v>1.1000000000000001E-3</v>
      </c>
      <c r="V1707" s="27">
        <v>3.0000000000000001E-3</v>
      </c>
      <c r="W1707" s="27">
        <v>6.9999999999999999E-4</v>
      </c>
      <c r="X1707" s="27">
        <v>0</v>
      </c>
      <c r="Y1707" s="27">
        <v>1.1999999999999999E-3</v>
      </c>
      <c r="Z1707" s="27">
        <v>3.8999999999999998E-3</v>
      </c>
      <c r="AA1707" s="27">
        <v>4.0000000000000001E-3</v>
      </c>
      <c r="AB1707" s="27">
        <v>1.8E-3</v>
      </c>
      <c r="AC1707" s="27">
        <v>7.4999999999999997E-3</v>
      </c>
      <c r="AD1707" s="27">
        <v>0</v>
      </c>
      <c r="AE1707" s="27">
        <v>0</v>
      </c>
      <c r="AF1707" s="27">
        <v>4.5999999999999999E-3</v>
      </c>
      <c r="AG1707" s="27">
        <v>0</v>
      </c>
      <c r="AH1707" s="27">
        <v>1E-4</v>
      </c>
      <c r="AI1707" s="27">
        <v>0</v>
      </c>
      <c r="AJ1707" s="27">
        <v>0</v>
      </c>
    </row>
    <row r="1708" spans="13:36" x14ac:dyDescent="0.3">
      <c r="M1708" s="27">
        <v>0.2011</v>
      </c>
      <c r="N1708" s="27">
        <v>0.1968</v>
      </c>
      <c r="O1708" s="27">
        <v>1.0165999999999999</v>
      </c>
      <c r="P1708" s="27">
        <v>1.1299999999999999E-2</v>
      </c>
      <c r="Q1708" s="27">
        <v>1.8499999999999999E-2</v>
      </c>
      <c r="R1708" s="27">
        <v>6.4899999999999999E-2</v>
      </c>
      <c r="S1708" s="27">
        <v>1.32E-2</v>
      </c>
      <c r="T1708" s="27">
        <v>4.4299999999999999E-2</v>
      </c>
      <c r="U1708" s="27">
        <v>1.2999999999999999E-3</v>
      </c>
      <c r="V1708" s="27">
        <v>2.5999999999999999E-3</v>
      </c>
      <c r="W1708" s="27">
        <v>6.9999999999999999E-4</v>
      </c>
      <c r="X1708" s="27">
        <v>0</v>
      </c>
      <c r="Y1708" s="27">
        <v>1.2999999999999999E-3</v>
      </c>
      <c r="Z1708" s="27">
        <v>3.7000000000000002E-3</v>
      </c>
      <c r="AA1708" s="27">
        <v>3.8E-3</v>
      </c>
      <c r="AB1708" s="27">
        <v>1.5E-3</v>
      </c>
      <c r="AC1708" s="27">
        <v>7.1999999999999998E-3</v>
      </c>
      <c r="AD1708" s="27">
        <v>0</v>
      </c>
      <c r="AE1708" s="27">
        <v>0</v>
      </c>
      <c r="AF1708" s="27">
        <v>4.4000000000000003E-3</v>
      </c>
      <c r="AG1708" s="27">
        <v>0</v>
      </c>
      <c r="AH1708" s="27">
        <v>1E-4</v>
      </c>
      <c r="AI1708" s="27">
        <v>0</v>
      </c>
      <c r="AJ1708" s="27">
        <v>0</v>
      </c>
    </row>
    <row r="1709" spans="13:36" x14ac:dyDescent="0.3">
      <c r="M1709" s="27">
        <v>0.19950000000000001</v>
      </c>
      <c r="N1709" s="27">
        <v>0.2205</v>
      </c>
      <c r="O1709" s="27">
        <v>1.0327</v>
      </c>
      <c r="P1709" s="27">
        <v>1.01E-2</v>
      </c>
      <c r="Q1709" s="27">
        <v>1.5100000000000001E-2</v>
      </c>
      <c r="R1709" s="27">
        <v>6.2600000000000003E-2</v>
      </c>
      <c r="S1709" s="27">
        <v>1.47E-2</v>
      </c>
      <c r="T1709" s="27">
        <v>4.3099999999999999E-2</v>
      </c>
      <c r="U1709" s="27">
        <v>1.4E-3</v>
      </c>
      <c r="V1709" s="27">
        <v>2.5000000000000001E-3</v>
      </c>
      <c r="W1709" s="27">
        <v>6.9999999999999999E-4</v>
      </c>
      <c r="X1709" s="27">
        <v>0</v>
      </c>
      <c r="Y1709" s="27">
        <v>1.5E-3</v>
      </c>
      <c r="Z1709" s="27">
        <v>3.5999999999999999E-3</v>
      </c>
      <c r="AA1709" s="27">
        <v>3.8999999999999998E-3</v>
      </c>
      <c r="AB1709" s="27">
        <v>1.4E-3</v>
      </c>
      <c r="AC1709" s="27">
        <v>7.6E-3</v>
      </c>
      <c r="AD1709" s="27">
        <v>0</v>
      </c>
      <c r="AE1709" s="27">
        <v>0</v>
      </c>
      <c r="AF1709" s="27">
        <v>4.5999999999999999E-3</v>
      </c>
      <c r="AG1709" s="27">
        <v>0</v>
      </c>
      <c r="AH1709" s="27">
        <v>1E-4</v>
      </c>
      <c r="AI1709" s="27">
        <v>0</v>
      </c>
      <c r="AJ1709" s="27">
        <v>0</v>
      </c>
    </row>
    <row r="1710" spans="13:36" x14ac:dyDescent="0.3">
      <c r="M1710" s="27">
        <v>0.20760000000000001</v>
      </c>
      <c r="N1710" s="27">
        <v>0.19989999999999999</v>
      </c>
      <c r="O1710" s="27">
        <v>1.0571999999999999</v>
      </c>
      <c r="P1710" s="27">
        <v>8.0000000000000002E-3</v>
      </c>
      <c r="Q1710" s="27">
        <v>1.77E-2</v>
      </c>
      <c r="R1710" s="27">
        <v>6.7100000000000007E-2</v>
      </c>
      <c r="S1710" s="27">
        <v>2.0500000000000001E-2</v>
      </c>
      <c r="T1710" s="27">
        <v>4.5400000000000003E-2</v>
      </c>
      <c r="U1710" s="27">
        <v>1.1000000000000001E-3</v>
      </c>
      <c r="V1710" s="27">
        <v>3.5000000000000001E-3</v>
      </c>
      <c r="W1710" s="27">
        <v>6.9999999999999999E-4</v>
      </c>
      <c r="X1710" s="27">
        <v>0</v>
      </c>
      <c r="Y1710" s="27">
        <v>1.4E-3</v>
      </c>
      <c r="Z1710" s="27">
        <v>3.7000000000000002E-3</v>
      </c>
      <c r="AA1710" s="27">
        <v>3.3E-3</v>
      </c>
      <c r="AB1710" s="27">
        <v>1E-3</v>
      </c>
      <c r="AC1710" s="27">
        <v>7.0000000000000001E-3</v>
      </c>
      <c r="AD1710" s="27">
        <v>0</v>
      </c>
      <c r="AE1710" s="27">
        <v>0</v>
      </c>
      <c r="AF1710" s="27">
        <v>4.4999999999999997E-3</v>
      </c>
      <c r="AG1710" s="27">
        <v>0</v>
      </c>
      <c r="AH1710" s="27">
        <v>1E-4</v>
      </c>
      <c r="AI1710" s="27">
        <v>0</v>
      </c>
      <c r="AJ1710" s="27">
        <v>0</v>
      </c>
    </row>
    <row r="1711" spans="13:36" x14ac:dyDescent="0.3">
      <c r="M1711" s="27">
        <v>0.19550000000000001</v>
      </c>
      <c r="N1711" s="27">
        <v>0.2039</v>
      </c>
      <c r="O1711" s="27">
        <v>1.0295000000000001</v>
      </c>
      <c r="P1711" s="27">
        <v>7.7000000000000002E-3</v>
      </c>
      <c r="Q1711" s="27">
        <v>1.61E-2</v>
      </c>
      <c r="R1711" s="27">
        <v>6.5100000000000005E-2</v>
      </c>
      <c r="S1711" s="27">
        <v>1.6799999999999999E-2</v>
      </c>
      <c r="T1711" s="27">
        <v>4.36E-2</v>
      </c>
      <c r="U1711" s="27">
        <v>1.1000000000000001E-3</v>
      </c>
      <c r="V1711" s="27">
        <v>3.0000000000000001E-3</v>
      </c>
      <c r="W1711" s="27">
        <v>6.9999999999999999E-4</v>
      </c>
      <c r="X1711" s="27">
        <v>0</v>
      </c>
      <c r="Y1711" s="27">
        <v>1.4E-3</v>
      </c>
      <c r="Z1711" s="27">
        <v>3.5999999999999999E-3</v>
      </c>
      <c r="AA1711" s="27">
        <v>3.5999999999999999E-3</v>
      </c>
      <c r="AB1711" s="27">
        <v>1E-3</v>
      </c>
      <c r="AC1711" s="27">
        <v>7.0000000000000001E-3</v>
      </c>
      <c r="AD1711" s="27">
        <v>0</v>
      </c>
      <c r="AE1711" s="27">
        <v>0</v>
      </c>
      <c r="AF1711" s="27">
        <v>4.4999999999999997E-3</v>
      </c>
      <c r="AG1711" s="27">
        <v>0</v>
      </c>
      <c r="AH1711" s="27">
        <v>1E-4</v>
      </c>
      <c r="AI1711" s="27">
        <v>0</v>
      </c>
      <c r="AJ1711" s="27">
        <v>0</v>
      </c>
    </row>
    <row r="1712" spans="13:36" x14ac:dyDescent="0.3">
      <c r="M1712" s="27">
        <v>0.19500000000000001</v>
      </c>
      <c r="N1712" s="27">
        <v>0.19370000000000001</v>
      </c>
      <c r="O1712" s="27">
        <v>1.0041</v>
      </c>
      <c r="P1712" s="27">
        <v>8.0999999999999996E-3</v>
      </c>
      <c r="Q1712" s="27">
        <v>1.46E-2</v>
      </c>
      <c r="R1712" s="27">
        <v>6.2E-2</v>
      </c>
      <c r="S1712" s="27">
        <v>1.5100000000000001E-2</v>
      </c>
      <c r="T1712" s="27">
        <v>3.95E-2</v>
      </c>
      <c r="U1712" s="27">
        <v>1.2999999999999999E-3</v>
      </c>
      <c r="V1712" s="27">
        <v>2.7000000000000001E-3</v>
      </c>
      <c r="W1712" s="27">
        <v>6.9999999999999999E-4</v>
      </c>
      <c r="X1712" s="27">
        <v>0</v>
      </c>
      <c r="Y1712" s="27">
        <v>1.1999999999999999E-3</v>
      </c>
      <c r="Z1712" s="27">
        <v>3.3999999999999998E-3</v>
      </c>
      <c r="AA1712" s="27">
        <v>3.8E-3</v>
      </c>
      <c r="AB1712" s="27">
        <v>1.1000000000000001E-3</v>
      </c>
      <c r="AC1712" s="27">
        <v>7.1000000000000004E-3</v>
      </c>
      <c r="AD1712" s="27">
        <v>0</v>
      </c>
      <c r="AE1712" s="27">
        <v>0</v>
      </c>
      <c r="AF1712" s="27">
        <v>4.4000000000000003E-3</v>
      </c>
      <c r="AG1712" s="27">
        <v>0</v>
      </c>
      <c r="AH1712" s="27">
        <v>1E-4</v>
      </c>
      <c r="AI1712" s="27">
        <v>0</v>
      </c>
      <c r="AJ1712" s="27">
        <v>0</v>
      </c>
    </row>
    <row r="1713" spans="13:36" x14ac:dyDescent="0.3">
      <c r="M1713" s="27">
        <v>0.184</v>
      </c>
      <c r="N1713" s="27">
        <v>0.18690000000000001</v>
      </c>
      <c r="O1713" s="27">
        <v>0.98460000000000003</v>
      </c>
      <c r="P1713" s="27">
        <v>9.1000000000000004E-3</v>
      </c>
      <c r="Q1713" s="27">
        <v>1.55E-2</v>
      </c>
      <c r="R1713" s="27">
        <v>5.8400000000000001E-2</v>
      </c>
      <c r="S1713" s="27">
        <v>1.5900000000000001E-2</v>
      </c>
      <c r="T1713" s="27">
        <v>4.1799999999999997E-2</v>
      </c>
      <c r="U1713" s="27">
        <v>1.4E-3</v>
      </c>
      <c r="V1713" s="27">
        <v>2.7000000000000001E-3</v>
      </c>
      <c r="W1713" s="27">
        <v>5.9999999999999995E-4</v>
      </c>
      <c r="X1713" s="27">
        <v>0</v>
      </c>
      <c r="Y1713" s="27">
        <v>1.1999999999999999E-3</v>
      </c>
      <c r="Z1713" s="27">
        <v>3.3E-3</v>
      </c>
      <c r="AA1713" s="27">
        <v>3.8E-3</v>
      </c>
      <c r="AB1713" s="27">
        <v>1E-3</v>
      </c>
      <c r="AC1713" s="27">
        <v>7.9000000000000008E-3</v>
      </c>
      <c r="AD1713" s="27">
        <v>0</v>
      </c>
      <c r="AE1713" s="27">
        <v>0</v>
      </c>
      <c r="AF1713" s="27">
        <v>4.4999999999999997E-3</v>
      </c>
      <c r="AG1713" s="27">
        <v>0</v>
      </c>
      <c r="AH1713" s="27">
        <v>1E-4</v>
      </c>
      <c r="AI1713" s="27">
        <v>0</v>
      </c>
      <c r="AJ1713" s="27">
        <v>0</v>
      </c>
    </row>
    <row r="1714" spans="13:36" x14ac:dyDescent="0.3">
      <c r="M1714" s="27">
        <v>0.19409999999999999</v>
      </c>
      <c r="N1714" s="27">
        <v>0.1888</v>
      </c>
      <c r="O1714" s="27">
        <v>0.99060000000000004</v>
      </c>
      <c r="P1714" s="27">
        <v>1.21E-2</v>
      </c>
      <c r="Q1714" s="27">
        <v>1.7500000000000002E-2</v>
      </c>
      <c r="R1714" s="27">
        <v>5.8299999999999998E-2</v>
      </c>
      <c r="S1714" s="27">
        <v>1.35E-2</v>
      </c>
      <c r="T1714" s="27">
        <v>3.7100000000000001E-2</v>
      </c>
      <c r="U1714" s="27">
        <v>1.5E-3</v>
      </c>
      <c r="V1714" s="27">
        <v>2.5000000000000001E-3</v>
      </c>
      <c r="W1714" s="27">
        <v>5.9999999999999995E-4</v>
      </c>
      <c r="X1714" s="27">
        <v>0</v>
      </c>
      <c r="Y1714" s="27">
        <v>1.1999999999999999E-3</v>
      </c>
      <c r="Z1714" s="27">
        <v>3.5000000000000001E-3</v>
      </c>
      <c r="AA1714" s="27">
        <v>3.3E-3</v>
      </c>
      <c r="AB1714" s="27">
        <v>1E-3</v>
      </c>
      <c r="AC1714" s="27">
        <v>6.6E-3</v>
      </c>
      <c r="AD1714" s="27">
        <v>0</v>
      </c>
      <c r="AE1714" s="27">
        <v>0</v>
      </c>
      <c r="AF1714" s="27">
        <v>4.3E-3</v>
      </c>
      <c r="AG1714" s="27">
        <v>0</v>
      </c>
      <c r="AH1714" s="27">
        <v>1E-4</v>
      </c>
      <c r="AI1714" s="27">
        <v>0</v>
      </c>
      <c r="AJ1714" s="27">
        <v>0</v>
      </c>
    </row>
    <row r="1715" spans="13:36" x14ac:dyDescent="0.3">
      <c r="M1715" s="27">
        <v>0.18590000000000001</v>
      </c>
      <c r="N1715" s="27">
        <v>0.19600000000000001</v>
      </c>
      <c r="O1715" s="27">
        <v>1.0087999999999999</v>
      </c>
      <c r="P1715" s="27">
        <v>9.7000000000000003E-3</v>
      </c>
      <c r="Q1715" s="27">
        <v>1.7600000000000001E-2</v>
      </c>
      <c r="R1715" s="27">
        <v>5.9200000000000003E-2</v>
      </c>
      <c r="S1715" s="27">
        <v>1.6500000000000001E-2</v>
      </c>
      <c r="T1715" s="27">
        <v>3.8699999999999998E-2</v>
      </c>
      <c r="U1715" s="27">
        <v>1.2999999999999999E-3</v>
      </c>
      <c r="V1715" s="27">
        <v>2.7000000000000001E-3</v>
      </c>
      <c r="W1715" s="27">
        <v>6.9999999999999999E-4</v>
      </c>
      <c r="X1715" s="27">
        <v>0</v>
      </c>
      <c r="Y1715" s="27">
        <v>1.2999999999999999E-3</v>
      </c>
      <c r="Z1715" s="27">
        <v>3.5999999999999999E-3</v>
      </c>
      <c r="AA1715" s="27">
        <v>4.3E-3</v>
      </c>
      <c r="AB1715" s="27">
        <v>2.0999999999999999E-3</v>
      </c>
      <c r="AC1715" s="27">
        <v>6.4000000000000003E-3</v>
      </c>
      <c r="AD1715" s="27">
        <v>0</v>
      </c>
      <c r="AE1715" s="27">
        <v>0</v>
      </c>
      <c r="AF1715" s="27">
        <v>4.4000000000000003E-3</v>
      </c>
      <c r="AG1715" s="27">
        <v>0</v>
      </c>
      <c r="AH1715" s="27">
        <v>1E-4</v>
      </c>
      <c r="AI1715" s="27">
        <v>0</v>
      </c>
      <c r="AJ1715" s="27">
        <v>0</v>
      </c>
    </row>
    <row r="1716" spans="13:36" x14ac:dyDescent="0.3">
      <c r="M1716" s="27">
        <v>0.19470000000000001</v>
      </c>
      <c r="N1716" s="27">
        <v>0.19939999999999999</v>
      </c>
      <c r="O1716" s="27">
        <v>1.0184</v>
      </c>
      <c r="P1716" s="27">
        <v>8.6E-3</v>
      </c>
      <c r="Q1716" s="27">
        <v>1.55E-2</v>
      </c>
      <c r="R1716" s="27">
        <v>5.8299999999999998E-2</v>
      </c>
      <c r="S1716" s="27">
        <v>1.77E-2</v>
      </c>
      <c r="T1716" s="27">
        <v>3.8199999999999998E-2</v>
      </c>
      <c r="U1716" s="27">
        <v>1.4E-3</v>
      </c>
      <c r="V1716" s="27">
        <v>2.5999999999999999E-3</v>
      </c>
      <c r="W1716" s="27">
        <v>6.9999999999999999E-4</v>
      </c>
      <c r="X1716" s="27">
        <v>0</v>
      </c>
      <c r="Y1716" s="27">
        <v>1.4E-3</v>
      </c>
      <c r="Z1716" s="27">
        <v>3.3999999999999998E-3</v>
      </c>
      <c r="AA1716" s="27">
        <v>3.8999999999999998E-3</v>
      </c>
      <c r="AB1716" s="27">
        <v>2.2000000000000001E-3</v>
      </c>
      <c r="AC1716" s="27">
        <v>7.3000000000000001E-3</v>
      </c>
      <c r="AD1716" s="27">
        <v>0</v>
      </c>
      <c r="AE1716" s="27">
        <v>0</v>
      </c>
      <c r="AF1716" s="27">
        <v>4.4000000000000003E-3</v>
      </c>
      <c r="AG1716" s="27">
        <v>0</v>
      </c>
      <c r="AH1716" s="27">
        <v>1E-4</v>
      </c>
      <c r="AI1716" s="27">
        <v>0</v>
      </c>
      <c r="AJ1716" s="27">
        <v>0</v>
      </c>
    </row>
    <row r="1717" spans="13:36" x14ac:dyDescent="0.3">
      <c r="M1717" s="27">
        <v>0.1988</v>
      </c>
      <c r="N1717" s="27">
        <v>0.18459999999999999</v>
      </c>
      <c r="O1717" s="27">
        <v>1.0064</v>
      </c>
      <c r="P1717" s="27">
        <v>7.3000000000000001E-3</v>
      </c>
      <c r="Q1717" s="27">
        <v>1.3899999999999999E-2</v>
      </c>
      <c r="R1717" s="27">
        <v>5.7000000000000002E-2</v>
      </c>
      <c r="S1717" s="27">
        <v>1.7000000000000001E-2</v>
      </c>
      <c r="T1717" s="27">
        <v>4.7600000000000003E-2</v>
      </c>
      <c r="U1717" s="27">
        <v>1.5E-3</v>
      </c>
      <c r="V1717" s="27">
        <v>3.2000000000000002E-3</v>
      </c>
      <c r="W1717" s="27">
        <v>6.9999999999999999E-4</v>
      </c>
      <c r="X1717" s="27">
        <v>0</v>
      </c>
      <c r="Y1717" s="27">
        <v>1.1999999999999999E-3</v>
      </c>
      <c r="Z1717" s="27">
        <v>3.5000000000000001E-3</v>
      </c>
      <c r="AA1717" s="27">
        <v>3.5999999999999999E-3</v>
      </c>
      <c r="AB1717" s="27">
        <v>2E-3</v>
      </c>
      <c r="AC1717" s="27">
        <v>7.9000000000000008E-3</v>
      </c>
      <c r="AD1717" s="27">
        <v>0</v>
      </c>
      <c r="AE1717" s="27">
        <v>0</v>
      </c>
      <c r="AF1717" s="27">
        <v>4.4000000000000003E-3</v>
      </c>
      <c r="AG1717" s="27">
        <v>0</v>
      </c>
      <c r="AH1717" s="27">
        <v>1E-4</v>
      </c>
      <c r="AI1717" s="27">
        <v>0</v>
      </c>
      <c r="AJ1717" s="27">
        <v>0</v>
      </c>
    </row>
    <row r="1718" spans="13:36" x14ac:dyDescent="0.3">
      <c r="M1718" s="27">
        <v>0.20810000000000001</v>
      </c>
      <c r="N1718" s="27">
        <v>0.18920000000000001</v>
      </c>
      <c r="O1718" s="27">
        <v>1.0215000000000001</v>
      </c>
      <c r="P1718" s="27">
        <v>5.1999999999999998E-3</v>
      </c>
      <c r="Q1718" s="27">
        <v>1.52E-2</v>
      </c>
      <c r="R1718" s="27">
        <v>5.11E-2</v>
      </c>
      <c r="S1718" s="27">
        <v>1.34E-2</v>
      </c>
      <c r="T1718" s="27">
        <v>3.2399999999999998E-2</v>
      </c>
      <c r="U1718" s="27">
        <v>1E-3</v>
      </c>
      <c r="V1718" s="27">
        <v>2.3999999999999998E-3</v>
      </c>
      <c r="W1718" s="27">
        <v>5.9999999999999995E-4</v>
      </c>
      <c r="X1718" s="27">
        <v>0</v>
      </c>
      <c r="Y1718" s="27">
        <v>1.4E-3</v>
      </c>
      <c r="Z1718" s="27">
        <v>3.5999999999999999E-3</v>
      </c>
      <c r="AA1718" s="27">
        <v>4.0000000000000001E-3</v>
      </c>
      <c r="AB1718" s="27">
        <v>1.1999999999999999E-3</v>
      </c>
      <c r="AC1718" s="27">
        <v>6.7000000000000002E-3</v>
      </c>
      <c r="AD1718" s="27">
        <v>0</v>
      </c>
      <c r="AE1718" s="27">
        <v>0</v>
      </c>
      <c r="AF1718" s="27">
        <v>4.3E-3</v>
      </c>
      <c r="AG1718" s="27">
        <v>0</v>
      </c>
      <c r="AH1718" s="27">
        <v>1E-4</v>
      </c>
      <c r="AI1718" s="27">
        <v>0</v>
      </c>
      <c r="AJ1718" s="27">
        <v>0</v>
      </c>
    </row>
    <row r="1719" spans="13:36" x14ac:dyDescent="0.3">
      <c r="M1719" s="27">
        <v>0.20330000000000001</v>
      </c>
      <c r="N1719" s="27">
        <v>0.1905</v>
      </c>
      <c r="O1719" s="27">
        <v>1.0004</v>
      </c>
      <c r="P1719" s="27">
        <v>5.7999999999999996E-3</v>
      </c>
      <c r="Q1719" s="27">
        <v>1.1599999999999999E-2</v>
      </c>
      <c r="R1719" s="27">
        <v>5.3600000000000002E-2</v>
      </c>
      <c r="S1719" s="27">
        <v>1.37E-2</v>
      </c>
      <c r="T1719" s="27">
        <v>4.4600000000000001E-2</v>
      </c>
      <c r="U1719" s="27">
        <v>1.2999999999999999E-3</v>
      </c>
      <c r="V1719" s="27">
        <v>2.7000000000000001E-3</v>
      </c>
      <c r="W1719" s="27">
        <v>5.9999999999999995E-4</v>
      </c>
      <c r="X1719" s="27">
        <v>0</v>
      </c>
      <c r="Y1719" s="27">
        <v>1.2999999999999999E-3</v>
      </c>
      <c r="Z1719" s="27">
        <v>3.0999999999999999E-3</v>
      </c>
      <c r="AA1719" s="27">
        <v>4.1000000000000003E-3</v>
      </c>
      <c r="AB1719" s="27">
        <v>1.5E-3</v>
      </c>
      <c r="AC1719" s="27">
        <v>8.5000000000000006E-3</v>
      </c>
      <c r="AD1719" s="27">
        <v>0</v>
      </c>
      <c r="AE1719" s="27">
        <v>0</v>
      </c>
      <c r="AF1719" s="27">
        <v>4.4000000000000003E-3</v>
      </c>
      <c r="AG1719" s="27">
        <v>0</v>
      </c>
      <c r="AH1719" s="27">
        <v>2.0000000000000001E-4</v>
      </c>
      <c r="AI1719" s="27">
        <v>0</v>
      </c>
      <c r="AJ1719" s="27">
        <v>0</v>
      </c>
    </row>
    <row r="1720" spans="13:36" x14ac:dyDescent="0.3">
      <c r="M1720" s="27">
        <v>0.1951</v>
      </c>
      <c r="N1720" s="27">
        <v>0.19420000000000001</v>
      </c>
      <c r="O1720" s="27">
        <v>1.0083</v>
      </c>
      <c r="P1720" s="27">
        <v>9.7000000000000003E-3</v>
      </c>
      <c r="Q1720" s="27">
        <v>1.15E-2</v>
      </c>
      <c r="R1720" s="27">
        <v>5.8200000000000002E-2</v>
      </c>
      <c r="S1720" s="27">
        <v>2.3900000000000001E-2</v>
      </c>
      <c r="T1720" s="27">
        <v>6.3299999999999995E-2</v>
      </c>
      <c r="U1720" s="27">
        <v>1.5E-3</v>
      </c>
      <c r="V1720" s="27">
        <v>3.8999999999999998E-3</v>
      </c>
      <c r="W1720" s="27">
        <v>6.9999999999999999E-4</v>
      </c>
      <c r="X1720" s="27">
        <v>0</v>
      </c>
      <c r="Y1720" s="27">
        <v>1.1999999999999999E-3</v>
      </c>
      <c r="Z1720" s="27">
        <v>3.3999999999999998E-3</v>
      </c>
      <c r="AA1720" s="27">
        <v>3.5999999999999999E-3</v>
      </c>
      <c r="AB1720" s="27">
        <v>1.2999999999999999E-3</v>
      </c>
      <c r="AC1720" s="27">
        <v>6.8999999999999999E-3</v>
      </c>
      <c r="AD1720" s="27">
        <v>0</v>
      </c>
      <c r="AE1720" s="27">
        <v>0</v>
      </c>
      <c r="AF1720" s="27">
        <v>4.4999999999999997E-3</v>
      </c>
      <c r="AG1720" s="27">
        <v>0</v>
      </c>
      <c r="AH1720" s="27">
        <v>1E-4</v>
      </c>
      <c r="AI1720" s="27">
        <v>0</v>
      </c>
      <c r="AJ1720" s="27">
        <v>0</v>
      </c>
    </row>
    <row r="1721" spans="13:36" x14ac:dyDescent="0.3">
      <c r="M1721" s="27">
        <v>0.19600000000000001</v>
      </c>
      <c r="N1721" s="27">
        <v>0.2006</v>
      </c>
      <c r="O1721" s="27">
        <v>1.002</v>
      </c>
      <c r="P1721" s="27">
        <v>7.1999999999999998E-3</v>
      </c>
      <c r="Q1721" s="27">
        <v>1.04E-2</v>
      </c>
      <c r="R1721" s="27">
        <v>5.21E-2</v>
      </c>
      <c r="S1721" s="27">
        <v>1.8599999999999998E-2</v>
      </c>
      <c r="T1721" s="27">
        <v>4.4699999999999997E-2</v>
      </c>
      <c r="U1721" s="27">
        <v>1E-3</v>
      </c>
      <c r="V1721" s="27">
        <v>3.8999999999999998E-3</v>
      </c>
      <c r="W1721" s="27">
        <v>5.9999999999999995E-4</v>
      </c>
      <c r="X1721" s="27">
        <v>0</v>
      </c>
      <c r="Y1721" s="27">
        <v>1.4E-3</v>
      </c>
      <c r="Z1721" s="27">
        <v>3.3E-3</v>
      </c>
      <c r="AA1721" s="27">
        <v>4.0000000000000001E-3</v>
      </c>
      <c r="AB1721" s="27">
        <v>1.8E-3</v>
      </c>
      <c r="AC1721" s="27">
        <v>6.8999999999999999E-3</v>
      </c>
      <c r="AD1721" s="27">
        <v>0</v>
      </c>
      <c r="AE1721" s="27">
        <v>0</v>
      </c>
      <c r="AF1721" s="27">
        <v>4.4000000000000003E-3</v>
      </c>
      <c r="AG1721" s="27">
        <v>0</v>
      </c>
      <c r="AH1721" s="27">
        <v>1E-4</v>
      </c>
      <c r="AI1721" s="27">
        <v>0</v>
      </c>
      <c r="AJ1721" s="27">
        <v>0</v>
      </c>
    </row>
    <row r="1722" spans="13:36" x14ac:dyDescent="0.3">
      <c r="M1722" s="27">
        <v>0.20349999999999999</v>
      </c>
      <c r="N1722" s="27">
        <v>0.1915</v>
      </c>
      <c r="O1722" s="27">
        <v>0.99370000000000003</v>
      </c>
      <c r="P1722" s="27">
        <v>7.4999999999999997E-3</v>
      </c>
      <c r="Q1722" s="27">
        <v>1.34E-2</v>
      </c>
      <c r="R1722" s="27">
        <v>5.4600000000000003E-2</v>
      </c>
      <c r="S1722" s="27">
        <v>1.5299999999999999E-2</v>
      </c>
      <c r="T1722" s="27">
        <v>4.7899999999999998E-2</v>
      </c>
      <c r="U1722" s="27">
        <v>1.1999999999999999E-3</v>
      </c>
      <c r="V1722" s="27">
        <v>2.8E-3</v>
      </c>
      <c r="W1722" s="27">
        <v>5.9999999999999995E-4</v>
      </c>
      <c r="X1722" s="27">
        <v>0</v>
      </c>
      <c r="Y1722" s="27">
        <v>1.4E-3</v>
      </c>
      <c r="Z1722" s="27">
        <v>3.5000000000000001E-3</v>
      </c>
      <c r="AA1722" s="27">
        <v>3.8999999999999998E-3</v>
      </c>
      <c r="AB1722" s="27">
        <v>2.2000000000000001E-3</v>
      </c>
      <c r="AC1722" s="27">
        <v>6.1000000000000004E-3</v>
      </c>
      <c r="AD1722" s="27">
        <v>0</v>
      </c>
      <c r="AE1722" s="27">
        <v>0</v>
      </c>
      <c r="AF1722" s="27">
        <v>4.4000000000000003E-3</v>
      </c>
      <c r="AG1722" s="27">
        <v>0</v>
      </c>
      <c r="AH1722" s="27">
        <v>1E-4</v>
      </c>
      <c r="AI1722" s="27">
        <v>0</v>
      </c>
      <c r="AJ1722" s="27">
        <v>0</v>
      </c>
    </row>
    <row r="1723" spans="13:36" x14ac:dyDescent="0.3">
      <c r="M1723" s="27">
        <v>0.1993</v>
      </c>
      <c r="N1723" s="27">
        <v>0.18640000000000001</v>
      </c>
      <c r="O1723" s="27">
        <v>0.99160000000000004</v>
      </c>
      <c r="P1723" s="27">
        <v>5.5999999999999999E-3</v>
      </c>
      <c r="Q1723" s="27">
        <v>1.11E-2</v>
      </c>
      <c r="R1723" s="27">
        <v>4.7600000000000003E-2</v>
      </c>
      <c r="S1723" s="27">
        <v>1.32E-2</v>
      </c>
      <c r="T1723" s="27">
        <v>3.8800000000000001E-2</v>
      </c>
      <c r="U1723" s="27">
        <v>1.2999999999999999E-3</v>
      </c>
      <c r="V1723" s="27">
        <v>2.0999999999999999E-3</v>
      </c>
      <c r="W1723" s="27">
        <v>5.9999999999999995E-4</v>
      </c>
      <c r="X1723" s="27">
        <v>0</v>
      </c>
      <c r="Y1723" s="27">
        <v>1.4E-3</v>
      </c>
      <c r="Z1723" s="27">
        <v>3.3E-3</v>
      </c>
      <c r="AA1723" s="27">
        <v>3.8999999999999998E-3</v>
      </c>
      <c r="AB1723" s="27">
        <v>1.6000000000000001E-3</v>
      </c>
      <c r="AC1723" s="27">
        <v>7.7999999999999996E-3</v>
      </c>
      <c r="AD1723" s="27">
        <v>0</v>
      </c>
      <c r="AE1723" s="27">
        <v>0</v>
      </c>
      <c r="AF1723" s="27">
        <v>4.4999999999999997E-3</v>
      </c>
      <c r="AG1723" s="27">
        <v>0</v>
      </c>
      <c r="AH1723" s="27">
        <v>1E-4</v>
      </c>
      <c r="AI1723" s="27">
        <v>0</v>
      </c>
      <c r="AJ1723" s="27">
        <v>0</v>
      </c>
    </row>
    <row r="1724" spans="13:36" x14ac:dyDescent="0.3">
      <c r="M1724" s="27">
        <v>0.21029999999999999</v>
      </c>
      <c r="N1724" s="27">
        <v>0.15570000000000001</v>
      </c>
      <c r="O1724" s="27">
        <v>1.0411999999999999</v>
      </c>
      <c r="P1724" s="27">
        <v>2.5000000000000001E-3</v>
      </c>
      <c r="Q1724" s="27">
        <v>1.2200000000000001E-2</v>
      </c>
      <c r="R1724" s="27">
        <v>5.2999999999999999E-2</v>
      </c>
      <c r="S1724" s="27">
        <v>1.6E-2</v>
      </c>
      <c r="T1724" s="27">
        <v>4.8000000000000001E-2</v>
      </c>
      <c r="U1724" s="27">
        <v>1.6000000000000001E-3</v>
      </c>
      <c r="V1724" s="27">
        <v>2.3999999999999998E-3</v>
      </c>
      <c r="W1724" s="27">
        <v>5.9999999999999995E-4</v>
      </c>
      <c r="X1724" s="27">
        <v>0</v>
      </c>
      <c r="Y1724" s="27">
        <v>1.1999999999999999E-3</v>
      </c>
      <c r="Z1724" s="27">
        <v>3.5000000000000001E-3</v>
      </c>
      <c r="AA1724" s="27">
        <v>3.8999999999999998E-3</v>
      </c>
      <c r="AB1724" s="27">
        <v>1.8E-3</v>
      </c>
      <c r="AC1724" s="27">
        <v>7.7999999999999996E-3</v>
      </c>
      <c r="AD1724" s="27">
        <v>0</v>
      </c>
      <c r="AE1724" s="27">
        <v>0</v>
      </c>
      <c r="AF1724" s="27">
        <v>4.4999999999999997E-3</v>
      </c>
      <c r="AG1724" s="27">
        <v>0</v>
      </c>
      <c r="AH1724" s="27">
        <v>1E-4</v>
      </c>
      <c r="AI1724" s="27">
        <v>2.7000000000000001E-3</v>
      </c>
      <c r="AJ1724" s="27">
        <v>0</v>
      </c>
    </row>
    <row r="1725" spans="13:36" x14ac:dyDescent="0.3">
      <c r="M1725" s="27">
        <v>0.19020000000000001</v>
      </c>
      <c r="N1725" s="27">
        <v>0.1903</v>
      </c>
      <c r="O1725" s="27">
        <v>0.98419999999999996</v>
      </c>
      <c r="P1725" s="27">
        <v>4.1999999999999997E-3</v>
      </c>
      <c r="Q1725" s="27">
        <v>1.46E-2</v>
      </c>
      <c r="R1725" s="27">
        <v>5.3800000000000001E-2</v>
      </c>
      <c r="S1725" s="27">
        <v>1.3100000000000001E-2</v>
      </c>
      <c r="T1725" s="27">
        <v>4.2599999999999999E-2</v>
      </c>
      <c r="U1725" s="27">
        <v>1.4E-3</v>
      </c>
      <c r="V1725" s="27">
        <v>2.3999999999999998E-3</v>
      </c>
      <c r="W1725" s="27">
        <v>5.9999999999999995E-4</v>
      </c>
      <c r="X1725" s="27">
        <v>0</v>
      </c>
      <c r="Y1725" s="27">
        <v>1.2999999999999999E-3</v>
      </c>
      <c r="Z1725" s="27">
        <v>3.3999999999999998E-3</v>
      </c>
      <c r="AA1725" s="27">
        <v>3.7000000000000002E-3</v>
      </c>
      <c r="AB1725" s="27">
        <v>1.1000000000000001E-3</v>
      </c>
      <c r="AC1725" s="27">
        <v>5.3E-3</v>
      </c>
      <c r="AD1725" s="27">
        <v>0</v>
      </c>
      <c r="AE1725" s="27">
        <v>0</v>
      </c>
      <c r="AF1725" s="27">
        <v>4.4000000000000003E-3</v>
      </c>
      <c r="AG1725" s="27">
        <v>0</v>
      </c>
      <c r="AH1725" s="27">
        <v>1E-4</v>
      </c>
      <c r="AI1725" s="27">
        <v>2.7000000000000001E-3</v>
      </c>
      <c r="AJ1725" s="27">
        <v>0</v>
      </c>
    </row>
    <row r="1726" spans="13:36" x14ac:dyDescent="0.3">
      <c r="M1726" s="27">
        <v>0.1983</v>
      </c>
      <c r="N1726" s="27">
        <v>0.19209999999999999</v>
      </c>
      <c r="O1726" s="27">
        <v>0.9909</v>
      </c>
      <c r="P1726" s="27">
        <v>3.7000000000000002E-3</v>
      </c>
      <c r="Q1726" s="27">
        <v>1.4500000000000001E-2</v>
      </c>
      <c r="R1726" s="27">
        <v>6.1199999999999997E-2</v>
      </c>
      <c r="S1726" s="27">
        <v>1.5900000000000001E-2</v>
      </c>
      <c r="T1726" s="27">
        <v>4.5600000000000002E-2</v>
      </c>
      <c r="U1726" s="27">
        <v>1.2999999999999999E-3</v>
      </c>
      <c r="V1726" s="27">
        <v>2.7000000000000001E-3</v>
      </c>
      <c r="W1726" s="27">
        <v>5.9999999999999995E-4</v>
      </c>
      <c r="X1726" s="27">
        <v>0</v>
      </c>
      <c r="Y1726" s="27">
        <v>1.4E-3</v>
      </c>
      <c r="Z1726" s="27">
        <v>3.3999999999999998E-3</v>
      </c>
      <c r="AA1726" s="27">
        <v>3.8E-3</v>
      </c>
      <c r="AB1726" s="27">
        <v>1E-3</v>
      </c>
      <c r="AC1726" s="27">
        <v>6.0000000000000001E-3</v>
      </c>
      <c r="AD1726" s="27">
        <v>0</v>
      </c>
      <c r="AE1726" s="27">
        <v>0</v>
      </c>
      <c r="AF1726" s="27">
        <v>4.3E-3</v>
      </c>
      <c r="AG1726" s="27">
        <v>0</v>
      </c>
      <c r="AH1726" s="27">
        <v>1E-4</v>
      </c>
      <c r="AI1726" s="27">
        <v>0</v>
      </c>
      <c r="AJ1726" s="27">
        <v>0</v>
      </c>
    </row>
    <row r="1727" spans="13:36" x14ac:dyDescent="0.3">
      <c r="M1727" s="27">
        <v>0.1923</v>
      </c>
      <c r="N1727" s="27">
        <v>0.19320000000000001</v>
      </c>
      <c r="O1727" s="27">
        <v>0.99480000000000002</v>
      </c>
      <c r="P1727" s="27">
        <v>6.0000000000000001E-3</v>
      </c>
      <c r="Q1727" s="27">
        <v>1.89E-2</v>
      </c>
      <c r="R1727" s="27">
        <v>6.0600000000000001E-2</v>
      </c>
      <c r="S1727" s="27">
        <v>1.67E-2</v>
      </c>
      <c r="T1727" s="27">
        <v>4.3999999999999997E-2</v>
      </c>
      <c r="U1727" s="27">
        <v>1.2999999999999999E-3</v>
      </c>
      <c r="V1727" s="27">
        <v>2.8E-3</v>
      </c>
      <c r="W1727" s="27">
        <v>5.9999999999999995E-4</v>
      </c>
      <c r="X1727" s="27">
        <v>0</v>
      </c>
      <c r="Y1727" s="27">
        <v>1.4E-3</v>
      </c>
      <c r="Z1727" s="27">
        <v>3.7000000000000002E-3</v>
      </c>
      <c r="AA1727" s="27">
        <v>3.8999999999999998E-3</v>
      </c>
      <c r="AB1727" s="27">
        <v>8.0000000000000004E-4</v>
      </c>
      <c r="AC1727" s="27">
        <v>6.1000000000000004E-3</v>
      </c>
      <c r="AD1727" s="27">
        <v>0</v>
      </c>
      <c r="AE1727" s="27">
        <v>0</v>
      </c>
      <c r="AF1727" s="27">
        <v>4.4000000000000003E-3</v>
      </c>
      <c r="AG1727" s="27">
        <v>0</v>
      </c>
      <c r="AH1727" s="27">
        <v>1E-4</v>
      </c>
      <c r="AI1727" s="27">
        <v>0</v>
      </c>
      <c r="AJ1727" s="27">
        <v>0</v>
      </c>
    </row>
    <row r="1728" spans="13:36" x14ac:dyDescent="0.3">
      <c r="M1728" s="27">
        <v>0.19650000000000001</v>
      </c>
      <c r="N1728" s="27">
        <v>0.19259999999999999</v>
      </c>
      <c r="O1728" s="27">
        <v>0.99039999999999995</v>
      </c>
      <c r="P1728" s="27">
        <v>3.2000000000000002E-3</v>
      </c>
      <c r="Q1728" s="27">
        <v>1.3599999999999999E-2</v>
      </c>
      <c r="R1728" s="27">
        <v>5.2699999999999997E-2</v>
      </c>
      <c r="S1728" s="27">
        <v>1.6400000000000001E-2</v>
      </c>
      <c r="T1728" s="27">
        <v>4.2599999999999999E-2</v>
      </c>
      <c r="U1728" s="27">
        <v>1.4E-3</v>
      </c>
      <c r="V1728" s="27">
        <v>2.5000000000000001E-3</v>
      </c>
      <c r="W1728" s="27">
        <v>5.9999999999999995E-4</v>
      </c>
      <c r="X1728" s="27">
        <v>0</v>
      </c>
      <c r="Y1728" s="27">
        <v>1.4E-3</v>
      </c>
      <c r="Z1728" s="27">
        <v>3.3E-3</v>
      </c>
      <c r="AA1728" s="27">
        <v>4.1000000000000003E-3</v>
      </c>
      <c r="AB1728" s="27">
        <v>1.1999999999999999E-3</v>
      </c>
      <c r="AC1728" s="27">
        <v>6.4000000000000003E-3</v>
      </c>
      <c r="AD1728" s="27">
        <v>0</v>
      </c>
      <c r="AE1728" s="27">
        <v>0</v>
      </c>
      <c r="AF1728" s="27">
        <v>4.4000000000000003E-3</v>
      </c>
      <c r="AG1728" s="27">
        <v>0</v>
      </c>
      <c r="AH1728" s="27">
        <v>1E-4</v>
      </c>
      <c r="AI1728" s="27">
        <v>0</v>
      </c>
      <c r="AJ1728" s="27">
        <v>0</v>
      </c>
    </row>
    <row r="1729" spans="13:36" x14ac:dyDescent="0.3">
      <c r="M1729" s="27">
        <v>0.20050000000000001</v>
      </c>
      <c r="N1729" s="27">
        <v>0.2079</v>
      </c>
      <c r="O1729" s="27">
        <v>1.014</v>
      </c>
      <c r="P1729" s="27">
        <v>9.1999999999999998E-3</v>
      </c>
      <c r="Q1729" s="27">
        <v>1.0999999999999999E-2</v>
      </c>
      <c r="R1729" s="27">
        <v>4.8899999999999999E-2</v>
      </c>
      <c r="S1729" s="27">
        <v>1.41E-2</v>
      </c>
      <c r="T1729" s="27">
        <v>3.9600000000000003E-2</v>
      </c>
      <c r="U1729" s="27">
        <v>1.6999999999999999E-3</v>
      </c>
      <c r="V1729" s="27">
        <v>2.5000000000000001E-3</v>
      </c>
      <c r="W1729" s="27">
        <v>5.9999999999999995E-4</v>
      </c>
      <c r="X1729" s="27">
        <v>0</v>
      </c>
      <c r="Y1729" s="27">
        <v>1.5E-3</v>
      </c>
      <c r="Z1729" s="27">
        <v>3.3999999999999998E-3</v>
      </c>
      <c r="AA1729" s="27">
        <v>3.7000000000000002E-3</v>
      </c>
      <c r="AB1729" s="27">
        <v>1.2999999999999999E-3</v>
      </c>
      <c r="AC1729" s="27">
        <v>6.4000000000000003E-3</v>
      </c>
      <c r="AD1729" s="27">
        <v>0</v>
      </c>
      <c r="AE1729" s="27">
        <v>0</v>
      </c>
      <c r="AF1729" s="27">
        <v>4.4000000000000003E-3</v>
      </c>
      <c r="AG1729" s="27">
        <v>0</v>
      </c>
      <c r="AH1729" s="27">
        <v>1E-4</v>
      </c>
      <c r="AI1729" s="27">
        <v>0</v>
      </c>
      <c r="AJ1729" s="27">
        <v>0</v>
      </c>
    </row>
    <row r="1730" spans="13:36" x14ac:dyDescent="0.3">
      <c r="M1730" s="27">
        <v>0.19070000000000001</v>
      </c>
      <c r="N1730" s="27">
        <v>0.19189999999999999</v>
      </c>
      <c r="O1730" s="27">
        <v>0.99880000000000002</v>
      </c>
      <c r="P1730" s="27">
        <v>7.6E-3</v>
      </c>
      <c r="Q1730" s="27">
        <v>1.17E-2</v>
      </c>
      <c r="R1730" s="27">
        <v>5.1200000000000002E-2</v>
      </c>
      <c r="S1730" s="27">
        <v>1.61E-2</v>
      </c>
      <c r="T1730" s="27">
        <v>4.4900000000000002E-2</v>
      </c>
      <c r="U1730" s="27">
        <v>2E-3</v>
      </c>
      <c r="V1730" s="27">
        <v>2.8E-3</v>
      </c>
      <c r="W1730" s="27">
        <v>5.0000000000000001E-4</v>
      </c>
      <c r="X1730" s="27">
        <v>0</v>
      </c>
      <c r="Y1730" s="27">
        <v>1.2999999999999999E-3</v>
      </c>
      <c r="Z1730" s="27">
        <v>3.3999999999999998E-3</v>
      </c>
      <c r="AA1730" s="27">
        <v>3.5000000000000001E-3</v>
      </c>
      <c r="AB1730" s="27">
        <v>1.5E-3</v>
      </c>
      <c r="AC1730" s="27">
        <v>5.7000000000000002E-3</v>
      </c>
      <c r="AD1730" s="27">
        <v>0</v>
      </c>
      <c r="AE1730" s="27">
        <v>0</v>
      </c>
      <c r="AF1730" s="27">
        <v>4.3E-3</v>
      </c>
      <c r="AG1730" s="27">
        <v>0</v>
      </c>
      <c r="AH1730" s="27">
        <v>1E-4</v>
      </c>
      <c r="AI1730" s="27">
        <v>0</v>
      </c>
      <c r="AJ1730" s="27">
        <v>0</v>
      </c>
    </row>
    <row r="1731" spans="13:36" x14ac:dyDescent="0.3">
      <c r="M1731" s="27">
        <v>0.19520000000000001</v>
      </c>
      <c r="N1731" s="27">
        <v>0.2069</v>
      </c>
      <c r="O1731" s="27">
        <v>0.97940000000000005</v>
      </c>
      <c r="P1731" s="27">
        <v>5.3E-3</v>
      </c>
      <c r="Q1731" s="27">
        <v>1.1299999999999999E-2</v>
      </c>
      <c r="R1731" s="27">
        <v>5.8000000000000003E-2</v>
      </c>
      <c r="S1731" s="27">
        <v>1.8100000000000002E-2</v>
      </c>
      <c r="T1731" s="27">
        <v>4.6399999999999997E-2</v>
      </c>
      <c r="U1731" s="27">
        <v>1.1999999999999999E-3</v>
      </c>
      <c r="V1731" s="27">
        <v>3.5999999999999999E-3</v>
      </c>
      <c r="W1731" s="27">
        <v>5.0000000000000001E-4</v>
      </c>
      <c r="X1731" s="27">
        <v>0</v>
      </c>
      <c r="Y1731" s="27">
        <v>1.2999999999999999E-3</v>
      </c>
      <c r="Z1731" s="27">
        <v>3.0999999999999999E-3</v>
      </c>
      <c r="AA1731" s="27">
        <v>3.5999999999999999E-3</v>
      </c>
      <c r="AB1731" s="27">
        <v>1E-3</v>
      </c>
      <c r="AC1731" s="27">
        <v>5.7999999999999996E-3</v>
      </c>
      <c r="AD1731" s="27">
        <v>0</v>
      </c>
      <c r="AE1731" s="27">
        <v>0</v>
      </c>
      <c r="AF1731" s="27">
        <v>4.4000000000000003E-3</v>
      </c>
      <c r="AG1731" s="27">
        <v>0</v>
      </c>
      <c r="AH1731" s="27">
        <v>1E-4</v>
      </c>
      <c r="AI1731" s="27">
        <v>0</v>
      </c>
      <c r="AJ1731" s="27">
        <v>0</v>
      </c>
    </row>
    <row r="1732" spans="13:36" x14ac:dyDescent="0.3">
      <c r="M1732" s="27">
        <v>0.1996</v>
      </c>
      <c r="N1732" s="27">
        <v>0.19819999999999999</v>
      </c>
      <c r="O1732" s="27">
        <v>0.98770000000000002</v>
      </c>
      <c r="P1732" s="27">
        <v>5.8999999999999999E-3</v>
      </c>
      <c r="Q1732" s="27">
        <v>1.2800000000000001E-2</v>
      </c>
      <c r="R1732" s="27">
        <v>5.96E-2</v>
      </c>
      <c r="S1732" s="27">
        <v>1.7999999999999999E-2</v>
      </c>
      <c r="T1732" s="27">
        <v>0.05</v>
      </c>
      <c r="U1732" s="27">
        <v>1.4E-3</v>
      </c>
      <c r="V1732" s="27">
        <v>3.5999999999999999E-3</v>
      </c>
      <c r="W1732" s="27">
        <v>5.9999999999999995E-4</v>
      </c>
      <c r="X1732" s="27">
        <v>0</v>
      </c>
      <c r="Y1732" s="27">
        <v>1.5E-3</v>
      </c>
      <c r="Z1732" s="27">
        <v>3.3999999999999998E-3</v>
      </c>
      <c r="AA1732" s="27">
        <v>3.8E-3</v>
      </c>
      <c r="AB1732" s="27">
        <v>1.1000000000000001E-3</v>
      </c>
      <c r="AC1732" s="27">
        <v>6.1999999999999998E-3</v>
      </c>
      <c r="AD1732" s="27">
        <v>0</v>
      </c>
      <c r="AE1732" s="27">
        <v>0</v>
      </c>
      <c r="AF1732" s="27">
        <v>4.4000000000000003E-3</v>
      </c>
      <c r="AG1732" s="27">
        <v>0</v>
      </c>
      <c r="AH1732" s="27">
        <v>1E-4</v>
      </c>
      <c r="AI1732" s="27">
        <v>2E-3</v>
      </c>
      <c r="AJ1732" s="27">
        <v>0</v>
      </c>
    </row>
    <row r="1733" spans="13:36" x14ac:dyDescent="0.3">
      <c r="M1733" s="27">
        <v>0.1875</v>
      </c>
      <c r="N1733" s="27">
        <v>0.1734</v>
      </c>
      <c r="O1733" s="27">
        <v>1.0157</v>
      </c>
      <c r="P1733" s="27">
        <v>5.4000000000000003E-3</v>
      </c>
      <c r="Q1733" s="27">
        <v>1.61E-2</v>
      </c>
      <c r="R1733" s="27">
        <v>6.0400000000000002E-2</v>
      </c>
      <c r="S1733" s="27">
        <v>1.9099999999999999E-2</v>
      </c>
      <c r="T1733" s="27">
        <v>4.41E-2</v>
      </c>
      <c r="U1733" s="27">
        <v>1.1999999999999999E-3</v>
      </c>
      <c r="V1733" s="27">
        <v>3.3999999999999998E-3</v>
      </c>
      <c r="W1733" s="27">
        <v>5.9999999999999995E-4</v>
      </c>
      <c r="X1733" s="27">
        <v>0</v>
      </c>
      <c r="Y1733" s="27">
        <v>1.2999999999999999E-3</v>
      </c>
      <c r="Z1733" s="27">
        <v>3.5000000000000001E-3</v>
      </c>
      <c r="AA1733" s="27">
        <v>4.8999999999999998E-3</v>
      </c>
      <c r="AB1733" s="27">
        <v>1.1999999999999999E-3</v>
      </c>
      <c r="AC1733" s="27">
        <v>7.3000000000000001E-3</v>
      </c>
      <c r="AD1733" s="27">
        <v>0</v>
      </c>
      <c r="AE1733" s="27">
        <v>0</v>
      </c>
      <c r="AF1733" s="27">
        <v>4.5999999999999999E-3</v>
      </c>
      <c r="AG1733" s="27">
        <v>0</v>
      </c>
      <c r="AH1733" s="27">
        <v>2.0000000000000001E-4</v>
      </c>
      <c r="AI1733" s="27">
        <v>2.2000000000000001E-3</v>
      </c>
      <c r="AJ1733" s="27">
        <v>0</v>
      </c>
    </row>
    <row r="1734" spans="13:36" x14ac:dyDescent="0.3">
      <c r="M1734" s="27">
        <v>0.18459999999999999</v>
      </c>
      <c r="N1734" s="27">
        <v>0.18290000000000001</v>
      </c>
      <c r="O1734" s="27">
        <v>1.0112000000000001</v>
      </c>
      <c r="P1734" s="27">
        <v>6.7999999999999996E-3</v>
      </c>
      <c r="Q1734" s="27">
        <v>1.5299999999999999E-2</v>
      </c>
      <c r="R1734" s="27">
        <v>6.6199999999999995E-2</v>
      </c>
      <c r="S1734" s="27">
        <v>2.07E-2</v>
      </c>
      <c r="T1734" s="27">
        <v>4.19E-2</v>
      </c>
      <c r="U1734" s="27">
        <v>1.1999999999999999E-3</v>
      </c>
      <c r="V1734" s="27">
        <v>3.7000000000000002E-3</v>
      </c>
      <c r="W1734" s="27">
        <v>5.9999999999999995E-4</v>
      </c>
      <c r="X1734" s="27">
        <v>0</v>
      </c>
      <c r="Y1734" s="27">
        <v>1.2999999999999999E-3</v>
      </c>
      <c r="Z1734" s="27">
        <v>3.3999999999999998E-3</v>
      </c>
      <c r="AA1734" s="27">
        <v>3.3999999999999998E-3</v>
      </c>
      <c r="AB1734" s="27">
        <v>8.9999999999999998E-4</v>
      </c>
      <c r="AC1734" s="27">
        <v>8.0999999999999996E-3</v>
      </c>
      <c r="AD1734" s="27">
        <v>0</v>
      </c>
      <c r="AE1734" s="27">
        <v>0</v>
      </c>
      <c r="AF1734" s="27">
        <v>4.4999999999999997E-3</v>
      </c>
      <c r="AG1734" s="27">
        <v>0</v>
      </c>
      <c r="AH1734" s="27">
        <v>1E-4</v>
      </c>
      <c r="AI1734" s="27">
        <v>3.0999999999999999E-3</v>
      </c>
      <c r="AJ1734" s="27">
        <v>0</v>
      </c>
    </row>
    <row r="1735" spans="13:36" x14ac:dyDescent="0.3">
      <c r="M1735" s="27">
        <v>0.18759999999999999</v>
      </c>
      <c r="N1735" s="27">
        <v>0.1928</v>
      </c>
      <c r="O1735" s="27">
        <v>1.0336000000000001</v>
      </c>
      <c r="P1735" s="27">
        <v>7.9000000000000008E-3</v>
      </c>
      <c r="Q1735" s="27">
        <v>1.5800000000000002E-2</v>
      </c>
      <c r="R1735" s="27">
        <v>6.13E-2</v>
      </c>
      <c r="S1735" s="27">
        <v>1.7299999999999999E-2</v>
      </c>
      <c r="T1735" s="27">
        <v>5.16E-2</v>
      </c>
      <c r="U1735" s="27">
        <v>8.9999999999999998E-4</v>
      </c>
      <c r="V1735" s="27">
        <v>3.3E-3</v>
      </c>
      <c r="W1735" s="27">
        <v>5.9999999999999995E-4</v>
      </c>
      <c r="X1735" s="27">
        <v>0</v>
      </c>
      <c r="Y1735" s="27">
        <v>1.4E-3</v>
      </c>
      <c r="Z1735" s="27">
        <v>3.5999999999999999E-3</v>
      </c>
      <c r="AA1735" s="27">
        <v>3.5999999999999999E-3</v>
      </c>
      <c r="AB1735" s="27">
        <v>1.1000000000000001E-3</v>
      </c>
      <c r="AC1735" s="27">
        <v>6.7999999999999996E-3</v>
      </c>
      <c r="AD1735" s="27">
        <v>0</v>
      </c>
      <c r="AE1735" s="27">
        <v>0</v>
      </c>
      <c r="AF1735" s="27">
        <v>4.4999999999999997E-3</v>
      </c>
      <c r="AG1735" s="27">
        <v>0</v>
      </c>
      <c r="AH1735" s="27">
        <v>1E-4</v>
      </c>
      <c r="AI1735" s="27">
        <v>2.3E-3</v>
      </c>
      <c r="AJ1735" s="27">
        <v>0</v>
      </c>
    </row>
    <row r="1736" spans="13:36" x14ac:dyDescent="0.3">
      <c r="M1736" s="27">
        <v>0.18379999999999999</v>
      </c>
      <c r="N1736" s="27">
        <v>0.1837</v>
      </c>
      <c r="O1736" s="27">
        <v>1.0128999999999999</v>
      </c>
      <c r="P1736" s="27">
        <v>5.4000000000000003E-3</v>
      </c>
      <c r="Q1736" s="27">
        <v>1.41E-2</v>
      </c>
      <c r="R1736" s="27">
        <v>5.4699999999999999E-2</v>
      </c>
      <c r="S1736" s="27">
        <v>1.4999999999999999E-2</v>
      </c>
      <c r="T1736" s="27">
        <v>4.6800000000000001E-2</v>
      </c>
      <c r="U1736" s="27">
        <v>1.1000000000000001E-3</v>
      </c>
      <c r="V1736" s="27">
        <v>2.7000000000000001E-3</v>
      </c>
      <c r="W1736" s="27">
        <v>5.0000000000000001E-4</v>
      </c>
      <c r="X1736" s="27">
        <v>0</v>
      </c>
      <c r="Y1736" s="27">
        <v>1.2999999999999999E-3</v>
      </c>
      <c r="Z1736" s="27">
        <v>3.2000000000000002E-3</v>
      </c>
      <c r="AA1736" s="27">
        <v>3.8E-3</v>
      </c>
      <c r="AB1736" s="27">
        <v>1.1000000000000001E-3</v>
      </c>
      <c r="AC1736" s="27">
        <v>6.7000000000000002E-3</v>
      </c>
      <c r="AD1736" s="27">
        <v>0</v>
      </c>
      <c r="AE1736" s="27">
        <v>0</v>
      </c>
      <c r="AF1736" s="27">
        <v>4.4999999999999997E-3</v>
      </c>
      <c r="AG1736" s="27">
        <v>0</v>
      </c>
      <c r="AH1736" s="27">
        <v>1E-4</v>
      </c>
      <c r="AI1736" s="27">
        <v>1E-3</v>
      </c>
      <c r="AJ1736" s="27">
        <v>0</v>
      </c>
    </row>
    <row r="1737" spans="13:36" x14ac:dyDescent="0.3">
      <c r="M1737" s="27">
        <v>0.18820000000000001</v>
      </c>
      <c r="N1737" s="27">
        <v>0.18809999999999999</v>
      </c>
      <c r="O1737" s="27">
        <v>1.0246</v>
      </c>
      <c r="P1737" s="27">
        <v>6.4000000000000003E-3</v>
      </c>
      <c r="Q1737" s="27">
        <v>1.6899999999999998E-2</v>
      </c>
      <c r="R1737" s="27">
        <v>6.2799999999999995E-2</v>
      </c>
      <c r="S1737" s="27">
        <v>1.8800000000000001E-2</v>
      </c>
      <c r="T1737" s="27">
        <v>5.2499999999999998E-2</v>
      </c>
      <c r="U1737" s="27">
        <v>1.1000000000000001E-3</v>
      </c>
      <c r="V1737" s="27">
        <v>3.3E-3</v>
      </c>
      <c r="W1737" s="27">
        <v>5.9999999999999995E-4</v>
      </c>
      <c r="X1737" s="27">
        <v>0</v>
      </c>
      <c r="Y1737" s="27">
        <v>1.1999999999999999E-3</v>
      </c>
      <c r="Z1737" s="27">
        <v>3.3E-3</v>
      </c>
      <c r="AA1737" s="27">
        <v>4.1999999999999997E-3</v>
      </c>
      <c r="AB1737" s="27">
        <v>1.1000000000000001E-3</v>
      </c>
      <c r="AC1737" s="27">
        <v>6.6E-3</v>
      </c>
      <c r="AD1737" s="27">
        <v>0</v>
      </c>
      <c r="AE1737" s="27">
        <v>0</v>
      </c>
      <c r="AF1737" s="27">
        <v>4.5999999999999999E-3</v>
      </c>
      <c r="AG1737" s="27">
        <v>0</v>
      </c>
      <c r="AH1737" s="27">
        <v>1E-4</v>
      </c>
      <c r="AI1737" s="27">
        <v>1.6999999999999999E-3</v>
      </c>
      <c r="AJ1737" s="27">
        <v>0</v>
      </c>
    </row>
    <row r="1738" spans="13:36" x14ac:dyDescent="0.3">
      <c r="M1738" s="27">
        <v>0.18959999999999999</v>
      </c>
      <c r="N1738" s="27">
        <v>0.2024</v>
      </c>
      <c r="O1738" s="27">
        <v>1.0149999999999999</v>
      </c>
      <c r="P1738" s="27">
        <v>8.8999999999999999E-3</v>
      </c>
      <c r="Q1738" s="27">
        <v>2.0299999999999999E-2</v>
      </c>
      <c r="R1738" s="27">
        <v>0.06</v>
      </c>
      <c r="S1738" s="27">
        <v>1.6500000000000001E-2</v>
      </c>
      <c r="T1738" s="27">
        <v>4.6399999999999997E-2</v>
      </c>
      <c r="U1738" s="27">
        <v>1.1000000000000001E-3</v>
      </c>
      <c r="V1738" s="27">
        <v>3.2000000000000002E-3</v>
      </c>
      <c r="W1738" s="27">
        <v>5.9999999999999995E-4</v>
      </c>
      <c r="X1738" s="27">
        <v>0</v>
      </c>
      <c r="Y1738" s="27">
        <v>1.5E-3</v>
      </c>
      <c r="Z1738" s="27">
        <v>3.3999999999999998E-3</v>
      </c>
      <c r="AA1738" s="27">
        <v>3.5000000000000001E-3</v>
      </c>
      <c r="AB1738" s="27">
        <v>1.1000000000000001E-3</v>
      </c>
      <c r="AC1738" s="27">
        <v>6.7000000000000002E-3</v>
      </c>
      <c r="AD1738" s="27">
        <v>0</v>
      </c>
      <c r="AE1738" s="27">
        <v>0</v>
      </c>
      <c r="AF1738" s="27">
        <v>4.4999999999999997E-3</v>
      </c>
      <c r="AG1738" s="27">
        <v>0</v>
      </c>
      <c r="AH1738" s="27">
        <v>1E-4</v>
      </c>
      <c r="AI1738" s="27">
        <v>1.1000000000000001E-3</v>
      </c>
      <c r="AJ1738" s="27">
        <v>0</v>
      </c>
    </row>
    <row r="1739" spans="13:36" x14ac:dyDescent="0.3">
      <c r="M1739" s="27">
        <v>0.19059999999999999</v>
      </c>
      <c r="N1739" s="27">
        <v>0.19450000000000001</v>
      </c>
      <c r="O1739" s="27">
        <v>1.0142</v>
      </c>
      <c r="P1739" s="27">
        <v>5.5999999999999999E-3</v>
      </c>
      <c r="Q1739" s="27">
        <v>1.61E-2</v>
      </c>
      <c r="R1739" s="27">
        <v>4.9099999999999998E-2</v>
      </c>
      <c r="S1739" s="27">
        <v>8.0000000000000002E-3</v>
      </c>
      <c r="T1739" s="27">
        <v>2.69E-2</v>
      </c>
      <c r="U1739" s="27">
        <v>6.9999999999999999E-4</v>
      </c>
      <c r="V1739" s="27">
        <v>1.9E-3</v>
      </c>
      <c r="W1739" s="27">
        <v>5.0000000000000001E-4</v>
      </c>
      <c r="X1739" s="27">
        <v>0</v>
      </c>
      <c r="Y1739" s="27">
        <v>1.4E-3</v>
      </c>
      <c r="Z1739" s="27">
        <v>3.2000000000000002E-3</v>
      </c>
      <c r="AA1739" s="27">
        <v>3.8999999999999998E-3</v>
      </c>
      <c r="AB1739" s="27">
        <v>1.1000000000000001E-3</v>
      </c>
      <c r="AC1739" s="27">
        <v>7.1999999999999998E-3</v>
      </c>
      <c r="AD1739" s="27">
        <v>0</v>
      </c>
      <c r="AE1739" s="27">
        <v>0</v>
      </c>
      <c r="AF1739" s="27">
        <v>4.4000000000000003E-3</v>
      </c>
      <c r="AG1739" s="27">
        <v>0</v>
      </c>
      <c r="AH1739" s="27">
        <v>1E-4</v>
      </c>
      <c r="AI1739" s="27">
        <v>1.1000000000000001E-3</v>
      </c>
      <c r="AJ1739" s="27">
        <v>0</v>
      </c>
    </row>
    <row r="1740" spans="13:36" x14ac:dyDescent="0.3">
      <c r="M1740" s="27">
        <v>0.18909999999999999</v>
      </c>
      <c r="N1740" s="27">
        <v>0.1888</v>
      </c>
      <c r="O1740" s="27">
        <v>1.0207999999999999</v>
      </c>
      <c r="P1740" s="27">
        <v>4.4999999999999997E-3</v>
      </c>
      <c r="Q1740" s="27">
        <v>1.5100000000000001E-2</v>
      </c>
      <c r="R1740" s="27">
        <v>4.65E-2</v>
      </c>
      <c r="S1740" s="27">
        <v>4.8999999999999998E-3</v>
      </c>
      <c r="T1740" s="27">
        <v>1.8800000000000001E-2</v>
      </c>
      <c r="U1740" s="27">
        <v>5.0000000000000001E-4</v>
      </c>
      <c r="V1740" s="27">
        <v>1.6000000000000001E-3</v>
      </c>
      <c r="W1740" s="27">
        <v>5.0000000000000001E-4</v>
      </c>
      <c r="X1740" s="27">
        <v>0</v>
      </c>
      <c r="Y1740" s="27">
        <v>1.1999999999999999E-3</v>
      </c>
      <c r="Z1740" s="27">
        <v>3.0000000000000001E-3</v>
      </c>
      <c r="AA1740" s="27">
        <v>3.3E-3</v>
      </c>
      <c r="AB1740" s="27">
        <v>1E-3</v>
      </c>
      <c r="AC1740" s="27">
        <v>6.3E-3</v>
      </c>
      <c r="AD1740" s="27">
        <v>0</v>
      </c>
      <c r="AE1740" s="27">
        <v>0</v>
      </c>
      <c r="AF1740" s="27">
        <v>4.4999999999999997E-3</v>
      </c>
      <c r="AG1740" s="27">
        <v>0</v>
      </c>
      <c r="AH1740" s="27">
        <v>0</v>
      </c>
      <c r="AI1740" s="27">
        <v>7.3000000000000001E-3</v>
      </c>
      <c r="AJ1740" s="27">
        <v>0</v>
      </c>
    </row>
    <row r="1741" spans="13:36" x14ac:dyDescent="0.3">
      <c r="M1741" s="27">
        <v>0.18559999999999999</v>
      </c>
      <c r="N1741" s="27">
        <v>0.19</v>
      </c>
      <c r="O1741" s="27">
        <v>1.0062</v>
      </c>
      <c r="P1741" s="27">
        <v>3.8999999999999998E-3</v>
      </c>
      <c r="Q1741" s="27">
        <v>1.03E-2</v>
      </c>
      <c r="R1741" s="27">
        <v>3.9300000000000002E-2</v>
      </c>
      <c r="S1741" s="27">
        <v>6.7000000000000002E-3</v>
      </c>
      <c r="T1741" s="27">
        <v>2.23E-2</v>
      </c>
      <c r="U1741" s="27">
        <v>5.9999999999999995E-4</v>
      </c>
      <c r="V1741" s="27">
        <v>1.6000000000000001E-3</v>
      </c>
      <c r="W1741" s="27">
        <v>5.0000000000000001E-4</v>
      </c>
      <c r="X1741" s="27">
        <v>0</v>
      </c>
      <c r="Y1741" s="27">
        <v>1.1999999999999999E-3</v>
      </c>
      <c r="Z1741" s="27">
        <v>2.8999999999999998E-3</v>
      </c>
      <c r="AA1741" s="27">
        <v>3.3E-3</v>
      </c>
      <c r="AB1741" s="27">
        <v>8.9999999999999998E-4</v>
      </c>
      <c r="AC1741" s="27">
        <v>6.4999999999999997E-3</v>
      </c>
      <c r="AD1741" s="27">
        <v>0</v>
      </c>
      <c r="AE1741" s="27">
        <v>0</v>
      </c>
      <c r="AF1741" s="27">
        <v>4.4999999999999997E-3</v>
      </c>
      <c r="AG1741" s="27">
        <v>0</v>
      </c>
      <c r="AH1741" s="27">
        <v>0</v>
      </c>
      <c r="AI1741" s="27">
        <v>1.1999999999999999E-3</v>
      </c>
      <c r="AJ1741" s="27">
        <v>0</v>
      </c>
    </row>
    <row r="1742" spans="13:36" x14ac:dyDescent="0.3">
      <c r="M1742" s="27">
        <v>0.18870000000000001</v>
      </c>
      <c r="N1742" s="27">
        <v>0.1946</v>
      </c>
      <c r="O1742" s="27">
        <v>1.006</v>
      </c>
      <c r="P1742" s="27">
        <v>5.1999999999999998E-3</v>
      </c>
      <c r="Q1742" s="27">
        <v>1.32E-2</v>
      </c>
      <c r="R1742" s="27">
        <v>4.3200000000000002E-2</v>
      </c>
      <c r="S1742" s="27">
        <v>5.3E-3</v>
      </c>
      <c r="T1742" s="27">
        <v>1.9099999999999999E-2</v>
      </c>
      <c r="U1742" s="27">
        <v>5.9999999999999995E-4</v>
      </c>
      <c r="V1742" s="27">
        <v>1.5E-3</v>
      </c>
      <c r="W1742" s="27">
        <v>5.0000000000000001E-4</v>
      </c>
      <c r="X1742" s="27">
        <v>0</v>
      </c>
      <c r="Y1742" s="27">
        <v>1.1999999999999999E-3</v>
      </c>
      <c r="Z1742" s="27">
        <v>2.8999999999999998E-3</v>
      </c>
      <c r="AA1742" s="27">
        <v>3.8E-3</v>
      </c>
      <c r="AB1742" s="27">
        <v>1E-3</v>
      </c>
      <c r="AC1742" s="27">
        <v>6.7000000000000002E-3</v>
      </c>
      <c r="AD1742" s="27">
        <v>0</v>
      </c>
      <c r="AE1742" s="27">
        <v>0</v>
      </c>
      <c r="AF1742" s="27">
        <v>4.4999999999999997E-3</v>
      </c>
      <c r="AG1742" s="27">
        <v>0</v>
      </c>
      <c r="AH1742" s="27">
        <v>0</v>
      </c>
      <c r="AI1742" s="27">
        <v>2.8999999999999998E-3</v>
      </c>
      <c r="AJ1742" s="27">
        <v>0</v>
      </c>
    </row>
    <row r="1743" spans="13:36" x14ac:dyDescent="0.3">
      <c r="M1743" s="27">
        <v>0.1953</v>
      </c>
      <c r="N1743" s="27">
        <v>0.17910000000000001</v>
      </c>
      <c r="O1743" s="27">
        <v>1.0147999999999999</v>
      </c>
      <c r="P1743" s="27">
        <v>4.7999999999999996E-3</v>
      </c>
      <c r="Q1743" s="27">
        <v>1.5800000000000002E-2</v>
      </c>
      <c r="R1743" s="27">
        <v>4.2900000000000001E-2</v>
      </c>
      <c r="S1743" s="27">
        <v>5.1999999999999998E-3</v>
      </c>
      <c r="T1743" s="27">
        <v>1.78E-2</v>
      </c>
      <c r="U1743" s="27">
        <v>5.9999999999999995E-4</v>
      </c>
      <c r="V1743" s="27">
        <v>1.6000000000000001E-3</v>
      </c>
      <c r="W1743" s="27">
        <v>5.0000000000000001E-4</v>
      </c>
      <c r="X1743" s="27">
        <v>0</v>
      </c>
      <c r="Y1743" s="27">
        <v>1.1999999999999999E-3</v>
      </c>
      <c r="Z1743" s="27">
        <v>3.3E-3</v>
      </c>
      <c r="AA1743" s="27">
        <v>3.3999999999999998E-3</v>
      </c>
      <c r="AB1743" s="27">
        <v>8.9999999999999998E-4</v>
      </c>
      <c r="AC1743" s="27">
        <v>6.7999999999999996E-3</v>
      </c>
      <c r="AD1743" s="27">
        <v>0</v>
      </c>
      <c r="AE1743" s="27">
        <v>0</v>
      </c>
      <c r="AF1743" s="27">
        <v>4.4999999999999997E-3</v>
      </c>
      <c r="AG1743" s="27">
        <v>0</v>
      </c>
      <c r="AH1743" s="27">
        <v>1E-4</v>
      </c>
      <c r="AI1743" s="27">
        <v>3.0999999999999999E-3</v>
      </c>
      <c r="AJ1743" s="27">
        <v>0</v>
      </c>
    </row>
    <row r="1744" spans="13:36" x14ac:dyDescent="0.3">
      <c r="M1744" s="27">
        <v>0.18529999999999999</v>
      </c>
      <c r="N1744" s="27">
        <v>0.1913</v>
      </c>
      <c r="O1744" s="27">
        <v>0.74180000000000001</v>
      </c>
      <c r="P1744" s="27">
        <v>3.8999999999999998E-3</v>
      </c>
      <c r="Q1744" s="27">
        <v>7.9000000000000008E-3</v>
      </c>
      <c r="R1744" s="27">
        <v>3.2800000000000003E-2</v>
      </c>
      <c r="S1744" s="27">
        <v>5.1999999999999998E-3</v>
      </c>
      <c r="T1744" s="27">
        <v>1.95E-2</v>
      </c>
      <c r="U1744" s="27">
        <v>5.0000000000000001E-4</v>
      </c>
      <c r="V1744" s="27">
        <v>1.2999999999999999E-3</v>
      </c>
      <c r="W1744" s="27">
        <v>4.0000000000000002E-4</v>
      </c>
      <c r="X1744" s="27">
        <v>0</v>
      </c>
      <c r="Y1744" s="27">
        <v>1.1000000000000001E-3</v>
      </c>
      <c r="Z1744" s="27">
        <v>2.0999999999999999E-3</v>
      </c>
      <c r="AA1744" s="27">
        <v>3.3E-3</v>
      </c>
      <c r="AB1744" s="27">
        <v>1.4E-3</v>
      </c>
      <c r="AC1744" s="27">
        <v>7.0000000000000001E-3</v>
      </c>
      <c r="AD1744" s="27">
        <v>0</v>
      </c>
      <c r="AE1744" s="27">
        <v>0</v>
      </c>
      <c r="AF1744" s="27">
        <v>3.8999999999999998E-3</v>
      </c>
      <c r="AG1744" s="27">
        <v>0</v>
      </c>
      <c r="AH1744" s="27">
        <v>1E-4</v>
      </c>
      <c r="AI1744" s="27">
        <v>0</v>
      </c>
      <c r="AJ1744" s="27">
        <v>0</v>
      </c>
    </row>
    <row r="1745" spans="13:36" x14ac:dyDescent="0.3">
      <c r="M1745" s="27">
        <v>0.193</v>
      </c>
      <c r="N1745" s="27">
        <v>0.19370000000000001</v>
      </c>
      <c r="O1745" s="27">
        <v>0.71819999999999995</v>
      </c>
      <c r="P1745" s="27">
        <v>6.1000000000000004E-3</v>
      </c>
      <c r="Q1745" s="27">
        <v>7.9000000000000008E-3</v>
      </c>
      <c r="R1745" s="27">
        <v>3.1600000000000003E-2</v>
      </c>
      <c r="S1745" s="27">
        <v>5.4000000000000003E-3</v>
      </c>
      <c r="T1745" s="27">
        <v>2.07E-2</v>
      </c>
      <c r="U1745" s="27">
        <v>4.0000000000000002E-4</v>
      </c>
      <c r="V1745" s="27">
        <v>1.1999999999999999E-3</v>
      </c>
      <c r="W1745" s="27">
        <v>4.0000000000000002E-4</v>
      </c>
      <c r="X1745" s="27">
        <v>0</v>
      </c>
      <c r="Y1745" s="27">
        <v>1.1999999999999999E-3</v>
      </c>
      <c r="Z1745" s="27">
        <v>2.2000000000000001E-3</v>
      </c>
      <c r="AA1745" s="27">
        <v>3.5000000000000001E-3</v>
      </c>
      <c r="AB1745" s="27">
        <v>2.7000000000000001E-3</v>
      </c>
      <c r="AC1745" s="27">
        <v>6.7000000000000002E-3</v>
      </c>
      <c r="AD1745" s="27">
        <v>0</v>
      </c>
      <c r="AE1745" s="27">
        <v>0</v>
      </c>
      <c r="AF1745" s="27">
        <v>3.8999999999999998E-3</v>
      </c>
      <c r="AG1745" s="27">
        <v>0</v>
      </c>
      <c r="AH1745" s="27">
        <v>1E-4</v>
      </c>
      <c r="AI1745" s="27">
        <v>1.2999999999999999E-3</v>
      </c>
      <c r="AJ1745" s="27">
        <v>0</v>
      </c>
    </row>
    <row r="1746" spans="13:36" x14ac:dyDescent="0.3">
      <c r="M1746" s="27">
        <v>0.18709999999999999</v>
      </c>
      <c r="N1746" s="27">
        <v>0.19989999999999999</v>
      </c>
      <c r="O1746" s="27">
        <v>0.73209999999999997</v>
      </c>
      <c r="P1746" s="27">
        <v>8.6E-3</v>
      </c>
      <c r="Q1746" s="27">
        <v>1.38E-2</v>
      </c>
      <c r="R1746" s="27">
        <v>3.7999999999999999E-2</v>
      </c>
      <c r="S1746" s="27">
        <v>5.0000000000000001E-3</v>
      </c>
      <c r="T1746" s="27">
        <v>1.9800000000000002E-2</v>
      </c>
      <c r="U1746" s="27">
        <v>5.0000000000000001E-4</v>
      </c>
      <c r="V1746" s="27">
        <v>1.2999999999999999E-3</v>
      </c>
      <c r="W1746" s="27">
        <v>4.0000000000000002E-4</v>
      </c>
      <c r="X1746" s="27">
        <v>0</v>
      </c>
      <c r="Y1746" s="27">
        <v>1.1999999999999999E-3</v>
      </c>
      <c r="Z1746" s="27">
        <v>2.5999999999999999E-3</v>
      </c>
      <c r="AA1746" s="27">
        <v>3.3999999999999998E-3</v>
      </c>
      <c r="AB1746" s="27">
        <v>1.8E-3</v>
      </c>
      <c r="AC1746" s="27">
        <v>6.4999999999999997E-3</v>
      </c>
      <c r="AD1746" s="27">
        <v>0</v>
      </c>
      <c r="AE1746" s="27">
        <v>0</v>
      </c>
      <c r="AF1746" s="27">
        <v>4.0000000000000001E-3</v>
      </c>
      <c r="AG1746" s="27">
        <v>0</v>
      </c>
      <c r="AH1746" s="27">
        <v>1E-4</v>
      </c>
      <c r="AI1746" s="27">
        <v>2.9999999999999997E-4</v>
      </c>
      <c r="AJ1746" s="27">
        <v>0</v>
      </c>
    </row>
    <row r="1747" spans="13:36" x14ac:dyDescent="0.3">
      <c r="M1747" s="27">
        <v>0.18990000000000001</v>
      </c>
      <c r="N1747" s="27">
        <v>0.19900000000000001</v>
      </c>
      <c r="O1747" s="27">
        <v>0.72960000000000003</v>
      </c>
      <c r="P1747" s="27">
        <v>6.8999999999999999E-3</v>
      </c>
      <c r="Q1747" s="27">
        <v>2.2700000000000001E-2</v>
      </c>
      <c r="R1747" s="27">
        <v>4.1799999999999997E-2</v>
      </c>
      <c r="S1747" s="27">
        <v>4.4999999999999997E-3</v>
      </c>
      <c r="T1747" s="27">
        <v>1.9900000000000001E-2</v>
      </c>
      <c r="U1747" s="27">
        <v>5.0000000000000001E-4</v>
      </c>
      <c r="V1747" s="27">
        <v>1.4E-3</v>
      </c>
      <c r="W1747" s="27">
        <v>4.0000000000000002E-4</v>
      </c>
      <c r="X1747" s="27">
        <v>0</v>
      </c>
      <c r="Y1747" s="27">
        <v>1.1000000000000001E-3</v>
      </c>
      <c r="Z1747" s="27">
        <v>2.3999999999999998E-3</v>
      </c>
      <c r="AA1747" s="27">
        <v>3.3999999999999998E-3</v>
      </c>
      <c r="AB1747" s="27">
        <v>1.2999999999999999E-3</v>
      </c>
      <c r="AC1747" s="27">
        <v>7.1000000000000004E-3</v>
      </c>
      <c r="AD1747" s="27">
        <v>0</v>
      </c>
      <c r="AE1747" s="27">
        <v>0</v>
      </c>
      <c r="AF1747" s="27">
        <v>4.0000000000000001E-3</v>
      </c>
      <c r="AG1747" s="27">
        <v>0</v>
      </c>
      <c r="AH1747" s="27">
        <v>1E-4</v>
      </c>
      <c r="AI1747" s="27">
        <v>0</v>
      </c>
      <c r="AJ1747" s="27">
        <v>0</v>
      </c>
    </row>
    <row r="1748" spans="13:36" x14ac:dyDescent="0.3">
      <c r="M1748" s="27">
        <v>0.18440000000000001</v>
      </c>
      <c r="N1748" s="27">
        <v>0.18429999999999999</v>
      </c>
      <c r="O1748" s="27">
        <v>0.73050000000000004</v>
      </c>
      <c r="P1748" s="27">
        <v>7.7000000000000002E-3</v>
      </c>
      <c r="Q1748" s="27">
        <v>2.18E-2</v>
      </c>
      <c r="R1748" s="27">
        <v>4.02E-2</v>
      </c>
      <c r="S1748" s="27">
        <v>4.5999999999999999E-3</v>
      </c>
      <c r="T1748" s="27">
        <v>2.1700000000000001E-2</v>
      </c>
      <c r="U1748" s="27">
        <v>4.0000000000000002E-4</v>
      </c>
      <c r="V1748" s="27">
        <v>1.4E-3</v>
      </c>
      <c r="W1748" s="27">
        <v>5.0000000000000001E-4</v>
      </c>
      <c r="X1748" s="27">
        <v>0</v>
      </c>
      <c r="Y1748" s="27">
        <v>1.1000000000000001E-3</v>
      </c>
      <c r="Z1748" s="27">
        <v>2.8999999999999998E-3</v>
      </c>
      <c r="AA1748" s="27">
        <v>3.2000000000000002E-3</v>
      </c>
      <c r="AB1748" s="27">
        <v>1.5E-3</v>
      </c>
      <c r="AC1748" s="27">
        <v>7.4000000000000003E-3</v>
      </c>
      <c r="AD1748" s="27">
        <v>0</v>
      </c>
      <c r="AE1748" s="27">
        <v>0</v>
      </c>
      <c r="AF1748" s="27">
        <v>3.8999999999999998E-3</v>
      </c>
      <c r="AG1748" s="27">
        <v>0</v>
      </c>
      <c r="AH1748" s="27">
        <v>1E-4</v>
      </c>
      <c r="AI1748" s="27">
        <v>0</v>
      </c>
      <c r="AJ1748" s="27">
        <v>0</v>
      </c>
    </row>
    <row r="1749" spans="13:36" x14ac:dyDescent="0.3">
      <c r="M1749" s="27">
        <v>0.18940000000000001</v>
      </c>
      <c r="N1749" s="27">
        <v>0.17549999999999999</v>
      </c>
      <c r="O1749" s="27">
        <v>0.71830000000000005</v>
      </c>
      <c r="P1749" s="27">
        <v>8.3999999999999995E-3</v>
      </c>
      <c r="Q1749" s="27">
        <v>1.47E-2</v>
      </c>
      <c r="R1749" s="27">
        <v>3.8800000000000001E-2</v>
      </c>
      <c r="S1749" s="27">
        <v>4.4000000000000003E-3</v>
      </c>
      <c r="T1749" s="27">
        <v>2.2499999999999999E-2</v>
      </c>
      <c r="U1749" s="27">
        <v>4.0000000000000002E-4</v>
      </c>
      <c r="V1749" s="27">
        <v>1.4E-3</v>
      </c>
      <c r="W1749" s="27">
        <v>4.0000000000000002E-4</v>
      </c>
      <c r="X1749" s="27">
        <v>0</v>
      </c>
      <c r="Y1749" s="27">
        <v>1E-3</v>
      </c>
      <c r="Z1749" s="27">
        <v>2.2000000000000001E-3</v>
      </c>
      <c r="AA1749" s="27">
        <v>3.2000000000000002E-3</v>
      </c>
      <c r="AB1749" s="27">
        <v>1.1000000000000001E-3</v>
      </c>
      <c r="AC1749" s="27">
        <v>7.0000000000000001E-3</v>
      </c>
      <c r="AD1749" s="27">
        <v>0</v>
      </c>
      <c r="AE1749" s="27">
        <v>0</v>
      </c>
      <c r="AF1749" s="27">
        <v>3.8E-3</v>
      </c>
      <c r="AG1749" s="27">
        <v>0</v>
      </c>
      <c r="AH1749" s="27">
        <v>0</v>
      </c>
      <c r="AI1749" s="27">
        <v>0</v>
      </c>
      <c r="AJ1749" s="27">
        <v>0</v>
      </c>
    </row>
    <row r="1750" spans="13:36" x14ac:dyDescent="0.3">
      <c r="M1750" s="27">
        <v>0.19339999999999999</v>
      </c>
      <c r="N1750" s="27">
        <v>0.19059999999999999</v>
      </c>
      <c r="O1750" s="27">
        <v>0.71519999999999995</v>
      </c>
      <c r="P1750" s="27">
        <v>7.7000000000000002E-3</v>
      </c>
      <c r="Q1750" s="27">
        <v>1.9099999999999999E-2</v>
      </c>
      <c r="R1750" s="27">
        <v>3.78E-2</v>
      </c>
      <c r="S1750" s="27">
        <v>5.1999999999999998E-3</v>
      </c>
      <c r="T1750" s="27">
        <v>2.2200000000000001E-2</v>
      </c>
      <c r="U1750" s="27">
        <v>5.9999999999999995E-4</v>
      </c>
      <c r="V1750" s="27">
        <v>1.6999999999999999E-3</v>
      </c>
      <c r="W1750" s="27">
        <v>5.0000000000000001E-4</v>
      </c>
      <c r="X1750" s="27">
        <v>0</v>
      </c>
      <c r="Y1750" s="27">
        <v>1.1000000000000001E-3</v>
      </c>
      <c r="Z1750" s="27">
        <v>2.8E-3</v>
      </c>
      <c r="AA1750" s="27">
        <v>4.7999999999999996E-3</v>
      </c>
      <c r="AB1750" s="27">
        <v>1.4E-3</v>
      </c>
      <c r="AC1750" s="27">
        <v>7.0000000000000001E-3</v>
      </c>
      <c r="AD1750" s="27">
        <v>0</v>
      </c>
      <c r="AE1750" s="27">
        <v>0</v>
      </c>
      <c r="AF1750" s="27">
        <v>4.1000000000000003E-3</v>
      </c>
      <c r="AG1750" s="27">
        <v>0</v>
      </c>
      <c r="AH1750" s="27">
        <v>1E-4</v>
      </c>
      <c r="AI1750" s="27">
        <v>2.0999999999999999E-3</v>
      </c>
      <c r="AJ1750" s="27">
        <v>0</v>
      </c>
    </row>
    <row r="1751" spans="13:36" x14ac:dyDescent="0.3">
      <c r="M1751" s="27">
        <v>0.1993</v>
      </c>
      <c r="N1751" s="27">
        <v>0.1764</v>
      </c>
      <c r="O1751" s="27">
        <v>0.74129999999999996</v>
      </c>
      <c r="P1751" s="27">
        <v>1.0200000000000001E-2</v>
      </c>
      <c r="Q1751" s="27">
        <v>2.0400000000000001E-2</v>
      </c>
      <c r="R1751" s="27">
        <v>4.6699999999999998E-2</v>
      </c>
      <c r="S1751" s="27">
        <v>1.24E-2</v>
      </c>
      <c r="T1751" s="27">
        <v>4.1300000000000003E-2</v>
      </c>
      <c r="U1751" s="27">
        <v>8.9999999999999998E-4</v>
      </c>
      <c r="V1751" s="27">
        <v>2.2000000000000001E-3</v>
      </c>
      <c r="W1751" s="27">
        <v>5.0000000000000001E-4</v>
      </c>
      <c r="X1751" s="27">
        <v>0</v>
      </c>
      <c r="Y1751" s="27">
        <v>1.1000000000000001E-3</v>
      </c>
      <c r="Z1751" s="27">
        <v>3.2000000000000002E-3</v>
      </c>
      <c r="AA1751" s="27">
        <v>3.5000000000000001E-3</v>
      </c>
      <c r="AB1751" s="27">
        <v>1.2999999999999999E-3</v>
      </c>
      <c r="AC1751" s="27">
        <v>7.0000000000000001E-3</v>
      </c>
      <c r="AD1751" s="27">
        <v>0</v>
      </c>
      <c r="AE1751" s="27">
        <v>0</v>
      </c>
      <c r="AF1751" s="27">
        <v>4.1000000000000003E-3</v>
      </c>
      <c r="AG1751" s="27">
        <v>0</v>
      </c>
      <c r="AH1751" s="27">
        <v>1E-4</v>
      </c>
      <c r="AI1751" s="27">
        <v>1.6999999999999999E-3</v>
      </c>
      <c r="AJ1751" s="27">
        <v>0</v>
      </c>
    </row>
    <row r="1752" spans="13:36" x14ac:dyDescent="0.3">
      <c r="M1752" s="27">
        <v>0.1898</v>
      </c>
      <c r="N1752" s="27">
        <v>0.1767</v>
      </c>
      <c r="O1752" s="27">
        <v>0.72189999999999999</v>
      </c>
      <c r="P1752" s="27">
        <v>1.2E-2</v>
      </c>
      <c r="Q1752" s="27">
        <v>1.78E-2</v>
      </c>
      <c r="R1752" s="27">
        <v>5.1900000000000002E-2</v>
      </c>
      <c r="S1752" s="27">
        <v>1.37E-2</v>
      </c>
      <c r="T1752" s="27">
        <v>4.2900000000000001E-2</v>
      </c>
      <c r="U1752" s="27">
        <v>1.1999999999999999E-3</v>
      </c>
      <c r="V1752" s="27">
        <v>2.3E-3</v>
      </c>
      <c r="W1752" s="27">
        <v>5.0000000000000001E-4</v>
      </c>
      <c r="X1752" s="27">
        <v>0</v>
      </c>
      <c r="Y1752" s="27">
        <v>1.1000000000000001E-3</v>
      </c>
      <c r="Z1752" s="27">
        <v>2.8999999999999998E-3</v>
      </c>
      <c r="AA1752" s="27">
        <v>3.5000000000000001E-3</v>
      </c>
      <c r="AB1752" s="27">
        <v>2E-3</v>
      </c>
      <c r="AC1752" s="27">
        <v>7.6E-3</v>
      </c>
      <c r="AD1752" s="27">
        <v>0</v>
      </c>
      <c r="AE1752" s="27">
        <v>0</v>
      </c>
      <c r="AF1752" s="27">
        <v>4.0000000000000001E-3</v>
      </c>
      <c r="AG1752" s="27">
        <v>0</v>
      </c>
      <c r="AH1752" s="27">
        <v>1E-4</v>
      </c>
      <c r="AI1752" s="27">
        <v>0</v>
      </c>
      <c r="AJ1752" s="27">
        <v>0</v>
      </c>
    </row>
    <row r="1753" spans="13:36" x14ac:dyDescent="0.3">
      <c r="M1753" s="27">
        <v>0.1996</v>
      </c>
      <c r="N1753" s="27">
        <v>0.19089999999999999</v>
      </c>
      <c r="O1753" s="27">
        <v>0.72619999999999996</v>
      </c>
      <c r="P1753" s="27">
        <v>1.3100000000000001E-2</v>
      </c>
      <c r="Q1753" s="27">
        <v>1.9699999999999999E-2</v>
      </c>
      <c r="R1753" s="27">
        <v>5.2200000000000003E-2</v>
      </c>
      <c r="S1753" s="27">
        <v>1.3599999999999999E-2</v>
      </c>
      <c r="T1753" s="27">
        <v>3.9300000000000002E-2</v>
      </c>
      <c r="U1753" s="27">
        <v>1E-3</v>
      </c>
      <c r="V1753" s="27">
        <v>2E-3</v>
      </c>
      <c r="W1753" s="27">
        <v>5.0000000000000001E-4</v>
      </c>
      <c r="X1753" s="27">
        <v>0</v>
      </c>
      <c r="Y1753" s="27">
        <v>1.1999999999999999E-3</v>
      </c>
      <c r="Z1753" s="27">
        <v>2.7000000000000001E-3</v>
      </c>
      <c r="AA1753" s="27">
        <v>3.7000000000000002E-3</v>
      </c>
      <c r="AB1753" s="27">
        <v>1.8E-3</v>
      </c>
      <c r="AC1753" s="27">
        <v>7.4999999999999997E-3</v>
      </c>
      <c r="AD1753" s="27">
        <v>0</v>
      </c>
      <c r="AE1753" s="27">
        <v>0</v>
      </c>
      <c r="AF1753" s="27">
        <v>4.0000000000000001E-3</v>
      </c>
      <c r="AG1753" s="27">
        <v>0</v>
      </c>
      <c r="AH1753" s="27">
        <v>1E-4</v>
      </c>
      <c r="AI1753" s="27">
        <v>0</v>
      </c>
      <c r="AJ1753" s="27">
        <v>0</v>
      </c>
    </row>
    <row r="1754" spans="13:36" x14ac:dyDescent="0.3">
      <c r="M1754" s="27">
        <v>0.18940000000000001</v>
      </c>
      <c r="N1754" s="27">
        <v>0.18240000000000001</v>
      </c>
      <c r="O1754" s="27">
        <v>0.71099999999999997</v>
      </c>
      <c r="P1754" s="27">
        <v>9.4999999999999998E-3</v>
      </c>
      <c r="Q1754" s="27">
        <v>1.8800000000000001E-2</v>
      </c>
      <c r="R1754" s="27">
        <v>5.21E-2</v>
      </c>
      <c r="S1754" s="27">
        <v>1.5100000000000001E-2</v>
      </c>
      <c r="T1754" s="27">
        <v>4.1099999999999998E-2</v>
      </c>
      <c r="U1754" s="27">
        <v>1.1000000000000001E-3</v>
      </c>
      <c r="V1754" s="27">
        <v>2.3E-3</v>
      </c>
      <c r="W1754" s="27">
        <v>5.0000000000000001E-4</v>
      </c>
      <c r="X1754" s="27">
        <v>0</v>
      </c>
      <c r="Y1754" s="27">
        <v>1.1000000000000001E-3</v>
      </c>
      <c r="Z1754" s="27">
        <v>2.5999999999999999E-3</v>
      </c>
      <c r="AA1754" s="27">
        <v>3.3E-3</v>
      </c>
      <c r="AB1754" s="27">
        <v>1.2999999999999999E-3</v>
      </c>
      <c r="AC1754" s="27">
        <v>7.6E-3</v>
      </c>
      <c r="AD1754" s="27">
        <v>0</v>
      </c>
      <c r="AE1754" s="27">
        <v>0</v>
      </c>
      <c r="AF1754" s="27">
        <v>3.8999999999999998E-3</v>
      </c>
      <c r="AG1754" s="27">
        <v>0</v>
      </c>
      <c r="AH1754" s="27">
        <v>1E-4</v>
      </c>
      <c r="AI1754" s="27">
        <v>0</v>
      </c>
      <c r="AJ1754" s="27">
        <v>0</v>
      </c>
    </row>
    <row r="1755" spans="13:36" x14ac:dyDescent="0.3">
      <c r="M1755" s="27">
        <v>0.17860000000000001</v>
      </c>
      <c r="N1755" s="27">
        <v>0.1918</v>
      </c>
      <c r="O1755" s="27">
        <v>0.71360000000000001</v>
      </c>
      <c r="P1755" s="27">
        <v>1.01E-2</v>
      </c>
      <c r="Q1755" s="27">
        <v>1.7399999999999999E-2</v>
      </c>
      <c r="R1755" s="27">
        <v>4.8099999999999997E-2</v>
      </c>
      <c r="S1755" s="27">
        <v>1.3100000000000001E-2</v>
      </c>
      <c r="T1755" s="27">
        <v>4.7800000000000002E-2</v>
      </c>
      <c r="U1755" s="27">
        <v>8.9999999999999998E-4</v>
      </c>
      <c r="V1755" s="27">
        <v>2.3999999999999998E-3</v>
      </c>
      <c r="W1755" s="27">
        <v>5.0000000000000001E-4</v>
      </c>
      <c r="X1755" s="27">
        <v>0</v>
      </c>
      <c r="Y1755" s="27">
        <v>1.1999999999999999E-3</v>
      </c>
      <c r="Z1755" s="27">
        <v>2.5999999999999999E-3</v>
      </c>
      <c r="AA1755" s="27">
        <v>3.3999999999999998E-3</v>
      </c>
      <c r="AB1755" s="27">
        <v>1.2999999999999999E-3</v>
      </c>
      <c r="AC1755" s="27">
        <v>7.6E-3</v>
      </c>
      <c r="AD1755" s="27">
        <v>0</v>
      </c>
      <c r="AE1755" s="27">
        <v>0</v>
      </c>
      <c r="AF1755" s="27">
        <v>3.8E-3</v>
      </c>
      <c r="AG1755" s="27">
        <v>0</v>
      </c>
      <c r="AH1755" s="27">
        <v>1E-4</v>
      </c>
      <c r="AI1755" s="27">
        <v>0</v>
      </c>
      <c r="AJ1755" s="27">
        <v>0</v>
      </c>
    </row>
    <row r="1756" spans="13:36" x14ac:dyDescent="0.3">
      <c r="M1756" s="27">
        <v>0.20380000000000001</v>
      </c>
      <c r="N1756" s="27">
        <v>0.17829999999999999</v>
      </c>
      <c r="O1756" s="27">
        <v>0.72470000000000001</v>
      </c>
      <c r="P1756" s="27">
        <v>1.32E-2</v>
      </c>
      <c r="Q1756" s="27">
        <v>1.7600000000000001E-2</v>
      </c>
      <c r="R1756" s="27">
        <v>5.4199999999999998E-2</v>
      </c>
      <c r="S1756" s="27">
        <v>1.4999999999999999E-2</v>
      </c>
      <c r="T1756" s="27">
        <v>4.48E-2</v>
      </c>
      <c r="U1756" s="27">
        <v>1.2999999999999999E-3</v>
      </c>
      <c r="V1756" s="27">
        <v>2.5000000000000001E-3</v>
      </c>
      <c r="W1756" s="27">
        <v>5.0000000000000001E-4</v>
      </c>
      <c r="X1756" s="27">
        <v>0</v>
      </c>
      <c r="Y1756" s="27">
        <v>1.1999999999999999E-3</v>
      </c>
      <c r="Z1756" s="27">
        <v>2.5999999999999999E-3</v>
      </c>
      <c r="AA1756" s="27">
        <v>3.3999999999999998E-3</v>
      </c>
      <c r="AB1756" s="27">
        <v>1.1999999999999999E-3</v>
      </c>
      <c r="AC1756" s="27">
        <v>7.3000000000000001E-3</v>
      </c>
      <c r="AD1756" s="27">
        <v>0</v>
      </c>
      <c r="AE1756" s="27">
        <v>0</v>
      </c>
      <c r="AF1756" s="27">
        <v>4.1000000000000003E-3</v>
      </c>
      <c r="AG1756" s="27">
        <v>0</v>
      </c>
      <c r="AH1756" s="27">
        <v>1E-4</v>
      </c>
      <c r="AI1756" s="27">
        <v>1.1000000000000001E-3</v>
      </c>
      <c r="AJ1756" s="27">
        <v>0</v>
      </c>
    </row>
    <row r="1757" spans="13:36" x14ac:dyDescent="0.3">
      <c r="M1757" s="27">
        <v>0.19439999999999999</v>
      </c>
      <c r="N1757" s="27">
        <v>0.20330000000000001</v>
      </c>
      <c r="O1757" s="27">
        <v>0.74639999999999995</v>
      </c>
      <c r="P1757" s="27">
        <v>1.21E-2</v>
      </c>
      <c r="Q1757" s="27">
        <v>1.83E-2</v>
      </c>
      <c r="R1757" s="27">
        <v>5.4399999999999997E-2</v>
      </c>
      <c r="S1757" s="27">
        <v>3.4099999999999998E-2</v>
      </c>
      <c r="T1757" s="27">
        <v>4.5199999999999997E-2</v>
      </c>
      <c r="U1757" s="27">
        <v>1.1999999999999999E-3</v>
      </c>
      <c r="V1757" s="27">
        <v>3.0000000000000001E-3</v>
      </c>
      <c r="W1757" s="27">
        <v>5.0000000000000001E-4</v>
      </c>
      <c r="X1757" s="27">
        <v>0</v>
      </c>
      <c r="Y1757" s="27">
        <v>1.1999999999999999E-3</v>
      </c>
      <c r="Z1757" s="27">
        <v>3.0000000000000001E-3</v>
      </c>
      <c r="AA1757" s="27">
        <v>4.4000000000000003E-3</v>
      </c>
      <c r="AB1757" s="27">
        <v>1.5E-3</v>
      </c>
      <c r="AC1757" s="27">
        <v>7.7000000000000002E-3</v>
      </c>
      <c r="AD1757" s="27">
        <v>0</v>
      </c>
      <c r="AE1757" s="27">
        <v>0</v>
      </c>
      <c r="AF1757" s="27">
        <v>4.1000000000000003E-3</v>
      </c>
      <c r="AG1757" s="27">
        <v>0</v>
      </c>
      <c r="AH1757" s="27">
        <v>1E-4</v>
      </c>
      <c r="AI1757" s="27">
        <v>0</v>
      </c>
      <c r="AJ1757" s="27">
        <v>0</v>
      </c>
    </row>
    <row r="1758" spans="13:36" x14ac:dyDescent="0.3">
      <c r="M1758" s="27">
        <v>0.1918</v>
      </c>
      <c r="N1758" s="27">
        <v>0.18629999999999999</v>
      </c>
      <c r="O1758" s="27">
        <v>0.7319</v>
      </c>
      <c r="P1758" s="27">
        <v>9.7000000000000003E-3</v>
      </c>
      <c r="Q1758" s="27">
        <v>1.7299999999999999E-2</v>
      </c>
      <c r="R1758" s="27">
        <v>5.3999999999999999E-2</v>
      </c>
      <c r="S1758" s="27">
        <v>1.9400000000000001E-2</v>
      </c>
      <c r="T1758" s="27">
        <v>4.2500000000000003E-2</v>
      </c>
      <c r="U1758" s="27">
        <v>1.1999999999999999E-3</v>
      </c>
      <c r="V1758" s="27">
        <v>2.8E-3</v>
      </c>
      <c r="W1758" s="27">
        <v>5.0000000000000001E-4</v>
      </c>
      <c r="X1758" s="27">
        <v>0</v>
      </c>
      <c r="Y1758" s="27">
        <v>1.1999999999999999E-3</v>
      </c>
      <c r="Z1758" s="27">
        <v>2.7000000000000001E-3</v>
      </c>
      <c r="AA1758" s="27">
        <v>3.3E-3</v>
      </c>
      <c r="AB1758" s="27">
        <v>1.6000000000000001E-3</v>
      </c>
      <c r="AC1758" s="27">
        <v>7.9000000000000008E-3</v>
      </c>
      <c r="AD1758" s="27">
        <v>0</v>
      </c>
      <c r="AE1758" s="27">
        <v>0</v>
      </c>
      <c r="AF1758" s="27">
        <v>3.8999999999999998E-3</v>
      </c>
      <c r="AG1758" s="27">
        <v>0</v>
      </c>
      <c r="AH1758" s="27">
        <v>1E-4</v>
      </c>
      <c r="AI1758" s="27">
        <v>0</v>
      </c>
      <c r="AJ1758" s="27">
        <v>0</v>
      </c>
    </row>
    <row r="1759" spans="13:36" x14ac:dyDescent="0.3">
      <c r="M1759" s="27">
        <v>0.18240000000000001</v>
      </c>
      <c r="N1759" s="27">
        <v>0.1865</v>
      </c>
      <c r="O1759" s="27">
        <v>0.73660000000000003</v>
      </c>
      <c r="P1759" s="27">
        <v>8.5000000000000006E-3</v>
      </c>
      <c r="Q1759" s="27">
        <v>1.9199999999999998E-2</v>
      </c>
      <c r="R1759" s="27">
        <v>5.21E-2</v>
      </c>
      <c r="S1759" s="27">
        <v>1.6500000000000001E-2</v>
      </c>
      <c r="T1759" s="27">
        <v>4.1500000000000002E-2</v>
      </c>
      <c r="U1759" s="27">
        <v>1.2999999999999999E-3</v>
      </c>
      <c r="V1759" s="27">
        <v>2.7000000000000001E-3</v>
      </c>
      <c r="W1759" s="27">
        <v>5.0000000000000001E-4</v>
      </c>
      <c r="X1759" s="27">
        <v>0</v>
      </c>
      <c r="Y1759" s="27">
        <v>1.1999999999999999E-3</v>
      </c>
      <c r="Z1759" s="27">
        <v>3.2000000000000002E-3</v>
      </c>
      <c r="AA1759" s="27">
        <v>3.7000000000000002E-3</v>
      </c>
      <c r="AB1759" s="27">
        <v>1.9E-3</v>
      </c>
      <c r="AC1759" s="27">
        <v>6.6E-3</v>
      </c>
      <c r="AD1759" s="27">
        <v>0</v>
      </c>
      <c r="AE1759" s="27">
        <v>0</v>
      </c>
      <c r="AF1759" s="27">
        <v>3.8999999999999998E-3</v>
      </c>
      <c r="AG1759" s="27">
        <v>0</v>
      </c>
      <c r="AH1759" s="27">
        <v>1E-4</v>
      </c>
      <c r="AI1759" s="27">
        <v>0</v>
      </c>
      <c r="AJ1759" s="27">
        <v>0</v>
      </c>
    </row>
    <row r="1760" spans="13:36" x14ac:dyDescent="0.3">
      <c r="M1760" s="27">
        <v>0.18959999999999999</v>
      </c>
      <c r="N1760" s="27">
        <v>0.216</v>
      </c>
      <c r="O1760" s="27">
        <v>0.74250000000000005</v>
      </c>
      <c r="P1760" s="27">
        <v>9.4000000000000004E-3</v>
      </c>
      <c r="Q1760" s="27">
        <v>1.7000000000000001E-2</v>
      </c>
      <c r="R1760" s="27">
        <v>5.4699999999999999E-2</v>
      </c>
      <c r="S1760" s="27">
        <v>3.6700000000000003E-2</v>
      </c>
      <c r="T1760" s="27">
        <v>4.8000000000000001E-2</v>
      </c>
      <c r="U1760" s="27">
        <v>1.1000000000000001E-3</v>
      </c>
      <c r="V1760" s="27">
        <v>3.0000000000000001E-3</v>
      </c>
      <c r="W1760" s="27">
        <v>5.0000000000000001E-4</v>
      </c>
      <c r="X1760" s="27">
        <v>0</v>
      </c>
      <c r="Y1760" s="27">
        <v>1.2999999999999999E-3</v>
      </c>
      <c r="Z1760" s="27">
        <v>2.8E-3</v>
      </c>
      <c r="AA1760" s="27">
        <v>3.8E-3</v>
      </c>
      <c r="AB1760" s="27">
        <v>1.4E-3</v>
      </c>
      <c r="AC1760" s="27">
        <v>6.8999999999999999E-3</v>
      </c>
      <c r="AD1760" s="27">
        <v>0</v>
      </c>
      <c r="AE1760" s="27">
        <v>0</v>
      </c>
      <c r="AF1760" s="27">
        <v>4.0000000000000001E-3</v>
      </c>
      <c r="AG1760" s="27">
        <v>0</v>
      </c>
      <c r="AH1760" s="27">
        <v>1E-4</v>
      </c>
      <c r="AI1760" s="27">
        <v>0</v>
      </c>
      <c r="AJ1760" s="27">
        <v>0</v>
      </c>
    </row>
    <row r="1761" spans="13:36" x14ac:dyDescent="0.3">
      <c r="M1761" s="27">
        <v>0.19950000000000001</v>
      </c>
      <c r="N1761" s="27">
        <v>0.19350000000000001</v>
      </c>
      <c r="O1761" s="27">
        <v>0.72860000000000003</v>
      </c>
      <c r="P1761" s="27">
        <v>9.7999999999999997E-3</v>
      </c>
      <c r="Q1761" s="27">
        <v>1.7000000000000001E-2</v>
      </c>
      <c r="R1761" s="27">
        <v>5.7799999999999997E-2</v>
      </c>
      <c r="S1761" s="27">
        <v>2.3400000000000001E-2</v>
      </c>
      <c r="T1761" s="27">
        <v>4.7300000000000002E-2</v>
      </c>
      <c r="U1761" s="27">
        <v>1.1999999999999999E-3</v>
      </c>
      <c r="V1761" s="27">
        <v>3.2000000000000002E-3</v>
      </c>
      <c r="W1761" s="27">
        <v>5.0000000000000001E-4</v>
      </c>
      <c r="X1761" s="27">
        <v>0</v>
      </c>
      <c r="Y1761" s="27">
        <v>1.4E-3</v>
      </c>
      <c r="Z1761" s="27">
        <v>3.0000000000000001E-3</v>
      </c>
      <c r="AA1761" s="27">
        <v>3.8999999999999998E-3</v>
      </c>
      <c r="AB1761" s="27">
        <v>1.6999999999999999E-3</v>
      </c>
      <c r="AC1761" s="27">
        <v>5.8999999999999999E-3</v>
      </c>
      <c r="AD1761" s="27">
        <v>0</v>
      </c>
      <c r="AE1761" s="27">
        <v>0</v>
      </c>
      <c r="AF1761" s="27">
        <v>4.1000000000000003E-3</v>
      </c>
      <c r="AG1761" s="27">
        <v>0</v>
      </c>
      <c r="AH1761" s="27">
        <v>1E-4</v>
      </c>
      <c r="AI1761" s="27">
        <v>0</v>
      </c>
      <c r="AJ1761" s="27">
        <v>0</v>
      </c>
    </row>
    <row r="1762" spans="13:36" x14ac:dyDescent="0.3">
      <c r="M1762" s="27">
        <v>0.1865</v>
      </c>
      <c r="N1762" s="27">
        <v>0.19400000000000001</v>
      </c>
      <c r="O1762" s="27">
        <v>0.71840000000000004</v>
      </c>
      <c r="P1762" s="27">
        <v>1.03E-2</v>
      </c>
      <c r="Q1762" s="27">
        <v>1.9400000000000001E-2</v>
      </c>
      <c r="R1762" s="27">
        <v>5.2699999999999997E-2</v>
      </c>
      <c r="S1762" s="27">
        <v>1.9199999999999998E-2</v>
      </c>
      <c r="T1762" s="27">
        <v>4.5100000000000001E-2</v>
      </c>
      <c r="U1762" s="27">
        <v>1.1000000000000001E-3</v>
      </c>
      <c r="V1762" s="27">
        <v>3.2000000000000002E-3</v>
      </c>
      <c r="W1762" s="27">
        <v>5.0000000000000001E-4</v>
      </c>
      <c r="X1762" s="27">
        <v>0</v>
      </c>
      <c r="Y1762" s="27">
        <v>1.2999999999999999E-3</v>
      </c>
      <c r="Z1762" s="27">
        <v>3.0000000000000001E-3</v>
      </c>
      <c r="AA1762" s="27">
        <v>3.5000000000000001E-3</v>
      </c>
      <c r="AB1762" s="27">
        <v>1.4E-3</v>
      </c>
      <c r="AC1762" s="27">
        <v>6.7000000000000002E-3</v>
      </c>
      <c r="AD1762" s="27">
        <v>0</v>
      </c>
      <c r="AE1762" s="27">
        <v>0</v>
      </c>
      <c r="AF1762" s="27">
        <v>4.0000000000000001E-3</v>
      </c>
      <c r="AG1762" s="27">
        <v>0</v>
      </c>
      <c r="AH1762" s="27">
        <v>1E-4</v>
      </c>
      <c r="AI1762" s="27">
        <v>0</v>
      </c>
      <c r="AJ1762" s="27">
        <v>0</v>
      </c>
    </row>
    <row r="1763" spans="13:36" x14ac:dyDescent="0.3">
      <c r="M1763" s="27">
        <v>0.19689999999999999</v>
      </c>
      <c r="N1763" s="27">
        <v>0.18160000000000001</v>
      </c>
      <c r="O1763" s="27">
        <v>0.72589999999999999</v>
      </c>
      <c r="P1763" s="27">
        <v>1.52E-2</v>
      </c>
      <c r="Q1763" s="27">
        <v>1.3100000000000001E-2</v>
      </c>
      <c r="R1763" s="27">
        <v>6.54E-2</v>
      </c>
      <c r="S1763" s="27">
        <v>2.4E-2</v>
      </c>
      <c r="T1763" s="27">
        <v>4.3700000000000003E-2</v>
      </c>
      <c r="U1763" s="27">
        <v>1.1000000000000001E-3</v>
      </c>
      <c r="V1763" s="27">
        <v>5.0000000000000001E-3</v>
      </c>
      <c r="W1763" s="27">
        <v>5.0000000000000001E-4</v>
      </c>
      <c r="X1763" s="27">
        <v>0</v>
      </c>
      <c r="Y1763" s="27">
        <v>1.1000000000000001E-3</v>
      </c>
      <c r="Z1763" s="27">
        <v>2.8E-3</v>
      </c>
      <c r="AA1763" s="27">
        <v>3.0999999999999999E-3</v>
      </c>
      <c r="AB1763" s="27">
        <v>1.5E-3</v>
      </c>
      <c r="AC1763" s="27">
        <v>6.6E-3</v>
      </c>
      <c r="AD1763" s="27">
        <v>0</v>
      </c>
      <c r="AE1763" s="27">
        <v>0</v>
      </c>
      <c r="AF1763" s="27">
        <v>3.8999999999999998E-3</v>
      </c>
      <c r="AG1763" s="27">
        <v>0</v>
      </c>
      <c r="AH1763" s="27">
        <v>0</v>
      </c>
      <c r="AI1763" s="27">
        <v>0</v>
      </c>
      <c r="AJ1763" s="27">
        <v>0</v>
      </c>
    </row>
    <row r="1764" spans="13:36" x14ac:dyDescent="0.3">
      <c r="M1764" s="27">
        <v>0.1991</v>
      </c>
      <c r="N1764" s="27">
        <v>0.18909999999999999</v>
      </c>
      <c r="O1764" s="27">
        <v>0.76739999999999997</v>
      </c>
      <c r="P1764" s="27">
        <v>1.54E-2</v>
      </c>
      <c r="Q1764" s="27">
        <v>1.5100000000000001E-2</v>
      </c>
      <c r="R1764" s="27">
        <v>5.57E-2</v>
      </c>
      <c r="S1764" s="27">
        <v>1.8100000000000002E-2</v>
      </c>
      <c r="T1764" s="27">
        <v>4.4999999999999998E-2</v>
      </c>
      <c r="U1764" s="27">
        <v>1.1000000000000001E-3</v>
      </c>
      <c r="V1764" s="27">
        <v>3.0999999999999999E-3</v>
      </c>
      <c r="W1764" s="27">
        <v>5.0000000000000001E-4</v>
      </c>
      <c r="X1764" s="27">
        <v>0</v>
      </c>
      <c r="Y1764" s="27">
        <v>1.1999999999999999E-3</v>
      </c>
      <c r="Z1764" s="27">
        <v>3.0000000000000001E-3</v>
      </c>
      <c r="AA1764" s="27">
        <v>3.0999999999999999E-3</v>
      </c>
      <c r="AB1764" s="27">
        <v>1.6000000000000001E-3</v>
      </c>
      <c r="AC1764" s="27">
        <v>6.4999999999999997E-3</v>
      </c>
      <c r="AD1764" s="27">
        <v>0</v>
      </c>
      <c r="AE1764" s="27">
        <v>0</v>
      </c>
      <c r="AF1764" s="27">
        <v>4.0000000000000001E-3</v>
      </c>
      <c r="AG1764" s="27">
        <v>0</v>
      </c>
      <c r="AH1764" s="27">
        <v>1E-4</v>
      </c>
      <c r="AI1764" s="27">
        <v>0</v>
      </c>
      <c r="AJ1764" s="27">
        <v>0</v>
      </c>
    </row>
    <row r="1765" spans="13:36" x14ac:dyDescent="0.3">
      <c r="M1765" s="27">
        <v>0.19339999999999999</v>
      </c>
      <c r="N1765" s="27">
        <v>0.1898</v>
      </c>
      <c r="O1765" s="27">
        <v>0.73040000000000005</v>
      </c>
      <c r="P1765" s="27">
        <v>1.0200000000000001E-2</v>
      </c>
      <c r="Q1765" s="27">
        <v>1.89E-2</v>
      </c>
      <c r="R1765" s="27">
        <v>6.1800000000000001E-2</v>
      </c>
      <c r="S1765" s="27">
        <v>1.6500000000000001E-2</v>
      </c>
      <c r="T1765" s="27">
        <v>5.1200000000000002E-2</v>
      </c>
      <c r="U1765" s="27">
        <v>1.1999999999999999E-3</v>
      </c>
      <c r="V1765" s="27">
        <v>3.2000000000000002E-3</v>
      </c>
      <c r="W1765" s="27">
        <v>5.0000000000000001E-4</v>
      </c>
      <c r="X1765" s="27">
        <v>0</v>
      </c>
      <c r="Y1765" s="27">
        <v>1.1999999999999999E-3</v>
      </c>
      <c r="Z1765" s="27">
        <v>2.8E-3</v>
      </c>
      <c r="AA1765" s="27">
        <v>3.5000000000000001E-3</v>
      </c>
      <c r="AB1765" s="27">
        <v>1.2999999999999999E-3</v>
      </c>
      <c r="AC1765" s="27">
        <v>5.5999999999999999E-3</v>
      </c>
      <c r="AD1765" s="27">
        <v>0</v>
      </c>
      <c r="AE1765" s="27">
        <v>0</v>
      </c>
      <c r="AF1765" s="27">
        <v>4.0000000000000001E-3</v>
      </c>
      <c r="AG1765" s="27">
        <v>0</v>
      </c>
      <c r="AH1765" s="27">
        <v>1E-4</v>
      </c>
      <c r="AI1765" s="27">
        <v>0</v>
      </c>
      <c r="AJ1765" s="27">
        <v>0</v>
      </c>
    </row>
    <row r="1766" spans="13:36" x14ac:dyDescent="0.3">
      <c r="M1766" s="27">
        <v>0.19159999999999999</v>
      </c>
      <c r="N1766" s="27">
        <v>0.1739</v>
      </c>
      <c r="O1766" s="27">
        <v>0.74580000000000002</v>
      </c>
      <c r="P1766" s="27">
        <v>1.0699999999999999E-2</v>
      </c>
      <c r="Q1766" s="27">
        <v>1.6400000000000001E-2</v>
      </c>
      <c r="R1766" s="27">
        <v>6.1499999999999999E-2</v>
      </c>
      <c r="S1766" s="27">
        <v>3.8199999999999998E-2</v>
      </c>
      <c r="T1766" s="27">
        <v>4.9599999999999998E-2</v>
      </c>
      <c r="U1766" s="27">
        <v>1.1000000000000001E-3</v>
      </c>
      <c r="V1766" s="27">
        <v>2.8E-3</v>
      </c>
      <c r="W1766" s="27">
        <v>5.0000000000000001E-4</v>
      </c>
      <c r="X1766" s="27">
        <v>0</v>
      </c>
      <c r="Y1766" s="27">
        <v>1.2999999999999999E-3</v>
      </c>
      <c r="Z1766" s="27">
        <v>3.0999999999999999E-3</v>
      </c>
      <c r="AA1766" s="27">
        <v>4.0000000000000001E-3</v>
      </c>
      <c r="AB1766" s="27">
        <v>2.3E-3</v>
      </c>
      <c r="AC1766" s="27">
        <v>5.3E-3</v>
      </c>
      <c r="AD1766" s="27">
        <v>0</v>
      </c>
      <c r="AE1766" s="27">
        <v>0</v>
      </c>
      <c r="AF1766" s="27">
        <v>4.0000000000000001E-3</v>
      </c>
      <c r="AG1766" s="27">
        <v>0</v>
      </c>
      <c r="AH1766" s="27">
        <v>1E-4</v>
      </c>
      <c r="AI1766" s="27">
        <v>0</v>
      </c>
      <c r="AJ1766" s="27">
        <v>0</v>
      </c>
    </row>
    <row r="1767" spans="13:36" x14ac:dyDescent="0.3">
      <c r="M1767" s="27">
        <v>0.2029</v>
      </c>
      <c r="N1767" s="27">
        <v>0.16900000000000001</v>
      </c>
      <c r="O1767" s="27">
        <v>0.753</v>
      </c>
      <c r="P1767" s="27">
        <v>1.5100000000000001E-2</v>
      </c>
      <c r="Q1767" s="27">
        <v>1.41E-2</v>
      </c>
      <c r="R1767" s="27">
        <v>5.5199999999999999E-2</v>
      </c>
      <c r="S1767" s="27">
        <v>3.1699999999999999E-2</v>
      </c>
      <c r="T1767" s="27">
        <v>4.6199999999999998E-2</v>
      </c>
      <c r="U1767" s="27">
        <v>1.1000000000000001E-3</v>
      </c>
      <c r="V1767" s="27">
        <v>2.8999999999999998E-3</v>
      </c>
      <c r="W1767" s="27">
        <v>5.0000000000000001E-4</v>
      </c>
      <c r="X1767" s="27">
        <v>0</v>
      </c>
      <c r="Y1767" s="27">
        <v>1.1999999999999999E-3</v>
      </c>
      <c r="Z1767" s="27">
        <v>2.8999999999999998E-3</v>
      </c>
      <c r="AA1767" s="27">
        <v>3.3E-3</v>
      </c>
      <c r="AB1767" s="27">
        <v>1.5E-3</v>
      </c>
      <c r="AC1767" s="27">
        <v>6.1000000000000004E-3</v>
      </c>
      <c r="AD1767" s="27">
        <v>0</v>
      </c>
      <c r="AE1767" s="27">
        <v>0</v>
      </c>
      <c r="AF1767" s="27">
        <v>4.0000000000000001E-3</v>
      </c>
      <c r="AG1767" s="27">
        <v>0</v>
      </c>
      <c r="AH1767" s="27">
        <v>0</v>
      </c>
      <c r="AI1767" s="27">
        <v>0</v>
      </c>
      <c r="AJ1767" s="27">
        <v>0</v>
      </c>
    </row>
    <row r="1768" spans="13:36" x14ac:dyDescent="0.3">
      <c r="M1768" s="27">
        <v>0.19650000000000001</v>
      </c>
      <c r="N1768" s="27">
        <v>0.16769999999999999</v>
      </c>
      <c r="O1768" s="27">
        <v>0.74619999999999997</v>
      </c>
      <c r="P1768" s="27">
        <v>9.5999999999999992E-3</v>
      </c>
      <c r="Q1768" s="27">
        <v>1.37E-2</v>
      </c>
      <c r="R1768" s="27">
        <v>6.2399999999999997E-2</v>
      </c>
      <c r="S1768" s="27">
        <v>3.6600000000000001E-2</v>
      </c>
      <c r="T1768" s="27">
        <v>5.6000000000000001E-2</v>
      </c>
      <c r="U1768" s="27">
        <v>1.1000000000000001E-3</v>
      </c>
      <c r="V1768" s="27">
        <v>2.8E-3</v>
      </c>
      <c r="W1768" s="27">
        <v>5.0000000000000001E-4</v>
      </c>
      <c r="X1768" s="27">
        <v>0</v>
      </c>
      <c r="Y1768" s="27">
        <v>1.1999999999999999E-3</v>
      </c>
      <c r="Z1768" s="27">
        <v>2.8E-3</v>
      </c>
      <c r="AA1768" s="27">
        <v>4.3E-3</v>
      </c>
      <c r="AB1768" s="27">
        <v>1.2999999999999999E-3</v>
      </c>
      <c r="AC1768" s="27">
        <v>7.7000000000000002E-3</v>
      </c>
      <c r="AD1768" s="27">
        <v>0</v>
      </c>
      <c r="AE1768" s="27">
        <v>0</v>
      </c>
      <c r="AF1768" s="27">
        <v>4.0000000000000001E-3</v>
      </c>
      <c r="AG1768" s="27">
        <v>0</v>
      </c>
      <c r="AH1768" s="27">
        <v>1E-4</v>
      </c>
      <c r="AI1768" s="27">
        <v>0</v>
      </c>
      <c r="AJ1768" s="27">
        <v>0</v>
      </c>
    </row>
    <row r="1769" spans="13:36" x14ac:dyDescent="0.3">
      <c r="M1769" s="27">
        <v>0.1948</v>
      </c>
      <c r="N1769" s="27">
        <v>0.1691</v>
      </c>
      <c r="O1769" s="27">
        <v>0.70720000000000005</v>
      </c>
      <c r="P1769" s="27">
        <v>7.7999999999999996E-3</v>
      </c>
      <c r="Q1769" s="27">
        <v>1.3100000000000001E-2</v>
      </c>
      <c r="R1769" s="27">
        <v>6.8199999999999997E-2</v>
      </c>
      <c r="S1769" s="27">
        <v>1.9800000000000002E-2</v>
      </c>
      <c r="T1769" s="27">
        <v>4.2900000000000001E-2</v>
      </c>
      <c r="U1769" s="27">
        <v>1.2999999999999999E-3</v>
      </c>
      <c r="V1769" s="27">
        <v>3.0000000000000001E-3</v>
      </c>
      <c r="W1769" s="27">
        <v>4.0000000000000002E-4</v>
      </c>
      <c r="X1769" s="27">
        <v>0</v>
      </c>
      <c r="Y1769" s="27">
        <v>1.1000000000000001E-3</v>
      </c>
      <c r="Z1769" s="27">
        <v>2.3999999999999998E-3</v>
      </c>
      <c r="AA1769" s="27">
        <v>3.3E-3</v>
      </c>
      <c r="AB1769" s="27">
        <v>1.6000000000000001E-3</v>
      </c>
      <c r="AC1769" s="27">
        <v>8.8000000000000005E-3</v>
      </c>
      <c r="AD1769" s="27">
        <v>0</v>
      </c>
      <c r="AE1769" s="27">
        <v>0</v>
      </c>
      <c r="AF1769" s="27">
        <v>3.8E-3</v>
      </c>
      <c r="AG1769" s="27">
        <v>0</v>
      </c>
      <c r="AH1769" s="27">
        <v>1E-4</v>
      </c>
      <c r="AI1769" s="27">
        <v>0</v>
      </c>
      <c r="AJ1769" s="27">
        <v>0</v>
      </c>
    </row>
    <row r="1770" spans="13:36" x14ac:dyDescent="0.3">
      <c r="M1770" s="27">
        <v>0.19389999999999999</v>
      </c>
      <c r="N1770" s="27">
        <v>0.1719</v>
      </c>
      <c r="O1770" s="27">
        <v>0.74229999999999996</v>
      </c>
      <c r="P1770" s="27">
        <v>6.1999999999999998E-3</v>
      </c>
      <c r="Q1770" s="27">
        <v>1.6299999999999999E-2</v>
      </c>
      <c r="R1770" s="27">
        <v>7.3999999999999996E-2</v>
      </c>
      <c r="S1770" s="27">
        <v>1.84E-2</v>
      </c>
      <c r="T1770" s="27">
        <v>4.6800000000000001E-2</v>
      </c>
      <c r="U1770" s="27">
        <v>1.5E-3</v>
      </c>
      <c r="V1770" s="27">
        <v>3.3999999999999998E-3</v>
      </c>
      <c r="W1770" s="27">
        <v>5.0000000000000001E-4</v>
      </c>
      <c r="X1770" s="27">
        <v>0</v>
      </c>
      <c r="Y1770" s="27">
        <v>1.1999999999999999E-3</v>
      </c>
      <c r="Z1770" s="27">
        <v>2.7000000000000001E-3</v>
      </c>
      <c r="AA1770" s="27">
        <v>3.3E-3</v>
      </c>
      <c r="AB1770" s="27">
        <v>1.1000000000000001E-3</v>
      </c>
      <c r="AC1770" s="27">
        <v>7.3000000000000001E-3</v>
      </c>
      <c r="AD1770" s="27">
        <v>0</v>
      </c>
      <c r="AE1770" s="27">
        <v>0</v>
      </c>
      <c r="AF1770" s="27">
        <v>4.0000000000000001E-3</v>
      </c>
      <c r="AG1770" s="27">
        <v>0</v>
      </c>
      <c r="AH1770" s="27">
        <v>1E-4</v>
      </c>
      <c r="AI1770" s="27">
        <v>0</v>
      </c>
      <c r="AJ1770" s="27">
        <v>0</v>
      </c>
    </row>
    <row r="1771" spans="13:36" x14ac:dyDescent="0.3">
      <c r="M1771" s="27">
        <v>0.19259999999999999</v>
      </c>
      <c r="N1771" s="27">
        <v>0.18540000000000001</v>
      </c>
      <c r="O1771" s="27">
        <v>0.72030000000000005</v>
      </c>
      <c r="P1771" s="27">
        <v>7.9000000000000008E-3</v>
      </c>
      <c r="Q1771" s="27">
        <v>1.44E-2</v>
      </c>
      <c r="R1771" s="27">
        <v>6.5000000000000002E-2</v>
      </c>
      <c r="S1771" s="27">
        <v>1.7899999999999999E-2</v>
      </c>
      <c r="T1771" s="27">
        <v>4.1399999999999999E-2</v>
      </c>
      <c r="U1771" s="27">
        <v>1.4E-3</v>
      </c>
      <c r="V1771" s="27">
        <v>2.8E-3</v>
      </c>
      <c r="W1771" s="27">
        <v>4.0000000000000002E-4</v>
      </c>
      <c r="X1771" s="27">
        <v>0</v>
      </c>
      <c r="Y1771" s="27">
        <v>1.1999999999999999E-3</v>
      </c>
      <c r="Z1771" s="27">
        <v>2.5999999999999999E-3</v>
      </c>
      <c r="AA1771" s="27">
        <v>4.0000000000000001E-3</v>
      </c>
      <c r="AB1771" s="27">
        <v>1.5E-3</v>
      </c>
      <c r="AC1771" s="27">
        <v>6.7999999999999996E-3</v>
      </c>
      <c r="AD1771" s="27">
        <v>0</v>
      </c>
      <c r="AE1771" s="27">
        <v>0</v>
      </c>
      <c r="AF1771" s="27">
        <v>3.8E-3</v>
      </c>
      <c r="AG1771" s="27">
        <v>0</v>
      </c>
      <c r="AH1771" s="27">
        <v>1E-4</v>
      </c>
      <c r="AI1771" s="27">
        <v>0</v>
      </c>
      <c r="AJ1771" s="27">
        <v>0</v>
      </c>
    </row>
    <row r="1772" spans="13:36" x14ac:dyDescent="0.3">
      <c r="M1772" s="27">
        <v>0.19489999999999999</v>
      </c>
      <c r="N1772" s="27">
        <v>0.18179999999999999</v>
      </c>
      <c r="O1772" s="27">
        <v>0.73</v>
      </c>
      <c r="P1772" s="27">
        <v>8.6E-3</v>
      </c>
      <c r="Q1772" s="27">
        <v>1.44E-2</v>
      </c>
      <c r="R1772" s="27">
        <v>0.06</v>
      </c>
      <c r="S1772" s="27">
        <v>1.9300000000000001E-2</v>
      </c>
      <c r="T1772" s="27">
        <v>4.7199999999999999E-2</v>
      </c>
      <c r="U1772" s="27">
        <v>1.5E-3</v>
      </c>
      <c r="V1772" s="27">
        <v>2.8E-3</v>
      </c>
      <c r="W1772" s="27">
        <v>5.0000000000000001E-4</v>
      </c>
      <c r="X1772" s="27">
        <v>0</v>
      </c>
      <c r="Y1772" s="27">
        <v>1.4E-3</v>
      </c>
      <c r="Z1772" s="27">
        <v>2.8E-3</v>
      </c>
      <c r="AA1772" s="27">
        <v>4.1000000000000003E-3</v>
      </c>
      <c r="AB1772" s="27">
        <v>1.5E-3</v>
      </c>
      <c r="AC1772" s="27">
        <v>7.4999999999999997E-3</v>
      </c>
      <c r="AD1772" s="27">
        <v>0</v>
      </c>
      <c r="AE1772" s="27">
        <v>0</v>
      </c>
      <c r="AF1772" s="27">
        <v>4.0000000000000001E-3</v>
      </c>
      <c r="AG1772" s="27">
        <v>0</v>
      </c>
      <c r="AH1772" s="27">
        <v>1E-4</v>
      </c>
      <c r="AI1772" s="27">
        <v>0</v>
      </c>
      <c r="AJ1772" s="27">
        <v>0</v>
      </c>
    </row>
    <row r="1773" spans="13:36" x14ac:dyDescent="0.3">
      <c r="M1773" s="27">
        <v>0.1898</v>
      </c>
      <c r="N1773" s="27">
        <v>0.18729999999999999</v>
      </c>
      <c r="O1773" s="27">
        <v>0.68189999999999995</v>
      </c>
      <c r="P1773" s="27">
        <v>9.7000000000000003E-3</v>
      </c>
      <c r="Q1773" s="27">
        <v>0.01</v>
      </c>
      <c r="R1773" s="27">
        <v>5.2299999999999999E-2</v>
      </c>
      <c r="S1773" s="27">
        <v>1.8499999999999999E-2</v>
      </c>
      <c r="T1773" s="27">
        <v>3.5400000000000001E-2</v>
      </c>
      <c r="U1773" s="27">
        <v>1.1999999999999999E-3</v>
      </c>
      <c r="V1773" s="27">
        <v>3.3E-3</v>
      </c>
      <c r="W1773" s="27">
        <v>4.0000000000000002E-4</v>
      </c>
      <c r="X1773" s="27">
        <v>0</v>
      </c>
      <c r="Y1773" s="27">
        <v>1.1999999999999999E-3</v>
      </c>
      <c r="Z1773" s="27">
        <v>2.3E-3</v>
      </c>
      <c r="AA1773" s="27">
        <v>3.7000000000000002E-3</v>
      </c>
      <c r="AB1773" s="27">
        <v>1.1000000000000001E-3</v>
      </c>
      <c r="AC1773" s="27">
        <v>7.9000000000000008E-3</v>
      </c>
      <c r="AD1773" s="27">
        <v>0</v>
      </c>
      <c r="AE1773" s="27">
        <v>0</v>
      </c>
      <c r="AF1773" s="27">
        <v>3.8E-3</v>
      </c>
      <c r="AG1773" s="27">
        <v>0</v>
      </c>
      <c r="AH1773" s="27">
        <v>1E-4</v>
      </c>
      <c r="AI1773" s="27">
        <v>0</v>
      </c>
      <c r="AJ1773" s="27">
        <v>0</v>
      </c>
    </row>
    <row r="1774" spans="13:36" x14ac:dyDescent="0.3">
      <c r="M1774" s="27">
        <v>0.1883</v>
      </c>
      <c r="N1774" s="27">
        <v>0.2258</v>
      </c>
      <c r="O1774" s="27">
        <v>0.74409999999999998</v>
      </c>
      <c r="P1774" s="27">
        <v>6.4999999999999997E-3</v>
      </c>
      <c r="Q1774" s="27">
        <v>1.6E-2</v>
      </c>
      <c r="R1774" s="27">
        <v>6.4199999999999993E-2</v>
      </c>
      <c r="S1774" s="27">
        <v>2.8500000000000001E-2</v>
      </c>
      <c r="T1774" s="27">
        <v>4.3700000000000003E-2</v>
      </c>
      <c r="U1774" s="27">
        <v>1E-3</v>
      </c>
      <c r="V1774" s="27">
        <v>3.3E-3</v>
      </c>
      <c r="W1774" s="27">
        <v>5.0000000000000001E-4</v>
      </c>
      <c r="X1774" s="27">
        <v>0</v>
      </c>
      <c r="Y1774" s="27">
        <v>1.6999999999999999E-3</v>
      </c>
      <c r="Z1774" s="27">
        <v>2.8999999999999998E-3</v>
      </c>
      <c r="AA1774" s="27">
        <v>4.1999999999999997E-3</v>
      </c>
      <c r="AB1774" s="27">
        <v>2.0999999999999999E-3</v>
      </c>
      <c r="AC1774" s="27">
        <v>7.0000000000000001E-3</v>
      </c>
      <c r="AD1774" s="27">
        <v>0</v>
      </c>
      <c r="AE1774" s="27">
        <v>0</v>
      </c>
      <c r="AF1774" s="27">
        <v>4.0000000000000001E-3</v>
      </c>
      <c r="AG1774" s="27">
        <v>0</v>
      </c>
      <c r="AH1774" s="27">
        <v>1E-4</v>
      </c>
      <c r="AI1774" s="27">
        <v>0</v>
      </c>
      <c r="AJ1774" s="27">
        <v>0</v>
      </c>
    </row>
    <row r="1775" spans="13:36" x14ac:dyDescent="0.3">
      <c r="M1775" s="27">
        <v>0.18379999999999999</v>
      </c>
      <c r="N1775" s="27">
        <v>0.20480000000000001</v>
      </c>
      <c r="O1775" s="27">
        <v>0.7077</v>
      </c>
      <c r="P1775" s="27">
        <v>6.4999999999999997E-3</v>
      </c>
      <c r="Q1775" s="27">
        <v>1.5900000000000001E-2</v>
      </c>
      <c r="R1775" s="27">
        <v>6.3399999999999998E-2</v>
      </c>
      <c r="S1775" s="27">
        <v>1.8700000000000001E-2</v>
      </c>
      <c r="T1775" s="27">
        <v>4.5900000000000003E-2</v>
      </c>
      <c r="U1775" s="27">
        <v>1.2999999999999999E-3</v>
      </c>
      <c r="V1775" s="27">
        <v>3.0000000000000001E-3</v>
      </c>
      <c r="W1775" s="27">
        <v>4.0000000000000002E-4</v>
      </c>
      <c r="X1775" s="27">
        <v>0</v>
      </c>
      <c r="Y1775" s="27">
        <v>1.2999999999999999E-3</v>
      </c>
      <c r="Z1775" s="27">
        <v>2.7000000000000001E-3</v>
      </c>
      <c r="AA1775" s="27">
        <v>4.4000000000000003E-3</v>
      </c>
      <c r="AB1775" s="27">
        <v>1.5E-3</v>
      </c>
      <c r="AC1775" s="27">
        <v>8.2000000000000007E-3</v>
      </c>
      <c r="AD1775" s="27">
        <v>0</v>
      </c>
      <c r="AE1775" s="27">
        <v>0</v>
      </c>
      <c r="AF1775" s="27">
        <v>3.8999999999999998E-3</v>
      </c>
      <c r="AG1775" s="27">
        <v>0</v>
      </c>
      <c r="AH1775" s="27">
        <v>1E-4</v>
      </c>
      <c r="AI1775" s="27">
        <v>0</v>
      </c>
      <c r="AJ1775" s="27">
        <v>0</v>
      </c>
    </row>
    <row r="1776" spans="13:36" x14ac:dyDescent="0.3">
      <c r="M1776" s="27">
        <v>0.19320000000000001</v>
      </c>
      <c r="N1776" s="27">
        <v>0.19289999999999999</v>
      </c>
      <c r="O1776" s="27">
        <v>0.71150000000000002</v>
      </c>
      <c r="P1776" s="27">
        <v>4.5999999999999999E-3</v>
      </c>
      <c r="Q1776" s="27">
        <v>1.9599999999999999E-2</v>
      </c>
      <c r="R1776" s="27">
        <v>5.2499999999999998E-2</v>
      </c>
      <c r="S1776" s="27">
        <v>1.4E-2</v>
      </c>
      <c r="T1776" s="27">
        <v>4.4299999999999999E-2</v>
      </c>
      <c r="U1776" s="27">
        <v>1.5E-3</v>
      </c>
      <c r="V1776" s="27">
        <v>2.3E-3</v>
      </c>
      <c r="W1776" s="27">
        <v>5.0000000000000001E-4</v>
      </c>
      <c r="X1776" s="27">
        <v>0</v>
      </c>
      <c r="Y1776" s="27">
        <v>1.4E-3</v>
      </c>
      <c r="Z1776" s="27">
        <v>3.0000000000000001E-3</v>
      </c>
      <c r="AA1776" s="27">
        <v>4.4999999999999997E-3</v>
      </c>
      <c r="AB1776" s="27">
        <v>1.4E-3</v>
      </c>
      <c r="AC1776" s="27">
        <v>7.1999999999999998E-3</v>
      </c>
      <c r="AD1776" s="27">
        <v>0</v>
      </c>
      <c r="AE1776" s="27">
        <v>0</v>
      </c>
      <c r="AF1776" s="27">
        <v>3.8E-3</v>
      </c>
      <c r="AG1776" s="27">
        <v>0</v>
      </c>
      <c r="AH1776" s="27">
        <v>1E-4</v>
      </c>
      <c r="AI1776" s="27">
        <v>1.4E-3</v>
      </c>
      <c r="AJ1776" s="27">
        <v>0</v>
      </c>
    </row>
    <row r="1777" spans="13:36" x14ac:dyDescent="0.3">
      <c r="M1777" s="27">
        <v>0.19889999999999999</v>
      </c>
      <c r="N1777" s="27">
        <v>0.19089999999999999</v>
      </c>
      <c r="O1777" s="27">
        <v>0.72040000000000004</v>
      </c>
      <c r="P1777" s="27">
        <v>3.3999999999999998E-3</v>
      </c>
      <c r="Q1777" s="27">
        <v>1.44E-2</v>
      </c>
      <c r="R1777" s="27">
        <v>5.8999999999999997E-2</v>
      </c>
      <c r="S1777" s="27">
        <v>1.7100000000000001E-2</v>
      </c>
      <c r="T1777" s="27">
        <v>4.5999999999999999E-2</v>
      </c>
      <c r="U1777" s="27">
        <v>1.4E-3</v>
      </c>
      <c r="V1777" s="27">
        <v>2.8E-3</v>
      </c>
      <c r="W1777" s="27">
        <v>5.9999999999999995E-4</v>
      </c>
      <c r="X1777" s="27">
        <v>0</v>
      </c>
      <c r="Y1777" s="27">
        <v>1.2999999999999999E-3</v>
      </c>
      <c r="Z1777" s="27">
        <v>3.0000000000000001E-3</v>
      </c>
      <c r="AA1777" s="27">
        <v>4.1000000000000003E-3</v>
      </c>
      <c r="AB1777" s="27">
        <v>1.4E-3</v>
      </c>
      <c r="AC1777" s="27">
        <v>5.5999999999999999E-3</v>
      </c>
      <c r="AD1777" s="27">
        <v>0</v>
      </c>
      <c r="AE1777" s="27">
        <v>0</v>
      </c>
      <c r="AF1777" s="27">
        <v>3.8999999999999998E-3</v>
      </c>
      <c r="AG1777" s="27">
        <v>0</v>
      </c>
      <c r="AH1777" s="27">
        <v>1E-4</v>
      </c>
      <c r="AI1777" s="27">
        <v>2.3999999999999998E-3</v>
      </c>
      <c r="AJ1777" s="27">
        <v>0</v>
      </c>
    </row>
    <row r="1778" spans="13:36" x14ac:dyDescent="0.3">
      <c r="M1778" s="27">
        <v>0.1895</v>
      </c>
      <c r="N1778" s="27">
        <v>0.19109999999999999</v>
      </c>
      <c r="O1778" s="27">
        <v>0.70760000000000001</v>
      </c>
      <c r="P1778" s="27">
        <v>4.5999999999999999E-3</v>
      </c>
      <c r="Q1778" s="27">
        <v>1.4E-2</v>
      </c>
      <c r="R1778" s="27">
        <v>6.0499999999999998E-2</v>
      </c>
      <c r="S1778" s="27">
        <v>2.12E-2</v>
      </c>
      <c r="T1778" s="27">
        <v>4.82E-2</v>
      </c>
      <c r="U1778" s="27">
        <v>1.5E-3</v>
      </c>
      <c r="V1778" s="27">
        <v>3.0999999999999999E-3</v>
      </c>
      <c r="W1778" s="27">
        <v>5.9999999999999995E-4</v>
      </c>
      <c r="X1778" s="27">
        <v>0</v>
      </c>
      <c r="Y1778" s="27">
        <v>1.1999999999999999E-3</v>
      </c>
      <c r="Z1778" s="27">
        <v>2.8999999999999998E-3</v>
      </c>
      <c r="AA1778" s="27">
        <v>4.3E-3</v>
      </c>
      <c r="AB1778" s="27">
        <v>1.8E-3</v>
      </c>
      <c r="AC1778" s="27">
        <v>5.7999999999999996E-3</v>
      </c>
      <c r="AD1778" s="27">
        <v>0</v>
      </c>
      <c r="AE1778" s="27">
        <v>0</v>
      </c>
      <c r="AF1778" s="27">
        <v>3.8999999999999998E-3</v>
      </c>
      <c r="AG1778" s="27">
        <v>0</v>
      </c>
      <c r="AH1778" s="27">
        <v>1E-4</v>
      </c>
      <c r="AI1778" s="27">
        <v>1.4E-3</v>
      </c>
      <c r="AJ1778" s="27">
        <v>0</v>
      </c>
    </row>
    <row r="1779" spans="13:36" x14ac:dyDescent="0.3">
      <c r="M1779" s="27">
        <v>0.1888</v>
      </c>
      <c r="N1779" s="27">
        <v>0.188</v>
      </c>
      <c r="O1779" s="27">
        <v>0.71050000000000002</v>
      </c>
      <c r="P1779" s="27">
        <v>4.4000000000000003E-3</v>
      </c>
      <c r="Q1779" s="27">
        <v>1.06E-2</v>
      </c>
      <c r="R1779" s="27">
        <v>5.33E-2</v>
      </c>
      <c r="S1779" s="27">
        <v>1.9599999999999999E-2</v>
      </c>
      <c r="T1779" s="27">
        <v>5.57E-2</v>
      </c>
      <c r="U1779" s="27">
        <v>1.1999999999999999E-3</v>
      </c>
      <c r="V1779" s="27">
        <v>2.8999999999999998E-3</v>
      </c>
      <c r="W1779" s="27">
        <v>5.9999999999999995E-4</v>
      </c>
      <c r="X1779" s="27">
        <v>0</v>
      </c>
      <c r="Y1779" s="27">
        <v>1.1999999999999999E-3</v>
      </c>
      <c r="Z1779" s="27">
        <v>2.5000000000000001E-3</v>
      </c>
      <c r="AA1779" s="27">
        <v>3.7000000000000002E-3</v>
      </c>
      <c r="AB1779" s="27">
        <v>2.2000000000000001E-3</v>
      </c>
      <c r="AC1779" s="27">
        <v>7.0000000000000001E-3</v>
      </c>
      <c r="AD1779" s="27">
        <v>0</v>
      </c>
      <c r="AE1779" s="27">
        <v>0</v>
      </c>
      <c r="AF1779" s="27">
        <v>4.1999999999999997E-3</v>
      </c>
      <c r="AG1779" s="27">
        <v>0</v>
      </c>
      <c r="AH1779" s="27">
        <v>1E-4</v>
      </c>
      <c r="AI1779" s="27">
        <v>2.3E-3</v>
      </c>
      <c r="AJ1779" s="27">
        <v>0</v>
      </c>
    </row>
    <row r="1780" spans="13:36" x14ac:dyDescent="0.3">
      <c r="M1780" s="27">
        <v>0.18679999999999999</v>
      </c>
      <c r="N1780" s="27">
        <v>0.185</v>
      </c>
      <c r="O1780" s="27">
        <v>0.71989999999999998</v>
      </c>
      <c r="P1780" s="27">
        <v>6.1000000000000004E-3</v>
      </c>
      <c r="Q1780" s="27">
        <v>8.9999999999999993E-3</v>
      </c>
      <c r="R1780" s="27">
        <v>4.3799999999999999E-2</v>
      </c>
      <c r="S1780" s="27">
        <v>1.43E-2</v>
      </c>
      <c r="T1780" s="27">
        <v>4.3900000000000002E-2</v>
      </c>
      <c r="U1780" s="27">
        <v>1.1999999999999999E-3</v>
      </c>
      <c r="V1780" s="27">
        <v>2.3E-3</v>
      </c>
      <c r="W1780" s="27">
        <v>5.0000000000000001E-4</v>
      </c>
      <c r="X1780" s="27">
        <v>0</v>
      </c>
      <c r="Y1780" s="27">
        <v>1.2999999999999999E-3</v>
      </c>
      <c r="Z1780" s="27">
        <v>2.3E-3</v>
      </c>
      <c r="AA1780" s="27">
        <v>3.7000000000000002E-3</v>
      </c>
      <c r="AB1780" s="27">
        <v>1.6000000000000001E-3</v>
      </c>
      <c r="AC1780" s="27">
        <v>6.8999999999999999E-3</v>
      </c>
      <c r="AD1780" s="27">
        <v>0</v>
      </c>
      <c r="AE1780" s="27">
        <v>0</v>
      </c>
      <c r="AF1780" s="27">
        <v>4.0000000000000001E-3</v>
      </c>
      <c r="AG1780" s="27">
        <v>0</v>
      </c>
      <c r="AH1780" s="27">
        <v>1E-4</v>
      </c>
      <c r="AI1780" s="27">
        <v>1.5E-3</v>
      </c>
      <c r="AJ1780" s="27">
        <v>0</v>
      </c>
    </row>
    <row r="1781" spans="13:36" x14ac:dyDescent="0.3">
      <c r="M1781" s="27">
        <v>0.1938</v>
      </c>
      <c r="N1781" s="27">
        <v>0.18890000000000001</v>
      </c>
      <c r="O1781" s="27">
        <v>0.71709999999999996</v>
      </c>
      <c r="P1781" s="27">
        <v>3.7000000000000002E-3</v>
      </c>
      <c r="Q1781" s="27">
        <v>9.5999999999999992E-3</v>
      </c>
      <c r="R1781" s="27">
        <v>4.53E-2</v>
      </c>
      <c r="S1781" s="27">
        <v>1.38E-2</v>
      </c>
      <c r="T1781" s="27">
        <v>4.24E-2</v>
      </c>
      <c r="U1781" s="27">
        <v>1.5E-3</v>
      </c>
      <c r="V1781" s="27">
        <v>2.2000000000000001E-3</v>
      </c>
      <c r="W1781" s="27">
        <v>5.0000000000000001E-4</v>
      </c>
      <c r="X1781" s="27">
        <v>0</v>
      </c>
      <c r="Y1781" s="27">
        <v>1.2999999999999999E-3</v>
      </c>
      <c r="Z1781" s="27">
        <v>2.3999999999999998E-3</v>
      </c>
      <c r="AA1781" s="27">
        <v>3.7000000000000002E-3</v>
      </c>
      <c r="AB1781" s="27">
        <v>1.2999999999999999E-3</v>
      </c>
      <c r="AC1781" s="27">
        <v>5.1999999999999998E-3</v>
      </c>
      <c r="AD1781" s="27">
        <v>0</v>
      </c>
      <c r="AE1781" s="27">
        <v>0</v>
      </c>
      <c r="AF1781" s="27">
        <v>3.8999999999999998E-3</v>
      </c>
      <c r="AG1781" s="27">
        <v>0</v>
      </c>
      <c r="AH1781" s="27">
        <v>1E-4</v>
      </c>
      <c r="AI1781" s="27">
        <v>2.2000000000000001E-3</v>
      </c>
      <c r="AJ1781" s="27">
        <v>0</v>
      </c>
    </row>
    <row r="1782" spans="13:36" x14ac:dyDescent="0.3">
      <c r="M1782" s="27">
        <v>0.19</v>
      </c>
      <c r="N1782" s="27">
        <v>0.18720000000000001</v>
      </c>
      <c r="O1782" s="27">
        <v>0.70469999999999999</v>
      </c>
      <c r="P1782" s="27">
        <v>3.0000000000000001E-3</v>
      </c>
      <c r="Q1782" s="27">
        <v>1.0800000000000001E-2</v>
      </c>
      <c r="R1782" s="27">
        <v>5.1200000000000002E-2</v>
      </c>
      <c r="S1782" s="27">
        <v>1.7100000000000001E-2</v>
      </c>
      <c r="T1782" s="27">
        <v>4.5400000000000003E-2</v>
      </c>
      <c r="U1782" s="27">
        <v>1.9E-3</v>
      </c>
      <c r="V1782" s="27">
        <v>2.5999999999999999E-3</v>
      </c>
      <c r="W1782" s="27">
        <v>5.0000000000000001E-4</v>
      </c>
      <c r="X1782" s="27">
        <v>0</v>
      </c>
      <c r="Y1782" s="27">
        <v>1.1999999999999999E-3</v>
      </c>
      <c r="Z1782" s="27">
        <v>2.2000000000000001E-3</v>
      </c>
      <c r="AA1782" s="27">
        <v>4.3E-3</v>
      </c>
      <c r="AB1782" s="27">
        <v>8.0000000000000004E-4</v>
      </c>
      <c r="AC1782" s="27">
        <v>6.3E-3</v>
      </c>
      <c r="AD1782" s="27">
        <v>0</v>
      </c>
      <c r="AE1782" s="27">
        <v>0</v>
      </c>
      <c r="AF1782" s="27">
        <v>3.8999999999999998E-3</v>
      </c>
      <c r="AG1782" s="27">
        <v>0</v>
      </c>
      <c r="AH1782" s="27">
        <v>1E-4</v>
      </c>
      <c r="AI1782" s="27">
        <v>2.0999999999999999E-3</v>
      </c>
      <c r="AJ1782" s="27">
        <v>0</v>
      </c>
    </row>
    <row r="1783" spans="13:36" x14ac:dyDescent="0.3">
      <c r="M1783" s="27">
        <v>0.18340000000000001</v>
      </c>
      <c r="N1783" s="27">
        <v>0.18210000000000001</v>
      </c>
      <c r="O1783" s="27">
        <v>0.70009999999999994</v>
      </c>
      <c r="P1783" s="27">
        <v>3.8999999999999998E-3</v>
      </c>
      <c r="Q1783" s="27">
        <v>1.3299999999999999E-2</v>
      </c>
      <c r="R1783" s="27">
        <v>5.0299999999999997E-2</v>
      </c>
      <c r="S1783" s="27">
        <v>1.52E-2</v>
      </c>
      <c r="T1783" s="27">
        <v>4.6100000000000002E-2</v>
      </c>
      <c r="U1783" s="27">
        <v>1.6999999999999999E-3</v>
      </c>
      <c r="V1783" s="27">
        <v>2.5999999999999999E-3</v>
      </c>
      <c r="W1783" s="27">
        <v>5.0000000000000001E-4</v>
      </c>
      <c r="X1783" s="27">
        <v>0</v>
      </c>
      <c r="Y1783" s="27">
        <v>1.1999999999999999E-3</v>
      </c>
      <c r="Z1783" s="27">
        <v>2.3999999999999998E-3</v>
      </c>
      <c r="AA1783" s="27">
        <v>3.5000000000000001E-3</v>
      </c>
      <c r="AB1783" s="27">
        <v>6.9999999999999999E-4</v>
      </c>
      <c r="AC1783" s="27">
        <v>6.1999999999999998E-3</v>
      </c>
      <c r="AD1783" s="27">
        <v>0</v>
      </c>
      <c r="AE1783" s="27">
        <v>0</v>
      </c>
      <c r="AF1783" s="27">
        <v>3.8999999999999998E-3</v>
      </c>
      <c r="AG1783" s="27">
        <v>0</v>
      </c>
      <c r="AH1783" s="27">
        <v>1E-4</v>
      </c>
      <c r="AI1783" s="27">
        <v>1.1999999999999999E-3</v>
      </c>
      <c r="AJ1783" s="27">
        <v>0</v>
      </c>
    </row>
    <row r="1784" spans="13:36" x14ac:dyDescent="0.3">
      <c r="M1784" s="27">
        <v>0.18690000000000001</v>
      </c>
      <c r="N1784" s="27">
        <v>0.187</v>
      </c>
      <c r="O1784" s="27">
        <v>0.70450000000000002</v>
      </c>
      <c r="P1784" s="27">
        <v>5.7000000000000002E-3</v>
      </c>
      <c r="Q1784" s="27">
        <v>1.35E-2</v>
      </c>
      <c r="R1784" s="27">
        <v>5.2699999999999997E-2</v>
      </c>
      <c r="S1784" s="27">
        <v>1.9699999999999999E-2</v>
      </c>
      <c r="T1784" s="27">
        <v>4.0599999999999997E-2</v>
      </c>
      <c r="U1784" s="27">
        <v>1.8E-3</v>
      </c>
      <c r="V1784" s="27">
        <v>2.7000000000000001E-3</v>
      </c>
      <c r="W1784" s="27">
        <v>5.0000000000000001E-4</v>
      </c>
      <c r="X1784" s="27">
        <v>0</v>
      </c>
      <c r="Y1784" s="27">
        <v>1.1999999999999999E-3</v>
      </c>
      <c r="Z1784" s="27">
        <v>2.3E-3</v>
      </c>
      <c r="AA1784" s="27">
        <v>3.3999999999999998E-3</v>
      </c>
      <c r="AB1784" s="27">
        <v>5.9999999999999995E-4</v>
      </c>
      <c r="AC1784" s="27">
        <v>5.1999999999999998E-3</v>
      </c>
      <c r="AD1784" s="27">
        <v>0</v>
      </c>
      <c r="AE1784" s="27">
        <v>0</v>
      </c>
      <c r="AF1784" s="27">
        <v>3.8999999999999998E-3</v>
      </c>
      <c r="AG1784" s="27">
        <v>0</v>
      </c>
      <c r="AH1784" s="27">
        <v>0</v>
      </c>
      <c r="AI1784" s="27">
        <v>2.2000000000000001E-3</v>
      </c>
      <c r="AJ1784" s="27">
        <v>0</v>
      </c>
    </row>
    <row r="1785" spans="13:36" x14ac:dyDescent="0.3">
      <c r="M1785" s="27">
        <v>0.1857</v>
      </c>
      <c r="N1785" s="27">
        <v>0.18210000000000001</v>
      </c>
      <c r="O1785" s="27">
        <v>0.70879999999999999</v>
      </c>
      <c r="P1785" s="27">
        <v>5.8999999999999999E-3</v>
      </c>
      <c r="Q1785" s="27">
        <v>1.61E-2</v>
      </c>
      <c r="R1785" s="27">
        <v>4.9299999999999997E-2</v>
      </c>
      <c r="S1785" s="27">
        <v>1.7000000000000001E-2</v>
      </c>
      <c r="T1785" s="27">
        <v>3.9199999999999999E-2</v>
      </c>
      <c r="U1785" s="27">
        <v>2E-3</v>
      </c>
      <c r="V1785" s="27">
        <v>2.7000000000000001E-3</v>
      </c>
      <c r="W1785" s="27">
        <v>5.0000000000000001E-4</v>
      </c>
      <c r="X1785" s="27">
        <v>0</v>
      </c>
      <c r="Y1785" s="27">
        <v>1.1999999999999999E-3</v>
      </c>
      <c r="Z1785" s="27">
        <v>2.5000000000000001E-3</v>
      </c>
      <c r="AA1785" s="27">
        <v>4.1999999999999997E-3</v>
      </c>
      <c r="AB1785" s="27">
        <v>5.9999999999999995E-4</v>
      </c>
      <c r="AC1785" s="27">
        <v>5.5999999999999999E-3</v>
      </c>
      <c r="AD1785" s="27">
        <v>0</v>
      </c>
      <c r="AE1785" s="27">
        <v>0</v>
      </c>
      <c r="AF1785" s="27">
        <v>3.8999999999999998E-3</v>
      </c>
      <c r="AG1785" s="27">
        <v>0</v>
      </c>
      <c r="AH1785" s="27">
        <v>0</v>
      </c>
      <c r="AI1785" s="27">
        <v>1.5E-3</v>
      </c>
      <c r="AJ1785" s="27">
        <v>0</v>
      </c>
    </row>
    <row r="1786" spans="13:36" x14ac:dyDescent="0.3">
      <c r="M1786" s="27">
        <v>0.1807</v>
      </c>
      <c r="N1786" s="27">
        <v>0.1913</v>
      </c>
      <c r="O1786" s="27">
        <v>0.70330000000000004</v>
      </c>
      <c r="P1786" s="27">
        <v>7.0000000000000001E-3</v>
      </c>
      <c r="Q1786" s="27">
        <v>2.2700000000000001E-2</v>
      </c>
      <c r="R1786" s="27">
        <v>5.0200000000000002E-2</v>
      </c>
      <c r="S1786" s="27">
        <v>2.29E-2</v>
      </c>
      <c r="T1786" s="27">
        <v>4.3700000000000003E-2</v>
      </c>
      <c r="U1786" s="27">
        <v>1.1999999999999999E-3</v>
      </c>
      <c r="V1786" s="27">
        <v>2.7000000000000001E-3</v>
      </c>
      <c r="W1786" s="27">
        <v>5.0000000000000001E-4</v>
      </c>
      <c r="X1786" s="27">
        <v>0</v>
      </c>
      <c r="Y1786" s="27">
        <v>1.1999999999999999E-3</v>
      </c>
      <c r="Z1786" s="27">
        <v>2.8999999999999998E-3</v>
      </c>
      <c r="AA1786" s="27">
        <v>3.5000000000000001E-3</v>
      </c>
      <c r="AB1786" s="27">
        <v>1E-3</v>
      </c>
      <c r="AC1786" s="27">
        <v>5.0000000000000001E-3</v>
      </c>
      <c r="AD1786" s="27">
        <v>0</v>
      </c>
      <c r="AE1786" s="27">
        <v>0</v>
      </c>
      <c r="AF1786" s="27">
        <v>3.8999999999999998E-3</v>
      </c>
      <c r="AG1786" s="27">
        <v>0</v>
      </c>
      <c r="AH1786" s="27">
        <v>0</v>
      </c>
      <c r="AI1786" s="27">
        <v>1.4E-3</v>
      </c>
      <c r="AJ1786" s="27">
        <v>0</v>
      </c>
    </row>
    <row r="1787" spans="13:36" x14ac:dyDescent="0.3">
      <c r="M1787" s="27">
        <v>0.20430000000000001</v>
      </c>
      <c r="N1787" s="27">
        <v>0.19520000000000001</v>
      </c>
      <c r="O1787" s="27">
        <v>0.71020000000000005</v>
      </c>
      <c r="P1787" s="27">
        <v>8.2000000000000007E-3</v>
      </c>
      <c r="Q1787" s="27">
        <v>1.84E-2</v>
      </c>
      <c r="R1787" s="27">
        <v>5.8099999999999999E-2</v>
      </c>
      <c r="S1787" s="27">
        <v>1.9400000000000001E-2</v>
      </c>
      <c r="T1787" s="27">
        <v>4.5100000000000001E-2</v>
      </c>
      <c r="U1787" s="27">
        <v>1.2999999999999999E-3</v>
      </c>
      <c r="V1787" s="27">
        <v>3.0999999999999999E-3</v>
      </c>
      <c r="W1787" s="27">
        <v>5.0000000000000001E-4</v>
      </c>
      <c r="X1787" s="27">
        <v>0</v>
      </c>
      <c r="Y1787" s="27">
        <v>1.2999999999999999E-3</v>
      </c>
      <c r="Z1787" s="27">
        <v>2.8E-3</v>
      </c>
      <c r="AA1787" s="27">
        <v>3.3999999999999998E-3</v>
      </c>
      <c r="AB1787" s="27">
        <v>1.1000000000000001E-3</v>
      </c>
      <c r="AC1787" s="27">
        <v>6.0000000000000001E-3</v>
      </c>
      <c r="AD1787" s="27">
        <v>0</v>
      </c>
      <c r="AE1787" s="27">
        <v>0</v>
      </c>
      <c r="AF1787" s="27">
        <v>3.8999999999999998E-3</v>
      </c>
      <c r="AG1787" s="27">
        <v>0</v>
      </c>
      <c r="AH1787" s="27">
        <v>0</v>
      </c>
      <c r="AI1787" s="27">
        <v>1.9E-3</v>
      </c>
      <c r="AJ1787" s="27">
        <v>0</v>
      </c>
    </row>
    <row r="1788" spans="13:36" x14ac:dyDescent="0.3">
      <c r="M1788" s="27">
        <v>0.20979999999999999</v>
      </c>
      <c r="N1788" s="27">
        <v>0.19139999999999999</v>
      </c>
      <c r="O1788" s="27">
        <v>0.7137</v>
      </c>
      <c r="P1788" s="27">
        <v>6.8999999999999999E-3</v>
      </c>
      <c r="Q1788" s="27">
        <v>1.49E-2</v>
      </c>
      <c r="R1788" s="27">
        <v>5.6000000000000001E-2</v>
      </c>
      <c r="S1788" s="27">
        <v>1.9300000000000001E-2</v>
      </c>
      <c r="T1788" s="27">
        <v>4.3799999999999999E-2</v>
      </c>
      <c r="U1788" s="27">
        <v>1.2999999999999999E-3</v>
      </c>
      <c r="V1788" s="27">
        <v>2.8E-3</v>
      </c>
      <c r="W1788" s="27">
        <v>5.0000000000000001E-4</v>
      </c>
      <c r="X1788" s="27">
        <v>0</v>
      </c>
      <c r="Y1788" s="27">
        <v>1.1999999999999999E-3</v>
      </c>
      <c r="Z1788" s="27">
        <v>2.5000000000000001E-3</v>
      </c>
      <c r="AA1788" s="27">
        <v>3.2000000000000002E-3</v>
      </c>
      <c r="AB1788" s="27">
        <v>1.1000000000000001E-3</v>
      </c>
      <c r="AC1788" s="27">
        <v>5.7999999999999996E-3</v>
      </c>
      <c r="AD1788" s="27">
        <v>0</v>
      </c>
      <c r="AE1788" s="27">
        <v>0</v>
      </c>
      <c r="AF1788" s="27">
        <v>3.7000000000000002E-3</v>
      </c>
      <c r="AG1788" s="27">
        <v>0</v>
      </c>
      <c r="AH1788" s="27">
        <v>0</v>
      </c>
      <c r="AI1788" s="27">
        <v>1.1000000000000001E-3</v>
      </c>
      <c r="AJ1788" s="27">
        <v>0</v>
      </c>
    </row>
    <row r="1789" spans="13:36" x14ac:dyDescent="0.3">
      <c r="M1789" s="27">
        <v>0.20169999999999999</v>
      </c>
      <c r="N1789" s="27">
        <v>0.20050000000000001</v>
      </c>
      <c r="O1789" s="27">
        <v>0.7127</v>
      </c>
      <c r="P1789" s="27">
        <v>5.7999999999999996E-3</v>
      </c>
      <c r="Q1789" s="27">
        <v>1.3899999999999999E-2</v>
      </c>
      <c r="R1789" s="27">
        <v>5.6500000000000002E-2</v>
      </c>
      <c r="S1789" s="27">
        <v>2.12E-2</v>
      </c>
      <c r="T1789" s="27">
        <v>4.2500000000000003E-2</v>
      </c>
      <c r="U1789" s="27">
        <v>1.5E-3</v>
      </c>
      <c r="V1789" s="27">
        <v>2.8999999999999998E-3</v>
      </c>
      <c r="W1789" s="27">
        <v>5.0000000000000001E-4</v>
      </c>
      <c r="X1789" s="27">
        <v>0</v>
      </c>
      <c r="Y1789" s="27">
        <v>1.1999999999999999E-3</v>
      </c>
      <c r="Z1789" s="27">
        <v>2.5999999999999999E-3</v>
      </c>
      <c r="AA1789" s="27">
        <v>3.3999999999999998E-3</v>
      </c>
      <c r="AB1789" s="27">
        <v>8.9999999999999998E-4</v>
      </c>
      <c r="AC1789" s="27">
        <v>6.4999999999999997E-3</v>
      </c>
      <c r="AD1789" s="27">
        <v>0</v>
      </c>
      <c r="AE1789" s="27">
        <v>0</v>
      </c>
      <c r="AF1789" s="27">
        <v>3.7000000000000002E-3</v>
      </c>
      <c r="AG1789" s="27">
        <v>0</v>
      </c>
      <c r="AH1789" s="27">
        <v>0</v>
      </c>
      <c r="AI1789" s="27">
        <v>1E-3</v>
      </c>
      <c r="AJ1789" s="27">
        <v>0</v>
      </c>
    </row>
    <row r="1790" spans="13:36" x14ac:dyDescent="0.3">
      <c r="M1790" s="27">
        <v>0.1988</v>
      </c>
      <c r="N1790" s="27">
        <v>0.1996</v>
      </c>
      <c r="O1790" s="27">
        <v>0.71060000000000001</v>
      </c>
      <c r="P1790" s="27">
        <v>4.1999999999999997E-3</v>
      </c>
      <c r="Q1790" s="27">
        <v>1.6400000000000001E-2</v>
      </c>
      <c r="R1790" s="27">
        <v>5.6399999999999999E-2</v>
      </c>
      <c r="S1790" s="27">
        <v>1.7899999999999999E-2</v>
      </c>
      <c r="T1790" s="27">
        <v>4.1099999999999998E-2</v>
      </c>
      <c r="U1790" s="27">
        <v>1.2999999999999999E-3</v>
      </c>
      <c r="V1790" s="27">
        <v>2.8E-3</v>
      </c>
      <c r="W1790" s="27">
        <v>5.9999999999999995E-4</v>
      </c>
      <c r="X1790" s="27">
        <v>0</v>
      </c>
      <c r="Y1790" s="27">
        <v>1.2999999999999999E-3</v>
      </c>
      <c r="Z1790" s="27">
        <v>2.7000000000000001E-3</v>
      </c>
      <c r="AA1790" s="27">
        <v>3.7000000000000002E-3</v>
      </c>
      <c r="AB1790" s="27">
        <v>1.1999999999999999E-3</v>
      </c>
      <c r="AC1790" s="27">
        <v>6.4000000000000003E-3</v>
      </c>
      <c r="AD1790" s="27">
        <v>0</v>
      </c>
      <c r="AE1790" s="27">
        <v>0</v>
      </c>
      <c r="AF1790" s="27">
        <v>3.8999999999999998E-3</v>
      </c>
      <c r="AG1790" s="27">
        <v>0</v>
      </c>
      <c r="AH1790" s="27">
        <v>1E-4</v>
      </c>
      <c r="AI1790" s="27">
        <v>1E-3</v>
      </c>
      <c r="AJ1790" s="27">
        <v>0</v>
      </c>
    </row>
    <row r="1791" spans="13:36" x14ac:dyDescent="0.3">
      <c r="M1791" s="27">
        <v>0.18840000000000001</v>
      </c>
      <c r="N1791" s="27">
        <v>0.18729999999999999</v>
      </c>
      <c r="O1791" s="27">
        <v>0.71360000000000001</v>
      </c>
      <c r="P1791" s="27">
        <v>5.3E-3</v>
      </c>
      <c r="Q1791" s="27">
        <v>1.9E-2</v>
      </c>
      <c r="R1791" s="27">
        <v>5.6500000000000002E-2</v>
      </c>
      <c r="S1791" s="27">
        <v>2.06E-2</v>
      </c>
      <c r="T1791" s="27">
        <v>4.7E-2</v>
      </c>
      <c r="U1791" s="27">
        <v>1.1999999999999999E-3</v>
      </c>
      <c r="V1791" s="27">
        <v>2.8999999999999998E-3</v>
      </c>
      <c r="W1791" s="27">
        <v>5.0000000000000001E-4</v>
      </c>
      <c r="X1791" s="27">
        <v>0</v>
      </c>
      <c r="Y1791" s="27">
        <v>1.1000000000000001E-3</v>
      </c>
      <c r="Z1791" s="27">
        <v>2.3999999999999998E-3</v>
      </c>
      <c r="AA1791" s="27">
        <v>3.2000000000000002E-3</v>
      </c>
      <c r="AB1791" s="27">
        <v>8.0000000000000004E-4</v>
      </c>
      <c r="AC1791" s="27">
        <v>5.8999999999999999E-3</v>
      </c>
      <c r="AD1791" s="27">
        <v>0</v>
      </c>
      <c r="AE1791" s="27">
        <v>0</v>
      </c>
      <c r="AF1791" s="27">
        <v>3.8E-3</v>
      </c>
      <c r="AG1791" s="27">
        <v>0</v>
      </c>
      <c r="AH1791" s="27">
        <v>0</v>
      </c>
      <c r="AI1791" s="27">
        <v>4.0000000000000002E-4</v>
      </c>
      <c r="AJ1791" s="27">
        <v>0</v>
      </c>
    </row>
    <row r="1792" spans="13:36" x14ac:dyDescent="0.3">
      <c r="M1792" s="27">
        <v>0.1772</v>
      </c>
      <c r="N1792" s="27">
        <v>0.18210000000000001</v>
      </c>
      <c r="O1792" s="27">
        <v>0.69889999999999997</v>
      </c>
      <c r="P1792" s="27">
        <v>7.7999999999999996E-3</v>
      </c>
      <c r="Q1792" s="27">
        <v>1.44E-2</v>
      </c>
      <c r="R1792" s="27">
        <v>4.9000000000000002E-2</v>
      </c>
      <c r="S1792" s="27">
        <v>1.7500000000000002E-2</v>
      </c>
      <c r="T1792" s="27">
        <v>4.8000000000000001E-2</v>
      </c>
      <c r="U1792" s="27">
        <v>1.1000000000000001E-3</v>
      </c>
      <c r="V1792" s="27">
        <v>2.7000000000000001E-3</v>
      </c>
      <c r="W1792" s="27">
        <v>5.9999999999999995E-4</v>
      </c>
      <c r="X1792" s="27">
        <v>0</v>
      </c>
      <c r="Y1792" s="27">
        <v>1.1000000000000001E-3</v>
      </c>
      <c r="Z1792" s="27">
        <v>2.5999999999999999E-3</v>
      </c>
      <c r="AA1792" s="27">
        <v>3.2000000000000002E-3</v>
      </c>
      <c r="AB1792" s="27">
        <v>1.1999999999999999E-3</v>
      </c>
      <c r="AC1792" s="27">
        <v>6.1000000000000004E-3</v>
      </c>
      <c r="AD1792" s="27">
        <v>0</v>
      </c>
      <c r="AE1792" s="27">
        <v>0</v>
      </c>
      <c r="AF1792" s="27">
        <v>3.5999999999999999E-3</v>
      </c>
      <c r="AG1792" s="27">
        <v>0</v>
      </c>
      <c r="AH1792" s="27">
        <v>0</v>
      </c>
      <c r="AI1792" s="27">
        <v>1.6999999999999999E-3</v>
      </c>
      <c r="AJ1792" s="27">
        <v>0</v>
      </c>
    </row>
    <row r="1793" spans="13:36" x14ac:dyDescent="0.3">
      <c r="M1793" s="27">
        <v>0.1827</v>
      </c>
      <c r="N1793" s="27">
        <v>0.1779</v>
      </c>
      <c r="O1793" s="27">
        <v>0.70289999999999997</v>
      </c>
      <c r="P1793" s="27">
        <v>5.1000000000000004E-3</v>
      </c>
      <c r="Q1793" s="27">
        <v>1.6299999999999999E-2</v>
      </c>
      <c r="R1793" s="27">
        <v>4.9200000000000001E-2</v>
      </c>
      <c r="S1793" s="27">
        <v>1.7600000000000001E-2</v>
      </c>
      <c r="T1793" s="27">
        <v>4.6699999999999998E-2</v>
      </c>
      <c r="U1793" s="27">
        <v>1.1999999999999999E-3</v>
      </c>
      <c r="V1793" s="27">
        <v>2.3999999999999998E-3</v>
      </c>
      <c r="W1793" s="27">
        <v>5.0000000000000001E-4</v>
      </c>
      <c r="X1793" s="27">
        <v>0</v>
      </c>
      <c r="Y1793" s="27">
        <v>1.1000000000000001E-3</v>
      </c>
      <c r="Z1793" s="27">
        <v>2.2000000000000001E-3</v>
      </c>
      <c r="AA1793" s="27">
        <v>2.8999999999999998E-3</v>
      </c>
      <c r="AB1793" s="27">
        <v>6.9999999999999999E-4</v>
      </c>
      <c r="AC1793" s="27">
        <v>5.7000000000000002E-3</v>
      </c>
      <c r="AD1793" s="27">
        <v>0</v>
      </c>
      <c r="AE1793" s="27">
        <v>0</v>
      </c>
      <c r="AF1793" s="27">
        <v>4.0000000000000001E-3</v>
      </c>
      <c r="AG1793" s="27">
        <v>0</v>
      </c>
      <c r="AH1793" s="27">
        <v>0</v>
      </c>
      <c r="AI1793" s="27">
        <v>1.2999999999999999E-3</v>
      </c>
      <c r="AJ1793" s="27">
        <v>0</v>
      </c>
    </row>
    <row r="1794" spans="13:36" x14ac:dyDescent="0.3">
      <c r="M1794" s="27">
        <v>0.1905</v>
      </c>
      <c r="N1794" s="27">
        <v>0.17680000000000001</v>
      </c>
      <c r="O1794" s="27">
        <v>0.7016</v>
      </c>
      <c r="P1794" s="27">
        <v>5.7999999999999996E-3</v>
      </c>
      <c r="Q1794" s="27">
        <v>1.49E-2</v>
      </c>
      <c r="R1794" s="27">
        <v>4.4600000000000001E-2</v>
      </c>
      <c r="S1794" s="27">
        <v>1.9900000000000001E-2</v>
      </c>
      <c r="T1794" s="27">
        <v>5.4699999999999999E-2</v>
      </c>
      <c r="U1794" s="27">
        <v>1.1000000000000001E-3</v>
      </c>
      <c r="V1794" s="27">
        <v>2.5999999999999999E-3</v>
      </c>
      <c r="W1794" s="27">
        <v>5.0000000000000001E-4</v>
      </c>
      <c r="X1794" s="27">
        <v>0</v>
      </c>
      <c r="Y1794" s="27">
        <v>1.1000000000000001E-3</v>
      </c>
      <c r="Z1794" s="27">
        <v>2.3999999999999998E-3</v>
      </c>
      <c r="AA1794" s="27">
        <v>3.0999999999999999E-3</v>
      </c>
      <c r="AB1794" s="27">
        <v>8.9999999999999998E-4</v>
      </c>
      <c r="AC1794" s="27">
        <v>6.8999999999999999E-3</v>
      </c>
      <c r="AD1794" s="27">
        <v>0</v>
      </c>
      <c r="AE1794" s="27">
        <v>0</v>
      </c>
      <c r="AF1794" s="27">
        <v>3.8999999999999998E-3</v>
      </c>
      <c r="AG1794" s="27">
        <v>0</v>
      </c>
      <c r="AH1794" s="27">
        <v>1E-4</v>
      </c>
      <c r="AI1794" s="27">
        <v>8.9999999999999998E-4</v>
      </c>
      <c r="AJ1794" s="27">
        <v>0</v>
      </c>
    </row>
    <row r="1795" spans="13:36" x14ac:dyDescent="0.3">
      <c r="M1795" s="27">
        <v>0.19309999999999999</v>
      </c>
      <c r="N1795" s="27">
        <v>0.1971</v>
      </c>
      <c r="O1795" s="27">
        <v>1.0217000000000001</v>
      </c>
      <c r="P1795" s="27">
        <v>8.5000000000000006E-3</v>
      </c>
      <c r="Q1795" s="27">
        <v>1.61E-2</v>
      </c>
      <c r="R1795" s="27">
        <v>6.5299999999999997E-2</v>
      </c>
      <c r="S1795" s="27">
        <v>1.55E-2</v>
      </c>
      <c r="T1795" s="27">
        <v>4.58E-2</v>
      </c>
      <c r="U1795" s="27">
        <v>1.1000000000000001E-3</v>
      </c>
      <c r="V1795" s="27">
        <v>2.5999999999999999E-3</v>
      </c>
      <c r="W1795" s="27">
        <v>5.9999999999999995E-4</v>
      </c>
      <c r="X1795" s="27">
        <v>0</v>
      </c>
      <c r="Y1795" s="27">
        <v>1.5E-3</v>
      </c>
      <c r="Z1795" s="27">
        <v>3.7000000000000002E-3</v>
      </c>
      <c r="AA1795" s="27">
        <v>3.3E-3</v>
      </c>
      <c r="AB1795" s="27">
        <v>1.5E-3</v>
      </c>
      <c r="AC1795" s="27">
        <v>7.7999999999999996E-3</v>
      </c>
      <c r="AD1795" s="27">
        <v>0</v>
      </c>
      <c r="AE1795" s="27">
        <v>0</v>
      </c>
      <c r="AF1795" s="27">
        <v>4.7000000000000002E-3</v>
      </c>
      <c r="AG1795" s="27">
        <v>0</v>
      </c>
      <c r="AH1795" s="27">
        <v>1E-4</v>
      </c>
      <c r="AI1795" s="27">
        <v>0</v>
      </c>
      <c r="AJ1795" s="27">
        <v>0</v>
      </c>
    </row>
    <row r="1796" spans="13:36" x14ac:dyDescent="0.3">
      <c r="M1796" s="27">
        <v>0.18859999999999999</v>
      </c>
      <c r="N1796" s="27">
        <v>0.19520000000000001</v>
      </c>
      <c r="O1796" s="27">
        <v>1.02</v>
      </c>
      <c r="P1796" s="27">
        <v>8.6999999999999994E-3</v>
      </c>
      <c r="Q1796" s="27">
        <v>1.66E-2</v>
      </c>
      <c r="R1796" s="27">
        <v>6.5000000000000002E-2</v>
      </c>
      <c r="S1796" s="27">
        <v>1.61E-2</v>
      </c>
      <c r="T1796" s="27">
        <v>4.4999999999999998E-2</v>
      </c>
      <c r="U1796" s="27">
        <v>1E-3</v>
      </c>
      <c r="V1796" s="27">
        <v>2.5999999999999999E-3</v>
      </c>
      <c r="W1796" s="27">
        <v>5.9999999999999995E-4</v>
      </c>
      <c r="X1796" s="27">
        <v>0</v>
      </c>
      <c r="Y1796" s="27">
        <v>1.5E-3</v>
      </c>
      <c r="Z1796" s="27">
        <v>3.7000000000000002E-3</v>
      </c>
      <c r="AA1796" s="27">
        <v>3.3E-3</v>
      </c>
      <c r="AB1796" s="27">
        <v>1.2999999999999999E-3</v>
      </c>
      <c r="AC1796" s="27">
        <v>7.6E-3</v>
      </c>
      <c r="AD1796" s="27">
        <v>0</v>
      </c>
      <c r="AE1796" s="27">
        <v>0</v>
      </c>
      <c r="AF1796" s="27">
        <v>4.7000000000000002E-3</v>
      </c>
      <c r="AG1796" s="27">
        <v>0</v>
      </c>
      <c r="AH1796" s="27">
        <v>1E-4</v>
      </c>
      <c r="AI1796" s="27">
        <v>0</v>
      </c>
      <c r="AJ1796" s="27">
        <v>0</v>
      </c>
    </row>
    <row r="1797" spans="13:36" x14ac:dyDescent="0.3">
      <c r="M1797" s="27">
        <v>0.19070000000000001</v>
      </c>
      <c r="N1797" s="27">
        <v>0.1835</v>
      </c>
      <c r="O1797" s="27">
        <v>0.99919999999999998</v>
      </c>
      <c r="P1797" s="27">
        <v>7.3000000000000001E-3</v>
      </c>
      <c r="Q1797" s="27">
        <v>1.6199999999999999E-2</v>
      </c>
      <c r="R1797" s="27">
        <v>5.6099999999999997E-2</v>
      </c>
      <c r="S1797" s="27">
        <v>1.41E-2</v>
      </c>
      <c r="T1797" s="27">
        <v>4.07E-2</v>
      </c>
      <c r="U1797" s="27">
        <v>1E-3</v>
      </c>
      <c r="V1797" s="27">
        <v>2.8E-3</v>
      </c>
      <c r="W1797" s="27">
        <v>5.9999999999999995E-4</v>
      </c>
      <c r="X1797" s="27">
        <v>0</v>
      </c>
      <c r="Y1797" s="27">
        <v>1.2999999999999999E-3</v>
      </c>
      <c r="Z1797" s="27">
        <v>3.7000000000000002E-3</v>
      </c>
      <c r="AA1797" s="27">
        <v>3.0999999999999999E-3</v>
      </c>
      <c r="AB1797" s="27">
        <v>1.6000000000000001E-3</v>
      </c>
      <c r="AC1797" s="27">
        <v>6.8999999999999999E-3</v>
      </c>
      <c r="AD1797" s="27">
        <v>0</v>
      </c>
      <c r="AE1797" s="27">
        <v>0</v>
      </c>
      <c r="AF1797" s="27">
        <v>4.7000000000000002E-3</v>
      </c>
      <c r="AG1797" s="27">
        <v>0</v>
      </c>
      <c r="AH1797" s="27">
        <v>1E-4</v>
      </c>
      <c r="AI1797" s="27">
        <v>0</v>
      </c>
      <c r="AJ1797" s="27">
        <v>0</v>
      </c>
    </row>
    <row r="1798" spans="13:36" x14ac:dyDescent="0.3">
      <c r="M1798" s="27">
        <v>0.184</v>
      </c>
      <c r="N1798" s="27">
        <v>0.1968</v>
      </c>
      <c r="O1798" s="27">
        <v>1.0159</v>
      </c>
      <c r="P1798" s="27">
        <v>1.09E-2</v>
      </c>
      <c r="Q1798" s="27">
        <v>1.41E-2</v>
      </c>
      <c r="R1798" s="27">
        <v>5.3800000000000001E-2</v>
      </c>
      <c r="S1798" s="27">
        <v>1.7299999999999999E-2</v>
      </c>
      <c r="T1798" s="27">
        <v>4.5199999999999997E-2</v>
      </c>
      <c r="U1798" s="27">
        <v>1.1999999999999999E-3</v>
      </c>
      <c r="V1798" s="27">
        <v>3.0999999999999999E-3</v>
      </c>
      <c r="W1798" s="27">
        <v>5.9999999999999995E-4</v>
      </c>
      <c r="X1798" s="27">
        <v>0</v>
      </c>
      <c r="Y1798" s="27">
        <v>1.5E-3</v>
      </c>
      <c r="Z1798" s="27">
        <v>3.5999999999999999E-3</v>
      </c>
      <c r="AA1798" s="27">
        <v>3.3E-3</v>
      </c>
      <c r="AB1798" s="27">
        <v>1.4E-3</v>
      </c>
      <c r="AC1798" s="27">
        <v>5.7999999999999996E-3</v>
      </c>
      <c r="AD1798" s="27">
        <v>0</v>
      </c>
      <c r="AE1798" s="27">
        <v>0</v>
      </c>
      <c r="AF1798" s="27">
        <v>4.7999999999999996E-3</v>
      </c>
      <c r="AG1798" s="27">
        <v>0</v>
      </c>
      <c r="AH1798" s="27">
        <v>1E-4</v>
      </c>
      <c r="AI1798" s="27">
        <v>0</v>
      </c>
      <c r="AJ1798" s="27">
        <v>0</v>
      </c>
    </row>
    <row r="1799" spans="13:36" x14ac:dyDescent="0.3">
      <c r="M1799" s="27">
        <v>0.1933</v>
      </c>
      <c r="N1799" s="27">
        <v>0.18659999999999999</v>
      </c>
      <c r="O1799" s="27">
        <v>1.0154000000000001</v>
      </c>
      <c r="P1799" s="27">
        <v>7.9000000000000008E-3</v>
      </c>
      <c r="Q1799" s="27">
        <v>1.6199999999999999E-2</v>
      </c>
      <c r="R1799" s="27">
        <v>4.9399999999999999E-2</v>
      </c>
      <c r="S1799" s="27">
        <v>6.4999999999999997E-3</v>
      </c>
      <c r="T1799" s="27">
        <v>2.1299999999999999E-2</v>
      </c>
      <c r="U1799" s="27">
        <v>5.0000000000000001E-4</v>
      </c>
      <c r="V1799" s="27">
        <v>1.9E-3</v>
      </c>
      <c r="W1799" s="27">
        <v>5.9999999999999995E-4</v>
      </c>
      <c r="X1799" s="27">
        <v>0</v>
      </c>
      <c r="Y1799" s="27">
        <v>1.2999999999999999E-3</v>
      </c>
      <c r="Z1799" s="27">
        <v>3.5000000000000001E-3</v>
      </c>
      <c r="AA1799" s="27">
        <v>3.0000000000000001E-3</v>
      </c>
      <c r="AB1799" s="27">
        <v>1.5E-3</v>
      </c>
      <c r="AC1799" s="27">
        <v>6.3E-3</v>
      </c>
      <c r="AD1799" s="27">
        <v>0</v>
      </c>
      <c r="AE1799" s="27">
        <v>0</v>
      </c>
      <c r="AF1799" s="27">
        <v>4.7999999999999996E-3</v>
      </c>
      <c r="AG1799" s="27">
        <v>0</v>
      </c>
      <c r="AH1799" s="27">
        <v>1E-4</v>
      </c>
      <c r="AI1799" s="27">
        <v>0</v>
      </c>
      <c r="AJ1799" s="27">
        <v>0</v>
      </c>
    </row>
    <row r="1800" spans="13:36" x14ac:dyDescent="0.3">
      <c r="M1800" s="27">
        <v>0.19739999999999999</v>
      </c>
      <c r="N1800" s="27">
        <v>0.20610000000000001</v>
      </c>
      <c r="O1800" s="27">
        <v>0.98540000000000005</v>
      </c>
      <c r="P1800" s="27">
        <v>4.7999999999999996E-3</v>
      </c>
      <c r="Q1800" s="27">
        <v>1.61E-2</v>
      </c>
      <c r="R1800" s="27">
        <v>4.4999999999999998E-2</v>
      </c>
      <c r="S1800" s="27">
        <v>5.4000000000000003E-3</v>
      </c>
      <c r="T1800" s="27">
        <v>2.1499999999999998E-2</v>
      </c>
      <c r="U1800" s="27">
        <v>5.0000000000000001E-4</v>
      </c>
      <c r="V1800" s="27">
        <v>1.6999999999999999E-3</v>
      </c>
      <c r="W1800" s="27">
        <v>5.0000000000000001E-4</v>
      </c>
      <c r="X1800" s="27">
        <v>0</v>
      </c>
      <c r="Y1800" s="27">
        <v>1.1999999999999999E-3</v>
      </c>
      <c r="Z1800" s="27">
        <v>2.8E-3</v>
      </c>
      <c r="AA1800" s="27">
        <v>3.2000000000000002E-3</v>
      </c>
      <c r="AB1800" s="27">
        <v>1E-3</v>
      </c>
      <c r="AC1800" s="27">
        <v>6.7000000000000002E-3</v>
      </c>
      <c r="AD1800" s="27">
        <v>0</v>
      </c>
      <c r="AE1800" s="27">
        <v>0</v>
      </c>
      <c r="AF1800" s="27">
        <v>4.5999999999999999E-3</v>
      </c>
      <c r="AG1800" s="27">
        <v>0</v>
      </c>
      <c r="AH1800" s="27">
        <v>0</v>
      </c>
      <c r="AI1800" s="27">
        <v>0</v>
      </c>
      <c r="AJ1800" s="27">
        <v>0</v>
      </c>
    </row>
    <row r="1801" spans="13:36" x14ac:dyDescent="0.3">
      <c r="M1801" s="27">
        <v>0.1928</v>
      </c>
      <c r="N1801" s="27">
        <v>0.2248</v>
      </c>
      <c r="O1801" s="27">
        <v>1.0165</v>
      </c>
      <c r="P1801" s="27">
        <v>3.5000000000000001E-3</v>
      </c>
      <c r="Q1801" s="27">
        <v>1.2500000000000001E-2</v>
      </c>
      <c r="R1801" s="27">
        <v>4.58E-2</v>
      </c>
      <c r="S1801" s="27">
        <v>4.0000000000000001E-3</v>
      </c>
      <c r="T1801" s="27">
        <v>2.2499999999999999E-2</v>
      </c>
      <c r="U1801" s="27">
        <v>4.0000000000000002E-4</v>
      </c>
      <c r="V1801" s="27">
        <v>1.6000000000000001E-3</v>
      </c>
      <c r="W1801" s="27">
        <v>5.9999999999999995E-4</v>
      </c>
      <c r="X1801" s="27">
        <v>0</v>
      </c>
      <c r="Y1801" s="27">
        <v>1.4E-3</v>
      </c>
      <c r="Z1801" s="27">
        <v>3.0999999999999999E-3</v>
      </c>
      <c r="AA1801" s="27">
        <v>3.5000000000000001E-3</v>
      </c>
      <c r="AB1801" s="27">
        <v>1.1999999999999999E-3</v>
      </c>
      <c r="AC1801" s="27">
        <v>7.4999999999999997E-3</v>
      </c>
      <c r="AD1801" s="27">
        <v>0</v>
      </c>
      <c r="AE1801" s="27">
        <v>0</v>
      </c>
      <c r="AF1801" s="27">
        <v>4.4000000000000003E-3</v>
      </c>
      <c r="AG1801" s="27">
        <v>0</v>
      </c>
      <c r="AH1801" s="27">
        <v>0</v>
      </c>
      <c r="AI1801" s="27">
        <v>0</v>
      </c>
      <c r="AJ1801" s="27">
        <v>0</v>
      </c>
    </row>
    <row r="1802" spans="13:36" x14ac:dyDescent="0.3">
      <c r="M1802" s="27">
        <v>0.20150000000000001</v>
      </c>
      <c r="N1802" s="27">
        <v>0.1943</v>
      </c>
      <c r="O1802" s="27">
        <v>0.97629999999999995</v>
      </c>
      <c r="P1802" s="27">
        <v>3.2000000000000002E-3</v>
      </c>
      <c r="Q1802" s="27">
        <v>1.38E-2</v>
      </c>
      <c r="R1802" s="27">
        <v>4.5100000000000001E-2</v>
      </c>
      <c r="S1802" s="27">
        <v>5.4999999999999997E-3</v>
      </c>
      <c r="T1802" s="27">
        <v>2.53E-2</v>
      </c>
      <c r="U1802" s="27">
        <v>5.9999999999999995E-4</v>
      </c>
      <c r="V1802" s="27">
        <v>1.9E-3</v>
      </c>
      <c r="W1802" s="27">
        <v>5.0000000000000001E-4</v>
      </c>
      <c r="X1802" s="27">
        <v>0</v>
      </c>
      <c r="Y1802" s="27">
        <v>1.2999999999999999E-3</v>
      </c>
      <c r="Z1802" s="27">
        <v>2.8E-3</v>
      </c>
      <c r="AA1802" s="27">
        <v>3.3999999999999998E-3</v>
      </c>
      <c r="AB1802" s="27">
        <v>1.1000000000000001E-3</v>
      </c>
      <c r="AC1802" s="27">
        <v>7.0000000000000001E-3</v>
      </c>
      <c r="AD1802" s="27">
        <v>0</v>
      </c>
      <c r="AE1802" s="27">
        <v>0</v>
      </c>
      <c r="AF1802" s="27">
        <v>4.7000000000000002E-3</v>
      </c>
      <c r="AG1802" s="27">
        <v>0</v>
      </c>
      <c r="AH1802" s="27">
        <v>1E-4</v>
      </c>
      <c r="AI1802" s="27">
        <v>0</v>
      </c>
      <c r="AJ1802" s="27">
        <v>0</v>
      </c>
    </row>
    <row r="1803" spans="13:36" x14ac:dyDescent="0.3">
      <c r="M1803" s="27">
        <v>0.18629999999999999</v>
      </c>
      <c r="N1803" s="27">
        <v>0.1847</v>
      </c>
      <c r="O1803" s="27">
        <v>0.99080000000000001</v>
      </c>
      <c r="P1803" s="27">
        <v>7.1000000000000004E-3</v>
      </c>
      <c r="Q1803" s="27">
        <v>1.44E-2</v>
      </c>
      <c r="R1803" s="27">
        <v>4.7399999999999998E-2</v>
      </c>
      <c r="S1803" s="27">
        <v>5.1999999999999998E-3</v>
      </c>
      <c r="T1803" s="27">
        <v>2.2100000000000002E-2</v>
      </c>
      <c r="U1803" s="27">
        <v>5.9999999999999995E-4</v>
      </c>
      <c r="V1803" s="27">
        <v>1.8E-3</v>
      </c>
      <c r="W1803" s="27">
        <v>5.0000000000000001E-4</v>
      </c>
      <c r="X1803" s="27">
        <v>0</v>
      </c>
      <c r="Y1803" s="27">
        <v>1.1999999999999999E-3</v>
      </c>
      <c r="Z1803" s="27">
        <v>3.2000000000000002E-3</v>
      </c>
      <c r="AA1803" s="27">
        <v>2.8999999999999998E-3</v>
      </c>
      <c r="AB1803" s="27">
        <v>1.4E-3</v>
      </c>
      <c r="AC1803" s="27">
        <v>5.7000000000000002E-3</v>
      </c>
      <c r="AD1803" s="27">
        <v>0</v>
      </c>
      <c r="AE1803" s="27">
        <v>0</v>
      </c>
      <c r="AF1803" s="27">
        <v>4.7000000000000002E-3</v>
      </c>
      <c r="AG1803" s="27">
        <v>0</v>
      </c>
      <c r="AH1803" s="27">
        <v>1E-4</v>
      </c>
      <c r="AI1803" s="27">
        <v>0</v>
      </c>
      <c r="AJ1803" s="27">
        <v>0</v>
      </c>
    </row>
    <row r="1804" spans="13:36" x14ac:dyDescent="0.3">
      <c r="M1804" s="27">
        <v>0.18990000000000001</v>
      </c>
      <c r="N1804" s="27">
        <v>0.18779999999999999</v>
      </c>
      <c r="O1804" s="27">
        <v>0.98470000000000002</v>
      </c>
      <c r="P1804" s="27">
        <v>3.5000000000000001E-3</v>
      </c>
      <c r="Q1804" s="27">
        <v>1.38E-2</v>
      </c>
      <c r="R1804" s="27">
        <v>5.8999999999999997E-2</v>
      </c>
      <c r="S1804" s="27">
        <v>4.8999999999999998E-3</v>
      </c>
      <c r="T1804" s="27">
        <v>2.2800000000000001E-2</v>
      </c>
      <c r="U1804" s="27">
        <v>5.0000000000000001E-4</v>
      </c>
      <c r="V1804" s="27">
        <v>2.3E-3</v>
      </c>
      <c r="W1804" s="27">
        <v>5.0000000000000001E-4</v>
      </c>
      <c r="X1804" s="27">
        <v>0</v>
      </c>
      <c r="Y1804" s="27">
        <v>1.1999999999999999E-3</v>
      </c>
      <c r="Z1804" s="27">
        <v>2.8E-3</v>
      </c>
      <c r="AA1804" s="27">
        <v>3.3E-3</v>
      </c>
      <c r="AB1804" s="27">
        <v>1.4E-3</v>
      </c>
      <c r="AC1804" s="27">
        <v>6.8999999999999999E-3</v>
      </c>
      <c r="AD1804" s="27">
        <v>0</v>
      </c>
      <c r="AE1804" s="27">
        <v>0</v>
      </c>
      <c r="AF1804" s="27">
        <v>4.4999999999999997E-3</v>
      </c>
      <c r="AG1804" s="27">
        <v>0</v>
      </c>
      <c r="AH1804" s="27">
        <v>1E-4</v>
      </c>
      <c r="AI1804" s="27">
        <v>0</v>
      </c>
      <c r="AJ1804" s="27">
        <v>0</v>
      </c>
    </row>
    <row r="1805" spans="13:36" x14ac:dyDescent="0.3">
      <c r="M1805" s="27">
        <v>0.2036</v>
      </c>
      <c r="N1805" s="27">
        <v>0.1893</v>
      </c>
      <c r="O1805" s="27">
        <v>0.99339999999999995</v>
      </c>
      <c r="P1805" s="27">
        <v>4.1999999999999997E-3</v>
      </c>
      <c r="Q1805" s="27">
        <v>1.7100000000000001E-2</v>
      </c>
      <c r="R1805" s="27">
        <v>5.8700000000000002E-2</v>
      </c>
      <c r="S1805" s="27">
        <v>1.4800000000000001E-2</v>
      </c>
      <c r="T1805" s="27">
        <v>4.6600000000000003E-2</v>
      </c>
      <c r="U1805" s="27">
        <v>1E-3</v>
      </c>
      <c r="V1805" s="27">
        <v>2.5000000000000001E-3</v>
      </c>
      <c r="W1805" s="27">
        <v>5.0000000000000001E-4</v>
      </c>
      <c r="X1805" s="27">
        <v>0</v>
      </c>
      <c r="Y1805" s="27">
        <v>1.2999999999999999E-3</v>
      </c>
      <c r="Z1805" s="27">
        <v>3.0999999999999999E-3</v>
      </c>
      <c r="AA1805" s="27">
        <v>3.3999999999999998E-3</v>
      </c>
      <c r="AB1805" s="27">
        <v>1.1999999999999999E-3</v>
      </c>
      <c r="AC1805" s="27">
        <v>6.6E-3</v>
      </c>
      <c r="AD1805" s="27">
        <v>0</v>
      </c>
      <c r="AE1805" s="27">
        <v>0</v>
      </c>
      <c r="AF1805" s="27">
        <v>4.7000000000000002E-3</v>
      </c>
      <c r="AG1805" s="27">
        <v>0</v>
      </c>
      <c r="AH1805" s="27">
        <v>1E-4</v>
      </c>
      <c r="AI1805" s="27">
        <v>0</v>
      </c>
      <c r="AJ1805" s="27">
        <v>0</v>
      </c>
    </row>
    <row r="1806" spans="13:36" x14ac:dyDescent="0.3">
      <c r="M1806" s="27">
        <v>0.1958</v>
      </c>
      <c r="N1806" s="27">
        <v>0.18479999999999999</v>
      </c>
      <c r="O1806" s="27">
        <v>0.97870000000000001</v>
      </c>
      <c r="P1806" s="27">
        <v>2.8999999999999998E-3</v>
      </c>
      <c r="Q1806" s="27">
        <v>1.66E-2</v>
      </c>
      <c r="R1806" s="27">
        <v>5.6399999999999999E-2</v>
      </c>
      <c r="S1806" s="27">
        <v>1.5299999999999999E-2</v>
      </c>
      <c r="T1806" s="27">
        <v>4.7E-2</v>
      </c>
      <c r="U1806" s="27">
        <v>1E-3</v>
      </c>
      <c r="V1806" s="27">
        <v>2.3999999999999998E-3</v>
      </c>
      <c r="W1806" s="27">
        <v>4.0000000000000002E-4</v>
      </c>
      <c r="X1806" s="27">
        <v>0</v>
      </c>
      <c r="Y1806" s="27">
        <v>1.2999999999999999E-3</v>
      </c>
      <c r="Z1806" s="27">
        <v>3.0000000000000001E-3</v>
      </c>
      <c r="AA1806" s="27">
        <v>3.5000000000000001E-3</v>
      </c>
      <c r="AB1806" s="27">
        <v>8.0000000000000004E-4</v>
      </c>
      <c r="AC1806" s="27">
        <v>8.5000000000000006E-3</v>
      </c>
      <c r="AD1806" s="27">
        <v>0</v>
      </c>
      <c r="AE1806" s="27">
        <v>0</v>
      </c>
      <c r="AF1806" s="27">
        <v>4.5999999999999999E-3</v>
      </c>
      <c r="AG1806" s="27">
        <v>0</v>
      </c>
      <c r="AH1806" s="27">
        <v>1E-4</v>
      </c>
      <c r="AI1806" s="27">
        <v>0</v>
      </c>
      <c r="AJ1806" s="27">
        <v>0</v>
      </c>
    </row>
    <row r="1807" spans="13:36" x14ac:dyDescent="0.3">
      <c r="M1807" s="27">
        <v>0.18709999999999999</v>
      </c>
      <c r="N1807" s="27">
        <v>0.1938</v>
      </c>
      <c r="O1807" s="27">
        <v>0.97209999999999996</v>
      </c>
      <c r="P1807" s="27">
        <v>6.7999999999999996E-3</v>
      </c>
      <c r="Q1807" s="27">
        <v>1.8700000000000001E-2</v>
      </c>
      <c r="R1807" s="27">
        <v>5.5800000000000002E-2</v>
      </c>
      <c r="S1807" s="27">
        <v>1.89E-2</v>
      </c>
      <c r="T1807" s="27">
        <v>5.0299999999999997E-2</v>
      </c>
      <c r="U1807" s="27">
        <v>1E-3</v>
      </c>
      <c r="V1807" s="27">
        <v>2.5999999999999999E-3</v>
      </c>
      <c r="W1807" s="27">
        <v>5.0000000000000001E-4</v>
      </c>
      <c r="X1807" s="27">
        <v>0</v>
      </c>
      <c r="Y1807" s="27">
        <v>1.1999999999999999E-3</v>
      </c>
      <c r="Z1807" s="27">
        <v>3.0999999999999999E-3</v>
      </c>
      <c r="AA1807" s="27">
        <v>3.3999999999999998E-3</v>
      </c>
      <c r="AB1807" s="27">
        <v>1.2999999999999999E-3</v>
      </c>
      <c r="AC1807" s="27">
        <v>6.1999999999999998E-3</v>
      </c>
      <c r="AD1807" s="27">
        <v>0</v>
      </c>
      <c r="AE1807" s="27">
        <v>0</v>
      </c>
      <c r="AF1807" s="27">
        <v>4.7000000000000002E-3</v>
      </c>
      <c r="AG1807" s="27">
        <v>0</v>
      </c>
      <c r="AH1807" s="27">
        <v>0</v>
      </c>
      <c r="AI1807" s="27">
        <v>0</v>
      </c>
      <c r="AJ1807" s="27">
        <v>0</v>
      </c>
    </row>
    <row r="1808" spans="13:36" x14ac:dyDescent="0.3">
      <c r="M1808" s="27">
        <v>0.2</v>
      </c>
      <c r="N1808" s="27">
        <v>0.20300000000000001</v>
      </c>
      <c r="O1808" s="27">
        <v>0.98819999999999997</v>
      </c>
      <c r="P1808" s="27">
        <v>6.1999999999999998E-3</v>
      </c>
      <c r="Q1808" s="27">
        <v>1.9199999999999998E-2</v>
      </c>
      <c r="R1808" s="27">
        <v>5.6500000000000002E-2</v>
      </c>
      <c r="S1808" s="27">
        <v>1.7600000000000001E-2</v>
      </c>
      <c r="T1808" s="27">
        <v>5.16E-2</v>
      </c>
      <c r="U1808" s="27">
        <v>1.1000000000000001E-3</v>
      </c>
      <c r="V1808" s="27">
        <v>2.8E-3</v>
      </c>
      <c r="W1808" s="27">
        <v>5.0000000000000001E-4</v>
      </c>
      <c r="X1808" s="27">
        <v>0</v>
      </c>
      <c r="Y1808" s="27">
        <v>1.2999999999999999E-3</v>
      </c>
      <c r="Z1808" s="27">
        <v>3.3E-3</v>
      </c>
      <c r="AA1808" s="27">
        <v>3.0999999999999999E-3</v>
      </c>
      <c r="AB1808" s="27">
        <v>1.1999999999999999E-3</v>
      </c>
      <c r="AC1808" s="27">
        <v>5.4999999999999997E-3</v>
      </c>
      <c r="AD1808" s="27">
        <v>0</v>
      </c>
      <c r="AE1808" s="27">
        <v>0</v>
      </c>
      <c r="AF1808" s="27">
        <v>4.5999999999999999E-3</v>
      </c>
      <c r="AG1808" s="27">
        <v>0</v>
      </c>
      <c r="AH1808" s="27">
        <v>0</v>
      </c>
      <c r="AI1808" s="27">
        <v>0</v>
      </c>
      <c r="AJ1808" s="27">
        <v>0</v>
      </c>
    </row>
    <row r="1809" spans="13:36" x14ac:dyDescent="0.3">
      <c r="M1809" s="27">
        <v>0.1832</v>
      </c>
      <c r="N1809" s="27">
        <v>0.1953</v>
      </c>
      <c r="O1809" s="27">
        <v>1.0026999999999999</v>
      </c>
      <c r="P1809" s="27">
        <v>7.7000000000000002E-3</v>
      </c>
      <c r="Q1809" s="27">
        <v>1.6899999999999998E-2</v>
      </c>
      <c r="R1809" s="27">
        <v>5.2299999999999999E-2</v>
      </c>
      <c r="S1809" s="27">
        <v>1.8200000000000001E-2</v>
      </c>
      <c r="T1809" s="27">
        <v>5.0500000000000003E-2</v>
      </c>
      <c r="U1809" s="27">
        <v>1E-3</v>
      </c>
      <c r="V1809" s="27">
        <v>2.7000000000000001E-3</v>
      </c>
      <c r="W1809" s="27">
        <v>5.0000000000000001E-4</v>
      </c>
      <c r="X1809" s="27">
        <v>0</v>
      </c>
      <c r="Y1809" s="27">
        <v>1.1999999999999999E-3</v>
      </c>
      <c r="Z1809" s="27">
        <v>3.5000000000000001E-3</v>
      </c>
      <c r="AA1809" s="27">
        <v>3.0999999999999999E-3</v>
      </c>
      <c r="AB1809" s="27">
        <v>1.1999999999999999E-3</v>
      </c>
      <c r="AC1809" s="27">
        <v>6.3E-3</v>
      </c>
      <c r="AD1809" s="27">
        <v>0</v>
      </c>
      <c r="AE1809" s="27">
        <v>0</v>
      </c>
      <c r="AF1809" s="27">
        <v>4.5999999999999999E-3</v>
      </c>
      <c r="AG1809" s="27">
        <v>0</v>
      </c>
      <c r="AH1809" s="27">
        <v>1E-4</v>
      </c>
      <c r="AI1809" s="27">
        <v>0</v>
      </c>
      <c r="AJ1809" s="27">
        <v>0</v>
      </c>
    </row>
    <row r="1810" spans="13:36" x14ac:dyDescent="0.3">
      <c r="M1810" s="27">
        <v>0.20930000000000001</v>
      </c>
      <c r="N1810" s="27">
        <v>0.1993</v>
      </c>
      <c r="O1810" s="27">
        <v>0.98870000000000002</v>
      </c>
      <c r="P1810" s="27">
        <v>1.0800000000000001E-2</v>
      </c>
      <c r="Q1810" s="27">
        <v>1.37E-2</v>
      </c>
      <c r="R1810" s="27">
        <v>5.4199999999999998E-2</v>
      </c>
      <c r="S1810" s="27">
        <v>0.02</v>
      </c>
      <c r="T1810" s="27">
        <v>4.9000000000000002E-2</v>
      </c>
      <c r="U1810" s="27">
        <v>1.4E-3</v>
      </c>
      <c r="V1810" s="27">
        <v>2.5999999999999999E-3</v>
      </c>
      <c r="W1810" s="27">
        <v>5.0000000000000001E-4</v>
      </c>
      <c r="X1810" s="27">
        <v>0</v>
      </c>
      <c r="Y1810" s="27">
        <v>1.1000000000000001E-3</v>
      </c>
      <c r="Z1810" s="27">
        <v>3.3E-3</v>
      </c>
      <c r="AA1810" s="27">
        <v>3.5000000000000001E-3</v>
      </c>
      <c r="AB1810" s="27">
        <v>1.1999999999999999E-3</v>
      </c>
      <c r="AC1810" s="27">
        <v>5.7999999999999996E-3</v>
      </c>
      <c r="AD1810" s="27">
        <v>0</v>
      </c>
      <c r="AE1810" s="27">
        <v>0</v>
      </c>
      <c r="AF1810" s="27">
        <v>4.7000000000000002E-3</v>
      </c>
      <c r="AG1810" s="27">
        <v>0</v>
      </c>
      <c r="AH1810" s="27">
        <v>1E-4</v>
      </c>
      <c r="AI1810" s="27">
        <v>0</v>
      </c>
      <c r="AJ1810" s="27">
        <v>0</v>
      </c>
    </row>
    <row r="1811" spans="13:36" x14ac:dyDescent="0.3">
      <c r="M1811" s="27">
        <v>0.19309999999999999</v>
      </c>
      <c r="N1811" s="27">
        <v>0.19209999999999999</v>
      </c>
      <c r="O1811" s="27">
        <v>0.97970000000000002</v>
      </c>
      <c r="P1811" s="27">
        <v>7.1999999999999998E-3</v>
      </c>
      <c r="Q1811" s="27">
        <v>1.34E-2</v>
      </c>
      <c r="R1811" s="27">
        <v>5.0700000000000002E-2</v>
      </c>
      <c r="S1811" s="27">
        <v>1.4999999999999999E-2</v>
      </c>
      <c r="T1811" s="27">
        <v>4.3099999999999999E-2</v>
      </c>
      <c r="U1811" s="27">
        <v>1E-3</v>
      </c>
      <c r="V1811" s="27">
        <v>3.8999999999999998E-3</v>
      </c>
      <c r="W1811" s="27">
        <v>4.0000000000000002E-4</v>
      </c>
      <c r="X1811" s="27">
        <v>0</v>
      </c>
      <c r="Y1811" s="27">
        <v>1.1999999999999999E-3</v>
      </c>
      <c r="Z1811" s="27">
        <v>3.0000000000000001E-3</v>
      </c>
      <c r="AA1811" s="27">
        <v>3.0000000000000001E-3</v>
      </c>
      <c r="AB1811" s="27">
        <v>1.2999999999999999E-3</v>
      </c>
      <c r="AC1811" s="27">
        <v>6.4999999999999997E-3</v>
      </c>
      <c r="AD1811" s="27">
        <v>0</v>
      </c>
      <c r="AE1811" s="27">
        <v>0</v>
      </c>
      <c r="AF1811" s="27">
        <v>4.7000000000000002E-3</v>
      </c>
      <c r="AG1811" s="27">
        <v>0</v>
      </c>
      <c r="AH1811" s="27">
        <v>0</v>
      </c>
      <c r="AI1811" s="27">
        <v>0</v>
      </c>
      <c r="AJ1811" s="27">
        <v>0</v>
      </c>
    </row>
    <row r="1812" spans="13:36" x14ac:dyDescent="0.3">
      <c r="M1812" s="27">
        <v>0.1961</v>
      </c>
      <c r="N1812" s="27">
        <v>0.20200000000000001</v>
      </c>
      <c r="O1812" s="27">
        <v>0.98509999999999998</v>
      </c>
      <c r="P1812" s="27">
        <v>8.3000000000000001E-3</v>
      </c>
      <c r="Q1812" s="27">
        <v>2.2499999999999999E-2</v>
      </c>
      <c r="R1812" s="27">
        <v>5.4100000000000002E-2</v>
      </c>
      <c r="S1812" s="27">
        <v>1.6E-2</v>
      </c>
      <c r="T1812" s="27">
        <v>4.3400000000000001E-2</v>
      </c>
      <c r="U1812" s="27">
        <v>1.1000000000000001E-3</v>
      </c>
      <c r="V1812" s="27">
        <v>3.0000000000000001E-3</v>
      </c>
      <c r="W1812" s="27">
        <v>5.0000000000000001E-4</v>
      </c>
      <c r="X1812" s="27">
        <v>0</v>
      </c>
      <c r="Y1812" s="27">
        <v>1.1999999999999999E-3</v>
      </c>
      <c r="Z1812" s="27">
        <v>3.3E-3</v>
      </c>
      <c r="AA1812" s="27">
        <v>3.0000000000000001E-3</v>
      </c>
      <c r="AB1812" s="27">
        <v>1.2999999999999999E-3</v>
      </c>
      <c r="AC1812" s="27">
        <v>6.8999999999999999E-3</v>
      </c>
      <c r="AD1812" s="27">
        <v>0</v>
      </c>
      <c r="AE1812" s="27">
        <v>0</v>
      </c>
      <c r="AF1812" s="27">
        <v>4.7000000000000002E-3</v>
      </c>
      <c r="AG1812" s="27">
        <v>0</v>
      </c>
      <c r="AH1812" s="27">
        <v>0</v>
      </c>
      <c r="AI1812" s="27">
        <v>0</v>
      </c>
      <c r="AJ1812" s="27">
        <v>0</v>
      </c>
    </row>
    <row r="1813" spans="13:36" x14ac:dyDescent="0.3">
      <c r="M1813" s="27">
        <v>0.19270000000000001</v>
      </c>
      <c r="N1813" s="27">
        <v>0.1759</v>
      </c>
      <c r="O1813" s="27">
        <v>1.0058</v>
      </c>
      <c r="P1813" s="27">
        <v>3.8999999999999998E-3</v>
      </c>
      <c r="Q1813" s="27">
        <v>1.7899999999999999E-2</v>
      </c>
      <c r="R1813" s="27">
        <v>6.0699999999999997E-2</v>
      </c>
      <c r="S1813" s="27">
        <v>1.5599999999999999E-2</v>
      </c>
      <c r="T1813" s="27">
        <v>4.1599999999999998E-2</v>
      </c>
      <c r="U1813" s="27">
        <v>1.1000000000000001E-3</v>
      </c>
      <c r="V1813" s="27">
        <v>2.2000000000000001E-3</v>
      </c>
      <c r="W1813" s="27">
        <v>4.0000000000000002E-4</v>
      </c>
      <c r="X1813" s="27">
        <v>0</v>
      </c>
      <c r="Y1813" s="27">
        <v>1.1999999999999999E-3</v>
      </c>
      <c r="Z1813" s="27">
        <v>3.0999999999999999E-3</v>
      </c>
      <c r="AA1813" s="27">
        <v>3.2000000000000002E-3</v>
      </c>
      <c r="AB1813" s="27">
        <v>8.9999999999999998E-4</v>
      </c>
      <c r="AC1813" s="27">
        <v>6.1000000000000004E-3</v>
      </c>
      <c r="AD1813" s="27">
        <v>0</v>
      </c>
      <c r="AE1813" s="27">
        <v>0</v>
      </c>
      <c r="AF1813" s="27">
        <v>4.4999999999999997E-3</v>
      </c>
      <c r="AG1813" s="27">
        <v>0</v>
      </c>
      <c r="AH1813" s="27">
        <v>0</v>
      </c>
      <c r="AI1813" s="27">
        <v>0</v>
      </c>
      <c r="AJ1813" s="27">
        <v>0</v>
      </c>
    </row>
    <row r="1814" spans="13:36" x14ac:dyDescent="0.3">
      <c r="M1814" s="27">
        <v>0.2077</v>
      </c>
      <c r="N1814" s="27">
        <v>0.1855</v>
      </c>
      <c r="O1814" s="27">
        <v>0.97809999999999997</v>
      </c>
      <c r="P1814" s="27">
        <v>9.1999999999999998E-3</v>
      </c>
      <c r="Q1814" s="27">
        <v>1.7500000000000002E-2</v>
      </c>
      <c r="R1814" s="27">
        <v>5.9700000000000003E-2</v>
      </c>
      <c r="S1814" s="27">
        <v>2.1000000000000001E-2</v>
      </c>
      <c r="T1814" s="27">
        <v>5.2699999999999997E-2</v>
      </c>
      <c r="U1814" s="27">
        <v>1.1999999999999999E-3</v>
      </c>
      <c r="V1814" s="27">
        <v>2.7000000000000001E-3</v>
      </c>
      <c r="W1814" s="27">
        <v>5.0000000000000001E-4</v>
      </c>
      <c r="X1814" s="27">
        <v>0</v>
      </c>
      <c r="Y1814" s="27">
        <v>1.1999999999999999E-3</v>
      </c>
      <c r="Z1814" s="27">
        <v>3.2000000000000002E-3</v>
      </c>
      <c r="AA1814" s="27">
        <v>2.8999999999999998E-3</v>
      </c>
      <c r="AB1814" s="27">
        <v>1.1999999999999999E-3</v>
      </c>
      <c r="AC1814" s="27">
        <v>7.6E-3</v>
      </c>
      <c r="AD1814" s="27">
        <v>0</v>
      </c>
      <c r="AE1814" s="27">
        <v>0</v>
      </c>
      <c r="AF1814" s="27">
        <v>4.4000000000000003E-3</v>
      </c>
      <c r="AG1814" s="27">
        <v>0</v>
      </c>
      <c r="AH1814" s="27">
        <v>1E-4</v>
      </c>
      <c r="AI1814" s="27">
        <v>0</v>
      </c>
      <c r="AJ1814" s="27">
        <v>0</v>
      </c>
    </row>
    <row r="1815" spans="13:36" x14ac:dyDescent="0.3">
      <c r="M1815" s="27">
        <v>0.19550000000000001</v>
      </c>
      <c r="N1815" s="27">
        <v>0.18210000000000001</v>
      </c>
      <c r="O1815" s="27">
        <v>1.0103</v>
      </c>
      <c r="P1815" s="27">
        <v>1.09E-2</v>
      </c>
      <c r="Q1815" s="27">
        <v>1.8700000000000001E-2</v>
      </c>
      <c r="R1815" s="27">
        <v>5.7099999999999998E-2</v>
      </c>
      <c r="S1815" s="27">
        <v>1.7899999999999999E-2</v>
      </c>
      <c r="T1815" s="27">
        <v>5.0999999999999997E-2</v>
      </c>
      <c r="U1815" s="27">
        <v>1.2999999999999999E-3</v>
      </c>
      <c r="V1815" s="27">
        <v>2.3999999999999998E-3</v>
      </c>
      <c r="W1815" s="27">
        <v>5.9999999999999995E-4</v>
      </c>
      <c r="X1815" s="27">
        <v>0</v>
      </c>
      <c r="Y1815" s="27">
        <v>1E-3</v>
      </c>
      <c r="Z1815" s="27">
        <v>3.5000000000000001E-3</v>
      </c>
      <c r="AA1815" s="27">
        <v>2.7000000000000001E-3</v>
      </c>
      <c r="AB1815" s="27">
        <v>1.5E-3</v>
      </c>
      <c r="AC1815" s="27">
        <v>7.9000000000000008E-3</v>
      </c>
      <c r="AD1815" s="27">
        <v>0</v>
      </c>
      <c r="AE1815" s="27">
        <v>0</v>
      </c>
      <c r="AF1815" s="27">
        <v>4.4000000000000003E-3</v>
      </c>
      <c r="AG1815" s="27">
        <v>0</v>
      </c>
      <c r="AH1815" s="27">
        <v>1E-4</v>
      </c>
      <c r="AI1815" s="27">
        <v>0</v>
      </c>
      <c r="AJ1815" s="27">
        <v>0</v>
      </c>
    </row>
    <row r="1816" spans="13:36" x14ac:dyDescent="0.3">
      <c r="M1816" s="27">
        <v>0.1966</v>
      </c>
      <c r="N1816" s="27">
        <v>0.19900000000000001</v>
      </c>
      <c r="O1816" s="27">
        <v>1.0190999999999999</v>
      </c>
      <c r="P1816" s="27">
        <v>0.01</v>
      </c>
      <c r="Q1816" s="27">
        <v>1.5699999999999999E-2</v>
      </c>
      <c r="R1816" s="27">
        <v>6.3500000000000001E-2</v>
      </c>
      <c r="S1816" s="27">
        <v>2.5999999999999999E-2</v>
      </c>
      <c r="T1816" s="27">
        <v>6.2100000000000002E-2</v>
      </c>
      <c r="U1816" s="27">
        <v>1.1999999999999999E-3</v>
      </c>
      <c r="V1816" s="27">
        <v>3.0999999999999999E-3</v>
      </c>
      <c r="W1816" s="27">
        <v>5.9999999999999995E-4</v>
      </c>
      <c r="X1816" s="27">
        <v>0</v>
      </c>
      <c r="Y1816" s="27">
        <v>1.2999999999999999E-3</v>
      </c>
      <c r="Z1816" s="27">
        <v>3.3999999999999998E-3</v>
      </c>
      <c r="AA1816" s="27">
        <v>3.2000000000000002E-3</v>
      </c>
      <c r="AB1816" s="27">
        <v>1.6999999999999999E-3</v>
      </c>
      <c r="AC1816" s="27">
        <v>8.0999999999999996E-3</v>
      </c>
      <c r="AD1816" s="27">
        <v>0</v>
      </c>
      <c r="AE1816" s="27">
        <v>0</v>
      </c>
      <c r="AF1816" s="27">
        <v>4.3E-3</v>
      </c>
      <c r="AG1816" s="27">
        <v>0</v>
      </c>
      <c r="AH1816" s="27">
        <v>1E-4</v>
      </c>
      <c r="AI1816" s="27">
        <v>0</v>
      </c>
      <c r="AJ1816" s="27">
        <v>0</v>
      </c>
    </row>
    <row r="1817" spans="13:36" x14ac:dyDescent="0.3">
      <c r="M1817" s="27">
        <v>0.1993</v>
      </c>
      <c r="N1817" s="27">
        <v>0.22539999999999999</v>
      </c>
      <c r="O1817" s="27">
        <v>1.0177</v>
      </c>
      <c r="P1817" s="27">
        <v>9.7999999999999997E-3</v>
      </c>
      <c r="Q1817" s="27">
        <v>1.34E-2</v>
      </c>
      <c r="R1817" s="27">
        <v>6.2300000000000001E-2</v>
      </c>
      <c r="S1817" s="27">
        <v>0.02</v>
      </c>
      <c r="T1817" s="27">
        <v>6.6000000000000003E-2</v>
      </c>
      <c r="U1817" s="27">
        <v>1.4E-3</v>
      </c>
      <c r="V1817" s="27">
        <v>2.5000000000000001E-3</v>
      </c>
      <c r="W1817" s="27">
        <v>5.9999999999999995E-4</v>
      </c>
      <c r="X1817" s="27">
        <v>0</v>
      </c>
      <c r="Y1817" s="27">
        <v>1.5E-3</v>
      </c>
      <c r="Z1817" s="27">
        <v>3.3999999999999998E-3</v>
      </c>
      <c r="AA1817" s="27">
        <v>3.7000000000000002E-3</v>
      </c>
      <c r="AB1817" s="27">
        <v>1.6999999999999999E-3</v>
      </c>
      <c r="AC1817" s="27">
        <v>8.0000000000000002E-3</v>
      </c>
      <c r="AD1817" s="27">
        <v>0</v>
      </c>
      <c r="AE1817" s="27">
        <v>0</v>
      </c>
      <c r="AF1817" s="27">
        <v>4.4000000000000003E-3</v>
      </c>
      <c r="AG1817" s="27">
        <v>0</v>
      </c>
      <c r="AH1817" s="27">
        <v>1E-4</v>
      </c>
      <c r="AI1817" s="27">
        <v>0</v>
      </c>
      <c r="AJ1817" s="27">
        <v>0</v>
      </c>
    </row>
    <row r="1818" spans="13:36" x14ac:dyDescent="0.3">
      <c r="M1818" s="27">
        <v>0.191</v>
      </c>
      <c r="N1818" s="27">
        <v>0.2147</v>
      </c>
      <c r="O1818" s="27">
        <v>1.0133000000000001</v>
      </c>
      <c r="P1818" s="27">
        <v>6.3E-3</v>
      </c>
      <c r="Q1818" s="27">
        <v>8.8000000000000005E-3</v>
      </c>
      <c r="R1818" s="27">
        <v>6.4299999999999996E-2</v>
      </c>
      <c r="S1818" s="27">
        <v>1.8200000000000001E-2</v>
      </c>
      <c r="T1818" s="27">
        <v>5.5399999999999998E-2</v>
      </c>
      <c r="U1818" s="27">
        <v>1.5E-3</v>
      </c>
      <c r="V1818" s="27">
        <v>2.5000000000000001E-3</v>
      </c>
      <c r="W1818" s="27">
        <v>5.9999999999999995E-4</v>
      </c>
      <c r="X1818" s="27">
        <v>0</v>
      </c>
      <c r="Y1818" s="27">
        <v>1.2999999999999999E-3</v>
      </c>
      <c r="Z1818" s="27">
        <v>3.2000000000000002E-3</v>
      </c>
      <c r="AA1818" s="27">
        <v>4.1000000000000003E-3</v>
      </c>
      <c r="AB1818" s="27">
        <v>1.5E-3</v>
      </c>
      <c r="AC1818" s="27">
        <v>8.0000000000000002E-3</v>
      </c>
      <c r="AD1818" s="27">
        <v>0</v>
      </c>
      <c r="AE1818" s="27">
        <v>0</v>
      </c>
      <c r="AF1818" s="27">
        <v>4.1999999999999997E-3</v>
      </c>
      <c r="AG1818" s="27">
        <v>0</v>
      </c>
      <c r="AH1818" s="27">
        <v>1E-4</v>
      </c>
      <c r="AI1818" s="27">
        <v>0</v>
      </c>
      <c r="AJ1818" s="27">
        <v>0</v>
      </c>
    </row>
    <row r="1819" spans="13:36" x14ac:dyDescent="0.3">
      <c r="M1819" s="27">
        <v>0.1996</v>
      </c>
      <c r="N1819" s="27">
        <v>0.17180000000000001</v>
      </c>
      <c r="O1819" s="27">
        <v>0.99670000000000003</v>
      </c>
      <c r="P1819" s="27">
        <v>9.4000000000000004E-3</v>
      </c>
      <c r="Q1819" s="27">
        <v>1.12E-2</v>
      </c>
      <c r="R1819" s="27">
        <v>5.3499999999999999E-2</v>
      </c>
      <c r="S1819" s="27">
        <v>1.8100000000000002E-2</v>
      </c>
      <c r="T1819" s="27">
        <v>5.0999999999999997E-2</v>
      </c>
      <c r="U1819" s="27">
        <v>1.1999999999999999E-3</v>
      </c>
      <c r="V1819" s="27">
        <v>2.5000000000000001E-3</v>
      </c>
      <c r="W1819" s="27">
        <v>5.9999999999999995E-4</v>
      </c>
      <c r="X1819" s="27">
        <v>0</v>
      </c>
      <c r="Y1819" s="27">
        <v>1.1000000000000001E-3</v>
      </c>
      <c r="Z1819" s="27">
        <v>3.2000000000000002E-3</v>
      </c>
      <c r="AA1819" s="27">
        <v>3.8999999999999998E-3</v>
      </c>
      <c r="AB1819" s="27">
        <v>1.4E-3</v>
      </c>
      <c r="AC1819" s="27">
        <v>9.2999999999999992E-3</v>
      </c>
      <c r="AD1819" s="27">
        <v>0</v>
      </c>
      <c r="AE1819" s="27">
        <v>0</v>
      </c>
      <c r="AF1819" s="27">
        <v>4.1999999999999997E-3</v>
      </c>
      <c r="AG1819" s="27">
        <v>0</v>
      </c>
      <c r="AH1819" s="27">
        <v>1E-4</v>
      </c>
      <c r="AI1819" s="27">
        <v>0</v>
      </c>
      <c r="AJ1819" s="27">
        <v>0</v>
      </c>
    </row>
    <row r="1820" spans="13:36" x14ac:dyDescent="0.3">
      <c r="M1820" s="27">
        <v>0.19489999999999999</v>
      </c>
      <c r="N1820" s="27">
        <v>0.1925</v>
      </c>
      <c r="O1820" s="27">
        <v>0.98250000000000004</v>
      </c>
      <c r="P1820" s="27">
        <v>7.7000000000000002E-3</v>
      </c>
      <c r="Q1820" s="27">
        <v>1.15E-2</v>
      </c>
      <c r="R1820" s="27">
        <v>6.1600000000000002E-2</v>
      </c>
      <c r="S1820" s="27">
        <v>2.2499999999999999E-2</v>
      </c>
      <c r="T1820" s="27">
        <v>4.7699999999999999E-2</v>
      </c>
      <c r="U1820" s="27">
        <v>1.2999999999999999E-3</v>
      </c>
      <c r="V1820" s="27">
        <v>2.5000000000000001E-3</v>
      </c>
      <c r="W1820" s="27">
        <v>5.9999999999999995E-4</v>
      </c>
      <c r="X1820" s="27">
        <v>0</v>
      </c>
      <c r="Y1820" s="27">
        <v>1.1999999999999999E-3</v>
      </c>
      <c r="Z1820" s="27">
        <v>3.3E-3</v>
      </c>
      <c r="AA1820" s="27">
        <v>3.3999999999999998E-3</v>
      </c>
      <c r="AB1820" s="27">
        <v>1.4E-3</v>
      </c>
      <c r="AC1820" s="27">
        <v>7.9000000000000008E-3</v>
      </c>
      <c r="AD1820" s="27">
        <v>0</v>
      </c>
      <c r="AE1820" s="27">
        <v>0</v>
      </c>
      <c r="AF1820" s="27">
        <v>4.3E-3</v>
      </c>
      <c r="AG1820" s="27">
        <v>0</v>
      </c>
      <c r="AH1820" s="27">
        <v>1E-4</v>
      </c>
      <c r="AI1820" s="27">
        <v>0</v>
      </c>
      <c r="AJ1820" s="27">
        <v>0</v>
      </c>
    </row>
    <row r="1821" spans="13:36" x14ac:dyDescent="0.3">
      <c r="M1821" s="27">
        <v>0.1993</v>
      </c>
      <c r="N1821" s="27">
        <v>0.19170000000000001</v>
      </c>
      <c r="O1821" s="27">
        <v>1.0067999999999999</v>
      </c>
      <c r="P1821" s="27">
        <v>1.2999999999999999E-2</v>
      </c>
      <c r="Q1821" s="27">
        <v>1.38E-2</v>
      </c>
      <c r="R1821" s="27">
        <v>6.0100000000000001E-2</v>
      </c>
      <c r="S1821" s="27">
        <v>1.84E-2</v>
      </c>
      <c r="T1821" s="27">
        <v>4.5100000000000001E-2</v>
      </c>
      <c r="U1821" s="27">
        <v>1.1999999999999999E-3</v>
      </c>
      <c r="V1821" s="27">
        <v>2.8E-3</v>
      </c>
      <c r="W1821" s="27">
        <v>5.9999999999999995E-4</v>
      </c>
      <c r="X1821" s="27">
        <v>0</v>
      </c>
      <c r="Y1821" s="27">
        <v>1.1999999999999999E-3</v>
      </c>
      <c r="Z1821" s="27">
        <v>3.3999999999999998E-3</v>
      </c>
      <c r="AA1821" s="27">
        <v>3.5000000000000001E-3</v>
      </c>
      <c r="AB1821" s="27">
        <v>1.2999999999999999E-3</v>
      </c>
      <c r="AC1821" s="27">
        <v>8.8000000000000005E-3</v>
      </c>
      <c r="AD1821" s="27">
        <v>0</v>
      </c>
      <c r="AE1821" s="27">
        <v>0</v>
      </c>
      <c r="AF1821" s="27">
        <v>4.1999999999999997E-3</v>
      </c>
      <c r="AG1821" s="27">
        <v>0</v>
      </c>
      <c r="AH1821" s="27">
        <v>1E-4</v>
      </c>
      <c r="AI1821" s="27">
        <v>0</v>
      </c>
      <c r="AJ1821" s="27">
        <v>0</v>
      </c>
    </row>
    <row r="1822" spans="13:36" x14ac:dyDescent="0.3">
      <c r="M1822" s="27">
        <v>0.20019999999999999</v>
      </c>
      <c r="N1822" s="27">
        <v>0.18809999999999999</v>
      </c>
      <c r="O1822" s="27">
        <v>1.0064</v>
      </c>
      <c r="P1822" s="27">
        <v>8.6E-3</v>
      </c>
      <c r="Q1822" s="27">
        <v>1.44E-2</v>
      </c>
      <c r="R1822" s="27">
        <v>6.6299999999999998E-2</v>
      </c>
      <c r="S1822" s="27">
        <v>2.06E-2</v>
      </c>
      <c r="T1822" s="27">
        <v>4.8800000000000003E-2</v>
      </c>
      <c r="U1822" s="27">
        <v>1.2999999999999999E-3</v>
      </c>
      <c r="V1822" s="27">
        <v>2.8E-3</v>
      </c>
      <c r="W1822" s="27">
        <v>5.9999999999999995E-4</v>
      </c>
      <c r="X1822" s="27">
        <v>0</v>
      </c>
      <c r="Y1822" s="27">
        <v>1.1999999999999999E-3</v>
      </c>
      <c r="Z1822" s="27">
        <v>3.3E-3</v>
      </c>
      <c r="AA1822" s="27">
        <v>3.3E-3</v>
      </c>
      <c r="AB1822" s="27">
        <v>1.1999999999999999E-3</v>
      </c>
      <c r="AC1822" s="27">
        <v>9.7000000000000003E-3</v>
      </c>
      <c r="AD1822" s="27">
        <v>0</v>
      </c>
      <c r="AE1822" s="27">
        <v>0</v>
      </c>
      <c r="AF1822" s="27">
        <v>4.1000000000000003E-3</v>
      </c>
      <c r="AG1822" s="27">
        <v>0</v>
      </c>
      <c r="AH1822" s="27">
        <v>1E-4</v>
      </c>
      <c r="AI1822" s="27">
        <v>0</v>
      </c>
      <c r="AJ1822" s="27">
        <v>0</v>
      </c>
    </row>
    <row r="1823" spans="13:36" x14ac:dyDescent="0.3">
      <c r="M1823" s="27">
        <v>0.19009999999999999</v>
      </c>
      <c r="N1823" s="27">
        <v>0.18920000000000001</v>
      </c>
      <c r="O1823" s="27">
        <v>0.99150000000000005</v>
      </c>
      <c r="P1823" s="27">
        <v>8.3999999999999995E-3</v>
      </c>
      <c r="Q1823" s="27">
        <v>1.1900000000000001E-2</v>
      </c>
      <c r="R1823" s="27">
        <v>6.54E-2</v>
      </c>
      <c r="S1823" s="27">
        <v>1.77E-2</v>
      </c>
      <c r="T1823" s="27">
        <v>4.4999999999999998E-2</v>
      </c>
      <c r="U1823" s="27">
        <v>1.5E-3</v>
      </c>
      <c r="V1823" s="27">
        <v>2.5000000000000001E-3</v>
      </c>
      <c r="W1823" s="27">
        <v>5.9999999999999995E-4</v>
      </c>
      <c r="X1823" s="27">
        <v>0</v>
      </c>
      <c r="Y1823" s="27">
        <v>1.1000000000000001E-3</v>
      </c>
      <c r="Z1823" s="27">
        <v>3.0999999999999999E-3</v>
      </c>
      <c r="AA1823" s="27">
        <v>3.3E-3</v>
      </c>
      <c r="AB1823" s="27">
        <v>1.2999999999999999E-3</v>
      </c>
      <c r="AC1823" s="27">
        <v>9.1000000000000004E-3</v>
      </c>
      <c r="AD1823" s="27">
        <v>0</v>
      </c>
      <c r="AE1823" s="27">
        <v>0</v>
      </c>
      <c r="AF1823" s="27">
        <v>4.3E-3</v>
      </c>
      <c r="AG1823" s="27">
        <v>0</v>
      </c>
      <c r="AH1823" s="27">
        <v>1E-4</v>
      </c>
      <c r="AI1823" s="27">
        <v>0</v>
      </c>
      <c r="AJ1823" s="27">
        <v>0</v>
      </c>
    </row>
    <row r="1824" spans="13:36" x14ac:dyDescent="0.3">
      <c r="M1824" s="27">
        <v>0.18909999999999999</v>
      </c>
      <c r="N1824" s="27">
        <v>0.19620000000000001</v>
      </c>
      <c r="O1824" s="27">
        <v>1.0024999999999999</v>
      </c>
      <c r="P1824" s="27">
        <v>5.8999999999999999E-3</v>
      </c>
      <c r="Q1824" s="27">
        <v>1.5900000000000001E-2</v>
      </c>
      <c r="R1824" s="27">
        <v>6.1699999999999998E-2</v>
      </c>
      <c r="S1824" s="27">
        <v>1.7000000000000001E-2</v>
      </c>
      <c r="T1824" s="27">
        <v>4.2999999999999997E-2</v>
      </c>
      <c r="U1824" s="27">
        <v>1.6999999999999999E-3</v>
      </c>
      <c r="V1824" s="27">
        <v>2.7000000000000001E-3</v>
      </c>
      <c r="W1824" s="27">
        <v>5.9999999999999995E-4</v>
      </c>
      <c r="X1824" s="27">
        <v>0</v>
      </c>
      <c r="Y1824" s="27">
        <v>1.1999999999999999E-3</v>
      </c>
      <c r="Z1824" s="27">
        <v>3.3999999999999998E-3</v>
      </c>
      <c r="AA1824" s="27">
        <v>3.7000000000000002E-3</v>
      </c>
      <c r="AB1824" s="27">
        <v>1.4E-3</v>
      </c>
      <c r="AC1824" s="27">
        <v>8.5000000000000006E-3</v>
      </c>
      <c r="AD1824" s="27">
        <v>0</v>
      </c>
      <c r="AE1824" s="27">
        <v>0</v>
      </c>
      <c r="AF1824" s="27">
        <v>4.4000000000000003E-3</v>
      </c>
      <c r="AG1824" s="27">
        <v>0</v>
      </c>
      <c r="AH1824" s="27">
        <v>1E-4</v>
      </c>
      <c r="AI1824" s="27">
        <v>0</v>
      </c>
      <c r="AJ1824" s="27">
        <v>0</v>
      </c>
    </row>
    <row r="1825" spans="13:36" x14ac:dyDescent="0.3">
      <c r="M1825" s="27">
        <v>0.19600000000000001</v>
      </c>
      <c r="N1825" s="27">
        <v>0.18859999999999999</v>
      </c>
      <c r="O1825" s="27">
        <v>1.04</v>
      </c>
      <c r="P1825" s="27">
        <v>7.3000000000000001E-3</v>
      </c>
      <c r="Q1825" s="27">
        <v>1.4200000000000001E-2</v>
      </c>
      <c r="R1825" s="27">
        <v>6.1699999999999998E-2</v>
      </c>
      <c r="S1825" s="27">
        <v>1.67E-2</v>
      </c>
      <c r="T1825" s="27">
        <v>4.5600000000000002E-2</v>
      </c>
      <c r="U1825" s="27">
        <v>1.5E-3</v>
      </c>
      <c r="V1825" s="27">
        <v>2.5000000000000001E-3</v>
      </c>
      <c r="W1825" s="27">
        <v>5.9999999999999995E-4</v>
      </c>
      <c r="X1825" s="27">
        <v>0</v>
      </c>
      <c r="Y1825" s="27">
        <v>1.2999999999999999E-3</v>
      </c>
      <c r="Z1825" s="27">
        <v>3.7000000000000002E-3</v>
      </c>
      <c r="AA1825" s="27">
        <v>3.2000000000000002E-3</v>
      </c>
      <c r="AB1825" s="27">
        <v>1.1999999999999999E-3</v>
      </c>
      <c r="AC1825" s="27">
        <v>7.1999999999999998E-3</v>
      </c>
      <c r="AD1825" s="27">
        <v>0</v>
      </c>
      <c r="AE1825" s="27">
        <v>0</v>
      </c>
      <c r="AF1825" s="27">
        <v>4.7000000000000002E-3</v>
      </c>
      <c r="AG1825" s="27">
        <v>0</v>
      </c>
      <c r="AH1825" s="27">
        <v>1E-4</v>
      </c>
      <c r="AI1825" s="27">
        <v>0</v>
      </c>
      <c r="AJ1825" s="27">
        <v>0</v>
      </c>
    </row>
    <row r="1826" spans="13:36" x14ac:dyDescent="0.3">
      <c r="M1826" s="27">
        <v>0.2019</v>
      </c>
      <c r="N1826" s="27">
        <v>0.18429999999999999</v>
      </c>
      <c r="O1826" s="27">
        <v>1.0108999999999999</v>
      </c>
      <c r="P1826" s="27">
        <v>7.4999999999999997E-3</v>
      </c>
      <c r="Q1826" s="27">
        <v>1.2500000000000001E-2</v>
      </c>
      <c r="R1826" s="27">
        <v>6.3600000000000004E-2</v>
      </c>
      <c r="S1826" s="27">
        <v>2.5000000000000001E-2</v>
      </c>
      <c r="T1826" s="27">
        <v>4.9399999999999999E-2</v>
      </c>
      <c r="U1826" s="27">
        <v>1.2999999999999999E-3</v>
      </c>
      <c r="V1826" s="27">
        <v>2.8E-3</v>
      </c>
      <c r="W1826" s="27">
        <v>5.9999999999999995E-4</v>
      </c>
      <c r="X1826" s="27">
        <v>0</v>
      </c>
      <c r="Y1826" s="27">
        <v>1.2999999999999999E-3</v>
      </c>
      <c r="Z1826" s="27">
        <v>3.7000000000000002E-3</v>
      </c>
      <c r="AA1826" s="27">
        <v>3.3E-3</v>
      </c>
      <c r="AB1826" s="27">
        <v>1E-3</v>
      </c>
      <c r="AC1826" s="27">
        <v>6.7000000000000002E-3</v>
      </c>
      <c r="AD1826" s="27">
        <v>0</v>
      </c>
      <c r="AE1826" s="27">
        <v>0</v>
      </c>
      <c r="AF1826" s="27">
        <v>4.5999999999999999E-3</v>
      </c>
      <c r="AG1826" s="27">
        <v>0</v>
      </c>
      <c r="AH1826" s="27">
        <v>1E-4</v>
      </c>
      <c r="AI1826" s="27">
        <v>0</v>
      </c>
      <c r="AJ1826" s="27">
        <v>0</v>
      </c>
    </row>
    <row r="1827" spans="13:36" x14ac:dyDescent="0.3">
      <c r="M1827" s="27">
        <v>0.19089999999999999</v>
      </c>
      <c r="N1827" s="27">
        <v>0.18029999999999999</v>
      </c>
      <c r="O1827" s="27">
        <v>1.0077</v>
      </c>
      <c r="P1827" s="27">
        <v>6.7000000000000002E-3</v>
      </c>
      <c r="Q1827" s="27">
        <v>1.2800000000000001E-2</v>
      </c>
      <c r="R1827" s="27">
        <v>6.08E-2</v>
      </c>
      <c r="S1827" s="27">
        <v>2.0899999999999998E-2</v>
      </c>
      <c r="T1827" s="27">
        <v>5.2400000000000002E-2</v>
      </c>
      <c r="U1827" s="27">
        <v>1.1999999999999999E-3</v>
      </c>
      <c r="V1827" s="27">
        <v>3.2000000000000002E-3</v>
      </c>
      <c r="W1827" s="27">
        <v>5.9999999999999995E-4</v>
      </c>
      <c r="X1827" s="27">
        <v>0</v>
      </c>
      <c r="Y1827" s="27">
        <v>1.1999999999999999E-3</v>
      </c>
      <c r="Z1827" s="27">
        <v>3.7000000000000002E-3</v>
      </c>
      <c r="AA1827" s="27">
        <v>3.2000000000000002E-3</v>
      </c>
      <c r="AB1827" s="27">
        <v>1.4E-3</v>
      </c>
      <c r="AC1827" s="27">
        <v>7.3000000000000001E-3</v>
      </c>
      <c r="AD1827" s="27">
        <v>0</v>
      </c>
      <c r="AE1827" s="27">
        <v>0</v>
      </c>
      <c r="AF1827" s="27">
        <v>4.7000000000000002E-3</v>
      </c>
      <c r="AG1827" s="27">
        <v>0</v>
      </c>
      <c r="AH1827" s="27">
        <v>1E-4</v>
      </c>
      <c r="AI1827" s="27">
        <v>0</v>
      </c>
      <c r="AJ1827" s="27">
        <v>0</v>
      </c>
    </row>
    <row r="1828" spans="13:36" x14ac:dyDescent="0.3">
      <c r="M1828" s="27">
        <v>0.18659999999999999</v>
      </c>
      <c r="N1828" s="27">
        <v>0.18809999999999999</v>
      </c>
      <c r="O1828" s="27">
        <v>1.036</v>
      </c>
      <c r="P1828" s="27">
        <v>8.0000000000000002E-3</v>
      </c>
      <c r="Q1828" s="27">
        <v>1.49E-2</v>
      </c>
      <c r="R1828" s="27">
        <v>6.3200000000000006E-2</v>
      </c>
      <c r="S1828" s="27">
        <v>1.9599999999999999E-2</v>
      </c>
      <c r="T1828" s="27">
        <v>4.6399999999999997E-2</v>
      </c>
      <c r="U1828" s="27">
        <v>1.1999999999999999E-3</v>
      </c>
      <c r="V1828" s="27">
        <v>3.0999999999999999E-3</v>
      </c>
      <c r="W1828" s="27">
        <v>5.9999999999999995E-4</v>
      </c>
      <c r="X1828" s="27">
        <v>0</v>
      </c>
      <c r="Y1828" s="27">
        <v>1.2999999999999999E-3</v>
      </c>
      <c r="Z1828" s="27">
        <v>4.1000000000000003E-3</v>
      </c>
      <c r="AA1828" s="27">
        <v>3.0999999999999999E-3</v>
      </c>
      <c r="AB1828" s="27">
        <v>1.6999999999999999E-3</v>
      </c>
      <c r="AC1828" s="27">
        <v>7.3000000000000001E-3</v>
      </c>
      <c r="AD1828" s="27">
        <v>0</v>
      </c>
      <c r="AE1828" s="27">
        <v>0</v>
      </c>
      <c r="AF1828" s="27">
        <v>4.7000000000000002E-3</v>
      </c>
      <c r="AG1828" s="27">
        <v>0</v>
      </c>
      <c r="AH1828" s="27">
        <v>1E-4</v>
      </c>
      <c r="AI1828" s="27">
        <v>0</v>
      </c>
      <c r="AJ1828" s="27">
        <v>0</v>
      </c>
    </row>
    <row r="1829" spans="13:36" x14ac:dyDescent="0.3">
      <c r="M1829" s="27">
        <v>0.2041</v>
      </c>
      <c r="N1829" s="27">
        <v>0.19739999999999999</v>
      </c>
      <c r="O1829" s="27">
        <v>1.0264</v>
      </c>
      <c r="P1829" s="27">
        <v>6.8999999999999999E-3</v>
      </c>
      <c r="Q1829" s="27">
        <v>1.4800000000000001E-2</v>
      </c>
      <c r="R1829" s="27">
        <v>6.7900000000000002E-2</v>
      </c>
      <c r="S1829" s="27">
        <v>3.85E-2</v>
      </c>
      <c r="T1829" s="27">
        <v>5.3100000000000001E-2</v>
      </c>
      <c r="U1829" s="27">
        <v>1.1999999999999999E-3</v>
      </c>
      <c r="V1829" s="27">
        <v>3.7000000000000002E-3</v>
      </c>
      <c r="W1829" s="27">
        <v>5.9999999999999995E-4</v>
      </c>
      <c r="X1829" s="27">
        <v>0</v>
      </c>
      <c r="Y1829" s="27">
        <v>1.2999999999999999E-3</v>
      </c>
      <c r="Z1829" s="27">
        <v>3.7000000000000002E-3</v>
      </c>
      <c r="AA1829" s="27">
        <v>3.5999999999999999E-3</v>
      </c>
      <c r="AB1829" s="27">
        <v>1.4E-3</v>
      </c>
      <c r="AC1829" s="27">
        <v>7.4999999999999997E-3</v>
      </c>
      <c r="AD1829" s="27">
        <v>0</v>
      </c>
      <c r="AE1829" s="27">
        <v>0</v>
      </c>
      <c r="AF1829" s="27">
        <v>4.7000000000000002E-3</v>
      </c>
      <c r="AG1829" s="27">
        <v>0</v>
      </c>
      <c r="AH1829" s="27">
        <v>1E-4</v>
      </c>
      <c r="AI1829" s="27">
        <v>0</v>
      </c>
      <c r="AJ1829" s="27">
        <v>0</v>
      </c>
    </row>
    <row r="1830" spans="13:36" x14ac:dyDescent="0.3">
      <c r="M1830" s="27">
        <v>0.1968</v>
      </c>
      <c r="N1830" s="27">
        <v>0.1835</v>
      </c>
      <c r="O1830" s="27">
        <v>1.0048999999999999</v>
      </c>
      <c r="P1830" s="27">
        <v>3.3999999999999998E-3</v>
      </c>
      <c r="Q1830" s="27">
        <v>1.54E-2</v>
      </c>
      <c r="R1830" s="27">
        <v>6.3E-2</v>
      </c>
      <c r="S1830" s="27">
        <v>1.8800000000000001E-2</v>
      </c>
      <c r="T1830" s="27">
        <v>4.4699999999999997E-2</v>
      </c>
      <c r="U1830" s="27">
        <v>1.1000000000000001E-3</v>
      </c>
      <c r="V1830" s="27">
        <v>2.3999999999999998E-3</v>
      </c>
      <c r="W1830" s="27">
        <v>6.9999999999999999E-4</v>
      </c>
      <c r="X1830" s="27">
        <v>0</v>
      </c>
      <c r="Y1830" s="27">
        <v>1.2999999999999999E-3</v>
      </c>
      <c r="Z1830" s="27">
        <v>3.5000000000000001E-3</v>
      </c>
      <c r="AA1830" s="27">
        <v>3.3E-3</v>
      </c>
      <c r="AB1830" s="27">
        <v>1.2999999999999999E-3</v>
      </c>
      <c r="AC1830" s="27">
        <v>7.4999999999999997E-3</v>
      </c>
      <c r="AD1830" s="27">
        <v>0</v>
      </c>
      <c r="AE1830" s="27">
        <v>0</v>
      </c>
      <c r="AF1830" s="27">
        <v>4.4000000000000003E-3</v>
      </c>
      <c r="AG1830" s="27">
        <v>0</v>
      </c>
      <c r="AH1830" s="27">
        <v>1E-4</v>
      </c>
      <c r="AI1830" s="27">
        <v>0</v>
      </c>
      <c r="AJ1830" s="27">
        <v>0</v>
      </c>
    </row>
    <row r="1831" spans="13:36" x14ac:dyDescent="0.3">
      <c r="M1831" s="27">
        <v>0.18990000000000001</v>
      </c>
      <c r="N1831" s="27">
        <v>0.19939999999999999</v>
      </c>
      <c r="O1831" s="27">
        <v>1.0133000000000001</v>
      </c>
      <c r="P1831" s="27">
        <v>3.5000000000000001E-3</v>
      </c>
      <c r="Q1831" s="27">
        <v>1.43E-2</v>
      </c>
      <c r="R1831" s="27">
        <v>6.13E-2</v>
      </c>
      <c r="S1831" s="27">
        <v>2.2800000000000001E-2</v>
      </c>
      <c r="T1831" s="27">
        <v>4.7699999999999999E-2</v>
      </c>
      <c r="U1831" s="27">
        <v>1.1000000000000001E-3</v>
      </c>
      <c r="V1831" s="27">
        <v>1.9E-3</v>
      </c>
      <c r="W1831" s="27">
        <v>5.9999999999999995E-4</v>
      </c>
      <c r="X1831" s="27">
        <v>0</v>
      </c>
      <c r="Y1831" s="27">
        <v>1.5E-3</v>
      </c>
      <c r="Z1831" s="27">
        <v>3.7000000000000002E-3</v>
      </c>
      <c r="AA1831" s="27">
        <v>4.1999999999999997E-3</v>
      </c>
      <c r="AB1831" s="27">
        <v>1.6000000000000001E-3</v>
      </c>
      <c r="AC1831" s="27">
        <v>7.4999999999999997E-3</v>
      </c>
      <c r="AD1831" s="27">
        <v>0</v>
      </c>
      <c r="AE1831" s="27">
        <v>0</v>
      </c>
      <c r="AF1831" s="27">
        <v>4.1999999999999997E-3</v>
      </c>
      <c r="AG1831" s="27">
        <v>0</v>
      </c>
      <c r="AH1831" s="27">
        <v>1E-4</v>
      </c>
      <c r="AI1831" s="27">
        <v>0</v>
      </c>
      <c r="AJ1831" s="27">
        <v>0</v>
      </c>
    </row>
    <row r="1832" spans="13:36" x14ac:dyDescent="0.3">
      <c r="M1832" s="27">
        <v>0.1827</v>
      </c>
      <c r="N1832" s="27">
        <v>0.22189999999999999</v>
      </c>
      <c r="O1832" s="27">
        <v>1.0210999999999999</v>
      </c>
      <c r="P1832" s="27">
        <v>8.2000000000000007E-3</v>
      </c>
      <c r="Q1832" s="27">
        <v>1.4999999999999999E-2</v>
      </c>
      <c r="R1832" s="27">
        <v>6.3200000000000006E-2</v>
      </c>
      <c r="S1832" s="27">
        <v>1.9800000000000002E-2</v>
      </c>
      <c r="T1832" s="27">
        <v>4.7E-2</v>
      </c>
      <c r="U1832" s="27">
        <v>1.1000000000000001E-3</v>
      </c>
      <c r="V1832" s="27">
        <v>2.5999999999999999E-3</v>
      </c>
      <c r="W1832" s="27">
        <v>5.9999999999999995E-4</v>
      </c>
      <c r="X1832" s="27">
        <v>0</v>
      </c>
      <c r="Y1832" s="27">
        <v>1.4E-3</v>
      </c>
      <c r="Z1832" s="27">
        <v>3.7000000000000002E-3</v>
      </c>
      <c r="AA1832" s="27">
        <v>3.7000000000000002E-3</v>
      </c>
      <c r="AB1832" s="27">
        <v>1.6999999999999999E-3</v>
      </c>
      <c r="AC1832" s="27">
        <v>7.7999999999999996E-3</v>
      </c>
      <c r="AD1832" s="27">
        <v>0</v>
      </c>
      <c r="AE1832" s="27">
        <v>0</v>
      </c>
      <c r="AF1832" s="27">
        <v>4.3E-3</v>
      </c>
      <c r="AG1832" s="27">
        <v>0</v>
      </c>
      <c r="AH1832" s="27">
        <v>1E-4</v>
      </c>
      <c r="AI1832" s="27">
        <v>0</v>
      </c>
      <c r="AJ1832" s="27">
        <v>0</v>
      </c>
    </row>
    <row r="1833" spans="13:36" x14ac:dyDescent="0.3">
      <c r="M1833" s="27">
        <v>0.19470000000000001</v>
      </c>
      <c r="N1833" s="27">
        <v>0.21149999999999999</v>
      </c>
      <c r="O1833" s="27">
        <v>1.0225</v>
      </c>
      <c r="P1833" s="27">
        <v>4.5999999999999999E-3</v>
      </c>
      <c r="Q1833" s="27">
        <v>1.43E-2</v>
      </c>
      <c r="R1833" s="27">
        <v>6.9900000000000004E-2</v>
      </c>
      <c r="S1833" s="27">
        <v>1.84E-2</v>
      </c>
      <c r="T1833" s="27">
        <v>4.6300000000000001E-2</v>
      </c>
      <c r="U1833" s="27">
        <v>1.1000000000000001E-3</v>
      </c>
      <c r="V1833" s="27">
        <v>2.5000000000000001E-3</v>
      </c>
      <c r="W1833" s="27">
        <v>6.9999999999999999E-4</v>
      </c>
      <c r="X1833" s="27">
        <v>0</v>
      </c>
      <c r="Y1833" s="27">
        <v>1.2999999999999999E-3</v>
      </c>
      <c r="Z1833" s="27">
        <v>3.5000000000000001E-3</v>
      </c>
      <c r="AA1833" s="27">
        <v>3.8E-3</v>
      </c>
      <c r="AB1833" s="27">
        <v>1.8E-3</v>
      </c>
      <c r="AC1833" s="27">
        <v>9.7000000000000003E-3</v>
      </c>
      <c r="AD1833" s="27">
        <v>0</v>
      </c>
      <c r="AE1833" s="27">
        <v>0</v>
      </c>
      <c r="AF1833" s="27">
        <v>4.4000000000000003E-3</v>
      </c>
      <c r="AG1833" s="27">
        <v>0</v>
      </c>
      <c r="AH1833" s="27">
        <v>1E-4</v>
      </c>
      <c r="AI1833" s="27">
        <v>0</v>
      </c>
      <c r="AJ1833" s="27">
        <v>0</v>
      </c>
    </row>
    <row r="1834" spans="13:36" x14ac:dyDescent="0.3">
      <c r="M1834" s="27">
        <v>0.1938</v>
      </c>
      <c r="N1834" s="27">
        <v>0.19</v>
      </c>
      <c r="O1834" s="27">
        <v>0.99039999999999995</v>
      </c>
      <c r="P1834" s="27">
        <v>8.8999999999999999E-3</v>
      </c>
      <c r="Q1834" s="27">
        <v>1.5699999999999999E-2</v>
      </c>
      <c r="R1834" s="27">
        <v>5.8700000000000002E-2</v>
      </c>
      <c r="S1834" s="27">
        <v>1.4E-2</v>
      </c>
      <c r="T1834" s="27">
        <v>3.61E-2</v>
      </c>
      <c r="U1834" s="27">
        <v>1.1000000000000001E-3</v>
      </c>
      <c r="V1834" s="27">
        <v>2.0999999999999999E-3</v>
      </c>
      <c r="W1834" s="27">
        <v>5.9999999999999995E-4</v>
      </c>
      <c r="X1834" s="27">
        <v>0</v>
      </c>
      <c r="Y1834" s="27">
        <v>1.1999999999999999E-3</v>
      </c>
      <c r="Z1834" s="27">
        <v>3.5000000000000001E-3</v>
      </c>
      <c r="AA1834" s="27">
        <v>3.5000000000000001E-3</v>
      </c>
      <c r="AB1834" s="27">
        <v>2.3999999999999998E-3</v>
      </c>
      <c r="AC1834" s="27">
        <v>7.9000000000000008E-3</v>
      </c>
      <c r="AD1834" s="27">
        <v>0</v>
      </c>
      <c r="AE1834" s="27">
        <v>0</v>
      </c>
      <c r="AF1834" s="27">
        <v>4.1999999999999997E-3</v>
      </c>
      <c r="AG1834" s="27">
        <v>0</v>
      </c>
      <c r="AH1834" s="27">
        <v>1E-4</v>
      </c>
      <c r="AI1834" s="27">
        <v>0</v>
      </c>
      <c r="AJ1834" s="27">
        <v>0</v>
      </c>
    </row>
    <row r="1835" spans="13:36" x14ac:dyDescent="0.3">
      <c r="M1835" s="27">
        <v>0.21310000000000001</v>
      </c>
      <c r="N1835" s="27">
        <v>0.18010000000000001</v>
      </c>
      <c r="O1835" s="27">
        <v>0.99560000000000004</v>
      </c>
      <c r="P1835" s="27">
        <v>9.2999999999999992E-3</v>
      </c>
      <c r="Q1835" s="27">
        <v>1.38E-2</v>
      </c>
      <c r="R1835" s="27">
        <v>5.3900000000000003E-2</v>
      </c>
      <c r="S1835" s="27">
        <v>1.29E-2</v>
      </c>
      <c r="T1835" s="27">
        <v>3.5900000000000001E-2</v>
      </c>
      <c r="U1835" s="27">
        <v>1.1000000000000001E-3</v>
      </c>
      <c r="V1835" s="27">
        <v>2.5000000000000001E-3</v>
      </c>
      <c r="W1835" s="27">
        <v>5.9999999999999995E-4</v>
      </c>
      <c r="X1835" s="27">
        <v>0</v>
      </c>
      <c r="Y1835" s="27">
        <v>1.1000000000000001E-3</v>
      </c>
      <c r="Z1835" s="27">
        <v>3.5000000000000001E-3</v>
      </c>
      <c r="AA1835" s="27">
        <v>3.3E-3</v>
      </c>
      <c r="AB1835" s="27">
        <v>1.6999999999999999E-3</v>
      </c>
      <c r="AC1835" s="27">
        <v>7.7999999999999996E-3</v>
      </c>
      <c r="AD1835" s="27">
        <v>0</v>
      </c>
      <c r="AE1835" s="27">
        <v>0</v>
      </c>
      <c r="AF1835" s="27">
        <v>4.3E-3</v>
      </c>
      <c r="AG1835" s="27">
        <v>0</v>
      </c>
      <c r="AH1835" s="27">
        <v>1E-4</v>
      </c>
      <c r="AI1835" s="27">
        <v>0</v>
      </c>
      <c r="AJ1835" s="27">
        <v>0</v>
      </c>
    </row>
    <row r="1836" spans="13:36" x14ac:dyDescent="0.3">
      <c r="M1836" s="27">
        <v>0.1903</v>
      </c>
      <c r="N1836" s="27">
        <v>0.1845</v>
      </c>
      <c r="O1836" s="27">
        <v>1.0059</v>
      </c>
      <c r="P1836" s="27">
        <v>9.5999999999999992E-3</v>
      </c>
      <c r="Q1836" s="27">
        <v>1.4E-2</v>
      </c>
      <c r="R1836" s="27">
        <v>5.4199999999999998E-2</v>
      </c>
      <c r="S1836" s="27">
        <v>1.41E-2</v>
      </c>
      <c r="T1836" s="27">
        <v>4.3499999999999997E-2</v>
      </c>
      <c r="U1836" s="27">
        <v>1.1000000000000001E-3</v>
      </c>
      <c r="V1836" s="27">
        <v>2.3E-3</v>
      </c>
      <c r="W1836" s="27">
        <v>5.9999999999999995E-4</v>
      </c>
      <c r="X1836" s="27">
        <v>0</v>
      </c>
      <c r="Y1836" s="27">
        <v>1.1999999999999999E-3</v>
      </c>
      <c r="Z1836" s="27">
        <v>3.7000000000000002E-3</v>
      </c>
      <c r="AA1836" s="27">
        <v>3.8E-3</v>
      </c>
      <c r="AB1836" s="27">
        <v>1.6999999999999999E-3</v>
      </c>
      <c r="AC1836" s="27">
        <v>8.2000000000000007E-3</v>
      </c>
      <c r="AD1836" s="27">
        <v>0</v>
      </c>
      <c r="AE1836" s="27">
        <v>0</v>
      </c>
      <c r="AF1836" s="27">
        <v>4.1999999999999997E-3</v>
      </c>
      <c r="AG1836" s="27">
        <v>0</v>
      </c>
      <c r="AH1836" s="27">
        <v>1E-4</v>
      </c>
      <c r="AI1836" s="27">
        <v>0</v>
      </c>
      <c r="AJ1836" s="27">
        <v>0</v>
      </c>
    </row>
    <row r="1837" spans="13:36" x14ac:dyDescent="0.3">
      <c r="M1837" s="27">
        <v>0.19620000000000001</v>
      </c>
      <c r="N1837" s="27">
        <v>0.1883</v>
      </c>
      <c r="O1837" s="27">
        <v>1.0281</v>
      </c>
      <c r="P1837" s="27">
        <v>1.18E-2</v>
      </c>
      <c r="Q1837" s="27">
        <v>1.6299999999999999E-2</v>
      </c>
      <c r="R1837" s="27">
        <v>5.6000000000000001E-2</v>
      </c>
      <c r="S1837" s="27">
        <v>1.4E-2</v>
      </c>
      <c r="T1837" s="27">
        <v>4.3299999999999998E-2</v>
      </c>
      <c r="U1837" s="27">
        <v>1.1999999999999999E-3</v>
      </c>
      <c r="V1837" s="27">
        <v>2.2000000000000001E-3</v>
      </c>
      <c r="W1837" s="27">
        <v>5.9999999999999995E-4</v>
      </c>
      <c r="X1837" s="27">
        <v>0</v>
      </c>
      <c r="Y1837" s="27">
        <v>1.1999999999999999E-3</v>
      </c>
      <c r="Z1837" s="27">
        <v>3.8999999999999998E-3</v>
      </c>
      <c r="AA1837" s="27">
        <v>3.3E-3</v>
      </c>
      <c r="AB1837" s="27">
        <v>1.5E-3</v>
      </c>
      <c r="AC1837" s="27">
        <v>8.8999999999999999E-3</v>
      </c>
      <c r="AD1837" s="27">
        <v>0</v>
      </c>
      <c r="AE1837" s="27">
        <v>0</v>
      </c>
      <c r="AF1837" s="27">
        <v>4.4000000000000003E-3</v>
      </c>
      <c r="AG1837" s="27">
        <v>0</v>
      </c>
      <c r="AH1837" s="27">
        <v>1E-4</v>
      </c>
      <c r="AI1837" s="27">
        <v>0</v>
      </c>
      <c r="AJ1837" s="27">
        <v>0</v>
      </c>
    </row>
    <row r="1838" spans="13:36" x14ac:dyDescent="0.3">
      <c r="M1838" s="27">
        <v>0.2054</v>
      </c>
      <c r="N1838" s="27">
        <v>0.19359999999999999</v>
      </c>
      <c r="O1838" s="27">
        <v>1.0127999999999999</v>
      </c>
      <c r="P1838" s="27">
        <v>1.2200000000000001E-2</v>
      </c>
      <c r="Q1838" s="27">
        <v>1.49E-2</v>
      </c>
      <c r="R1838" s="27">
        <v>5.5100000000000003E-2</v>
      </c>
      <c r="S1838" s="27">
        <v>1.4800000000000001E-2</v>
      </c>
      <c r="T1838" s="27">
        <v>0.04</v>
      </c>
      <c r="U1838" s="27">
        <v>1.1999999999999999E-3</v>
      </c>
      <c r="V1838" s="27">
        <v>2.3E-3</v>
      </c>
      <c r="W1838" s="27">
        <v>5.9999999999999995E-4</v>
      </c>
      <c r="X1838" s="27">
        <v>0</v>
      </c>
      <c r="Y1838" s="27">
        <v>1.1000000000000001E-3</v>
      </c>
      <c r="Z1838" s="27">
        <v>3.7000000000000002E-3</v>
      </c>
      <c r="AA1838" s="27">
        <v>3.3E-3</v>
      </c>
      <c r="AB1838" s="27">
        <v>1.4E-3</v>
      </c>
      <c r="AC1838" s="27">
        <v>8.5000000000000006E-3</v>
      </c>
      <c r="AD1838" s="27">
        <v>0</v>
      </c>
      <c r="AE1838" s="27">
        <v>0</v>
      </c>
      <c r="AF1838" s="27">
        <v>4.3E-3</v>
      </c>
      <c r="AG1838" s="27">
        <v>0</v>
      </c>
      <c r="AH1838" s="27">
        <v>1E-4</v>
      </c>
      <c r="AI1838" s="27">
        <v>0</v>
      </c>
      <c r="AJ1838" s="27">
        <v>0</v>
      </c>
    </row>
    <row r="1839" spans="13:36" x14ac:dyDescent="0.3">
      <c r="M1839" s="27">
        <v>0.20369999999999999</v>
      </c>
      <c r="N1839" s="27">
        <v>0.20200000000000001</v>
      </c>
      <c r="O1839" s="27">
        <v>1.0185999999999999</v>
      </c>
      <c r="P1839" s="27">
        <v>1.21E-2</v>
      </c>
      <c r="Q1839" s="27">
        <v>1.6299999999999999E-2</v>
      </c>
      <c r="R1839" s="27">
        <v>5.7099999999999998E-2</v>
      </c>
      <c r="S1839" s="27">
        <v>1.9400000000000001E-2</v>
      </c>
      <c r="T1839" s="27">
        <v>4.24E-2</v>
      </c>
      <c r="U1839" s="27">
        <v>1.1999999999999999E-3</v>
      </c>
      <c r="V1839" s="27">
        <v>2.5999999999999999E-3</v>
      </c>
      <c r="W1839" s="27">
        <v>6.9999999999999999E-4</v>
      </c>
      <c r="X1839" s="27">
        <v>0</v>
      </c>
      <c r="Y1839" s="27">
        <v>1.1000000000000001E-3</v>
      </c>
      <c r="Z1839" s="27">
        <v>3.8E-3</v>
      </c>
      <c r="AA1839" s="27">
        <v>3.2000000000000002E-3</v>
      </c>
      <c r="AB1839" s="27">
        <v>1.2999999999999999E-3</v>
      </c>
      <c r="AC1839" s="27">
        <v>8.3999999999999995E-3</v>
      </c>
      <c r="AD1839" s="27">
        <v>0</v>
      </c>
      <c r="AE1839" s="27">
        <v>0</v>
      </c>
      <c r="AF1839" s="27">
        <v>4.4000000000000003E-3</v>
      </c>
      <c r="AG1839" s="27">
        <v>0</v>
      </c>
      <c r="AH1839" s="27">
        <v>1E-4</v>
      </c>
      <c r="AI1839" s="27">
        <v>0</v>
      </c>
      <c r="AJ1839" s="27">
        <v>0</v>
      </c>
    </row>
    <row r="1840" spans="13:36" x14ac:dyDescent="0.3">
      <c r="M1840" s="27">
        <v>0.20649999999999999</v>
      </c>
      <c r="N1840" s="27">
        <v>0.19420000000000001</v>
      </c>
      <c r="O1840" s="27">
        <v>1.0135000000000001</v>
      </c>
      <c r="P1840" s="27">
        <v>1.2800000000000001E-2</v>
      </c>
      <c r="Q1840" s="27">
        <v>1.7299999999999999E-2</v>
      </c>
      <c r="R1840" s="27">
        <v>5.5E-2</v>
      </c>
      <c r="S1840" s="27">
        <v>1.7500000000000002E-2</v>
      </c>
      <c r="T1840" s="27">
        <v>4.0500000000000001E-2</v>
      </c>
      <c r="U1840" s="27">
        <v>1.2999999999999999E-3</v>
      </c>
      <c r="V1840" s="27">
        <v>2.5999999999999999E-3</v>
      </c>
      <c r="W1840" s="27">
        <v>5.9999999999999995E-4</v>
      </c>
      <c r="X1840" s="27">
        <v>0</v>
      </c>
      <c r="Y1840" s="27">
        <v>1.1999999999999999E-3</v>
      </c>
      <c r="Z1840" s="27">
        <v>3.8E-3</v>
      </c>
      <c r="AA1840" s="27">
        <v>4.0000000000000001E-3</v>
      </c>
      <c r="AB1840" s="27">
        <v>1.4E-3</v>
      </c>
      <c r="AC1840" s="27">
        <v>8.0999999999999996E-3</v>
      </c>
      <c r="AD1840" s="27">
        <v>0</v>
      </c>
      <c r="AE1840" s="27">
        <v>0</v>
      </c>
      <c r="AF1840" s="27">
        <v>4.4999999999999997E-3</v>
      </c>
      <c r="AG1840" s="27">
        <v>0</v>
      </c>
      <c r="AH1840" s="27">
        <v>1E-4</v>
      </c>
      <c r="AI1840" s="27">
        <v>0</v>
      </c>
      <c r="AJ1840" s="27">
        <v>0</v>
      </c>
    </row>
    <row r="1841" spans="13:36" x14ac:dyDescent="0.3">
      <c r="M1841" s="27">
        <v>0.20080000000000001</v>
      </c>
      <c r="N1841" s="27">
        <v>0.1794</v>
      </c>
      <c r="O1841" s="27">
        <v>1.0218</v>
      </c>
      <c r="P1841" s="27">
        <v>1.29E-2</v>
      </c>
      <c r="Q1841" s="27">
        <v>1.7000000000000001E-2</v>
      </c>
      <c r="R1841" s="27">
        <v>5.1200000000000002E-2</v>
      </c>
      <c r="S1841" s="27">
        <v>1.7500000000000002E-2</v>
      </c>
      <c r="T1841" s="27">
        <v>3.56E-2</v>
      </c>
      <c r="U1841" s="27">
        <v>1.2999999999999999E-3</v>
      </c>
      <c r="V1841" s="27">
        <v>2.3E-3</v>
      </c>
      <c r="W1841" s="27">
        <v>5.9999999999999995E-4</v>
      </c>
      <c r="X1841" s="27">
        <v>0</v>
      </c>
      <c r="Y1841" s="27">
        <v>1.1999999999999999E-3</v>
      </c>
      <c r="Z1841" s="27">
        <v>3.8999999999999998E-3</v>
      </c>
      <c r="AA1841" s="27">
        <v>3.7000000000000002E-3</v>
      </c>
      <c r="AB1841" s="27">
        <v>2E-3</v>
      </c>
      <c r="AC1841" s="27">
        <v>7.3000000000000001E-3</v>
      </c>
      <c r="AD1841" s="27">
        <v>0</v>
      </c>
      <c r="AE1841" s="27">
        <v>0</v>
      </c>
      <c r="AF1841" s="27">
        <v>4.4999999999999997E-3</v>
      </c>
      <c r="AG1841" s="27">
        <v>0</v>
      </c>
      <c r="AH1841" s="27">
        <v>1E-4</v>
      </c>
      <c r="AI1841" s="27">
        <v>1.1000000000000001E-3</v>
      </c>
      <c r="AJ1841" s="27">
        <v>0</v>
      </c>
    </row>
    <row r="1842" spans="13:36" x14ac:dyDescent="0.3">
      <c r="M1842" s="27">
        <v>0.19189999999999999</v>
      </c>
      <c r="N1842" s="27">
        <v>0.17979999999999999</v>
      </c>
      <c r="O1842" s="27">
        <v>1.0313000000000001</v>
      </c>
      <c r="P1842" s="27">
        <v>1.2500000000000001E-2</v>
      </c>
      <c r="Q1842" s="27">
        <v>1.38E-2</v>
      </c>
      <c r="R1842" s="27">
        <v>4.6600000000000003E-2</v>
      </c>
      <c r="S1842" s="27">
        <v>1.0500000000000001E-2</v>
      </c>
      <c r="T1842" s="27">
        <v>2.7199999999999998E-2</v>
      </c>
      <c r="U1842" s="27">
        <v>8.0000000000000004E-4</v>
      </c>
      <c r="V1842" s="27">
        <v>1.6000000000000001E-3</v>
      </c>
      <c r="W1842" s="27">
        <v>5.9999999999999995E-4</v>
      </c>
      <c r="X1842" s="27">
        <v>0</v>
      </c>
      <c r="Y1842" s="27">
        <v>1.1000000000000001E-3</v>
      </c>
      <c r="Z1842" s="27">
        <v>3.7000000000000002E-3</v>
      </c>
      <c r="AA1842" s="27">
        <v>3.2000000000000002E-3</v>
      </c>
      <c r="AB1842" s="27">
        <v>2.2000000000000001E-3</v>
      </c>
      <c r="AC1842" s="27">
        <v>1.06E-2</v>
      </c>
      <c r="AD1842" s="27">
        <v>0</v>
      </c>
      <c r="AE1842" s="27">
        <v>0</v>
      </c>
      <c r="AF1842" s="27">
        <v>4.4000000000000003E-3</v>
      </c>
      <c r="AG1842" s="27">
        <v>0</v>
      </c>
      <c r="AH1842" s="27">
        <v>1E-4</v>
      </c>
      <c r="AI1842" s="27">
        <v>0</v>
      </c>
      <c r="AJ1842" s="27">
        <v>0</v>
      </c>
    </row>
    <row r="1843" spans="13:36" x14ac:dyDescent="0.3">
      <c r="M1843" s="27">
        <v>0.18659999999999999</v>
      </c>
      <c r="N1843" s="27">
        <v>0.1835</v>
      </c>
      <c r="O1843" s="27">
        <v>1.0156000000000001</v>
      </c>
      <c r="P1843" s="27">
        <v>1.1599999999999999E-2</v>
      </c>
      <c r="Q1843" s="27">
        <v>1.9099999999999999E-2</v>
      </c>
      <c r="R1843" s="27">
        <v>4.7100000000000003E-2</v>
      </c>
      <c r="S1843" s="27">
        <v>6.4999999999999997E-3</v>
      </c>
      <c r="T1843" s="27">
        <v>2.52E-2</v>
      </c>
      <c r="U1843" s="27">
        <v>5.9999999999999995E-4</v>
      </c>
      <c r="V1843" s="27">
        <v>1.2999999999999999E-3</v>
      </c>
      <c r="W1843" s="27">
        <v>6.9999999999999999E-4</v>
      </c>
      <c r="X1843" s="27">
        <v>0</v>
      </c>
      <c r="Y1843" s="27">
        <v>1E-3</v>
      </c>
      <c r="Z1843" s="27">
        <v>3.8999999999999998E-3</v>
      </c>
      <c r="AA1843" s="27">
        <v>3.8E-3</v>
      </c>
      <c r="AB1843" s="27">
        <v>1.6000000000000001E-3</v>
      </c>
      <c r="AC1843" s="27">
        <v>7.1999999999999998E-3</v>
      </c>
      <c r="AD1843" s="27">
        <v>0</v>
      </c>
      <c r="AE1843" s="27">
        <v>0</v>
      </c>
      <c r="AF1843" s="27">
        <v>4.3E-3</v>
      </c>
      <c r="AG1843" s="27">
        <v>0</v>
      </c>
      <c r="AH1843" s="27">
        <v>1E-4</v>
      </c>
      <c r="AI1843" s="27">
        <v>1.2999999999999999E-3</v>
      </c>
      <c r="AJ1843" s="27">
        <v>0</v>
      </c>
    </row>
    <row r="1844" spans="13:36" x14ac:dyDescent="0.3">
      <c r="M1844" s="27">
        <v>0.1991</v>
      </c>
      <c r="N1844" s="27">
        <v>0.19389999999999999</v>
      </c>
      <c r="O1844" s="27">
        <v>1.0184</v>
      </c>
      <c r="P1844" s="27">
        <v>9.1000000000000004E-3</v>
      </c>
      <c r="Q1844" s="27">
        <v>1.43E-2</v>
      </c>
      <c r="R1844" s="27">
        <v>4.3700000000000003E-2</v>
      </c>
      <c r="S1844" s="27">
        <v>5.7000000000000002E-3</v>
      </c>
      <c r="T1844" s="27">
        <v>2.3400000000000001E-2</v>
      </c>
      <c r="U1844" s="27">
        <v>5.9999999999999995E-4</v>
      </c>
      <c r="V1844" s="27">
        <v>1.1000000000000001E-3</v>
      </c>
      <c r="W1844" s="27">
        <v>5.9999999999999995E-4</v>
      </c>
      <c r="X1844" s="27">
        <v>0</v>
      </c>
      <c r="Y1844" s="27">
        <v>1.1999999999999999E-3</v>
      </c>
      <c r="Z1844" s="27">
        <v>3.5000000000000001E-3</v>
      </c>
      <c r="AA1844" s="27">
        <v>4.7000000000000002E-3</v>
      </c>
      <c r="AB1844" s="27">
        <v>1.6000000000000001E-3</v>
      </c>
      <c r="AC1844" s="27">
        <v>7.7000000000000002E-3</v>
      </c>
      <c r="AD1844" s="27">
        <v>0</v>
      </c>
      <c r="AE1844" s="27">
        <v>0</v>
      </c>
      <c r="AF1844" s="27">
        <v>4.1999999999999997E-3</v>
      </c>
      <c r="AG1844" s="27">
        <v>0</v>
      </c>
      <c r="AH1844" s="27">
        <v>1E-4</v>
      </c>
      <c r="AI1844" s="27">
        <v>8.9999999999999998E-4</v>
      </c>
      <c r="AJ1844" s="27">
        <v>0</v>
      </c>
    </row>
    <row r="1845" spans="13:36" x14ac:dyDescent="0.3">
      <c r="M1845" s="27">
        <v>0.19189999999999999</v>
      </c>
      <c r="N1845" s="27">
        <v>0.1923</v>
      </c>
      <c r="O1845" s="27">
        <v>1.012</v>
      </c>
      <c r="P1845" s="27">
        <v>1.0200000000000001E-2</v>
      </c>
      <c r="Q1845" s="27">
        <v>1.54E-2</v>
      </c>
      <c r="R1845" s="27">
        <v>4.4400000000000002E-2</v>
      </c>
      <c r="S1845" s="27">
        <v>7.4999999999999997E-3</v>
      </c>
      <c r="T1845" s="27">
        <v>2.3400000000000001E-2</v>
      </c>
      <c r="U1845" s="27">
        <v>5.9999999999999995E-4</v>
      </c>
      <c r="V1845" s="27">
        <v>1.1999999999999999E-3</v>
      </c>
      <c r="W1845" s="27">
        <v>5.9999999999999995E-4</v>
      </c>
      <c r="X1845" s="27">
        <v>0</v>
      </c>
      <c r="Y1845" s="27">
        <v>1.1999999999999999E-3</v>
      </c>
      <c r="Z1845" s="27">
        <v>3.8999999999999998E-3</v>
      </c>
      <c r="AA1845" s="27">
        <v>4.7000000000000002E-3</v>
      </c>
      <c r="AB1845" s="27">
        <v>1.6000000000000001E-3</v>
      </c>
      <c r="AC1845" s="27">
        <v>7.4000000000000003E-3</v>
      </c>
      <c r="AD1845" s="27">
        <v>0</v>
      </c>
      <c r="AE1845" s="27">
        <v>0</v>
      </c>
      <c r="AF1845" s="27">
        <v>4.3E-3</v>
      </c>
      <c r="AG1845" s="27">
        <v>0</v>
      </c>
      <c r="AH1845" s="27">
        <v>1E-4</v>
      </c>
      <c r="AI1845" s="27">
        <v>1E-3</v>
      </c>
      <c r="AJ1845" s="27">
        <v>0</v>
      </c>
    </row>
    <row r="1846" spans="13:36" x14ac:dyDescent="0.3">
      <c r="M1846" s="27">
        <v>0.19839999999999999</v>
      </c>
      <c r="N1846" s="27">
        <v>0.1991</v>
      </c>
      <c r="O1846" s="27">
        <v>1.0114000000000001</v>
      </c>
      <c r="P1846" s="27">
        <v>1.14E-2</v>
      </c>
      <c r="Q1846" s="27">
        <v>1.3299999999999999E-2</v>
      </c>
      <c r="R1846" s="27">
        <v>4.65E-2</v>
      </c>
      <c r="S1846" s="27">
        <v>7.7000000000000002E-3</v>
      </c>
      <c r="T1846" s="27">
        <v>2.6100000000000002E-2</v>
      </c>
      <c r="U1846" s="27">
        <v>5.0000000000000001E-4</v>
      </c>
      <c r="V1846" s="27">
        <v>1.1999999999999999E-3</v>
      </c>
      <c r="W1846" s="27">
        <v>5.9999999999999995E-4</v>
      </c>
      <c r="X1846" s="27">
        <v>0</v>
      </c>
      <c r="Y1846" s="27">
        <v>1.2999999999999999E-3</v>
      </c>
      <c r="Z1846" s="27">
        <v>3.5000000000000001E-3</v>
      </c>
      <c r="AA1846" s="27">
        <v>5.0000000000000001E-3</v>
      </c>
      <c r="AB1846" s="27">
        <v>1.2999999999999999E-3</v>
      </c>
      <c r="AC1846" s="27">
        <v>8.3000000000000001E-3</v>
      </c>
      <c r="AD1846" s="27">
        <v>0</v>
      </c>
      <c r="AE1846" s="27">
        <v>0</v>
      </c>
      <c r="AF1846" s="27">
        <v>4.1999999999999997E-3</v>
      </c>
      <c r="AG1846" s="27">
        <v>0</v>
      </c>
      <c r="AH1846" s="27">
        <v>1E-4</v>
      </c>
      <c r="AI1846" s="27">
        <v>0</v>
      </c>
      <c r="AJ1846" s="27">
        <v>0</v>
      </c>
    </row>
    <row r="1847" spans="13:36" x14ac:dyDescent="0.3">
      <c r="M1847" s="27">
        <v>0.18790000000000001</v>
      </c>
      <c r="N1847" s="27">
        <v>0.21249999999999999</v>
      </c>
      <c r="O1847" s="27">
        <v>1.0096000000000001</v>
      </c>
      <c r="P1847" s="27">
        <v>6.4999999999999997E-3</v>
      </c>
      <c r="Q1847" s="27">
        <v>7.4999999999999997E-3</v>
      </c>
      <c r="R1847" s="27">
        <v>4.4200000000000003E-2</v>
      </c>
      <c r="S1847" s="27">
        <v>6.7999999999999996E-3</v>
      </c>
      <c r="T1847" s="27">
        <v>2.58E-2</v>
      </c>
      <c r="U1847" s="27">
        <v>5.9999999999999995E-4</v>
      </c>
      <c r="V1847" s="27">
        <v>1.1999999999999999E-3</v>
      </c>
      <c r="W1847" s="27">
        <v>5.9999999999999995E-4</v>
      </c>
      <c r="X1847" s="27">
        <v>0</v>
      </c>
      <c r="Y1847" s="27">
        <v>1.2999999999999999E-3</v>
      </c>
      <c r="Z1847" s="27">
        <v>3.0000000000000001E-3</v>
      </c>
      <c r="AA1847" s="27">
        <v>3.3999999999999998E-3</v>
      </c>
      <c r="AB1847" s="27">
        <v>1.6000000000000001E-3</v>
      </c>
      <c r="AC1847" s="27">
        <v>9.5999999999999992E-3</v>
      </c>
      <c r="AD1847" s="27">
        <v>0</v>
      </c>
      <c r="AE1847" s="27">
        <v>0</v>
      </c>
      <c r="AF1847" s="27">
        <v>4.1000000000000003E-3</v>
      </c>
      <c r="AG1847" s="27">
        <v>0</v>
      </c>
      <c r="AH1847" s="27">
        <v>1E-4</v>
      </c>
      <c r="AI1847" s="27">
        <v>0</v>
      </c>
      <c r="AJ1847" s="27">
        <v>0</v>
      </c>
    </row>
    <row r="1848" spans="13:36" x14ac:dyDescent="0.3">
      <c r="M1848" s="27">
        <v>0.19289999999999999</v>
      </c>
      <c r="N1848" s="27">
        <v>0.19370000000000001</v>
      </c>
      <c r="O1848" s="27">
        <v>1.0221</v>
      </c>
      <c r="P1848" s="27">
        <v>1.3599999999999999E-2</v>
      </c>
      <c r="Q1848" s="27">
        <v>1.3599999999999999E-2</v>
      </c>
      <c r="R1848" s="27">
        <v>4.8399999999999999E-2</v>
      </c>
      <c r="S1848" s="27">
        <v>1.37E-2</v>
      </c>
      <c r="T1848" s="27">
        <v>4.0500000000000001E-2</v>
      </c>
      <c r="U1848" s="27">
        <v>1.2999999999999999E-3</v>
      </c>
      <c r="V1848" s="27">
        <v>2E-3</v>
      </c>
      <c r="W1848" s="27">
        <v>5.9999999999999995E-4</v>
      </c>
      <c r="X1848" s="27">
        <v>0</v>
      </c>
      <c r="Y1848" s="27">
        <v>1.1999999999999999E-3</v>
      </c>
      <c r="Z1848" s="27">
        <v>3.5999999999999999E-3</v>
      </c>
      <c r="AA1848" s="27">
        <v>4.1000000000000003E-3</v>
      </c>
      <c r="AB1848" s="27">
        <v>1.6999999999999999E-3</v>
      </c>
      <c r="AC1848" s="27">
        <v>9.2999999999999992E-3</v>
      </c>
      <c r="AD1848" s="27">
        <v>0</v>
      </c>
      <c r="AE1848" s="27">
        <v>0</v>
      </c>
      <c r="AF1848" s="27">
        <v>4.1000000000000003E-3</v>
      </c>
      <c r="AG1848" s="27">
        <v>0</v>
      </c>
      <c r="AH1848" s="27">
        <v>1E-4</v>
      </c>
      <c r="AI1848" s="27">
        <v>0</v>
      </c>
      <c r="AJ1848" s="27">
        <v>0</v>
      </c>
    </row>
    <row r="1849" spans="13:36" x14ac:dyDescent="0.3">
      <c r="M1849" s="27">
        <v>0.1971</v>
      </c>
      <c r="N1849" s="27">
        <v>0.21529999999999999</v>
      </c>
      <c r="O1849" s="27">
        <v>1.0991</v>
      </c>
      <c r="P1849" s="27">
        <v>1.0500000000000001E-2</v>
      </c>
      <c r="Q1849" s="27">
        <v>1.8499999999999999E-2</v>
      </c>
      <c r="R1849" s="27">
        <v>5.6500000000000002E-2</v>
      </c>
      <c r="S1849" s="27">
        <v>2.1000000000000001E-2</v>
      </c>
      <c r="T1849" s="27">
        <v>5.4300000000000001E-2</v>
      </c>
      <c r="U1849" s="27">
        <v>1.2999999999999999E-3</v>
      </c>
      <c r="V1849" s="27">
        <v>2.5000000000000001E-3</v>
      </c>
      <c r="W1849" s="27">
        <v>8.0000000000000004E-4</v>
      </c>
      <c r="X1849" s="27">
        <v>0</v>
      </c>
      <c r="Y1849" s="27">
        <v>1.4E-3</v>
      </c>
      <c r="Z1849" s="27">
        <v>4.8999999999999998E-3</v>
      </c>
      <c r="AA1849" s="27">
        <v>3.3999999999999998E-3</v>
      </c>
      <c r="AB1849" s="27">
        <v>1.9E-3</v>
      </c>
      <c r="AC1849" s="27">
        <v>8.5000000000000006E-3</v>
      </c>
      <c r="AD1849" s="27">
        <v>0</v>
      </c>
      <c r="AE1849" s="27">
        <v>0</v>
      </c>
      <c r="AF1849" s="27">
        <v>4.4999999999999997E-3</v>
      </c>
      <c r="AG1849" s="27">
        <v>0</v>
      </c>
      <c r="AH1849" s="27">
        <v>1E-4</v>
      </c>
      <c r="AI1849" s="27">
        <v>0</v>
      </c>
      <c r="AJ1849" s="27">
        <v>0</v>
      </c>
    </row>
    <row r="1850" spans="13:36" x14ac:dyDescent="0.3">
      <c r="M1850" s="27">
        <v>0.19220000000000001</v>
      </c>
      <c r="N1850" s="27">
        <v>0.19270000000000001</v>
      </c>
      <c r="O1850" s="27">
        <v>1.034</v>
      </c>
      <c r="P1850" s="27">
        <v>1.72E-2</v>
      </c>
      <c r="Q1850" s="27">
        <v>1.6199999999999999E-2</v>
      </c>
      <c r="R1850" s="27">
        <v>5.5199999999999999E-2</v>
      </c>
      <c r="S1850" s="27">
        <v>2.0500000000000001E-2</v>
      </c>
      <c r="T1850" s="27">
        <v>4.9299999999999997E-2</v>
      </c>
      <c r="U1850" s="27">
        <v>1.2999999999999999E-3</v>
      </c>
      <c r="V1850" s="27">
        <v>2.7000000000000001E-3</v>
      </c>
      <c r="W1850" s="27">
        <v>6.9999999999999999E-4</v>
      </c>
      <c r="X1850" s="27">
        <v>0</v>
      </c>
      <c r="Y1850" s="27">
        <v>1.2999999999999999E-3</v>
      </c>
      <c r="Z1850" s="27">
        <v>4.3E-3</v>
      </c>
      <c r="AA1850" s="27">
        <v>3.3E-3</v>
      </c>
      <c r="AB1850" s="27">
        <v>2E-3</v>
      </c>
      <c r="AC1850" s="27">
        <v>7.9000000000000008E-3</v>
      </c>
      <c r="AD1850" s="27">
        <v>0</v>
      </c>
      <c r="AE1850" s="27">
        <v>0</v>
      </c>
      <c r="AF1850" s="27">
        <v>4.4000000000000003E-3</v>
      </c>
      <c r="AG1850" s="27">
        <v>0</v>
      </c>
      <c r="AH1850" s="27">
        <v>1E-4</v>
      </c>
      <c r="AI1850" s="27">
        <v>0</v>
      </c>
      <c r="AJ1850" s="27">
        <v>0</v>
      </c>
    </row>
    <row r="1851" spans="13:36" x14ac:dyDescent="0.3">
      <c r="M1851" s="27">
        <v>0.20150000000000001</v>
      </c>
      <c r="N1851" s="27">
        <v>0.20050000000000001</v>
      </c>
      <c r="O1851" s="27">
        <v>1.0046999999999999</v>
      </c>
      <c r="P1851" s="27">
        <v>7.4999999999999997E-3</v>
      </c>
      <c r="Q1851" s="27">
        <v>1.1900000000000001E-2</v>
      </c>
      <c r="R1851" s="27">
        <v>5.5500000000000001E-2</v>
      </c>
      <c r="S1851" s="27">
        <v>1.8700000000000001E-2</v>
      </c>
      <c r="T1851" s="27">
        <v>4.6600000000000003E-2</v>
      </c>
      <c r="U1851" s="27">
        <v>1.4E-3</v>
      </c>
      <c r="V1851" s="27">
        <v>2.0999999999999999E-3</v>
      </c>
      <c r="W1851" s="27">
        <v>5.9999999999999995E-4</v>
      </c>
      <c r="X1851" s="27">
        <v>0</v>
      </c>
      <c r="Y1851" s="27">
        <v>1.1999999999999999E-3</v>
      </c>
      <c r="Z1851" s="27">
        <v>3.0000000000000001E-3</v>
      </c>
      <c r="AA1851" s="27">
        <v>3.3999999999999998E-3</v>
      </c>
      <c r="AB1851" s="27">
        <v>1.5E-3</v>
      </c>
      <c r="AC1851" s="27">
        <v>9.4999999999999998E-3</v>
      </c>
      <c r="AD1851" s="27">
        <v>0</v>
      </c>
      <c r="AE1851" s="27">
        <v>0</v>
      </c>
      <c r="AF1851" s="27">
        <v>4.1000000000000003E-3</v>
      </c>
      <c r="AG1851" s="27">
        <v>0</v>
      </c>
      <c r="AH1851" s="27">
        <v>1E-4</v>
      </c>
      <c r="AI1851" s="27">
        <v>0</v>
      </c>
      <c r="AJ1851" s="27">
        <v>0</v>
      </c>
    </row>
    <row r="1852" spans="13:36" x14ac:dyDescent="0.3">
      <c r="M1852" s="27">
        <v>0.20319999999999999</v>
      </c>
      <c r="N1852" s="27">
        <v>0.1875</v>
      </c>
      <c r="O1852" s="27">
        <v>1.0207999999999999</v>
      </c>
      <c r="P1852" s="27">
        <v>8.0000000000000002E-3</v>
      </c>
      <c r="Q1852" s="27">
        <v>1.3599999999999999E-2</v>
      </c>
      <c r="R1852" s="27">
        <v>5.3900000000000003E-2</v>
      </c>
      <c r="S1852" s="27">
        <v>1.54E-2</v>
      </c>
      <c r="T1852" s="27">
        <v>4.3099999999999999E-2</v>
      </c>
      <c r="U1852" s="27">
        <v>1.4E-3</v>
      </c>
      <c r="V1852" s="27">
        <v>2.3E-3</v>
      </c>
      <c r="W1852" s="27">
        <v>6.9999999999999999E-4</v>
      </c>
      <c r="X1852" s="27">
        <v>0</v>
      </c>
      <c r="Y1852" s="27">
        <v>1.2999999999999999E-3</v>
      </c>
      <c r="Z1852" s="27">
        <v>3.7000000000000002E-3</v>
      </c>
      <c r="AA1852" s="27">
        <v>3.2000000000000002E-3</v>
      </c>
      <c r="AB1852" s="27">
        <v>1.6000000000000001E-3</v>
      </c>
      <c r="AC1852" s="27">
        <v>6.7000000000000002E-3</v>
      </c>
      <c r="AD1852" s="27">
        <v>0</v>
      </c>
      <c r="AE1852" s="27">
        <v>0</v>
      </c>
      <c r="AF1852" s="27">
        <v>4.4999999999999997E-3</v>
      </c>
      <c r="AG1852" s="27">
        <v>0</v>
      </c>
      <c r="AH1852" s="27">
        <v>1E-4</v>
      </c>
      <c r="AI1852" s="27">
        <v>0</v>
      </c>
      <c r="AJ1852" s="27">
        <v>0</v>
      </c>
    </row>
    <row r="1853" spans="13:36" x14ac:dyDescent="0.3">
      <c r="M1853" s="27">
        <v>0.2009</v>
      </c>
      <c r="N1853" s="27">
        <v>0.18779999999999999</v>
      </c>
      <c r="O1853" s="27">
        <v>1.0219</v>
      </c>
      <c r="P1853" s="27">
        <v>6.4999999999999997E-3</v>
      </c>
      <c r="Q1853" s="27">
        <v>1.32E-2</v>
      </c>
      <c r="R1853" s="27">
        <v>5.9200000000000003E-2</v>
      </c>
      <c r="S1853" s="27">
        <v>1.89E-2</v>
      </c>
      <c r="T1853" s="27">
        <v>4.65E-2</v>
      </c>
      <c r="U1853" s="27">
        <v>1.1999999999999999E-3</v>
      </c>
      <c r="V1853" s="27">
        <v>2.8E-3</v>
      </c>
      <c r="W1853" s="27">
        <v>5.9999999999999995E-4</v>
      </c>
      <c r="X1853" s="27">
        <v>0</v>
      </c>
      <c r="Y1853" s="27">
        <v>1.4E-3</v>
      </c>
      <c r="Z1853" s="27">
        <v>3.7000000000000002E-3</v>
      </c>
      <c r="AA1853" s="27">
        <v>3.3999999999999998E-3</v>
      </c>
      <c r="AB1853" s="27">
        <v>1.6999999999999999E-3</v>
      </c>
      <c r="AC1853" s="27">
        <v>6.6E-3</v>
      </c>
      <c r="AD1853" s="27">
        <v>0</v>
      </c>
      <c r="AE1853" s="27">
        <v>0</v>
      </c>
      <c r="AF1853" s="27">
        <v>4.4999999999999997E-3</v>
      </c>
      <c r="AG1853" s="27">
        <v>0</v>
      </c>
      <c r="AH1853" s="27">
        <v>1E-4</v>
      </c>
      <c r="AI1853" s="27">
        <v>0</v>
      </c>
      <c r="AJ1853" s="27">
        <v>0</v>
      </c>
    </row>
    <row r="1854" spans="13:36" x14ac:dyDescent="0.3">
      <c r="M1854" s="27">
        <v>0.2089</v>
      </c>
      <c r="N1854" s="27">
        <v>0.19589999999999999</v>
      </c>
      <c r="O1854" s="27">
        <v>1.0466</v>
      </c>
      <c r="P1854" s="27">
        <v>6.0000000000000001E-3</v>
      </c>
      <c r="Q1854" s="27">
        <v>1.5800000000000002E-2</v>
      </c>
      <c r="R1854" s="27">
        <v>6.08E-2</v>
      </c>
      <c r="S1854" s="27">
        <v>1.9599999999999999E-2</v>
      </c>
      <c r="T1854" s="27">
        <v>4.8899999999999999E-2</v>
      </c>
      <c r="U1854" s="27">
        <v>1.2999999999999999E-3</v>
      </c>
      <c r="V1854" s="27">
        <v>3.8E-3</v>
      </c>
      <c r="W1854" s="27">
        <v>5.9999999999999995E-4</v>
      </c>
      <c r="X1854" s="27">
        <v>0</v>
      </c>
      <c r="Y1854" s="27">
        <v>1.5E-3</v>
      </c>
      <c r="Z1854" s="27">
        <v>4.0000000000000001E-3</v>
      </c>
      <c r="AA1854" s="27">
        <v>3.5999999999999999E-3</v>
      </c>
      <c r="AB1854" s="27">
        <v>1.5E-3</v>
      </c>
      <c r="AC1854" s="27">
        <v>6.6E-3</v>
      </c>
      <c r="AD1854" s="27">
        <v>0</v>
      </c>
      <c r="AE1854" s="27">
        <v>0</v>
      </c>
      <c r="AF1854" s="27">
        <v>4.7999999999999996E-3</v>
      </c>
      <c r="AG1854" s="27">
        <v>0</v>
      </c>
      <c r="AH1854" s="27">
        <v>1E-4</v>
      </c>
      <c r="AI1854" s="27">
        <v>0</v>
      </c>
      <c r="AJ1854" s="27">
        <v>0</v>
      </c>
    </row>
    <row r="1855" spans="13:36" x14ac:dyDescent="0.3">
      <c r="M1855" s="27">
        <v>0.20280000000000001</v>
      </c>
      <c r="N1855" s="27">
        <v>0.18579999999999999</v>
      </c>
      <c r="O1855" s="27">
        <v>1.0199</v>
      </c>
      <c r="P1855" s="27">
        <v>7.0000000000000001E-3</v>
      </c>
      <c r="Q1855" s="27">
        <v>1.66E-2</v>
      </c>
      <c r="R1855" s="27">
        <v>6.5500000000000003E-2</v>
      </c>
      <c r="S1855" s="27">
        <v>1.77E-2</v>
      </c>
      <c r="T1855" s="27">
        <v>5.21E-2</v>
      </c>
      <c r="U1855" s="27">
        <v>1.4E-3</v>
      </c>
      <c r="V1855" s="27">
        <v>3.3E-3</v>
      </c>
      <c r="W1855" s="27">
        <v>6.9999999999999999E-4</v>
      </c>
      <c r="X1855" s="27">
        <v>0</v>
      </c>
      <c r="Y1855" s="27">
        <v>1.1999999999999999E-3</v>
      </c>
      <c r="Z1855" s="27">
        <v>4.1000000000000003E-3</v>
      </c>
      <c r="AA1855" s="27">
        <v>3.8999999999999998E-3</v>
      </c>
      <c r="AB1855" s="27">
        <v>1.6000000000000001E-3</v>
      </c>
      <c r="AC1855" s="27">
        <v>6.7000000000000002E-3</v>
      </c>
      <c r="AD1855" s="27">
        <v>0</v>
      </c>
      <c r="AE1855" s="27">
        <v>0</v>
      </c>
      <c r="AF1855" s="27">
        <v>4.7999999999999996E-3</v>
      </c>
      <c r="AG1855" s="27">
        <v>0</v>
      </c>
      <c r="AH1855" s="27">
        <v>1E-4</v>
      </c>
      <c r="AI1855" s="27">
        <v>0</v>
      </c>
      <c r="AJ1855" s="27">
        <v>0</v>
      </c>
    </row>
    <row r="1856" spans="13:36" x14ac:dyDescent="0.3">
      <c r="M1856" s="27">
        <v>0.20219999999999999</v>
      </c>
      <c r="N1856" s="27">
        <v>0.1827</v>
      </c>
      <c r="O1856" s="27">
        <v>0.71079999999999999</v>
      </c>
      <c r="P1856" s="27">
        <v>4.7000000000000002E-3</v>
      </c>
      <c r="Q1856" s="27">
        <v>1.4500000000000001E-2</v>
      </c>
      <c r="R1856" s="27">
        <v>4.5400000000000003E-2</v>
      </c>
      <c r="S1856" s="27">
        <v>1.2E-2</v>
      </c>
      <c r="T1856" s="27">
        <v>4.41E-2</v>
      </c>
      <c r="U1856" s="27">
        <v>1.1000000000000001E-3</v>
      </c>
      <c r="V1856" s="27">
        <v>2.3E-3</v>
      </c>
      <c r="W1856" s="27">
        <v>5.0000000000000001E-4</v>
      </c>
      <c r="X1856" s="27">
        <v>0</v>
      </c>
      <c r="Y1856" s="27">
        <v>1.1999999999999999E-3</v>
      </c>
      <c r="Z1856" s="27">
        <v>2.8E-3</v>
      </c>
      <c r="AA1856" s="27">
        <v>3.5999999999999999E-3</v>
      </c>
      <c r="AB1856" s="27">
        <v>1.1999999999999999E-3</v>
      </c>
      <c r="AC1856" s="27">
        <v>8.3000000000000001E-3</v>
      </c>
      <c r="AD1856" s="27">
        <v>0</v>
      </c>
      <c r="AE1856" s="27">
        <v>0</v>
      </c>
      <c r="AF1856" s="27">
        <v>4.0000000000000001E-3</v>
      </c>
      <c r="AG1856" s="27">
        <v>0</v>
      </c>
      <c r="AH1856" s="27">
        <v>0</v>
      </c>
      <c r="AI1856" s="27">
        <v>0</v>
      </c>
      <c r="AJ1856" s="27">
        <v>0</v>
      </c>
    </row>
    <row r="1857" spans="13:36" x14ac:dyDescent="0.3">
      <c r="M1857" s="27">
        <v>0.1908</v>
      </c>
      <c r="N1857" s="27">
        <v>0.19450000000000001</v>
      </c>
      <c r="O1857" s="27">
        <v>0.7288</v>
      </c>
      <c r="P1857" s="27">
        <v>8.3999999999999995E-3</v>
      </c>
      <c r="Q1857" s="27">
        <v>1.5100000000000001E-2</v>
      </c>
      <c r="R1857" s="27">
        <v>3.9199999999999999E-2</v>
      </c>
      <c r="S1857" s="27">
        <v>1.7600000000000001E-2</v>
      </c>
      <c r="T1857" s="27">
        <v>3.9699999999999999E-2</v>
      </c>
      <c r="U1857" s="27">
        <v>1.1000000000000001E-3</v>
      </c>
      <c r="V1857" s="27">
        <v>3.3E-3</v>
      </c>
      <c r="W1857" s="27">
        <v>5.9999999999999995E-4</v>
      </c>
      <c r="X1857" s="27">
        <v>0</v>
      </c>
      <c r="Y1857" s="27">
        <v>1.1999999999999999E-3</v>
      </c>
      <c r="Z1857" s="27">
        <v>3.2000000000000002E-3</v>
      </c>
      <c r="AA1857" s="27">
        <v>3.3999999999999998E-3</v>
      </c>
      <c r="AB1857" s="27">
        <v>1.6999999999999999E-3</v>
      </c>
      <c r="AC1857" s="27">
        <v>7.4000000000000003E-3</v>
      </c>
      <c r="AD1857" s="27">
        <v>0</v>
      </c>
      <c r="AE1857" s="27">
        <v>0</v>
      </c>
      <c r="AF1857" s="27">
        <v>4.3E-3</v>
      </c>
      <c r="AG1857" s="27">
        <v>0</v>
      </c>
      <c r="AH1857" s="27">
        <v>1E-4</v>
      </c>
      <c r="AI1857" s="27">
        <v>0</v>
      </c>
      <c r="AJ1857" s="27">
        <v>0</v>
      </c>
    </row>
    <row r="1858" spans="13:36" x14ac:dyDescent="0.3">
      <c r="M1858" s="27">
        <v>0.19209999999999999</v>
      </c>
      <c r="N1858" s="27">
        <v>0.18809999999999999</v>
      </c>
      <c r="O1858" s="27">
        <v>0.71550000000000002</v>
      </c>
      <c r="P1858" s="27">
        <v>6.3E-3</v>
      </c>
      <c r="Q1858" s="27">
        <v>1.12E-2</v>
      </c>
      <c r="R1858" s="27">
        <v>4.8800000000000003E-2</v>
      </c>
      <c r="S1858" s="27">
        <v>1.9699999999999999E-2</v>
      </c>
      <c r="T1858" s="27">
        <v>4.7100000000000003E-2</v>
      </c>
      <c r="U1858" s="27">
        <v>1.1000000000000001E-3</v>
      </c>
      <c r="V1858" s="27">
        <v>2.7000000000000001E-3</v>
      </c>
      <c r="W1858" s="27">
        <v>4.0000000000000002E-4</v>
      </c>
      <c r="X1858" s="27">
        <v>0</v>
      </c>
      <c r="Y1858" s="27">
        <v>1.1000000000000001E-3</v>
      </c>
      <c r="Z1858" s="27">
        <v>2.5000000000000001E-3</v>
      </c>
      <c r="AA1858" s="27">
        <v>3.3E-3</v>
      </c>
      <c r="AB1858" s="27">
        <v>1.5E-3</v>
      </c>
      <c r="AC1858" s="27">
        <v>7.6E-3</v>
      </c>
      <c r="AD1858" s="27">
        <v>0</v>
      </c>
      <c r="AE1858" s="27">
        <v>0</v>
      </c>
      <c r="AF1858" s="27">
        <v>4.1000000000000003E-3</v>
      </c>
      <c r="AG1858" s="27">
        <v>0</v>
      </c>
      <c r="AH1858" s="27">
        <v>0</v>
      </c>
      <c r="AI1858" s="27">
        <v>0</v>
      </c>
      <c r="AJ1858" s="27">
        <v>0</v>
      </c>
    </row>
    <row r="1859" spans="13:36" x14ac:dyDescent="0.3">
      <c r="M1859" s="27">
        <v>0.20180000000000001</v>
      </c>
      <c r="N1859" s="27">
        <v>0.1915</v>
      </c>
      <c r="O1859" s="27">
        <v>0.73150000000000004</v>
      </c>
      <c r="P1859" s="27">
        <v>4.1000000000000003E-3</v>
      </c>
      <c r="Q1859" s="27">
        <v>1.1599999999999999E-2</v>
      </c>
      <c r="R1859" s="27">
        <v>5.0099999999999999E-2</v>
      </c>
      <c r="S1859" s="27">
        <v>1.6299999999999999E-2</v>
      </c>
      <c r="T1859" s="27">
        <v>4.8800000000000003E-2</v>
      </c>
      <c r="U1859" s="27">
        <v>1.1999999999999999E-3</v>
      </c>
      <c r="V1859" s="27">
        <v>2.3999999999999998E-3</v>
      </c>
      <c r="W1859" s="27">
        <v>5.0000000000000001E-4</v>
      </c>
      <c r="X1859" s="27">
        <v>0</v>
      </c>
      <c r="Y1859" s="27">
        <v>1.1999999999999999E-3</v>
      </c>
      <c r="Z1859" s="27">
        <v>2.7000000000000001E-3</v>
      </c>
      <c r="AA1859" s="27">
        <v>3.7000000000000002E-3</v>
      </c>
      <c r="AB1859" s="27">
        <v>2.3999999999999998E-3</v>
      </c>
      <c r="AC1859" s="27">
        <v>6.0000000000000001E-3</v>
      </c>
      <c r="AD1859" s="27">
        <v>0</v>
      </c>
      <c r="AE1859" s="27">
        <v>0</v>
      </c>
      <c r="AF1859" s="27">
        <v>4.1999999999999997E-3</v>
      </c>
      <c r="AG1859" s="27">
        <v>0</v>
      </c>
      <c r="AH1859" s="27">
        <v>1E-4</v>
      </c>
      <c r="AI1859" s="27">
        <v>0</v>
      </c>
      <c r="AJ1859" s="27">
        <v>0</v>
      </c>
    </row>
    <row r="1860" spans="13:36" x14ac:dyDescent="0.3">
      <c r="M1860" s="27">
        <v>0.19819999999999999</v>
      </c>
      <c r="N1860" s="27">
        <v>0.18179999999999999</v>
      </c>
      <c r="O1860" s="27">
        <v>0.72960000000000003</v>
      </c>
      <c r="P1860" s="27">
        <v>3.5999999999999999E-3</v>
      </c>
      <c r="Q1860" s="27">
        <v>1.2500000000000001E-2</v>
      </c>
      <c r="R1860" s="27">
        <v>5.8200000000000002E-2</v>
      </c>
      <c r="S1860" s="27">
        <v>2.1600000000000001E-2</v>
      </c>
      <c r="T1860" s="27">
        <v>4.7899999999999998E-2</v>
      </c>
      <c r="U1860" s="27">
        <v>1E-3</v>
      </c>
      <c r="V1860" s="27">
        <v>2.3999999999999998E-3</v>
      </c>
      <c r="W1860" s="27">
        <v>4.0000000000000002E-4</v>
      </c>
      <c r="X1860" s="27">
        <v>0</v>
      </c>
      <c r="Y1860" s="27">
        <v>1.1999999999999999E-3</v>
      </c>
      <c r="Z1860" s="27">
        <v>2.5000000000000001E-3</v>
      </c>
      <c r="AA1860" s="27">
        <v>3.8E-3</v>
      </c>
      <c r="AB1860" s="27">
        <v>1.1000000000000001E-3</v>
      </c>
      <c r="AC1860" s="27">
        <v>6.8999999999999999E-3</v>
      </c>
      <c r="AD1860" s="27">
        <v>0</v>
      </c>
      <c r="AE1860" s="27">
        <v>0</v>
      </c>
      <c r="AF1860" s="27">
        <v>4.1999999999999997E-3</v>
      </c>
      <c r="AG1860" s="27">
        <v>0</v>
      </c>
      <c r="AH1860" s="27">
        <v>0</v>
      </c>
      <c r="AI1860" s="27">
        <v>0</v>
      </c>
      <c r="AJ1860" s="27">
        <v>0</v>
      </c>
    </row>
    <row r="1861" spans="13:36" x14ac:dyDescent="0.3">
      <c r="M1861" s="27">
        <v>0.1978</v>
      </c>
      <c r="N1861" s="27">
        <v>0.193</v>
      </c>
      <c r="O1861" s="27">
        <v>0.70709999999999995</v>
      </c>
      <c r="P1861" s="27">
        <v>3.8999999999999998E-3</v>
      </c>
      <c r="Q1861" s="27">
        <v>1.1599999999999999E-2</v>
      </c>
      <c r="R1861" s="27">
        <v>4.5699999999999998E-2</v>
      </c>
      <c r="S1861" s="27">
        <v>1.4500000000000001E-2</v>
      </c>
      <c r="T1861" s="27">
        <v>5.1999999999999998E-2</v>
      </c>
      <c r="U1861" s="27">
        <v>1.1999999999999999E-3</v>
      </c>
      <c r="V1861" s="27">
        <v>2.3999999999999998E-3</v>
      </c>
      <c r="W1861" s="27">
        <v>4.0000000000000002E-4</v>
      </c>
      <c r="X1861" s="27">
        <v>0</v>
      </c>
      <c r="Y1861" s="27">
        <v>1.1999999999999999E-3</v>
      </c>
      <c r="Z1861" s="27">
        <v>2.5000000000000001E-3</v>
      </c>
      <c r="AA1861" s="27">
        <v>3.5000000000000001E-3</v>
      </c>
      <c r="AB1861" s="27">
        <v>2.3E-3</v>
      </c>
      <c r="AC1861" s="27">
        <v>8.6999999999999994E-3</v>
      </c>
      <c r="AD1861" s="27">
        <v>0</v>
      </c>
      <c r="AE1861" s="27">
        <v>0</v>
      </c>
      <c r="AF1861" s="27">
        <v>4.1999999999999997E-3</v>
      </c>
      <c r="AG1861" s="27">
        <v>0</v>
      </c>
      <c r="AH1861" s="27">
        <v>1E-4</v>
      </c>
      <c r="AI1861" s="27">
        <v>0</v>
      </c>
      <c r="AJ1861" s="27">
        <v>0</v>
      </c>
    </row>
    <row r="1862" spans="13:36" x14ac:dyDescent="0.3">
      <c r="M1862" s="27">
        <v>0.1988</v>
      </c>
      <c r="N1862" s="27">
        <v>0.18390000000000001</v>
      </c>
      <c r="O1862" s="27">
        <v>0.70089999999999997</v>
      </c>
      <c r="P1862" s="27">
        <v>6.1000000000000004E-3</v>
      </c>
      <c r="Q1862" s="27">
        <v>1.52E-2</v>
      </c>
      <c r="R1862" s="27">
        <v>4.5400000000000003E-2</v>
      </c>
      <c r="S1862" s="27">
        <v>1.34E-2</v>
      </c>
      <c r="T1862" s="27">
        <v>4.2200000000000001E-2</v>
      </c>
      <c r="U1862" s="27">
        <v>1E-3</v>
      </c>
      <c r="V1862" s="27">
        <v>2.5999999999999999E-3</v>
      </c>
      <c r="W1862" s="27">
        <v>4.0000000000000002E-4</v>
      </c>
      <c r="X1862" s="27">
        <v>0</v>
      </c>
      <c r="Y1862" s="27">
        <v>1.1000000000000001E-3</v>
      </c>
      <c r="Z1862" s="27">
        <v>2.3E-3</v>
      </c>
      <c r="AA1862" s="27">
        <v>3.0999999999999999E-3</v>
      </c>
      <c r="AB1862" s="27">
        <v>2.0999999999999999E-3</v>
      </c>
      <c r="AC1862" s="27">
        <v>7.0000000000000001E-3</v>
      </c>
      <c r="AD1862" s="27">
        <v>0</v>
      </c>
      <c r="AE1862" s="27">
        <v>0</v>
      </c>
      <c r="AF1862" s="27">
        <v>4.1000000000000003E-3</v>
      </c>
      <c r="AG1862" s="27">
        <v>0</v>
      </c>
      <c r="AH1862" s="27">
        <v>0</v>
      </c>
      <c r="AI1862" s="27">
        <v>0</v>
      </c>
      <c r="AJ1862" s="27">
        <v>0</v>
      </c>
    </row>
    <row r="1863" spans="13:36" x14ac:dyDescent="0.3">
      <c r="M1863" s="27">
        <v>0.1961</v>
      </c>
      <c r="N1863" s="27">
        <v>0.18240000000000001</v>
      </c>
      <c r="O1863" s="27">
        <v>0.72109999999999996</v>
      </c>
      <c r="P1863" s="27">
        <v>7.4000000000000003E-3</v>
      </c>
      <c r="Q1863" s="27">
        <v>1.03E-2</v>
      </c>
      <c r="R1863" s="27">
        <v>4.24E-2</v>
      </c>
      <c r="S1863" s="27">
        <v>1.5100000000000001E-2</v>
      </c>
      <c r="T1863" s="27">
        <v>4.9099999999999998E-2</v>
      </c>
      <c r="U1863" s="27">
        <v>1.1999999999999999E-3</v>
      </c>
      <c r="V1863" s="27">
        <v>2.3999999999999998E-3</v>
      </c>
      <c r="W1863" s="27">
        <v>4.0000000000000002E-4</v>
      </c>
      <c r="X1863" s="27">
        <v>0</v>
      </c>
      <c r="Y1863" s="27">
        <v>1.1000000000000001E-3</v>
      </c>
      <c r="Z1863" s="27">
        <v>2.2000000000000001E-3</v>
      </c>
      <c r="AA1863" s="27">
        <v>2.8E-3</v>
      </c>
      <c r="AB1863" s="27">
        <v>8.0000000000000004E-4</v>
      </c>
      <c r="AC1863" s="27">
        <v>8.0000000000000002E-3</v>
      </c>
      <c r="AD1863" s="27">
        <v>0</v>
      </c>
      <c r="AE1863" s="27">
        <v>0</v>
      </c>
      <c r="AF1863" s="27">
        <v>4.1000000000000003E-3</v>
      </c>
      <c r="AG1863" s="27">
        <v>0</v>
      </c>
      <c r="AH1863" s="27">
        <v>0</v>
      </c>
      <c r="AI1863" s="27">
        <v>0</v>
      </c>
      <c r="AJ1863" s="27">
        <v>0</v>
      </c>
    </row>
    <row r="1864" spans="13:36" x14ac:dyDescent="0.3">
      <c r="M1864" s="27">
        <v>0.20180000000000001</v>
      </c>
      <c r="N1864" s="27">
        <v>0.1855</v>
      </c>
      <c r="O1864" s="27">
        <v>0.73029999999999995</v>
      </c>
      <c r="P1864" s="27">
        <v>6.3E-3</v>
      </c>
      <c r="Q1864" s="27">
        <v>1.46E-2</v>
      </c>
      <c r="R1864" s="27">
        <v>4.7600000000000003E-2</v>
      </c>
      <c r="S1864" s="27">
        <v>1.8100000000000002E-2</v>
      </c>
      <c r="T1864" s="27">
        <v>5.2200000000000003E-2</v>
      </c>
      <c r="U1864" s="27">
        <v>1E-3</v>
      </c>
      <c r="V1864" s="27">
        <v>2.8E-3</v>
      </c>
      <c r="W1864" s="27">
        <v>4.0000000000000002E-4</v>
      </c>
      <c r="X1864" s="27">
        <v>0</v>
      </c>
      <c r="Y1864" s="27">
        <v>1.1000000000000001E-3</v>
      </c>
      <c r="Z1864" s="27">
        <v>2.3999999999999998E-3</v>
      </c>
      <c r="AA1864" s="27">
        <v>2.5000000000000001E-3</v>
      </c>
      <c r="AB1864" s="27">
        <v>1.2999999999999999E-3</v>
      </c>
      <c r="AC1864" s="27">
        <v>7.4000000000000003E-3</v>
      </c>
      <c r="AD1864" s="27">
        <v>0</v>
      </c>
      <c r="AE1864" s="27">
        <v>0</v>
      </c>
      <c r="AF1864" s="27">
        <v>4.1999999999999997E-3</v>
      </c>
      <c r="AG1864" s="27">
        <v>0</v>
      </c>
      <c r="AH1864" s="27">
        <v>0</v>
      </c>
      <c r="AI1864" s="27">
        <v>0</v>
      </c>
      <c r="AJ1864" s="27">
        <v>0</v>
      </c>
    </row>
    <row r="1865" spans="13:36" x14ac:dyDescent="0.3">
      <c r="M1865" s="27">
        <v>0.18429999999999999</v>
      </c>
      <c r="N1865" s="27">
        <v>0.1867</v>
      </c>
      <c r="O1865" s="27">
        <v>0.72089999999999999</v>
      </c>
      <c r="P1865" s="27">
        <v>6.3E-3</v>
      </c>
      <c r="Q1865" s="27">
        <v>1.18E-2</v>
      </c>
      <c r="R1865" s="27">
        <v>4.6899999999999997E-2</v>
      </c>
      <c r="S1865" s="27">
        <v>1.9099999999999999E-2</v>
      </c>
      <c r="T1865" s="27">
        <v>4.65E-2</v>
      </c>
      <c r="U1865" s="27">
        <v>1.1000000000000001E-3</v>
      </c>
      <c r="V1865" s="27">
        <v>2.5999999999999999E-3</v>
      </c>
      <c r="W1865" s="27">
        <v>4.0000000000000002E-4</v>
      </c>
      <c r="X1865" s="27">
        <v>0</v>
      </c>
      <c r="Y1865" s="27">
        <v>1.1000000000000001E-3</v>
      </c>
      <c r="Z1865" s="27">
        <v>2.3999999999999998E-3</v>
      </c>
      <c r="AA1865" s="27">
        <v>2.8999999999999998E-3</v>
      </c>
      <c r="AB1865" s="27">
        <v>2.3999999999999998E-3</v>
      </c>
      <c r="AC1865" s="27">
        <v>6.0000000000000001E-3</v>
      </c>
      <c r="AD1865" s="27">
        <v>0</v>
      </c>
      <c r="AE1865" s="27">
        <v>0</v>
      </c>
      <c r="AF1865" s="27">
        <v>4.1999999999999997E-3</v>
      </c>
      <c r="AG1865" s="27">
        <v>0</v>
      </c>
      <c r="AH1865" s="27">
        <v>1E-4</v>
      </c>
      <c r="AI1865" s="27">
        <v>2.0999999999999999E-3</v>
      </c>
      <c r="AJ1865" s="27">
        <v>0</v>
      </c>
    </row>
    <row r="1866" spans="13:36" x14ac:dyDescent="0.3">
      <c r="M1866" s="27">
        <v>0.19700000000000001</v>
      </c>
      <c r="N1866" s="27">
        <v>0.18590000000000001</v>
      </c>
      <c r="O1866" s="27">
        <v>0.71699999999999997</v>
      </c>
      <c r="P1866" s="27">
        <v>5.0000000000000001E-3</v>
      </c>
      <c r="Q1866" s="27">
        <v>1.0800000000000001E-2</v>
      </c>
      <c r="R1866" s="27">
        <v>4.2900000000000001E-2</v>
      </c>
      <c r="S1866" s="27">
        <v>1.5699999999999999E-2</v>
      </c>
      <c r="T1866" s="27">
        <v>4.1000000000000002E-2</v>
      </c>
      <c r="U1866" s="27">
        <v>1.1999999999999999E-3</v>
      </c>
      <c r="V1866" s="27">
        <v>2.5000000000000001E-3</v>
      </c>
      <c r="W1866" s="27">
        <v>4.0000000000000002E-4</v>
      </c>
      <c r="X1866" s="27">
        <v>0</v>
      </c>
      <c r="Y1866" s="27">
        <v>1.1000000000000001E-3</v>
      </c>
      <c r="Z1866" s="27">
        <v>2.3E-3</v>
      </c>
      <c r="AA1866" s="27">
        <v>3.2000000000000002E-3</v>
      </c>
      <c r="AB1866" s="27">
        <v>1.2999999999999999E-3</v>
      </c>
      <c r="AC1866" s="27">
        <v>7.9000000000000008E-3</v>
      </c>
      <c r="AD1866" s="27">
        <v>0</v>
      </c>
      <c r="AE1866" s="27">
        <v>0</v>
      </c>
      <c r="AF1866" s="27">
        <v>4.1000000000000003E-3</v>
      </c>
      <c r="AG1866" s="27">
        <v>0</v>
      </c>
      <c r="AH1866" s="27">
        <v>0</v>
      </c>
      <c r="AI1866" s="27">
        <v>2.5000000000000001E-3</v>
      </c>
      <c r="AJ1866" s="27">
        <v>0</v>
      </c>
    </row>
    <row r="1867" spans="13:36" x14ac:dyDescent="0.3">
      <c r="M1867" s="27">
        <v>0.20100000000000001</v>
      </c>
      <c r="N1867" s="27">
        <v>0.18129999999999999</v>
      </c>
      <c r="O1867" s="27">
        <v>0.71560000000000001</v>
      </c>
      <c r="P1867" s="27">
        <v>1.23E-2</v>
      </c>
      <c r="Q1867" s="27">
        <v>1.1299999999999999E-2</v>
      </c>
      <c r="R1867" s="27">
        <v>4.9399999999999999E-2</v>
      </c>
      <c r="S1867" s="27">
        <v>1.54E-2</v>
      </c>
      <c r="T1867" s="27">
        <v>4.53E-2</v>
      </c>
      <c r="U1867" s="27">
        <v>1.2999999999999999E-3</v>
      </c>
      <c r="V1867" s="27">
        <v>2.8999999999999998E-3</v>
      </c>
      <c r="W1867" s="27">
        <v>5.0000000000000001E-4</v>
      </c>
      <c r="X1867" s="27">
        <v>0</v>
      </c>
      <c r="Y1867" s="27">
        <v>1E-3</v>
      </c>
      <c r="Z1867" s="27">
        <v>2.3E-3</v>
      </c>
      <c r="AA1867" s="27">
        <v>2.5999999999999999E-3</v>
      </c>
      <c r="AB1867" s="27">
        <v>1.4E-3</v>
      </c>
      <c r="AC1867" s="27">
        <v>8.8000000000000005E-3</v>
      </c>
      <c r="AD1867" s="27">
        <v>0</v>
      </c>
      <c r="AE1867" s="27">
        <v>0</v>
      </c>
      <c r="AF1867" s="27">
        <v>3.8999999999999998E-3</v>
      </c>
      <c r="AG1867" s="27">
        <v>0</v>
      </c>
      <c r="AH1867" s="27">
        <v>0</v>
      </c>
      <c r="AI1867" s="27">
        <v>0</v>
      </c>
      <c r="AJ1867" s="27">
        <v>0</v>
      </c>
    </row>
    <row r="1868" spans="13:36" x14ac:dyDescent="0.3">
      <c r="M1868" s="27">
        <v>0.21210000000000001</v>
      </c>
      <c r="N1868" s="27">
        <v>0.18959999999999999</v>
      </c>
      <c r="O1868" s="27">
        <v>0.71250000000000002</v>
      </c>
      <c r="P1868" s="27">
        <v>8.9999999999999993E-3</v>
      </c>
      <c r="Q1868" s="27">
        <v>1.5900000000000001E-2</v>
      </c>
      <c r="R1868" s="27">
        <v>5.3900000000000003E-2</v>
      </c>
      <c r="S1868" s="27">
        <v>1.8800000000000001E-2</v>
      </c>
      <c r="T1868" s="27">
        <v>4.0300000000000002E-2</v>
      </c>
      <c r="U1868" s="27">
        <v>1.2999999999999999E-3</v>
      </c>
      <c r="V1868" s="27">
        <v>2.5000000000000001E-3</v>
      </c>
      <c r="W1868" s="27">
        <v>5.9999999999999995E-4</v>
      </c>
      <c r="X1868" s="27">
        <v>0</v>
      </c>
      <c r="Y1868" s="27">
        <v>1E-3</v>
      </c>
      <c r="Z1868" s="27">
        <v>2.5000000000000001E-3</v>
      </c>
      <c r="AA1868" s="27">
        <v>3.0999999999999999E-3</v>
      </c>
      <c r="AB1868" s="27">
        <v>1.1000000000000001E-3</v>
      </c>
      <c r="AC1868" s="27">
        <v>7.7000000000000002E-3</v>
      </c>
      <c r="AD1868" s="27">
        <v>0</v>
      </c>
      <c r="AE1868" s="27">
        <v>0</v>
      </c>
      <c r="AF1868" s="27">
        <v>3.8999999999999998E-3</v>
      </c>
      <c r="AG1868" s="27">
        <v>0</v>
      </c>
      <c r="AH1868" s="27">
        <v>1E-4</v>
      </c>
      <c r="AI1868" s="27">
        <v>1.8E-3</v>
      </c>
      <c r="AJ1868" s="27">
        <v>0</v>
      </c>
    </row>
    <row r="1869" spans="13:36" x14ac:dyDescent="0.3">
      <c r="M1869" s="27">
        <v>0.21049999999999999</v>
      </c>
      <c r="N1869" s="27">
        <v>0.18870000000000001</v>
      </c>
      <c r="O1869" s="27">
        <v>0.70650000000000002</v>
      </c>
      <c r="P1869" s="27">
        <v>4.1999999999999997E-3</v>
      </c>
      <c r="Q1869" s="27">
        <v>1.55E-2</v>
      </c>
      <c r="R1869" s="27">
        <v>5.2999999999999999E-2</v>
      </c>
      <c r="S1869" s="27">
        <v>1.72E-2</v>
      </c>
      <c r="T1869" s="27">
        <v>4.0899999999999999E-2</v>
      </c>
      <c r="U1869" s="27">
        <v>1.1999999999999999E-3</v>
      </c>
      <c r="V1869" s="27">
        <v>3.3E-3</v>
      </c>
      <c r="W1869" s="27">
        <v>5.0000000000000001E-4</v>
      </c>
      <c r="X1869" s="27">
        <v>0</v>
      </c>
      <c r="Y1869" s="27">
        <v>1.1999999999999999E-3</v>
      </c>
      <c r="Z1869" s="27">
        <v>2.3999999999999998E-3</v>
      </c>
      <c r="AA1869" s="27">
        <v>3.3E-3</v>
      </c>
      <c r="AB1869" s="27">
        <v>1.1999999999999999E-3</v>
      </c>
      <c r="AC1869" s="27">
        <v>7.3000000000000001E-3</v>
      </c>
      <c r="AD1869" s="27">
        <v>0</v>
      </c>
      <c r="AE1869" s="27">
        <v>0</v>
      </c>
      <c r="AF1869" s="27">
        <v>4.0000000000000001E-3</v>
      </c>
      <c r="AG1869" s="27">
        <v>0</v>
      </c>
      <c r="AH1869" s="27">
        <v>1E-4</v>
      </c>
      <c r="AI1869" s="27">
        <v>1.1000000000000001E-3</v>
      </c>
      <c r="AJ1869" s="27">
        <v>0</v>
      </c>
    </row>
    <row r="1870" spans="13:36" x14ac:dyDescent="0.3">
      <c r="M1870" s="27">
        <v>0.19270000000000001</v>
      </c>
      <c r="N1870" s="27">
        <v>0.19359999999999999</v>
      </c>
      <c r="O1870" s="27">
        <v>0.7167</v>
      </c>
      <c r="P1870" s="27">
        <v>5.1000000000000004E-3</v>
      </c>
      <c r="Q1870" s="27">
        <v>1.55E-2</v>
      </c>
      <c r="R1870" s="27">
        <v>0.05</v>
      </c>
      <c r="S1870" s="27">
        <v>1.4200000000000001E-2</v>
      </c>
      <c r="T1870" s="27">
        <v>4.4600000000000001E-2</v>
      </c>
      <c r="U1870" s="27">
        <v>1.1999999999999999E-3</v>
      </c>
      <c r="V1870" s="27">
        <v>2.8E-3</v>
      </c>
      <c r="W1870" s="27">
        <v>5.0000000000000001E-4</v>
      </c>
      <c r="X1870" s="27">
        <v>0</v>
      </c>
      <c r="Y1870" s="27">
        <v>1.1999999999999999E-3</v>
      </c>
      <c r="Z1870" s="27">
        <v>2.5999999999999999E-3</v>
      </c>
      <c r="AA1870" s="27">
        <v>3.0999999999999999E-3</v>
      </c>
      <c r="AB1870" s="27">
        <v>1.1999999999999999E-3</v>
      </c>
      <c r="AC1870" s="27">
        <v>6.1000000000000004E-3</v>
      </c>
      <c r="AD1870" s="27">
        <v>0</v>
      </c>
      <c r="AE1870" s="27">
        <v>0</v>
      </c>
      <c r="AF1870" s="27">
        <v>4.1999999999999997E-3</v>
      </c>
      <c r="AG1870" s="27">
        <v>0</v>
      </c>
      <c r="AH1870" s="27">
        <v>1E-4</v>
      </c>
      <c r="AI1870" s="27">
        <v>1E-3</v>
      </c>
      <c r="AJ1870" s="27">
        <v>0</v>
      </c>
    </row>
    <row r="1871" spans="13:36" x14ac:dyDescent="0.3">
      <c r="M1871" s="27">
        <v>0.19489999999999999</v>
      </c>
      <c r="N1871" s="27">
        <v>0.1973</v>
      </c>
      <c r="O1871" s="27">
        <v>0.70630000000000004</v>
      </c>
      <c r="P1871" s="27">
        <v>4.8999999999999998E-3</v>
      </c>
      <c r="Q1871" s="27">
        <v>1.55E-2</v>
      </c>
      <c r="R1871" s="27">
        <v>4.8800000000000003E-2</v>
      </c>
      <c r="S1871" s="27">
        <v>1.24E-2</v>
      </c>
      <c r="T1871" s="27">
        <v>3.8199999999999998E-2</v>
      </c>
      <c r="U1871" s="27">
        <v>1.1000000000000001E-3</v>
      </c>
      <c r="V1871" s="27">
        <v>2.0999999999999999E-3</v>
      </c>
      <c r="W1871" s="27">
        <v>4.0000000000000002E-4</v>
      </c>
      <c r="X1871" s="27">
        <v>0</v>
      </c>
      <c r="Y1871" s="27">
        <v>1.1999999999999999E-3</v>
      </c>
      <c r="Z1871" s="27">
        <v>2.5000000000000001E-3</v>
      </c>
      <c r="AA1871" s="27">
        <v>3.3999999999999998E-3</v>
      </c>
      <c r="AB1871" s="27">
        <v>3.0999999999999999E-3</v>
      </c>
      <c r="AC1871" s="27">
        <v>7.4000000000000003E-3</v>
      </c>
      <c r="AD1871" s="27">
        <v>0</v>
      </c>
      <c r="AE1871" s="27">
        <v>0</v>
      </c>
      <c r="AF1871" s="27">
        <v>4.1000000000000003E-3</v>
      </c>
      <c r="AG1871" s="27">
        <v>0</v>
      </c>
      <c r="AH1871" s="27">
        <v>2.0000000000000001E-4</v>
      </c>
      <c r="AI1871" s="27">
        <v>1.6999999999999999E-3</v>
      </c>
      <c r="AJ1871" s="27">
        <v>0</v>
      </c>
    </row>
    <row r="1872" spans="13:36" x14ac:dyDescent="0.3">
      <c r="M1872" s="27">
        <v>0.18490000000000001</v>
      </c>
      <c r="N1872" s="27">
        <v>0.19409999999999999</v>
      </c>
      <c r="O1872" s="27">
        <v>0.70920000000000005</v>
      </c>
      <c r="P1872" s="27">
        <v>3.8E-3</v>
      </c>
      <c r="Q1872" s="27">
        <v>1.14E-2</v>
      </c>
      <c r="R1872" s="27">
        <v>4.7300000000000002E-2</v>
      </c>
      <c r="S1872" s="27">
        <v>1.1599999999999999E-2</v>
      </c>
      <c r="T1872" s="27">
        <v>3.4700000000000002E-2</v>
      </c>
      <c r="U1872" s="27">
        <v>1.1000000000000001E-3</v>
      </c>
      <c r="V1872" s="27">
        <v>2.3E-3</v>
      </c>
      <c r="W1872" s="27">
        <v>4.0000000000000002E-4</v>
      </c>
      <c r="X1872" s="27">
        <v>0</v>
      </c>
      <c r="Y1872" s="27">
        <v>1.1000000000000001E-3</v>
      </c>
      <c r="Z1872" s="27">
        <v>2.2000000000000001E-3</v>
      </c>
      <c r="AA1872" s="27">
        <v>3.0999999999999999E-3</v>
      </c>
      <c r="AB1872" s="27">
        <v>1.9E-3</v>
      </c>
      <c r="AC1872" s="27">
        <v>8.0000000000000002E-3</v>
      </c>
      <c r="AD1872" s="27">
        <v>0</v>
      </c>
      <c r="AE1872" s="27">
        <v>0</v>
      </c>
      <c r="AF1872" s="27">
        <v>4.1999999999999997E-3</v>
      </c>
      <c r="AG1872" s="27">
        <v>0</v>
      </c>
      <c r="AH1872" s="27">
        <v>1E-4</v>
      </c>
      <c r="AI1872" s="27">
        <v>1.2999999999999999E-3</v>
      </c>
      <c r="AJ1872" s="27">
        <v>0</v>
      </c>
    </row>
    <row r="1873" spans="13:36" x14ac:dyDescent="0.3">
      <c r="M1873" s="27">
        <v>0.18859999999999999</v>
      </c>
      <c r="N1873" s="27">
        <v>0.19159999999999999</v>
      </c>
      <c r="O1873" s="27">
        <v>0.71850000000000003</v>
      </c>
      <c r="P1873" s="27">
        <v>4.7000000000000002E-3</v>
      </c>
      <c r="Q1873" s="27">
        <v>1.4500000000000001E-2</v>
      </c>
      <c r="R1873" s="27">
        <v>5.7500000000000002E-2</v>
      </c>
      <c r="S1873" s="27">
        <v>1.95E-2</v>
      </c>
      <c r="T1873" s="27">
        <v>4.1500000000000002E-2</v>
      </c>
      <c r="U1873" s="27">
        <v>1.1000000000000001E-3</v>
      </c>
      <c r="V1873" s="27">
        <v>2.5000000000000001E-3</v>
      </c>
      <c r="W1873" s="27">
        <v>5.0000000000000001E-4</v>
      </c>
      <c r="X1873" s="27">
        <v>0</v>
      </c>
      <c r="Y1873" s="27">
        <v>1.1000000000000001E-3</v>
      </c>
      <c r="Z1873" s="27">
        <v>2.3E-3</v>
      </c>
      <c r="AA1873" s="27">
        <v>3.0000000000000001E-3</v>
      </c>
      <c r="AB1873" s="27">
        <v>1.2999999999999999E-3</v>
      </c>
      <c r="AC1873" s="27">
        <v>7.1000000000000004E-3</v>
      </c>
      <c r="AD1873" s="27">
        <v>0</v>
      </c>
      <c r="AE1873" s="27">
        <v>0</v>
      </c>
      <c r="AF1873" s="27">
        <v>4.1000000000000003E-3</v>
      </c>
      <c r="AG1873" s="27">
        <v>0</v>
      </c>
      <c r="AH1873" s="27">
        <v>1E-4</v>
      </c>
      <c r="AI1873" s="27">
        <v>1.1000000000000001E-3</v>
      </c>
      <c r="AJ1873" s="27">
        <v>0</v>
      </c>
    </row>
    <row r="1874" spans="13:36" x14ac:dyDescent="0.3">
      <c r="M1874" s="27">
        <v>0.18870000000000001</v>
      </c>
      <c r="N1874" s="27">
        <v>0.19170000000000001</v>
      </c>
      <c r="O1874" s="27">
        <v>0.71299999999999997</v>
      </c>
      <c r="P1874" s="27">
        <v>6.3E-3</v>
      </c>
      <c r="Q1874" s="27">
        <v>1.32E-2</v>
      </c>
      <c r="R1874" s="27">
        <v>4.9200000000000001E-2</v>
      </c>
      <c r="S1874" s="27">
        <v>0.02</v>
      </c>
      <c r="T1874" s="27">
        <v>4.36E-2</v>
      </c>
      <c r="U1874" s="27">
        <v>1.1999999999999999E-3</v>
      </c>
      <c r="V1874" s="27">
        <v>3.0999999999999999E-3</v>
      </c>
      <c r="W1874" s="27">
        <v>5.0000000000000001E-4</v>
      </c>
      <c r="X1874" s="27">
        <v>0</v>
      </c>
      <c r="Y1874" s="27">
        <v>1.1000000000000001E-3</v>
      </c>
      <c r="Z1874" s="27">
        <v>2.5999999999999999E-3</v>
      </c>
      <c r="AA1874" s="27">
        <v>3.0000000000000001E-3</v>
      </c>
      <c r="AB1874" s="27">
        <v>1.2999999999999999E-3</v>
      </c>
      <c r="AC1874" s="27">
        <v>6.7000000000000002E-3</v>
      </c>
      <c r="AD1874" s="27">
        <v>0</v>
      </c>
      <c r="AE1874" s="27">
        <v>0</v>
      </c>
      <c r="AF1874" s="27">
        <v>4.1999999999999997E-3</v>
      </c>
      <c r="AG1874" s="27">
        <v>0</v>
      </c>
      <c r="AH1874" s="27">
        <v>1E-4</v>
      </c>
      <c r="AI1874" s="27">
        <v>1.6000000000000001E-3</v>
      </c>
      <c r="AJ1874" s="27">
        <v>0</v>
      </c>
    </row>
    <row r="1875" spans="13:36" x14ac:dyDescent="0.3">
      <c r="M1875" s="27">
        <v>0.19850000000000001</v>
      </c>
      <c r="N1875" s="27">
        <v>0.18659999999999999</v>
      </c>
      <c r="O1875" s="27">
        <v>0.70720000000000005</v>
      </c>
      <c r="P1875" s="27">
        <v>4.5999999999999999E-3</v>
      </c>
      <c r="Q1875" s="27">
        <v>1.2500000000000001E-2</v>
      </c>
      <c r="R1875" s="27">
        <v>4.87E-2</v>
      </c>
      <c r="S1875" s="27">
        <v>1.66E-2</v>
      </c>
      <c r="T1875" s="27">
        <v>4.6800000000000001E-2</v>
      </c>
      <c r="U1875" s="27">
        <v>1.1999999999999999E-3</v>
      </c>
      <c r="V1875" s="27">
        <v>3.5999999999999999E-3</v>
      </c>
      <c r="W1875" s="27">
        <v>5.0000000000000001E-4</v>
      </c>
      <c r="X1875" s="27">
        <v>0</v>
      </c>
      <c r="Y1875" s="27">
        <v>1.1000000000000001E-3</v>
      </c>
      <c r="Z1875" s="27">
        <v>2.5999999999999999E-3</v>
      </c>
      <c r="AA1875" s="27">
        <v>3.0999999999999999E-3</v>
      </c>
      <c r="AB1875" s="27">
        <v>1.6000000000000001E-3</v>
      </c>
      <c r="AC1875" s="27">
        <v>7.7000000000000002E-3</v>
      </c>
      <c r="AD1875" s="27">
        <v>0</v>
      </c>
      <c r="AE1875" s="27">
        <v>0</v>
      </c>
      <c r="AF1875" s="27">
        <v>4.1999999999999997E-3</v>
      </c>
      <c r="AG1875" s="27">
        <v>0</v>
      </c>
      <c r="AH1875" s="27">
        <v>1E-4</v>
      </c>
      <c r="AI1875" s="27">
        <v>1.1999999999999999E-3</v>
      </c>
      <c r="AJ1875" s="27">
        <v>0</v>
      </c>
    </row>
    <row r="1876" spans="13:36" x14ac:dyDescent="0.3">
      <c r="M1876" s="27">
        <v>0.19170000000000001</v>
      </c>
      <c r="N1876" s="27">
        <v>0.19750000000000001</v>
      </c>
      <c r="O1876" s="27">
        <v>0.71009999999999995</v>
      </c>
      <c r="P1876" s="27">
        <v>7.1999999999999998E-3</v>
      </c>
      <c r="Q1876" s="27">
        <v>1.17E-2</v>
      </c>
      <c r="R1876" s="27">
        <v>4.48E-2</v>
      </c>
      <c r="S1876" s="27">
        <v>1.77E-2</v>
      </c>
      <c r="T1876" s="27">
        <v>3.9199999999999999E-2</v>
      </c>
      <c r="U1876" s="27">
        <v>1.2999999999999999E-3</v>
      </c>
      <c r="V1876" s="27">
        <v>2.8E-3</v>
      </c>
      <c r="W1876" s="27">
        <v>4.0000000000000002E-4</v>
      </c>
      <c r="X1876" s="27">
        <v>0</v>
      </c>
      <c r="Y1876" s="27">
        <v>1.1999999999999999E-3</v>
      </c>
      <c r="Z1876" s="27">
        <v>2.3999999999999998E-3</v>
      </c>
      <c r="AA1876" s="27">
        <v>3.3E-3</v>
      </c>
      <c r="AB1876" s="27">
        <v>1.1999999999999999E-3</v>
      </c>
      <c r="AC1876" s="27">
        <v>6.0000000000000001E-3</v>
      </c>
      <c r="AD1876" s="27">
        <v>0</v>
      </c>
      <c r="AE1876" s="27">
        <v>0</v>
      </c>
      <c r="AF1876" s="27">
        <v>4.1999999999999997E-3</v>
      </c>
      <c r="AG1876" s="27">
        <v>0</v>
      </c>
      <c r="AH1876" s="27">
        <v>0</v>
      </c>
      <c r="AI1876" s="27">
        <v>8.0000000000000004E-4</v>
      </c>
      <c r="AJ1876" s="27">
        <v>0</v>
      </c>
    </row>
    <row r="1877" spans="13:36" x14ac:dyDescent="0.3">
      <c r="M1877" s="27">
        <v>0.18770000000000001</v>
      </c>
      <c r="N1877" s="27">
        <v>0.1822</v>
      </c>
      <c r="O1877" s="27">
        <v>0.71689999999999998</v>
      </c>
      <c r="P1877" s="27">
        <v>1.3100000000000001E-2</v>
      </c>
      <c r="Q1877" s="27">
        <v>1.1900000000000001E-2</v>
      </c>
      <c r="R1877" s="27">
        <v>4.4900000000000002E-2</v>
      </c>
      <c r="S1877" s="27">
        <v>1.6299999999999999E-2</v>
      </c>
      <c r="T1877" s="27">
        <v>4.4999999999999998E-2</v>
      </c>
      <c r="U1877" s="27">
        <v>1.1999999999999999E-3</v>
      </c>
      <c r="V1877" s="27">
        <v>2.3999999999999998E-3</v>
      </c>
      <c r="W1877" s="27">
        <v>4.0000000000000002E-4</v>
      </c>
      <c r="X1877" s="27">
        <v>0</v>
      </c>
      <c r="Y1877" s="27">
        <v>1E-3</v>
      </c>
      <c r="Z1877" s="27">
        <v>2.5999999999999999E-3</v>
      </c>
      <c r="AA1877" s="27">
        <v>2.5999999999999999E-3</v>
      </c>
      <c r="AB1877" s="27">
        <v>8.9999999999999998E-4</v>
      </c>
      <c r="AC1877" s="27">
        <v>6.7000000000000002E-3</v>
      </c>
      <c r="AD1877" s="27">
        <v>0</v>
      </c>
      <c r="AE1877" s="27">
        <v>0</v>
      </c>
      <c r="AF1877" s="27">
        <v>4.1999999999999997E-3</v>
      </c>
      <c r="AG1877" s="27">
        <v>0</v>
      </c>
      <c r="AH1877" s="27">
        <v>0</v>
      </c>
      <c r="AI1877" s="27">
        <v>1.1000000000000001E-3</v>
      </c>
      <c r="AJ1877" s="27">
        <v>0</v>
      </c>
    </row>
    <row r="1878" spans="13:36" x14ac:dyDescent="0.3">
      <c r="M1878" s="27">
        <v>0.19450000000000001</v>
      </c>
      <c r="N1878" s="27">
        <v>0.18709999999999999</v>
      </c>
      <c r="O1878" s="27">
        <v>0.71220000000000006</v>
      </c>
      <c r="P1878" s="27">
        <v>9.4000000000000004E-3</v>
      </c>
      <c r="Q1878" s="27">
        <v>1.1299999999999999E-2</v>
      </c>
      <c r="R1878" s="27">
        <v>5.04E-2</v>
      </c>
      <c r="S1878" s="27">
        <v>1.54E-2</v>
      </c>
      <c r="T1878" s="27">
        <v>5.0700000000000002E-2</v>
      </c>
      <c r="U1878" s="27">
        <v>1.1000000000000001E-3</v>
      </c>
      <c r="V1878" s="27">
        <v>2.5000000000000001E-3</v>
      </c>
      <c r="W1878" s="27">
        <v>4.0000000000000002E-4</v>
      </c>
      <c r="X1878" s="27">
        <v>0</v>
      </c>
      <c r="Y1878" s="27">
        <v>1E-3</v>
      </c>
      <c r="Z1878" s="27">
        <v>2.3999999999999998E-3</v>
      </c>
      <c r="AA1878" s="27">
        <v>2.5999999999999999E-3</v>
      </c>
      <c r="AB1878" s="27">
        <v>1.2999999999999999E-3</v>
      </c>
      <c r="AC1878" s="27">
        <v>7.3000000000000001E-3</v>
      </c>
      <c r="AD1878" s="27">
        <v>0</v>
      </c>
      <c r="AE1878" s="27">
        <v>0</v>
      </c>
      <c r="AF1878" s="27">
        <v>4.0000000000000001E-3</v>
      </c>
      <c r="AG1878" s="27">
        <v>0</v>
      </c>
      <c r="AH1878" s="27">
        <v>0</v>
      </c>
      <c r="AI1878" s="27">
        <v>1.1000000000000001E-3</v>
      </c>
      <c r="AJ1878" s="27">
        <v>0</v>
      </c>
    </row>
    <row r="1879" spans="13:36" x14ac:dyDescent="0.3">
      <c r="M1879" s="27">
        <v>0.18870000000000001</v>
      </c>
      <c r="N1879" s="27">
        <v>0.19139999999999999</v>
      </c>
      <c r="O1879" s="27">
        <v>0.7127</v>
      </c>
      <c r="P1879" s="27">
        <v>9.1999999999999998E-3</v>
      </c>
      <c r="Q1879" s="27">
        <v>1.5299999999999999E-2</v>
      </c>
      <c r="R1879" s="27">
        <v>5.2999999999999999E-2</v>
      </c>
      <c r="S1879" s="27">
        <v>1.4999999999999999E-2</v>
      </c>
      <c r="T1879" s="27">
        <v>4.82E-2</v>
      </c>
      <c r="U1879" s="27">
        <v>1.2999999999999999E-3</v>
      </c>
      <c r="V1879" s="27">
        <v>2.5999999999999999E-3</v>
      </c>
      <c r="W1879" s="27">
        <v>5.0000000000000001E-4</v>
      </c>
      <c r="X1879" s="27">
        <v>0</v>
      </c>
      <c r="Y1879" s="27">
        <v>1.1000000000000001E-3</v>
      </c>
      <c r="Z1879" s="27">
        <v>2.7000000000000001E-3</v>
      </c>
      <c r="AA1879" s="27">
        <v>3.0999999999999999E-3</v>
      </c>
      <c r="AB1879" s="27">
        <v>5.0000000000000001E-3</v>
      </c>
      <c r="AC1879" s="27">
        <v>6.8999999999999999E-3</v>
      </c>
      <c r="AD1879" s="27">
        <v>0</v>
      </c>
      <c r="AE1879" s="27">
        <v>0</v>
      </c>
      <c r="AF1879" s="27">
        <v>4.1999999999999997E-3</v>
      </c>
      <c r="AG1879" s="27">
        <v>0</v>
      </c>
      <c r="AH1879" s="27">
        <v>8.9999999999999998E-4</v>
      </c>
      <c r="AI1879" s="27">
        <v>7.7000000000000002E-3</v>
      </c>
      <c r="AJ1879" s="27">
        <v>0</v>
      </c>
    </row>
    <row r="1880" spans="13:36" x14ac:dyDescent="0.3">
      <c r="M1880" s="27">
        <v>0.19520000000000001</v>
      </c>
      <c r="N1880" s="27">
        <v>0.19009999999999999</v>
      </c>
      <c r="O1880" s="27">
        <v>0.7167</v>
      </c>
      <c r="P1880" s="27">
        <v>6.8999999999999999E-3</v>
      </c>
      <c r="Q1880" s="27">
        <v>1.4E-2</v>
      </c>
      <c r="R1880" s="27">
        <v>4.8899999999999999E-2</v>
      </c>
      <c r="S1880" s="27">
        <v>1.4999999999999999E-2</v>
      </c>
      <c r="T1880" s="27">
        <v>4.2099999999999999E-2</v>
      </c>
      <c r="U1880" s="27">
        <v>1.2999999999999999E-3</v>
      </c>
      <c r="V1880" s="27">
        <v>2.5000000000000001E-3</v>
      </c>
      <c r="W1880" s="27">
        <v>4.0000000000000002E-4</v>
      </c>
      <c r="X1880" s="27">
        <v>0</v>
      </c>
      <c r="Y1880" s="27">
        <v>1.1000000000000001E-3</v>
      </c>
      <c r="Z1880" s="27">
        <v>2.3999999999999998E-3</v>
      </c>
      <c r="AA1880" s="27">
        <v>3.0000000000000001E-3</v>
      </c>
      <c r="AB1880" s="27">
        <v>1.8E-3</v>
      </c>
      <c r="AC1880" s="27">
        <v>7.1000000000000004E-3</v>
      </c>
      <c r="AD1880" s="27">
        <v>0</v>
      </c>
      <c r="AE1880" s="27">
        <v>0</v>
      </c>
      <c r="AF1880" s="27">
        <v>4.1000000000000003E-3</v>
      </c>
      <c r="AG1880" s="27">
        <v>0</v>
      </c>
      <c r="AH1880" s="27">
        <v>1E-4</v>
      </c>
      <c r="AI1880" s="27">
        <v>2.0999999999999999E-3</v>
      </c>
      <c r="AJ1880" s="27">
        <v>0</v>
      </c>
    </row>
    <row r="1881" spans="13:36" x14ac:dyDescent="0.3">
      <c r="M1881" s="27">
        <v>0.18609999999999999</v>
      </c>
      <c r="N1881" s="27">
        <v>0.1789</v>
      </c>
      <c r="O1881" s="27">
        <v>0.67930000000000001</v>
      </c>
      <c r="P1881" s="27">
        <v>6.4000000000000003E-3</v>
      </c>
      <c r="Q1881" s="27">
        <v>1.8499999999999999E-2</v>
      </c>
      <c r="R1881" s="27">
        <v>4.9599999999999998E-2</v>
      </c>
      <c r="S1881" s="27">
        <v>1.54E-2</v>
      </c>
      <c r="T1881" s="27">
        <v>4.24E-2</v>
      </c>
      <c r="U1881" s="27">
        <v>1.4E-3</v>
      </c>
      <c r="V1881" s="27">
        <v>2.3E-3</v>
      </c>
      <c r="W1881" s="27">
        <v>4.0000000000000002E-4</v>
      </c>
      <c r="X1881" s="27">
        <v>0</v>
      </c>
      <c r="Y1881" s="27">
        <v>1.1000000000000001E-3</v>
      </c>
      <c r="Z1881" s="27">
        <v>2.5999999999999999E-3</v>
      </c>
      <c r="AA1881" s="27">
        <v>3.2000000000000002E-3</v>
      </c>
      <c r="AB1881" s="27">
        <v>1.8E-3</v>
      </c>
      <c r="AC1881" s="27">
        <v>7.1000000000000004E-3</v>
      </c>
      <c r="AD1881" s="27">
        <v>0</v>
      </c>
      <c r="AE1881" s="27">
        <v>0</v>
      </c>
      <c r="AF1881" s="27">
        <v>4.1000000000000003E-3</v>
      </c>
      <c r="AG1881" s="27">
        <v>0</v>
      </c>
      <c r="AH1881" s="27">
        <v>1E-4</v>
      </c>
      <c r="AI1881" s="27">
        <v>5.9999999999999995E-4</v>
      </c>
      <c r="AJ1881" s="27">
        <v>0</v>
      </c>
    </row>
    <row r="1882" spans="13:36" x14ac:dyDescent="0.3">
      <c r="M1882" s="27">
        <v>0.1749</v>
      </c>
      <c r="N1882" s="27">
        <v>0.1789</v>
      </c>
      <c r="O1882" s="27">
        <v>0.5998</v>
      </c>
      <c r="P1882" s="27">
        <v>9.9000000000000008E-3</v>
      </c>
      <c r="Q1882" s="27">
        <v>2.0199999999999999E-2</v>
      </c>
      <c r="R1882" s="27">
        <v>4.9200000000000001E-2</v>
      </c>
      <c r="S1882" s="27">
        <v>1.5299999999999999E-2</v>
      </c>
      <c r="T1882" s="27">
        <v>4.48E-2</v>
      </c>
      <c r="U1882" s="27">
        <v>1.2999999999999999E-3</v>
      </c>
      <c r="V1882" s="27">
        <v>2.0999999999999999E-3</v>
      </c>
      <c r="W1882" s="27">
        <v>5.0000000000000001E-4</v>
      </c>
      <c r="X1882" s="27">
        <v>0</v>
      </c>
      <c r="Y1882" s="27">
        <v>1E-3</v>
      </c>
      <c r="Z1882" s="27">
        <v>2.3E-3</v>
      </c>
      <c r="AA1882" s="27">
        <v>3.3E-3</v>
      </c>
      <c r="AB1882" s="27">
        <v>1.2999999999999999E-3</v>
      </c>
      <c r="AC1882" s="27">
        <v>7.4999999999999997E-3</v>
      </c>
      <c r="AD1882" s="27">
        <v>0</v>
      </c>
      <c r="AE1882" s="27">
        <v>0</v>
      </c>
      <c r="AF1882" s="27">
        <v>3.5999999999999999E-3</v>
      </c>
      <c r="AG1882" s="27">
        <v>0</v>
      </c>
      <c r="AH1882" s="27">
        <v>1E-4</v>
      </c>
      <c r="AI1882" s="27">
        <v>0</v>
      </c>
      <c r="AJ1882" s="27">
        <v>0</v>
      </c>
    </row>
    <row r="1883" spans="13:36" x14ac:dyDescent="0.3">
      <c r="M1883" s="27">
        <v>0.1678</v>
      </c>
      <c r="N1883" s="27">
        <v>0.1686</v>
      </c>
      <c r="O1883" s="27">
        <v>0.56640000000000001</v>
      </c>
      <c r="P1883" s="27">
        <v>8.6999999999999994E-3</v>
      </c>
      <c r="Q1883" s="27">
        <v>1.77E-2</v>
      </c>
      <c r="R1883" s="27">
        <v>4.5100000000000001E-2</v>
      </c>
      <c r="S1883" s="27">
        <v>1.4200000000000001E-2</v>
      </c>
      <c r="T1883" s="27">
        <v>4.6300000000000001E-2</v>
      </c>
      <c r="U1883" s="27">
        <v>1.1000000000000001E-3</v>
      </c>
      <c r="V1883" s="27">
        <v>2.0999999999999999E-3</v>
      </c>
      <c r="W1883" s="27">
        <v>4.0000000000000002E-4</v>
      </c>
      <c r="X1883" s="27">
        <v>0</v>
      </c>
      <c r="Y1883" s="27">
        <v>8.9999999999999998E-4</v>
      </c>
      <c r="Z1883" s="27">
        <v>2E-3</v>
      </c>
      <c r="AA1883" s="27">
        <v>2.8E-3</v>
      </c>
      <c r="AB1883" s="27">
        <v>8.9999999999999998E-4</v>
      </c>
      <c r="AC1883" s="27">
        <v>7.0000000000000001E-3</v>
      </c>
      <c r="AD1883" s="27">
        <v>0</v>
      </c>
      <c r="AE1883" s="27">
        <v>0</v>
      </c>
      <c r="AF1883" s="27">
        <v>3.8E-3</v>
      </c>
      <c r="AG1883" s="27">
        <v>0</v>
      </c>
      <c r="AH1883" s="27">
        <v>1E-4</v>
      </c>
      <c r="AI1883" s="27">
        <v>0</v>
      </c>
      <c r="AJ1883" s="27">
        <v>0</v>
      </c>
    </row>
    <row r="1884" spans="13:36" x14ac:dyDescent="0.3">
      <c r="M1884" s="27">
        <v>0.16650000000000001</v>
      </c>
      <c r="N1884" s="27">
        <v>0.16200000000000001</v>
      </c>
      <c r="O1884" s="27">
        <v>0.56520000000000004</v>
      </c>
      <c r="P1884" s="27">
        <v>1.18E-2</v>
      </c>
      <c r="Q1884" s="27">
        <v>1.8499999999999999E-2</v>
      </c>
      <c r="R1884" s="27">
        <v>4.8000000000000001E-2</v>
      </c>
      <c r="S1884" s="27">
        <v>1.7999999999999999E-2</v>
      </c>
      <c r="T1884" s="27">
        <v>4.7300000000000002E-2</v>
      </c>
      <c r="U1884" s="27">
        <v>1.1000000000000001E-3</v>
      </c>
      <c r="V1884" s="27">
        <v>2.3E-3</v>
      </c>
      <c r="W1884" s="27">
        <v>5.0000000000000001E-4</v>
      </c>
      <c r="X1884" s="27">
        <v>0</v>
      </c>
      <c r="Y1884" s="27">
        <v>8.9999999999999998E-4</v>
      </c>
      <c r="Z1884" s="27">
        <v>2.2000000000000001E-3</v>
      </c>
      <c r="AA1884" s="27">
        <v>2.8E-3</v>
      </c>
      <c r="AB1884" s="27">
        <v>1.2999999999999999E-3</v>
      </c>
      <c r="AC1884" s="27">
        <v>7.4999999999999997E-3</v>
      </c>
      <c r="AD1884" s="27">
        <v>0</v>
      </c>
      <c r="AE1884" s="27">
        <v>0</v>
      </c>
      <c r="AF1884" s="27">
        <v>3.7000000000000002E-3</v>
      </c>
      <c r="AG1884" s="27">
        <v>0</v>
      </c>
      <c r="AH1884" s="27">
        <v>1E-4</v>
      </c>
      <c r="AI1884" s="27">
        <v>0</v>
      </c>
      <c r="AJ1884" s="27">
        <v>0</v>
      </c>
    </row>
    <row r="1885" spans="13:36" x14ac:dyDescent="0.3">
      <c r="M1885" s="27">
        <v>0.16320000000000001</v>
      </c>
      <c r="N1885" s="27">
        <v>0.16470000000000001</v>
      </c>
      <c r="O1885" s="27">
        <v>0.54649999999999999</v>
      </c>
      <c r="P1885" s="27">
        <v>9.1999999999999998E-3</v>
      </c>
      <c r="Q1885" s="27">
        <v>1.77E-2</v>
      </c>
      <c r="R1885" s="27">
        <v>4.6800000000000001E-2</v>
      </c>
      <c r="S1885" s="27">
        <v>1.6E-2</v>
      </c>
      <c r="T1885" s="27">
        <v>4.5499999999999999E-2</v>
      </c>
      <c r="U1885" s="27">
        <v>1.1999999999999999E-3</v>
      </c>
      <c r="V1885" s="27">
        <v>2.2000000000000001E-3</v>
      </c>
      <c r="W1885" s="27">
        <v>5.0000000000000001E-4</v>
      </c>
      <c r="X1885" s="27">
        <v>0</v>
      </c>
      <c r="Y1885" s="27">
        <v>1E-3</v>
      </c>
      <c r="Z1885" s="27">
        <v>2.5000000000000001E-3</v>
      </c>
      <c r="AA1885" s="27">
        <v>3.5999999999999999E-3</v>
      </c>
      <c r="AB1885" s="27">
        <v>1.4E-3</v>
      </c>
      <c r="AC1885" s="27">
        <v>7.6E-3</v>
      </c>
      <c r="AD1885" s="27">
        <v>0</v>
      </c>
      <c r="AE1885" s="27">
        <v>0</v>
      </c>
      <c r="AF1885" s="27">
        <v>3.5000000000000001E-3</v>
      </c>
      <c r="AG1885" s="27">
        <v>0</v>
      </c>
      <c r="AH1885" s="27">
        <v>1E-4</v>
      </c>
      <c r="AI1885" s="27">
        <v>0</v>
      </c>
      <c r="AJ1885" s="27">
        <v>0</v>
      </c>
    </row>
    <row r="1886" spans="13:36" x14ac:dyDescent="0.3">
      <c r="M1886" s="27">
        <v>0.15970000000000001</v>
      </c>
      <c r="N1886" s="27">
        <v>0.1711</v>
      </c>
      <c r="O1886" s="27">
        <v>0.55500000000000005</v>
      </c>
      <c r="P1886" s="27">
        <v>7.9000000000000008E-3</v>
      </c>
      <c r="Q1886" s="27">
        <v>1.78E-2</v>
      </c>
      <c r="R1886" s="27">
        <v>4.7899999999999998E-2</v>
      </c>
      <c r="S1886" s="27">
        <v>1.6E-2</v>
      </c>
      <c r="T1886" s="27">
        <v>4.5699999999999998E-2</v>
      </c>
      <c r="U1886" s="27">
        <v>1.1999999999999999E-3</v>
      </c>
      <c r="V1886" s="27">
        <v>2E-3</v>
      </c>
      <c r="W1886" s="27">
        <v>5.0000000000000001E-4</v>
      </c>
      <c r="X1886" s="27">
        <v>0</v>
      </c>
      <c r="Y1886" s="27">
        <v>1.1000000000000001E-3</v>
      </c>
      <c r="Z1886" s="27">
        <v>2.8E-3</v>
      </c>
      <c r="AA1886" s="27">
        <v>3.7000000000000002E-3</v>
      </c>
      <c r="AB1886" s="27">
        <v>1.8E-3</v>
      </c>
      <c r="AC1886" s="27">
        <v>7.3000000000000001E-3</v>
      </c>
      <c r="AD1886" s="27">
        <v>0</v>
      </c>
      <c r="AE1886" s="27">
        <v>0</v>
      </c>
      <c r="AF1886" s="27">
        <v>3.5000000000000001E-3</v>
      </c>
      <c r="AG1886" s="27">
        <v>0</v>
      </c>
      <c r="AH1886" s="27">
        <v>1E-4</v>
      </c>
      <c r="AI1886" s="27">
        <v>0</v>
      </c>
      <c r="AJ1886" s="27">
        <v>0</v>
      </c>
    </row>
    <row r="1887" spans="13:36" x14ac:dyDescent="0.3">
      <c r="M1887" s="27">
        <v>0.16520000000000001</v>
      </c>
      <c r="N1887" s="27">
        <v>0.15640000000000001</v>
      </c>
      <c r="O1887" s="27">
        <v>0.52529999999999999</v>
      </c>
      <c r="P1887" s="27">
        <v>9.1999999999999998E-3</v>
      </c>
      <c r="Q1887" s="27">
        <v>1.14E-2</v>
      </c>
      <c r="R1887" s="27">
        <v>4.65E-2</v>
      </c>
      <c r="S1887" s="27">
        <v>1.5299999999999999E-2</v>
      </c>
      <c r="T1887" s="27">
        <v>3.9600000000000003E-2</v>
      </c>
      <c r="U1887" s="27">
        <v>1.1000000000000001E-3</v>
      </c>
      <c r="V1887" s="27">
        <v>2.2000000000000001E-3</v>
      </c>
      <c r="W1887" s="27">
        <v>5.0000000000000001E-4</v>
      </c>
      <c r="X1887" s="27">
        <v>0</v>
      </c>
      <c r="Y1887" s="27">
        <v>1E-3</v>
      </c>
      <c r="Z1887" s="27">
        <v>1.9E-3</v>
      </c>
      <c r="AA1887" s="27">
        <v>3.7000000000000002E-3</v>
      </c>
      <c r="AB1887" s="27">
        <v>1.1999999999999999E-3</v>
      </c>
      <c r="AC1887" s="27">
        <v>7.4999999999999997E-3</v>
      </c>
      <c r="AD1887" s="27">
        <v>0</v>
      </c>
      <c r="AE1887" s="27">
        <v>0</v>
      </c>
      <c r="AF1887" s="27">
        <v>3.5999999999999999E-3</v>
      </c>
      <c r="AG1887" s="27">
        <v>0</v>
      </c>
      <c r="AH1887" s="27">
        <v>1E-4</v>
      </c>
      <c r="AI1887" s="27">
        <v>0</v>
      </c>
      <c r="AJ1887" s="27">
        <v>0</v>
      </c>
    </row>
    <row r="1888" spans="13:36" x14ac:dyDescent="0.3">
      <c r="M1888" s="27">
        <v>0.16389999999999999</v>
      </c>
      <c r="N1888" s="27">
        <v>0.16969999999999999</v>
      </c>
      <c r="O1888" s="27">
        <v>0.5484</v>
      </c>
      <c r="P1888" s="27">
        <v>1.11E-2</v>
      </c>
      <c r="Q1888" s="27">
        <v>1.35E-2</v>
      </c>
      <c r="R1888" s="27">
        <v>4.8500000000000001E-2</v>
      </c>
      <c r="S1888" s="27">
        <v>1.7399999999999999E-2</v>
      </c>
      <c r="T1888" s="27">
        <v>4.5999999999999999E-2</v>
      </c>
      <c r="U1888" s="27">
        <v>1E-3</v>
      </c>
      <c r="V1888" s="27">
        <v>2.3999999999999998E-3</v>
      </c>
      <c r="W1888" s="27">
        <v>5.0000000000000001E-4</v>
      </c>
      <c r="X1888" s="27">
        <v>0</v>
      </c>
      <c r="Y1888" s="27">
        <v>1E-3</v>
      </c>
      <c r="Z1888" s="27">
        <v>2E-3</v>
      </c>
      <c r="AA1888" s="27">
        <v>3.8E-3</v>
      </c>
      <c r="AB1888" s="27">
        <v>1.4E-3</v>
      </c>
      <c r="AC1888" s="27">
        <v>8.3999999999999995E-3</v>
      </c>
      <c r="AD1888" s="27">
        <v>0</v>
      </c>
      <c r="AE1888" s="27">
        <v>0</v>
      </c>
      <c r="AF1888" s="27">
        <v>3.5000000000000001E-3</v>
      </c>
      <c r="AG1888" s="27">
        <v>0</v>
      </c>
      <c r="AH1888" s="27">
        <v>1E-4</v>
      </c>
      <c r="AI1888" s="27">
        <v>0</v>
      </c>
      <c r="AJ1888" s="27">
        <v>0</v>
      </c>
    </row>
    <row r="1889" spans="13:36" x14ac:dyDescent="0.3">
      <c r="M1889" s="27">
        <v>0.16289999999999999</v>
      </c>
      <c r="N1889" s="27">
        <v>0.16789999999999999</v>
      </c>
      <c r="O1889" s="27">
        <v>0.54010000000000002</v>
      </c>
      <c r="P1889" s="27">
        <v>1.35E-2</v>
      </c>
      <c r="Q1889" s="27">
        <v>1.77E-2</v>
      </c>
      <c r="R1889" s="27">
        <v>4.9000000000000002E-2</v>
      </c>
      <c r="S1889" s="27">
        <v>0.04</v>
      </c>
      <c r="T1889" s="27">
        <v>4.53E-2</v>
      </c>
      <c r="U1889" s="27">
        <v>1E-3</v>
      </c>
      <c r="V1889" s="27">
        <v>3.3999999999999998E-3</v>
      </c>
      <c r="W1889" s="27">
        <v>4.0000000000000002E-4</v>
      </c>
      <c r="X1889" s="27">
        <v>0</v>
      </c>
      <c r="Y1889" s="27">
        <v>1.1000000000000001E-3</v>
      </c>
      <c r="Z1889" s="27">
        <v>2.3999999999999998E-3</v>
      </c>
      <c r="AA1889" s="27">
        <v>3.8999999999999998E-3</v>
      </c>
      <c r="AB1889" s="27">
        <v>1.1999999999999999E-3</v>
      </c>
      <c r="AC1889" s="27">
        <v>8.2000000000000007E-3</v>
      </c>
      <c r="AD1889" s="27">
        <v>0</v>
      </c>
      <c r="AE1889" s="27">
        <v>0</v>
      </c>
      <c r="AF1889" s="27">
        <v>3.5999999999999999E-3</v>
      </c>
      <c r="AG1889" s="27">
        <v>0</v>
      </c>
      <c r="AH1889" s="27">
        <v>1E-4</v>
      </c>
      <c r="AI1889" s="27">
        <v>0</v>
      </c>
      <c r="AJ1889" s="27">
        <v>0</v>
      </c>
    </row>
    <row r="1890" spans="13:36" x14ac:dyDescent="0.3">
      <c r="M1890" s="27">
        <v>0.16750000000000001</v>
      </c>
      <c r="N1890" s="27">
        <v>0.16600000000000001</v>
      </c>
      <c r="O1890" s="27">
        <v>0.55269999999999997</v>
      </c>
      <c r="P1890" s="27">
        <v>9.1999999999999998E-3</v>
      </c>
      <c r="Q1890" s="27">
        <v>1.6500000000000001E-2</v>
      </c>
      <c r="R1890" s="27">
        <v>5.0099999999999999E-2</v>
      </c>
      <c r="S1890" s="27">
        <v>2.5100000000000001E-2</v>
      </c>
      <c r="T1890" s="27">
        <v>4.6199999999999998E-2</v>
      </c>
      <c r="U1890" s="27">
        <v>1.1000000000000001E-3</v>
      </c>
      <c r="V1890" s="27">
        <v>2.5999999999999999E-3</v>
      </c>
      <c r="W1890" s="27">
        <v>4.0000000000000002E-4</v>
      </c>
      <c r="X1890" s="27">
        <v>0</v>
      </c>
      <c r="Y1890" s="27">
        <v>1.1000000000000001E-3</v>
      </c>
      <c r="Z1890" s="27">
        <v>2.5000000000000001E-3</v>
      </c>
      <c r="AA1890" s="27">
        <v>4.3E-3</v>
      </c>
      <c r="AB1890" s="27">
        <v>1.4E-3</v>
      </c>
      <c r="AC1890" s="27">
        <v>7.4999999999999997E-3</v>
      </c>
      <c r="AD1890" s="27">
        <v>0</v>
      </c>
      <c r="AE1890" s="27">
        <v>0</v>
      </c>
      <c r="AF1890" s="27">
        <v>3.5999999999999999E-3</v>
      </c>
      <c r="AG1890" s="27">
        <v>0</v>
      </c>
      <c r="AH1890" s="27">
        <v>1E-4</v>
      </c>
      <c r="AI1890" s="27">
        <v>0</v>
      </c>
      <c r="AJ1890" s="27">
        <v>0</v>
      </c>
    </row>
    <row r="1891" spans="13:36" x14ac:dyDescent="0.3">
      <c r="M1891" s="27">
        <v>0.1633</v>
      </c>
      <c r="N1891" s="27">
        <v>0.1666</v>
      </c>
      <c r="O1891" s="27">
        <v>0.54700000000000004</v>
      </c>
      <c r="P1891" s="27">
        <v>8.2000000000000007E-3</v>
      </c>
      <c r="Q1891" s="27">
        <v>1.5100000000000001E-2</v>
      </c>
      <c r="R1891" s="27">
        <v>5.0500000000000003E-2</v>
      </c>
      <c r="S1891" s="27">
        <v>1.47E-2</v>
      </c>
      <c r="T1891" s="27">
        <v>4.0300000000000002E-2</v>
      </c>
      <c r="U1891" s="27">
        <v>1E-3</v>
      </c>
      <c r="V1891" s="27">
        <v>2.5000000000000001E-3</v>
      </c>
      <c r="W1891" s="27">
        <v>5.0000000000000001E-4</v>
      </c>
      <c r="X1891" s="27">
        <v>0</v>
      </c>
      <c r="Y1891" s="27">
        <v>1E-3</v>
      </c>
      <c r="Z1891" s="27">
        <v>2.3E-3</v>
      </c>
      <c r="AA1891" s="27">
        <v>3.3999999999999998E-3</v>
      </c>
      <c r="AB1891" s="27">
        <v>1.2999999999999999E-3</v>
      </c>
      <c r="AC1891" s="27">
        <v>6.4999999999999997E-3</v>
      </c>
      <c r="AD1891" s="27">
        <v>0</v>
      </c>
      <c r="AE1891" s="27">
        <v>0</v>
      </c>
      <c r="AF1891" s="27">
        <v>3.8E-3</v>
      </c>
      <c r="AG1891" s="27">
        <v>0</v>
      </c>
      <c r="AH1891" s="27">
        <v>1E-4</v>
      </c>
      <c r="AI1891" s="27">
        <v>0</v>
      </c>
      <c r="AJ1891" s="27">
        <v>0</v>
      </c>
    </row>
    <row r="1892" spans="13:36" x14ac:dyDescent="0.3">
      <c r="M1892" s="27">
        <v>0.15620000000000001</v>
      </c>
      <c r="N1892" s="27">
        <v>0.17269999999999999</v>
      </c>
      <c r="O1892" s="27">
        <v>0.55100000000000005</v>
      </c>
      <c r="P1892" s="27">
        <v>5.7999999999999996E-3</v>
      </c>
      <c r="Q1892" s="27">
        <v>1.67E-2</v>
      </c>
      <c r="R1892" s="27">
        <v>4.1000000000000002E-2</v>
      </c>
      <c r="S1892" s="27">
        <v>1.4E-2</v>
      </c>
      <c r="T1892" s="27">
        <v>3.7400000000000003E-2</v>
      </c>
      <c r="U1892" s="27">
        <v>1E-3</v>
      </c>
      <c r="V1892" s="27">
        <v>2E-3</v>
      </c>
      <c r="W1892" s="27">
        <v>5.0000000000000001E-4</v>
      </c>
      <c r="X1892" s="27">
        <v>0</v>
      </c>
      <c r="Y1892" s="27">
        <v>1.1999999999999999E-3</v>
      </c>
      <c r="Z1892" s="27">
        <v>2.7000000000000001E-3</v>
      </c>
      <c r="AA1892" s="27">
        <v>3.5999999999999999E-3</v>
      </c>
      <c r="AB1892" s="27">
        <v>1.1000000000000001E-3</v>
      </c>
      <c r="AC1892" s="27">
        <v>6.4999999999999997E-3</v>
      </c>
      <c r="AD1892" s="27">
        <v>0</v>
      </c>
      <c r="AE1892" s="27">
        <v>0</v>
      </c>
      <c r="AF1892" s="27">
        <v>3.7000000000000002E-3</v>
      </c>
      <c r="AG1892" s="27">
        <v>0</v>
      </c>
      <c r="AH1892" s="27">
        <v>1E-4</v>
      </c>
      <c r="AI1892" s="27">
        <v>0</v>
      </c>
      <c r="AJ1892" s="27">
        <v>0</v>
      </c>
    </row>
    <row r="1893" spans="13:36" x14ac:dyDescent="0.3">
      <c r="M1893" s="27">
        <v>0.16109999999999999</v>
      </c>
      <c r="N1893" s="27">
        <v>0.1754</v>
      </c>
      <c r="O1893" s="27">
        <v>0.54569999999999996</v>
      </c>
      <c r="P1893" s="27">
        <v>9.1999999999999998E-3</v>
      </c>
      <c r="Q1893" s="27">
        <v>1.5100000000000001E-2</v>
      </c>
      <c r="R1893" s="27">
        <v>3.7699999999999997E-2</v>
      </c>
      <c r="S1893" s="27">
        <v>1.37E-2</v>
      </c>
      <c r="T1893" s="27">
        <v>3.8399999999999997E-2</v>
      </c>
      <c r="U1893" s="27">
        <v>1E-3</v>
      </c>
      <c r="V1893" s="27">
        <v>1.9E-3</v>
      </c>
      <c r="W1893" s="27">
        <v>5.0000000000000001E-4</v>
      </c>
      <c r="X1893" s="27">
        <v>0</v>
      </c>
      <c r="Y1893" s="27">
        <v>1.1999999999999999E-3</v>
      </c>
      <c r="Z1893" s="27">
        <v>2.3999999999999998E-3</v>
      </c>
      <c r="AA1893" s="27">
        <v>4.0000000000000001E-3</v>
      </c>
      <c r="AB1893" s="27">
        <v>1.1999999999999999E-3</v>
      </c>
      <c r="AC1893" s="27">
        <v>7.3000000000000001E-3</v>
      </c>
      <c r="AD1893" s="27">
        <v>0</v>
      </c>
      <c r="AE1893" s="27">
        <v>0</v>
      </c>
      <c r="AF1893" s="27">
        <v>3.8E-3</v>
      </c>
      <c r="AG1893" s="27">
        <v>0</v>
      </c>
      <c r="AH1893" s="27">
        <v>1E-4</v>
      </c>
      <c r="AI1893" s="27">
        <v>0</v>
      </c>
      <c r="AJ1893" s="27">
        <v>0</v>
      </c>
    </row>
    <row r="1894" spans="13:36" x14ac:dyDescent="0.3">
      <c r="M1894" s="27">
        <v>0.16300000000000001</v>
      </c>
      <c r="N1894" s="27">
        <v>0.1736</v>
      </c>
      <c r="O1894" s="27">
        <v>0.54620000000000002</v>
      </c>
      <c r="P1894" s="27">
        <v>9.5999999999999992E-3</v>
      </c>
      <c r="Q1894" s="27">
        <v>1.41E-2</v>
      </c>
      <c r="R1894" s="27">
        <v>4.4999999999999998E-2</v>
      </c>
      <c r="S1894" s="27">
        <v>2.2800000000000001E-2</v>
      </c>
      <c r="T1894" s="27">
        <v>4.8000000000000001E-2</v>
      </c>
      <c r="U1894" s="27">
        <v>1E-3</v>
      </c>
      <c r="V1894" s="27">
        <v>6.1999999999999998E-3</v>
      </c>
      <c r="W1894" s="27">
        <v>5.0000000000000001E-4</v>
      </c>
      <c r="X1894" s="27">
        <v>0</v>
      </c>
      <c r="Y1894" s="27">
        <v>1E-3</v>
      </c>
      <c r="Z1894" s="27">
        <v>2.0999999999999999E-3</v>
      </c>
      <c r="AA1894" s="27">
        <v>3.0000000000000001E-3</v>
      </c>
      <c r="AB1894" s="27">
        <v>1.1000000000000001E-3</v>
      </c>
      <c r="AC1894" s="27">
        <v>7.6E-3</v>
      </c>
      <c r="AD1894" s="27">
        <v>0</v>
      </c>
      <c r="AE1894" s="27">
        <v>0</v>
      </c>
      <c r="AF1894" s="27">
        <v>3.5999999999999999E-3</v>
      </c>
      <c r="AG1894" s="27">
        <v>0</v>
      </c>
      <c r="AH1894" s="27">
        <v>1E-4</v>
      </c>
      <c r="AI1894" s="27">
        <v>0</v>
      </c>
      <c r="AJ1894" s="27">
        <v>0</v>
      </c>
    </row>
    <row r="1895" spans="13:36" x14ac:dyDescent="0.3">
      <c r="M1895" s="27">
        <v>0.15820000000000001</v>
      </c>
      <c r="N1895" s="27">
        <v>0.17879999999999999</v>
      </c>
      <c r="O1895" s="27">
        <v>0.5585</v>
      </c>
      <c r="P1895" s="27">
        <v>1.14E-2</v>
      </c>
      <c r="Q1895" s="27">
        <v>1.55E-2</v>
      </c>
      <c r="R1895" s="27">
        <v>4.1700000000000001E-2</v>
      </c>
      <c r="S1895" s="27">
        <v>2.8199999999999999E-2</v>
      </c>
      <c r="T1895" s="27">
        <v>5.4899999999999997E-2</v>
      </c>
      <c r="U1895" s="27">
        <v>1E-3</v>
      </c>
      <c r="V1895" s="27">
        <v>1.06E-2</v>
      </c>
      <c r="W1895" s="27">
        <v>5.0000000000000001E-4</v>
      </c>
      <c r="X1895" s="27">
        <v>0</v>
      </c>
      <c r="Y1895" s="27">
        <v>1.1000000000000001E-3</v>
      </c>
      <c r="Z1895" s="27">
        <v>2.3999999999999998E-3</v>
      </c>
      <c r="AA1895" s="27">
        <v>3.5000000000000001E-3</v>
      </c>
      <c r="AB1895" s="27">
        <v>5.9999999999999995E-4</v>
      </c>
      <c r="AC1895" s="27">
        <v>7.6E-3</v>
      </c>
      <c r="AD1895" s="27">
        <v>0</v>
      </c>
      <c r="AE1895" s="27">
        <v>0</v>
      </c>
      <c r="AF1895" s="27">
        <v>3.5000000000000001E-3</v>
      </c>
      <c r="AG1895" s="27">
        <v>0</v>
      </c>
      <c r="AH1895" s="27">
        <v>1E-4</v>
      </c>
      <c r="AI1895" s="27">
        <v>0</v>
      </c>
      <c r="AJ1895" s="27">
        <v>0</v>
      </c>
    </row>
    <row r="1896" spans="13:36" x14ac:dyDescent="0.3">
      <c r="M1896" s="27">
        <v>0.16200000000000001</v>
      </c>
      <c r="N1896" s="27">
        <v>0.16089999999999999</v>
      </c>
      <c r="O1896" s="27">
        <v>0.53910000000000002</v>
      </c>
      <c r="P1896" s="27">
        <v>1.01E-2</v>
      </c>
      <c r="Q1896" s="27">
        <v>1.29E-2</v>
      </c>
      <c r="R1896" s="27">
        <v>4.0500000000000001E-2</v>
      </c>
      <c r="S1896" s="27">
        <v>1.4200000000000001E-2</v>
      </c>
      <c r="T1896" s="27">
        <v>3.6900000000000002E-2</v>
      </c>
      <c r="U1896" s="27">
        <v>1.1999999999999999E-3</v>
      </c>
      <c r="V1896" s="27">
        <v>2.5999999999999999E-3</v>
      </c>
      <c r="W1896" s="27">
        <v>5.0000000000000001E-4</v>
      </c>
      <c r="X1896" s="27">
        <v>0</v>
      </c>
      <c r="Y1896" s="27">
        <v>8.9999999999999998E-4</v>
      </c>
      <c r="Z1896" s="27">
        <v>1.8E-3</v>
      </c>
      <c r="AA1896" s="27">
        <v>2.8E-3</v>
      </c>
      <c r="AB1896" s="27">
        <v>8.0000000000000004E-4</v>
      </c>
      <c r="AC1896" s="27">
        <v>7.7999999999999996E-3</v>
      </c>
      <c r="AD1896" s="27">
        <v>0</v>
      </c>
      <c r="AE1896" s="27">
        <v>0</v>
      </c>
      <c r="AF1896" s="27">
        <v>3.5000000000000001E-3</v>
      </c>
      <c r="AG1896" s="27">
        <v>0</v>
      </c>
      <c r="AH1896" s="27">
        <v>1E-4</v>
      </c>
      <c r="AI1896" s="27">
        <v>0</v>
      </c>
      <c r="AJ1896" s="27">
        <v>0</v>
      </c>
    </row>
    <row r="1897" spans="13:36" x14ac:dyDescent="0.3">
      <c r="M1897" s="27">
        <v>0.16389999999999999</v>
      </c>
      <c r="N1897" s="27">
        <v>0.1477</v>
      </c>
      <c r="O1897" s="27">
        <v>0.51</v>
      </c>
      <c r="P1897" s="27">
        <v>6.0000000000000001E-3</v>
      </c>
      <c r="Q1897" s="27">
        <v>1.34E-2</v>
      </c>
      <c r="R1897" s="27">
        <v>4.5400000000000003E-2</v>
      </c>
      <c r="S1897" s="27">
        <v>1.6400000000000001E-2</v>
      </c>
      <c r="T1897" s="27">
        <v>5.1299999999999998E-2</v>
      </c>
      <c r="U1897" s="27">
        <v>1.1999999999999999E-3</v>
      </c>
      <c r="V1897" s="27">
        <v>2.3E-3</v>
      </c>
      <c r="W1897" s="27">
        <v>4.0000000000000002E-4</v>
      </c>
      <c r="X1897" s="27">
        <v>0</v>
      </c>
      <c r="Y1897" s="27">
        <v>1E-3</v>
      </c>
      <c r="Z1897" s="27">
        <v>1.6999999999999999E-3</v>
      </c>
      <c r="AA1897" s="27">
        <v>3.7000000000000002E-3</v>
      </c>
      <c r="AB1897" s="27">
        <v>1.1999999999999999E-3</v>
      </c>
      <c r="AC1897" s="27">
        <v>7.3000000000000001E-3</v>
      </c>
      <c r="AD1897" s="27">
        <v>0</v>
      </c>
      <c r="AE1897" s="27">
        <v>0</v>
      </c>
      <c r="AF1897" s="27">
        <v>3.7000000000000002E-3</v>
      </c>
      <c r="AG1897" s="27">
        <v>0</v>
      </c>
      <c r="AH1897" s="27">
        <v>1E-4</v>
      </c>
      <c r="AI1897" s="27">
        <v>0</v>
      </c>
      <c r="AJ1897" s="27">
        <v>0</v>
      </c>
    </row>
    <row r="1898" spans="13:36" x14ac:dyDescent="0.3">
      <c r="M1898" s="27">
        <v>0.18410000000000001</v>
      </c>
      <c r="N1898" s="27">
        <v>0.21129999999999999</v>
      </c>
      <c r="O1898" s="27">
        <v>0.94850000000000001</v>
      </c>
      <c r="P1898" s="27">
        <v>4.4999999999999997E-3</v>
      </c>
      <c r="Q1898" s="27">
        <v>1.3100000000000001E-2</v>
      </c>
      <c r="R1898" s="27">
        <v>5.4699999999999999E-2</v>
      </c>
      <c r="S1898" s="27">
        <v>1.7500000000000002E-2</v>
      </c>
      <c r="T1898" s="27">
        <v>4.99E-2</v>
      </c>
      <c r="U1898" s="27">
        <v>1.2999999999999999E-3</v>
      </c>
      <c r="V1898" s="27">
        <v>2.5999999999999999E-3</v>
      </c>
      <c r="W1898" s="27">
        <v>5.9999999999999995E-4</v>
      </c>
      <c r="X1898" s="27">
        <v>0</v>
      </c>
      <c r="Y1898" s="27">
        <v>1.5E-3</v>
      </c>
      <c r="Z1898" s="27">
        <v>3.3E-3</v>
      </c>
      <c r="AA1898" s="27">
        <v>3.7000000000000002E-3</v>
      </c>
      <c r="AB1898" s="27">
        <v>1.4E-3</v>
      </c>
      <c r="AC1898" s="27">
        <v>7.4000000000000003E-3</v>
      </c>
      <c r="AD1898" s="27">
        <v>0</v>
      </c>
      <c r="AE1898" s="27">
        <v>0</v>
      </c>
      <c r="AF1898" s="27">
        <v>4.4999999999999997E-3</v>
      </c>
      <c r="AG1898" s="27">
        <v>0</v>
      </c>
      <c r="AH1898" s="27">
        <v>1E-4</v>
      </c>
      <c r="AI1898" s="27">
        <v>0</v>
      </c>
      <c r="AJ1898" s="27">
        <v>0</v>
      </c>
    </row>
    <row r="1899" spans="13:36" x14ac:dyDescent="0.3">
      <c r="M1899" s="27">
        <v>0.19600000000000001</v>
      </c>
      <c r="N1899" s="27">
        <v>0.1988</v>
      </c>
      <c r="O1899" s="27">
        <v>1.0032000000000001</v>
      </c>
      <c r="P1899" s="27">
        <v>1.38E-2</v>
      </c>
      <c r="Q1899" s="27">
        <v>1.7000000000000001E-2</v>
      </c>
      <c r="R1899" s="27">
        <v>5.6899999999999999E-2</v>
      </c>
      <c r="S1899" s="27">
        <v>1.5800000000000002E-2</v>
      </c>
      <c r="T1899" s="27">
        <v>5.6399999999999999E-2</v>
      </c>
      <c r="U1899" s="27">
        <v>1.4E-3</v>
      </c>
      <c r="V1899" s="27">
        <v>2.3999999999999998E-3</v>
      </c>
      <c r="W1899" s="27">
        <v>5.9999999999999995E-4</v>
      </c>
      <c r="X1899" s="27">
        <v>0</v>
      </c>
      <c r="Y1899" s="27">
        <v>1.1000000000000001E-3</v>
      </c>
      <c r="Z1899" s="27">
        <v>3.7000000000000002E-3</v>
      </c>
      <c r="AA1899" s="27">
        <v>4.3E-3</v>
      </c>
      <c r="AB1899" s="27">
        <v>1.1999999999999999E-3</v>
      </c>
      <c r="AC1899" s="27">
        <v>8.3999999999999995E-3</v>
      </c>
      <c r="AD1899" s="27">
        <v>0</v>
      </c>
      <c r="AE1899" s="27">
        <v>0</v>
      </c>
      <c r="AF1899" s="27">
        <v>4.3E-3</v>
      </c>
      <c r="AG1899" s="27">
        <v>0</v>
      </c>
      <c r="AH1899" s="27">
        <v>1E-4</v>
      </c>
      <c r="AI1899" s="27">
        <v>0</v>
      </c>
      <c r="AJ1899" s="27">
        <v>0</v>
      </c>
    </row>
    <row r="1900" spans="13:36" x14ac:dyDescent="0.3">
      <c r="M1900" s="27">
        <v>0.20499999999999999</v>
      </c>
      <c r="N1900" s="27">
        <v>0.2036</v>
      </c>
      <c r="O1900" s="27">
        <v>1.0457000000000001</v>
      </c>
      <c r="P1900" s="27">
        <v>1.54E-2</v>
      </c>
      <c r="Q1900" s="27">
        <v>1.7399999999999999E-2</v>
      </c>
      <c r="R1900" s="27">
        <v>5.2400000000000002E-2</v>
      </c>
      <c r="S1900" s="27">
        <v>1.7000000000000001E-2</v>
      </c>
      <c r="T1900" s="27">
        <v>5.2900000000000003E-2</v>
      </c>
      <c r="U1900" s="27">
        <v>1.4E-3</v>
      </c>
      <c r="V1900" s="27">
        <v>2.2000000000000001E-3</v>
      </c>
      <c r="W1900" s="27">
        <v>6.9999999999999999E-4</v>
      </c>
      <c r="X1900" s="27">
        <v>0</v>
      </c>
      <c r="Y1900" s="27">
        <v>1.4E-3</v>
      </c>
      <c r="Z1900" s="27">
        <v>3.7000000000000002E-3</v>
      </c>
      <c r="AA1900" s="27">
        <v>3.3999999999999998E-3</v>
      </c>
      <c r="AB1900" s="27">
        <v>1.1999999999999999E-3</v>
      </c>
      <c r="AC1900" s="27">
        <v>7.6E-3</v>
      </c>
      <c r="AD1900" s="27">
        <v>0</v>
      </c>
      <c r="AE1900" s="27">
        <v>0</v>
      </c>
      <c r="AF1900" s="27">
        <v>4.3E-3</v>
      </c>
      <c r="AG1900" s="27">
        <v>0</v>
      </c>
      <c r="AH1900" s="27">
        <v>1E-4</v>
      </c>
      <c r="AI1900" s="27">
        <v>0</v>
      </c>
      <c r="AJ1900" s="27">
        <v>0</v>
      </c>
    </row>
    <row r="1901" spans="13:36" x14ac:dyDescent="0.3">
      <c r="M1901" s="27">
        <v>0.18809999999999999</v>
      </c>
      <c r="N1901" s="27">
        <v>0.18509999999999999</v>
      </c>
      <c r="O1901" s="27">
        <v>0.98340000000000005</v>
      </c>
      <c r="P1901" s="27">
        <v>8.8000000000000005E-3</v>
      </c>
      <c r="Q1901" s="27">
        <v>1.84E-2</v>
      </c>
      <c r="R1901" s="27">
        <v>6.0999999999999999E-2</v>
      </c>
      <c r="S1901" s="27">
        <v>1.6299999999999999E-2</v>
      </c>
      <c r="T1901" s="27">
        <v>4.6300000000000001E-2</v>
      </c>
      <c r="U1901" s="27">
        <v>1.2999999999999999E-3</v>
      </c>
      <c r="V1901" s="27">
        <v>2E-3</v>
      </c>
      <c r="W1901" s="27">
        <v>6.9999999999999999E-4</v>
      </c>
      <c r="X1901" s="27">
        <v>0</v>
      </c>
      <c r="Y1901" s="27">
        <v>1.1999999999999999E-3</v>
      </c>
      <c r="Z1901" s="27">
        <v>3.0999999999999999E-3</v>
      </c>
      <c r="AA1901" s="27">
        <v>3.8999999999999998E-3</v>
      </c>
      <c r="AB1901" s="27">
        <v>1.1000000000000001E-3</v>
      </c>
      <c r="AC1901" s="27">
        <v>7.7000000000000002E-3</v>
      </c>
      <c r="AD1901" s="27">
        <v>0</v>
      </c>
      <c r="AE1901" s="27">
        <v>0</v>
      </c>
      <c r="AF1901" s="27">
        <v>4.1999999999999997E-3</v>
      </c>
      <c r="AG1901" s="27">
        <v>0</v>
      </c>
      <c r="AH1901" s="27">
        <v>1E-4</v>
      </c>
      <c r="AI1901" s="27">
        <v>0</v>
      </c>
      <c r="AJ1901" s="27">
        <v>0</v>
      </c>
    </row>
    <row r="1902" spans="13:36" x14ac:dyDescent="0.3">
      <c r="M1902" s="27">
        <v>0.19170000000000001</v>
      </c>
      <c r="N1902" s="27">
        <v>0.2056</v>
      </c>
      <c r="O1902" s="27">
        <v>1.0202</v>
      </c>
      <c r="P1902" s="27">
        <v>7.3000000000000001E-3</v>
      </c>
      <c r="Q1902" s="27">
        <v>1.78E-2</v>
      </c>
      <c r="R1902" s="27">
        <v>5.8000000000000003E-2</v>
      </c>
      <c r="S1902" s="27">
        <v>1.7600000000000001E-2</v>
      </c>
      <c r="T1902" s="27">
        <v>5.3499999999999999E-2</v>
      </c>
      <c r="U1902" s="27">
        <v>1.5E-3</v>
      </c>
      <c r="V1902" s="27">
        <v>2.5000000000000001E-3</v>
      </c>
      <c r="W1902" s="27">
        <v>6.9999999999999999E-4</v>
      </c>
      <c r="X1902" s="27">
        <v>0</v>
      </c>
      <c r="Y1902" s="27">
        <v>1.6000000000000001E-3</v>
      </c>
      <c r="Z1902" s="27">
        <v>3.8E-3</v>
      </c>
      <c r="AA1902" s="27">
        <v>4.3E-3</v>
      </c>
      <c r="AB1902" s="27">
        <v>1.6999999999999999E-3</v>
      </c>
      <c r="AC1902" s="27">
        <v>8.6E-3</v>
      </c>
      <c r="AD1902" s="27">
        <v>0</v>
      </c>
      <c r="AE1902" s="27">
        <v>0</v>
      </c>
      <c r="AF1902" s="27">
        <v>4.3E-3</v>
      </c>
      <c r="AG1902" s="27">
        <v>0</v>
      </c>
      <c r="AH1902" s="27">
        <v>1E-4</v>
      </c>
      <c r="AI1902" s="27">
        <v>0</v>
      </c>
      <c r="AJ1902" s="27">
        <v>0</v>
      </c>
    </row>
    <row r="1903" spans="13:36" x14ac:dyDescent="0.3">
      <c r="M1903" s="27">
        <v>0.19409999999999999</v>
      </c>
      <c r="N1903" s="27">
        <v>0.19209999999999999</v>
      </c>
      <c r="O1903" s="27">
        <v>1.016</v>
      </c>
      <c r="P1903" s="27">
        <v>6.4000000000000003E-3</v>
      </c>
      <c r="Q1903" s="27">
        <v>1.4200000000000001E-2</v>
      </c>
      <c r="R1903" s="27">
        <v>5.0500000000000003E-2</v>
      </c>
      <c r="S1903" s="27">
        <v>1.5599999999999999E-2</v>
      </c>
      <c r="T1903" s="27">
        <v>5.8500000000000003E-2</v>
      </c>
      <c r="U1903" s="27">
        <v>1.4E-3</v>
      </c>
      <c r="V1903" s="27">
        <v>1.6999999999999999E-3</v>
      </c>
      <c r="W1903" s="27">
        <v>6.9999999999999999E-4</v>
      </c>
      <c r="X1903" s="27">
        <v>0</v>
      </c>
      <c r="Y1903" s="27">
        <v>1.4E-3</v>
      </c>
      <c r="Z1903" s="27">
        <v>3.7000000000000002E-3</v>
      </c>
      <c r="AA1903" s="27">
        <v>4.1000000000000003E-3</v>
      </c>
      <c r="AB1903" s="27">
        <v>1.1999999999999999E-3</v>
      </c>
      <c r="AC1903" s="27">
        <v>7.1999999999999998E-3</v>
      </c>
      <c r="AD1903" s="27">
        <v>0</v>
      </c>
      <c r="AE1903" s="27">
        <v>0</v>
      </c>
      <c r="AF1903" s="27">
        <v>4.1999999999999997E-3</v>
      </c>
      <c r="AG1903" s="27">
        <v>0</v>
      </c>
      <c r="AH1903" s="27">
        <v>1E-4</v>
      </c>
      <c r="AI1903" s="27">
        <v>0</v>
      </c>
      <c r="AJ1903" s="27">
        <v>0</v>
      </c>
    </row>
    <row r="1904" spans="13:36" x14ac:dyDescent="0.3">
      <c r="M1904" s="27">
        <v>0.19320000000000001</v>
      </c>
      <c r="N1904" s="27">
        <v>0.19209999999999999</v>
      </c>
      <c r="O1904" s="27">
        <v>1.0108999999999999</v>
      </c>
      <c r="P1904" s="27">
        <v>6.1999999999999998E-3</v>
      </c>
      <c r="Q1904" s="27">
        <v>1.38E-2</v>
      </c>
      <c r="R1904" s="27">
        <v>5.1400000000000001E-2</v>
      </c>
      <c r="S1904" s="27">
        <v>1.55E-2</v>
      </c>
      <c r="T1904" s="27">
        <v>5.7500000000000002E-2</v>
      </c>
      <c r="U1904" s="27">
        <v>1.4E-3</v>
      </c>
      <c r="V1904" s="27">
        <v>1.6999999999999999E-3</v>
      </c>
      <c r="W1904" s="27">
        <v>6.9999999999999999E-4</v>
      </c>
      <c r="X1904" s="27">
        <v>0</v>
      </c>
      <c r="Y1904" s="27">
        <v>1.2999999999999999E-3</v>
      </c>
      <c r="Z1904" s="27">
        <v>3.5000000000000001E-3</v>
      </c>
      <c r="AA1904" s="27">
        <v>3.8E-3</v>
      </c>
      <c r="AB1904" s="27">
        <v>1.2999999999999999E-3</v>
      </c>
      <c r="AC1904" s="27">
        <v>7.1000000000000004E-3</v>
      </c>
      <c r="AD1904" s="27">
        <v>0</v>
      </c>
      <c r="AE1904" s="27">
        <v>0</v>
      </c>
      <c r="AF1904" s="27">
        <v>4.1000000000000003E-3</v>
      </c>
      <c r="AG1904" s="27">
        <v>0</v>
      </c>
      <c r="AH1904" s="27">
        <v>1E-4</v>
      </c>
      <c r="AI1904" s="27">
        <v>0</v>
      </c>
      <c r="AJ1904" s="27">
        <v>0</v>
      </c>
    </row>
    <row r="1905" spans="13:36" x14ac:dyDescent="0.3">
      <c r="M1905" s="27">
        <v>0.19059999999999999</v>
      </c>
      <c r="N1905" s="27">
        <v>0.2152</v>
      </c>
      <c r="O1905" s="27">
        <v>1.0439000000000001</v>
      </c>
      <c r="P1905" s="27">
        <v>1.09E-2</v>
      </c>
      <c r="Q1905" s="27">
        <v>1.66E-2</v>
      </c>
      <c r="R1905" s="27">
        <v>5.3400000000000003E-2</v>
      </c>
      <c r="S1905" s="27">
        <v>1.66E-2</v>
      </c>
      <c r="T1905" s="27">
        <v>4.9299999999999997E-2</v>
      </c>
      <c r="U1905" s="27">
        <v>1.5E-3</v>
      </c>
      <c r="V1905" s="27">
        <v>2E-3</v>
      </c>
      <c r="W1905" s="27">
        <v>6.9999999999999999E-4</v>
      </c>
      <c r="X1905" s="27">
        <v>0</v>
      </c>
      <c r="Y1905" s="27">
        <v>1.6999999999999999E-3</v>
      </c>
      <c r="Z1905" s="27">
        <v>4.1000000000000003E-3</v>
      </c>
      <c r="AA1905" s="27">
        <v>3.8999999999999998E-3</v>
      </c>
      <c r="AB1905" s="27">
        <v>1.8E-3</v>
      </c>
      <c r="AC1905" s="27">
        <v>8.3000000000000001E-3</v>
      </c>
      <c r="AD1905" s="27">
        <v>0</v>
      </c>
      <c r="AE1905" s="27">
        <v>0</v>
      </c>
      <c r="AF1905" s="27">
        <v>4.4000000000000003E-3</v>
      </c>
      <c r="AG1905" s="27">
        <v>0</v>
      </c>
      <c r="AH1905" s="27">
        <v>1E-4</v>
      </c>
      <c r="AI1905" s="27">
        <v>0</v>
      </c>
      <c r="AJ1905" s="27">
        <v>0</v>
      </c>
    </row>
    <row r="1906" spans="13:36" x14ac:dyDescent="0.3">
      <c r="M1906" s="27">
        <v>0.18290000000000001</v>
      </c>
      <c r="N1906" s="27">
        <v>0.2026</v>
      </c>
      <c r="O1906" s="27">
        <v>1.0167999999999999</v>
      </c>
      <c r="P1906" s="27">
        <v>1.1900000000000001E-2</v>
      </c>
      <c r="Q1906" s="27">
        <v>1.5900000000000001E-2</v>
      </c>
      <c r="R1906" s="27">
        <v>5.3100000000000001E-2</v>
      </c>
      <c r="S1906" s="27">
        <v>1.52E-2</v>
      </c>
      <c r="T1906" s="27">
        <v>5.9900000000000002E-2</v>
      </c>
      <c r="U1906" s="27">
        <v>1.2999999999999999E-3</v>
      </c>
      <c r="V1906" s="27">
        <v>2.0999999999999999E-3</v>
      </c>
      <c r="W1906" s="27">
        <v>6.9999999999999999E-4</v>
      </c>
      <c r="X1906" s="27">
        <v>0</v>
      </c>
      <c r="Y1906" s="27">
        <v>1.1999999999999999E-3</v>
      </c>
      <c r="Z1906" s="27">
        <v>4.0000000000000001E-3</v>
      </c>
      <c r="AA1906" s="27">
        <v>3.3E-3</v>
      </c>
      <c r="AB1906" s="27">
        <v>1.5E-3</v>
      </c>
      <c r="AC1906" s="27">
        <v>9.1000000000000004E-3</v>
      </c>
      <c r="AD1906" s="27">
        <v>0</v>
      </c>
      <c r="AE1906" s="27">
        <v>0</v>
      </c>
      <c r="AF1906" s="27">
        <v>4.4999999999999997E-3</v>
      </c>
      <c r="AG1906" s="27">
        <v>0</v>
      </c>
      <c r="AH1906" s="27">
        <v>1E-4</v>
      </c>
      <c r="AI1906" s="27">
        <v>0</v>
      </c>
      <c r="AJ1906" s="27">
        <v>0</v>
      </c>
    </row>
    <row r="1907" spans="13:36" x14ac:dyDescent="0.3">
      <c r="M1907" s="27">
        <v>0.18770000000000001</v>
      </c>
      <c r="N1907" s="27">
        <v>0.1918</v>
      </c>
      <c r="O1907" s="27">
        <v>1.0425</v>
      </c>
      <c r="P1907" s="27">
        <v>1.11E-2</v>
      </c>
      <c r="Q1907" s="27">
        <v>1.8800000000000001E-2</v>
      </c>
      <c r="R1907" s="27">
        <v>5.6399999999999999E-2</v>
      </c>
      <c r="S1907" s="27">
        <v>1.21E-2</v>
      </c>
      <c r="T1907" s="27">
        <v>4.5999999999999999E-2</v>
      </c>
      <c r="U1907" s="27">
        <v>1.1000000000000001E-3</v>
      </c>
      <c r="V1907" s="27">
        <v>1.9E-3</v>
      </c>
      <c r="W1907" s="27">
        <v>6.9999999999999999E-4</v>
      </c>
      <c r="X1907" s="27">
        <v>0</v>
      </c>
      <c r="Y1907" s="27">
        <v>1.2999999999999999E-3</v>
      </c>
      <c r="Z1907" s="27">
        <v>4.3E-3</v>
      </c>
      <c r="AA1907" s="27">
        <v>3.3999999999999998E-3</v>
      </c>
      <c r="AB1907" s="27">
        <v>1.4E-3</v>
      </c>
      <c r="AC1907" s="27">
        <v>7.4000000000000003E-3</v>
      </c>
      <c r="AD1907" s="27">
        <v>0</v>
      </c>
      <c r="AE1907" s="27">
        <v>0</v>
      </c>
      <c r="AF1907" s="27">
        <v>4.4999999999999997E-3</v>
      </c>
      <c r="AG1907" s="27">
        <v>0</v>
      </c>
      <c r="AH1907" s="27">
        <v>1E-4</v>
      </c>
      <c r="AI1907" s="27">
        <v>0</v>
      </c>
      <c r="AJ1907" s="27">
        <v>0</v>
      </c>
    </row>
    <row r="1908" spans="13:36" x14ac:dyDescent="0.3">
      <c r="M1908" s="27">
        <v>0.2006</v>
      </c>
      <c r="N1908" s="27">
        <v>0.18840000000000001</v>
      </c>
      <c r="O1908" s="27">
        <v>1.0612999999999999</v>
      </c>
      <c r="P1908" s="27">
        <v>1.4200000000000001E-2</v>
      </c>
      <c r="Q1908" s="27">
        <v>1.6E-2</v>
      </c>
      <c r="R1908" s="27">
        <v>5.11E-2</v>
      </c>
      <c r="S1908" s="27">
        <v>1.38E-2</v>
      </c>
      <c r="T1908" s="27">
        <v>4.4499999999999998E-2</v>
      </c>
      <c r="U1908" s="27">
        <v>1.2999999999999999E-3</v>
      </c>
      <c r="V1908" s="27">
        <v>2.0999999999999999E-3</v>
      </c>
      <c r="W1908" s="27">
        <v>5.9999999999999995E-4</v>
      </c>
      <c r="X1908" s="27">
        <v>0</v>
      </c>
      <c r="Y1908" s="27">
        <v>1.2999999999999999E-3</v>
      </c>
      <c r="Z1908" s="27">
        <v>3.8999999999999998E-3</v>
      </c>
      <c r="AA1908" s="27">
        <v>3.3E-3</v>
      </c>
      <c r="AB1908" s="27">
        <v>1.5E-3</v>
      </c>
      <c r="AC1908" s="27">
        <v>7.4000000000000003E-3</v>
      </c>
      <c r="AD1908" s="27">
        <v>0</v>
      </c>
      <c r="AE1908" s="27">
        <v>0</v>
      </c>
      <c r="AF1908" s="27">
        <v>4.4999999999999997E-3</v>
      </c>
      <c r="AG1908" s="27">
        <v>0</v>
      </c>
      <c r="AH1908" s="27">
        <v>0</v>
      </c>
      <c r="AI1908" s="27">
        <v>0</v>
      </c>
      <c r="AJ1908" s="27">
        <v>0</v>
      </c>
    </row>
    <row r="1909" spans="13:36" x14ac:dyDescent="0.3">
      <c r="M1909" s="27">
        <v>0.2011</v>
      </c>
      <c r="N1909" s="27">
        <v>0.18</v>
      </c>
      <c r="O1909" s="27">
        <v>1.0415000000000001</v>
      </c>
      <c r="P1909" s="27">
        <v>1.21E-2</v>
      </c>
      <c r="Q1909" s="27">
        <v>1.6799999999999999E-2</v>
      </c>
      <c r="R1909" s="27">
        <v>6.2100000000000002E-2</v>
      </c>
      <c r="S1909" s="27">
        <v>1.6899999999999998E-2</v>
      </c>
      <c r="T1909" s="27">
        <v>4.0099999999999997E-2</v>
      </c>
      <c r="U1909" s="27">
        <v>1.1999999999999999E-3</v>
      </c>
      <c r="V1909" s="27">
        <v>2.5999999999999999E-3</v>
      </c>
      <c r="W1909" s="27">
        <v>6.9999999999999999E-4</v>
      </c>
      <c r="X1909" s="27">
        <v>0</v>
      </c>
      <c r="Y1909" s="27">
        <v>1.1999999999999999E-3</v>
      </c>
      <c r="Z1909" s="27">
        <v>4.0000000000000001E-3</v>
      </c>
      <c r="AA1909" s="27">
        <v>3.0999999999999999E-3</v>
      </c>
      <c r="AB1909" s="27">
        <v>1.4E-3</v>
      </c>
      <c r="AC1909" s="27">
        <v>8.0999999999999996E-3</v>
      </c>
      <c r="AD1909" s="27">
        <v>0</v>
      </c>
      <c r="AE1909" s="27">
        <v>0</v>
      </c>
      <c r="AF1909" s="27">
        <v>4.4999999999999997E-3</v>
      </c>
      <c r="AG1909" s="27">
        <v>0</v>
      </c>
      <c r="AH1909" s="27">
        <v>1E-4</v>
      </c>
      <c r="AI1909" s="27">
        <v>0</v>
      </c>
      <c r="AJ1909" s="27">
        <v>0</v>
      </c>
    </row>
    <row r="1910" spans="13:36" x14ac:dyDescent="0.3">
      <c r="M1910" s="27">
        <v>0.215</v>
      </c>
      <c r="N1910" s="27">
        <v>0.2094</v>
      </c>
      <c r="O1910" s="27">
        <v>1.0744</v>
      </c>
      <c r="P1910" s="27">
        <v>1.2E-2</v>
      </c>
      <c r="Q1910" s="27">
        <v>1.9300000000000001E-2</v>
      </c>
      <c r="R1910" s="27">
        <v>5.8299999999999998E-2</v>
      </c>
      <c r="S1910" s="27">
        <v>1.7999999999999999E-2</v>
      </c>
      <c r="T1910" s="27">
        <v>4.4299999999999999E-2</v>
      </c>
      <c r="U1910" s="27">
        <v>1.4E-3</v>
      </c>
      <c r="V1910" s="27">
        <v>2.0999999999999999E-3</v>
      </c>
      <c r="W1910" s="27">
        <v>6.9999999999999999E-4</v>
      </c>
      <c r="X1910" s="27">
        <v>0</v>
      </c>
      <c r="Y1910" s="27">
        <v>1.6000000000000001E-3</v>
      </c>
      <c r="Z1910" s="27">
        <v>4.3E-3</v>
      </c>
      <c r="AA1910" s="27">
        <v>3.3999999999999998E-3</v>
      </c>
      <c r="AB1910" s="27">
        <v>1.6999999999999999E-3</v>
      </c>
      <c r="AC1910" s="27">
        <v>9.2999999999999992E-3</v>
      </c>
      <c r="AD1910" s="27">
        <v>0</v>
      </c>
      <c r="AE1910" s="27">
        <v>0</v>
      </c>
      <c r="AF1910" s="27">
        <v>4.4999999999999997E-3</v>
      </c>
      <c r="AG1910" s="27">
        <v>0</v>
      </c>
      <c r="AH1910" s="27">
        <v>1E-4</v>
      </c>
      <c r="AI1910" s="27">
        <v>0</v>
      </c>
      <c r="AJ1910" s="27">
        <v>0</v>
      </c>
    </row>
    <row r="1911" spans="13:36" x14ac:dyDescent="0.3">
      <c r="M1911" s="27">
        <v>0.19270000000000001</v>
      </c>
      <c r="N1911" s="27">
        <v>0.19919999999999999</v>
      </c>
      <c r="O1911" s="27">
        <v>1.0108999999999999</v>
      </c>
      <c r="P1911" s="27">
        <v>9.7000000000000003E-3</v>
      </c>
      <c r="Q1911" s="27">
        <v>2.01E-2</v>
      </c>
      <c r="R1911" s="27">
        <v>6.0900000000000003E-2</v>
      </c>
      <c r="S1911" s="27">
        <v>1.6799999999999999E-2</v>
      </c>
      <c r="T1911" s="27">
        <v>4.4200000000000003E-2</v>
      </c>
      <c r="U1911" s="27">
        <v>1.2999999999999999E-3</v>
      </c>
      <c r="V1911" s="27">
        <v>2E-3</v>
      </c>
      <c r="W1911" s="27">
        <v>6.9999999999999999E-4</v>
      </c>
      <c r="X1911" s="27">
        <v>0</v>
      </c>
      <c r="Y1911" s="27">
        <v>1.1999999999999999E-3</v>
      </c>
      <c r="Z1911" s="27">
        <v>4.0000000000000001E-3</v>
      </c>
      <c r="AA1911" s="27">
        <v>4.5999999999999999E-3</v>
      </c>
      <c r="AB1911" s="27">
        <v>1.2999999999999999E-3</v>
      </c>
      <c r="AC1911" s="27">
        <v>8.0000000000000002E-3</v>
      </c>
      <c r="AD1911" s="27">
        <v>0</v>
      </c>
      <c r="AE1911" s="27">
        <v>0</v>
      </c>
      <c r="AF1911" s="27">
        <v>4.3E-3</v>
      </c>
      <c r="AG1911" s="27">
        <v>0</v>
      </c>
      <c r="AH1911" s="27">
        <v>1E-4</v>
      </c>
      <c r="AI1911" s="27">
        <v>0</v>
      </c>
      <c r="AJ1911" s="27">
        <v>0</v>
      </c>
    </row>
    <row r="1912" spans="13:36" x14ac:dyDescent="0.3">
      <c r="M1912" s="27">
        <v>0.19009999999999999</v>
      </c>
      <c r="N1912" s="27">
        <v>0.2079</v>
      </c>
      <c r="O1912" s="27">
        <v>1.0277000000000001</v>
      </c>
      <c r="P1912" s="27">
        <v>8.8000000000000005E-3</v>
      </c>
      <c r="Q1912" s="27">
        <v>2.0400000000000001E-2</v>
      </c>
      <c r="R1912" s="27">
        <v>6.3500000000000001E-2</v>
      </c>
      <c r="S1912" s="27">
        <v>1.5699999999999999E-2</v>
      </c>
      <c r="T1912" s="27">
        <v>4.5199999999999997E-2</v>
      </c>
      <c r="U1912" s="27">
        <v>1.2999999999999999E-3</v>
      </c>
      <c r="V1912" s="27">
        <v>2.2000000000000001E-3</v>
      </c>
      <c r="W1912" s="27">
        <v>6.9999999999999999E-4</v>
      </c>
      <c r="X1912" s="27">
        <v>0</v>
      </c>
      <c r="Y1912" s="27">
        <v>1.6999999999999999E-3</v>
      </c>
      <c r="Z1912" s="27">
        <v>4.1000000000000003E-3</v>
      </c>
      <c r="AA1912" s="27">
        <v>3.7000000000000002E-3</v>
      </c>
      <c r="AB1912" s="27">
        <v>1.9E-3</v>
      </c>
      <c r="AC1912" s="27">
        <v>6.4999999999999997E-3</v>
      </c>
      <c r="AD1912" s="27">
        <v>0</v>
      </c>
      <c r="AE1912" s="27">
        <v>0</v>
      </c>
      <c r="AF1912" s="27">
        <v>4.4999999999999997E-3</v>
      </c>
      <c r="AG1912" s="27">
        <v>0</v>
      </c>
      <c r="AH1912" s="27">
        <v>1E-4</v>
      </c>
      <c r="AI1912" s="27">
        <v>0</v>
      </c>
      <c r="AJ1912" s="27">
        <v>0</v>
      </c>
    </row>
    <row r="1913" spans="13:36" x14ac:dyDescent="0.3">
      <c r="M1913" s="27">
        <v>0.2034</v>
      </c>
      <c r="N1913" s="27">
        <v>0.21249999999999999</v>
      </c>
      <c r="O1913" s="27">
        <v>1.0333000000000001</v>
      </c>
      <c r="P1913" s="27">
        <v>8.8999999999999999E-3</v>
      </c>
      <c r="Q1913" s="27">
        <v>1.61E-2</v>
      </c>
      <c r="R1913" s="27">
        <v>4.4299999999999999E-2</v>
      </c>
      <c r="S1913" s="27">
        <v>8.0000000000000002E-3</v>
      </c>
      <c r="T1913" s="27">
        <v>2.1600000000000001E-2</v>
      </c>
      <c r="U1913" s="27">
        <v>6.9999999999999999E-4</v>
      </c>
      <c r="V1913" s="27">
        <v>1.1999999999999999E-3</v>
      </c>
      <c r="W1913" s="27">
        <v>6.9999999999999999E-4</v>
      </c>
      <c r="X1913" s="27">
        <v>0</v>
      </c>
      <c r="Y1913" s="27">
        <v>1.6000000000000001E-3</v>
      </c>
      <c r="Z1913" s="27">
        <v>4.0000000000000001E-3</v>
      </c>
      <c r="AA1913" s="27">
        <v>4.0000000000000001E-3</v>
      </c>
      <c r="AB1913" s="27">
        <v>1.6000000000000001E-3</v>
      </c>
      <c r="AC1913" s="27">
        <v>7.6E-3</v>
      </c>
      <c r="AD1913" s="27">
        <v>0</v>
      </c>
      <c r="AE1913" s="27">
        <v>0</v>
      </c>
      <c r="AF1913" s="27">
        <v>4.4000000000000003E-3</v>
      </c>
      <c r="AG1913" s="27">
        <v>0</v>
      </c>
      <c r="AH1913" s="27">
        <v>1E-4</v>
      </c>
      <c r="AI1913" s="27">
        <v>0</v>
      </c>
      <c r="AJ1913" s="27">
        <v>0</v>
      </c>
    </row>
    <row r="1914" spans="13:36" x14ac:dyDescent="0.3">
      <c r="M1914" s="27">
        <v>0.2016</v>
      </c>
      <c r="N1914" s="27">
        <v>0.20610000000000001</v>
      </c>
      <c r="O1914" s="27">
        <v>1.0094000000000001</v>
      </c>
      <c r="P1914" s="27">
        <v>6.6E-3</v>
      </c>
      <c r="Q1914" s="27">
        <v>1.5900000000000001E-2</v>
      </c>
      <c r="R1914" s="27">
        <v>4.5900000000000003E-2</v>
      </c>
      <c r="S1914" s="27">
        <v>5.5999999999999999E-3</v>
      </c>
      <c r="T1914" s="27">
        <v>2.3099999999999999E-2</v>
      </c>
      <c r="U1914" s="27">
        <v>5.0000000000000001E-4</v>
      </c>
      <c r="V1914" s="27">
        <v>8.9999999999999998E-4</v>
      </c>
      <c r="W1914" s="27">
        <v>6.9999999999999999E-4</v>
      </c>
      <c r="X1914" s="27">
        <v>0</v>
      </c>
      <c r="Y1914" s="27">
        <v>1.1999999999999999E-3</v>
      </c>
      <c r="Z1914" s="27">
        <v>3.8E-3</v>
      </c>
      <c r="AA1914" s="27">
        <v>3.3E-3</v>
      </c>
      <c r="AB1914" s="27">
        <v>1.6999999999999999E-3</v>
      </c>
      <c r="AC1914" s="27">
        <v>7.4000000000000003E-3</v>
      </c>
      <c r="AD1914" s="27">
        <v>0</v>
      </c>
      <c r="AE1914" s="27">
        <v>0</v>
      </c>
      <c r="AF1914" s="27">
        <v>4.1000000000000003E-3</v>
      </c>
      <c r="AG1914" s="27">
        <v>0</v>
      </c>
      <c r="AH1914" s="27">
        <v>1E-4</v>
      </c>
      <c r="AI1914" s="27">
        <v>0</v>
      </c>
      <c r="AJ1914" s="27">
        <v>0</v>
      </c>
    </row>
    <row r="1915" spans="13:36" x14ac:dyDescent="0.3">
      <c r="M1915" s="27">
        <v>0.18970000000000001</v>
      </c>
      <c r="N1915" s="27">
        <v>0.18820000000000001</v>
      </c>
      <c r="O1915" s="27">
        <v>1.0268999999999999</v>
      </c>
      <c r="P1915" s="27">
        <v>5.7000000000000002E-3</v>
      </c>
      <c r="Q1915" s="27">
        <v>1.9800000000000002E-2</v>
      </c>
      <c r="R1915" s="27">
        <v>4.3999999999999997E-2</v>
      </c>
      <c r="S1915" s="27">
        <v>5.1999999999999998E-3</v>
      </c>
      <c r="T1915" s="27">
        <v>1.95E-2</v>
      </c>
      <c r="U1915" s="27">
        <v>5.9999999999999995E-4</v>
      </c>
      <c r="V1915" s="27">
        <v>1.1000000000000001E-3</v>
      </c>
      <c r="W1915" s="27">
        <v>6.9999999999999999E-4</v>
      </c>
      <c r="X1915" s="27">
        <v>0</v>
      </c>
      <c r="Y1915" s="27">
        <v>1.1999999999999999E-3</v>
      </c>
      <c r="Z1915" s="27">
        <v>4.3E-3</v>
      </c>
      <c r="AA1915" s="27">
        <v>3.5999999999999999E-3</v>
      </c>
      <c r="AB1915" s="27">
        <v>1.6000000000000001E-3</v>
      </c>
      <c r="AC1915" s="27">
        <v>8.3999999999999995E-3</v>
      </c>
      <c r="AD1915" s="27">
        <v>0</v>
      </c>
      <c r="AE1915" s="27">
        <v>0</v>
      </c>
      <c r="AF1915" s="27">
        <v>4.4000000000000003E-3</v>
      </c>
      <c r="AG1915" s="27">
        <v>0</v>
      </c>
      <c r="AH1915" s="27">
        <v>1E-4</v>
      </c>
      <c r="AI1915" s="27">
        <v>0</v>
      </c>
      <c r="AJ1915" s="27">
        <v>0</v>
      </c>
    </row>
    <row r="1916" spans="13:36" x14ac:dyDescent="0.3">
      <c r="M1916" s="27">
        <v>0.18279999999999999</v>
      </c>
      <c r="N1916" s="27">
        <v>0.19620000000000001</v>
      </c>
      <c r="O1916" s="27">
        <v>1.0744</v>
      </c>
      <c r="P1916" s="27">
        <v>8.3000000000000001E-3</v>
      </c>
      <c r="Q1916" s="27">
        <v>1.3100000000000001E-2</v>
      </c>
      <c r="R1916" s="27">
        <v>3.6900000000000002E-2</v>
      </c>
      <c r="S1916" s="27">
        <v>6.1000000000000004E-3</v>
      </c>
      <c r="T1916" s="27">
        <v>2.4500000000000001E-2</v>
      </c>
      <c r="U1916" s="27">
        <v>5.0000000000000001E-4</v>
      </c>
      <c r="V1916" s="27">
        <v>1.6000000000000001E-3</v>
      </c>
      <c r="W1916" s="27">
        <v>5.9999999999999995E-4</v>
      </c>
      <c r="X1916" s="27">
        <v>0</v>
      </c>
      <c r="Y1916" s="27">
        <v>1.1999999999999999E-3</v>
      </c>
      <c r="Z1916" s="27">
        <v>4.0000000000000001E-3</v>
      </c>
      <c r="AA1916" s="27">
        <v>3.3E-3</v>
      </c>
      <c r="AB1916" s="27">
        <v>1.1000000000000001E-3</v>
      </c>
      <c r="AC1916" s="27">
        <v>5.5999999999999999E-3</v>
      </c>
      <c r="AD1916" s="27">
        <v>0</v>
      </c>
      <c r="AE1916" s="27">
        <v>0</v>
      </c>
      <c r="AF1916" s="27">
        <v>4.7999999999999996E-3</v>
      </c>
      <c r="AG1916" s="27">
        <v>0</v>
      </c>
      <c r="AH1916" s="27">
        <v>1E-4</v>
      </c>
      <c r="AI1916" s="27">
        <v>1E-3</v>
      </c>
      <c r="AJ1916" s="27">
        <v>0</v>
      </c>
    </row>
    <row r="1917" spans="13:36" x14ac:dyDescent="0.3">
      <c r="M1917" s="27">
        <v>0.18790000000000001</v>
      </c>
      <c r="N1917" s="27">
        <v>0.18759999999999999</v>
      </c>
      <c r="O1917" s="27">
        <v>1.0416000000000001</v>
      </c>
      <c r="P1917" s="27">
        <v>5.3E-3</v>
      </c>
      <c r="Q1917" s="27">
        <v>1.44E-2</v>
      </c>
      <c r="R1917" s="27">
        <v>3.3599999999999998E-2</v>
      </c>
      <c r="S1917" s="27">
        <v>6.4999999999999997E-3</v>
      </c>
      <c r="T1917" s="27">
        <v>2.24E-2</v>
      </c>
      <c r="U1917" s="27">
        <v>5.9999999999999995E-4</v>
      </c>
      <c r="V1917" s="27">
        <v>1.5E-3</v>
      </c>
      <c r="W1917" s="27">
        <v>5.0000000000000001E-4</v>
      </c>
      <c r="X1917" s="27">
        <v>0</v>
      </c>
      <c r="Y1917" s="27">
        <v>1.1999999999999999E-3</v>
      </c>
      <c r="Z1917" s="27">
        <v>3.7000000000000002E-3</v>
      </c>
      <c r="AA1917" s="27">
        <v>3.3E-3</v>
      </c>
      <c r="AB1917" s="27">
        <v>1.1000000000000001E-3</v>
      </c>
      <c r="AC1917" s="27">
        <v>6.0000000000000001E-3</v>
      </c>
      <c r="AD1917" s="27">
        <v>0</v>
      </c>
      <c r="AE1917" s="27">
        <v>0</v>
      </c>
      <c r="AF1917" s="27">
        <v>4.7000000000000002E-3</v>
      </c>
      <c r="AG1917" s="27">
        <v>0</v>
      </c>
      <c r="AH1917" s="27">
        <v>1E-4</v>
      </c>
      <c r="AI1917" s="27">
        <v>1E-3</v>
      </c>
      <c r="AJ1917" s="27">
        <v>0</v>
      </c>
    </row>
    <row r="1918" spans="13:36" x14ac:dyDescent="0.3">
      <c r="M1918" s="27">
        <v>0.19189999999999999</v>
      </c>
      <c r="N1918" s="27">
        <v>0.19020000000000001</v>
      </c>
      <c r="O1918" s="27">
        <v>1.0109999999999999</v>
      </c>
      <c r="P1918" s="27">
        <v>4.4999999999999997E-3</v>
      </c>
      <c r="Q1918" s="27">
        <v>1.43E-2</v>
      </c>
      <c r="R1918" s="27">
        <v>3.09E-2</v>
      </c>
      <c r="S1918" s="27">
        <v>6.1999999999999998E-3</v>
      </c>
      <c r="T1918" s="27">
        <v>2.2100000000000002E-2</v>
      </c>
      <c r="U1918" s="27">
        <v>5.0000000000000001E-4</v>
      </c>
      <c r="V1918" s="27">
        <v>1.4E-3</v>
      </c>
      <c r="W1918" s="27">
        <v>5.9999999999999995E-4</v>
      </c>
      <c r="X1918" s="27">
        <v>0</v>
      </c>
      <c r="Y1918" s="27">
        <v>1.2999999999999999E-3</v>
      </c>
      <c r="Z1918" s="27">
        <v>3.7000000000000002E-3</v>
      </c>
      <c r="AA1918" s="27">
        <v>3.5000000000000001E-3</v>
      </c>
      <c r="AB1918" s="27">
        <v>1.1000000000000001E-3</v>
      </c>
      <c r="AC1918" s="27">
        <v>7.1000000000000004E-3</v>
      </c>
      <c r="AD1918" s="27">
        <v>0</v>
      </c>
      <c r="AE1918" s="27">
        <v>0</v>
      </c>
      <c r="AF1918" s="27">
        <v>4.4999999999999997E-3</v>
      </c>
      <c r="AG1918" s="27">
        <v>0</v>
      </c>
      <c r="AH1918" s="27">
        <v>1E-4</v>
      </c>
      <c r="AI1918" s="27">
        <v>1.6999999999999999E-3</v>
      </c>
      <c r="AJ1918" s="27">
        <v>0</v>
      </c>
    </row>
    <row r="1919" spans="13:36" x14ac:dyDescent="0.3">
      <c r="M1919" s="27">
        <v>0.18690000000000001</v>
      </c>
      <c r="N1919" s="27">
        <v>0.1724</v>
      </c>
      <c r="O1919" s="27">
        <v>1.0062</v>
      </c>
      <c r="P1919" s="27">
        <v>4.5999999999999999E-3</v>
      </c>
      <c r="Q1919" s="27">
        <v>1.5699999999999999E-2</v>
      </c>
      <c r="R1919" s="27">
        <v>3.3099999999999997E-2</v>
      </c>
      <c r="S1919" s="27">
        <v>6.7999999999999996E-3</v>
      </c>
      <c r="T1919" s="27">
        <v>2.46E-2</v>
      </c>
      <c r="U1919" s="27">
        <v>5.0000000000000001E-4</v>
      </c>
      <c r="V1919" s="27">
        <v>1.4E-3</v>
      </c>
      <c r="W1919" s="27">
        <v>5.9999999999999995E-4</v>
      </c>
      <c r="X1919" s="27">
        <v>0</v>
      </c>
      <c r="Y1919" s="27">
        <v>1.1000000000000001E-3</v>
      </c>
      <c r="Z1919" s="27">
        <v>3.7000000000000002E-3</v>
      </c>
      <c r="AA1919" s="27">
        <v>3.3999999999999998E-3</v>
      </c>
      <c r="AB1919" s="27">
        <v>1.2999999999999999E-3</v>
      </c>
      <c r="AC1919" s="27">
        <v>7.4000000000000003E-3</v>
      </c>
      <c r="AD1919" s="27">
        <v>0</v>
      </c>
      <c r="AE1919" s="27">
        <v>0</v>
      </c>
      <c r="AF1919" s="27">
        <v>4.4999999999999997E-3</v>
      </c>
      <c r="AG1919" s="27">
        <v>0</v>
      </c>
      <c r="AH1919" s="27">
        <v>1E-4</v>
      </c>
      <c r="AI1919" s="27">
        <v>8.9999999999999998E-4</v>
      </c>
      <c r="AJ1919" s="27">
        <v>0</v>
      </c>
    </row>
    <row r="1920" spans="13:36" x14ac:dyDescent="0.3">
      <c r="M1920" s="27">
        <v>0.19020000000000001</v>
      </c>
      <c r="N1920" s="27">
        <v>0.18260000000000001</v>
      </c>
      <c r="O1920" s="27">
        <v>1.0177</v>
      </c>
      <c r="P1920" s="27">
        <v>4.8999999999999998E-3</v>
      </c>
      <c r="Q1920" s="27">
        <v>1.6199999999999999E-2</v>
      </c>
      <c r="R1920" s="27">
        <v>3.1899999999999998E-2</v>
      </c>
      <c r="S1920" s="27">
        <v>7.1000000000000004E-3</v>
      </c>
      <c r="T1920" s="27">
        <v>2.1999999999999999E-2</v>
      </c>
      <c r="U1920" s="27">
        <v>5.0000000000000001E-4</v>
      </c>
      <c r="V1920" s="27">
        <v>1.4E-3</v>
      </c>
      <c r="W1920" s="27">
        <v>5.9999999999999995E-4</v>
      </c>
      <c r="X1920" s="27">
        <v>0</v>
      </c>
      <c r="Y1920" s="27">
        <v>1.1999999999999999E-3</v>
      </c>
      <c r="Z1920" s="27">
        <v>3.8E-3</v>
      </c>
      <c r="AA1920" s="27">
        <v>3.2000000000000002E-3</v>
      </c>
      <c r="AB1920" s="27">
        <v>1.5E-3</v>
      </c>
      <c r="AC1920" s="27">
        <v>7.0000000000000001E-3</v>
      </c>
      <c r="AD1920" s="27">
        <v>0</v>
      </c>
      <c r="AE1920" s="27">
        <v>0</v>
      </c>
      <c r="AF1920" s="27">
        <v>4.4999999999999997E-3</v>
      </c>
      <c r="AG1920" s="27">
        <v>0</v>
      </c>
      <c r="AH1920" s="27">
        <v>2.0000000000000001E-4</v>
      </c>
      <c r="AI1920" s="27">
        <v>1.6999999999999999E-3</v>
      </c>
      <c r="AJ1920" s="27">
        <v>0</v>
      </c>
    </row>
    <row r="1921" spans="13:36" x14ac:dyDescent="0.3">
      <c r="M1921" s="27">
        <v>0.20100000000000001</v>
      </c>
      <c r="N1921" s="27">
        <v>0.19539999999999999</v>
      </c>
      <c r="O1921" s="27">
        <v>1.0337000000000001</v>
      </c>
      <c r="P1921" s="27">
        <v>3.3999999999999998E-3</v>
      </c>
      <c r="Q1921" s="27">
        <v>1.4500000000000001E-2</v>
      </c>
      <c r="R1921" s="27">
        <v>3.0300000000000001E-2</v>
      </c>
      <c r="S1921" s="27">
        <v>7.1999999999999998E-3</v>
      </c>
      <c r="T1921" s="27">
        <v>2.23E-2</v>
      </c>
      <c r="U1921" s="27">
        <v>5.9999999999999995E-4</v>
      </c>
      <c r="V1921" s="27">
        <v>1.4E-3</v>
      </c>
      <c r="W1921" s="27">
        <v>5.0000000000000001E-4</v>
      </c>
      <c r="X1921" s="27">
        <v>0</v>
      </c>
      <c r="Y1921" s="27">
        <v>1.1999999999999999E-3</v>
      </c>
      <c r="Z1921" s="27">
        <v>3.5999999999999999E-3</v>
      </c>
      <c r="AA1921" s="27">
        <v>3.5000000000000001E-3</v>
      </c>
      <c r="AB1921" s="27">
        <v>1.5E-3</v>
      </c>
      <c r="AC1921" s="27">
        <v>7.0000000000000001E-3</v>
      </c>
      <c r="AD1921" s="27">
        <v>0</v>
      </c>
      <c r="AE1921" s="27">
        <v>0</v>
      </c>
      <c r="AF1921" s="27">
        <v>4.5999999999999999E-3</v>
      </c>
      <c r="AG1921" s="27">
        <v>0</v>
      </c>
      <c r="AH1921" s="27">
        <v>1E-4</v>
      </c>
      <c r="AI1921" s="27">
        <v>2E-3</v>
      </c>
      <c r="AJ1921" s="27">
        <v>0</v>
      </c>
    </row>
    <row r="1922" spans="13:36" x14ac:dyDescent="0.3">
      <c r="M1922" s="27">
        <v>0.19209999999999999</v>
      </c>
      <c r="N1922" s="27">
        <v>0.18490000000000001</v>
      </c>
      <c r="O1922" s="27">
        <v>1</v>
      </c>
      <c r="P1922" s="27">
        <v>4.3E-3</v>
      </c>
      <c r="Q1922" s="27">
        <v>1.4E-2</v>
      </c>
      <c r="R1922" s="27">
        <v>3.1E-2</v>
      </c>
      <c r="S1922" s="27">
        <v>7.7999999999999996E-3</v>
      </c>
      <c r="T1922" s="27">
        <v>2.0799999999999999E-2</v>
      </c>
      <c r="U1922" s="27">
        <v>5.9999999999999995E-4</v>
      </c>
      <c r="V1922" s="27">
        <v>1.5E-3</v>
      </c>
      <c r="W1922" s="27">
        <v>5.0000000000000001E-4</v>
      </c>
      <c r="X1922" s="27">
        <v>0</v>
      </c>
      <c r="Y1922" s="27">
        <v>1.1999999999999999E-3</v>
      </c>
      <c r="Z1922" s="27">
        <v>3.5999999999999999E-3</v>
      </c>
      <c r="AA1922" s="27">
        <v>3.3999999999999998E-3</v>
      </c>
      <c r="AB1922" s="27">
        <v>1.1000000000000001E-3</v>
      </c>
      <c r="AC1922" s="27">
        <v>6.1999999999999998E-3</v>
      </c>
      <c r="AD1922" s="27">
        <v>0</v>
      </c>
      <c r="AE1922" s="27">
        <v>0</v>
      </c>
      <c r="AF1922" s="27">
        <v>4.5999999999999999E-3</v>
      </c>
      <c r="AG1922" s="27">
        <v>0</v>
      </c>
      <c r="AH1922" s="27">
        <v>1E-4</v>
      </c>
      <c r="AI1922" s="27">
        <v>2.5999999999999999E-3</v>
      </c>
      <c r="AJ1922" s="27">
        <v>0</v>
      </c>
    </row>
    <row r="1923" spans="13:36" x14ac:dyDescent="0.3">
      <c r="M1923" s="27">
        <v>0.18529999999999999</v>
      </c>
      <c r="N1923" s="27">
        <v>0.1948</v>
      </c>
      <c r="O1923" s="27">
        <v>0.99329999999999996</v>
      </c>
      <c r="P1923" s="27">
        <v>5.1000000000000004E-3</v>
      </c>
      <c r="Q1923" s="27">
        <v>1.2800000000000001E-2</v>
      </c>
      <c r="R1923" s="27">
        <v>2.8000000000000001E-2</v>
      </c>
      <c r="S1923" s="27">
        <v>6.4000000000000003E-3</v>
      </c>
      <c r="T1923" s="27">
        <v>1.9E-2</v>
      </c>
      <c r="U1923" s="27">
        <v>5.0000000000000001E-4</v>
      </c>
      <c r="V1923" s="27">
        <v>1.4E-3</v>
      </c>
      <c r="W1923" s="27">
        <v>5.0000000000000001E-4</v>
      </c>
      <c r="X1923" s="27">
        <v>0</v>
      </c>
      <c r="Y1923" s="27">
        <v>1.2999999999999999E-3</v>
      </c>
      <c r="Z1923" s="27">
        <v>3.5999999999999999E-3</v>
      </c>
      <c r="AA1923" s="27">
        <v>3.5999999999999999E-3</v>
      </c>
      <c r="AB1923" s="27">
        <v>1.6000000000000001E-3</v>
      </c>
      <c r="AC1923" s="27">
        <v>5.7000000000000002E-3</v>
      </c>
      <c r="AD1923" s="27">
        <v>0</v>
      </c>
      <c r="AE1923" s="27">
        <v>0</v>
      </c>
      <c r="AF1923" s="27">
        <v>4.5999999999999999E-3</v>
      </c>
      <c r="AG1923" s="27">
        <v>0</v>
      </c>
      <c r="AH1923" s="27">
        <v>1E-4</v>
      </c>
      <c r="AI1923" s="27">
        <v>2.2000000000000001E-3</v>
      </c>
      <c r="AJ1923" s="27">
        <v>0</v>
      </c>
    </row>
    <row r="1924" spans="13:36" x14ac:dyDescent="0.3">
      <c r="M1924" s="27">
        <v>0.18809999999999999</v>
      </c>
      <c r="N1924" s="27">
        <v>0.2026</v>
      </c>
      <c r="O1924" s="27">
        <v>1.0545</v>
      </c>
      <c r="P1924" s="27">
        <v>5.5999999999999999E-3</v>
      </c>
      <c r="Q1924" s="27">
        <v>1.34E-2</v>
      </c>
      <c r="R1924" s="27">
        <v>3.1699999999999999E-2</v>
      </c>
      <c r="S1924" s="27">
        <v>7.0000000000000001E-3</v>
      </c>
      <c r="T1924" s="27">
        <v>2.58E-2</v>
      </c>
      <c r="U1924" s="27">
        <v>5.0000000000000001E-4</v>
      </c>
      <c r="V1924" s="27">
        <v>1.6999999999999999E-3</v>
      </c>
      <c r="W1924" s="27">
        <v>5.9999999999999995E-4</v>
      </c>
      <c r="X1924" s="27">
        <v>0</v>
      </c>
      <c r="Y1924" s="27">
        <v>1.1999999999999999E-3</v>
      </c>
      <c r="Z1924" s="27">
        <v>3.7000000000000002E-3</v>
      </c>
      <c r="AA1924" s="27">
        <v>3.8E-3</v>
      </c>
      <c r="AB1924" s="27">
        <v>2E-3</v>
      </c>
      <c r="AC1924" s="27">
        <v>5.8999999999999999E-3</v>
      </c>
      <c r="AD1924" s="27">
        <v>0</v>
      </c>
      <c r="AE1924" s="27">
        <v>0</v>
      </c>
      <c r="AF1924" s="27">
        <v>4.7999999999999996E-3</v>
      </c>
      <c r="AG1924" s="27">
        <v>0</v>
      </c>
      <c r="AH1924" s="27">
        <v>1E-4</v>
      </c>
      <c r="AI1924" s="27">
        <v>2.3999999999999998E-3</v>
      </c>
      <c r="AJ1924" s="27">
        <v>0</v>
      </c>
    </row>
    <row r="1925" spans="13:36" x14ac:dyDescent="0.3">
      <c r="M1925" s="27">
        <v>0.18859999999999999</v>
      </c>
      <c r="N1925" s="27">
        <v>0.189</v>
      </c>
      <c r="O1925" s="27">
        <v>1.0102</v>
      </c>
      <c r="P1925" s="27">
        <v>4.0000000000000001E-3</v>
      </c>
      <c r="Q1925" s="27">
        <v>1.35E-2</v>
      </c>
      <c r="R1925" s="27">
        <v>3.9600000000000003E-2</v>
      </c>
      <c r="S1925" s="27">
        <v>1.1900000000000001E-2</v>
      </c>
      <c r="T1925" s="27">
        <v>3.8600000000000002E-2</v>
      </c>
      <c r="U1925" s="27">
        <v>1.1999999999999999E-3</v>
      </c>
      <c r="V1925" s="27">
        <v>1.9E-3</v>
      </c>
      <c r="W1925" s="27">
        <v>5.9999999999999995E-4</v>
      </c>
      <c r="X1925" s="27">
        <v>0</v>
      </c>
      <c r="Y1925" s="27">
        <v>1.1000000000000001E-3</v>
      </c>
      <c r="Z1925" s="27">
        <v>3.3E-3</v>
      </c>
      <c r="AA1925" s="27">
        <v>3.3E-3</v>
      </c>
      <c r="AB1925" s="27">
        <v>1.4E-3</v>
      </c>
      <c r="AC1925" s="27">
        <v>6.6E-3</v>
      </c>
      <c r="AD1925" s="27">
        <v>0</v>
      </c>
      <c r="AE1925" s="27">
        <v>0</v>
      </c>
      <c r="AF1925" s="27">
        <v>4.4999999999999997E-3</v>
      </c>
      <c r="AG1925" s="27">
        <v>0</v>
      </c>
      <c r="AH1925" s="27">
        <v>1E-4</v>
      </c>
      <c r="AI1925" s="27">
        <v>1.9E-3</v>
      </c>
      <c r="AJ1925" s="27">
        <v>0</v>
      </c>
    </row>
    <row r="1926" spans="13:36" x14ac:dyDescent="0.3">
      <c r="M1926" s="27">
        <v>0.19389999999999999</v>
      </c>
      <c r="N1926" s="27">
        <v>0.188</v>
      </c>
      <c r="O1926" s="27">
        <v>1.0041</v>
      </c>
      <c r="P1926" s="27">
        <v>1.01E-2</v>
      </c>
      <c r="Q1926" s="27">
        <v>1.7899999999999999E-2</v>
      </c>
      <c r="R1926" s="27">
        <v>3.9300000000000002E-2</v>
      </c>
      <c r="S1926" s="27">
        <v>1.3299999999999999E-2</v>
      </c>
      <c r="T1926" s="27">
        <v>4.6899999999999997E-2</v>
      </c>
      <c r="U1926" s="27">
        <v>1.5E-3</v>
      </c>
      <c r="V1926" s="27">
        <v>2.0999999999999999E-3</v>
      </c>
      <c r="W1926" s="27">
        <v>5.9999999999999995E-4</v>
      </c>
      <c r="X1926" s="27">
        <v>0</v>
      </c>
      <c r="Y1926" s="27">
        <v>1E-3</v>
      </c>
      <c r="Z1926" s="27">
        <v>3.5000000000000001E-3</v>
      </c>
      <c r="AA1926" s="27">
        <v>3.0000000000000001E-3</v>
      </c>
      <c r="AB1926" s="27">
        <v>5.9999999999999995E-4</v>
      </c>
      <c r="AC1926" s="27">
        <v>6.1999999999999998E-3</v>
      </c>
      <c r="AD1926" s="27">
        <v>0</v>
      </c>
      <c r="AE1926" s="27">
        <v>0</v>
      </c>
      <c r="AF1926" s="27">
        <v>4.5999999999999999E-3</v>
      </c>
      <c r="AG1926" s="27">
        <v>0</v>
      </c>
      <c r="AH1926" s="27">
        <v>0</v>
      </c>
      <c r="AI1926" s="27">
        <v>2.3E-3</v>
      </c>
      <c r="AJ1926" s="27">
        <v>0</v>
      </c>
    </row>
    <row r="1927" spans="13:36" x14ac:dyDescent="0.3">
      <c r="M1927" s="27">
        <v>0.1171</v>
      </c>
      <c r="N1927" s="27">
        <v>0.1041</v>
      </c>
      <c r="O1927" s="27">
        <v>0.91510000000000002</v>
      </c>
      <c r="P1927" s="27">
        <v>3.1699999999999999E-2</v>
      </c>
      <c r="Q1927" s="27">
        <v>1.7100000000000001E-2</v>
      </c>
      <c r="R1927" s="27">
        <v>2.5700000000000001E-2</v>
      </c>
      <c r="S1927" s="27">
        <v>1.4200000000000001E-2</v>
      </c>
      <c r="T1927" s="27">
        <v>5.0299999999999997E-2</v>
      </c>
      <c r="U1927" s="27">
        <v>1.2999999999999999E-3</v>
      </c>
      <c r="V1927" s="27">
        <v>2.0999999999999999E-3</v>
      </c>
      <c r="W1927" s="27">
        <v>4.0000000000000002E-4</v>
      </c>
      <c r="X1927" s="27">
        <v>0</v>
      </c>
      <c r="Y1927" s="27">
        <v>8.0000000000000004E-4</v>
      </c>
      <c r="Z1927" s="27">
        <v>3.0999999999999999E-3</v>
      </c>
      <c r="AA1927" s="27">
        <v>1.9E-3</v>
      </c>
      <c r="AB1927" s="27">
        <v>1E-4</v>
      </c>
      <c r="AC1927" s="27">
        <v>6.1999999999999998E-3</v>
      </c>
      <c r="AD1927" s="27">
        <v>0</v>
      </c>
      <c r="AE1927" s="27">
        <v>0</v>
      </c>
      <c r="AF1927" s="27">
        <v>4.5999999999999999E-3</v>
      </c>
      <c r="AG1927" s="27">
        <v>0</v>
      </c>
      <c r="AH1927" s="27">
        <v>0</v>
      </c>
      <c r="AI1927" s="27">
        <v>1.6000000000000001E-3</v>
      </c>
      <c r="AJ1927" s="27">
        <v>0</v>
      </c>
    </row>
    <row r="1928" spans="13:36" x14ac:dyDescent="0.3">
      <c r="M1928" s="27">
        <v>0.16</v>
      </c>
      <c r="N1928" s="27">
        <v>0.16669999999999999</v>
      </c>
      <c r="O1928" s="27">
        <v>0.60580000000000001</v>
      </c>
      <c r="P1928" s="27">
        <v>2.0799999999999999E-2</v>
      </c>
      <c r="Q1928" s="27">
        <v>1.5599999999999999E-2</v>
      </c>
      <c r="R1928" s="27">
        <v>1.8599999999999998E-2</v>
      </c>
      <c r="S1928" s="27">
        <v>1.37E-2</v>
      </c>
      <c r="T1928" s="27">
        <v>5.0999999999999997E-2</v>
      </c>
      <c r="U1928" s="27">
        <v>1.1999999999999999E-3</v>
      </c>
      <c r="V1928" s="27">
        <v>2E-3</v>
      </c>
      <c r="W1928" s="27">
        <v>4.0000000000000002E-4</v>
      </c>
      <c r="X1928" s="27">
        <v>0</v>
      </c>
      <c r="Y1928" s="27">
        <v>6.9999999999999999E-4</v>
      </c>
      <c r="Z1928" s="27">
        <v>2.3999999999999998E-3</v>
      </c>
      <c r="AA1928" s="27">
        <v>2.0999999999999999E-3</v>
      </c>
      <c r="AB1928" s="27">
        <v>1.2999999999999999E-3</v>
      </c>
      <c r="AC1928" s="27">
        <v>1.23E-2</v>
      </c>
      <c r="AD1928" s="27">
        <v>0</v>
      </c>
      <c r="AE1928" s="27">
        <v>0</v>
      </c>
      <c r="AF1928" s="27">
        <v>3.8E-3</v>
      </c>
      <c r="AG1928" s="27">
        <v>0</v>
      </c>
      <c r="AH1928" s="27">
        <v>0</v>
      </c>
      <c r="AI1928" s="27">
        <v>0</v>
      </c>
      <c r="AJ1928" s="27">
        <v>0</v>
      </c>
    </row>
    <row r="1929" spans="13:36" x14ac:dyDescent="0.3">
      <c r="M1929" s="27">
        <v>0.1358</v>
      </c>
      <c r="N1929" s="27">
        <v>0.1734</v>
      </c>
      <c r="O1929" s="27">
        <v>0.55589999999999995</v>
      </c>
      <c r="P1929" s="27">
        <v>1.52E-2</v>
      </c>
      <c r="Q1929" s="27">
        <v>9.7000000000000003E-3</v>
      </c>
      <c r="R1929" s="27">
        <v>1.8200000000000001E-2</v>
      </c>
      <c r="S1929" s="27">
        <v>1.55E-2</v>
      </c>
      <c r="T1929" s="27">
        <v>4.7399999999999998E-2</v>
      </c>
      <c r="U1929" s="27">
        <v>1.1999999999999999E-3</v>
      </c>
      <c r="V1929" s="27">
        <v>2.3E-3</v>
      </c>
      <c r="W1929" s="27">
        <v>4.0000000000000002E-4</v>
      </c>
      <c r="X1929" s="27">
        <v>0</v>
      </c>
      <c r="Y1929" s="27">
        <v>6.9999999999999999E-4</v>
      </c>
      <c r="Z1929" s="27">
        <v>2E-3</v>
      </c>
      <c r="AA1929" s="27">
        <v>2.2000000000000001E-3</v>
      </c>
      <c r="AB1929" s="27">
        <v>1.4E-3</v>
      </c>
      <c r="AC1929" s="27">
        <v>9.2999999999999992E-3</v>
      </c>
      <c r="AD1929" s="27">
        <v>0</v>
      </c>
      <c r="AE1929" s="27">
        <v>0</v>
      </c>
      <c r="AF1929" s="27">
        <v>3.8999999999999998E-3</v>
      </c>
      <c r="AG1929" s="27">
        <v>0</v>
      </c>
      <c r="AH1929" s="27">
        <v>0</v>
      </c>
      <c r="AI1929" s="27">
        <v>0</v>
      </c>
      <c r="AJ1929" s="27">
        <v>0</v>
      </c>
    </row>
    <row r="1930" spans="13:36" x14ac:dyDescent="0.3">
      <c r="M1930" s="27">
        <v>0.1522</v>
      </c>
      <c r="N1930" s="27">
        <v>0.21360000000000001</v>
      </c>
      <c r="O1930" s="27">
        <v>0.56210000000000004</v>
      </c>
      <c r="P1930" s="27">
        <v>1.67E-2</v>
      </c>
      <c r="Q1930" s="27">
        <v>1.09E-2</v>
      </c>
      <c r="R1930" s="27">
        <v>2.1399999999999999E-2</v>
      </c>
      <c r="S1930" s="27">
        <v>1.3899999999999999E-2</v>
      </c>
      <c r="T1930" s="27">
        <v>4.48E-2</v>
      </c>
      <c r="U1930" s="27">
        <v>1.5E-3</v>
      </c>
      <c r="V1930" s="27">
        <v>2.2000000000000001E-3</v>
      </c>
      <c r="W1930" s="27">
        <v>4.0000000000000002E-4</v>
      </c>
      <c r="X1930" s="27">
        <v>0</v>
      </c>
      <c r="Y1930" s="27">
        <v>6.9999999999999999E-4</v>
      </c>
      <c r="Z1930" s="27">
        <v>2E-3</v>
      </c>
      <c r="AA1930" s="27">
        <v>2.2000000000000001E-3</v>
      </c>
      <c r="AB1930" s="27">
        <v>8.0000000000000004E-4</v>
      </c>
      <c r="AC1930" s="27">
        <v>8.6999999999999994E-3</v>
      </c>
      <c r="AD1930" s="27">
        <v>0</v>
      </c>
      <c r="AE1930" s="27">
        <v>0</v>
      </c>
      <c r="AF1930" s="27">
        <v>4.0000000000000001E-3</v>
      </c>
      <c r="AG1930" s="27">
        <v>0</v>
      </c>
      <c r="AH1930" s="27">
        <v>0</v>
      </c>
      <c r="AI1930" s="27">
        <v>0</v>
      </c>
      <c r="AJ1930" s="27">
        <v>0</v>
      </c>
    </row>
    <row r="1931" spans="13:36" x14ac:dyDescent="0.3">
      <c r="M1931" s="27">
        <v>0.16009999999999999</v>
      </c>
      <c r="N1931" s="27">
        <v>0.25869999999999999</v>
      </c>
      <c r="O1931" s="27">
        <v>0.59719999999999995</v>
      </c>
      <c r="P1931" s="27">
        <v>2.1700000000000001E-2</v>
      </c>
      <c r="Q1931" s="27">
        <v>1.5800000000000002E-2</v>
      </c>
      <c r="R1931" s="27">
        <v>3.2399999999999998E-2</v>
      </c>
      <c r="S1931" s="27">
        <v>1.7000000000000001E-2</v>
      </c>
      <c r="T1931" s="27">
        <v>4.7100000000000003E-2</v>
      </c>
      <c r="U1931" s="27">
        <v>1.2999999999999999E-3</v>
      </c>
      <c r="V1931" s="27">
        <v>2.7000000000000001E-3</v>
      </c>
      <c r="W1931" s="27">
        <v>4.0000000000000002E-4</v>
      </c>
      <c r="X1931" s="27">
        <v>0</v>
      </c>
      <c r="Y1931" s="27">
        <v>8.0000000000000004E-4</v>
      </c>
      <c r="Z1931" s="27">
        <v>2.0999999999999999E-3</v>
      </c>
      <c r="AA1931" s="27">
        <v>2.5999999999999999E-3</v>
      </c>
      <c r="AB1931" s="27">
        <v>5.0000000000000001E-4</v>
      </c>
      <c r="AC1931" s="27">
        <v>6.8999999999999999E-3</v>
      </c>
      <c r="AD1931" s="27">
        <v>0</v>
      </c>
      <c r="AE1931" s="27">
        <v>0</v>
      </c>
      <c r="AF1931" s="27">
        <v>4.1000000000000003E-3</v>
      </c>
      <c r="AG1931" s="27">
        <v>0</v>
      </c>
      <c r="AH1931" s="27">
        <v>0</v>
      </c>
      <c r="AI1931" s="27">
        <v>0</v>
      </c>
      <c r="AJ1931" s="27">
        <v>0</v>
      </c>
    </row>
    <row r="1932" spans="13:36" x14ac:dyDescent="0.3">
      <c r="M1932" s="27">
        <v>0.15029999999999999</v>
      </c>
      <c r="N1932" s="27">
        <v>0.2223</v>
      </c>
      <c r="O1932" s="27">
        <v>0.59619999999999995</v>
      </c>
      <c r="P1932" s="27">
        <v>2.4199999999999999E-2</v>
      </c>
      <c r="Q1932" s="27">
        <v>1.8800000000000001E-2</v>
      </c>
      <c r="R1932" s="27">
        <v>3.3500000000000002E-2</v>
      </c>
      <c r="S1932" s="27">
        <v>2.1100000000000001E-2</v>
      </c>
      <c r="T1932" s="27">
        <v>4.1700000000000001E-2</v>
      </c>
      <c r="U1932" s="27">
        <v>1.2999999999999999E-3</v>
      </c>
      <c r="V1932" s="27">
        <v>3.0000000000000001E-3</v>
      </c>
      <c r="W1932" s="27">
        <v>4.0000000000000002E-4</v>
      </c>
      <c r="X1932" s="27">
        <v>0</v>
      </c>
      <c r="Y1932" s="27">
        <v>6.9999999999999999E-4</v>
      </c>
      <c r="Z1932" s="27">
        <v>2.3999999999999998E-3</v>
      </c>
      <c r="AA1932" s="27">
        <v>2.0999999999999999E-3</v>
      </c>
      <c r="AB1932" s="27">
        <v>1.2999999999999999E-3</v>
      </c>
      <c r="AC1932" s="27">
        <v>5.4000000000000003E-3</v>
      </c>
      <c r="AD1932" s="27">
        <v>0</v>
      </c>
      <c r="AE1932" s="27">
        <v>0</v>
      </c>
      <c r="AF1932" s="27">
        <v>4.0000000000000001E-3</v>
      </c>
      <c r="AG1932" s="27">
        <v>0</v>
      </c>
      <c r="AH1932" s="27">
        <v>0</v>
      </c>
      <c r="AI1932" s="27">
        <v>0</v>
      </c>
      <c r="AJ1932" s="27">
        <v>0</v>
      </c>
    </row>
    <row r="1933" spans="13:36" x14ac:dyDescent="0.3">
      <c r="M1933" s="27">
        <v>0.16520000000000001</v>
      </c>
      <c r="N1933" s="27">
        <v>0.15989999999999999</v>
      </c>
      <c r="O1933" s="27">
        <v>0.64059999999999995</v>
      </c>
      <c r="P1933" s="27">
        <v>1.26E-2</v>
      </c>
      <c r="Q1933" s="27">
        <v>1.3599999999999999E-2</v>
      </c>
      <c r="R1933" s="27">
        <v>2.0299999999999999E-2</v>
      </c>
      <c r="S1933" s="27">
        <v>1.6400000000000001E-2</v>
      </c>
      <c r="T1933" s="27">
        <v>3.9899999999999998E-2</v>
      </c>
      <c r="U1933" s="27">
        <v>1.1000000000000001E-3</v>
      </c>
      <c r="V1933" s="27">
        <v>2.8E-3</v>
      </c>
      <c r="W1933" s="27">
        <v>5.0000000000000001E-4</v>
      </c>
      <c r="X1933" s="27">
        <v>0</v>
      </c>
      <c r="Y1933" s="27">
        <v>8.0000000000000004E-4</v>
      </c>
      <c r="Z1933" s="27">
        <v>2.5000000000000001E-3</v>
      </c>
      <c r="AA1933" s="27">
        <v>3.0000000000000001E-3</v>
      </c>
      <c r="AB1933" s="27">
        <v>8.9999999999999998E-4</v>
      </c>
      <c r="AC1933" s="27">
        <v>8.8000000000000005E-3</v>
      </c>
      <c r="AD1933" s="27">
        <v>0</v>
      </c>
      <c r="AE1933" s="27">
        <v>0</v>
      </c>
      <c r="AF1933" s="27">
        <v>4.1000000000000003E-3</v>
      </c>
      <c r="AG1933" s="27">
        <v>0</v>
      </c>
      <c r="AH1933" s="27">
        <v>1E-4</v>
      </c>
      <c r="AI1933" s="27">
        <v>0</v>
      </c>
      <c r="AJ1933" s="27">
        <v>0</v>
      </c>
    </row>
    <row r="1934" spans="13:36" x14ac:dyDescent="0.3">
      <c r="M1934" s="27">
        <v>0.15740000000000001</v>
      </c>
      <c r="N1934" s="27">
        <v>0.16489999999999999</v>
      </c>
      <c r="O1934" s="27">
        <v>0.61019999999999996</v>
      </c>
      <c r="P1934" s="27">
        <v>1.23E-2</v>
      </c>
      <c r="Q1934" s="27">
        <v>1.46E-2</v>
      </c>
      <c r="R1934" s="27">
        <v>3.2599999999999997E-2</v>
      </c>
      <c r="S1934" s="27">
        <v>1.49E-2</v>
      </c>
      <c r="T1934" s="27">
        <v>3.7699999999999997E-2</v>
      </c>
      <c r="U1934" s="27">
        <v>1.1000000000000001E-3</v>
      </c>
      <c r="V1934" s="27">
        <v>7.7999999999999996E-3</v>
      </c>
      <c r="W1934" s="27">
        <v>5.0000000000000001E-4</v>
      </c>
      <c r="X1934" s="27">
        <v>0</v>
      </c>
      <c r="Y1934" s="27">
        <v>8.0000000000000004E-4</v>
      </c>
      <c r="Z1934" s="27">
        <v>2.5999999999999999E-3</v>
      </c>
      <c r="AA1934" s="27">
        <v>2.5000000000000001E-3</v>
      </c>
      <c r="AB1934" s="27">
        <v>1.1999999999999999E-3</v>
      </c>
      <c r="AC1934" s="27">
        <v>6.3E-3</v>
      </c>
      <c r="AD1934" s="27">
        <v>0</v>
      </c>
      <c r="AE1934" s="27">
        <v>0</v>
      </c>
      <c r="AF1934" s="27">
        <v>4.0000000000000001E-3</v>
      </c>
      <c r="AG1934" s="27">
        <v>0</v>
      </c>
      <c r="AH1934" s="27">
        <v>0</v>
      </c>
      <c r="AI1934" s="27">
        <v>0</v>
      </c>
      <c r="AJ1934" s="27">
        <v>0</v>
      </c>
    </row>
    <row r="1935" spans="13:36" x14ac:dyDescent="0.3">
      <c r="M1935" s="27">
        <v>0.1603</v>
      </c>
      <c r="N1935" s="27">
        <v>0.18029999999999999</v>
      </c>
      <c r="O1935" s="27">
        <v>0.57240000000000002</v>
      </c>
      <c r="P1935" s="27">
        <v>1.3899999999999999E-2</v>
      </c>
      <c r="Q1935" s="27">
        <v>1.67E-2</v>
      </c>
      <c r="R1935" s="27">
        <v>2.8899999999999999E-2</v>
      </c>
      <c r="S1935" s="27">
        <v>1.32E-2</v>
      </c>
      <c r="T1935" s="27">
        <v>3.6799999999999999E-2</v>
      </c>
      <c r="U1935" s="27">
        <v>1.2999999999999999E-3</v>
      </c>
      <c r="V1935" s="27">
        <v>2.7000000000000001E-3</v>
      </c>
      <c r="W1935" s="27">
        <v>5.0000000000000001E-4</v>
      </c>
      <c r="X1935" s="27">
        <v>0</v>
      </c>
      <c r="Y1935" s="27">
        <v>8.9999999999999998E-4</v>
      </c>
      <c r="Z1935" s="27">
        <v>2.3999999999999998E-3</v>
      </c>
      <c r="AA1935" s="27">
        <v>2.5999999999999999E-3</v>
      </c>
      <c r="AB1935" s="27">
        <v>1.4E-3</v>
      </c>
      <c r="AC1935" s="27">
        <v>7.6E-3</v>
      </c>
      <c r="AD1935" s="27">
        <v>0</v>
      </c>
      <c r="AE1935" s="27">
        <v>0</v>
      </c>
      <c r="AF1935" s="27">
        <v>3.8999999999999998E-3</v>
      </c>
      <c r="AG1935" s="27">
        <v>0</v>
      </c>
      <c r="AH1935" s="27">
        <v>0</v>
      </c>
      <c r="AI1935" s="27">
        <v>0</v>
      </c>
      <c r="AJ1935" s="27">
        <v>0</v>
      </c>
    </row>
    <row r="1936" spans="13:36" x14ac:dyDescent="0.3">
      <c r="M1936" s="27">
        <v>0.15670000000000001</v>
      </c>
      <c r="N1936" s="27">
        <v>0.17949999999999999</v>
      </c>
      <c r="O1936" s="27">
        <v>0.55959999999999999</v>
      </c>
      <c r="P1936" s="27">
        <v>1.38E-2</v>
      </c>
      <c r="Q1936" s="27">
        <v>1.4E-2</v>
      </c>
      <c r="R1936" s="27">
        <v>3.8300000000000001E-2</v>
      </c>
      <c r="S1936" s="27">
        <v>1.5599999999999999E-2</v>
      </c>
      <c r="T1936" s="27">
        <v>4.3400000000000001E-2</v>
      </c>
      <c r="U1936" s="27">
        <v>1.1000000000000001E-3</v>
      </c>
      <c r="V1936" s="27">
        <v>2.3E-3</v>
      </c>
      <c r="W1936" s="27">
        <v>5.0000000000000001E-4</v>
      </c>
      <c r="X1936" s="27">
        <v>0</v>
      </c>
      <c r="Y1936" s="27">
        <v>6.9999999999999999E-4</v>
      </c>
      <c r="Z1936" s="27">
        <v>2.2000000000000001E-3</v>
      </c>
      <c r="AA1936" s="27">
        <v>2.3999999999999998E-3</v>
      </c>
      <c r="AB1936" s="27">
        <v>1.6000000000000001E-3</v>
      </c>
      <c r="AC1936" s="27">
        <v>6.7000000000000002E-3</v>
      </c>
      <c r="AD1936" s="27">
        <v>0</v>
      </c>
      <c r="AE1936" s="27">
        <v>0</v>
      </c>
      <c r="AF1936" s="27">
        <v>3.7000000000000002E-3</v>
      </c>
      <c r="AG1936" s="27">
        <v>0</v>
      </c>
      <c r="AH1936" s="27">
        <v>0</v>
      </c>
      <c r="AI1936" s="27">
        <v>0</v>
      </c>
      <c r="AJ1936" s="27">
        <v>0</v>
      </c>
    </row>
    <row r="1937" spans="13:36" x14ac:dyDescent="0.3">
      <c r="M1937" s="27">
        <v>0.15790000000000001</v>
      </c>
      <c r="N1937" s="27">
        <v>0.1855</v>
      </c>
      <c r="O1937" s="27">
        <v>0.54649999999999999</v>
      </c>
      <c r="P1937" s="27">
        <v>4.7999999999999996E-3</v>
      </c>
      <c r="Q1937" s="27">
        <v>1.9699999999999999E-2</v>
      </c>
      <c r="R1937" s="27">
        <v>4.5199999999999997E-2</v>
      </c>
      <c r="S1937" s="27">
        <v>1.55E-2</v>
      </c>
      <c r="T1937" s="27">
        <v>4.0099999999999997E-2</v>
      </c>
      <c r="U1937" s="27">
        <v>1.1999999999999999E-3</v>
      </c>
      <c r="V1937" s="27">
        <v>2.3999999999999998E-3</v>
      </c>
      <c r="W1937" s="27">
        <v>5.9999999999999995E-4</v>
      </c>
      <c r="X1937" s="27">
        <v>0</v>
      </c>
      <c r="Y1937" s="27">
        <v>1E-3</v>
      </c>
      <c r="Z1937" s="27">
        <v>2.3999999999999998E-3</v>
      </c>
      <c r="AA1937" s="27">
        <v>3.3E-3</v>
      </c>
      <c r="AB1937" s="27">
        <v>1.5E-3</v>
      </c>
      <c r="AC1937" s="27">
        <v>5.8999999999999999E-3</v>
      </c>
      <c r="AD1937" s="27">
        <v>0</v>
      </c>
      <c r="AE1937" s="27">
        <v>0</v>
      </c>
      <c r="AF1937" s="27">
        <v>3.7000000000000002E-3</v>
      </c>
      <c r="AG1937" s="27">
        <v>0</v>
      </c>
      <c r="AH1937" s="27">
        <v>1E-4</v>
      </c>
      <c r="AI1937" s="27">
        <v>0</v>
      </c>
      <c r="AJ1937" s="27">
        <v>0</v>
      </c>
    </row>
    <row r="1938" spans="13:36" x14ac:dyDescent="0.3">
      <c r="M1938" s="27">
        <v>0.1832</v>
      </c>
      <c r="N1938" s="27">
        <v>0.16800000000000001</v>
      </c>
      <c r="O1938" s="27">
        <v>0.996</v>
      </c>
      <c r="P1938" s="27">
        <v>8.2000000000000007E-3</v>
      </c>
      <c r="Q1938" s="27">
        <v>2.23E-2</v>
      </c>
      <c r="R1938" s="27">
        <v>3.8600000000000002E-2</v>
      </c>
      <c r="S1938" s="27">
        <v>2.4299999999999999E-2</v>
      </c>
      <c r="T1938" s="27">
        <v>5.1799999999999999E-2</v>
      </c>
      <c r="U1938" s="27">
        <v>1.1000000000000001E-3</v>
      </c>
      <c r="V1938" s="27">
        <v>2.5000000000000001E-3</v>
      </c>
      <c r="W1938" s="27">
        <v>8.0000000000000004E-4</v>
      </c>
      <c r="X1938" s="27">
        <v>0</v>
      </c>
      <c r="Y1938" s="27">
        <v>1.1000000000000001E-3</v>
      </c>
      <c r="Z1938" s="27">
        <v>4.1000000000000003E-3</v>
      </c>
      <c r="AA1938" s="27">
        <v>3.3999999999999998E-3</v>
      </c>
      <c r="AB1938" s="27">
        <v>1.5E-3</v>
      </c>
      <c r="AC1938" s="27">
        <v>8.0999999999999996E-3</v>
      </c>
      <c r="AD1938" s="27">
        <v>0</v>
      </c>
      <c r="AE1938" s="27">
        <v>0</v>
      </c>
      <c r="AF1938" s="27">
        <v>4.7000000000000002E-3</v>
      </c>
      <c r="AG1938" s="27">
        <v>0</v>
      </c>
      <c r="AH1938" s="27">
        <v>1E-4</v>
      </c>
      <c r="AI1938" s="27">
        <v>0</v>
      </c>
      <c r="AJ1938" s="27">
        <v>0</v>
      </c>
    </row>
    <row r="1939" spans="13:36" x14ac:dyDescent="0.3">
      <c r="M1939" s="27">
        <v>0.18390000000000001</v>
      </c>
      <c r="N1939" s="27">
        <v>0.20949999999999999</v>
      </c>
      <c r="O1939" s="27">
        <v>0.98670000000000002</v>
      </c>
      <c r="P1939" s="27">
        <v>9.7000000000000003E-3</v>
      </c>
      <c r="Q1939" s="27">
        <v>2.6599999999999999E-2</v>
      </c>
      <c r="R1939" s="27">
        <v>3.6700000000000003E-2</v>
      </c>
      <c r="S1939" s="27">
        <v>2.46E-2</v>
      </c>
      <c r="T1939" s="27">
        <v>5.5399999999999998E-2</v>
      </c>
      <c r="U1939" s="27">
        <v>1.2999999999999999E-3</v>
      </c>
      <c r="V1939" s="27">
        <v>2.5999999999999999E-3</v>
      </c>
      <c r="W1939" s="27">
        <v>8.0000000000000004E-4</v>
      </c>
      <c r="X1939" s="27">
        <v>0</v>
      </c>
      <c r="Y1939" s="27">
        <v>1.2999999999999999E-3</v>
      </c>
      <c r="Z1939" s="27">
        <v>4.4000000000000003E-3</v>
      </c>
      <c r="AA1939" s="27">
        <v>4.4999999999999997E-3</v>
      </c>
      <c r="AB1939" s="27">
        <v>2.0999999999999999E-3</v>
      </c>
      <c r="AC1939" s="27">
        <v>5.5999999999999999E-3</v>
      </c>
      <c r="AD1939" s="27">
        <v>0</v>
      </c>
      <c r="AE1939" s="27">
        <v>0</v>
      </c>
      <c r="AF1939" s="27">
        <v>4.5999999999999999E-3</v>
      </c>
      <c r="AG1939" s="27">
        <v>0</v>
      </c>
      <c r="AH1939" s="27">
        <v>1E-4</v>
      </c>
      <c r="AI1939" s="27">
        <v>0</v>
      </c>
      <c r="AJ1939" s="27">
        <v>0</v>
      </c>
    </row>
    <row r="1940" spans="13:36" x14ac:dyDescent="0.3">
      <c r="M1940" s="27">
        <v>0.19789999999999999</v>
      </c>
      <c r="N1940" s="27">
        <v>0.17530000000000001</v>
      </c>
      <c r="O1940" s="27">
        <v>1.0128999999999999</v>
      </c>
      <c r="P1940" s="27">
        <v>6.4999999999999997E-3</v>
      </c>
      <c r="Q1940" s="27">
        <v>2.47E-2</v>
      </c>
      <c r="R1940" s="27">
        <v>3.9199999999999999E-2</v>
      </c>
      <c r="S1940" s="27">
        <v>1.7000000000000001E-2</v>
      </c>
      <c r="T1940" s="27">
        <v>4.2799999999999998E-2</v>
      </c>
      <c r="U1940" s="27">
        <v>1.1000000000000001E-3</v>
      </c>
      <c r="V1940" s="27">
        <v>2.8E-3</v>
      </c>
      <c r="W1940" s="27">
        <v>8.9999999999999998E-4</v>
      </c>
      <c r="X1940" s="27">
        <v>0</v>
      </c>
      <c r="Y1940" s="27">
        <v>1.1000000000000001E-3</v>
      </c>
      <c r="Z1940" s="27">
        <v>4.4000000000000003E-3</v>
      </c>
      <c r="AA1940" s="27">
        <v>3.5000000000000001E-3</v>
      </c>
      <c r="AB1940" s="27">
        <v>1.1999999999999999E-3</v>
      </c>
      <c r="AC1940" s="27">
        <v>7.7000000000000002E-3</v>
      </c>
      <c r="AD1940" s="27">
        <v>0</v>
      </c>
      <c r="AE1940" s="27">
        <v>0</v>
      </c>
      <c r="AF1940" s="27">
        <v>4.7999999999999996E-3</v>
      </c>
      <c r="AG1940" s="27">
        <v>0</v>
      </c>
      <c r="AH1940" s="27">
        <v>1E-4</v>
      </c>
      <c r="AI1940" s="27">
        <v>0</v>
      </c>
      <c r="AJ1940" s="27">
        <v>0</v>
      </c>
    </row>
    <row r="1941" spans="13:36" x14ac:dyDescent="0.3">
      <c r="M1941" s="27">
        <v>0.19059999999999999</v>
      </c>
      <c r="N1941" s="27">
        <v>0.18429999999999999</v>
      </c>
      <c r="O1941" s="27">
        <v>1.0008999999999999</v>
      </c>
      <c r="P1941" s="27">
        <v>6.7000000000000002E-3</v>
      </c>
      <c r="Q1941" s="27">
        <v>2.2700000000000001E-2</v>
      </c>
      <c r="R1941" s="27">
        <v>3.9300000000000002E-2</v>
      </c>
      <c r="S1941" s="27">
        <v>1.7399999999999999E-2</v>
      </c>
      <c r="T1941" s="27">
        <v>4.7199999999999999E-2</v>
      </c>
      <c r="U1941" s="27">
        <v>1.1000000000000001E-3</v>
      </c>
      <c r="V1941" s="27">
        <v>2.3999999999999998E-3</v>
      </c>
      <c r="W1941" s="27">
        <v>8.0000000000000004E-4</v>
      </c>
      <c r="X1941" s="27">
        <v>0</v>
      </c>
      <c r="Y1941" s="27">
        <v>1.1000000000000001E-3</v>
      </c>
      <c r="Z1941" s="27">
        <v>3.8999999999999998E-3</v>
      </c>
      <c r="AA1941" s="27">
        <v>3.8E-3</v>
      </c>
      <c r="AB1941" s="27">
        <v>1.1999999999999999E-3</v>
      </c>
      <c r="AC1941" s="27">
        <v>8.3000000000000001E-3</v>
      </c>
      <c r="AD1941" s="27">
        <v>0</v>
      </c>
      <c r="AE1941" s="27">
        <v>0</v>
      </c>
      <c r="AF1941" s="27">
        <v>4.4000000000000003E-3</v>
      </c>
      <c r="AG1941" s="27">
        <v>0</v>
      </c>
      <c r="AH1941" s="27">
        <v>0</v>
      </c>
      <c r="AI1941" s="27">
        <v>0</v>
      </c>
      <c r="AJ1941" s="27">
        <v>0</v>
      </c>
    </row>
    <row r="1942" spans="13:36" x14ac:dyDescent="0.3">
      <c r="M1942" s="27">
        <v>0.19189999999999999</v>
      </c>
      <c r="N1942" s="27">
        <v>0.19370000000000001</v>
      </c>
      <c r="O1942" s="27">
        <v>0.99709999999999999</v>
      </c>
      <c r="P1942" s="27">
        <v>7.0000000000000001E-3</v>
      </c>
      <c r="Q1942" s="27">
        <v>2.0199999999999999E-2</v>
      </c>
      <c r="R1942" s="27">
        <v>4.0399999999999998E-2</v>
      </c>
      <c r="S1942" s="27">
        <v>1.5699999999999999E-2</v>
      </c>
      <c r="T1942" s="27">
        <v>4.4999999999999998E-2</v>
      </c>
      <c r="U1942" s="27">
        <v>1.1999999999999999E-3</v>
      </c>
      <c r="V1942" s="27">
        <v>2.3999999999999998E-3</v>
      </c>
      <c r="W1942" s="27">
        <v>8.0000000000000004E-4</v>
      </c>
      <c r="X1942" s="27">
        <v>0</v>
      </c>
      <c r="Y1942" s="27">
        <v>1.1000000000000001E-3</v>
      </c>
      <c r="Z1942" s="27">
        <v>3.8999999999999998E-3</v>
      </c>
      <c r="AA1942" s="27">
        <v>3.2000000000000002E-3</v>
      </c>
      <c r="AB1942" s="27">
        <v>1.5E-3</v>
      </c>
      <c r="AC1942" s="27">
        <v>7.4000000000000003E-3</v>
      </c>
      <c r="AD1942" s="27">
        <v>0</v>
      </c>
      <c r="AE1942" s="27">
        <v>0</v>
      </c>
      <c r="AF1942" s="27">
        <v>4.7999999999999996E-3</v>
      </c>
      <c r="AG1942" s="27">
        <v>0</v>
      </c>
      <c r="AH1942" s="27">
        <v>1E-4</v>
      </c>
      <c r="AI1942" s="27">
        <v>0</v>
      </c>
      <c r="AJ1942" s="27">
        <v>0</v>
      </c>
    </row>
    <row r="1943" spans="13:36" x14ac:dyDescent="0.3">
      <c r="M1943" s="27">
        <v>0.19900000000000001</v>
      </c>
      <c r="N1943" s="27">
        <v>0.1958</v>
      </c>
      <c r="O1943" s="27">
        <v>1.0051000000000001</v>
      </c>
      <c r="P1943" s="27">
        <v>9.7000000000000003E-3</v>
      </c>
      <c r="Q1943" s="27">
        <v>2.41E-2</v>
      </c>
      <c r="R1943" s="27">
        <v>4.5999999999999999E-2</v>
      </c>
      <c r="S1943" s="27">
        <v>0.02</v>
      </c>
      <c r="T1943" s="27">
        <v>4.6100000000000002E-2</v>
      </c>
      <c r="U1943" s="27">
        <v>1.2999999999999999E-3</v>
      </c>
      <c r="V1943" s="27">
        <v>3.3E-3</v>
      </c>
      <c r="W1943" s="27">
        <v>6.9999999999999999E-4</v>
      </c>
      <c r="X1943" s="27">
        <v>0</v>
      </c>
      <c r="Y1943" s="27">
        <v>1.1999999999999999E-3</v>
      </c>
      <c r="Z1943" s="27">
        <v>4.1999999999999997E-3</v>
      </c>
      <c r="AA1943" s="27">
        <v>3.8E-3</v>
      </c>
      <c r="AB1943" s="27">
        <v>1.9E-3</v>
      </c>
      <c r="AC1943" s="27">
        <v>7.7999999999999996E-3</v>
      </c>
      <c r="AD1943" s="27">
        <v>0</v>
      </c>
      <c r="AE1943" s="27">
        <v>0</v>
      </c>
      <c r="AF1943" s="27">
        <v>4.4999999999999997E-3</v>
      </c>
      <c r="AG1943" s="27">
        <v>0</v>
      </c>
      <c r="AH1943" s="27">
        <v>1E-4</v>
      </c>
      <c r="AI1943" s="27">
        <v>0</v>
      </c>
      <c r="AJ1943" s="27">
        <v>0</v>
      </c>
    </row>
    <row r="1944" spans="13:36" x14ac:dyDescent="0.3">
      <c r="M1944" s="27">
        <v>0.20130000000000001</v>
      </c>
      <c r="N1944" s="27">
        <v>0.22090000000000001</v>
      </c>
      <c r="O1944" s="27">
        <v>1.0099</v>
      </c>
      <c r="P1944" s="27">
        <v>1.06E-2</v>
      </c>
      <c r="Q1944" s="27">
        <v>2.23E-2</v>
      </c>
      <c r="R1944" s="27">
        <v>4.9500000000000002E-2</v>
      </c>
      <c r="S1944" s="27">
        <v>1.9300000000000001E-2</v>
      </c>
      <c r="T1944" s="27">
        <v>4.2799999999999998E-2</v>
      </c>
      <c r="U1944" s="27">
        <v>1.2999999999999999E-3</v>
      </c>
      <c r="V1944" s="27">
        <v>3.3999999999999998E-3</v>
      </c>
      <c r="W1944" s="27">
        <v>8.0000000000000004E-4</v>
      </c>
      <c r="X1944" s="27">
        <v>0</v>
      </c>
      <c r="Y1944" s="27">
        <v>1.4E-3</v>
      </c>
      <c r="Z1944" s="27">
        <v>4.3E-3</v>
      </c>
      <c r="AA1944" s="27">
        <v>4.7999999999999996E-3</v>
      </c>
      <c r="AB1944" s="27">
        <v>1.8E-3</v>
      </c>
      <c r="AC1944" s="27">
        <v>6.4999999999999997E-3</v>
      </c>
      <c r="AD1944" s="27">
        <v>0</v>
      </c>
      <c r="AE1944" s="27">
        <v>0</v>
      </c>
      <c r="AF1944" s="27">
        <v>4.5999999999999999E-3</v>
      </c>
      <c r="AG1944" s="27">
        <v>0</v>
      </c>
      <c r="AH1944" s="27">
        <v>1E-4</v>
      </c>
      <c r="AI1944" s="27">
        <v>0</v>
      </c>
      <c r="AJ1944" s="27">
        <v>0</v>
      </c>
    </row>
    <row r="1945" spans="13:36" x14ac:dyDescent="0.3">
      <c r="M1945" s="27">
        <v>0.2024</v>
      </c>
      <c r="N1945" s="27">
        <v>0.1832</v>
      </c>
      <c r="O1945" s="27">
        <v>1.0099</v>
      </c>
      <c r="P1945" s="27">
        <v>7.3000000000000001E-3</v>
      </c>
      <c r="Q1945" s="27">
        <v>2.6100000000000002E-2</v>
      </c>
      <c r="R1945" s="27">
        <v>6.08E-2</v>
      </c>
      <c r="S1945" s="27">
        <v>2.2700000000000001E-2</v>
      </c>
      <c r="T1945" s="27">
        <v>4.3999999999999997E-2</v>
      </c>
      <c r="U1945" s="27">
        <v>1.2999999999999999E-3</v>
      </c>
      <c r="V1945" s="27">
        <v>2.5999999999999999E-3</v>
      </c>
      <c r="W1945" s="27">
        <v>8.9999999999999998E-4</v>
      </c>
      <c r="X1945" s="27">
        <v>0</v>
      </c>
      <c r="Y1945" s="27">
        <v>1.1000000000000001E-3</v>
      </c>
      <c r="Z1945" s="27">
        <v>4.4000000000000003E-3</v>
      </c>
      <c r="AA1945" s="27">
        <v>3.5000000000000001E-3</v>
      </c>
      <c r="AB1945" s="27">
        <v>1.1999999999999999E-3</v>
      </c>
      <c r="AC1945" s="27">
        <v>9.2999999999999992E-3</v>
      </c>
      <c r="AD1945" s="27">
        <v>0</v>
      </c>
      <c r="AE1945" s="27">
        <v>0</v>
      </c>
      <c r="AF1945" s="27">
        <v>4.4999999999999997E-3</v>
      </c>
      <c r="AG1945" s="27">
        <v>0</v>
      </c>
      <c r="AH1945" s="27">
        <v>1E-4</v>
      </c>
      <c r="AI1945" s="27">
        <v>0</v>
      </c>
      <c r="AJ1945" s="27">
        <v>0</v>
      </c>
    </row>
    <row r="1946" spans="13:36" x14ac:dyDescent="0.3">
      <c r="M1946" s="27">
        <v>0.18659999999999999</v>
      </c>
      <c r="N1946" s="27">
        <v>0.184</v>
      </c>
      <c r="O1946" s="27">
        <v>1.2068000000000001</v>
      </c>
      <c r="P1946" s="27">
        <v>9.1999999999999998E-3</v>
      </c>
      <c r="Q1946" s="27">
        <v>3.8699999999999998E-2</v>
      </c>
      <c r="R1946" s="27">
        <v>6.13E-2</v>
      </c>
      <c r="S1946" s="27">
        <v>1.7399999999999999E-2</v>
      </c>
      <c r="T1946" s="27">
        <v>4.1200000000000001E-2</v>
      </c>
      <c r="U1946" s="27">
        <v>1.4E-3</v>
      </c>
      <c r="V1946" s="27">
        <v>2.0999999999999999E-3</v>
      </c>
      <c r="W1946" s="27">
        <v>8.9999999999999998E-4</v>
      </c>
      <c r="X1946" s="27">
        <v>0</v>
      </c>
      <c r="Y1946" s="27">
        <v>1E-3</v>
      </c>
      <c r="Z1946" s="27">
        <v>5.1999999999999998E-3</v>
      </c>
      <c r="AA1946" s="27">
        <v>3.3999999999999998E-3</v>
      </c>
      <c r="AB1946" s="27">
        <v>1.4E-3</v>
      </c>
      <c r="AC1946" s="27">
        <v>8.2000000000000007E-3</v>
      </c>
      <c r="AD1946" s="27">
        <v>0</v>
      </c>
      <c r="AE1946" s="27">
        <v>0</v>
      </c>
      <c r="AF1946" s="27">
        <v>4.5999999999999999E-3</v>
      </c>
      <c r="AG1946" s="27">
        <v>0</v>
      </c>
      <c r="AH1946" s="27">
        <v>1E-4</v>
      </c>
      <c r="AI1946" s="27">
        <v>0</v>
      </c>
      <c r="AJ1946" s="27">
        <v>0</v>
      </c>
    </row>
    <row r="1947" spans="13:36" x14ac:dyDescent="0.3">
      <c r="M1947" s="27">
        <v>0.192</v>
      </c>
      <c r="N1947" s="27">
        <v>0.18779999999999999</v>
      </c>
      <c r="O1947" s="27">
        <v>1.0261</v>
      </c>
      <c r="P1947" s="27">
        <v>7.9000000000000008E-3</v>
      </c>
      <c r="Q1947" s="27">
        <v>2.5499999999999998E-2</v>
      </c>
      <c r="R1947" s="27">
        <v>4.3400000000000001E-2</v>
      </c>
      <c r="S1947" s="27">
        <v>1.6799999999999999E-2</v>
      </c>
      <c r="T1947" s="27">
        <v>3.78E-2</v>
      </c>
      <c r="U1947" s="27">
        <v>1.2999999999999999E-3</v>
      </c>
      <c r="V1947" s="27">
        <v>1.9E-3</v>
      </c>
      <c r="W1947" s="27">
        <v>8.9999999999999998E-4</v>
      </c>
      <c r="X1947" s="27">
        <v>0</v>
      </c>
      <c r="Y1947" s="27">
        <v>1.1999999999999999E-3</v>
      </c>
      <c r="Z1947" s="27">
        <v>3.8999999999999998E-3</v>
      </c>
      <c r="AA1947" s="27">
        <v>3.5999999999999999E-3</v>
      </c>
      <c r="AB1947" s="27">
        <v>1.6000000000000001E-3</v>
      </c>
      <c r="AC1947" s="27">
        <v>7.1000000000000004E-3</v>
      </c>
      <c r="AD1947" s="27">
        <v>0</v>
      </c>
      <c r="AE1947" s="27">
        <v>0</v>
      </c>
      <c r="AF1947" s="27">
        <v>4.1999999999999997E-3</v>
      </c>
      <c r="AG1947" s="27">
        <v>0</v>
      </c>
      <c r="AH1947" s="27">
        <v>1E-4</v>
      </c>
      <c r="AI1947" s="27">
        <v>0</v>
      </c>
      <c r="AJ1947" s="27">
        <v>0</v>
      </c>
    </row>
    <row r="1948" spans="13:36" x14ac:dyDescent="0.3">
      <c r="M1948" s="27">
        <v>0.1842</v>
      </c>
      <c r="N1948" s="27">
        <v>0.18010000000000001</v>
      </c>
      <c r="O1948" s="27">
        <v>0.99660000000000004</v>
      </c>
      <c r="P1948" s="27">
        <v>9.1000000000000004E-3</v>
      </c>
      <c r="Q1948" s="27">
        <v>2.9600000000000001E-2</v>
      </c>
      <c r="R1948" s="27">
        <v>4.7E-2</v>
      </c>
      <c r="S1948" s="27">
        <v>1.4200000000000001E-2</v>
      </c>
      <c r="T1948" s="27">
        <v>4.1300000000000003E-2</v>
      </c>
      <c r="U1948" s="27">
        <v>1.1999999999999999E-3</v>
      </c>
      <c r="V1948" s="27">
        <v>1.6999999999999999E-3</v>
      </c>
      <c r="W1948" s="27">
        <v>8.0000000000000004E-4</v>
      </c>
      <c r="X1948" s="27">
        <v>0</v>
      </c>
      <c r="Y1948" s="27">
        <v>1.1000000000000001E-3</v>
      </c>
      <c r="Z1948" s="27">
        <v>3.8E-3</v>
      </c>
      <c r="AA1948" s="27">
        <v>4.1000000000000003E-3</v>
      </c>
      <c r="AB1948" s="27">
        <v>1.2999999999999999E-3</v>
      </c>
      <c r="AC1948" s="27">
        <v>7.3000000000000001E-3</v>
      </c>
      <c r="AD1948" s="27">
        <v>0</v>
      </c>
      <c r="AE1948" s="27">
        <v>0</v>
      </c>
      <c r="AF1948" s="27">
        <v>4.3E-3</v>
      </c>
      <c r="AG1948" s="27">
        <v>0</v>
      </c>
      <c r="AH1948" s="27">
        <v>1E-4</v>
      </c>
      <c r="AI1948" s="27">
        <v>0</v>
      </c>
      <c r="AJ1948" s="27">
        <v>0</v>
      </c>
    </row>
    <row r="1949" spans="13:36" x14ac:dyDescent="0.3">
      <c r="M1949" s="27">
        <v>0.193</v>
      </c>
      <c r="N1949" s="27">
        <v>0.19570000000000001</v>
      </c>
      <c r="O1949" s="27">
        <v>1.0137</v>
      </c>
      <c r="P1949" s="27">
        <v>9.4999999999999998E-3</v>
      </c>
      <c r="Q1949" s="27">
        <v>2.06E-2</v>
      </c>
      <c r="R1949" s="27">
        <v>4.41E-2</v>
      </c>
      <c r="S1949" s="27">
        <v>1.9199999999999998E-2</v>
      </c>
      <c r="T1949" s="27">
        <v>3.95E-2</v>
      </c>
      <c r="U1949" s="27">
        <v>1.1999999999999999E-3</v>
      </c>
      <c r="V1949" s="27">
        <v>2.2000000000000001E-3</v>
      </c>
      <c r="W1949" s="27">
        <v>8.9999999999999998E-4</v>
      </c>
      <c r="X1949" s="27">
        <v>0</v>
      </c>
      <c r="Y1949" s="27">
        <v>1.1999999999999999E-3</v>
      </c>
      <c r="Z1949" s="27">
        <v>3.8999999999999998E-3</v>
      </c>
      <c r="AA1949" s="27">
        <v>4.7000000000000002E-3</v>
      </c>
      <c r="AB1949" s="27">
        <v>1.5E-3</v>
      </c>
      <c r="AC1949" s="27">
        <v>7.1000000000000004E-3</v>
      </c>
      <c r="AD1949" s="27">
        <v>0</v>
      </c>
      <c r="AE1949" s="27">
        <v>0</v>
      </c>
      <c r="AF1949" s="27">
        <v>4.3E-3</v>
      </c>
      <c r="AG1949" s="27">
        <v>0</v>
      </c>
      <c r="AH1949" s="27">
        <v>1E-4</v>
      </c>
      <c r="AI1949" s="27">
        <v>0</v>
      </c>
      <c r="AJ1949" s="27">
        <v>0</v>
      </c>
    </row>
    <row r="1950" spans="13:36" x14ac:dyDescent="0.3">
      <c r="M1950" s="27">
        <v>0.1875</v>
      </c>
      <c r="N1950" s="27">
        <v>0.1852</v>
      </c>
      <c r="O1950" s="27">
        <v>1.0059</v>
      </c>
      <c r="P1950" s="27">
        <v>4.8999999999999998E-3</v>
      </c>
      <c r="Q1950" s="27">
        <v>2.4199999999999999E-2</v>
      </c>
      <c r="R1950" s="27">
        <v>4.4900000000000002E-2</v>
      </c>
      <c r="S1950" s="27">
        <v>1.5699999999999999E-2</v>
      </c>
      <c r="T1950" s="27">
        <v>3.78E-2</v>
      </c>
      <c r="U1950" s="27">
        <v>1.2999999999999999E-3</v>
      </c>
      <c r="V1950" s="27">
        <v>2E-3</v>
      </c>
      <c r="W1950" s="27">
        <v>8.9999999999999998E-4</v>
      </c>
      <c r="X1950" s="27">
        <v>0</v>
      </c>
      <c r="Y1950" s="27">
        <v>1.1000000000000001E-3</v>
      </c>
      <c r="Z1950" s="27">
        <v>3.8999999999999998E-3</v>
      </c>
      <c r="AA1950" s="27">
        <v>4.1999999999999997E-3</v>
      </c>
      <c r="AB1950" s="27">
        <v>1.2999999999999999E-3</v>
      </c>
      <c r="AC1950" s="27">
        <v>1.01E-2</v>
      </c>
      <c r="AD1950" s="27">
        <v>0</v>
      </c>
      <c r="AE1950" s="27">
        <v>0</v>
      </c>
      <c r="AF1950" s="27">
        <v>4.3E-3</v>
      </c>
      <c r="AG1950" s="27">
        <v>0</v>
      </c>
      <c r="AH1950" s="27">
        <v>1E-4</v>
      </c>
      <c r="AI1950" s="27">
        <v>0</v>
      </c>
      <c r="AJ1950" s="27">
        <v>0</v>
      </c>
    </row>
    <row r="1951" spans="13:36" x14ac:dyDescent="0.3">
      <c r="M1951" s="27">
        <v>0.18720000000000001</v>
      </c>
      <c r="N1951" s="27">
        <v>0.18940000000000001</v>
      </c>
      <c r="O1951" s="27">
        <v>1.0027999999999999</v>
      </c>
      <c r="P1951" s="27">
        <v>6.4000000000000003E-3</v>
      </c>
      <c r="Q1951" s="27">
        <v>2.24E-2</v>
      </c>
      <c r="R1951" s="27">
        <v>4.5199999999999997E-2</v>
      </c>
      <c r="S1951" s="27">
        <v>2.1100000000000001E-2</v>
      </c>
      <c r="T1951" s="27">
        <v>3.5200000000000002E-2</v>
      </c>
      <c r="U1951" s="27">
        <v>1.5E-3</v>
      </c>
      <c r="V1951" s="27">
        <v>3.0999999999999999E-3</v>
      </c>
      <c r="W1951" s="27">
        <v>8.9999999999999998E-4</v>
      </c>
      <c r="X1951" s="27">
        <v>0</v>
      </c>
      <c r="Y1951" s="27">
        <v>1.1000000000000001E-3</v>
      </c>
      <c r="Z1951" s="27">
        <v>3.8E-3</v>
      </c>
      <c r="AA1951" s="27">
        <v>4.5999999999999999E-3</v>
      </c>
      <c r="AB1951" s="27">
        <v>1.2999999999999999E-3</v>
      </c>
      <c r="AC1951" s="27">
        <v>7.4000000000000003E-3</v>
      </c>
      <c r="AD1951" s="27">
        <v>0</v>
      </c>
      <c r="AE1951" s="27">
        <v>0</v>
      </c>
      <c r="AF1951" s="27">
        <v>4.3E-3</v>
      </c>
      <c r="AG1951" s="27">
        <v>0</v>
      </c>
      <c r="AH1951" s="27">
        <v>1E-4</v>
      </c>
      <c r="AI1951" s="27">
        <v>0</v>
      </c>
      <c r="AJ1951" s="27">
        <v>0</v>
      </c>
    </row>
    <row r="1952" spans="13:36" x14ac:dyDescent="0.3">
      <c r="M1952" s="27">
        <v>0.19719999999999999</v>
      </c>
      <c r="N1952" s="27">
        <v>0.18160000000000001</v>
      </c>
      <c r="O1952" s="27">
        <v>1.0017</v>
      </c>
      <c r="P1952" s="27">
        <v>5.7000000000000002E-3</v>
      </c>
      <c r="Q1952" s="27">
        <v>0.02</v>
      </c>
      <c r="R1952" s="27">
        <v>4.4299999999999999E-2</v>
      </c>
      <c r="S1952" s="27">
        <v>1.7899999999999999E-2</v>
      </c>
      <c r="T1952" s="27">
        <v>4.6300000000000001E-2</v>
      </c>
      <c r="U1952" s="27">
        <v>1.5E-3</v>
      </c>
      <c r="V1952" s="27">
        <v>2.3999999999999998E-3</v>
      </c>
      <c r="W1952" s="27">
        <v>8.9999999999999998E-4</v>
      </c>
      <c r="X1952" s="27">
        <v>0</v>
      </c>
      <c r="Y1952" s="27">
        <v>1.1000000000000001E-3</v>
      </c>
      <c r="Z1952" s="27">
        <v>3.5000000000000001E-3</v>
      </c>
      <c r="AA1952" s="27">
        <v>3.8999999999999998E-3</v>
      </c>
      <c r="AB1952" s="27">
        <v>1.4E-3</v>
      </c>
      <c r="AC1952" s="27">
        <v>8.8999999999999999E-3</v>
      </c>
      <c r="AD1952" s="27">
        <v>0</v>
      </c>
      <c r="AE1952" s="27">
        <v>0</v>
      </c>
      <c r="AF1952" s="27">
        <v>4.4000000000000003E-3</v>
      </c>
      <c r="AG1952" s="27">
        <v>0</v>
      </c>
      <c r="AH1952" s="27">
        <v>1E-4</v>
      </c>
      <c r="AI1952" s="27">
        <v>0</v>
      </c>
      <c r="AJ1952" s="27">
        <v>0</v>
      </c>
    </row>
    <row r="1953" spans="13:36" x14ac:dyDescent="0.3">
      <c r="M1953" s="27">
        <v>0.18609999999999999</v>
      </c>
      <c r="N1953" s="27">
        <v>0.185</v>
      </c>
      <c r="O1953" s="27">
        <v>1.0185</v>
      </c>
      <c r="P1953" s="27">
        <v>8.5000000000000006E-3</v>
      </c>
      <c r="Q1953" s="27">
        <v>2.1399999999999999E-2</v>
      </c>
      <c r="R1953" s="27">
        <v>4.5499999999999999E-2</v>
      </c>
      <c r="S1953" s="27">
        <v>2.8000000000000001E-2</v>
      </c>
      <c r="T1953" s="27">
        <v>4.2000000000000003E-2</v>
      </c>
      <c r="U1953" s="27">
        <v>1.2999999999999999E-3</v>
      </c>
      <c r="V1953" s="27">
        <v>2.5000000000000001E-3</v>
      </c>
      <c r="W1953" s="27">
        <v>1E-3</v>
      </c>
      <c r="X1953" s="27">
        <v>0</v>
      </c>
      <c r="Y1953" s="27">
        <v>1.1999999999999999E-3</v>
      </c>
      <c r="Z1953" s="27">
        <v>4.1000000000000003E-3</v>
      </c>
      <c r="AA1953" s="27">
        <v>3.8999999999999998E-3</v>
      </c>
      <c r="AB1953" s="27">
        <v>1.6999999999999999E-3</v>
      </c>
      <c r="AC1953" s="27">
        <v>7.3000000000000001E-3</v>
      </c>
      <c r="AD1953" s="27">
        <v>0</v>
      </c>
      <c r="AE1953" s="27">
        <v>0</v>
      </c>
      <c r="AF1953" s="27">
        <v>4.3E-3</v>
      </c>
      <c r="AG1953" s="27">
        <v>0</v>
      </c>
      <c r="AH1953" s="27">
        <v>1E-4</v>
      </c>
      <c r="AI1953" s="27">
        <v>0</v>
      </c>
      <c r="AJ1953" s="27">
        <v>0</v>
      </c>
    </row>
    <row r="1954" spans="13:36" x14ac:dyDescent="0.3">
      <c r="M1954" s="27">
        <v>0.1991</v>
      </c>
      <c r="N1954" s="27">
        <v>0.18920000000000001</v>
      </c>
      <c r="O1954" s="27">
        <v>1.0084</v>
      </c>
      <c r="P1954" s="27">
        <v>6.1000000000000004E-3</v>
      </c>
      <c r="Q1954" s="27">
        <v>1.6500000000000001E-2</v>
      </c>
      <c r="R1954" s="27">
        <v>4.7300000000000002E-2</v>
      </c>
      <c r="S1954" s="27">
        <v>5.3699999999999998E-2</v>
      </c>
      <c r="T1954" s="27">
        <v>3.8199999999999998E-2</v>
      </c>
      <c r="U1954" s="27">
        <v>1.1999999999999999E-3</v>
      </c>
      <c r="V1954" s="27">
        <v>2.5000000000000001E-3</v>
      </c>
      <c r="W1954" s="27">
        <v>1E-3</v>
      </c>
      <c r="X1954" s="27">
        <v>0</v>
      </c>
      <c r="Y1954" s="27">
        <v>1.1999999999999999E-3</v>
      </c>
      <c r="Z1954" s="27">
        <v>3.5000000000000001E-3</v>
      </c>
      <c r="AA1954" s="27">
        <v>3.7000000000000002E-3</v>
      </c>
      <c r="AB1954" s="27">
        <v>1.2999999999999999E-3</v>
      </c>
      <c r="AC1954" s="27">
        <v>1.04E-2</v>
      </c>
      <c r="AD1954" s="27">
        <v>0</v>
      </c>
      <c r="AE1954" s="27">
        <v>0</v>
      </c>
      <c r="AF1954" s="27">
        <v>4.3E-3</v>
      </c>
      <c r="AG1954" s="27">
        <v>0</v>
      </c>
      <c r="AH1954" s="27">
        <v>1E-4</v>
      </c>
      <c r="AI1954" s="27">
        <v>0</v>
      </c>
      <c r="AJ1954" s="27">
        <v>0</v>
      </c>
    </row>
    <row r="1955" spans="13:36" x14ac:dyDescent="0.3">
      <c r="M1955" s="27">
        <v>0.19370000000000001</v>
      </c>
      <c r="N1955" s="27">
        <v>0.19420000000000001</v>
      </c>
      <c r="O1955" s="27">
        <v>1.0165</v>
      </c>
      <c r="P1955" s="27">
        <v>9.5999999999999992E-3</v>
      </c>
      <c r="Q1955" s="27">
        <v>2.0899999999999998E-2</v>
      </c>
      <c r="R1955" s="27">
        <v>4.02E-2</v>
      </c>
      <c r="S1955" s="27">
        <v>2.23E-2</v>
      </c>
      <c r="T1955" s="27">
        <v>4.1000000000000002E-2</v>
      </c>
      <c r="U1955" s="27">
        <v>1.1999999999999999E-3</v>
      </c>
      <c r="V1955" s="27">
        <v>1.9E-3</v>
      </c>
      <c r="W1955" s="27">
        <v>1E-3</v>
      </c>
      <c r="X1955" s="27">
        <v>0</v>
      </c>
      <c r="Y1955" s="27">
        <v>1.1999999999999999E-3</v>
      </c>
      <c r="Z1955" s="27">
        <v>3.8999999999999998E-3</v>
      </c>
      <c r="AA1955" s="27">
        <v>4.1000000000000003E-3</v>
      </c>
      <c r="AB1955" s="27">
        <v>2E-3</v>
      </c>
      <c r="AC1955" s="27">
        <v>9.5999999999999992E-3</v>
      </c>
      <c r="AD1955" s="27">
        <v>0</v>
      </c>
      <c r="AE1955" s="27">
        <v>0</v>
      </c>
      <c r="AF1955" s="27">
        <v>4.4000000000000003E-3</v>
      </c>
      <c r="AG1955" s="27">
        <v>0</v>
      </c>
      <c r="AH1955" s="27">
        <v>1E-4</v>
      </c>
      <c r="AI1955" s="27">
        <v>0</v>
      </c>
      <c r="AJ1955" s="27">
        <v>0</v>
      </c>
    </row>
    <row r="1956" spans="13:36" x14ac:dyDescent="0.3">
      <c r="M1956" s="27">
        <v>0.18590000000000001</v>
      </c>
      <c r="N1956" s="27">
        <v>0.1867</v>
      </c>
      <c r="O1956" s="27">
        <v>0.99080000000000001</v>
      </c>
      <c r="P1956" s="27">
        <v>1.32E-2</v>
      </c>
      <c r="Q1956" s="27">
        <v>2.4E-2</v>
      </c>
      <c r="R1956" s="27">
        <v>4.7199999999999999E-2</v>
      </c>
      <c r="S1956" s="27">
        <v>1.4200000000000001E-2</v>
      </c>
      <c r="T1956" s="27">
        <v>4.1399999999999999E-2</v>
      </c>
      <c r="U1956" s="27">
        <v>1.4E-3</v>
      </c>
      <c r="V1956" s="27">
        <v>2E-3</v>
      </c>
      <c r="W1956" s="27">
        <v>1E-3</v>
      </c>
      <c r="X1956" s="27">
        <v>0</v>
      </c>
      <c r="Y1956" s="27">
        <v>1.1999999999999999E-3</v>
      </c>
      <c r="Z1956" s="27">
        <v>5.0000000000000001E-3</v>
      </c>
      <c r="AA1956" s="27">
        <v>4.7999999999999996E-3</v>
      </c>
      <c r="AB1956" s="27">
        <v>2.7000000000000001E-3</v>
      </c>
      <c r="AC1956" s="27">
        <v>7.4999999999999997E-3</v>
      </c>
      <c r="AD1956" s="27">
        <v>0</v>
      </c>
      <c r="AE1956" s="27">
        <v>0</v>
      </c>
      <c r="AF1956" s="27">
        <v>4.4999999999999997E-3</v>
      </c>
      <c r="AG1956" s="27">
        <v>0</v>
      </c>
      <c r="AH1956" s="27">
        <v>1E-4</v>
      </c>
      <c r="AI1956" s="27">
        <v>0</v>
      </c>
      <c r="AJ1956" s="27">
        <v>0</v>
      </c>
    </row>
    <row r="1957" spans="13:36" x14ac:dyDescent="0.3">
      <c r="M1957" s="27">
        <v>0.1812</v>
      </c>
      <c r="N1957" s="27">
        <v>0.14949999999999999</v>
      </c>
      <c r="O1957" s="27">
        <v>0.62570000000000003</v>
      </c>
      <c r="P1957" s="27">
        <v>1.17E-2</v>
      </c>
      <c r="Q1957" s="27">
        <v>1.47E-2</v>
      </c>
      <c r="R1957" s="27">
        <v>3.44E-2</v>
      </c>
      <c r="S1957" s="27">
        <v>1.3599999999999999E-2</v>
      </c>
      <c r="T1957" s="27">
        <v>4.0599999999999997E-2</v>
      </c>
      <c r="U1957" s="27">
        <v>1.4E-3</v>
      </c>
      <c r="V1957" s="27">
        <v>1.9E-3</v>
      </c>
      <c r="W1957" s="27">
        <v>5.9999999999999995E-4</v>
      </c>
      <c r="X1957" s="27">
        <v>0</v>
      </c>
      <c r="Y1957" s="27">
        <v>8.0000000000000004E-4</v>
      </c>
      <c r="Z1957" s="27">
        <v>2.2000000000000001E-3</v>
      </c>
      <c r="AA1957" s="27">
        <v>3.3999999999999998E-3</v>
      </c>
      <c r="AB1957" s="27">
        <v>1.1000000000000001E-3</v>
      </c>
      <c r="AC1957" s="27">
        <v>8.6E-3</v>
      </c>
      <c r="AD1957" s="27">
        <v>0</v>
      </c>
      <c r="AE1957" s="27">
        <v>0</v>
      </c>
      <c r="AF1957" s="27">
        <v>4.0000000000000001E-3</v>
      </c>
      <c r="AG1957" s="27">
        <v>0</v>
      </c>
      <c r="AH1957" s="27">
        <v>0</v>
      </c>
      <c r="AI1957" s="27">
        <v>0</v>
      </c>
      <c r="AJ1957" s="27">
        <v>0</v>
      </c>
    </row>
    <row r="1958" spans="13:36" x14ac:dyDescent="0.3">
      <c r="M1958" s="27">
        <v>0.16800000000000001</v>
      </c>
      <c r="N1958" s="27">
        <v>0.1741</v>
      </c>
      <c r="O1958" s="27">
        <v>0.54649999999999999</v>
      </c>
      <c r="P1958" s="27">
        <v>9.4000000000000004E-3</v>
      </c>
      <c r="Q1958" s="27">
        <v>1.15E-2</v>
      </c>
      <c r="R1958" s="27">
        <v>2.5700000000000001E-2</v>
      </c>
      <c r="S1958" s="27">
        <v>1.4999999999999999E-2</v>
      </c>
      <c r="T1958" s="27">
        <v>4.2599999999999999E-2</v>
      </c>
      <c r="U1958" s="27">
        <v>1.1000000000000001E-3</v>
      </c>
      <c r="V1958" s="27">
        <v>2E-3</v>
      </c>
      <c r="W1958" s="27">
        <v>5.0000000000000001E-4</v>
      </c>
      <c r="X1958" s="27">
        <v>0</v>
      </c>
      <c r="Y1958" s="27">
        <v>1.1000000000000001E-3</v>
      </c>
      <c r="Z1958" s="27">
        <v>2.0999999999999999E-3</v>
      </c>
      <c r="AA1958" s="27">
        <v>4.0000000000000001E-3</v>
      </c>
      <c r="AB1958" s="27">
        <v>1.5E-3</v>
      </c>
      <c r="AC1958" s="27">
        <v>0.01</v>
      </c>
      <c r="AD1958" s="27">
        <v>0</v>
      </c>
      <c r="AE1958" s="27">
        <v>0</v>
      </c>
      <c r="AF1958" s="27">
        <v>3.7000000000000002E-3</v>
      </c>
      <c r="AG1958" s="27">
        <v>0</v>
      </c>
      <c r="AH1958" s="27">
        <v>1E-4</v>
      </c>
      <c r="AI1958" s="27">
        <v>0</v>
      </c>
      <c r="AJ1958" s="27">
        <v>0</v>
      </c>
    </row>
    <row r="1959" spans="13:36" x14ac:dyDescent="0.3">
      <c r="M1959" s="27">
        <v>0.14979999999999999</v>
      </c>
      <c r="N1959" s="27">
        <v>0.1787</v>
      </c>
      <c r="O1959" s="27">
        <v>0.55349999999999999</v>
      </c>
      <c r="P1959" s="27">
        <v>4.4999999999999997E-3</v>
      </c>
      <c r="Q1959" s="27">
        <v>9.5999999999999992E-3</v>
      </c>
      <c r="R1959" s="27">
        <v>3.5099999999999999E-2</v>
      </c>
      <c r="S1959" s="27">
        <v>1.7100000000000001E-2</v>
      </c>
      <c r="T1959" s="27">
        <v>3.9600000000000003E-2</v>
      </c>
      <c r="U1959" s="27">
        <v>1.1000000000000001E-3</v>
      </c>
      <c r="V1959" s="27">
        <v>2.5000000000000001E-3</v>
      </c>
      <c r="W1959" s="27">
        <v>6.9999999999999999E-4</v>
      </c>
      <c r="X1959" s="27">
        <v>0</v>
      </c>
      <c r="Y1959" s="27">
        <v>1.1000000000000001E-3</v>
      </c>
      <c r="Z1959" s="27">
        <v>1.9E-3</v>
      </c>
      <c r="AA1959" s="27">
        <v>3.8E-3</v>
      </c>
      <c r="AB1959" s="27">
        <v>1.2999999999999999E-3</v>
      </c>
      <c r="AC1959" s="27">
        <v>5.8999999999999999E-3</v>
      </c>
      <c r="AD1959" s="27">
        <v>0</v>
      </c>
      <c r="AE1959" s="27">
        <v>0</v>
      </c>
      <c r="AF1959" s="27">
        <v>3.8E-3</v>
      </c>
      <c r="AG1959" s="27">
        <v>0</v>
      </c>
      <c r="AH1959" s="27">
        <v>1E-4</v>
      </c>
      <c r="AI1959" s="27">
        <v>0</v>
      </c>
      <c r="AJ1959" s="27">
        <v>0</v>
      </c>
    </row>
    <row r="1960" spans="13:36" x14ac:dyDescent="0.3">
      <c r="M1960" s="27">
        <v>0.14660000000000001</v>
      </c>
      <c r="N1960" s="27">
        <v>0.17460000000000001</v>
      </c>
      <c r="O1960" s="27">
        <v>0.55279999999999996</v>
      </c>
      <c r="P1960" s="27">
        <v>3.8999999999999998E-3</v>
      </c>
      <c r="Q1960" s="27">
        <v>1.2200000000000001E-2</v>
      </c>
      <c r="R1960" s="27">
        <v>3.8800000000000001E-2</v>
      </c>
      <c r="S1960" s="27">
        <v>1.6799999999999999E-2</v>
      </c>
      <c r="T1960" s="27">
        <v>3.9600000000000003E-2</v>
      </c>
      <c r="U1960" s="27">
        <v>1.2999999999999999E-3</v>
      </c>
      <c r="V1960" s="27">
        <v>2.7000000000000001E-3</v>
      </c>
      <c r="W1960" s="27">
        <v>6.9999999999999999E-4</v>
      </c>
      <c r="X1960" s="27">
        <v>0</v>
      </c>
      <c r="Y1960" s="27">
        <v>1.1000000000000001E-3</v>
      </c>
      <c r="Z1960" s="27">
        <v>2.0999999999999999E-3</v>
      </c>
      <c r="AA1960" s="27">
        <v>3.5999999999999999E-3</v>
      </c>
      <c r="AB1960" s="27">
        <v>1E-3</v>
      </c>
      <c r="AC1960" s="27">
        <v>7.1000000000000004E-3</v>
      </c>
      <c r="AD1960" s="27">
        <v>0</v>
      </c>
      <c r="AE1960" s="27">
        <v>0</v>
      </c>
      <c r="AF1960" s="27">
        <v>3.8E-3</v>
      </c>
      <c r="AG1960" s="27">
        <v>0</v>
      </c>
      <c r="AH1960" s="27">
        <v>1E-4</v>
      </c>
      <c r="AI1960" s="27">
        <v>0</v>
      </c>
      <c r="AJ1960" s="27">
        <v>0</v>
      </c>
    </row>
    <row r="1961" spans="13:36" x14ac:dyDescent="0.3">
      <c r="M1961" s="27">
        <v>0.14760000000000001</v>
      </c>
      <c r="N1961" s="27">
        <v>0.17699999999999999</v>
      </c>
      <c r="O1961" s="27">
        <v>0.55959999999999999</v>
      </c>
      <c r="P1961" s="27">
        <v>9.7999999999999997E-3</v>
      </c>
      <c r="Q1961" s="27">
        <v>1.24E-2</v>
      </c>
      <c r="R1961" s="27">
        <v>3.5799999999999998E-2</v>
      </c>
      <c r="S1961" s="27">
        <v>1.3899999999999999E-2</v>
      </c>
      <c r="T1961" s="27">
        <v>4.5499999999999999E-2</v>
      </c>
      <c r="U1961" s="27">
        <v>1.1000000000000001E-3</v>
      </c>
      <c r="V1961" s="27">
        <v>2.7000000000000001E-3</v>
      </c>
      <c r="W1961" s="27">
        <v>5.9999999999999995E-4</v>
      </c>
      <c r="X1961" s="27">
        <v>0</v>
      </c>
      <c r="Y1961" s="27">
        <v>1.1000000000000001E-3</v>
      </c>
      <c r="Z1961" s="27">
        <v>2.0999999999999999E-3</v>
      </c>
      <c r="AA1961" s="27">
        <v>3.5999999999999999E-3</v>
      </c>
      <c r="AB1961" s="27">
        <v>1.1999999999999999E-3</v>
      </c>
      <c r="AC1961" s="27">
        <v>5.7999999999999996E-3</v>
      </c>
      <c r="AD1961" s="27">
        <v>0</v>
      </c>
      <c r="AE1961" s="27">
        <v>0</v>
      </c>
      <c r="AF1961" s="27">
        <v>3.8999999999999998E-3</v>
      </c>
      <c r="AG1961" s="27">
        <v>0</v>
      </c>
      <c r="AH1961" s="27">
        <v>1E-4</v>
      </c>
      <c r="AI1961" s="27">
        <v>0</v>
      </c>
      <c r="AJ1961" s="27">
        <v>0</v>
      </c>
    </row>
    <row r="1962" spans="13:36" x14ac:dyDescent="0.3">
      <c r="M1962" s="27">
        <v>0.1487</v>
      </c>
      <c r="N1962" s="27">
        <v>0.17369999999999999</v>
      </c>
      <c r="O1962" s="27">
        <v>0.55559999999999998</v>
      </c>
      <c r="P1962" s="27">
        <v>4.4999999999999997E-3</v>
      </c>
      <c r="Q1962" s="27">
        <v>1.3899999999999999E-2</v>
      </c>
      <c r="R1962" s="27">
        <v>4.0599999999999997E-2</v>
      </c>
      <c r="S1962" s="27">
        <v>1.4E-2</v>
      </c>
      <c r="T1962" s="27">
        <v>3.9199999999999999E-2</v>
      </c>
      <c r="U1962" s="27">
        <v>1.1999999999999999E-3</v>
      </c>
      <c r="V1962" s="27">
        <v>2.3E-3</v>
      </c>
      <c r="W1962" s="27">
        <v>6.9999999999999999E-4</v>
      </c>
      <c r="X1962" s="27">
        <v>0</v>
      </c>
      <c r="Y1962" s="27">
        <v>1.1000000000000001E-3</v>
      </c>
      <c r="Z1962" s="27">
        <v>2.3E-3</v>
      </c>
      <c r="AA1962" s="27">
        <v>3.5999999999999999E-3</v>
      </c>
      <c r="AB1962" s="27">
        <v>1.4E-3</v>
      </c>
      <c r="AC1962" s="27">
        <v>7.4999999999999997E-3</v>
      </c>
      <c r="AD1962" s="27">
        <v>0</v>
      </c>
      <c r="AE1962" s="27">
        <v>0</v>
      </c>
      <c r="AF1962" s="27">
        <v>4.0000000000000001E-3</v>
      </c>
      <c r="AG1962" s="27">
        <v>0</v>
      </c>
      <c r="AH1962" s="27">
        <v>1E-4</v>
      </c>
      <c r="AI1962" s="27">
        <v>0</v>
      </c>
      <c r="AJ1962" s="27">
        <v>0</v>
      </c>
    </row>
    <row r="1963" spans="13:36" x14ac:dyDescent="0.3">
      <c r="M1963" s="27">
        <v>0.15609999999999999</v>
      </c>
      <c r="N1963" s="27">
        <v>0.18770000000000001</v>
      </c>
      <c r="O1963" s="27">
        <v>0.56000000000000005</v>
      </c>
      <c r="P1963" s="27">
        <v>3.7000000000000002E-3</v>
      </c>
      <c r="Q1963" s="27">
        <v>1.37E-2</v>
      </c>
      <c r="R1963" s="27">
        <v>3.5999999999999997E-2</v>
      </c>
      <c r="S1963" s="27">
        <v>1.55E-2</v>
      </c>
      <c r="T1963" s="27">
        <v>4.3799999999999999E-2</v>
      </c>
      <c r="U1963" s="27">
        <v>1.1000000000000001E-3</v>
      </c>
      <c r="V1963" s="27">
        <v>2.5999999999999999E-3</v>
      </c>
      <c r="W1963" s="27">
        <v>5.9999999999999995E-4</v>
      </c>
      <c r="X1963" s="27">
        <v>0</v>
      </c>
      <c r="Y1963" s="27">
        <v>1.1999999999999999E-3</v>
      </c>
      <c r="Z1963" s="27">
        <v>2.3E-3</v>
      </c>
      <c r="AA1963" s="27">
        <v>3.7000000000000002E-3</v>
      </c>
      <c r="AB1963" s="27">
        <v>1.5E-3</v>
      </c>
      <c r="AC1963" s="27">
        <v>6.6E-3</v>
      </c>
      <c r="AD1963" s="27">
        <v>0</v>
      </c>
      <c r="AE1963" s="27">
        <v>0</v>
      </c>
      <c r="AF1963" s="27">
        <v>4.0000000000000001E-3</v>
      </c>
      <c r="AG1963" s="27">
        <v>0</v>
      </c>
      <c r="AH1963" s="27">
        <v>1E-4</v>
      </c>
      <c r="AI1963" s="27">
        <v>0</v>
      </c>
      <c r="AJ1963" s="27">
        <v>0</v>
      </c>
    </row>
    <row r="1964" spans="13:36" x14ac:dyDescent="0.3">
      <c r="M1964" s="27">
        <v>0.14660000000000001</v>
      </c>
      <c r="N1964" s="27">
        <v>0.1807</v>
      </c>
      <c r="O1964" s="27">
        <v>0.53759999999999997</v>
      </c>
      <c r="P1964" s="27">
        <v>1.0200000000000001E-2</v>
      </c>
      <c r="Q1964" s="27">
        <v>1.6799999999999999E-2</v>
      </c>
      <c r="R1964" s="27">
        <v>3.4500000000000003E-2</v>
      </c>
      <c r="S1964" s="27">
        <v>1.54E-2</v>
      </c>
      <c r="T1964" s="27">
        <v>4.0899999999999999E-2</v>
      </c>
      <c r="U1964" s="27">
        <v>1.1000000000000001E-3</v>
      </c>
      <c r="V1964" s="27">
        <v>2.2000000000000001E-3</v>
      </c>
      <c r="W1964" s="27">
        <v>5.9999999999999995E-4</v>
      </c>
      <c r="X1964" s="27">
        <v>0</v>
      </c>
      <c r="Y1964" s="27">
        <v>1.1999999999999999E-3</v>
      </c>
      <c r="Z1964" s="27">
        <v>2.2000000000000001E-3</v>
      </c>
      <c r="AA1964" s="27">
        <v>3.3E-3</v>
      </c>
      <c r="AB1964" s="27">
        <v>2.3999999999999998E-3</v>
      </c>
      <c r="AC1964" s="27">
        <v>5.1999999999999998E-3</v>
      </c>
      <c r="AD1964" s="27">
        <v>0</v>
      </c>
      <c r="AE1964" s="27">
        <v>0</v>
      </c>
      <c r="AF1964" s="27">
        <v>4.0000000000000001E-3</v>
      </c>
      <c r="AG1964" s="27">
        <v>0</v>
      </c>
      <c r="AH1964" s="27">
        <v>1E-4</v>
      </c>
      <c r="AI1964" s="27">
        <v>0</v>
      </c>
      <c r="AJ1964" s="27">
        <v>0</v>
      </c>
    </row>
    <row r="1965" spans="13:36" x14ac:dyDescent="0.3">
      <c r="M1965" s="27">
        <v>0.15959999999999999</v>
      </c>
      <c r="N1965" s="27">
        <v>0.17469999999999999</v>
      </c>
      <c r="O1965" s="27">
        <v>0.5454</v>
      </c>
      <c r="P1965" s="27">
        <v>7.1000000000000004E-3</v>
      </c>
      <c r="Q1965" s="27">
        <v>1.2999999999999999E-2</v>
      </c>
      <c r="R1965" s="27">
        <v>3.2500000000000001E-2</v>
      </c>
      <c r="S1965" s="27">
        <v>1.55E-2</v>
      </c>
      <c r="T1965" s="27">
        <v>4.4600000000000001E-2</v>
      </c>
      <c r="U1965" s="27">
        <v>8.9999999999999998E-4</v>
      </c>
      <c r="V1965" s="27">
        <v>2.3999999999999998E-3</v>
      </c>
      <c r="W1965" s="27">
        <v>5.9999999999999995E-4</v>
      </c>
      <c r="X1965" s="27">
        <v>0</v>
      </c>
      <c r="Y1965" s="27">
        <v>1.1000000000000001E-3</v>
      </c>
      <c r="Z1965" s="27">
        <v>2.2000000000000001E-3</v>
      </c>
      <c r="AA1965" s="27">
        <v>4.1000000000000003E-3</v>
      </c>
      <c r="AB1965" s="27">
        <v>1.6000000000000001E-3</v>
      </c>
      <c r="AC1965" s="27">
        <v>6.4000000000000003E-3</v>
      </c>
      <c r="AD1965" s="27">
        <v>0</v>
      </c>
      <c r="AE1965" s="27">
        <v>0</v>
      </c>
      <c r="AF1965" s="27">
        <v>4.0000000000000001E-3</v>
      </c>
      <c r="AG1965" s="27">
        <v>0</v>
      </c>
      <c r="AH1965" s="27">
        <v>1E-4</v>
      </c>
      <c r="AI1965" s="27">
        <v>0</v>
      </c>
      <c r="AJ1965" s="27">
        <v>0</v>
      </c>
    </row>
    <row r="1966" spans="13:36" x14ac:dyDescent="0.3">
      <c r="M1966" s="27">
        <v>0.15629999999999999</v>
      </c>
      <c r="N1966" s="27">
        <v>0.18679999999999999</v>
      </c>
      <c r="O1966" s="27">
        <v>0.55730000000000002</v>
      </c>
      <c r="P1966" s="27">
        <v>5.0000000000000001E-3</v>
      </c>
      <c r="Q1966" s="27">
        <v>1.38E-2</v>
      </c>
      <c r="R1966" s="27">
        <v>4.0399999999999998E-2</v>
      </c>
      <c r="S1966" s="27">
        <v>1.84E-2</v>
      </c>
      <c r="T1966" s="27">
        <v>4.99E-2</v>
      </c>
      <c r="U1966" s="27">
        <v>1.1999999999999999E-3</v>
      </c>
      <c r="V1966" s="27">
        <v>2.7000000000000001E-3</v>
      </c>
      <c r="W1966" s="27">
        <v>5.9999999999999995E-4</v>
      </c>
      <c r="X1966" s="27">
        <v>0</v>
      </c>
      <c r="Y1966" s="27">
        <v>1.1000000000000001E-3</v>
      </c>
      <c r="Z1966" s="27">
        <v>2.0999999999999999E-3</v>
      </c>
      <c r="AA1966" s="27">
        <v>3.3999999999999998E-3</v>
      </c>
      <c r="AB1966" s="27">
        <v>1.4E-3</v>
      </c>
      <c r="AC1966" s="27">
        <v>6.6E-3</v>
      </c>
      <c r="AD1966" s="27">
        <v>0</v>
      </c>
      <c r="AE1966" s="27">
        <v>0</v>
      </c>
      <c r="AF1966" s="27">
        <v>3.8999999999999998E-3</v>
      </c>
      <c r="AG1966" s="27">
        <v>0</v>
      </c>
      <c r="AH1966" s="27">
        <v>1E-4</v>
      </c>
      <c r="AI1966" s="27">
        <v>0</v>
      </c>
      <c r="AJ1966" s="27">
        <v>0</v>
      </c>
    </row>
    <row r="1967" spans="13:36" x14ac:dyDescent="0.3">
      <c r="M1967" s="27">
        <v>0.15989999999999999</v>
      </c>
      <c r="N1967" s="27">
        <v>0.19220000000000001</v>
      </c>
      <c r="O1967" s="27">
        <v>0.56279999999999997</v>
      </c>
      <c r="P1967" s="27">
        <v>3.5000000000000001E-3</v>
      </c>
      <c r="Q1967" s="27">
        <v>1.1900000000000001E-2</v>
      </c>
      <c r="R1967" s="27">
        <v>3.9800000000000002E-2</v>
      </c>
      <c r="S1967" s="27">
        <v>1.72E-2</v>
      </c>
      <c r="T1967" s="27">
        <v>4.6300000000000001E-2</v>
      </c>
      <c r="U1967" s="27">
        <v>1.1999999999999999E-3</v>
      </c>
      <c r="V1967" s="27">
        <v>2.3999999999999998E-3</v>
      </c>
      <c r="W1967" s="27">
        <v>5.9999999999999995E-4</v>
      </c>
      <c r="X1967" s="27">
        <v>0</v>
      </c>
      <c r="Y1967" s="27">
        <v>1.1999999999999999E-3</v>
      </c>
      <c r="Z1967" s="27">
        <v>2.2000000000000001E-3</v>
      </c>
      <c r="AA1967" s="27">
        <v>3.5000000000000001E-3</v>
      </c>
      <c r="AB1967" s="27">
        <v>1.9E-3</v>
      </c>
      <c r="AC1967" s="27">
        <v>6.6E-3</v>
      </c>
      <c r="AD1967" s="27">
        <v>0</v>
      </c>
      <c r="AE1967" s="27">
        <v>0</v>
      </c>
      <c r="AF1967" s="27">
        <v>4.0000000000000001E-3</v>
      </c>
      <c r="AG1967" s="27">
        <v>0</v>
      </c>
      <c r="AH1967" s="27">
        <v>1E-4</v>
      </c>
      <c r="AI1967" s="27">
        <v>0</v>
      </c>
      <c r="AJ1967" s="27">
        <v>0</v>
      </c>
    </row>
    <row r="1968" spans="13:36" x14ac:dyDescent="0.3">
      <c r="M1968" s="27">
        <v>0.183</v>
      </c>
      <c r="N1968" s="27">
        <v>0.1983</v>
      </c>
      <c r="O1968" s="27">
        <v>0.96</v>
      </c>
      <c r="P1968" s="27">
        <v>5.3E-3</v>
      </c>
      <c r="Q1968" s="27">
        <v>1.4500000000000001E-2</v>
      </c>
      <c r="R1968" s="27">
        <v>4.0300000000000002E-2</v>
      </c>
      <c r="S1968" s="27">
        <v>1.9400000000000001E-2</v>
      </c>
      <c r="T1968" s="27">
        <v>4.2000000000000003E-2</v>
      </c>
      <c r="U1968" s="27">
        <v>1.5E-3</v>
      </c>
      <c r="V1968" s="27">
        <v>3.5000000000000001E-3</v>
      </c>
      <c r="W1968" s="27">
        <v>6.9999999999999999E-4</v>
      </c>
      <c r="X1968" s="27">
        <v>0</v>
      </c>
      <c r="Y1968" s="27">
        <v>1.1999999999999999E-3</v>
      </c>
      <c r="Z1968" s="27">
        <v>3.5000000000000001E-3</v>
      </c>
      <c r="AA1968" s="27">
        <v>4.1999999999999997E-3</v>
      </c>
      <c r="AB1968" s="27">
        <v>1.6000000000000001E-3</v>
      </c>
      <c r="AC1968" s="27">
        <v>7.0000000000000001E-3</v>
      </c>
      <c r="AD1968" s="27">
        <v>0</v>
      </c>
      <c r="AE1968" s="27">
        <v>0</v>
      </c>
      <c r="AF1968" s="27">
        <v>4.7999999999999996E-3</v>
      </c>
      <c r="AG1968" s="27">
        <v>0</v>
      </c>
      <c r="AH1968" s="27">
        <v>1E-4</v>
      </c>
      <c r="AI1968" s="27">
        <v>0</v>
      </c>
      <c r="AJ1968" s="27">
        <v>0</v>
      </c>
    </row>
    <row r="1969" spans="13:36" x14ac:dyDescent="0.3">
      <c r="M1969" s="27">
        <v>0.1875</v>
      </c>
      <c r="N1969" s="27">
        <v>0.18210000000000001</v>
      </c>
      <c r="O1969" s="27">
        <v>0.9899</v>
      </c>
      <c r="P1969" s="27">
        <v>7.7999999999999996E-3</v>
      </c>
      <c r="Q1969" s="27">
        <v>1.4200000000000001E-2</v>
      </c>
      <c r="R1969" s="27">
        <v>3.5799999999999998E-2</v>
      </c>
      <c r="S1969" s="27">
        <v>1.6899999999999998E-2</v>
      </c>
      <c r="T1969" s="27">
        <v>4.0300000000000002E-2</v>
      </c>
      <c r="U1969" s="27">
        <v>1.1999999999999999E-3</v>
      </c>
      <c r="V1969" s="27">
        <v>3.3E-3</v>
      </c>
      <c r="W1969" s="27">
        <v>6.9999999999999999E-4</v>
      </c>
      <c r="X1969" s="27">
        <v>0</v>
      </c>
      <c r="Y1969" s="27">
        <v>1.1999999999999999E-3</v>
      </c>
      <c r="Z1969" s="27">
        <v>3.5999999999999999E-3</v>
      </c>
      <c r="AA1969" s="27">
        <v>3.7000000000000002E-3</v>
      </c>
      <c r="AB1969" s="27">
        <v>1.6000000000000001E-3</v>
      </c>
      <c r="AC1969" s="27">
        <v>7.4000000000000003E-3</v>
      </c>
      <c r="AD1969" s="27">
        <v>0</v>
      </c>
      <c r="AE1969" s="27">
        <v>0</v>
      </c>
      <c r="AF1969" s="27">
        <v>5.0000000000000001E-3</v>
      </c>
      <c r="AG1969" s="27">
        <v>0</v>
      </c>
      <c r="AH1969" s="27">
        <v>1E-4</v>
      </c>
      <c r="AI1969" s="27">
        <v>0</v>
      </c>
      <c r="AJ1969" s="27">
        <v>0</v>
      </c>
    </row>
    <row r="1970" spans="13:36" x14ac:dyDescent="0.3">
      <c r="M1970" s="27">
        <v>0.18779999999999999</v>
      </c>
      <c r="N1970" s="27">
        <v>0.2014</v>
      </c>
      <c r="O1970" s="27">
        <v>0.99470000000000003</v>
      </c>
      <c r="P1970" s="27">
        <v>6.4000000000000003E-3</v>
      </c>
      <c r="Q1970" s="27">
        <v>1.1900000000000001E-2</v>
      </c>
      <c r="R1970" s="27">
        <v>3.7999999999999999E-2</v>
      </c>
      <c r="S1970" s="27">
        <v>1.3299999999999999E-2</v>
      </c>
      <c r="T1970" s="27">
        <v>4.2000000000000003E-2</v>
      </c>
      <c r="U1970" s="27">
        <v>1.1999999999999999E-3</v>
      </c>
      <c r="V1970" s="27">
        <v>2.5000000000000001E-3</v>
      </c>
      <c r="W1970" s="27">
        <v>6.9999999999999999E-4</v>
      </c>
      <c r="X1970" s="27">
        <v>0</v>
      </c>
      <c r="Y1970" s="27">
        <v>1.4E-3</v>
      </c>
      <c r="Z1970" s="27">
        <v>3.5000000000000001E-3</v>
      </c>
      <c r="AA1970" s="27">
        <v>3.5999999999999999E-3</v>
      </c>
      <c r="AB1970" s="27">
        <v>1.8E-3</v>
      </c>
      <c r="AC1970" s="27">
        <v>6.7000000000000002E-3</v>
      </c>
      <c r="AD1970" s="27">
        <v>0</v>
      </c>
      <c r="AE1970" s="27">
        <v>0</v>
      </c>
      <c r="AF1970" s="27">
        <v>5.1000000000000004E-3</v>
      </c>
      <c r="AG1970" s="27">
        <v>0</v>
      </c>
      <c r="AH1970" s="27">
        <v>1E-4</v>
      </c>
      <c r="AI1970" s="27">
        <v>0</v>
      </c>
      <c r="AJ1970" s="27">
        <v>0</v>
      </c>
    </row>
    <row r="1971" spans="13:36" x14ac:dyDescent="0.3">
      <c r="M1971" s="27">
        <v>0.191</v>
      </c>
      <c r="N1971" s="27">
        <v>0.19520000000000001</v>
      </c>
      <c r="O1971" s="27">
        <v>0.99560000000000004</v>
      </c>
      <c r="P1971" s="27">
        <v>8.0999999999999996E-3</v>
      </c>
      <c r="Q1971" s="27">
        <v>1.4200000000000001E-2</v>
      </c>
      <c r="R1971" s="27">
        <v>4.1799999999999997E-2</v>
      </c>
      <c r="S1971" s="27">
        <v>1.6199999999999999E-2</v>
      </c>
      <c r="T1971" s="27">
        <v>4.2799999999999998E-2</v>
      </c>
      <c r="U1971" s="27">
        <v>8.9999999999999998E-4</v>
      </c>
      <c r="V1971" s="27">
        <v>2.7000000000000001E-3</v>
      </c>
      <c r="W1971" s="27">
        <v>8.0000000000000004E-4</v>
      </c>
      <c r="X1971" s="27">
        <v>0</v>
      </c>
      <c r="Y1971" s="27">
        <v>1.4E-3</v>
      </c>
      <c r="Z1971" s="27">
        <v>3.8E-3</v>
      </c>
      <c r="AA1971" s="27">
        <v>3.5000000000000001E-3</v>
      </c>
      <c r="AB1971" s="27">
        <v>1.1999999999999999E-3</v>
      </c>
      <c r="AC1971" s="27">
        <v>7.3000000000000001E-3</v>
      </c>
      <c r="AD1971" s="27">
        <v>0</v>
      </c>
      <c r="AE1971" s="27">
        <v>0</v>
      </c>
      <c r="AF1971" s="27">
        <v>4.8999999999999998E-3</v>
      </c>
      <c r="AG1971" s="27">
        <v>0</v>
      </c>
      <c r="AH1971" s="27">
        <v>1E-4</v>
      </c>
      <c r="AI1971" s="27">
        <v>0</v>
      </c>
      <c r="AJ1971" s="27">
        <v>0</v>
      </c>
    </row>
    <row r="1972" spans="13:36" x14ac:dyDescent="0.3">
      <c r="M1972" s="27">
        <v>0.18890000000000001</v>
      </c>
      <c r="N1972" s="27">
        <v>0.18759999999999999</v>
      </c>
      <c r="O1972" s="27">
        <v>1.0065999999999999</v>
      </c>
      <c r="P1972" s="27">
        <v>7.4999999999999997E-3</v>
      </c>
      <c r="Q1972" s="27">
        <v>1.2500000000000001E-2</v>
      </c>
      <c r="R1972" s="27">
        <v>3.9800000000000002E-2</v>
      </c>
      <c r="S1972" s="27">
        <v>1.6500000000000001E-2</v>
      </c>
      <c r="T1972" s="27">
        <v>4.5400000000000003E-2</v>
      </c>
      <c r="U1972" s="27">
        <v>1.1000000000000001E-3</v>
      </c>
      <c r="V1972" s="27">
        <v>3.2000000000000002E-3</v>
      </c>
      <c r="W1972" s="27">
        <v>6.9999999999999999E-4</v>
      </c>
      <c r="X1972" s="27">
        <v>0</v>
      </c>
      <c r="Y1972" s="27">
        <v>1.1000000000000001E-3</v>
      </c>
      <c r="Z1972" s="27">
        <v>3.3999999999999998E-3</v>
      </c>
      <c r="AA1972" s="27">
        <v>3.3E-3</v>
      </c>
      <c r="AB1972" s="27">
        <v>1.2999999999999999E-3</v>
      </c>
      <c r="AC1972" s="27">
        <v>5.7999999999999996E-3</v>
      </c>
      <c r="AD1972" s="27">
        <v>0</v>
      </c>
      <c r="AE1972" s="27">
        <v>0</v>
      </c>
      <c r="AF1972" s="27">
        <v>5.1000000000000004E-3</v>
      </c>
      <c r="AG1972" s="27">
        <v>0</v>
      </c>
      <c r="AH1972" s="27">
        <v>0</v>
      </c>
      <c r="AI1972" s="27">
        <v>0</v>
      </c>
      <c r="AJ1972" s="27">
        <v>0</v>
      </c>
    </row>
    <row r="1973" spans="13:36" x14ac:dyDescent="0.3">
      <c r="M1973" s="27">
        <v>0.18590000000000001</v>
      </c>
      <c r="N1973" s="27">
        <v>0.18529999999999999</v>
      </c>
      <c r="O1973" s="27">
        <v>1.0235000000000001</v>
      </c>
      <c r="P1973" s="27">
        <v>5.0000000000000001E-3</v>
      </c>
      <c r="Q1973" s="27">
        <v>1.3299999999999999E-2</v>
      </c>
      <c r="R1973" s="27">
        <v>4.3099999999999999E-2</v>
      </c>
      <c r="S1973" s="27">
        <v>1.8200000000000001E-2</v>
      </c>
      <c r="T1973" s="27">
        <v>4.4200000000000003E-2</v>
      </c>
      <c r="U1973" s="27">
        <v>1.1999999999999999E-3</v>
      </c>
      <c r="V1973" s="27">
        <v>3.0999999999999999E-3</v>
      </c>
      <c r="W1973" s="27">
        <v>6.9999999999999999E-4</v>
      </c>
      <c r="X1973" s="27">
        <v>0</v>
      </c>
      <c r="Y1973" s="27">
        <v>1.1999999999999999E-3</v>
      </c>
      <c r="Z1973" s="27">
        <v>3.3999999999999998E-3</v>
      </c>
      <c r="AA1973" s="27">
        <v>4.7999999999999996E-3</v>
      </c>
      <c r="AB1973" s="27">
        <v>1.5E-3</v>
      </c>
      <c r="AC1973" s="27">
        <v>7.0000000000000001E-3</v>
      </c>
      <c r="AD1973" s="27">
        <v>0</v>
      </c>
      <c r="AE1973" s="27">
        <v>0</v>
      </c>
      <c r="AF1973" s="27">
        <v>5.1000000000000004E-3</v>
      </c>
      <c r="AG1973" s="27">
        <v>0</v>
      </c>
      <c r="AH1973" s="27">
        <v>0</v>
      </c>
      <c r="AI1973" s="27">
        <v>0</v>
      </c>
      <c r="AJ1973" s="27">
        <v>0</v>
      </c>
    </row>
    <row r="1974" spans="13:36" x14ac:dyDescent="0.3">
      <c r="M1974" s="27">
        <v>0.192</v>
      </c>
      <c r="N1974" s="27">
        <v>0.18540000000000001</v>
      </c>
      <c r="O1974" s="27">
        <v>1.0039</v>
      </c>
      <c r="P1974" s="27">
        <v>1.09E-2</v>
      </c>
      <c r="Q1974" s="27">
        <v>1.43E-2</v>
      </c>
      <c r="R1974" s="27">
        <v>4.9099999999999998E-2</v>
      </c>
      <c r="S1974" s="27">
        <v>2.4899999999999999E-2</v>
      </c>
      <c r="T1974" s="27">
        <v>4.7E-2</v>
      </c>
      <c r="U1974" s="27">
        <v>1.1000000000000001E-3</v>
      </c>
      <c r="V1974" s="27">
        <v>4.0000000000000001E-3</v>
      </c>
      <c r="W1974" s="27">
        <v>6.9999999999999999E-4</v>
      </c>
      <c r="X1974" s="27">
        <v>0</v>
      </c>
      <c r="Y1974" s="27">
        <v>1.1999999999999999E-3</v>
      </c>
      <c r="Z1974" s="27">
        <v>3.5999999999999999E-3</v>
      </c>
      <c r="AA1974" s="27">
        <v>4.4000000000000003E-3</v>
      </c>
      <c r="AB1974" s="27">
        <v>1.1000000000000001E-3</v>
      </c>
      <c r="AC1974" s="27">
        <v>6.4999999999999997E-3</v>
      </c>
      <c r="AD1974" s="27">
        <v>0</v>
      </c>
      <c r="AE1974" s="27">
        <v>0</v>
      </c>
      <c r="AF1974" s="27">
        <v>5.1000000000000004E-3</v>
      </c>
      <c r="AG1974" s="27">
        <v>0</v>
      </c>
      <c r="AH1974" s="27">
        <v>0</v>
      </c>
      <c r="AI1974" s="27">
        <v>8.0000000000000004E-4</v>
      </c>
      <c r="AJ1974" s="27">
        <v>0</v>
      </c>
    </row>
    <row r="1975" spans="13:36" x14ac:dyDescent="0.3">
      <c r="M1975" s="27">
        <v>0.1908</v>
      </c>
      <c r="N1975" s="27">
        <v>0.18540000000000001</v>
      </c>
      <c r="O1975" s="27">
        <v>1.0141</v>
      </c>
      <c r="P1975" s="27">
        <v>7.6E-3</v>
      </c>
      <c r="Q1975" s="27">
        <v>1.7299999999999999E-2</v>
      </c>
      <c r="R1975" s="27">
        <v>5.0299999999999997E-2</v>
      </c>
      <c r="S1975" s="27">
        <v>2.1100000000000001E-2</v>
      </c>
      <c r="T1975" s="27">
        <v>5.2999999999999999E-2</v>
      </c>
      <c r="U1975" s="27">
        <v>1.1999999999999999E-3</v>
      </c>
      <c r="V1975" s="27">
        <v>3.5000000000000001E-3</v>
      </c>
      <c r="W1975" s="27">
        <v>8.0000000000000004E-4</v>
      </c>
      <c r="X1975" s="27">
        <v>0</v>
      </c>
      <c r="Y1975" s="27">
        <v>1.1999999999999999E-3</v>
      </c>
      <c r="Z1975" s="27">
        <v>3.5999999999999999E-3</v>
      </c>
      <c r="AA1975" s="27">
        <v>3.3E-3</v>
      </c>
      <c r="AB1975" s="27">
        <v>1.1000000000000001E-3</v>
      </c>
      <c r="AC1975" s="27">
        <v>5.7000000000000002E-3</v>
      </c>
      <c r="AD1975" s="27">
        <v>0</v>
      </c>
      <c r="AE1975" s="27">
        <v>0</v>
      </c>
      <c r="AF1975" s="27">
        <v>5.1000000000000004E-3</v>
      </c>
      <c r="AG1975" s="27">
        <v>0</v>
      </c>
      <c r="AH1975" s="27">
        <v>0</v>
      </c>
      <c r="AI1975" s="27">
        <v>1.1000000000000001E-3</v>
      </c>
      <c r="AJ1975" s="27">
        <v>0</v>
      </c>
    </row>
    <row r="1976" spans="13:36" x14ac:dyDescent="0.3">
      <c r="M1976" s="27">
        <v>0.20499999999999999</v>
      </c>
      <c r="N1976" s="27">
        <v>0.1963</v>
      </c>
      <c r="O1976" s="27">
        <v>1.0370999999999999</v>
      </c>
      <c r="P1976" s="27">
        <v>6.6E-3</v>
      </c>
      <c r="Q1976" s="27">
        <v>2.1399999999999999E-2</v>
      </c>
      <c r="R1976" s="27">
        <v>4.9399999999999999E-2</v>
      </c>
      <c r="S1976" s="27">
        <v>2.1499999999999998E-2</v>
      </c>
      <c r="T1976" s="27">
        <v>4.9099999999999998E-2</v>
      </c>
      <c r="U1976" s="27">
        <v>1.1999999999999999E-3</v>
      </c>
      <c r="V1976" s="27">
        <v>3.5000000000000001E-3</v>
      </c>
      <c r="W1976" s="27">
        <v>8.0000000000000004E-4</v>
      </c>
      <c r="X1976" s="27">
        <v>0</v>
      </c>
      <c r="Y1976" s="27">
        <v>1.2999999999999999E-3</v>
      </c>
      <c r="Z1976" s="27">
        <v>3.8E-3</v>
      </c>
      <c r="AA1976" s="27">
        <v>2.8E-3</v>
      </c>
      <c r="AB1976" s="27">
        <v>1E-3</v>
      </c>
      <c r="AC1976" s="27">
        <v>6.4999999999999997E-3</v>
      </c>
      <c r="AD1976" s="27">
        <v>0</v>
      </c>
      <c r="AE1976" s="27">
        <v>0</v>
      </c>
      <c r="AF1976" s="27">
        <v>5.1000000000000004E-3</v>
      </c>
      <c r="AG1976" s="27">
        <v>0</v>
      </c>
      <c r="AH1976" s="27">
        <v>0</v>
      </c>
      <c r="AI1976" s="27">
        <v>1.6999999999999999E-3</v>
      </c>
      <c r="AJ1976" s="27">
        <v>0</v>
      </c>
    </row>
    <row r="1977" spans="13:36" x14ac:dyDescent="0.3">
      <c r="M1977" s="27">
        <v>0.192</v>
      </c>
      <c r="N1977" s="27">
        <v>0.20380000000000001</v>
      </c>
      <c r="O1977" s="27">
        <v>1.0263</v>
      </c>
      <c r="P1977" s="27">
        <v>9.4000000000000004E-3</v>
      </c>
      <c r="Q1977" s="27">
        <v>2.1700000000000001E-2</v>
      </c>
      <c r="R1977" s="27">
        <v>5.11E-2</v>
      </c>
      <c r="S1977" s="27">
        <v>2.5000000000000001E-2</v>
      </c>
      <c r="T1977" s="27">
        <v>4.5900000000000003E-2</v>
      </c>
      <c r="U1977" s="27">
        <v>1.2999999999999999E-3</v>
      </c>
      <c r="V1977" s="27">
        <v>4.7999999999999996E-3</v>
      </c>
      <c r="W1977" s="27">
        <v>6.9999999999999999E-4</v>
      </c>
      <c r="X1977" s="27">
        <v>0</v>
      </c>
      <c r="Y1977" s="27">
        <v>1.5E-3</v>
      </c>
      <c r="Z1977" s="27">
        <v>3.7000000000000002E-3</v>
      </c>
      <c r="AA1977" s="27">
        <v>5.0000000000000001E-3</v>
      </c>
      <c r="AB1977" s="27">
        <v>1.6999999999999999E-3</v>
      </c>
      <c r="AC1977" s="27">
        <v>4.4000000000000003E-3</v>
      </c>
      <c r="AD1977" s="27">
        <v>0</v>
      </c>
      <c r="AE1977" s="27">
        <v>0</v>
      </c>
      <c r="AF1977" s="27">
        <v>4.8999999999999998E-3</v>
      </c>
      <c r="AG1977" s="27">
        <v>0</v>
      </c>
      <c r="AH1977" s="27">
        <v>1E-4</v>
      </c>
      <c r="AI1977" s="27">
        <v>1.6000000000000001E-3</v>
      </c>
      <c r="AJ1977" s="27">
        <v>0</v>
      </c>
    </row>
    <row r="1978" spans="13:36" x14ac:dyDescent="0.3">
      <c r="M1978" s="27">
        <v>0.1928</v>
      </c>
      <c r="N1978" s="27">
        <v>0.2031</v>
      </c>
      <c r="O1978" s="27">
        <v>0.74150000000000005</v>
      </c>
      <c r="P1978" s="27">
        <v>9.1999999999999998E-3</v>
      </c>
      <c r="Q1978" s="27">
        <v>1.66E-2</v>
      </c>
      <c r="R1978" s="27">
        <v>4.1099999999999998E-2</v>
      </c>
      <c r="S1978" s="27">
        <v>1.9300000000000001E-2</v>
      </c>
      <c r="T1978" s="27">
        <v>4.0800000000000003E-2</v>
      </c>
      <c r="U1978" s="27">
        <v>1.6000000000000001E-3</v>
      </c>
      <c r="V1978" s="27">
        <v>3.3E-3</v>
      </c>
      <c r="W1978" s="27">
        <v>6.9999999999999999E-4</v>
      </c>
      <c r="X1978" s="27">
        <v>0</v>
      </c>
      <c r="Y1978" s="27">
        <v>1.1999999999999999E-3</v>
      </c>
      <c r="Z1978" s="27">
        <v>2.8E-3</v>
      </c>
      <c r="AA1978" s="27">
        <v>3.0000000000000001E-3</v>
      </c>
      <c r="AB1978" s="27">
        <v>1.5E-3</v>
      </c>
      <c r="AC1978" s="27">
        <v>5.5999999999999999E-3</v>
      </c>
      <c r="AD1978" s="27">
        <v>0</v>
      </c>
      <c r="AE1978" s="27">
        <v>0</v>
      </c>
      <c r="AF1978" s="27">
        <v>4.1999999999999997E-3</v>
      </c>
      <c r="AG1978" s="27">
        <v>0</v>
      </c>
      <c r="AH1978" s="27">
        <v>1E-4</v>
      </c>
      <c r="AI1978" s="27">
        <v>1E-3</v>
      </c>
      <c r="AJ1978" s="27">
        <v>0</v>
      </c>
    </row>
    <row r="1979" spans="13:36" x14ac:dyDescent="0.3">
      <c r="M1979" s="27">
        <v>0.2046</v>
      </c>
      <c r="N1979" s="27">
        <v>0.1825</v>
      </c>
      <c r="O1979" s="27">
        <v>0.72960000000000003</v>
      </c>
      <c r="P1979" s="27">
        <v>5.7000000000000002E-3</v>
      </c>
      <c r="Q1979" s="27">
        <v>1.37E-2</v>
      </c>
      <c r="R1979" s="27">
        <v>3.32E-2</v>
      </c>
      <c r="S1979" s="27">
        <v>1.47E-2</v>
      </c>
      <c r="T1979" s="27">
        <v>3.7900000000000003E-2</v>
      </c>
      <c r="U1979" s="27">
        <v>1.1000000000000001E-3</v>
      </c>
      <c r="V1979" s="27">
        <v>2.7000000000000001E-3</v>
      </c>
      <c r="W1979" s="27">
        <v>5.9999999999999995E-4</v>
      </c>
      <c r="X1979" s="27">
        <v>0</v>
      </c>
      <c r="Y1979" s="27">
        <v>1.1999999999999999E-3</v>
      </c>
      <c r="Z1979" s="27">
        <v>2.5999999999999999E-3</v>
      </c>
      <c r="AA1979" s="27">
        <v>4.1999999999999997E-3</v>
      </c>
      <c r="AB1979" s="27">
        <v>4.0000000000000002E-4</v>
      </c>
      <c r="AC1979" s="27">
        <v>5.8999999999999999E-3</v>
      </c>
      <c r="AD1979" s="27">
        <v>0</v>
      </c>
      <c r="AE1979" s="27">
        <v>0</v>
      </c>
      <c r="AF1979" s="27">
        <v>4.1999999999999997E-3</v>
      </c>
      <c r="AG1979" s="27">
        <v>0</v>
      </c>
      <c r="AH1979" s="27">
        <v>0</v>
      </c>
      <c r="AI1979" s="27">
        <v>2.7000000000000001E-3</v>
      </c>
      <c r="AJ1979" s="27">
        <v>0</v>
      </c>
    </row>
    <row r="1980" spans="13:36" x14ac:dyDescent="0.3">
      <c r="M1980" s="27">
        <v>0.19639999999999999</v>
      </c>
      <c r="N1980" s="27">
        <v>0.16420000000000001</v>
      </c>
      <c r="O1980" s="27">
        <v>0.69450000000000001</v>
      </c>
      <c r="P1980" s="27">
        <v>4.0000000000000001E-3</v>
      </c>
      <c r="Q1980" s="27">
        <v>1.5900000000000001E-2</v>
      </c>
      <c r="R1980" s="27">
        <v>4.3299999999999998E-2</v>
      </c>
      <c r="S1980" s="27">
        <v>1.78E-2</v>
      </c>
      <c r="T1980" s="27">
        <v>4.1700000000000001E-2</v>
      </c>
      <c r="U1980" s="27">
        <v>1.1000000000000001E-3</v>
      </c>
      <c r="V1980" s="27">
        <v>2.8E-3</v>
      </c>
      <c r="W1980" s="27">
        <v>5.9999999999999995E-4</v>
      </c>
      <c r="X1980" s="27">
        <v>0</v>
      </c>
      <c r="Y1980" s="27">
        <v>1E-3</v>
      </c>
      <c r="Z1980" s="27">
        <v>2.0999999999999999E-3</v>
      </c>
      <c r="AA1980" s="27">
        <v>2.5999999999999999E-3</v>
      </c>
      <c r="AB1980" s="27">
        <v>1.2999999999999999E-3</v>
      </c>
      <c r="AC1980" s="27">
        <v>1.01E-2</v>
      </c>
      <c r="AD1980" s="27">
        <v>0</v>
      </c>
      <c r="AE1980" s="27">
        <v>0</v>
      </c>
      <c r="AF1980" s="27">
        <v>4.1999999999999997E-3</v>
      </c>
      <c r="AG1980" s="27">
        <v>0</v>
      </c>
      <c r="AH1980" s="27">
        <v>0</v>
      </c>
      <c r="AI1980" s="27">
        <v>0</v>
      </c>
      <c r="AJ1980" s="27">
        <v>0</v>
      </c>
    </row>
    <row r="1981" spans="13:36" x14ac:dyDescent="0.3">
      <c r="M1981" s="27">
        <v>0.191</v>
      </c>
      <c r="N1981" s="27">
        <v>0.188</v>
      </c>
      <c r="O1981" s="27">
        <v>0.72219999999999995</v>
      </c>
      <c r="P1981" s="27">
        <v>7.1999999999999998E-3</v>
      </c>
      <c r="Q1981" s="27">
        <v>1.4200000000000001E-2</v>
      </c>
      <c r="R1981" s="27">
        <v>4.5199999999999997E-2</v>
      </c>
      <c r="S1981" s="27">
        <v>1.6899999999999998E-2</v>
      </c>
      <c r="T1981" s="27">
        <v>4.5100000000000001E-2</v>
      </c>
      <c r="U1981" s="27">
        <v>1E-3</v>
      </c>
      <c r="V1981" s="27">
        <v>2.8E-3</v>
      </c>
      <c r="W1981" s="27">
        <v>5.9999999999999995E-4</v>
      </c>
      <c r="X1981" s="27">
        <v>0</v>
      </c>
      <c r="Y1981" s="27">
        <v>1.1000000000000001E-3</v>
      </c>
      <c r="Z1981" s="27">
        <v>2.5000000000000001E-3</v>
      </c>
      <c r="AA1981" s="27">
        <v>2.5000000000000001E-3</v>
      </c>
      <c r="AB1981" s="27">
        <v>1.1999999999999999E-3</v>
      </c>
      <c r="AC1981" s="27">
        <v>7.1000000000000004E-3</v>
      </c>
      <c r="AD1981" s="27">
        <v>0</v>
      </c>
      <c r="AE1981" s="27">
        <v>0</v>
      </c>
      <c r="AF1981" s="27">
        <v>4.3E-3</v>
      </c>
      <c r="AG1981" s="27">
        <v>0</v>
      </c>
      <c r="AH1981" s="27">
        <v>0</v>
      </c>
      <c r="AI1981" s="27">
        <v>0</v>
      </c>
      <c r="AJ1981" s="27">
        <v>0</v>
      </c>
    </row>
    <row r="1982" spans="13:36" x14ac:dyDescent="0.3">
      <c r="M1982" s="27">
        <v>0.19650000000000001</v>
      </c>
      <c r="N1982" s="27">
        <v>0.2019</v>
      </c>
      <c r="O1982" s="27">
        <v>0.77690000000000003</v>
      </c>
      <c r="P1982" s="27">
        <v>5.1999999999999998E-3</v>
      </c>
      <c r="Q1982" s="27">
        <v>1.2500000000000001E-2</v>
      </c>
      <c r="R1982" s="27">
        <v>4.58E-2</v>
      </c>
      <c r="S1982" s="27">
        <v>2.06E-2</v>
      </c>
      <c r="T1982" s="27">
        <v>4.9700000000000001E-2</v>
      </c>
      <c r="U1982" s="27">
        <v>1.1000000000000001E-3</v>
      </c>
      <c r="V1982" s="27">
        <v>3.2000000000000002E-3</v>
      </c>
      <c r="W1982" s="27">
        <v>5.9999999999999995E-4</v>
      </c>
      <c r="X1982" s="27">
        <v>0</v>
      </c>
      <c r="Y1982" s="27">
        <v>1.1999999999999999E-3</v>
      </c>
      <c r="Z1982" s="27">
        <v>2.5999999999999999E-3</v>
      </c>
      <c r="AA1982" s="27">
        <v>2.8E-3</v>
      </c>
      <c r="AB1982" s="27">
        <v>1.2999999999999999E-3</v>
      </c>
      <c r="AC1982" s="27">
        <v>7.4999999999999997E-3</v>
      </c>
      <c r="AD1982" s="27">
        <v>0</v>
      </c>
      <c r="AE1982" s="27">
        <v>0</v>
      </c>
      <c r="AF1982" s="27">
        <v>4.3E-3</v>
      </c>
      <c r="AG1982" s="27">
        <v>0</v>
      </c>
      <c r="AH1982" s="27">
        <v>1E-4</v>
      </c>
      <c r="AI1982" s="27">
        <v>0</v>
      </c>
      <c r="AJ1982" s="27">
        <v>0</v>
      </c>
    </row>
    <row r="1983" spans="13:36" x14ac:dyDescent="0.3">
      <c r="M1983" s="27">
        <v>0.1875</v>
      </c>
      <c r="N1983" s="27">
        <v>0.1913</v>
      </c>
      <c r="O1983" s="27">
        <v>0.71779999999999999</v>
      </c>
      <c r="P1983" s="27">
        <v>5.3E-3</v>
      </c>
      <c r="Q1983" s="27">
        <v>1.4E-2</v>
      </c>
      <c r="R1983" s="27">
        <v>4.5600000000000002E-2</v>
      </c>
      <c r="S1983" s="27">
        <v>2.5100000000000001E-2</v>
      </c>
      <c r="T1983" s="27">
        <v>4.3099999999999999E-2</v>
      </c>
      <c r="U1983" s="27">
        <v>1.2999999999999999E-3</v>
      </c>
      <c r="V1983" s="27">
        <v>4.1000000000000003E-3</v>
      </c>
      <c r="W1983" s="27">
        <v>5.9999999999999995E-4</v>
      </c>
      <c r="X1983" s="27">
        <v>0</v>
      </c>
      <c r="Y1983" s="27">
        <v>1.1000000000000001E-3</v>
      </c>
      <c r="Z1983" s="27">
        <v>2.2000000000000001E-3</v>
      </c>
      <c r="AA1983" s="27">
        <v>2.5999999999999999E-3</v>
      </c>
      <c r="AB1983" s="27">
        <v>1.1999999999999999E-3</v>
      </c>
      <c r="AC1983" s="27">
        <v>5.8999999999999999E-3</v>
      </c>
      <c r="AD1983" s="27">
        <v>0</v>
      </c>
      <c r="AE1983" s="27">
        <v>0</v>
      </c>
      <c r="AF1983" s="27">
        <v>4.3E-3</v>
      </c>
      <c r="AG1983" s="27">
        <v>0</v>
      </c>
      <c r="AH1983" s="27">
        <v>0</v>
      </c>
      <c r="AI1983" s="27">
        <v>0</v>
      </c>
      <c r="AJ1983" s="27">
        <v>0</v>
      </c>
    </row>
    <row r="1984" spans="13:36" x14ac:dyDescent="0.3">
      <c r="M1984" s="27">
        <v>0.19409999999999999</v>
      </c>
      <c r="N1984" s="27">
        <v>0.17630000000000001</v>
      </c>
      <c r="O1984" s="27">
        <v>0.70369999999999999</v>
      </c>
      <c r="P1984" s="27">
        <v>3.5000000000000001E-3</v>
      </c>
      <c r="Q1984" s="27">
        <v>8.2000000000000007E-3</v>
      </c>
      <c r="R1984" s="27">
        <v>3.9300000000000002E-2</v>
      </c>
      <c r="S1984" s="27">
        <v>1.6400000000000001E-2</v>
      </c>
      <c r="T1984" s="27">
        <v>4.24E-2</v>
      </c>
      <c r="U1984" s="27">
        <v>1.5E-3</v>
      </c>
      <c r="V1984" s="27">
        <v>3.7000000000000002E-3</v>
      </c>
      <c r="W1984" s="27">
        <v>5.0000000000000001E-4</v>
      </c>
      <c r="X1984" s="27">
        <v>0</v>
      </c>
      <c r="Y1984" s="27">
        <v>1.1000000000000001E-3</v>
      </c>
      <c r="Z1984" s="27">
        <v>2.2000000000000001E-3</v>
      </c>
      <c r="AA1984" s="27">
        <v>3.0000000000000001E-3</v>
      </c>
      <c r="AB1984" s="27">
        <v>1.8E-3</v>
      </c>
      <c r="AC1984" s="27">
        <v>6.0000000000000001E-3</v>
      </c>
      <c r="AD1984" s="27">
        <v>0</v>
      </c>
      <c r="AE1984" s="27">
        <v>0</v>
      </c>
      <c r="AF1984" s="27">
        <v>4.3E-3</v>
      </c>
      <c r="AG1984" s="27">
        <v>0</v>
      </c>
      <c r="AH1984" s="27">
        <v>2.0000000000000001E-4</v>
      </c>
      <c r="AI1984" s="27">
        <v>1.8E-3</v>
      </c>
      <c r="AJ1984" s="27">
        <v>0</v>
      </c>
    </row>
    <row r="1985" spans="13:36" x14ac:dyDescent="0.3">
      <c r="M1985" s="27">
        <v>0.188</v>
      </c>
      <c r="N1985" s="27">
        <v>0.19589999999999999</v>
      </c>
      <c r="O1985" s="27">
        <v>0.70189999999999997</v>
      </c>
      <c r="P1985" s="27">
        <v>5.3E-3</v>
      </c>
      <c r="Q1985" s="27">
        <v>1.32E-2</v>
      </c>
      <c r="R1985" s="27">
        <v>3.7100000000000001E-2</v>
      </c>
      <c r="S1985" s="27">
        <v>1.32E-2</v>
      </c>
      <c r="T1985" s="27">
        <v>4.3400000000000001E-2</v>
      </c>
      <c r="U1985" s="27">
        <v>1.5E-3</v>
      </c>
      <c r="V1985" s="27">
        <v>2.5000000000000001E-3</v>
      </c>
      <c r="W1985" s="27">
        <v>5.0000000000000001E-4</v>
      </c>
      <c r="X1985" s="27">
        <v>0</v>
      </c>
      <c r="Y1985" s="27">
        <v>1.1999999999999999E-3</v>
      </c>
      <c r="Z1985" s="27">
        <v>2.3E-3</v>
      </c>
      <c r="AA1985" s="27">
        <v>3.3999999999999998E-3</v>
      </c>
      <c r="AB1985" s="27">
        <v>1.4E-3</v>
      </c>
      <c r="AC1985" s="27">
        <v>6.3E-3</v>
      </c>
      <c r="AD1985" s="27">
        <v>0</v>
      </c>
      <c r="AE1985" s="27">
        <v>0</v>
      </c>
      <c r="AF1985" s="27">
        <v>4.3E-3</v>
      </c>
      <c r="AG1985" s="27">
        <v>0</v>
      </c>
      <c r="AH1985" s="27">
        <v>1E-4</v>
      </c>
      <c r="AI1985" s="27">
        <v>1.2999999999999999E-3</v>
      </c>
      <c r="AJ1985" s="27">
        <v>0</v>
      </c>
    </row>
    <row r="1986" spans="13:36" x14ac:dyDescent="0.3">
      <c r="M1986" s="27">
        <v>0.1928</v>
      </c>
      <c r="N1986" s="27">
        <v>0.1918</v>
      </c>
      <c r="O1986" s="27">
        <v>0.71289999999999998</v>
      </c>
      <c r="P1986" s="27">
        <v>4.5999999999999999E-3</v>
      </c>
      <c r="Q1986" s="27">
        <v>1.3100000000000001E-2</v>
      </c>
      <c r="R1986" s="27">
        <v>4.1099999999999998E-2</v>
      </c>
      <c r="S1986" s="27">
        <v>1.55E-2</v>
      </c>
      <c r="T1986" s="27">
        <v>5.9400000000000001E-2</v>
      </c>
      <c r="U1986" s="27">
        <v>1.4E-3</v>
      </c>
      <c r="V1986" s="27">
        <v>2.3E-3</v>
      </c>
      <c r="W1986" s="27">
        <v>5.0000000000000001E-4</v>
      </c>
      <c r="X1986" s="27">
        <v>0</v>
      </c>
      <c r="Y1986" s="27">
        <v>1.2999999999999999E-3</v>
      </c>
      <c r="Z1986" s="27">
        <v>2.3999999999999998E-3</v>
      </c>
      <c r="AA1986" s="27">
        <v>3.3E-3</v>
      </c>
      <c r="AB1986" s="27">
        <v>1.4E-3</v>
      </c>
      <c r="AC1986" s="27">
        <v>7.1000000000000004E-3</v>
      </c>
      <c r="AD1986" s="27">
        <v>0</v>
      </c>
      <c r="AE1986" s="27">
        <v>0</v>
      </c>
      <c r="AF1986" s="27">
        <v>4.3E-3</v>
      </c>
      <c r="AG1986" s="27">
        <v>0</v>
      </c>
      <c r="AH1986" s="27">
        <v>1E-4</v>
      </c>
      <c r="AI1986" s="27">
        <v>0</v>
      </c>
      <c r="AJ1986" s="27">
        <v>0</v>
      </c>
    </row>
    <row r="1987" spans="13:36" x14ac:dyDescent="0.3">
      <c r="M1987" s="27">
        <v>0.18410000000000001</v>
      </c>
      <c r="N1987" s="27">
        <v>0.1981</v>
      </c>
      <c r="O1987" s="27">
        <v>0.70530000000000004</v>
      </c>
      <c r="P1987" s="27">
        <v>3.7000000000000002E-3</v>
      </c>
      <c r="Q1987" s="27">
        <v>1.2200000000000001E-2</v>
      </c>
      <c r="R1987" s="27">
        <v>3.8800000000000001E-2</v>
      </c>
      <c r="S1987" s="27">
        <v>1.37E-2</v>
      </c>
      <c r="T1987" s="27">
        <v>5.0099999999999999E-2</v>
      </c>
      <c r="U1987" s="27">
        <v>1.4E-3</v>
      </c>
      <c r="V1987" s="27">
        <v>2.3999999999999998E-3</v>
      </c>
      <c r="W1987" s="27">
        <v>5.0000000000000001E-4</v>
      </c>
      <c r="X1987" s="27">
        <v>0</v>
      </c>
      <c r="Y1987" s="27">
        <v>1.1999999999999999E-3</v>
      </c>
      <c r="Z1987" s="27">
        <v>2.2000000000000001E-3</v>
      </c>
      <c r="AA1987" s="27">
        <v>2.8E-3</v>
      </c>
      <c r="AB1987" s="27">
        <v>1.4E-3</v>
      </c>
      <c r="AC1987" s="27">
        <v>6.3E-3</v>
      </c>
      <c r="AD1987" s="27">
        <v>0</v>
      </c>
      <c r="AE1987" s="27">
        <v>0</v>
      </c>
      <c r="AF1987" s="27">
        <v>4.1000000000000003E-3</v>
      </c>
      <c r="AG1987" s="27">
        <v>0</v>
      </c>
      <c r="AH1987" s="27">
        <v>1E-4</v>
      </c>
      <c r="AI1987" s="27">
        <v>0</v>
      </c>
      <c r="AJ1987" s="27">
        <v>0</v>
      </c>
    </row>
    <row r="1988" spans="13:36" x14ac:dyDescent="0.3">
      <c r="M1988" s="27">
        <v>0.18909999999999999</v>
      </c>
      <c r="N1988" s="27">
        <v>0.2051</v>
      </c>
      <c r="O1988" s="27">
        <v>0.70679999999999998</v>
      </c>
      <c r="P1988" s="27">
        <v>8.6999999999999994E-3</v>
      </c>
      <c r="Q1988" s="27">
        <v>1.26E-2</v>
      </c>
      <c r="R1988" s="27">
        <v>4.0099999999999997E-2</v>
      </c>
      <c r="S1988" s="27">
        <v>1.8100000000000002E-2</v>
      </c>
      <c r="T1988" s="27">
        <v>4.7100000000000003E-2</v>
      </c>
      <c r="U1988" s="27">
        <v>1.1999999999999999E-3</v>
      </c>
      <c r="V1988" s="27">
        <v>3.0999999999999999E-3</v>
      </c>
      <c r="W1988" s="27">
        <v>5.0000000000000001E-4</v>
      </c>
      <c r="X1988" s="27">
        <v>0</v>
      </c>
      <c r="Y1988" s="27">
        <v>1.2999999999999999E-3</v>
      </c>
      <c r="Z1988" s="27">
        <v>2.5000000000000001E-3</v>
      </c>
      <c r="AA1988" s="27">
        <v>2.8E-3</v>
      </c>
      <c r="AB1988" s="27">
        <v>1.2999999999999999E-3</v>
      </c>
      <c r="AC1988" s="27">
        <v>7.3000000000000001E-3</v>
      </c>
      <c r="AD1988" s="27">
        <v>0</v>
      </c>
      <c r="AE1988" s="27">
        <v>0</v>
      </c>
      <c r="AF1988" s="27">
        <v>4.3E-3</v>
      </c>
      <c r="AG1988" s="27">
        <v>0</v>
      </c>
      <c r="AH1988" s="27">
        <v>1E-4</v>
      </c>
      <c r="AI1988" s="27">
        <v>0</v>
      </c>
      <c r="AJ1988" s="27">
        <v>0</v>
      </c>
    </row>
    <row r="1989" spans="13:36" x14ac:dyDescent="0.3">
      <c r="M1989" s="27">
        <v>0.19650000000000001</v>
      </c>
      <c r="N1989" s="27">
        <v>0.19850000000000001</v>
      </c>
      <c r="O1989" s="27">
        <v>0.71819999999999995</v>
      </c>
      <c r="P1989" s="27">
        <v>5.8999999999999999E-3</v>
      </c>
      <c r="Q1989" s="27">
        <v>1.0999999999999999E-2</v>
      </c>
      <c r="R1989" s="27">
        <v>4.4699999999999997E-2</v>
      </c>
      <c r="S1989" s="27">
        <v>1.7600000000000001E-2</v>
      </c>
      <c r="T1989" s="27">
        <v>5.4699999999999999E-2</v>
      </c>
      <c r="U1989" s="27">
        <v>1.4E-3</v>
      </c>
      <c r="V1989" s="27">
        <v>2.8E-3</v>
      </c>
      <c r="W1989" s="27">
        <v>5.9999999999999995E-4</v>
      </c>
      <c r="X1989" s="27">
        <v>0</v>
      </c>
      <c r="Y1989" s="27">
        <v>1.2999999999999999E-3</v>
      </c>
      <c r="Z1989" s="27">
        <v>2.5999999999999999E-3</v>
      </c>
      <c r="AA1989" s="27">
        <v>4.3E-3</v>
      </c>
      <c r="AB1989" s="27">
        <v>1.2999999999999999E-3</v>
      </c>
      <c r="AC1989" s="27">
        <v>7.0000000000000001E-3</v>
      </c>
      <c r="AD1989" s="27">
        <v>0</v>
      </c>
      <c r="AE1989" s="27">
        <v>0</v>
      </c>
      <c r="AF1989" s="27">
        <v>4.3E-3</v>
      </c>
      <c r="AG1989" s="27">
        <v>0</v>
      </c>
      <c r="AH1989" s="27">
        <v>1E-4</v>
      </c>
      <c r="AI1989" s="27">
        <v>0</v>
      </c>
      <c r="AJ1989" s="27">
        <v>0</v>
      </c>
    </row>
    <row r="1990" spans="13:36" x14ac:dyDescent="0.3">
      <c r="M1990" s="27">
        <v>0.19670000000000001</v>
      </c>
      <c r="N1990" s="27">
        <v>0.21060000000000001</v>
      </c>
      <c r="O1990" s="27">
        <v>0.70720000000000005</v>
      </c>
      <c r="P1990" s="27">
        <v>5.7000000000000002E-3</v>
      </c>
      <c r="Q1990" s="27">
        <v>1.09E-2</v>
      </c>
      <c r="R1990" s="27">
        <v>4.6300000000000001E-2</v>
      </c>
      <c r="S1990" s="27">
        <v>1.54E-2</v>
      </c>
      <c r="T1990" s="27">
        <v>5.2600000000000001E-2</v>
      </c>
      <c r="U1990" s="27">
        <v>1.4E-3</v>
      </c>
      <c r="V1990" s="27">
        <v>2.8E-3</v>
      </c>
      <c r="W1990" s="27">
        <v>5.0000000000000001E-4</v>
      </c>
      <c r="X1990" s="27">
        <v>0</v>
      </c>
      <c r="Y1990" s="27">
        <v>1.5E-3</v>
      </c>
      <c r="Z1990" s="27">
        <v>2.5000000000000001E-3</v>
      </c>
      <c r="AA1990" s="27">
        <v>3.3999999999999998E-3</v>
      </c>
      <c r="AB1990" s="27">
        <v>1.6999999999999999E-3</v>
      </c>
      <c r="AC1990" s="27">
        <v>6.1000000000000004E-3</v>
      </c>
      <c r="AD1990" s="27">
        <v>0</v>
      </c>
      <c r="AE1990" s="27">
        <v>0</v>
      </c>
      <c r="AF1990" s="27">
        <v>4.3E-3</v>
      </c>
      <c r="AG1990" s="27">
        <v>0</v>
      </c>
      <c r="AH1990" s="27">
        <v>1E-4</v>
      </c>
      <c r="AI1990" s="27">
        <v>0</v>
      </c>
      <c r="AJ1990" s="27">
        <v>0</v>
      </c>
    </row>
    <row r="1991" spans="13:36" x14ac:dyDescent="0.3">
      <c r="M1991" s="27">
        <v>0.18890000000000001</v>
      </c>
      <c r="N1991" s="27">
        <v>0.19620000000000001</v>
      </c>
      <c r="O1991" s="27">
        <v>0.71389999999999998</v>
      </c>
      <c r="P1991" s="27">
        <v>7.4999999999999997E-3</v>
      </c>
      <c r="Q1991" s="27">
        <v>1.4500000000000001E-2</v>
      </c>
      <c r="R1991" s="27">
        <v>4.9500000000000002E-2</v>
      </c>
      <c r="S1991" s="27">
        <v>1.4800000000000001E-2</v>
      </c>
      <c r="T1991" s="27">
        <v>4.65E-2</v>
      </c>
      <c r="U1991" s="27">
        <v>1E-3</v>
      </c>
      <c r="V1991" s="27">
        <v>3.0000000000000001E-3</v>
      </c>
      <c r="W1991" s="27">
        <v>5.0000000000000001E-4</v>
      </c>
      <c r="X1991" s="27">
        <v>0</v>
      </c>
      <c r="Y1991" s="27">
        <v>1.2999999999999999E-3</v>
      </c>
      <c r="Z1991" s="27">
        <v>2.5000000000000001E-3</v>
      </c>
      <c r="AA1991" s="27">
        <v>3.2000000000000002E-3</v>
      </c>
      <c r="AB1991" s="27">
        <v>1.6999999999999999E-3</v>
      </c>
      <c r="AC1991" s="27">
        <v>5.1000000000000004E-3</v>
      </c>
      <c r="AD1991" s="27">
        <v>0</v>
      </c>
      <c r="AE1991" s="27">
        <v>0</v>
      </c>
      <c r="AF1991" s="27">
        <v>4.4000000000000003E-3</v>
      </c>
      <c r="AG1991" s="27">
        <v>0</v>
      </c>
      <c r="AH1991" s="27">
        <v>1E-4</v>
      </c>
      <c r="AI1991" s="27">
        <v>0</v>
      </c>
      <c r="AJ1991" s="27">
        <v>0</v>
      </c>
    </row>
    <row r="1992" spans="13:36" x14ac:dyDescent="0.3">
      <c r="M1992" s="27">
        <v>0.18659999999999999</v>
      </c>
      <c r="N1992" s="27">
        <v>0.18779999999999999</v>
      </c>
      <c r="O1992" s="27">
        <v>0.70320000000000005</v>
      </c>
      <c r="P1992" s="27">
        <v>8.3999999999999995E-3</v>
      </c>
      <c r="Q1992" s="27">
        <v>1.7299999999999999E-2</v>
      </c>
      <c r="R1992" s="27">
        <v>4.4999999999999998E-2</v>
      </c>
      <c r="S1992" s="27">
        <v>1.67E-2</v>
      </c>
      <c r="T1992" s="27">
        <v>5.5899999999999998E-2</v>
      </c>
      <c r="U1992" s="27">
        <v>1E-3</v>
      </c>
      <c r="V1992" s="27">
        <v>3.5999999999999999E-3</v>
      </c>
      <c r="W1992" s="27">
        <v>5.0000000000000001E-4</v>
      </c>
      <c r="X1992" s="27">
        <v>0</v>
      </c>
      <c r="Y1992" s="27">
        <v>1.2999999999999999E-3</v>
      </c>
      <c r="Z1992" s="27">
        <v>2.5999999999999999E-3</v>
      </c>
      <c r="AA1992" s="27">
        <v>3.3999999999999998E-3</v>
      </c>
      <c r="AB1992" s="27">
        <v>1.9E-3</v>
      </c>
      <c r="AC1992" s="27">
        <v>5.0000000000000001E-3</v>
      </c>
      <c r="AD1992" s="27">
        <v>0</v>
      </c>
      <c r="AE1992" s="27">
        <v>0</v>
      </c>
      <c r="AF1992" s="27">
        <v>4.3E-3</v>
      </c>
      <c r="AG1992" s="27">
        <v>0</v>
      </c>
      <c r="AH1992" s="27">
        <v>1E-4</v>
      </c>
      <c r="AI1992" s="27">
        <v>0</v>
      </c>
      <c r="AJ1992" s="27">
        <v>0</v>
      </c>
    </row>
    <row r="1993" spans="13:36" x14ac:dyDescent="0.3">
      <c r="M1993" s="27">
        <v>0.19009999999999999</v>
      </c>
      <c r="N1993" s="27">
        <v>0.1852</v>
      </c>
      <c r="O1993" s="27">
        <v>0.69779999999999998</v>
      </c>
      <c r="P1993" s="27">
        <v>6.3E-3</v>
      </c>
      <c r="Q1993" s="27">
        <v>1.2200000000000001E-2</v>
      </c>
      <c r="R1993" s="27">
        <v>4.6100000000000002E-2</v>
      </c>
      <c r="S1993" s="27">
        <v>1.8700000000000001E-2</v>
      </c>
      <c r="T1993" s="27">
        <v>4.7899999999999998E-2</v>
      </c>
      <c r="U1993" s="27">
        <v>1.1999999999999999E-3</v>
      </c>
      <c r="V1993" s="27">
        <v>3.5999999999999999E-3</v>
      </c>
      <c r="W1993" s="27">
        <v>4.0000000000000002E-4</v>
      </c>
      <c r="X1993" s="27">
        <v>0</v>
      </c>
      <c r="Y1993" s="27">
        <v>1.1999999999999999E-3</v>
      </c>
      <c r="Z1993" s="27">
        <v>2.3E-3</v>
      </c>
      <c r="AA1993" s="27">
        <v>3.5999999999999999E-3</v>
      </c>
      <c r="AB1993" s="27">
        <v>1.8E-3</v>
      </c>
      <c r="AC1993" s="27">
        <v>6.3E-3</v>
      </c>
      <c r="AD1993" s="27">
        <v>0</v>
      </c>
      <c r="AE1993" s="27">
        <v>0</v>
      </c>
      <c r="AF1993" s="27">
        <v>4.3E-3</v>
      </c>
      <c r="AG1993" s="27">
        <v>0</v>
      </c>
      <c r="AH1993" s="27">
        <v>1E-4</v>
      </c>
      <c r="AI1993" s="27">
        <v>0</v>
      </c>
      <c r="AJ1993" s="27">
        <v>0</v>
      </c>
    </row>
    <row r="1994" spans="13:36" x14ac:dyDescent="0.3">
      <c r="M1994" s="27">
        <v>0.1953</v>
      </c>
      <c r="N1994" s="27">
        <v>0.20200000000000001</v>
      </c>
      <c r="O1994" s="27">
        <v>0.72289999999999999</v>
      </c>
      <c r="P1994" s="27">
        <v>6.3E-3</v>
      </c>
      <c r="Q1994" s="27">
        <v>1.47E-2</v>
      </c>
      <c r="R1994" s="27">
        <v>3.9600000000000003E-2</v>
      </c>
      <c r="S1994" s="27">
        <v>1.66E-2</v>
      </c>
      <c r="T1994" s="27">
        <v>4.6300000000000001E-2</v>
      </c>
      <c r="U1994" s="27">
        <v>1E-3</v>
      </c>
      <c r="V1994" s="27">
        <v>3.5999999999999999E-3</v>
      </c>
      <c r="W1994" s="27">
        <v>5.0000000000000001E-4</v>
      </c>
      <c r="X1994" s="27">
        <v>0</v>
      </c>
      <c r="Y1994" s="27">
        <v>1.4E-3</v>
      </c>
      <c r="Z1994" s="27">
        <v>2.5999999999999999E-3</v>
      </c>
      <c r="AA1994" s="27">
        <v>3.3E-3</v>
      </c>
      <c r="AB1994" s="27">
        <v>1.9E-3</v>
      </c>
      <c r="AC1994" s="27">
        <v>6.6E-3</v>
      </c>
      <c r="AD1994" s="27">
        <v>0</v>
      </c>
      <c r="AE1994" s="27">
        <v>0</v>
      </c>
      <c r="AF1994" s="27">
        <v>4.4999999999999997E-3</v>
      </c>
      <c r="AG1994" s="27">
        <v>0</v>
      </c>
      <c r="AH1994" s="27">
        <v>1E-4</v>
      </c>
      <c r="AI1994" s="27">
        <v>0</v>
      </c>
      <c r="AJ1994" s="27">
        <v>0</v>
      </c>
    </row>
    <row r="1995" spans="13:36" x14ac:dyDescent="0.3">
      <c r="M1995" s="27">
        <v>0.18920000000000001</v>
      </c>
      <c r="N1995" s="27">
        <v>0.2072</v>
      </c>
      <c r="O1995" s="27">
        <v>0.71079999999999999</v>
      </c>
      <c r="P1995" s="27">
        <v>7.7000000000000002E-3</v>
      </c>
      <c r="Q1995" s="27">
        <v>2.1600000000000001E-2</v>
      </c>
      <c r="R1995" s="27">
        <v>3.9399999999999998E-2</v>
      </c>
      <c r="S1995" s="27">
        <v>1.83E-2</v>
      </c>
      <c r="T1995" s="27">
        <v>4.0800000000000003E-2</v>
      </c>
      <c r="U1995" s="27">
        <v>1E-3</v>
      </c>
      <c r="V1995" s="27">
        <v>3.3999999999999998E-3</v>
      </c>
      <c r="W1995" s="27">
        <v>5.0000000000000001E-4</v>
      </c>
      <c r="X1995" s="27">
        <v>0</v>
      </c>
      <c r="Y1995" s="27">
        <v>1.4E-3</v>
      </c>
      <c r="Z1995" s="27">
        <v>2.7000000000000001E-3</v>
      </c>
      <c r="AA1995" s="27">
        <v>3.3999999999999998E-3</v>
      </c>
      <c r="AB1995" s="27">
        <v>1.8E-3</v>
      </c>
      <c r="AC1995" s="27">
        <v>5.3E-3</v>
      </c>
      <c r="AD1995" s="27">
        <v>0</v>
      </c>
      <c r="AE1995" s="27">
        <v>0</v>
      </c>
      <c r="AF1995" s="27">
        <v>4.4999999999999997E-3</v>
      </c>
      <c r="AG1995" s="27">
        <v>0</v>
      </c>
      <c r="AH1995" s="27">
        <v>1E-4</v>
      </c>
      <c r="AI1995" s="27">
        <v>0</v>
      </c>
      <c r="AJ1995" s="27">
        <v>0</v>
      </c>
    </row>
    <row r="1996" spans="13:36" x14ac:dyDescent="0.3">
      <c r="M1996" s="27">
        <v>0.1895</v>
      </c>
      <c r="N1996" s="27">
        <v>0.19889999999999999</v>
      </c>
      <c r="O1996" s="27">
        <v>0.70850000000000002</v>
      </c>
      <c r="P1996" s="27">
        <v>9.9000000000000008E-3</v>
      </c>
      <c r="Q1996" s="27">
        <v>1.7999999999999999E-2</v>
      </c>
      <c r="R1996" s="27">
        <v>4.2500000000000003E-2</v>
      </c>
      <c r="S1996" s="27">
        <v>1.8499999999999999E-2</v>
      </c>
      <c r="T1996" s="27">
        <v>4.3900000000000002E-2</v>
      </c>
      <c r="U1996" s="27">
        <v>1.1000000000000001E-3</v>
      </c>
      <c r="V1996" s="27">
        <v>3.5000000000000001E-3</v>
      </c>
      <c r="W1996" s="27">
        <v>5.0000000000000001E-4</v>
      </c>
      <c r="X1996" s="27">
        <v>0</v>
      </c>
      <c r="Y1996" s="27">
        <v>1.5E-3</v>
      </c>
      <c r="Z1996" s="27">
        <v>2.5000000000000001E-3</v>
      </c>
      <c r="AA1996" s="27">
        <v>3.3999999999999998E-3</v>
      </c>
      <c r="AB1996" s="27">
        <v>2.0999999999999999E-3</v>
      </c>
      <c r="AC1996" s="27">
        <v>5.4000000000000003E-3</v>
      </c>
      <c r="AD1996" s="27">
        <v>0</v>
      </c>
      <c r="AE1996" s="27">
        <v>0</v>
      </c>
      <c r="AF1996" s="27">
        <v>4.4999999999999997E-3</v>
      </c>
      <c r="AG1996" s="27">
        <v>0</v>
      </c>
      <c r="AH1996" s="27">
        <v>1E-4</v>
      </c>
      <c r="AI1996" s="27">
        <v>0</v>
      </c>
      <c r="AJ1996" s="27">
        <v>0</v>
      </c>
    </row>
    <row r="1997" spans="13:36" x14ac:dyDescent="0.3">
      <c r="M1997" s="27">
        <v>0.1898</v>
      </c>
      <c r="N1997" s="27">
        <v>0.19309999999999999</v>
      </c>
      <c r="O1997" s="27">
        <v>0.71579999999999999</v>
      </c>
      <c r="P1997" s="27">
        <v>9.7999999999999997E-3</v>
      </c>
      <c r="Q1997" s="27">
        <v>1.2999999999999999E-2</v>
      </c>
      <c r="R1997" s="27">
        <v>3.0200000000000001E-2</v>
      </c>
      <c r="S1997" s="27">
        <v>8.3000000000000001E-3</v>
      </c>
      <c r="T1997" s="27">
        <v>2.6499999999999999E-2</v>
      </c>
      <c r="U1997" s="27">
        <v>5.0000000000000001E-4</v>
      </c>
      <c r="V1997" s="27">
        <v>2.0999999999999999E-3</v>
      </c>
      <c r="W1997" s="27">
        <v>4.0000000000000002E-4</v>
      </c>
      <c r="X1997" s="27">
        <v>0</v>
      </c>
      <c r="Y1997" s="27">
        <v>1.4E-3</v>
      </c>
      <c r="Z1997" s="27">
        <v>2.3E-3</v>
      </c>
      <c r="AA1997" s="27">
        <v>3.5000000000000001E-3</v>
      </c>
      <c r="AB1997" s="27">
        <v>2E-3</v>
      </c>
      <c r="AC1997" s="27">
        <v>5.4000000000000003E-3</v>
      </c>
      <c r="AD1997" s="27">
        <v>0</v>
      </c>
      <c r="AE1997" s="27">
        <v>0</v>
      </c>
      <c r="AF1997" s="27">
        <v>4.3E-3</v>
      </c>
      <c r="AG1997" s="27">
        <v>0</v>
      </c>
      <c r="AH1997" s="27">
        <v>1E-4</v>
      </c>
      <c r="AI1997" s="27">
        <v>0</v>
      </c>
      <c r="AJ1997" s="27">
        <v>0</v>
      </c>
    </row>
    <row r="1998" spans="13:36" x14ac:dyDescent="0.3">
      <c r="M1998" s="27">
        <v>0.18690000000000001</v>
      </c>
      <c r="N1998" s="27">
        <v>0.20960000000000001</v>
      </c>
      <c r="O1998" s="27">
        <v>0.7238</v>
      </c>
      <c r="P1998" s="27">
        <v>1.2200000000000001E-2</v>
      </c>
      <c r="Q1998" s="27">
        <v>1.14E-2</v>
      </c>
      <c r="R1998" s="27">
        <v>2.63E-2</v>
      </c>
      <c r="S1998" s="27">
        <v>5.4000000000000003E-3</v>
      </c>
      <c r="T1998" s="27">
        <v>2.58E-2</v>
      </c>
      <c r="U1998" s="27">
        <v>4.0000000000000002E-4</v>
      </c>
      <c r="V1998" s="27">
        <v>1.8E-3</v>
      </c>
      <c r="W1998" s="27">
        <v>5.0000000000000001E-4</v>
      </c>
      <c r="X1998" s="27">
        <v>0</v>
      </c>
      <c r="Y1998" s="27">
        <v>1.4E-3</v>
      </c>
      <c r="Z1998" s="27">
        <v>2.3999999999999998E-3</v>
      </c>
      <c r="AA1998" s="27">
        <v>3.3999999999999998E-3</v>
      </c>
      <c r="AB1998" s="27">
        <v>1.4E-3</v>
      </c>
      <c r="AC1998" s="27">
        <v>5.7999999999999996E-3</v>
      </c>
      <c r="AD1998" s="27">
        <v>0</v>
      </c>
      <c r="AE1998" s="27">
        <v>0</v>
      </c>
      <c r="AF1998" s="27">
        <v>4.4000000000000003E-3</v>
      </c>
      <c r="AG1998" s="27">
        <v>0</v>
      </c>
      <c r="AH1998" s="27">
        <v>1E-4</v>
      </c>
      <c r="AI1998" s="27">
        <v>0</v>
      </c>
      <c r="AJ1998" s="27">
        <v>0</v>
      </c>
    </row>
    <row r="1999" spans="13:36" x14ac:dyDescent="0.3">
      <c r="M1999" s="27">
        <v>0.19020000000000001</v>
      </c>
      <c r="N1999" s="27">
        <v>0.20069999999999999</v>
      </c>
      <c r="O1999" s="27">
        <v>0.71619999999999995</v>
      </c>
      <c r="P1999" s="27">
        <v>1.1900000000000001E-2</v>
      </c>
      <c r="Q1999" s="27">
        <v>9.7000000000000003E-3</v>
      </c>
      <c r="R1999" s="27">
        <v>2.7099999999999999E-2</v>
      </c>
      <c r="S1999" s="27">
        <v>5.3E-3</v>
      </c>
      <c r="T1999" s="27">
        <v>1.9800000000000002E-2</v>
      </c>
      <c r="U1999" s="27">
        <v>5.0000000000000001E-4</v>
      </c>
      <c r="V1999" s="27">
        <v>1.6999999999999999E-3</v>
      </c>
      <c r="W1999" s="27">
        <v>4.0000000000000002E-4</v>
      </c>
      <c r="X1999" s="27">
        <v>0</v>
      </c>
      <c r="Y1999" s="27">
        <v>1.2999999999999999E-3</v>
      </c>
      <c r="Z1999" s="27">
        <v>2.0999999999999999E-3</v>
      </c>
      <c r="AA1999" s="27">
        <v>3.5000000000000001E-3</v>
      </c>
      <c r="AB1999" s="27">
        <v>1.1999999999999999E-3</v>
      </c>
      <c r="AC1999" s="27">
        <v>7.0000000000000001E-3</v>
      </c>
      <c r="AD1999" s="27">
        <v>0</v>
      </c>
      <c r="AE1999" s="27">
        <v>0</v>
      </c>
      <c r="AF1999" s="27">
        <v>4.4999999999999997E-3</v>
      </c>
      <c r="AG1999" s="27">
        <v>0</v>
      </c>
      <c r="AH1999" s="27">
        <v>1E-4</v>
      </c>
      <c r="AI1999" s="27">
        <v>0</v>
      </c>
      <c r="AJ1999" s="27">
        <v>0</v>
      </c>
    </row>
    <row r="2000" spans="13:36" x14ac:dyDescent="0.3">
      <c r="M2000" s="27">
        <v>0.19719999999999999</v>
      </c>
      <c r="N2000" s="27">
        <v>0.19259999999999999</v>
      </c>
      <c r="O2000" s="27">
        <v>0.72250000000000003</v>
      </c>
      <c r="P2000" s="27">
        <v>1.41E-2</v>
      </c>
      <c r="Q2000" s="27">
        <v>1.29E-2</v>
      </c>
      <c r="R2000" s="27">
        <v>2.64E-2</v>
      </c>
      <c r="S2000" s="27">
        <v>4.0000000000000001E-3</v>
      </c>
      <c r="T2000" s="27">
        <v>1.66E-2</v>
      </c>
      <c r="U2000" s="27">
        <v>4.0000000000000002E-4</v>
      </c>
      <c r="V2000" s="27">
        <v>1.6000000000000001E-3</v>
      </c>
      <c r="W2000" s="27">
        <v>4.0000000000000002E-4</v>
      </c>
      <c r="X2000" s="27">
        <v>0</v>
      </c>
      <c r="Y2000" s="27">
        <v>1.2999999999999999E-3</v>
      </c>
      <c r="Z2000" s="27">
        <v>2.3E-3</v>
      </c>
      <c r="AA2000" s="27">
        <v>4.4000000000000003E-3</v>
      </c>
      <c r="AB2000" s="27">
        <v>1.6000000000000001E-3</v>
      </c>
      <c r="AC2000" s="27">
        <v>6.8999999999999999E-3</v>
      </c>
      <c r="AD2000" s="27">
        <v>0</v>
      </c>
      <c r="AE2000" s="27">
        <v>0</v>
      </c>
      <c r="AF2000" s="27">
        <v>4.4999999999999997E-3</v>
      </c>
      <c r="AG2000" s="27">
        <v>0</v>
      </c>
      <c r="AH2000" s="27">
        <v>1E-4</v>
      </c>
      <c r="AI2000" s="27">
        <v>0</v>
      </c>
      <c r="AJ2000" s="27">
        <v>0</v>
      </c>
    </row>
    <row r="2001" spans="13:36" x14ac:dyDescent="0.3">
      <c r="M2001" s="27">
        <v>0.19900000000000001</v>
      </c>
      <c r="N2001" s="27">
        <v>0.19489999999999999</v>
      </c>
      <c r="O2001" s="27">
        <v>0.70930000000000004</v>
      </c>
      <c r="P2001" s="27">
        <v>1.21E-2</v>
      </c>
      <c r="Q2001" s="27">
        <v>1.1299999999999999E-2</v>
      </c>
      <c r="R2001" s="27">
        <v>2.53E-2</v>
      </c>
      <c r="S2001" s="27">
        <v>4.1999999999999997E-3</v>
      </c>
      <c r="T2001" s="27">
        <v>1.5100000000000001E-2</v>
      </c>
      <c r="U2001" s="27">
        <v>4.0000000000000002E-4</v>
      </c>
      <c r="V2001" s="27">
        <v>1.6000000000000001E-3</v>
      </c>
      <c r="W2001" s="27">
        <v>4.0000000000000002E-4</v>
      </c>
      <c r="X2001" s="27">
        <v>0</v>
      </c>
      <c r="Y2001" s="27">
        <v>1.1000000000000001E-3</v>
      </c>
      <c r="Z2001" s="27">
        <v>2.3E-3</v>
      </c>
      <c r="AA2001" s="27">
        <v>3.8E-3</v>
      </c>
      <c r="AB2001" s="27">
        <v>1.6000000000000001E-3</v>
      </c>
      <c r="AC2001" s="27">
        <v>7.1999999999999998E-3</v>
      </c>
      <c r="AD2001" s="27">
        <v>0</v>
      </c>
      <c r="AE2001" s="27">
        <v>0</v>
      </c>
      <c r="AF2001" s="27">
        <v>4.5999999999999999E-3</v>
      </c>
      <c r="AG2001" s="27">
        <v>0</v>
      </c>
      <c r="AH2001" s="27">
        <v>1E-4</v>
      </c>
      <c r="AI2001" s="27">
        <v>0</v>
      </c>
      <c r="AJ2001" s="27">
        <v>0</v>
      </c>
    </row>
    <row r="2002" spans="13:36" x14ac:dyDescent="0.3">
      <c r="M2002" s="27">
        <v>0.1933</v>
      </c>
      <c r="N2002" s="27">
        <v>0.18840000000000001</v>
      </c>
      <c r="O2002" s="27">
        <v>0.71530000000000005</v>
      </c>
      <c r="P2002" s="27">
        <v>1.0699999999999999E-2</v>
      </c>
      <c r="Q2002" s="27">
        <v>1.23E-2</v>
      </c>
      <c r="R2002" s="27">
        <v>2.81E-2</v>
      </c>
      <c r="S2002" s="27">
        <v>4.7999999999999996E-3</v>
      </c>
      <c r="T2002" s="27">
        <v>2.2499999999999999E-2</v>
      </c>
      <c r="U2002" s="27">
        <v>2.9999999999999997E-4</v>
      </c>
      <c r="V2002" s="27">
        <v>1.8E-3</v>
      </c>
      <c r="W2002" s="27">
        <v>5.0000000000000001E-4</v>
      </c>
      <c r="X2002" s="27">
        <v>0</v>
      </c>
      <c r="Y2002" s="27">
        <v>1.2999999999999999E-3</v>
      </c>
      <c r="Z2002" s="27">
        <v>2.5000000000000001E-3</v>
      </c>
      <c r="AA2002" s="27">
        <v>4.5999999999999999E-3</v>
      </c>
      <c r="AB2002" s="27">
        <v>1.6999999999999999E-3</v>
      </c>
      <c r="AC2002" s="27">
        <v>6.0000000000000001E-3</v>
      </c>
      <c r="AD2002" s="27">
        <v>0</v>
      </c>
      <c r="AE2002" s="27">
        <v>0</v>
      </c>
      <c r="AF2002" s="27">
        <v>4.4999999999999997E-3</v>
      </c>
      <c r="AG2002" s="27">
        <v>0</v>
      </c>
      <c r="AH2002" s="27">
        <v>1E-4</v>
      </c>
      <c r="AI2002" s="27">
        <v>0</v>
      </c>
      <c r="AJ2002" s="27">
        <v>0</v>
      </c>
    </row>
    <row r="2003" spans="13:36" x14ac:dyDescent="0.3">
      <c r="M2003" s="27">
        <v>0.19009999999999999</v>
      </c>
      <c r="N2003" s="27">
        <v>0.1923</v>
      </c>
      <c r="O2003" s="27">
        <v>0.71030000000000004</v>
      </c>
      <c r="P2003" s="27">
        <v>1.01E-2</v>
      </c>
      <c r="Q2003" s="27">
        <v>1.2699999999999999E-2</v>
      </c>
      <c r="R2003" s="27">
        <v>3.7900000000000003E-2</v>
      </c>
      <c r="S2003" s="27">
        <v>1.26E-2</v>
      </c>
      <c r="T2003" s="27">
        <v>4.0300000000000002E-2</v>
      </c>
      <c r="U2003" s="27">
        <v>8.9999999999999998E-4</v>
      </c>
      <c r="V2003" s="27">
        <v>3.2000000000000002E-3</v>
      </c>
      <c r="W2003" s="27">
        <v>5.0000000000000001E-4</v>
      </c>
      <c r="X2003" s="27">
        <v>0</v>
      </c>
      <c r="Y2003" s="27">
        <v>1.2999999999999999E-3</v>
      </c>
      <c r="Z2003" s="27">
        <v>2.5000000000000001E-3</v>
      </c>
      <c r="AA2003" s="27">
        <v>3.2000000000000002E-3</v>
      </c>
      <c r="AB2003" s="27">
        <v>1.6999999999999999E-3</v>
      </c>
      <c r="AC2003" s="27">
        <v>6.4000000000000003E-3</v>
      </c>
      <c r="AD2003" s="27">
        <v>0</v>
      </c>
      <c r="AE2003" s="27">
        <v>0</v>
      </c>
      <c r="AF2003" s="27">
        <v>4.4000000000000003E-3</v>
      </c>
      <c r="AG2003" s="27">
        <v>0</v>
      </c>
      <c r="AH2003" s="27">
        <v>1E-4</v>
      </c>
      <c r="AI2003" s="27">
        <v>0</v>
      </c>
      <c r="AJ2003" s="27">
        <v>0</v>
      </c>
    </row>
    <row r="2004" spans="13:36" x14ac:dyDescent="0.3">
      <c r="M2004" s="27">
        <v>0.18759999999999999</v>
      </c>
      <c r="N2004" s="27">
        <v>0.1893</v>
      </c>
      <c r="O2004" s="27">
        <v>0.71</v>
      </c>
      <c r="P2004" s="27">
        <v>9.1999999999999998E-3</v>
      </c>
      <c r="Q2004" s="27">
        <v>1.4800000000000001E-2</v>
      </c>
      <c r="R2004" s="27">
        <v>4.1099999999999998E-2</v>
      </c>
      <c r="S2004" s="27">
        <v>1.5599999999999999E-2</v>
      </c>
      <c r="T2004" s="27">
        <v>4.7600000000000003E-2</v>
      </c>
      <c r="U2004" s="27">
        <v>1E-3</v>
      </c>
      <c r="V2004" s="27">
        <v>3.2000000000000002E-3</v>
      </c>
      <c r="W2004" s="27">
        <v>5.0000000000000001E-4</v>
      </c>
      <c r="X2004" s="27">
        <v>0</v>
      </c>
      <c r="Y2004" s="27">
        <v>1.1999999999999999E-3</v>
      </c>
      <c r="Z2004" s="27">
        <v>2.5000000000000001E-3</v>
      </c>
      <c r="AA2004" s="27">
        <v>3.3E-3</v>
      </c>
      <c r="AB2004" s="27">
        <v>1.6999999999999999E-3</v>
      </c>
      <c r="AC2004" s="27">
        <v>5.8999999999999999E-3</v>
      </c>
      <c r="AD2004" s="27">
        <v>0</v>
      </c>
      <c r="AE2004" s="27">
        <v>0</v>
      </c>
      <c r="AF2004" s="27">
        <v>4.5999999999999999E-3</v>
      </c>
      <c r="AG2004" s="27">
        <v>0</v>
      </c>
      <c r="AH2004" s="27">
        <v>1E-4</v>
      </c>
      <c r="AI2004" s="27">
        <v>0</v>
      </c>
      <c r="AJ2004" s="27">
        <v>0</v>
      </c>
    </row>
    <row r="2005" spans="13:36" x14ac:dyDescent="0.3">
      <c r="M2005" s="27">
        <v>0.19400000000000001</v>
      </c>
      <c r="N2005" s="27">
        <v>0.1943</v>
      </c>
      <c r="O2005" s="27">
        <v>0.71009999999999995</v>
      </c>
      <c r="P2005" s="27">
        <v>7.7000000000000002E-3</v>
      </c>
      <c r="Q2005" s="27">
        <v>1.4800000000000001E-2</v>
      </c>
      <c r="R2005" s="27">
        <v>4.19E-2</v>
      </c>
      <c r="S2005" s="27">
        <v>1.83E-2</v>
      </c>
      <c r="T2005" s="27">
        <v>4.3200000000000002E-2</v>
      </c>
      <c r="U2005" s="27">
        <v>1.1999999999999999E-3</v>
      </c>
      <c r="V2005" s="27">
        <v>3.0999999999999999E-3</v>
      </c>
      <c r="W2005" s="27">
        <v>5.0000000000000001E-4</v>
      </c>
      <c r="X2005" s="27">
        <v>0</v>
      </c>
      <c r="Y2005" s="27">
        <v>1.1999999999999999E-3</v>
      </c>
      <c r="Z2005" s="27">
        <v>2.3999999999999998E-3</v>
      </c>
      <c r="AA2005" s="27">
        <v>2.8999999999999998E-3</v>
      </c>
      <c r="AB2005" s="27">
        <v>1.1999999999999999E-3</v>
      </c>
      <c r="AC2005" s="27">
        <v>5.4000000000000003E-3</v>
      </c>
      <c r="AD2005" s="27">
        <v>0</v>
      </c>
      <c r="AE2005" s="27">
        <v>0</v>
      </c>
      <c r="AF2005" s="27">
        <v>4.4999999999999997E-3</v>
      </c>
      <c r="AG2005" s="27">
        <v>0</v>
      </c>
      <c r="AH2005" s="27">
        <v>1E-4</v>
      </c>
      <c r="AI2005" s="27">
        <v>0</v>
      </c>
      <c r="AJ2005" s="27">
        <v>0</v>
      </c>
    </row>
    <row r="2006" spans="13:36" x14ac:dyDescent="0.3">
      <c r="M2006" s="27">
        <v>0.19570000000000001</v>
      </c>
      <c r="N2006" s="27">
        <v>0.18459999999999999</v>
      </c>
      <c r="O2006" s="27">
        <v>0.71619999999999995</v>
      </c>
      <c r="P2006" s="27">
        <v>3.8E-3</v>
      </c>
      <c r="Q2006" s="27">
        <v>1.3899999999999999E-2</v>
      </c>
      <c r="R2006" s="27">
        <v>4.1500000000000002E-2</v>
      </c>
      <c r="S2006" s="27">
        <v>0.02</v>
      </c>
      <c r="T2006" s="27">
        <v>5.33E-2</v>
      </c>
      <c r="U2006" s="27">
        <v>1.1000000000000001E-3</v>
      </c>
      <c r="V2006" s="27">
        <v>3.5000000000000001E-3</v>
      </c>
      <c r="W2006" s="27">
        <v>5.0000000000000001E-4</v>
      </c>
      <c r="X2006" s="27">
        <v>0</v>
      </c>
      <c r="Y2006" s="27">
        <v>1.1999999999999999E-3</v>
      </c>
      <c r="Z2006" s="27">
        <v>2.3E-3</v>
      </c>
      <c r="AA2006" s="27">
        <v>2.8E-3</v>
      </c>
      <c r="AB2006" s="27">
        <v>1E-3</v>
      </c>
      <c r="AC2006" s="27">
        <v>5.8999999999999999E-3</v>
      </c>
      <c r="AD2006" s="27">
        <v>0</v>
      </c>
      <c r="AE2006" s="27">
        <v>0</v>
      </c>
      <c r="AF2006" s="27">
        <v>4.4999999999999997E-3</v>
      </c>
      <c r="AG2006" s="27">
        <v>0</v>
      </c>
      <c r="AH2006" s="27">
        <v>1E-4</v>
      </c>
      <c r="AI2006" s="27">
        <v>0</v>
      </c>
      <c r="AJ2006" s="27">
        <v>0</v>
      </c>
    </row>
    <row r="2007" spans="13:36" x14ac:dyDescent="0.3">
      <c r="M2007" s="27">
        <v>0.18390000000000001</v>
      </c>
      <c r="N2007" s="27">
        <v>0.20050000000000001</v>
      </c>
      <c r="O2007" s="27">
        <v>0.74070000000000003</v>
      </c>
      <c r="P2007" s="27">
        <v>9.2999999999999992E-3</v>
      </c>
      <c r="Q2007" s="27">
        <v>1.29E-2</v>
      </c>
      <c r="R2007" s="27">
        <v>3.8699999999999998E-2</v>
      </c>
      <c r="S2007" s="27">
        <v>1.77E-2</v>
      </c>
      <c r="T2007" s="27">
        <v>4.7500000000000001E-2</v>
      </c>
      <c r="U2007" s="27">
        <v>1.1000000000000001E-3</v>
      </c>
      <c r="V2007" s="27">
        <v>3.3999999999999998E-3</v>
      </c>
      <c r="W2007" s="27">
        <v>5.0000000000000001E-4</v>
      </c>
      <c r="X2007" s="27">
        <v>0</v>
      </c>
      <c r="Y2007" s="27">
        <v>1.5E-3</v>
      </c>
      <c r="Z2007" s="27">
        <v>2.8E-3</v>
      </c>
      <c r="AA2007" s="27">
        <v>2.8999999999999998E-3</v>
      </c>
      <c r="AB2007" s="27">
        <v>2.3999999999999998E-3</v>
      </c>
      <c r="AC2007" s="27">
        <v>5.1999999999999998E-3</v>
      </c>
      <c r="AD2007" s="27">
        <v>0</v>
      </c>
      <c r="AE2007" s="27">
        <v>0</v>
      </c>
      <c r="AF2007" s="27">
        <v>4.7000000000000002E-3</v>
      </c>
      <c r="AG2007" s="27">
        <v>0</v>
      </c>
      <c r="AH2007" s="27">
        <v>1E-4</v>
      </c>
      <c r="AI2007" s="27">
        <v>0</v>
      </c>
      <c r="AJ2007" s="27">
        <v>0</v>
      </c>
    </row>
    <row r="2008" spans="13:36" x14ac:dyDescent="0.3">
      <c r="M2008" s="27">
        <v>0.19489999999999999</v>
      </c>
      <c r="N2008" s="27">
        <v>0.1963</v>
      </c>
      <c r="O2008" s="27">
        <v>0.7056</v>
      </c>
      <c r="P2008" s="27">
        <v>6.6E-3</v>
      </c>
      <c r="Q2008" s="27">
        <v>1.21E-2</v>
      </c>
      <c r="R2008" s="27">
        <v>4.2000000000000003E-2</v>
      </c>
      <c r="S2008" s="27">
        <v>1.9699999999999999E-2</v>
      </c>
      <c r="T2008" s="27">
        <v>4.4900000000000002E-2</v>
      </c>
      <c r="U2008" s="27">
        <v>1.2999999999999999E-3</v>
      </c>
      <c r="V2008" s="27">
        <v>3.5999999999999999E-3</v>
      </c>
      <c r="W2008" s="27">
        <v>5.0000000000000001E-4</v>
      </c>
      <c r="X2008" s="27">
        <v>0</v>
      </c>
      <c r="Y2008" s="27">
        <v>1.5E-3</v>
      </c>
      <c r="Z2008" s="27">
        <v>2.3E-3</v>
      </c>
      <c r="AA2008" s="27">
        <v>4.1000000000000003E-3</v>
      </c>
      <c r="AB2008" s="27">
        <v>1.5E-3</v>
      </c>
      <c r="AC2008" s="27">
        <v>6.4999999999999997E-3</v>
      </c>
      <c r="AD2008" s="27">
        <v>0</v>
      </c>
      <c r="AE2008" s="27">
        <v>0</v>
      </c>
      <c r="AF2008" s="27">
        <v>4.7000000000000002E-3</v>
      </c>
      <c r="AG2008" s="27">
        <v>0</v>
      </c>
      <c r="AH2008" s="27">
        <v>1E-4</v>
      </c>
      <c r="AI2008" s="27">
        <v>0</v>
      </c>
      <c r="AJ2008" s="27">
        <v>0</v>
      </c>
    </row>
    <row r="2009" spans="13:36" x14ac:dyDescent="0.3">
      <c r="M2009" s="27">
        <v>0.19259999999999999</v>
      </c>
      <c r="N2009" s="27">
        <v>0.18940000000000001</v>
      </c>
      <c r="O2009" s="27">
        <v>0.71230000000000004</v>
      </c>
      <c r="P2009" s="27">
        <v>6.4999999999999997E-3</v>
      </c>
      <c r="Q2009" s="27">
        <v>1.47E-2</v>
      </c>
      <c r="R2009" s="27">
        <v>4.1799999999999997E-2</v>
      </c>
      <c r="S2009" s="27">
        <v>1.54E-2</v>
      </c>
      <c r="T2009" s="27">
        <v>4.6699999999999998E-2</v>
      </c>
      <c r="U2009" s="27">
        <v>8.9999999999999998E-4</v>
      </c>
      <c r="V2009" s="27">
        <v>3.5999999999999999E-3</v>
      </c>
      <c r="W2009" s="27">
        <v>5.0000000000000001E-4</v>
      </c>
      <c r="X2009" s="27">
        <v>0</v>
      </c>
      <c r="Y2009" s="27">
        <v>1.4E-3</v>
      </c>
      <c r="Z2009" s="27">
        <v>2.3E-3</v>
      </c>
      <c r="AA2009" s="27">
        <v>3.0000000000000001E-3</v>
      </c>
      <c r="AB2009" s="27">
        <v>1.6999999999999999E-3</v>
      </c>
      <c r="AC2009" s="27">
        <v>6.8999999999999999E-3</v>
      </c>
      <c r="AD2009" s="27">
        <v>0</v>
      </c>
      <c r="AE2009" s="27">
        <v>0</v>
      </c>
      <c r="AF2009" s="27">
        <v>4.4000000000000003E-3</v>
      </c>
      <c r="AG2009" s="27">
        <v>0</v>
      </c>
      <c r="AH2009" s="27">
        <v>1E-4</v>
      </c>
      <c r="AI2009" s="27">
        <v>0</v>
      </c>
      <c r="AJ2009" s="27">
        <v>0</v>
      </c>
    </row>
    <row r="2010" spans="13:36" x14ac:dyDescent="0.3">
      <c r="M2010" s="27">
        <v>0.19700000000000001</v>
      </c>
      <c r="N2010" s="27">
        <v>0.1807</v>
      </c>
      <c r="O2010" s="27">
        <v>0.69869999999999999</v>
      </c>
      <c r="P2010" s="27">
        <v>3.8E-3</v>
      </c>
      <c r="Q2010" s="27">
        <v>1.38E-2</v>
      </c>
      <c r="R2010" s="27">
        <v>3.9E-2</v>
      </c>
      <c r="S2010" s="27">
        <v>1.35E-2</v>
      </c>
      <c r="T2010" s="27">
        <v>3.7699999999999997E-2</v>
      </c>
      <c r="U2010" s="27">
        <v>8.9999999999999998E-4</v>
      </c>
      <c r="V2010" s="27">
        <v>2.5000000000000001E-3</v>
      </c>
      <c r="W2010" s="27">
        <v>5.9999999999999995E-4</v>
      </c>
      <c r="X2010" s="27">
        <v>0</v>
      </c>
      <c r="Y2010" s="27">
        <v>1.2999999999999999E-3</v>
      </c>
      <c r="Z2010" s="27">
        <v>2.3E-3</v>
      </c>
      <c r="AA2010" s="27">
        <v>3.2000000000000002E-3</v>
      </c>
      <c r="AB2010" s="27">
        <v>1.2999999999999999E-3</v>
      </c>
      <c r="AC2010" s="27">
        <v>6.7000000000000002E-3</v>
      </c>
      <c r="AD2010" s="27">
        <v>0</v>
      </c>
      <c r="AE2010" s="27">
        <v>0</v>
      </c>
      <c r="AF2010" s="27">
        <v>4.1999999999999997E-3</v>
      </c>
      <c r="AG2010" s="27">
        <v>0</v>
      </c>
      <c r="AH2010" s="27">
        <v>1E-4</v>
      </c>
      <c r="AI2010" s="27">
        <v>0</v>
      </c>
      <c r="AJ2010" s="27">
        <v>0</v>
      </c>
    </row>
    <row r="2011" spans="13:36" x14ac:dyDescent="0.3">
      <c r="M2011" s="27">
        <v>0.19</v>
      </c>
      <c r="N2011" s="27">
        <v>0.18010000000000001</v>
      </c>
      <c r="O2011" s="27">
        <v>0.70320000000000005</v>
      </c>
      <c r="P2011" s="27">
        <v>4.7999999999999996E-3</v>
      </c>
      <c r="Q2011" s="27">
        <v>1.2500000000000001E-2</v>
      </c>
      <c r="R2011" s="27">
        <v>4.0800000000000003E-2</v>
      </c>
      <c r="S2011" s="27">
        <v>1.2699999999999999E-2</v>
      </c>
      <c r="T2011" s="27">
        <v>3.4500000000000003E-2</v>
      </c>
      <c r="U2011" s="27">
        <v>8.0000000000000004E-4</v>
      </c>
      <c r="V2011" s="27">
        <v>2.5999999999999999E-3</v>
      </c>
      <c r="W2011" s="27">
        <v>5.0000000000000001E-4</v>
      </c>
      <c r="X2011" s="27">
        <v>0</v>
      </c>
      <c r="Y2011" s="27">
        <v>1.4E-3</v>
      </c>
      <c r="Z2011" s="27">
        <v>2.3E-3</v>
      </c>
      <c r="AA2011" s="27">
        <v>3.0999999999999999E-3</v>
      </c>
      <c r="AB2011" s="27">
        <v>1.8E-3</v>
      </c>
      <c r="AC2011" s="27">
        <v>7.4000000000000003E-3</v>
      </c>
      <c r="AD2011" s="27">
        <v>0</v>
      </c>
      <c r="AE2011" s="27">
        <v>0</v>
      </c>
      <c r="AF2011" s="27">
        <v>4.4000000000000003E-3</v>
      </c>
      <c r="AG2011" s="27">
        <v>0</v>
      </c>
      <c r="AH2011" s="27">
        <v>1E-4</v>
      </c>
      <c r="AI2011" s="27">
        <v>0</v>
      </c>
      <c r="AJ2011" s="27">
        <v>0</v>
      </c>
    </row>
    <row r="2012" spans="13:36" x14ac:dyDescent="0.3">
      <c r="M2012" s="27">
        <v>0.1736</v>
      </c>
      <c r="N2012" s="27">
        <v>0.18229999999999999</v>
      </c>
      <c r="O2012" s="27">
        <v>0.59640000000000004</v>
      </c>
      <c r="P2012" s="27">
        <v>2.5999999999999999E-3</v>
      </c>
      <c r="Q2012" s="27">
        <v>1.0500000000000001E-2</v>
      </c>
      <c r="R2012" s="27">
        <v>3.7499999999999999E-2</v>
      </c>
      <c r="S2012" s="27">
        <v>1.2800000000000001E-2</v>
      </c>
      <c r="T2012" s="27">
        <v>3.9E-2</v>
      </c>
      <c r="U2012" s="27">
        <v>8.0000000000000004E-4</v>
      </c>
      <c r="V2012" s="27">
        <v>2.5000000000000001E-3</v>
      </c>
      <c r="W2012" s="27">
        <v>5.0000000000000001E-4</v>
      </c>
      <c r="X2012" s="27">
        <v>0</v>
      </c>
      <c r="Y2012" s="27">
        <v>1.2999999999999999E-3</v>
      </c>
      <c r="Z2012" s="27">
        <v>2E-3</v>
      </c>
      <c r="AA2012" s="27">
        <v>4.1000000000000003E-3</v>
      </c>
      <c r="AB2012" s="27">
        <v>1.6000000000000001E-3</v>
      </c>
      <c r="AC2012" s="27">
        <v>6.4000000000000003E-3</v>
      </c>
      <c r="AD2012" s="27">
        <v>0</v>
      </c>
      <c r="AE2012" s="27">
        <v>0</v>
      </c>
      <c r="AF2012" s="27">
        <v>4.1000000000000003E-3</v>
      </c>
      <c r="AG2012" s="27">
        <v>0</v>
      </c>
      <c r="AH2012" s="27">
        <v>1E-4</v>
      </c>
      <c r="AI2012" s="27">
        <v>0</v>
      </c>
      <c r="AJ2012" s="27">
        <v>0</v>
      </c>
    </row>
    <row r="2013" spans="13:36" x14ac:dyDescent="0.3">
      <c r="M2013" s="27">
        <v>0.15210000000000001</v>
      </c>
      <c r="N2013" s="27">
        <v>0.1865</v>
      </c>
      <c r="O2013" s="27">
        <v>0.55759999999999998</v>
      </c>
      <c r="P2013" s="27">
        <v>2.0999999999999999E-3</v>
      </c>
      <c r="Q2013" s="27">
        <v>9.9000000000000008E-3</v>
      </c>
      <c r="R2013" s="27">
        <v>3.4799999999999998E-2</v>
      </c>
      <c r="S2013" s="27">
        <v>1.5900000000000001E-2</v>
      </c>
      <c r="T2013" s="27">
        <v>3.9600000000000003E-2</v>
      </c>
      <c r="U2013" s="27">
        <v>8.9999999999999998E-4</v>
      </c>
      <c r="V2013" s="27">
        <v>2.7000000000000001E-3</v>
      </c>
      <c r="W2013" s="27">
        <v>5.0000000000000001E-4</v>
      </c>
      <c r="X2013" s="27">
        <v>0</v>
      </c>
      <c r="Y2013" s="27">
        <v>1.1999999999999999E-3</v>
      </c>
      <c r="Z2013" s="27">
        <v>1.8E-3</v>
      </c>
      <c r="AA2013" s="27">
        <v>3.8999999999999998E-3</v>
      </c>
      <c r="AB2013" s="27">
        <v>1.9E-3</v>
      </c>
      <c r="AC2013" s="27">
        <v>5.7000000000000002E-3</v>
      </c>
      <c r="AD2013" s="27">
        <v>0</v>
      </c>
      <c r="AE2013" s="27">
        <v>0</v>
      </c>
      <c r="AF2013" s="27">
        <v>4.0000000000000001E-3</v>
      </c>
      <c r="AG2013" s="27">
        <v>0</v>
      </c>
      <c r="AH2013" s="27">
        <v>1E-4</v>
      </c>
      <c r="AI2013" s="27">
        <v>0</v>
      </c>
      <c r="AJ2013" s="27">
        <v>0</v>
      </c>
    </row>
    <row r="2014" spans="13:36" x14ac:dyDescent="0.3">
      <c r="M2014" s="27">
        <v>0.1678</v>
      </c>
      <c r="N2014" s="27">
        <v>0.1968</v>
      </c>
      <c r="O2014" s="27">
        <v>0.56469999999999998</v>
      </c>
      <c r="P2014" s="27">
        <v>2E-3</v>
      </c>
      <c r="Q2014" s="27">
        <v>7.9000000000000008E-3</v>
      </c>
      <c r="R2014" s="27">
        <v>3.3700000000000001E-2</v>
      </c>
      <c r="S2014" s="27">
        <v>1.6500000000000001E-2</v>
      </c>
      <c r="T2014" s="27">
        <v>4.53E-2</v>
      </c>
      <c r="U2014" s="27">
        <v>1.1999999999999999E-3</v>
      </c>
      <c r="V2014" s="27">
        <v>2.8999999999999998E-3</v>
      </c>
      <c r="W2014" s="27">
        <v>5.0000000000000001E-4</v>
      </c>
      <c r="X2014" s="27">
        <v>0</v>
      </c>
      <c r="Y2014" s="27">
        <v>1.4E-3</v>
      </c>
      <c r="Z2014" s="27">
        <v>1.6999999999999999E-3</v>
      </c>
      <c r="AA2014" s="27">
        <v>3.7000000000000002E-3</v>
      </c>
      <c r="AB2014" s="27">
        <v>1.6999999999999999E-3</v>
      </c>
      <c r="AC2014" s="27">
        <v>6.7999999999999996E-3</v>
      </c>
      <c r="AD2014" s="27">
        <v>0</v>
      </c>
      <c r="AE2014" s="27">
        <v>0</v>
      </c>
      <c r="AF2014" s="27">
        <v>4.1999999999999997E-3</v>
      </c>
      <c r="AG2014" s="27">
        <v>0</v>
      </c>
      <c r="AH2014" s="27">
        <v>1E-4</v>
      </c>
      <c r="AI2014" s="27">
        <v>0</v>
      </c>
      <c r="AJ2014" s="27">
        <v>0</v>
      </c>
    </row>
    <row r="2015" spans="13:36" x14ac:dyDescent="0.3">
      <c r="M2015" s="27">
        <v>0.16139999999999999</v>
      </c>
      <c r="N2015" s="27">
        <v>0.1681</v>
      </c>
      <c r="O2015" s="27">
        <v>0.55100000000000005</v>
      </c>
      <c r="P2015" s="27">
        <v>3.5000000000000001E-3</v>
      </c>
      <c r="Q2015" s="27">
        <v>9.1000000000000004E-3</v>
      </c>
      <c r="R2015" s="27">
        <v>3.73E-2</v>
      </c>
      <c r="S2015" s="27">
        <v>1.5699999999999999E-2</v>
      </c>
      <c r="T2015" s="27">
        <v>4.6300000000000001E-2</v>
      </c>
      <c r="U2015" s="27">
        <v>1.1000000000000001E-3</v>
      </c>
      <c r="V2015" s="27">
        <v>3.5999999999999999E-3</v>
      </c>
      <c r="W2015" s="27">
        <v>5.0000000000000001E-4</v>
      </c>
      <c r="X2015" s="27">
        <v>0</v>
      </c>
      <c r="Y2015" s="27">
        <v>1.1999999999999999E-3</v>
      </c>
      <c r="Z2015" s="27">
        <v>1.8E-3</v>
      </c>
      <c r="AA2015" s="27">
        <v>3.3E-3</v>
      </c>
      <c r="AB2015" s="27">
        <v>2.0999999999999999E-3</v>
      </c>
      <c r="AC2015" s="27">
        <v>6.4000000000000003E-3</v>
      </c>
      <c r="AD2015" s="27">
        <v>0</v>
      </c>
      <c r="AE2015" s="27">
        <v>0</v>
      </c>
      <c r="AF2015" s="27">
        <v>4.1999999999999997E-3</v>
      </c>
      <c r="AG2015" s="27">
        <v>0</v>
      </c>
      <c r="AH2015" s="27">
        <v>1E-4</v>
      </c>
      <c r="AI2015" s="27">
        <v>0</v>
      </c>
      <c r="AJ2015" s="27">
        <v>0</v>
      </c>
    </row>
    <row r="2016" spans="13:36" x14ac:dyDescent="0.3">
      <c r="M2016" s="27">
        <v>0.16950000000000001</v>
      </c>
      <c r="N2016" s="27">
        <v>0.18079999999999999</v>
      </c>
      <c r="O2016" s="27">
        <v>0.55379999999999996</v>
      </c>
      <c r="P2016" s="27">
        <v>4.7999999999999996E-3</v>
      </c>
      <c r="Q2016" s="27">
        <v>8.5000000000000006E-3</v>
      </c>
      <c r="R2016" s="27">
        <v>3.5299999999999998E-2</v>
      </c>
      <c r="S2016" s="27">
        <v>1.5299999999999999E-2</v>
      </c>
      <c r="T2016" s="27">
        <v>4.1300000000000003E-2</v>
      </c>
      <c r="U2016" s="27">
        <v>1.1999999999999999E-3</v>
      </c>
      <c r="V2016" s="27">
        <v>3.0999999999999999E-3</v>
      </c>
      <c r="W2016" s="27">
        <v>4.0000000000000002E-4</v>
      </c>
      <c r="X2016" s="27">
        <v>0</v>
      </c>
      <c r="Y2016" s="27">
        <v>1.1999999999999999E-3</v>
      </c>
      <c r="Z2016" s="27">
        <v>1.6000000000000001E-3</v>
      </c>
      <c r="AA2016" s="27">
        <v>5.5999999999999999E-3</v>
      </c>
      <c r="AB2016" s="27">
        <v>1.6000000000000001E-3</v>
      </c>
      <c r="AC2016" s="27">
        <v>4.8999999999999998E-3</v>
      </c>
      <c r="AD2016" s="27">
        <v>0</v>
      </c>
      <c r="AE2016" s="27">
        <v>0</v>
      </c>
      <c r="AF2016" s="27">
        <v>4.1000000000000003E-3</v>
      </c>
      <c r="AG2016" s="27">
        <v>0</v>
      </c>
      <c r="AH2016" s="27">
        <v>1E-4</v>
      </c>
      <c r="AI2016" s="27">
        <v>0</v>
      </c>
      <c r="AJ2016" s="27">
        <v>0</v>
      </c>
    </row>
    <row r="2017" spans="13:36" x14ac:dyDescent="0.3">
      <c r="M2017" s="27">
        <v>0.1623</v>
      </c>
      <c r="N2017" s="27">
        <v>0.16889999999999999</v>
      </c>
      <c r="O2017" s="27">
        <v>0.56210000000000004</v>
      </c>
      <c r="P2017" s="27">
        <v>3.2000000000000002E-3</v>
      </c>
      <c r="Q2017" s="27">
        <v>7.7000000000000002E-3</v>
      </c>
      <c r="R2017" s="27">
        <v>3.5700000000000003E-2</v>
      </c>
      <c r="S2017" s="27">
        <v>1.5900000000000001E-2</v>
      </c>
      <c r="T2017" s="27">
        <v>3.9600000000000003E-2</v>
      </c>
      <c r="U2017" s="27">
        <v>1.5E-3</v>
      </c>
      <c r="V2017" s="27">
        <v>3.2000000000000002E-3</v>
      </c>
      <c r="W2017" s="27">
        <v>5.0000000000000001E-4</v>
      </c>
      <c r="X2017" s="27">
        <v>0</v>
      </c>
      <c r="Y2017" s="27">
        <v>1.1000000000000001E-3</v>
      </c>
      <c r="Z2017" s="27">
        <v>1.8E-3</v>
      </c>
      <c r="AA2017" s="27">
        <v>3.7000000000000002E-3</v>
      </c>
      <c r="AB2017" s="27">
        <v>2E-3</v>
      </c>
      <c r="AC2017" s="27">
        <v>7.0000000000000001E-3</v>
      </c>
      <c r="AD2017" s="27">
        <v>0</v>
      </c>
      <c r="AE2017" s="27">
        <v>0</v>
      </c>
      <c r="AF2017" s="27">
        <v>4.3E-3</v>
      </c>
      <c r="AG2017" s="27">
        <v>0</v>
      </c>
      <c r="AH2017" s="27">
        <v>1E-4</v>
      </c>
      <c r="AI2017" s="27">
        <v>0</v>
      </c>
      <c r="AJ2017" s="27">
        <v>0</v>
      </c>
    </row>
    <row r="2018" spans="13:36" x14ac:dyDescent="0.3">
      <c r="M2018" s="27">
        <v>0.16750000000000001</v>
      </c>
      <c r="N2018" s="27">
        <v>0.17180000000000001</v>
      </c>
      <c r="O2018" s="27">
        <v>0.54559999999999997</v>
      </c>
      <c r="P2018" s="27">
        <v>3.7000000000000002E-3</v>
      </c>
      <c r="Q2018" s="27">
        <v>9.7000000000000003E-3</v>
      </c>
      <c r="R2018" s="27">
        <v>4.1200000000000001E-2</v>
      </c>
      <c r="S2018" s="27">
        <v>1.8100000000000002E-2</v>
      </c>
      <c r="T2018" s="27">
        <v>4.0800000000000003E-2</v>
      </c>
      <c r="U2018" s="27">
        <v>1.4E-3</v>
      </c>
      <c r="V2018" s="27">
        <v>3.0000000000000001E-3</v>
      </c>
      <c r="W2018" s="27">
        <v>5.0000000000000001E-4</v>
      </c>
      <c r="X2018" s="27">
        <v>0</v>
      </c>
      <c r="Y2018" s="27">
        <v>1E-3</v>
      </c>
      <c r="Z2018" s="27">
        <v>1.6000000000000001E-3</v>
      </c>
      <c r="AA2018" s="27">
        <v>3.8E-3</v>
      </c>
      <c r="AB2018" s="27">
        <v>1.6999999999999999E-3</v>
      </c>
      <c r="AC2018" s="27">
        <v>6.3E-3</v>
      </c>
      <c r="AD2018" s="27">
        <v>0</v>
      </c>
      <c r="AE2018" s="27">
        <v>0</v>
      </c>
      <c r="AF2018" s="27">
        <v>4.1000000000000003E-3</v>
      </c>
      <c r="AG2018" s="27">
        <v>0</v>
      </c>
      <c r="AH2018" s="27">
        <v>1E-4</v>
      </c>
      <c r="AI2018" s="27">
        <v>0</v>
      </c>
      <c r="AJ2018" s="27">
        <v>0</v>
      </c>
    </row>
    <row r="2019" spans="13:36" x14ac:dyDescent="0.3">
      <c r="M2019" s="27">
        <v>0.1641</v>
      </c>
      <c r="N2019" s="27">
        <v>0.18429999999999999</v>
      </c>
      <c r="O2019" s="27">
        <v>0.56010000000000004</v>
      </c>
      <c r="P2019" s="27">
        <v>3.0000000000000001E-3</v>
      </c>
      <c r="Q2019" s="27">
        <v>1.11E-2</v>
      </c>
      <c r="R2019" s="27">
        <v>3.8899999999999997E-2</v>
      </c>
      <c r="S2019" s="27">
        <v>1.52E-2</v>
      </c>
      <c r="T2019" s="27">
        <v>4.2700000000000002E-2</v>
      </c>
      <c r="U2019" s="27">
        <v>1.5E-3</v>
      </c>
      <c r="V2019" s="27">
        <v>3.0999999999999999E-3</v>
      </c>
      <c r="W2019" s="27">
        <v>5.0000000000000001E-4</v>
      </c>
      <c r="X2019" s="27">
        <v>0</v>
      </c>
      <c r="Y2019" s="27">
        <v>1.1999999999999999E-3</v>
      </c>
      <c r="Z2019" s="27">
        <v>1.8E-3</v>
      </c>
      <c r="AA2019" s="27">
        <v>4.1999999999999997E-3</v>
      </c>
      <c r="AB2019" s="27">
        <v>1.8E-3</v>
      </c>
      <c r="AC2019" s="27">
        <v>4.8999999999999998E-3</v>
      </c>
      <c r="AD2019" s="27">
        <v>0</v>
      </c>
      <c r="AE2019" s="27">
        <v>0</v>
      </c>
      <c r="AF2019" s="27">
        <v>4.1999999999999997E-3</v>
      </c>
      <c r="AG2019" s="27">
        <v>0</v>
      </c>
      <c r="AH2019" s="27">
        <v>1E-4</v>
      </c>
      <c r="AI2019" s="27">
        <v>0</v>
      </c>
      <c r="AJ2019" s="27">
        <v>0</v>
      </c>
    </row>
    <row r="2020" spans="13:36" x14ac:dyDescent="0.3">
      <c r="M2020" s="27">
        <v>0.17349999999999999</v>
      </c>
      <c r="N2020" s="27">
        <v>0.17780000000000001</v>
      </c>
      <c r="O2020" s="27">
        <v>0.54630000000000001</v>
      </c>
      <c r="P2020" s="27">
        <v>3.5000000000000001E-3</v>
      </c>
      <c r="Q2020" s="27">
        <v>1.1900000000000001E-2</v>
      </c>
      <c r="R2020" s="27">
        <v>3.5700000000000003E-2</v>
      </c>
      <c r="S2020" s="27">
        <v>1.37E-2</v>
      </c>
      <c r="T2020" s="27">
        <v>4.1200000000000001E-2</v>
      </c>
      <c r="U2020" s="27">
        <v>1.1999999999999999E-3</v>
      </c>
      <c r="V2020" s="27">
        <v>3.0999999999999999E-3</v>
      </c>
      <c r="W2020" s="27">
        <v>5.0000000000000001E-4</v>
      </c>
      <c r="X2020" s="27">
        <v>0</v>
      </c>
      <c r="Y2020" s="27">
        <v>1.1999999999999999E-3</v>
      </c>
      <c r="Z2020" s="27">
        <v>1.9E-3</v>
      </c>
      <c r="AA2020" s="27">
        <v>3.5999999999999999E-3</v>
      </c>
      <c r="AB2020" s="27">
        <v>1.1999999999999999E-3</v>
      </c>
      <c r="AC2020" s="27">
        <v>6.4999999999999997E-3</v>
      </c>
      <c r="AD2020" s="27">
        <v>0</v>
      </c>
      <c r="AE2020" s="27">
        <v>0</v>
      </c>
      <c r="AF2020" s="27">
        <v>4.1000000000000003E-3</v>
      </c>
      <c r="AG2020" s="27">
        <v>0</v>
      </c>
      <c r="AH2020" s="27">
        <v>0</v>
      </c>
      <c r="AI2020" s="27">
        <v>0</v>
      </c>
      <c r="AJ2020" s="27">
        <v>0</v>
      </c>
    </row>
    <row r="2021" spans="13:36" x14ac:dyDescent="0.3">
      <c r="M2021" s="27">
        <v>0.17399999999999999</v>
      </c>
      <c r="N2021" s="27">
        <v>0.17119999999999999</v>
      </c>
      <c r="O2021" s="27">
        <v>0.54449999999999998</v>
      </c>
      <c r="P2021" s="27">
        <v>3.0000000000000001E-3</v>
      </c>
      <c r="Q2021" s="27">
        <v>1.0999999999999999E-2</v>
      </c>
      <c r="R2021" s="27">
        <v>3.6700000000000003E-2</v>
      </c>
      <c r="S2021" s="27">
        <v>1.47E-2</v>
      </c>
      <c r="T2021" s="27">
        <v>3.9699999999999999E-2</v>
      </c>
      <c r="U2021" s="27">
        <v>1.1999999999999999E-3</v>
      </c>
      <c r="V2021" s="27">
        <v>3.0000000000000001E-3</v>
      </c>
      <c r="W2021" s="27">
        <v>5.0000000000000001E-4</v>
      </c>
      <c r="X2021" s="27">
        <v>0</v>
      </c>
      <c r="Y2021" s="27">
        <v>1.1000000000000001E-3</v>
      </c>
      <c r="Z2021" s="27">
        <v>1.8E-3</v>
      </c>
      <c r="AA2021" s="27">
        <v>3.3999999999999998E-3</v>
      </c>
      <c r="AB2021" s="27">
        <v>1.4E-3</v>
      </c>
      <c r="AC2021" s="27">
        <v>5.4999999999999997E-3</v>
      </c>
      <c r="AD2021" s="27">
        <v>0</v>
      </c>
      <c r="AE2021" s="27">
        <v>0</v>
      </c>
      <c r="AF2021" s="27">
        <v>4.1000000000000003E-3</v>
      </c>
      <c r="AG2021" s="27">
        <v>0</v>
      </c>
      <c r="AH2021" s="27">
        <v>1E-4</v>
      </c>
      <c r="AI2021" s="27">
        <v>0</v>
      </c>
      <c r="AJ2021" s="27">
        <v>0</v>
      </c>
    </row>
    <row r="2022" spans="13:36" x14ac:dyDescent="0.3">
      <c r="M2022" s="27">
        <v>0.16889999999999999</v>
      </c>
      <c r="N2022" s="27">
        <v>0.18790000000000001</v>
      </c>
      <c r="O2022" s="27">
        <v>0.55359999999999998</v>
      </c>
      <c r="P2022" s="27">
        <v>3.3E-3</v>
      </c>
      <c r="Q2022" s="27">
        <v>9.1000000000000004E-3</v>
      </c>
      <c r="R2022" s="27">
        <v>3.9300000000000002E-2</v>
      </c>
      <c r="S2022" s="27">
        <v>1.47E-2</v>
      </c>
      <c r="T2022" s="27">
        <v>4.0300000000000002E-2</v>
      </c>
      <c r="U2022" s="27">
        <v>1.1000000000000001E-3</v>
      </c>
      <c r="V2022" s="27">
        <v>2.5999999999999999E-3</v>
      </c>
      <c r="W2022" s="27">
        <v>4.0000000000000002E-4</v>
      </c>
      <c r="X2022" s="27">
        <v>0</v>
      </c>
      <c r="Y2022" s="27">
        <v>1.1999999999999999E-3</v>
      </c>
      <c r="Z2022" s="27">
        <v>1.6999999999999999E-3</v>
      </c>
      <c r="AA2022" s="27">
        <v>3.8E-3</v>
      </c>
      <c r="AB2022" s="27">
        <v>1.8E-3</v>
      </c>
      <c r="AC2022" s="27">
        <v>6.0000000000000001E-3</v>
      </c>
      <c r="AD2022" s="27">
        <v>0</v>
      </c>
      <c r="AE2022" s="27">
        <v>0</v>
      </c>
      <c r="AF2022" s="27">
        <v>4.1000000000000003E-3</v>
      </c>
      <c r="AG2022" s="27">
        <v>0</v>
      </c>
      <c r="AH2022" s="27">
        <v>1E-4</v>
      </c>
      <c r="AI2022" s="27">
        <v>0</v>
      </c>
      <c r="AJ2022" s="27">
        <v>0</v>
      </c>
    </row>
    <row r="2023" spans="13:36" x14ac:dyDescent="0.3">
      <c r="M2023" s="27">
        <v>0.16669999999999999</v>
      </c>
      <c r="N2023" s="27">
        <v>0.1852</v>
      </c>
      <c r="O2023" s="27">
        <v>0.56879999999999997</v>
      </c>
      <c r="P2023" s="27">
        <v>2.8E-3</v>
      </c>
      <c r="Q2023" s="27">
        <v>1.3299999999999999E-2</v>
      </c>
      <c r="R2023" s="27">
        <v>4.2000000000000003E-2</v>
      </c>
      <c r="S2023" s="27">
        <v>1.5299999999999999E-2</v>
      </c>
      <c r="T2023" s="27">
        <v>4.0099999999999997E-2</v>
      </c>
      <c r="U2023" s="27">
        <v>1.1000000000000001E-3</v>
      </c>
      <c r="V2023" s="27">
        <v>3.3E-3</v>
      </c>
      <c r="W2023" s="27">
        <v>5.0000000000000001E-4</v>
      </c>
      <c r="X2023" s="27">
        <v>0</v>
      </c>
      <c r="Y2023" s="27">
        <v>1.1999999999999999E-3</v>
      </c>
      <c r="Z2023" s="27">
        <v>1.9E-3</v>
      </c>
      <c r="AA2023" s="27">
        <v>3.5000000000000001E-3</v>
      </c>
      <c r="AB2023" s="27">
        <v>1.6000000000000001E-3</v>
      </c>
      <c r="AC2023" s="27">
        <v>5.4999999999999997E-3</v>
      </c>
      <c r="AD2023" s="27">
        <v>0</v>
      </c>
      <c r="AE2023" s="27">
        <v>0</v>
      </c>
      <c r="AF2023" s="27">
        <v>4.1000000000000003E-3</v>
      </c>
      <c r="AG2023" s="27">
        <v>0</v>
      </c>
      <c r="AH2023" s="27">
        <v>1E-4</v>
      </c>
      <c r="AI2023" s="27">
        <v>0</v>
      </c>
      <c r="AJ2023" s="27">
        <v>0</v>
      </c>
    </row>
    <row r="2024" spans="13:36" x14ac:dyDescent="0.3">
      <c r="M2024" s="27">
        <v>0.19339999999999999</v>
      </c>
      <c r="N2024" s="27">
        <v>0.18049999999999999</v>
      </c>
      <c r="O2024" s="27">
        <v>0.67879999999999996</v>
      </c>
      <c r="P2024" s="27">
        <v>8.2000000000000007E-3</v>
      </c>
      <c r="Q2024" s="27">
        <v>1.67E-2</v>
      </c>
      <c r="R2024" s="27">
        <v>5.04E-2</v>
      </c>
      <c r="S2024" s="27">
        <v>1.4999999999999999E-2</v>
      </c>
      <c r="T2024" s="27">
        <v>4.1399999999999999E-2</v>
      </c>
      <c r="U2024" s="27">
        <v>1.1999999999999999E-3</v>
      </c>
      <c r="V2024" s="27">
        <v>3.5999999999999999E-3</v>
      </c>
      <c r="W2024" s="27">
        <v>5.0000000000000001E-4</v>
      </c>
      <c r="X2024" s="27">
        <v>0</v>
      </c>
      <c r="Y2024" s="27">
        <v>1.1999999999999999E-3</v>
      </c>
      <c r="Z2024" s="27">
        <v>2.5000000000000001E-3</v>
      </c>
      <c r="AA2024" s="27">
        <v>2.8999999999999998E-3</v>
      </c>
      <c r="AB2024" s="27">
        <v>1.5E-3</v>
      </c>
      <c r="AC2024" s="27">
        <v>6.4000000000000003E-3</v>
      </c>
      <c r="AD2024" s="27">
        <v>0</v>
      </c>
      <c r="AE2024" s="27">
        <v>0</v>
      </c>
      <c r="AF2024" s="27">
        <v>4.1999999999999997E-3</v>
      </c>
      <c r="AG2024" s="27">
        <v>0</v>
      </c>
      <c r="AH2024" s="27">
        <v>1E-4</v>
      </c>
      <c r="AI2024" s="27">
        <v>0</v>
      </c>
      <c r="AJ2024" s="27">
        <v>0</v>
      </c>
    </row>
    <row r="2025" spans="13:36" x14ac:dyDescent="0.3">
      <c r="M2025" s="27">
        <v>0.19700000000000001</v>
      </c>
      <c r="N2025" s="27">
        <v>0.1865</v>
      </c>
      <c r="O2025" s="27">
        <v>0.70789999999999997</v>
      </c>
      <c r="P2025" s="27">
        <v>7.4000000000000003E-3</v>
      </c>
      <c r="Q2025" s="27">
        <v>1.15E-2</v>
      </c>
      <c r="R2025" s="27">
        <v>4.7199999999999999E-2</v>
      </c>
      <c r="S2025" s="27">
        <v>1.47E-2</v>
      </c>
      <c r="T2025" s="27">
        <v>4.2700000000000002E-2</v>
      </c>
      <c r="U2025" s="27">
        <v>1.5E-3</v>
      </c>
      <c r="V2025" s="27">
        <v>2.8E-3</v>
      </c>
      <c r="W2025" s="27">
        <v>5.0000000000000001E-4</v>
      </c>
      <c r="X2025" s="27">
        <v>0</v>
      </c>
      <c r="Y2025" s="27">
        <v>1.1000000000000001E-3</v>
      </c>
      <c r="Z2025" s="27">
        <v>2.0999999999999999E-3</v>
      </c>
      <c r="AA2025" s="27">
        <v>3.3E-3</v>
      </c>
      <c r="AB2025" s="27">
        <v>1.4E-3</v>
      </c>
      <c r="AC2025" s="27">
        <v>6.4999999999999997E-3</v>
      </c>
      <c r="AD2025" s="27">
        <v>0</v>
      </c>
      <c r="AE2025" s="27">
        <v>0</v>
      </c>
      <c r="AF2025" s="27">
        <v>4.1999999999999997E-3</v>
      </c>
      <c r="AG2025" s="27">
        <v>0</v>
      </c>
      <c r="AH2025" s="27">
        <v>1E-4</v>
      </c>
      <c r="AI2025" s="27">
        <v>0</v>
      </c>
      <c r="AJ2025" s="27">
        <v>0</v>
      </c>
    </row>
    <row r="2026" spans="13:36" x14ac:dyDescent="0.3">
      <c r="M2026" s="27">
        <v>0.1825</v>
      </c>
      <c r="N2026" s="27">
        <v>0.183</v>
      </c>
      <c r="O2026" s="27">
        <v>0.70479999999999998</v>
      </c>
      <c r="P2026" s="27">
        <v>4.7000000000000002E-3</v>
      </c>
      <c r="Q2026" s="27">
        <v>1.2200000000000001E-2</v>
      </c>
      <c r="R2026" s="27">
        <v>4.9299999999999997E-2</v>
      </c>
      <c r="S2026" s="27">
        <v>1.7899999999999999E-2</v>
      </c>
      <c r="T2026" s="27">
        <v>4.2999999999999997E-2</v>
      </c>
      <c r="U2026" s="27">
        <v>1.1999999999999999E-3</v>
      </c>
      <c r="V2026" s="27">
        <v>2.8E-3</v>
      </c>
      <c r="W2026" s="27">
        <v>5.0000000000000001E-4</v>
      </c>
      <c r="X2026" s="27">
        <v>0</v>
      </c>
      <c r="Y2026" s="27">
        <v>1.1000000000000001E-3</v>
      </c>
      <c r="Z2026" s="27">
        <v>2.0999999999999999E-3</v>
      </c>
      <c r="AA2026" s="27">
        <v>3.5000000000000001E-3</v>
      </c>
      <c r="AB2026" s="27">
        <v>1.5E-3</v>
      </c>
      <c r="AC2026" s="27">
        <v>7.7999999999999996E-3</v>
      </c>
      <c r="AD2026" s="27">
        <v>0</v>
      </c>
      <c r="AE2026" s="27">
        <v>0</v>
      </c>
      <c r="AF2026" s="27">
        <v>4.1000000000000003E-3</v>
      </c>
      <c r="AG2026" s="27">
        <v>0</v>
      </c>
      <c r="AH2026" s="27">
        <v>1E-4</v>
      </c>
      <c r="AI2026" s="27">
        <v>0</v>
      </c>
      <c r="AJ2026" s="27">
        <v>0</v>
      </c>
    </row>
    <row r="2027" spans="13:36" x14ac:dyDescent="0.3">
      <c r="M2027" s="27">
        <v>0.183</v>
      </c>
      <c r="N2027" s="27">
        <v>0.191</v>
      </c>
      <c r="O2027" s="27">
        <v>0.71799999999999997</v>
      </c>
      <c r="P2027" s="27">
        <v>8.5000000000000006E-3</v>
      </c>
      <c r="Q2027" s="27">
        <v>1.0200000000000001E-2</v>
      </c>
      <c r="R2027" s="27">
        <v>4.3299999999999998E-2</v>
      </c>
      <c r="S2027" s="27">
        <v>1.43E-2</v>
      </c>
      <c r="T2027" s="27">
        <v>4.2200000000000001E-2</v>
      </c>
      <c r="U2027" s="27">
        <v>1.1999999999999999E-3</v>
      </c>
      <c r="V2027" s="27">
        <v>2.5999999999999999E-3</v>
      </c>
      <c r="W2027" s="27">
        <v>5.0000000000000001E-4</v>
      </c>
      <c r="X2027" s="27">
        <v>0</v>
      </c>
      <c r="Y2027" s="27">
        <v>1.1000000000000001E-3</v>
      </c>
      <c r="Z2027" s="27">
        <v>2.2000000000000001E-3</v>
      </c>
      <c r="AA2027" s="27">
        <v>3.0999999999999999E-3</v>
      </c>
      <c r="AB2027" s="27">
        <v>1.8E-3</v>
      </c>
      <c r="AC2027" s="27">
        <v>6.6E-3</v>
      </c>
      <c r="AD2027" s="27">
        <v>0</v>
      </c>
      <c r="AE2027" s="27">
        <v>0</v>
      </c>
      <c r="AF2027" s="27">
        <v>4.3E-3</v>
      </c>
      <c r="AG2027" s="27">
        <v>0</v>
      </c>
      <c r="AH2027" s="27">
        <v>1E-4</v>
      </c>
      <c r="AI2027" s="27">
        <v>0</v>
      </c>
      <c r="AJ2027" s="27">
        <v>0</v>
      </c>
    </row>
    <row r="2028" spans="13:36" x14ac:dyDescent="0.3">
      <c r="M2028" s="27">
        <v>0.1867</v>
      </c>
      <c r="N2028" s="27">
        <v>0.19089999999999999</v>
      </c>
      <c r="O2028" s="27">
        <v>0.72540000000000004</v>
      </c>
      <c r="P2028" s="27">
        <v>6.0000000000000001E-3</v>
      </c>
      <c r="Q2028" s="27">
        <v>1.09E-2</v>
      </c>
      <c r="R2028" s="27">
        <v>0.04</v>
      </c>
      <c r="S2028" s="27">
        <v>1.5800000000000002E-2</v>
      </c>
      <c r="T2028" s="27">
        <v>3.7900000000000003E-2</v>
      </c>
      <c r="U2028" s="27">
        <v>1.1000000000000001E-3</v>
      </c>
      <c r="V2028" s="27">
        <v>2.5000000000000001E-3</v>
      </c>
      <c r="W2028" s="27">
        <v>5.0000000000000001E-4</v>
      </c>
      <c r="X2028" s="27">
        <v>0</v>
      </c>
      <c r="Y2028" s="27">
        <v>1.1999999999999999E-3</v>
      </c>
      <c r="Z2028" s="27">
        <v>2.2000000000000001E-3</v>
      </c>
      <c r="AA2028" s="27">
        <v>3.5999999999999999E-3</v>
      </c>
      <c r="AB2028" s="27">
        <v>1.6000000000000001E-3</v>
      </c>
      <c r="AC2028" s="27">
        <v>7.3000000000000001E-3</v>
      </c>
      <c r="AD2028" s="27">
        <v>0</v>
      </c>
      <c r="AE2028" s="27">
        <v>0</v>
      </c>
      <c r="AF2028" s="27">
        <v>4.1999999999999997E-3</v>
      </c>
      <c r="AG2028" s="27">
        <v>0</v>
      </c>
      <c r="AH2028" s="27">
        <v>1E-4</v>
      </c>
      <c r="AI2028" s="27">
        <v>0</v>
      </c>
      <c r="AJ2028" s="27">
        <v>0</v>
      </c>
    </row>
    <row r="2029" spans="13:36" x14ac:dyDescent="0.3">
      <c r="M2029" s="27">
        <v>0.183</v>
      </c>
      <c r="N2029" s="27">
        <v>0.19550000000000001</v>
      </c>
      <c r="O2029" s="27">
        <v>0.71199999999999997</v>
      </c>
      <c r="P2029" s="27">
        <v>8.8000000000000005E-3</v>
      </c>
      <c r="Q2029" s="27">
        <v>1.1599999999999999E-2</v>
      </c>
      <c r="R2029" s="27">
        <v>3.5900000000000001E-2</v>
      </c>
      <c r="S2029" s="27">
        <v>1.2699999999999999E-2</v>
      </c>
      <c r="T2029" s="27">
        <v>3.7699999999999997E-2</v>
      </c>
      <c r="U2029" s="27">
        <v>1E-3</v>
      </c>
      <c r="V2029" s="27">
        <v>2.5999999999999999E-3</v>
      </c>
      <c r="W2029" s="27">
        <v>5.0000000000000001E-4</v>
      </c>
      <c r="X2029" s="27">
        <v>0</v>
      </c>
      <c r="Y2029" s="27">
        <v>1.1000000000000001E-3</v>
      </c>
      <c r="Z2029" s="27">
        <v>2.3E-3</v>
      </c>
      <c r="AA2029" s="27">
        <v>2.7000000000000001E-3</v>
      </c>
      <c r="AB2029" s="27">
        <v>1.4E-3</v>
      </c>
      <c r="AC2029" s="27">
        <v>7.4000000000000003E-3</v>
      </c>
      <c r="AD2029" s="27">
        <v>0</v>
      </c>
      <c r="AE2029" s="27">
        <v>0</v>
      </c>
      <c r="AF2029" s="27">
        <v>4.4000000000000003E-3</v>
      </c>
      <c r="AG2029" s="27">
        <v>0</v>
      </c>
      <c r="AH2029" s="27">
        <v>0</v>
      </c>
      <c r="AI2029" s="27">
        <v>0</v>
      </c>
      <c r="AJ2029" s="27">
        <v>0</v>
      </c>
    </row>
    <row r="2030" spans="13:36" x14ac:dyDescent="0.3">
      <c r="M2030" s="27">
        <v>0.19350000000000001</v>
      </c>
      <c r="N2030" s="27">
        <v>0.18090000000000001</v>
      </c>
      <c r="O2030" s="27">
        <v>0.71009999999999995</v>
      </c>
      <c r="P2030" s="27">
        <v>4.4000000000000003E-3</v>
      </c>
      <c r="Q2030" s="27">
        <v>8.8000000000000005E-3</v>
      </c>
      <c r="R2030" s="27">
        <v>3.32E-2</v>
      </c>
      <c r="S2030" s="27">
        <v>1.29E-2</v>
      </c>
      <c r="T2030" s="27">
        <v>3.5099999999999999E-2</v>
      </c>
      <c r="U2030" s="27">
        <v>1.1000000000000001E-3</v>
      </c>
      <c r="V2030" s="27">
        <v>3.0000000000000001E-3</v>
      </c>
      <c r="W2030" s="27">
        <v>5.0000000000000001E-4</v>
      </c>
      <c r="X2030" s="27">
        <v>0</v>
      </c>
      <c r="Y2030" s="27">
        <v>1.2999999999999999E-3</v>
      </c>
      <c r="Z2030" s="27">
        <v>2.3E-3</v>
      </c>
      <c r="AA2030" s="27">
        <v>3.0999999999999999E-3</v>
      </c>
      <c r="AB2030" s="27">
        <v>1.1000000000000001E-3</v>
      </c>
      <c r="AC2030" s="27">
        <v>7.1000000000000004E-3</v>
      </c>
      <c r="AD2030" s="27">
        <v>0</v>
      </c>
      <c r="AE2030" s="27">
        <v>0</v>
      </c>
      <c r="AF2030" s="27">
        <v>4.4999999999999997E-3</v>
      </c>
      <c r="AG2030" s="27">
        <v>0</v>
      </c>
      <c r="AH2030" s="27">
        <v>1E-4</v>
      </c>
      <c r="AI2030" s="27">
        <v>2.5999999999999999E-3</v>
      </c>
      <c r="AJ2030" s="27">
        <v>0</v>
      </c>
    </row>
    <row r="2031" spans="13:36" x14ac:dyDescent="0.3">
      <c r="M2031" s="27">
        <v>0.19919999999999999</v>
      </c>
      <c r="N2031" s="27">
        <v>0.18509999999999999</v>
      </c>
      <c r="O2031" s="27">
        <v>0.72240000000000004</v>
      </c>
      <c r="P2031" s="27">
        <v>7.3000000000000001E-3</v>
      </c>
      <c r="Q2031" s="27">
        <v>1.2999999999999999E-2</v>
      </c>
      <c r="R2031" s="27">
        <v>4.0599999999999997E-2</v>
      </c>
      <c r="S2031" s="27">
        <v>2.7E-2</v>
      </c>
      <c r="T2031" s="27">
        <v>3.8100000000000002E-2</v>
      </c>
      <c r="U2031" s="27">
        <v>1.1000000000000001E-3</v>
      </c>
      <c r="V2031" s="27">
        <v>2.8999999999999998E-3</v>
      </c>
      <c r="W2031" s="27">
        <v>5.0000000000000001E-4</v>
      </c>
      <c r="X2031" s="27">
        <v>0</v>
      </c>
      <c r="Y2031" s="27">
        <v>1.1999999999999999E-3</v>
      </c>
      <c r="Z2031" s="27">
        <v>2.5000000000000001E-3</v>
      </c>
      <c r="AA2031" s="27">
        <v>2.8999999999999998E-3</v>
      </c>
      <c r="AB2031" s="27">
        <v>8.9999999999999998E-4</v>
      </c>
      <c r="AC2031" s="27">
        <v>7.9000000000000008E-3</v>
      </c>
      <c r="AD2031" s="27">
        <v>0</v>
      </c>
      <c r="AE2031" s="27">
        <v>0</v>
      </c>
      <c r="AF2031" s="27">
        <v>4.4999999999999997E-3</v>
      </c>
      <c r="AG2031" s="27">
        <v>0</v>
      </c>
      <c r="AH2031" s="27">
        <v>0</v>
      </c>
      <c r="AI2031" s="27">
        <v>1E-3</v>
      </c>
      <c r="AJ2031" s="27">
        <v>0</v>
      </c>
    </row>
    <row r="2032" spans="13:36" x14ac:dyDescent="0.3">
      <c r="M2032" s="27">
        <v>0.19359999999999999</v>
      </c>
      <c r="N2032" s="27">
        <v>0.18770000000000001</v>
      </c>
      <c r="O2032" s="27">
        <v>0.72050000000000003</v>
      </c>
      <c r="P2032" s="27">
        <v>8.2000000000000007E-3</v>
      </c>
      <c r="Q2032" s="27">
        <v>1.38E-2</v>
      </c>
      <c r="R2032" s="27">
        <v>3.2000000000000001E-2</v>
      </c>
      <c r="S2032" s="27">
        <v>1.0699999999999999E-2</v>
      </c>
      <c r="T2032" s="27">
        <v>3.4099999999999998E-2</v>
      </c>
      <c r="U2032" s="27">
        <v>8.9999999999999998E-4</v>
      </c>
      <c r="V2032" s="27">
        <v>1.6999999999999999E-3</v>
      </c>
      <c r="W2032" s="27">
        <v>4.0000000000000002E-4</v>
      </c>
      <c r="X2032" s="27">
        <v>0</v>
      </c>
      <c r="Y2032" s="27">
        <v>1.1000000000000001E-3</v>
      </c>
      <c r="Z2032" s="27">
        <v>2.3E-3</v>
      </c>
      <c r="AA2032" s="27">
        <v>3.7000000000000002E-3</v>
      </c>
      <c r="AB2032" s="27">
        <v>1.1000000000000001E-3</v>
      </c>
      <c r="AC2032" s="27">
        <v>7.3000000000000001E-3</v>
      </c>
      <c r="AD2032" s="27">
        <v>0</v>
      </c>
      <c r="AE2032" s="27">
        <v>0</v>
      </c>
      <c r="AF2032" s="27">
        <v>4.1999999999999997E-3</v>
      </c>
      <c r="AG2032" s="27">
        <v>0</v>
      </c>
      <c r="AH2032" s="27">
        <v>1E-4</v>
      </c>
      <c r="AI2032" s="27">
        <v>4.0000000000000002E-4</v>
      </c>
      <c r="AJ2032" s="27">
        <v>0</v>
      </c>
    </row>
    <row r="2033" spans="13:36" x14ac:dyDescent="0.3">
      <c r="M2033" s="27">
        <v>0.1938</v>
      </c>
      <c r="N2033" s="27">
        <v>0.19309999999999999</v>
      </c>
      <c r="O2033" s="27">
        <v>0.70469999999999999</v>
      </c>
      <c r="P2033" s="27">
        <v>4.5999999999999999E-3</v>
      </c>
      <c r="Q2033" s="27">
        <v>1.3100000000000001E-2</v>
      </c>
      <c r="R2033" s="27">
        <v>3.8699999999999998E-2</v>
      </c>
      <c r="S2033" s="27">
        <v>1.49E-2</v>
      </c>
      <c r="T2033" s="27">
        <v>6.1400000000000003E-2</v>
      </c>
      <c r="U2033" s="27">
        <v>1.1999999999999999E-3</v>
      </c>
      <c r="V2033" s="27">
        <v>2.8999999999999998E-3</v>
      </c>
      <c r="W2033" s="27">
        <v>5.0000000000000001E-4</v>
      </c>
      <c r="X2033" s="27">
        <v>0</v>
      </c>
      <c r="Y2033" s="27">
        <v>1.1999999999999999E-3</v>
      </c>
      <c r="Z2033" s="27">
        <v>2.3E-3</v>
      </c>
      <c r="AA2033" s="27">
        <v>4.5999999999999999E-3</v>
      </c>
      <c r="AB2033" s="27">
        <v>2.5000000000000001E-3</v>
      </c>
      <c r="AC2033" s="27">
        <v>7.7999999999999996E-3</v>
      </c>
      <c r="AD2033" s="27">
        <v>0</v>
      </c>
      <c r="AE2033" s="27">
        <v>0</v>
      </c>
      <c r="AF2033" s="27">
        <v>4.1000000000000003E-3</v>
      </c>
      <c r="AG2033" s="27">
        <v>0</v>
      </c>
      <c r="AH2033" s="27">
        <v>2.0000000000000001E-4</v>
      </c>
      <c r="AI2033" s="27">
        <v>8.9999999999999998E-4</v>
      </c>
      <c r="AJ2033" s="27">
        <v>0</v>
      </c>
    </row>
    <row r="2034" spans="13:36" x14ac:dyDescent="0.3">
      <c r="M2034" s="27">
        <v>0.19689999999999999</v>
      </c>
      <c r="N2034" s="27">
        <v>0.1822</v>
      </c>
      <c r="O2034" s="27">
        <v>0.72560000000000002</v>
      </c>
      <c r="P2034" s="27">
        <v>7.0000000000000001E-3</v>
      </c>
      <c r="Q2034" s="27">
        <v>1.67E-2</v>
      </c>
      <c r="R2034" s="27">
        <v>3.9300000000000002E-2</v>
      </c>
      <c r="S2034" s="27">
        <v>1.35E-2</v>
      </c>
      <c r="T2034" s="27">
        <v>4.3499999999999997E-2</v>
      </c>
      <c r="U2034" s="27">
        <v>1.1000000000000001E-3</v>
      </c>
      <c r="V2034" s="27">
        <v>2.8E-3</v>
      </c>
      <c r="W2034" s="27">
        <v>5.9999999999999995E-4</v>
      </c>
      <c r="X2034" s="27">
        <v>0</v>
      </c>
      <c r="Y2034" s="27">
        <v>1.1999999999999999E-3</v>
      </c>
      <c r="Z2034" s="27">
        <v>2.7000000000000001E-3</v>
      </c>
      <c r="AA2034" s="27">
        <v>2.8999999999999998E-3</v>
      </c>
      <c r="AB2034" s="27">
        <v>1.2999999999999999E-3</v>
      </c>
      <c r="AC2034" s="27">
        <v>6.8999999999999999E-3</v>
      </c>
      <c r="AD2034" s="27">
        <v>0</v>
      </c>
      <c r="AE2034" s="27">
        <v>0</v>
      </c>
      <c r="AF2034" s="27">
        <v>4.3E-3</v>
      </c>
      <c r="AG2034" s="27">
        <v>0</v>
      </c>
      <c r="AH2034" s="27">
        <v>1E-4</v>
      </c>
      <c r="AI2034" s="27">
        <v>1.6999999999999999E-3</v>
      </c>
      <c r="AJ2034" s="27">
        <v>0</v>
      </c>
    </row>
    <row r="2035" spans="13:36" x14ac:dyDescent="0.3">
      <c r="M2035" s="27">
        <v>0.18890000000000001</v>
      </c>
      <c r="N2035" s="27">
        <v>0.18690000000000001</v>
      </c>
      <c r="O2035" s="27">
        <v>0.71140000000000003</v>
      </c>
      <c r="P2035" s="27">
        <v>5.4999999999999997E-3</v>
      </c>
      <c r="Q2035" s="27">
        <v>1.5599999999999999E-2</v>
      </c>
      <c r="R2035" s="27">
        <v>3.95E-2</v>
      </c>
      <c r="S2035" s="27">
        <v>1.34E-2</v>
      </c>
      <c r="T2035" s="27">
        <v>4.0399999999999998E-2</v>
      </c>
      <c r="U2035" s="27">
        <v>1.1999999999999999E-3</v>
      </c>
      <c r="V2035" s="27">
        <v>2.7000000000000001E-3</v>
      </c>
      <c r="W2035" s="27">
        <v>5.9999999999999995E-4</v>
      </c>
      <c r="X2035" s="27">
        <v>0</v>
      </c>
      <c r="Y2035" s="27">
        <v>1.1999999999999999E-3</v>
      </c>
      <c r="Z2035" s="27">
        <v>2.5000000000000001E-3</v>
      </c>
      <c r="AA2035" s="27">
        <v>3.2000000000000002E-3</v>
      </c>
      <c r="AB2035" s="27">
        <v>2.0999999999999999E-3</v>
      </c>
      <c r="AC2035" s="27">
        <v>7.6E-3</v>
      </c>
      <c r="AD2035" s="27">
        <v>0</v>
      </c>
      <c r="AE2035" s="27">
        <v>0</v>
      </c>
      <c r="AF2035" s="27">
        <v>4.1000000000000003E-3</v>
      </c>
      <c r="AG2035" s="27">
        <v>0</v>
      </c>
      <c r="AH2035" s="27">
        <v>1E-4</v>
      </c>
      <c r="AI2035" s="27">
        <v>8.9999999999999998E-4</v>
      </c>
      <c r="AJ2035" s="27">
        <v>0</v>
      </c>
    </row>
    <row r="2036" spans="13:36" x14ac:dyDescent="0.3">
      <c r="M2036" s="27">
        <v>0.1966</v>
      </c>
      <c r="N2036" s="27">
        <v>0.18959999999999999</v>
      </c>
      <c r="O2036" s="27">
        <v>0.70979999999999999</v>
      </c>
      <c r="P2036" s="27">
        <v>8.0999999999999996E-3</v>
      </c>
      <c r="Q2036" s="27">
        <v>1.8800000000000001E-2</v>
      </c>
      <c r="R2036" s="27">
        <v>5.0200000000000002E-2</v>
      </c>
      <c r="S2036" s="27">
        <v>1.4E-2</v>
      </c>
      <c r="T2036" s="27">
        <v>3.4299999999999997E-2</v>
      </c>
      <c r="U2036" s="27">
        <v>1.6000000000000001E-3</v>
      </c>
      <c r="V2036" s="27">
        <v>3.5000000000000001E-3</v>
      </c>
      <c r="W2036" s="27">
        <v>5.9999999999999995E-4</v>
      </c>
      <c r="X2036" s="27">
        <v>0</v>
      </c>
      <c r="Y2036" s="27">
        <v>1.1999999999999999E-3</v>
      </c>
      <c r="Z2036" s="27">
        <v>2.7000000000000001E-3</v>
      </c>
      <c r="AA2036" s="27">
        <v>3.0999999999999999E-3</v>
      </c>
      <c r="AB2036" s="27">
        <v>2.5999999999999999E-3</v>
      </c>
      <c r="AC2036" s="27">
        <v>7.0000000000000001E-3</v>
      </c>
      <c r="AD2036" s="27">
        <v>0</v>
      </c>
      <c r="AE2036" s="27">
        <v>0</v>
      </c>
      <c r="AF2036" s="27">
        <v>4.1999999999999997E-3</v>
      </c>
      <c r="AG2036" s="27">
        <v>0</v>
      </c>
      <c r="AH2036" s="27">
        <v>2.0000000000000001E-4</v>
      </c>
      <c r="AI2036" s="27">
        <v>1E-3</v>
      </c>
      <c r="AJ2036" s="27">
        <v>0</v>
      </c>
    </row>
    <row r="2037" spans="13:36" x14ac:dyDescent="0.3">
      <c r="M2037" s="27">
        <v>0.19839999999999999</v>
      </c>
      <c r="N2037" s="27">
        <v>0.18129999999999999</v>
      </c>
      <c r="O2037" s="27">
        <v>0.71940000000000004</v>
      </c>
      <c r="P2037" s="27">
        <v>6.0000000000000001E-3</v>
      </c>
      <c r="Q2037" s="27">
        <v>1.55E-2</v>
      </c>
      <c r="R2037" s="27">
        <v>4.2299999999999997E-2</v>
      </c>
      <c r="S2037" s="27">
        <v>1.5699999999999999E-2</v>
      </c>
      <c r="T2037" s="27">
        <v>4.1300000000000003E-2</v>
      </c>
      <c r="U2037" s="27">
        <v>1.6000000000000001E-3</v>
      </c>
      <c r="V2037" s="27">
        <v>3.2000000000000002E-3</v>
      </c>
      <c r="W2037" s="27">
        <v>5.9999999999999995E-4</v>
      </c>
      <c r="X2037" s="27">
        <v>0</v>
      </c>
      <c r="Y2037" s="27">
        <v>1.2999999999999999E-3</v>
      </c>
      <c r="Z2037" s="27">
        <v>2.7000000000000001E-3</v>
      </c>
      <c r="AA2037" s="27">
        <v>3.8E-3</v>
      </c>
      <c r="AB2037" s="27">
        <v>1.2999999999999999E-3</v>
      </c>
      <c r="AC2037" s="27">
        <v>6.4000000000000003E-3</v>
      </c>
      <c r="AD2037" s="27">
        <v>0</v>
      </c>
      <c r="AE2037" s="27">
        <v>0</v>
      </c>
      <c r="AF2037" s="27">
        <v>4.3E-3</v>
      </c>
      <c r="AG2037" s="27">
        <v>0</v>
      </c>
      <c r="AH2037" s="27">
        <v>1E-4</v>
      </c>
      <c r="AI2037" s="27">
        <v>1.6000000000000001E-3</v>
      </c>
      <c r="AJ2037" s="27">
        <v>0</v>
      </c>
    </row>
    <row r="2038" spans="13:36" x14ac:dyDescent="0.3">
      <c r="M2038" s="27">
        <v>0.19539999999999999</v>
      </c>
      <c r="N2038" s="27">
        <v>0.18229999999999999</v>
      </c>
      <c r="O2038" s="27">
        <v>0.73329999999999995</v>
      </c>
      <c r="P2038" s="27">
        <v>7.3000000000000001E-3</v>
      </c>
      <c r="Q2038" s="27">
        <v>1.4500000000000001E-2</v>
      </c>
      <c r="R2038" s="27">
        <v>4.2299999999999997E-2</v>
      </c>
      <c r="S2038" s="27">
        <v>1.5599999999999999E-2</v>
      </c>
      <c r="T2038" s="27">
        <v>4.4299999999999999E-2</v>
      </c>
      <c r="U2038" s="27">
        <v>1.6000000000000001E-3</v>
      </c>
      <c r="V2038" s="27">
        <v>3.7000000000000002E-3</v>
      </c>
      <c r="W2038" s="27">
        <v>5.9999999999999995E-4</v>
      </c>
      <c r="X2038" s="27">
        <v>0</v>
      </c>
      <c r="Y2038" s="27">
        <v>1.2999999999999999E-3</v>
      </c>
      <c r="Z2038" s="27">
        <v>2.8999999999999998E-3</v>
      </c>
      <c r="AA2038" s="27">
        <v>2.8999999999999998E-3</v>
      </c>
      <c r="AB2038" s="27">
        <v>1.6999999999999999E-3</v>
      </c>
      <c r="AC2038" s="27">
        <v>6.0000000000000001E-3</v>
      </c>
      <c r="AD2038" s="27">
        <v>0</v>
      </c>
      <c r="AE2038" s="27">
        <v>0</v>
      </c>
      <c r="AF2038" s="27">
        <v>4.5999999999999999E-3</v>
      </c>
      <c r="AG2038" s="27">
        <v>0</v>
      </c>
      <c r="AH2038" s="27">
        <v>1E-4</v>
      </c>
      <c r="AI2038" s="27">
        <v>1.6999999999999999E-3</v>
      </c>
      <c r="AJ2038" s="27">
        <v>0</v>
      </c>
    </row>
    <row r="2039" spans="13:36" x14ac:dyDescent="0.3">
      <c r="M2039" s="27">
        <v>0.1852</v>
      </c>
      <c r="N2039" s="27">
        <v>0.183</v>
      </c>
      <c r="O2039" s="27">
        <v>0.7258</v>
      </c>
      <c r="P2039" s="27">
        <v>4.7000000000000002E-3</v>
      </c>
      <c r="Q2039" s="27">
        <v>1.15E-2</v>
      </c>
      <c r="R2039" s="27">
        <v>4.4400000000000002E-2</v>
      </c>
      <c r="S2039" s="27">
        <v>2.3599999999999999E-2</v>
      </c>
      <c r="T2039" s="27">
        <v>4.5199999999999997E-2</v>
      </c>
      <c r="U2039" s="27">
        <v>1E-3</v>
      </c>
      <c r="V2039" s="27">
        <v>3.7000000000000002E-3</v>
      </c>
      <c r="W2039" s="27">
        <v>5.0000000000000001E-4</v>
      </c>
      <c r="X2039" s="27">
        <v>0</v>
      </c>
      <c r="Y2039" s="27">
        <v>1.2999999999999999E-3</v>
      </c>
      <c r="Z2039" s="27">
        <v>2.7000000000000001E-3</v>
      </c>
      <c r="AA2039" s="27">
        <v>3.0000000000000001E-3</v>
      </c>
      <c r="AB2039" s="27">
        <v>1.5E-3</v>
      </c>
      <c r="AC2039" s="27">
        <v>4.4999999999999997E-3</v>
      </c>
      <c r="AD2039" s="27">
        <v>0</v>
      </c>
      <c r="AE2039" s="27">
        <v>0</v>
      </c>
      <c r="AF2039" s="27">
        <v>4.4999999999999997E-3</v>
      </c>
      <c r="AG2039" s="27">
        <v>0</v>
      </c>
      <c r="AH2039" s="27">
        <v>1E-4</v>
      </c>
      <c r="AI2039" s="27">
        <v>1.6000000000000001E-3</v>
      </c>
      <c r="AJ2039" s="27">
        <v>0</v>
      </c>
    </row>
    <row r="2040" spans="13:36" x14ac:dyDescent="0.3">
      <c r="M2040" s="27">
        <v>0.19139999999999999</v>
      </c>
      <c r="N2040" s="27">
        <v>0.18809999999999999</v>
      </c>
      <c r="O2040" s="27">
        <v>0.70789999999999997</v>
      </c>
      <c r="P2040" s="27">
        <v>7.0000000000000001E-3</v>
      </c>
      <c r="Q2040" s="27">
        <v>1.4800000000000001E-2</v>
      </c>
      <c r="R2040" s="27">
        <v>3.95E-2</v>
      </c>
      <c r="S2040" s="27">
        <v>1.6799999999999999E-2</v>
      </c>
      <c r="T2040" s="27">
        <v>5.4600000000000003E-2</v>
      </c>
      <c r="U2040" s="27">
        <v>1.2999999999999999E-3</v>
      </c>
      <c r="V2040" s="27">
        <v>3.5999999999999999E-3</v>
      </c>
      <c r="W2040" s="27">
        <v>5.0000000000000001E-4</v>
      </c>
      <c r="X2040" s="27">
        <v>4.0000000000000002E-4</v>
      </c>
      <c r="Y2040" s="27">
        <v>1.4E-3</v>
      </c>
      <c r="Z2040" s="27">
        <v>2.7000000000000001E-3</v>
      </c>
      <c r="AA2040" s="27">
        <v>4.0000000000000001E-3</v>
      </c>
      <c r="AB2040" s="27">
        <v>1.4E-3</v>
      </c>
      <c r="AC2040" s="27">
        <v>5.1000000000000004E-3</v>
      </c>
      <c r="AD2040" s="27">
        <v>0</v>
      </c>
      <c r="AE2040" s="27">
        <v>0</v>
      </c>
      <c r="AF2040" s="27">
        <v>4.4999999999999997E-3</v>
      </c>
      <c r="AG2040" s="27">
        <v>0</v>
      </c>
      <c r="AH2040" s="27">
        <v>1E-4</v>
      </c>
      <c r="AI2040" s="27">
        <v>0</v>
      </c>
      <c r="AJ2040" s="27">
        <v>0</v>
      </c>
    </row>
    <row r="2041" spans="13:36" x14ac:dyDescent="0.3">
      <c r="M2041" s="27">
        <v>0.1923</v>
      </c>
      <c r="N2041" s="27">
        <v>0.17680000000000001</v>
      </c>
      <c r="O2041" s="27">
        <v>0.71309999999999996</v>
      </c>
      <c r="P2041" s="27">
        <v>7.1000000000000004E-3</v>
      </c>
      <c r="Q2041" s="27">
        <v>1.9900000000000001E-2</v>
      </c>
      <c r="R2041" s="27">
        <v>3.8800000000000001E-2</v>
      </c>
      <c r="S2041" s="27">
        <v>1.46E-2</v>
      </c>
      <c r="T2041" s="27">
        <v>4.0099999999999997E-2</v>
      </c>
      <c r="U2041" s="27">
        <v>1E-3</v>
      </c>
      <c r="V2041" s="27">
        <v>3.0000000000000001E-3</v>
      </c>
      <c r="W2041" s="27">
        <v>5.0000000000000001E-4</v>
      </c>
      <c r="X2041" s="27">
        <v>0</v>
      </c>
      <c r="Y2041" s="27">
        <v>1.2999999999999999E-3</v>
      </c>
      <c r="Z2041" s="27">
        <v>2.7000000000000001E-3</v>
      </c>
      <c r="AA2041" s="27">
        <v>2.8999999999999998E-3</v>
      </c>
      <c r="AB2041" s="27">
        <v>1.6999999999999999E-3</v>
      </c>
      <c r="AC2041" s="27">
        <v>6.0000000000000001E-3</v>
      </c>
      <c r="AD2041" s="27">
        <v>0</v>
      </c>
      <c r="AE2041" s="27">
        <v>0</v>
      </c>
      <c r="AF2041" s="27">
        <v>4.7000000000000002E-3</v>
      </c>
      <c r="AG2041" s="27">
        <v>0</v>
      </c>
      <c r="AH2041" s="27">
        <v>1E-4</v>
      </c>
      <c r="AI2041" s="27">
        <v>0</v>
      </c>
      <c r="AJ2041" s="27">
        <v>0</v>
      </c>
    </row>
    <row r="2042" spans="13:36" x14ac:dyDescent="0.3">
      <c r="M2042" s="27">
        <v>0.18770000000000001</v>
      </c>
      <c r="N2042" s="27">
        <v>0.17630000000000001</v>
      </c>
      <c r="O2042" s="27">
        <v>0.72240000000000004</v>
      </c>
      <c r="P2042" s="27">
        <v>7.6E-3</v>
      </c>
      <c r="Q2042" s="27">
        <v>1.5699999999999999E-2</v>
      </c>
      <c r="R2042" s="27">
        <v>3.73E-2</v>
      </c>
      <c r="S2042" s="27">
        <v>1.43E-2</v>
      </c>
      <c r="T2042" s="27">
        <v>3.9E-2</v>
      </c>
      <c r="U2042" s="27">
        <v>1.1000000000000001E-3</v>
      </c>
      <c r="V2042" s="27">
        <v>2.8999999999999998E-3</v>
      </c>
      <c r="W2042" s="27">
        <v>5.0000000000000001E-4</v>
      </c>
      <c r="X2042" s="27">
        <v>0</v>
      </c>
      <c r="Y2042" s="27">
        <v>1.1999999999999999E-3</v>
      </c>
      <c r="Z2042" s="27">
        <v>2.7000000000000001E-3</v>
      </c>
      <c r="AA2042" s="27">
        <v>4.1999999999999997E-3</v>
      </c>
      <c r="AB2042" s="27">
        <v>1.6000000000000001E-3</v>
      </c>
      <c r="AC2042" s="27">
        <v>4.1999999999999997E-3</v>
      </c>
      <c r="AD2042" s="27">
        <v>0</v>
      </c>
      <c r="AE2042" s="27">
        <v>0</v>
      </c>
      <c r="AF2042" s="27">
        <v>4.7000000000000002E-3</v>
      </c>
      <c r="AG2042" s="27">
        <v>0</v>
      </c>
      <c r="AH2042" s="27">
        <v>1E-4</v>
      </c>
      <c r="AI2042" s="27">
        <v>0</v>
      </c>
      <c r="AJ2042" s="27">
        <v>0</v>
      </c>
    </row>
    <row r="2043" spans="13:36" x14ac:dyDescent="0.3">
      <c r="M2043" s="27">
        <v>0.19470000000000001</v>
      </c>
      <c r="N2043" s="27">
        <v>0.1681</v>
      </c>
      <c r="O2043" s="27">
        <v>0.71899999999999997</v>
      </c>
      <c r="P2043" s="27">
        <v>7.1999999999999998E-3</v>
      </c>
      <c r="Q2043" s="27">
        <v>1.4500000000000001E-2</v>
      </c>
      <c r="R2043" s="27">
        <v>4.19E-2</v>
      </c>
      <c r="S2043" s="27">
        <v>1.9099999999999999E-2</v>
      </c>
      <c r="T2043" s="27">
        <v>4.3999999999999997E-2</v>
      </c>
      <c r="U2043" s="27">
        <v>8.9999999999999998E-4</v>
      </c>
      <c r="V2043" s="27">
        <v>2.8999999999999998E-3</v>
      </c>
      <c r="W2043" s="27">
        <v>5.9999999999999995E-4</v>
      </c>
      <c r="X2043" s="27">
        <v>0</v>
      </c>
      <c r="Y2043" s="27">
        <v>1.2999999999999999E-3</v>
      </c>
      <c r="Z2043" s="27">
        <v>2.8999999999999998E-3</v>
      </c>
      <c r="AA2043" s="27">
        <v>3.2000000000000002E-3</v>
      </c>
      <c r="AB2043" s="27">
        <v>2.8999999999999998E-3</v>
      </c>
      <c r="AC2043" s="27">
        <v>5.3E-3</v>
      </c>
      <c r="AD2043" s="27">
        <v>0</v>
      </c>
      <c r="AE2043" s="27">
        <v>0</v>
      </c>
      <c r="AF2043" s="27">
        <v>4.4999999999999997E-3</v>
      </c>
      <c r="AG2043" s="27">
        <v>0</v>
      </c>
      <c r="AH2043" s="27">
        <v>1E-4</v>
      </c>
      <c r="AI2043" s="27">
        <v>0</v>
      </c>
      <c r="AJ2043" s="27">
        <v>0</v>
      </c>
    </row>
    <row r="2044" spans="13:36" x14ac:dyDescent="0.3">
      <c r="M2044" s="27">
        <v>0.18859999999999999</v>
      </c>
      <c r="N2044" s="27">
        <v>0.1943</v>
      </c>
      <c r="O2044" s="27">
        <v>0.71750000000000003</v>
      </c>
      <c r="P2044" s="27">
        <v>6.7000000000000002E-3</v>
      </c>
      <c r="Q2044" s="27">
        <v>1.35E-2</v>
      </c>
      <c r="R2044" s="27">
        <v>4.2599999999999999E-2</v>
      </c>
      <c r="S2044" s="27">
        <v>1.6E-2</v>
      </c>
      <c r="T2044" s="27">
        <v>4.6800000000000001E-2</v>
      </c>
      <c r="U2044" s="27">
        <v>1.1999999999999999E-3</v>
      </c>
      <c r="V2044" s="27">
        <v>2.8E-3</v>
      </c>
      <c r="W2044" s="27">
        <v>5.9999999999999995E-4</v>
      </c>
      <c r="X2044" s="27">
        <v>0</v>
      </c>
      <c r="Y2044" s="27">
        <v>1.1999999999999999E-3</v>
      </c>
      <c r="Z2044" s="27">
        <v>2.8E-3</v>
      </c>
      <c r="AA2044" s="27">
        <v>3.7000000000000002E-3</v>
      </c>
      <c r="AB2044" s="27">
        <v>2.3999999999999998E-3</v>
      </c>
      <c r="AC2044" s="27">
        <v>5.1000000000000004E-3</v>
      </c>
      <c r="AD2044" s="27">
        <v>0</v>
      </c>
      <c r="AE2044" s="27">
        <v>0</v>
      </c>
      <c r="AF2044" s="27">
        <v>4.4999999999999997E-3</v>
      </c>
      <c r="AG2044" s="27">
        <v>0</v>
      </c>
      <c r="AH2044" s="27">
        <v>1E-4</v>
      </c>
      <c r="AI2044" s="27">
        <v>0</v>
      </c>
      <c r="AJ2044" s="27">
        <v>0</v>
      </c>
    </row>
    <row r="2045" spans="13:36" x14ac:dyDescent="0.3">
      <c r="M2045" s="27">
        <v>0.18490000000000001</v>
      </c>
      <c r="N2045" s="27">
        <v>0.1527</v>
      </c>
      <c r="O2045" s="27">
        <v>0.50900000000000001</v>
      </c>
      <c r="P2045" s="27">
        <v>6.6E-3</v>
      </c>
      <c r="Q2045" s="27">
        <v>1.2999999999999999E-2</v>
      </c>
      <c r="R2045" s="27">
        <v>4.19E-2</v>
      </c>
      <c r="S2045" s="27">
        <v>1.9E-2</v>
      </c>
      <c r="T2045" s="27">
        <v>4.4299999999999999E-2</v>
      </c>
      <c r="U2045" s="27">
        <v>8.9999999999999998E-4</v>
      </c>
      <c r="V2045" s="27">
        <v>4.8999999999999998E-3</v>
      </c>
      <c r="W2045" s="27">
        <v>5.0000000000000001E-4</v>
      </c>
      <c r="X2045" s="27">
        <v>0</v>
      </c>
      <c r="Y2045" s="27">
        <v>1.1000000000000001E-3</v>
      </c>
      <c r="Z2045" s="27">
        <v>1.9E-3</v>
      </c>
      <c r="AA2045" s="27">
        <v>7.7000000000000002E-3</v>
      </c>
      <c r="AB2045" s="27">
        <v>2.7000000000000001E-3</v>
      </c>
      <c r="AC2045" s="27">
        <v>4.4999999999999997E-3</v>
      </c>
      <c r="AD2045" s="27">
        <v>0</v>
      </c>
      <c r="AE2045" s="27">
        <v>0</v>
      </c>
      <c r="AF2045" s="27">
        <v>3.8999999999999998E-3</v>
      </c>
      <c r="AG2045" s="27">
        <v>0</v>
      </c>
      <c r="AH2045" s="27">
        <v>1E-4</v>
      </c>
      <c r="AI2045" s="27">
        <v>0</v>
      </c>
      <c r="AJ2045" s="27">
        <v>0</v>
      </c>
    </row>
    <row r="2046" spans="13:36" x14ac:dyDescent="0.3">
      <c r="M2046" s="27">
        <v>0.18790000000000001</v>
      </c>
      <c r="N2046" s="27">
        <v>0.16009999999999999</v>
      </c>
      <c r="O2046" s="27">
        <v>0.50949999999999995</v>
      </c>
      <c r="P2046" s="27">
        <v>8.3000000000000001E-3</v>
      </c>
      <c r="Q2046" s="27">
        <v>1.9199999999999998E-2</v>
      </c>
      <c r="R2046" s="27">
        <v>5.0900000000000001E-2</v>
      </c>
      <c r="S2046" s="27">
        <v>1.5900000000000001E-2</v>
      </c>
      <c r="T2046" s="27">
        <v>5.21E-2</v>
      </c>
      <c r="U2046" s="27">
        <v>1.1000000000000001E-3</v>
      </c>
      <c r="V2046" s="27">
        <v>3.3E-3</v>
      </c>
      <c r="W2046" s="27">
        <v>6.9999999999999999E-4</v>
      </c>
      <c r="X2046" s="27">
        <v>0</v>
      </c>
      <c r="Y2046" s="27">
        <v>1.5E-3</v>
      </c>
      <c r="Z2046" s="27">
        <v>2.0999999999999999E-3</v>
      </c>
      <c r="AA2046" s="27">
        <v>3.5000000000000001E-3</v>
      </c>
      <c r="AB2046" s="27">
        <v>2.5000000000000001E-3</v>
      </c>
      <c r="AC2046" s="27">
        <v>6.1000000000000004E-3</v>
      </c>
      <c r="AD2046" s="27">
        <v>0</v>
      </c>
      <c r="AE2046" s="27">
        <v>0</v>
      </c>
      <c r="AF2046" s="27">
        <v>4.0000000000000001E-3</v>
      </c>
      <c r="AG2046" s="27">
        <v>0</v>
      </c>
      <c r="AH2046" s="27">
        <v>2.0000000000000001E-4</v>
      </c>
      <c r="AI2046" s="27">
        <v>0</v>
      </c>
      <c r="AJ2046" s="27">
        <v>0</v>
      </c>
    </row>
    <row r="2047" spans="13:36" x14ac:dyDescent="0.3">
      <c r="M2047" s="27">
        <v>0.20100000000000001</v>
      </c>
      <c r="N2047" s="27">
        <v>0.1583</v>
      </c>
      <c r="O2047" s="27">
        <v>0.52100000000000002</v>
      </c>
      <c r="P2047" s="27">
        <v>8.3000000000000001E-3</v>
      </c>
      <c r="Q2047" s="27">
        <v>1.4999999999999999E-2</v>
      </c>
      <c r="R2047" s="27">
        <v>5.2499999999999998E-2</v>
      </c>
      <c r="S2047" s="27">
        <v>1.8499999999999999E-2</v>
      </c>
      <c r="T2047" s="27">
        <v>4.6600000000000003E-2</v>
      </c>
      <c r="U2047" s="27">
        <v>1E-3</v>
      </c>
      <c r="V2047" s="27">
        <v>3.0999999999999999E-3</v>
      </c>
      <c r="W2047" s="27">
        <v>5.0000000000000001E-4</v>
      </c>
      <c r="X2047" s="27">
        <v>0</v>
      </c>
      <c r="Y2047" s="27">
        <v>1.1999999999999999E-3</v>
      </c>
      <c r="Z2047" s="27">
        <v>2E-3</v>
      </c>
      <c r="AA2047" s="27">
        <v>3.8999999999999998E-3</v>
      </c>
      <c r="AB2047" s="27">
        <v>2.2000000000000001E-3</v>
      </c>
      <c r="AC2047" s="27">
        <v>6.4999999999999997E-3</v>
      </c>
      <c r="AD2047" s="27">
        <v>0</v>
      </c>
      <c r="AE2047" s="27">
        <v>0</v>
      </c>
      <c r="AF2047" s="27">
        <v>3.8999999999999998E-3</v>
      </c>
      <c r="AG2047" s="27">
        <v>0</v>
      </c>
      <c r="AH2047" s="27">
        <v>1E-4</v>
      </c>
      <c r="AI2047" s="27">
        <v>0</v>
      </c>
      <c r="AJ2047" s="27">
        <v>0</v>
      </c>
    </row>
    <row r="2048" spans="13:36" x14ac:dyDescent="0.3">
      <c r="M2048" s="27">
        <v>0.18540000000000001</v>
      </c>
      <c r="N2048" s="27">
        <v>0.14510000000000001</v>
      </c>
      <c r="O2048" s="27">
        <v>0.5292</v>
      </c>
      <c r="P2048" s="27">
        <v>8.5000000000000006E-3</v>
      </c>
      <c r="Q2048" s="27">
        <v>1.4999999999999999E-2</v>
      </c>
      <c r="R2048" s="27">
        <v>4.9799999999999997E-2</v>
      </c>
      <c r="S2048" s="27">
        <v>1.5100000000000001E-2</v>
      </c>
      <c r="T2048" s="27">
        <v>5.7099999999999998E-2</v>
      </c>
      <c r="U2048" s="27">
        <v>8.9999999999999998E-4</v>
      </c>
      <c r="V2048" s="27">
        <v>3.0999999999999999E-3</v>
      </c>
      <c r="W2048" s="27">
        <v>8.0000000000000004E-4</v>
      </c>
      <c r="X2048" s="27">
        <v>0</v>
      </c>
      <c r="Y2048" s="27">
        <v>1.1000000000000001E-3</v>
      </c>
      <c r="Z2048" s="27">
        <v>2.0999999999999999E-3</v>
      </c>
      <c r="AA2048" s="27">
        <v>2.8E-3</v>
      </c>
      <c r="AB2048" s="27">
        <v>1.8E-3</v>
      </c>
      <c r="AC2048" s="27">
        <v>5.4999999999999997E-3</v>
      </c>
      <c r="AD2048" s="27">
        <v>0</v>
      </c>
      <c r="AE2048" s="27">
        <v>0</v>
      </c>
      <c r="AF2048" s="27">
        <v>4.1000000000000003E-3</v>
      </c>
      <c r="AG2048" s="27">
        <v>0</v>
      </c>
      <c r="AH2048" s="27">
        <v>0</v>
      </c>
      <c r="AI2048" s="27">
        <v>0</v>
      </c>
      <c r="AJ2048" s="27">
        <v>0</v>
      </c>
    </row>
    <row r="2049" spans="13:36" x14ac:dyDescent="0.3">
      <c r="M2049" s="27">
        <v>0.19189999999999999</v>
      </c>
      <c r="N2049" s="27">
        <v>0.15579999999999999</v>
      </c>
      <c r="O2049" s="27">
        <v>0.52510000000000001</v>
      </c>
      <c r="P2049" s="27">
        <v>4.8999999999999998E-3</v>
      </c>
      <c r="Q2049" s="27">
        <v>1.14E-2</v>
      </c>
      <c r="R2049" s="27">
        <v>5.3800000000000001E-2</v>
      </c>
      <c r="S2049" s="27">
        <v>1.7000000000000001E-2</v>
      </c>
      <c r="T2049" s="27">
        <v>4.8099999999999997E-2</v>
      </c>
      <c r="U2049" s="27">
        <v>8.9999999999999998E-4</v>
      </c>
      <c r="V2049" s="27">
        <v>3.0999999999999999E-3</v>
      </c>
      <c r="W2049" s="27">
        <v>5.9999999999999995E-4</v>
      </c>
      <c r="X2049" s="27">
        <v>0</v>
      </c>
      <c r="Y2049" s="27">
        <v>1.1000000000000001E-3</v>
      </c>
      <c r="Z2049" s="27">
        <v>1.8E-3</v>
      </c>
      <c r="AA2049" s="27">
        <v>3.2000000000000002E-3</v>
      </c>
      <c r="AB2049" s="27">
        <v>2E-3</v>
      </c>
      <c r="AC2049" s="27">
        <v>4.8999999999999998E-3</v>
      </c>
      <c r="AD2049" s="27">
        <v>0</v>
      </c>
      <c r="AE2049" s="27">
        <v>0</v>
      </c>
      <c r="AF2049" s="27">
        <v>3.8999999999999998E-3</v>
      </c>
      <c r="AG2049" s="27">
        <v>0</v>
      </c>
      <c r="AH2049" s="27">
        <v>1E-4</v>
      </c>
      <c r="AI2049" s="27">
        <v>0</v>
      </c>
      <c r="AJ2049" s="27">
        <v>0</v>
      </c>
    </row>
    <row r="2050" spans="13:36" x14ac:dyDescent="0.3">
      <c r="M2050" s="27">
        <v>0.1875</v>
      </c>
      <c r="N2050" s="27">
        <v>0.15340000000000001</v>
      </c>
      <c r="O2050" s="27">
        <v>0.52200000000000002</v>
      </c>
      <c r="P2050" s="27">
        <v>5.1000000000000004E-3</v>
      </c>
      <c r="Q2050" s="27">
        <v>1.3100000000000001E-2</v>
      </c>
      <c r="R2050" s="27">
        <v>4.8899999999999999E-2</v>
      </c>
      <c r="S2050" s="27">
        <v>2.35E-2</v>
      </c>
      <c r="T2050" s="27">
        <v>4.5900000000000003E-2</v>
      </c>
      <c r="U2050" s="27">
        <v>1.1999999999999999E-3</v>
      </c>
      <c r="V2050" s="27">
        <v>3.2000000000000002E-3</v>
      </c>
      <c r="W2050" s="27">
        <v>6.9999999999999999E-4</v>
      </c>
      <c r="X2050" s="27">
        <v>0</v>
      </c>
      <c r="Y2050" s="27">
        <v>1.1000000000000001E-3</v>
      </c>
      <c r="Z2050" s="27">
        <v>2E-3</v>
      </c>
      <c r="AA2050" s="27">
        <v>3.3E-3</v>
      </c>
      <c r="AB2050" s="27">
        <v>5.5999999999999999E-3</v>
      </c>
      <c r="AC2050" s="27">
        <v>6.3E-3</v>
      </c>
      <c r="AD2050" s="27">
        <v>0</v>
      </c>
      <c r="AE2050" s="27">
        <v>0</v>
      </c>
      <c r="AF2050" s="27">
        <v>3.8999999999999998E-3</v>
      </c>
      <c r="AG2050" s="27">
        <v>0</v>
      </c>
      <c r="AH2050" s="27">
        <v>5.9999999999999995E-4</v>
      </c>
      <c r="AI2050" s="27">
        <v>0</v>
      </c>
      <c r="AJ2050" s="27">
        <v>0</v>
      </c>
    </row>
    <row r="2051" spans="13:36" x14ac:dyDescent="0.3">
      <c r="M2051" s="27">
        <v>0.1857</v>
      </c>
      <c r="N2051" s="27">
        <v>0.16200000000000001</v>
      </c>
      <c r="O2051" s="27">
        <v>0.5222</v>
      </c>
      <c r="P2051" s="27">
        <v>4.3E-3</v>
      </c>
      <c r="Q2051" s="27">
        <v>9.4000000000000004E-3</v>
      </c>
      <c r="R2051" s="27">
        <v>4.2999999999999997E-2</v>
      </c>
      <c r="S2051" s="27">
        <v>1.46E-2</v>
      </c>
      <c r="T2051" s="27">
        <v>4.6199999999999998E-2</v>
      </c>
      <c r="U2051" s="27">
        <v>1.1000000000000001E-3</v>
      </c>
      <c r="V2051" s="27">
        <v>2.7000000000000001E-3</v>
      </c>
      <c r="W2051" s="27">
        <v>5.9999999999999995E-4</v>
      </c>
      <c r="X2051" s="27">
        <v>0</v>
      </c>
      <c r="Y2051" s="27">
        <v>1.1000000000000001E-3</v>
      </c>
      <c r="Z2051" s="27">
        <v>1.6999999999999999E-3</v>
      </c>
      <c r="AA2051" s="27">
        <v>2.8999999999999998E-3</v>
      </c>
      <c r="AB2051" s="27">
        <v>2E-3</v>
      </c>
      <c r="AC2051" s="27">
        <v>6.4000000000000003E-3</v>
      </c>
      <c r="AD2051" s="27">
        <v>0</v>
      </c>
      <c r="AE2051" s="27">
        <v>0</v>
      </c>
      <c r="AF2051" s="27">
        <v>4.1000000000000003E-3</v>
      </c>
      <c r="AG2051" s="27">
        <v>0</v>
      </c>
      <c r="AH2051" s="27">
        <v>0</v>
      </c>
      <c r="AI2051" s="27">
        <v>0</v>
      </c>
      <c r="AJ2051" s="27">
        <v>0</v>
      </c>
    </row>
    <row r="2052" spans="13:36" x14ac:dyDescent="0.3">
      <c r="M2052" s="27">
        <v>0.1847</v>
      </c>
      <c r="N2052" s="27">
        <v>0.1384</v>
      </c>
      <c r="O2052" s="27">
        <v>0.51829999999999998</v>
      </c>
      <c r="P2052" s="27">
        <v>5.1000000000000004E-3</v>
      </c>
      <c r="Q2052" s="27">
        <v>9.4999999999999998E-3</v>
      </c>
      <c r="R2052" s="27">
        <v>4.6300000000000001E-2</v>
      </c>
      <c r="S2052" s="27">
        <v>1.52E-2</v>
      </c>
      <c r="T2052" s="27">
        <v>4.5600000000000002E-2</v>
      </c>
      <c r="U2052" s="27">
        <v>1.4E-3</v>
      </c>
      <c r="V2052" s="27">
        <v>3.0999999999999999E-3</v>
      </c>
      <c r="W2052" s="27">
        <v>5.0000000000000001E-4</v>
      </c>
      <c r="X2052" s="27">
        <v>0</v>
      </c>
      <c r="Y2052" s="27">
        <v>1E-3</v>
      </c>
      <c r="Z2052" s="27">
        <v>1.6000000000000001E-3</v>
      </c>
      <c r="AA2052" s="27">
        <v>3.8999999999999998E-3</v>
      </c>
      <c r="AB2052" s="27">
        <v>2.2000000000000001E-3</v>
      </c>
      <c r="AC2052" s="27">
        <v>5.8999999999999999E-3</v>
      </c>
      <c r="AD2052" s="27">
        <v>0</v>
      </c>
      <c r="AE2052" s="27">
        <v>0</v>
      </c>
      <c r="AF2052" s="27">
        <v>4.1000000000000003E-3</v>
      </c>
      <c r="AG2052" s="27">
        <v>0</v>
      </c>
      <c r="AH2052" s="27">
        <v>2.0000000000000001E-4</v>
      </c>
      <c r="AI2052" s="27">
        <v>0</v>
      </c>
      <c r="AJ2052" s="27">
        <v>0</v>
      </c>
    </row>
    <row r="2053" spans="13:36" x14ac:dyDescent="0.3">
      <c r="M2053" s="27">
        <v>0.1827</v>
      </c>
      <c r="N2053" s="27">
        <v>0.14580000000000001</v>
      </c>
      <c r="O2053" s="27">
        <v>0.51400000000000001</v>
      </c>
      <c r="P2053" s="27">
        <v>6.4000000000000003E-3</v>
      </c>
      <c r="Q2053" s="27">
        <v>1.52E-2</v>
      </c>
      <c r="R2053" s="27">
        <v>5.11E-2</v>
      </c>
      <c r="S2053" s="27">
        <v>1.3899999999999999E-2</v>
      </c>
      <c r="T2053" s="27">
        <v>3.9899999999999998E-2</v>
      </c>
      <c r="U2053" s="27">
        <v>1.2999999999999999E-3</v>
      </c>
      <c r="V2053" s="27">
        <v>3.3999999999999998E-3</v>
      </c>
      <c r="W2053" s="27">
        <v>5.0000000000000001E-4</v>
      </c>
      <c r="X2053" s="27">
        <v>0</v>
      </c>
      <c r="Y2053" s="27">
        <v>1.1000000000000001E-3</v>
      </c>
      <c r="Z2053" s="27">
        <v>1.9E-3</v>
      </c>
      <c r="AA2053" s="27">
        <v>2.8E-3</v>
      </c>
      <c r="AB2053" s="27">
        <v>2E-3</v>
      </c>
      <c r="AC2053" s="27">
        <v>5.4999999999999997E-3</v>
      </c>
      <c r="AD2053" s="27">
        <v>0</v>
      </c>
      <c r="AE2053" s="27">
        <v>0</v>
      </c>
      <c r="AF2053" s="27">
        <v>4.0000000000000001E-3</v>
      </c>
      <c r="AG2053" s="27">
        <v>0</v>
      </c>
      <c r="AH2053" s="27">
        <v>0</v>
      </c>
      <c r="AI2053" s="27">
        <v>0</v>
      </c>
      <c r="AJ2053" s="27">
        <v>0</v>
      </c>
    </row>
    <row r="2054" spans="13:36" x14ac:dyDescent="0.3">
      <c r="M2054" s="27">
        <v>0.1943</v>
      </c>
      <c r="N2054" s="27">
        <v>0.15509999999999999</v>
      </c>
      <c r="O2054" s="27">
        <v>0.51119999999999999</v>
      </c>
      <c r="P2054" s="27">
        <v>6.1999999999999998E-3</v>
      </c>
      <c r="Q2054" s="27">
        <v>8.6E-3</v>
      </c>
      <c r="R2054" s="27">
        <v>4.6699999999999998E-2</v>
      </c>
      <c r="S2054" s="27">
        <v>1.4999999999999999E-2</v>
      </c>
      <c r="T2054" s="27">
        <v>4.1300000000000003E-2</v>
      </c>
      <c r="U2054" s="27">
        <v>1E-3</v>
      </c>
      <c r="V2054" s="27">
        <v>2.7000000000000001E-3</v>
      </c>
      <c r="W2054" s="27">
        <v>5.0000000000000001E-4</v>
      </c>
      <c r="X2054" s="27">
        <v>0</v>
      </c>
      <c r="Y2054" s="27">
        <v>1.1999999999999999E-3</v>
      </c>
      <c r="Z2054" s="27">
        <v>1.6999999999999999E-3</v>
      </c>
      <c r="AA2054" s="27">
        <v>4.4000000000000003E-3</v>
      </c>
      <c r="AB2054" s="27">
        <v>2E-3</v>
      </c>
      <c r="AC2054" s="27">
        <v>5.4999999999999997E-3</v>
      </c>
      <c r="AD2054" s="27">
        <v>0</v>
      </c>
      <c r="AE2054" s="27">
        <v>0</v>
      </c>
      <c r="AF2054" s="27">
        <v>4.0000000000000001E-3</v>
      </c>
      <c r="AG2054" s="27">
        <v>0</v>
      </c>
      <c r="AH2054" s="27">
        <v>1E-4</v>
      </c>
      <c r="AI2054" s="27">
        <v>0</v>
      </c>
      <c r="AJ2054" s="27">
        <v>0</v>
      </c>
    </row>
    <row r="2055" spans="13:36" x14ac:dyDescent="0.3">
      <c r="M2055" s="27">
        <v>0.1875</v>
      </c>
      <c r="N2055" s="27">
        <v>0.15579999999999999</v>
      </c>
      <c r="O2055" s="27">
        <v>0.5282</v>
      </c>
      <c r="P2055" s="27">
        <v>5.1000000000000004E-3</v>
      </c>
      <c r="Q2055" s="27">
        <v>9.7000000000000003E-3</v>
      </c>
      <c r="R2055" s="27">
        <v>4.82E-2</v>
      </c>
      <c r="S2055" s="27">
        <v>1.66E-2</v>
      </c>
      <c r="T2055" s="27">
        <v>4.2099999999999999E-2</v>
      </c>
      <c r="U2055" s="27">
        <v>1E-3</v>
      </c>
      <c r="V2055" s="27">
        <v>3.2000000000000002E-3</v>
      </c>
      <c r="W2055" s="27">
        <v>5.0000000000000001E-4</v>
      </c>
      <c r="X2055" s="27">
        <v>0</v>
      </c>
      <c r="Y2055" s="27">
        <v>1.1999999999999999E-3</v>
      </c>
      <c r="Z2055" s="27">
        <v>2E-3</v>
      </c>
      <c r="AA2055" s="27">
        <v>3.7000000000000002E-3</v>
      </c>
      <c r="AB2055" s="27">
        <v>2.5000000000000001E-3</v>
      </c>
      <c r="AC2055" s="27">
        <v>4.5999999999999999E-3</v>
      </c>
      <c r="AD2055" s="27">
        <v>0</v>
      </c>
      <c r="AE2055" s="27">
        <v>0</v>
      </c>
      <c r="AF2055" s="27">
        <v>4.1000000000000003E-3</v>
      </c>
      <c r="AG2055" s="27">
        <v>0</v>
      </c>
      <c r="AH2055" s="27">
        <v>1E-4</v>
      </c>
      <c r="AI2055" s="27">
        <v>0</v>
      </c>
      <c r="AJ2055" s="27">
        <v>0</v>
      </c>
    </row>
    <row r="2056" spans="13:36" x14ac:dyDescent="0.3">
      <c r="M2056" s="27">
        <v>0.1888</v>
      </c>
      <c r="N2056" s="27">
        <v>0.14680000000000001</v>
      </c>
      <c r="O2056" s="27">
        <v>0.5151</v>
      </c>
      <c r="P2056" s="27">
        <v>8.6E-3</v>
      </c>
      <c r="Q2056" s="27">
        <v>1.18E-2</v>
      </c>
      <c r="R2056" s="27">
        <v>4.65E-2</v>
      </c>
      <c r="S2056" s="27">
        <v>1.43E-2</v>
      </c>
      <c r="T2056" s="27">
        <v>5.1999999999999998E-2</v>
      </c>
      <c r="U2056" s="27">
        <v>8.9999999999999998E-4</v>
      </c>
      <c r="V2056" s="27">
        <v>2.3E-3</v>
      </c>
      <c r="W2056" s="27">
        <v>5.9999999999999995E-4</v>
      </c>
      <c r="X2056" s="27">
        <v>0</v>
      </c>
      <c r="Y2056" s="27">
        <v>1.1000000000000001E-3</v>
      </c>
      <c r="Z2056" s="27">
        <v>1.8E-3</v>
      </c>
      <c r="AA2056" s="27">
        <v>3.3E-3</v>
      </c>
      <c r="AB2056" s="27">
        <v>1.4E-3</v>
      </c>
      <c r="AC2056" s="27">
        <v>5.3E-3</v>
      </c>
      <c r="AD2056" s="27">
        <v>0</v>
      </c>
      <c r="AE2056" s="27">
        <v>0</v>
      </c>
      <c r="AF2056" s="27">
        <v>3.8999999999999998E-3</v>
      </c>
      <c r="AG2056" s="27">
        <v>0</v>
      </c>
      <c r="AH2056" s="27">
        <v>1E-4</v>
      </c>
      <c r="AI2056" s="27">
        <v>0</v>
      </c>
      <c r="AJ2056" s="27">
        <v>0</v>
      </c>
    </row>
    <row r="2057" spans="13:36" x14ac:dyDescent="0.3">
      <c r="M2057" s="27">
        <v>0.18859999999999999</v>
      </c>
      <c r="N2057" s="27">
        <v>0.13880000000000001</v>
      </c>
      <c r="O2057" s="27">
        <v>0.52400000000000002</v>
      </c>
      <c r="P2057" s="27">
        <v>8.3000000000000001E-3</v>
      </c>
      <c r="Q2057" s="27">
        <v>1.23E-2</v>
      </c>
      <c r="R2057" s="27">
        <v>3.39E-2</v>
      </c>
      <c r="S2057" s="27">
        <v>3.7000000000000002E-3</v>
      </c>
      <c r="T2057" s="27">
        <v>1.72E-2</v>
      </c>
      <c r="U2057" s="27">
        <v>4.0000000000000002E-4</v>
      </c>
      <c r="V2057" s="27">
        <v>1.4E-3</v>
      </c>
      <c r="W2057" s="27">
        <v>5.0000000000000001E-4</v>
      </c>
      <c r="X2057" s="27">
        <v>0</v>
      </c>
      <c r="Y2057" s="27">
        <v>1E-3</v>
      </c>
      <c r="Z2057" s="27">
        <v>2E-3</v>
      </c>
      <c r="AA2057" s="27">
        <v>3.5999999999999999E-3</v>
      </c>
      <c r="AB2057" s="27">
        <v>1.5E-3</v>
      </c>
      <c r="AC2057" s="27">
        <v>4.7000000000000002E-3</v>
      </c>
      <c r="AD2057" s="27">
        <v>0</v>
      </c>
      <c r="AE2057" s="27">
        <v>0</v>
      </c>
      <c r="AF2057" s="27">
        <v>4.0000000000000001E-3</v>
      </c>
      <c r="AG2057" s="27">
        <v>0</v>
      </c>
      <c r="AH2057" s="27">
        <v>0</v>
      </c>
      <c r="AI2057" s="27">
        <v>0</v>
      </c>
      <c r="AJ2057" s="27">
        <v>0</v>
      </c>
    </row>
    <row r="2058" spans="13:36" x14ac:dyDescent="0.3">
      <c r="M2058" s="27">
        <v>0.20180000000000001</v>
      </c>
      <c r="N2058" s="27">
        <v>0.1595</v>
      </c>
      <c r="O2058" s="27">
        <v>0.51549999999999996</v>
      </c>
      <c r="P2058" s="27">
        <v>6.4000000000000003E-3</v>
      </c>
      <c r="Q2058" s="27">
        <v>1.4E-2</v>
      </c>
      <c r="R2058" s="27">
        <v>3.3799999999999997E-2</v>
      </c>
      <c r="S2058" s="27">
        <v>2.3999999999999998E-3</v>
      </c>
      <c r="T2058" s="27">
        <v>1.11E-2</v>
      </c>
      <c r="U2058" s="27">
        <v>2.9999999999999997E-4</v>
      </c>
      <c r="V2058" s="27">
        <v>1.1999999999999999E-3</v>
      </c>
      <c r="W2058" s="27">
        <v>4.0000000000000002E-4</v>
      </c>
      <c r="X2058" s="27">
        <v>0</v>
      </c>
      <c r="Y2058" s="27">
        <v>1.1999999999999999E-3</v>
      </c>
      <c r="Z2058" s="27">
        <v>1.8E-3</v>
      </c>
      <c r="AA2058" s="27">
        <v>4.8999999999999998E-3</v>
      </c>
      <c r="AB2058" s="27">
        <v>1.4E-3</v>
      </c>
      <c r="AC2058" s="27">
        <v>5.0000000000000001E-3</v>
      </c>
      <c r="AD2058" s="27">
        <v>0</v>
      </c>
      <c r="AE2058" s="27">
        <v>0</v>
      </c>
      <c r="AF2058" s="27">
        <v>4.0000000000000001E-3</v>
      </c>
      <c r="AG2058" s="27">
        <v>0</v>
      </c>
      <c r="AH2058" s="27">
        <v>1E-4</v>
      </c>
      <c r="AI2058" s="27">
        <v>0</v>
      </c>
      <c r="AJ2058" s="27">
        <v>0</v>
      </c>
    </row>
    <row r="2059" spans="13:36" x14ac:dyDescent="0.3">
      <c r="M2059" s="27">
        <v>0.19900000000000001</v>
      </c>
      <c r="N2059" s="27">
        <v>0.15529999999999999</v>
      </c>
      <c r="O2059" s="27">
        <v>0.51190000000000002</v>
      </c>
      <c r="P2059" s="27">
        <v>9.1000000000000004E-3</v>
      </c>
      <c r="Q2059" s="27">
        <v>1.38E-2</v>
      </c>
      <c r="R2059" s="27">
        <v>2.81E-2</v>
      </c>
      <c r="S2059" s="27">
        <v>2.0999999999999999E-3</v>
      </c>
      <c r="T2059" s="27">
        <v>1.18E-2</v>
      </c>
      <c r="U2059" s="27">
        <v>2.9999999999999997E-4</v>
      </c>
      <c r="V2059" s="27">
        <v>1.1000000000000001E-3</v>
      </c>
      <c r="W2059" s="27">
        <v>4.0000000000000002E-4</v>
      </c>
      <c r="X2059" s="27">
        <v>0</v>
      </c>
      <c r="Y2059" s="27">
        <v>1E-3</v>
      </c>
      <c r="Z2059" s="27">
        <v>1.8E-3</v>
      </c>
      <c r="AA2059" s="27">
        <v>2.8999999999999998E-3</v>
      </c>
      <c r="AB2059" s="27">
        <v>1.8E-3</v>
      </c>
      <c r="AC2059" s="27">
        <v>5.5999999999999999E-3</v>
      </c>
      <c r="AD2059" s="27">
        <v>0</v>
      </c>
      <c r="AE2059" s="27">
        <v>0</v>
      </c>
      <c r="AF2059" s="27">
        <v>4.0000000000000001E-3</v>
      </c>
      <c r="AG2059" s="27">
        <v>0</v>
      </c>
      <c r="AH2059" s="27">
        <v>1E-4</v>
      </c>
      <c r="AI2059" s="27">
        <v>0</v>
      </c>
      <c r="AJ2059" s="27">
        <v>0</v>
      </c>
    </row>
    <row r="2060" spans="13:36" x14ac:dyDescent="0.3">
      <c r="M2060" s="27">
        <v>0.20569999999999999</v>
      </c>
      <c r="N2060" s="27">
        <v>0.1585</v>
      </c>
      <c r="O2060" s="27">
        <v>0.503</v>
      </c>
      <c r="P2060" s="27">
        <v>3.7000000000000002E-3</v>
      </c>
      <c r="Q2060" s="27">
        <v>1.2500000000000001E-2</v>
      </c>
      <c r="R2060" s="27">
        <v>3.3399999999999999E-2</v>
      </c>
      <c r="S2060" s="27">
        <v>2.5999999999999999E-3</v>
      </c>
      <c r="T2060" s="27">
        <v>1.12E-2</v>
      </c>
      <c r="U2060" s="27">
        <v>2.9999999999999997E-4</v>
      </c>
      <c r="V2060" s="27">
        <v>8.9999999999999998E-4</v>
      </c>
      <c r="W2060" s="27">
        <v>4.0000000000000002E-4</v>
      </c>
      <c r="X2060" s="27">
        <v>0</v>
      </c>
      <c r="Y2060" s="27">
        <v>1.1000000000000001E-3</v>
      </c>
      <c r="Z2060" s="27">
        <v>1.4E-3</v>
      </c>
      <c r="AA2060" s="27">
        <v>3.7000000000000002E-3</v>
      </c>
      <c r="AB2060" s="27">
        <v>2E-3</v>
      </c>
      <c r="AC2060" s="27">
        <v>6.3E-3</v>
      </c>
      <c r="AD2060" s="27">
        <v>0</v>
      </c>
      <c r="AE2060" s="27">
        <v>0</v>
      </c>
      <c r="AF2060" s="27">
        <v>3.8E-3</v>
      </c>
      <c r="AG2060" s="27">
        <v>0</v>
      </c>
      <c r="AH2060" s="27">
        <v>1E-4</v>
      </c>
      <c r="AI2060" s="27">
        <v>0</v>
      </c>
      <c r="AJ2060" s="27">
        <v>0</v>
      </c>
    </row>
    <row r="2061" spans="13:36" x14ac:dyDescent="0.3">
      <c r="M2061" s="27">
        <v>0.19120000000000001</v>
      </c>
      <c r="N2061" s="27">
        <v>0.14929999999999999</v>
      </c>
      <c r="O2061" s="27">
        <v>0.50890000000000002</v>
      </c>
      <c r="P2061" s="27">
        <v>4.1000000000000003E-3</v>
      </c>
      <c r="Q2061" s="27">
        <v>8.5000000000000006E-3</v>
      </c>
      <c r="R2061" s="27">
        <v>3.0700000000000002E-2</v>
      </c>
      <c r="S2061" s="27">
        <v>2.5000000000000001E-3</v>
      </c>
      <c r="T2061" s="27">
        <v>1.14E-2</v>
      </c>
      <c r="U2061" s="27">
        <v>2.9999999999999997E-4</v>
      </c>
      <c r="V2061" s="27">
        <v>8.9999999999999998E-4</v>
      </c>
      <c r="W2061" s="27">
        <v>4.0000000000000002E-4</v>
      </c>
      <c r="X2061" s="27">
        <v>0</v>
      </c>
      <c r="Y2061" s="27">
        <v>8.9999999999999998E-4</v>
      </c>
      <c r="Z2061" s="27">
        <v>1.4E-3</v>
      </c>
      <c r="AA2061" s="27">
        <v>2.8999999999999998E-3</v>
      </c>
      <c r="AB2061" s="27">
        <v>1.8E-3</v>
      </c>
      <c r="AC2061" s="27">
        <v>5.8999999999999999E-3</v>
      </c>
      <c r="AD2061" s="27">
        <v>0</v>
      </c>
      <c r="AE2061" s="27">
        <v>0</v>
      </c>
      <c r="AF2061" s="27">
        <v>3.7000000000000002E-3</v>
      </c>
      <c r="AG2061" s="27">
        <v>0</v>
      </c>
      <c r="AH2061" s="27">
        <v>1E-4</v>
      </c>
      <c r="AI2061" s="27">
        <v>0</v>
      </c>
      <c r="AJ2061" s="27">
        <v>0</v>
      </c>
    </row>
    <row r="2062" spans="13:36" x14ac:dyDescent="0.3">
      <c r="M2062" s="27">
        <v>0.1986</v>
      </c>
      <c r="N2062" s="27">
        <v>0.1454</v>
      </c>
      <c r="O2062" s="27">
        <v>0.5111</v>
      </c>
      <c r="P2062" s="27">
        <v>5.0000000000000001E-3</v>
      </c>
      <c r="Q2062" s="27">
        <v>8.8000000000000005E-3</v>
      </c>
      <c r="R2062" s="27">
        <v>3.1399999999999997E-2</v>
      </c>
      <c r="S2062" s="27">
        <v>2.3E-3</v>
      </c>
      <c r="T2062" s="27">
        <v>1.1599999999999999E-2</v>
      </c>
      <c r="U2062" s="27">
        <v>4.0000000000000002E-4</v>
      </c>
      <c r="V2062" s="27">
        <v>8.9999999999999998E-4</v>
      </c>
      <c r="W2062" s="27">
        <v>5.0000000000000001E-4</v>
      </c>
      <c r="X2062" s="27">
        <v>0</v>
      </c>
      <c r="Y2062" s="27">
        <v>8.9999999999999998E-4</v>
      </c>
      <c r="Z2062" s="27">
        <v>1.6000000000000001E-3</v>
      </c>
      <c r="AA2062" s="27">
        <v>3.5999999999999999E-3</v>
      </c>
      <c r="AB2062" s="27">
        <v>1.9E-3</v>
      </c>
      <c r="AC2062" s="27">
        <v>5.7999999999999996E-3</v>
      </c>
      <c r="AD2062" s="27">
        <v>0</v>
      </c>
      <c r="AE2062" s="27">
        <v>0</v>
      </c>
      <c r="AF2062" s="27">
        <v>3.8999999999999998E-3</v>
      </c>
      <c r="AG2062" s="27">
        <v>0</v>
      </c>
      <c r="AH2062" s="27">
        <v>1E-4</v>
      </c>
      <c r="AI2062" s="27">
        <v>0</v>
      </c>
      <c r="AJ2062" s="27">
        <v>0</v>
      </c>
    </row>
    <row r="2063" spans="13:36" x14ac:dyDescent="0.3">
      <c r="M2063" s="27">
        <v>0.20030000000000001</v>
      </c>
      <c r="N2063" s="27">
        <v>0.15110000000000001</v>
      </c>
      <c r="O2063" s="27">
        <v>0.50029999999999997</v>
      </c>
      <c r="P2063" s="27">
        <v>5.4000000000000003E-3</v>
      </c>
      <c r="Q2063" s="27">
        <v>1.15E-2</v>
      </c>
      <c r="R2063" s="27">
        <v>3.5400000000000001E-2</v>
      </c>
      <c r="S2063" s="27">
        <v>3.5999999999999999E-3</v>
      </c>
      <c r="T2063" s="27">
        <v>1.67E-2</v>
      </c>
      <c r="U2063" s="27">
        <v>4.0000000000000002E-4</v>
      </c>
      <c r="V2063" s="27">
        <v>1E-3</v>
      </c>
      <c r="W2063" s="27">
        <v>5.0000000000000001E-4</v>
      </c>
      <c r="X2063" s="27">
        <v>0</v>
      </c>
      <c r="Y2063" s="27">
        <v>8.9999999999999998E-4</v>
      </c>
      <c r="Z2063" s="27">
        <v>1.5E-3</v>
      </c>
      <c r="AA2063" s="27">
        <v>2.8999999999999998E-3</v>
      </c>
      <c r="AB2063" s="27">
        <v>1.5E-3</v>
      </c>
      <c r="AC2063" s="27">
        <v>6.1999999999999998E-3</v>
      </c>
      <c r="AD2063" s="27">
        <v>0</v>
      </c>
      <c r="AE2063" s="27">
        <v>0</v>
      </c>
      <c r="AF2063" s="27">
        <v>3.8E-3</v>
      </c>
      <c r="AG2063" s="27">
        <v>0</v>
      </c>
      <c r="AH2063" s="27">
        <v>1E-4</v>
      </c>
      <c r="AI2063" s="27">
        <v>0</v>
      </c>
      <c r="AJ2063" s="27">
        <v>0</v>
      </c>
    </row>
    <row r="2064" spans="13:36" x14ac:dyDescent="0.3">
      <c r="M2064" s="27">
        <v>0.20050000000000001</v>
      </c>
      <c r="N2064" s="27">
        <v>0.16170000000000001</v>
      </c>
      <c r="O2064" s="27">
        <v>0.51790000000000003</v>
      </c>
      <c r="P2064" s="27">
        <v>8.5000000000000006E-3</v>
      </c>
      <c r="Q2064" s="27">
        <v>8.2000000000000007E-3</v>
      </c>
      <c r="R2064" s="27">
        <v>2.93E-2</v>
      </c>
      <c r="S2064" s="27">
        <v>4.1999999999999997E-3</v>
      </c>
      <c r="T2064" s="27">
        <v>1.77E-2</v>
      </c>
      <c r="U2064" s="27">
        <v>5.0000000000000001E-4</v>
      </c>
      <c r="V2064" s="27">
        <v>1.1000000000000001E-3</v>
      </c>
      <c r="W2064" s="27">
        <v>5.0000000000000001E-4</v>
      </c>
      <c r="X2064" s="27">
        <v>0</v>
      </c>
      <c r="Y2064" s="27">
        <v>1E-3</v>
      </c>
      <c r="Z2064" s="27">
        <v>1.2999999999999999E-3</v>
      </c>
      <c r="AA2064" s="27">
        <v>2.7000000000000001E-3</v>
      </c>
      <c r="AB2064" s="27">
        <v>1.6000000000000001E-3</v>
      </c>
      <c r="AC2064" s="27">
        <v>6.8999999999999999E-3</v>
      </c>
      <c r="AD2064" s="27">
        <v>0</v>
      </c>
      <c r="AE2064" s="27">
        <v>0</v>
      </c>
      <c r="AF2064" s="27">
        <v>3.8999999999999998E-3</v>
      </c>
      <c r="AG2064" s="27">
        <v>0</v>
      </c>
      <c r="AH2064" s="27">
        <v>1E-4</v>
      </c>
      <c r="AI2064" s="27">
        <v>0</v>
      </c>
      <c r="AJ2064" s="27">
        <v>0</v>
      </c>
    </row>
    <row r="2065" spans="13:36" x14ac:dyDescent="0.3">
      <c r="M2065" s="27">
        <v>0.20610000000000001</v>
      </c>
      <c r="N2065" s="27">
        <v>0.14729999999999999</v>
      </c>
      <c r="O2065" s="27">
        <v>0.50509999999999999</v>
      </c>
      <c r="P2065" s="27">
        <v>3.7000000000000002E-3</v>
      </c>
      <c r="Q2065" s="27">
        <v>7.1000000000000004E-3</v>
      </c>
      <c r="R2065" s="27">
        <v>2.3199999999999998E-2</v>
      </c>
      <c r="S2065" s="27">
        <v>3.8E-3</v>
      </c>
      <c r="T2065" s="27">
        <v>1.8200000000000001E-2</v>
      </c>
      <c r="U2065" s="27">
        <v>5.0000000000000001E-4</v>
      </c>
      <c r="V2065" s="27">
        <v>1E-3</v>
      </c>
      <c r="W2065" s="27">
        <v>4.0000000000000002E-4</v>
      </c>
      <c r="X2065" s="27">
        <v>0</v>
      </c>
      <c r="Y2065" s="27">
        <v>8.9999999999999998E-4</v>
      </c>
      <c r="Z2065" s="27">
        <v>1.2999999999999999E-3</v>
      </c>
      <c r="AA2065" s="27">
        <v>3.3999999999999998E-3</v>
      </c>
      <c r="AB2065" s="27">
        <v>1.1000000000000001E-3</v>
      </c>
      <c r="AC2065" s="27">
        <v>7.1999999999999998E-3</v>
      </c>
      <c r="AD2065" s="27">
        <v>0</v>
      </c>
      <c r="AE2065" s="27">
        <v>0</v>
      </c>
      <c r="AF2065" s="27">
        <v>3.5999999999999999E-3</v>
      </c>
      <c r="AG2065" s="27">
        <v>0</v>
      </c>
      <c r="AH2065" s="27">
        <v>1E-4</v>
      </c>
      <c r="AI2065" s="27">
        <v>0</v>
      </c>
      <c r="AJ2065" s="27">
        <v>0</v>
      </c>
    </row>
    <row r="2066" spans="13:36" x14ac:dyDescent="0.3">
      <c r="M2066" s="27">
        <v>0.20349999999999999</v>
      </c>
      <c r="N2066" s="27">
        <v>0.1605</v>
      </c>
      <c r="O2066" s="27">
        <v>0.51800000000000002</v>
      </c>
      <c r="P2066" s="27">
        <v>8.6999999999999994E-3</v>
      </c>
      <c r="Q2066" s="27">
        <v>1.0800000000000001E-2</v>
      </c>
      <c r="R2066" s="27">
        <v>2.6100000000000002E-2</v>
      </c>
      <c r="S2066" s="27">
        <v>5.7999999999999996E-3</v>
      </c>
      <c r="T2066" s="27">
        <v>2.1700000000000001E-2</v>
      </c>
      <c r="U2066" s="27">
        <v>5.0000000000000001E-4</v>
      </c>
      <c r="V2066" s="27">
        <v>1.2999999999999999E-3</v>
      </c>
      <c r="W2066" s="27">
        <v>5.0000000000000001E-4</v>
      </c>
      <c r="X2066" s="27">
        <v>0</v>
      </c>
      <c r="Y2066" s="27">
        <v>1E-3</v>
      </c>
      <c r="Z2066" s="27">
        <v>1.8E-3</v>
      </c>
      <c r="AA2066" s="27">
        <v>2.8E-3</v>
      </c>
      <c r="AB2066" s="27">
        <v>2.7000000000000001E-3</v>
      </c>
      <c r="AC2066" s="27">
        <v>7.3000000000000001E-3</v>
      </c>
      <c r="AD2066" s="27">
        <v>0</v>
      </c>
      <c r="AE2066" s="27">
        <v>0</v>
      </c>
      <c r="AF2066" s="27">
        <v>3.8E-3</v>
      </c>
      <c r="AG2066" s="27">
        <v>0</v>
      </c>
      <c r="AH2066" s="27">
        <v>1E-4</v>
      </c>
      <c r="AI2066" s="27">
        <v>0</v>
      </c>
      <c r="AJ2066" s="27">
        <v>0</v>
      </c>
    </row>
    <row r="2067" spans="13:36" x14ac:dyDescent="0.3">
      <c r="M2067" s="27">
        <v>0.1981</v>
      </c>
      <c r="N2067" s="27">
        <v>0.1573</v>
      </c>
      <c r="O2067" s="27">
        <v>0.52059999999999995</v>
      </c>
      <c r="P2067" s="27">
        <v>1.26E-2</v>
      </c>
      <c r="Q2067" s="27">
        <v>1.06E-2</v>
      </c>
      <c r="R2067" s="27">
        <v>2.58E-2</v>
      </c>
      <c r="S2067" s="27">
        <v>4.1999999999999997E-3</v>
      </c>
      <c r="T2067" s="27">
        <v>1.7399999999999999E-2</v>
      </c>
      <c r="U2067" s="27">
        <v>5.0000000000000001E-4</v>
      </c>
      <c r="V2067" s="27">
        <v>1E-3</v>
      </c>
      <c r="W2067" s="27">
        <v>5.0000000000000001E-4</v>
      </c>
      <c r="X2067" s="27">
        <v>0</v>
      </c>
      <c r="Y2067" s="27">
        <v>8.9999999999999998E-4</v>
      </c>
      <c r="Z2067" s="27">
        <v>1.6000000000000001E-3</v>
      </c>
      <c r="AA2067" s="27">
        <v>3.2000000000000002E-3</v>
      </c>
      <c r="AB2067" s="27">
        <v>1.9E-3</v>
      </c>
      <c r="AC2067" s="27">
        <v>7.1999999999999998E-3</v>
      </c>
      <c r="AD2067" s="27">
        <v>0</v>
      </c>
      <c r="AE2067" s="27">
        <v>0</v>
      </c>
      <c r="AF2067" s="27">
        <v>3.8E-3</v>
      </c>
      <c r="AG2067" s="27">
        <v>0</v>
      </c>
      <c r="AH2067" s="27">
        <v>1E-4</v>
      </c>
      <c r="AI2067" s="27">
        <v>0</v>
      </c>
      <c r="AJ2067" s="27">
        <v>0</v>
      </c>
    </row>
    <row r="2068" spans="13:36" x14ac:dyDescent="0.3">
      <c r="M2068" s="27">
        <v>0.19639999999999999</v>
      </c>
      <c r="N2068" s="27">
        <v>0.15490000000000001</v>
      </c>
      <c r="O2068" s="27">
        <v>0.51719999999999999</v>
      </c>
      <c r="P2068" s="27">
        <v>9.1999999999999998E-3</v>
      </c>
      <c r="Q2068" s="27">
        <v>1.15E-2</v>
      </c>
      <c r="R2068" s="27">
        <v>2.6200000000000001E-2</v>
      </c>
      <c r="S2068" s="27">
        <v>3.8E-3</v>
      </c>
      <c r="T2068" s="27">
        <v>1.7299999999999999E-2</v>
      </c>
      <c r="U2068" s="27">
        <v>4.0000000000000002E-4</v>
      </c>
      <c r="V2068" s="27">
        <v>1E-3</v>
      </c>
      <c r="W2068" s="27">
        <v>5.0000000000000001E-4</v>
      </c>
      <c r="X2068" s="27">
        <v>0</v>
      </c>
      <c r="Y2068" s="27">
        <v>8.9999999999999998E-4</v>
      </c>
      <c r="Z2068" s="27">
        <v>1.8E-3</v>
      </c>
      <c r="AA2068" s="27">
        <v>3.0000000000000001E-3</v>
      </c>
      <c r="AB2068" s="27">
        <v>1.6000000000000001E-3</v>
      </c>
      <c r="AC2068" s="27">
        <v>6.7000000000000002E-3</v>
      </c>
      <c r="AD2068" s="27">
        <v>0</v>
      </c>
      <c r="AE2068" s="27">
        <v>0</v>
      </c>
      <c r="AF2068" s="27">
        <v>3.7000000000000002E-3</v>
      </c>
      <c r="AG2068" s="27">
        <v>0</v>
      </c>
      <c r="AH2068" s="27">
        <v>1E-4</v>
      </c>
      <c r="AI2068" s="27">
        <v>0</v>
      </c>
      <c r="AJ2068" s="27">
        <v>0</v>
      </c>
    </row>
    <row r="2069" spans="13:36" x14ac:dyDescent="0.3">
      <c r="M2069" s="27">
        <v>0.19550000000000001</v>
      </c>
      <c r="N2069" s="27">
        <v>0.1348</v>
      </c>
      <c r="O2069" s="27">
        <v>0.51170000000000004</v>
      </c>
      <c r="P2069" s="27">
        <v>7.1000000000000004E-3</v>
      </c>
      <c r="Q2069" s="27">
        <v>1.47E-2</v>
      </c>
      <c r="R2069" s="27">
        <v>3.56E-2</v>
      </c>
      <c r="S2069" s="27">
        <v>9.7000000000000003E-3</v>
      </c>
      <c r="T2069" s="27">
        <v>3.1099999999999999E-2</v>
      </c>
      <c r="U2069" s="27">
        <v>1.1999999999999999E-3</v>
      </c>
      <c r="V2069" s="27">
        <v>1.6000000000000001E-3</v>
      </c>
      <c r="W2069" s="27">
        <v>5.9999999999999995E-4</v>
      </c>
      <c r="X2069" s="27">
        <v>0</v>
      </c>
      <c r="Y2069" s="27">
        <v>8.9999999999999998E-4</v>
      </c>
      <c r="Z2069" s="27">
        <v>1.9E-3</v>
      </c>
      <c r="AA2069" s="27">
        <v>2.5000000000000001E-3</v>
      </c>
      <c r="AB2069" s="27">
        <v>1.2999999999999999E-3</v>
      </c>
      <c r="AC2069" s="27">
        <v>6.8999999999999999E-3</v>
      </c>
      <c r="AD2069" s="27">
        <v>0</v>
      </c>
      <c r="AE2069" s="27">
        <v>0</v>
      </c>
      <c r="AF2069" s="27">
        <v>3.8999999999999998E-3</v>
      </c>
      <c r="AG2069" s="27">
        <v>0</v>
      </c>
      <c r="AH2069" s="27">
        <v>1E-4</v>
      </c>
      <c r="AI2069" s="27">
        <v>0</v>
      </c>
      <c r="AJ2069" s="27">
        <v>0</v>
      </c>
    </row>
    <row r="2070" spans="13:36" x14ac:dyDescent="0.3">
      <c r="M2070" s="27">
        <v>0.2046</v>
      </c>
      <c r="N2070" s="27">
        <v>0.15210000000000001</v>
      </c>
      <c r="O2070" s="27">
        <v>0.50900000000000001</v>
      </c>
      <c r="P2070" s="27">
        <v>1.0800000000000001E-2</v>
      </c>
      <c r="Q2070" s="27">
        <v>1.5699999999999999E-2</v>
      </c>
      <c r="R2070" s="27">
        <v>3.7699999999999997E-2</v>
      </c>
      <c r="S2070" s="27">
        <v>1.2999999999999999E-2</v>
      </c>
      <c r="T2070" s="27">
        <v>3.5999999999999997E-2</v>
      </c>
      <c r="U2070" s="27">
        <v>1.4E-3</v>
      </c>
      <c r="V2070" s="27">
        <v>2.2000000000000001E-3</v>
      </c>
      <c r="W2070" s="27">
        <v>5.0000000000000001E-4</v>
      </c>
      <c r="X2070" s="27">
        <v>0</v>
      </c>
      <c r="Y2070" s="27">
        <v>1E-3</v>
      </c>
      <c r="Z2070" s="27">
        <v>1.9E-3</v>
      </c>
      <c r="AA2070" s="27">
        <v>2.7000000000000001E-3</v>
      </c>
      <c r="AB2070" s="27">
        <v>1.1999999999999999E-3</v>
      </c>
      <c r="AC2070" s="27">
        <v>6.4999999999999997E-3</v>
      </c>
      <c r="AD2070" s="27">
        <v>0</v>
      </c>
      <c r="AE2070" s="27">
        <v>0</v>
      </c>
      <c r="AF2070" s="27">
        <v>3.7000000000000002E-3</v>
      </c>
      <c r="AG2070" s="27">
        <v>0</v>
      </c>
      <c r="AH2070" s="27">
        <v>1E-4</v>
      </c>
      <c r="AI2070" s="27">
        <v>0</v>
      </c>
      <c r="AJ2070" s="27">
        <v>0</v>
      </c>
    </row>
    <row r="2071" spans="13:36" x14ac:dyDescent="0.3">
      <c r="M2071" s="27">
        <v>0.19750000000000001</v>
      </c>
      <c r="N2071" s="27">
        <v>0.15079999999999999</v>
      </c>
      <c r="O2071" s="27">
        <v>0.51139999999999997</v>
      </c>
      <c r="P2071" s="27">
        <v>1.2999999999999999E-2</v>
      </c>
      <c r="Q2071" s="27">
        <v>1.35E-2</v>
      </c>
      <c r="R2071" s="27">
        <v>3.5900000000000001E-2</v>
      </c>
      <c r="S2071" s="27">
        <v>1.29E-2</v>
      </c>
      <c r="T2071" s="27">
        <v>3.7999999999999999E-2</v>
      </c>
      <c r="U2071" s="27">
        <v>1.2999999999999999E-3</v>
      </c>
      <c r="V2071" s="27">
        <v>2.5999999999999999E-3</v>
      </c>
      <c r="W2071" s="27">
        <v>5.0000000000000001E-4</v>
      </c>
      <c r="X2071" s="27">
        <v>0</v>
      </c>
      <c r="Y2071" s="27">
        <v>8.9999999999999998E-4</v>
      </c>
      <c r="Z2071" s="27">
        <v>1.9E-3</v>
      </c>
      <c r="AA2071" s="27">
        <v>2.8E-3</v>
      </c>
      <c r="AB2071" s="27">
        <v>1.1999999999999999E-3</v>
      </c>
      <c r="AC2071" s="27">
        <v>8.9999999999999993E-3</v>
      </c>
      <c r="AD2071" s="27">
        <v>0</v>
      </c>
      <c r="AE2071" s="27">
        <v>0</v>
      </c>
      <c r="AF2071" s="27">
        <v>3.7000000000000002E-3</v>
      </c>
      <c r="AG2071" s="27">
        <v>0</v>
      </c>
      <c r="AH2071" s="27">
        <v>1E-4</v>
      </c>
      <c r="AI2071" s="27">
        <v>0</v>
      </c>
      <c r="AJ2071" s="27">
        <v>0</v>
      </c>
    </row>
    <row r="2072" spans="13:36" x14ac:dyDescent="0.3">
      <c r="M2072" s="27">
        <v>0.18640000000000001</v>
      </c>
      <c r="N2072" s="27">
        <v>0.15210000000000001</v>
      </c>
      <c r="O2072" s="27">
        <v>0.52370000000000005</v>
      </c>
      <c r="P2072" s="27">
        <v>7.0000000000000001E-3</v>
      </c>
      <c r="Q2072" s="27">
        <v>1.35E-2</v>
      </c>
      <c r="R2072" s="27">
        <v>4.1200000000000001E-2</v>
      </c>
      <c r="S2072" s="27">
        <v>1.44E-2</v>
      </c>
      <c r="T2072" s="27">
        <v>3.9600000000000003E-2</v>
      </c>
      <c r="U2072" s="27">
        <v>1.2999999999999999E-3</v>
      </c>
      <c r="V2072" s="27">
        <v>3.8E-3</v>
      </c>
      <c r="W2072" s="27">
        <v>5.9999999999999995E-4</v>
      </c>
      <c r="X2072" s="27">
        <v>0</v>
      </c>
      <c r="Y2072" s="27">
        <v>8.9999999999999998E-4</v>
      </c>
      <c r="Z2072" s="27">
        <v>1.9E-3</v>
      </c>
      <c r="AA2072" s="27">
        <v>3.3999999999999998E-3</v>
      </c>
      <c r="AB2072" s="27">
        <v>1.2999999999999999E-3</v>
      </c>
      <c r="AC2072" s="27">
        <v>8.0000000000000002E-3</v>
      </c>
      <c r="AD2072" s="27">
        <v>0</v>
      </c>
      <c r="AE2072" s="27">
        <v>0</v>
      </c>
      <c r="AF2072" s="27">
        <v>3.8999999999999998E-3</v>
      </c>
      <c r="AG2072" s="27">
        <v>0</v>
      </c>
      <c r="AH2072" s="27">
        <v>1E-4</v>
      </c>
      <c r="AI2072" s="27">
        <v>0</v>
      </c>
      <c r="AJ2072" s="27">
        <v>0</v>
      </c>
    </row>
    <row r="2073" spans="13:36" x14ac:dyDescent="0.3">
      <c r="M2073" s="27">
        <v>0.18870000000000001</v>
      </c>
      <c r="N2073" s="27">
        <v>0.14460000000000001</v>
      </c>
      <c r="O2073" s="27">
        <v>0.51249999999999996</v>
      </c>
      <c r="P2073" s="27">
        <v>6.7000000000000002E-3</v>
      </c>
      <c r="Q2073" s="27">
        <v>1.3299999999999999E-2</v>
      </c>
      <c r="R2073" s="27">
        <v>4.1099999999999998E-2</v>
      </c>
      <c r="S2073" s="27">
        <v>1.5100000000000001E-2</v>
      </c>
      <c r="T2073" s="27">
        <v>3.6799999999999999E-2</v>
      </c>
      <c r="U2073" s="27">
        <v>1.6000000000000001E-3</v>
      </c>
      <c r="V2073" s="27">
        <v>2.5000000000000001E-3</v>
      </c>
      <c r="W2073" s="27">
        <v>5.9999999999999995E-4</v>
      </c>
      <c r="X2073" s="27">
        <v>0</v>
      </c>
      <c r="Y2073" s="27">
        <v>8.9999999999999998E-4</v>
      </c>
      <c r="Z2073" s="27">
        <v>1.8E-3</v>
      </c>
      <c r="AA2073" s="27">
        <v>2.5999999999999999E-3</v>
      </c>
      <c r="AB2073" s="27">
        <v>1.2999999999999999E-3</v>
      </c>
      <c r="AC2073" s="27">
        <v>6.3E-3</v>
      </c>
      <c r="AD2073" s="27">
        <v>0</v>
      </c>
      <c r="AE2073" s="27">
        <v>0</v>
      </c>
      <c r="AF2073" s="27">
        <v>3.8E-3</v>
      </c>
      <c r="AG2073" s="27">
        <v>0</v>
      </c>
      <c r="AH2073" s="27">
        <v>1E-4</v>
      </c>
      <c r="AI2073" s="27">
        <v>0</v>
      </c>
      <c r="AJ2073" s="27">
        <v>0</v>
      </c>
    </row>
    <row r="2074" spans="13:36" x14ac:dyDescent="0.3">
      <c r="M2074" s="27">
        <v>0.19350000000000001</v>
      </c>
      <c r="N2074" s="27">
        <v>0.14779999999999999</v>
      </c>
      <c r="O2074" s="27">
        <v>0.51259999999999994</v>
      </c>
      <c r="P2074" s="27">
        <v>9.1000000000000004E-3</v>
      </c>
      <c r="Q2074" s="27">
        <v>1.17E-2</v>
      </c>
      <c r="R2074" s="27">
        <v>4.1500000000000002E-2</v>
      </c>
      <c r="S2074" s="27">
        <v>1.35E-2</v>
      </c>
      <c r="T2074" s="27">
        <v>4.1099999999999998E-2</v>
      </c>
      <c r="U2074" s="27">
        <v>1.1999999999999999E-3</v>
      </c>
      <c r="V2074" s="27">
        <v>1.9E-3</v>
      </c>
      <c r="W2074" s="27">
        <v>4.0000000000000002E-4</v>
      </c>
      <c r="X2074" s="27">
        <v>0</v>
      </c>
      <c r="Y2074" s="27">
        <v>8.9999999999999998E-4</v>
      </c>
      <c r="Z2074" s="27">
        <v>1.6000000000000001E-3</v>
      </c>
      <c r="AA2074" s="27">
        <v>2.7000000000000001E-3</v>
      </c>
      <c r="AB2074" s="27">
        <v>1.6000000000000001E-3</v>
      </c>
      <c r="AC2074" s="27">
        <v>6.4000000000000003E-3</v>
      </c>
      <c r="AD2074" s="27">
        <v>0</v>
      </c>
      <c r="AE2074" s="27">
        <v>0</v>
      </c>
      <c r="AF2074" s="27">
        <v>3.8999999999999998E-3</v>
      </c>
      <c r="AG2074" s="27">
        <v>0</v>
      </c>
      <c r="AH2074" s="27">
        <v>1E-4</v>
      </c>
      <c r="AI2074" s="27">
        <v>0</v>
      </c>
      <c r="AJ2074" s="27">
        <v>0</v>
      </c>
    </row>
    <row r="2075" spans="13:36" x14ac:dyDescent="0.3">
      <c r="M2075" s="27">
        <v>0.1983</v>
      </c>
      <c r="N2075" s="27">
        <v>0.14369999999999999</v>
      </c>
      <c r="O2075" s="27">
        <v>0.51749999999999996</v>
      </c>
      <c r="P2075" s="27">
        <v>1.1299999999999999E-2</v>
      </c>
      <c r="Q2075" s="27">
        <v>1.2500000000000001E-2</v>
      </c>
      <c r="R2075" s="27">
        <v>4.4299999999999999E-2</v>
      </c>
      <c r="S2075" s="27">
        <v>2.1299999999999999E-2</v>
      </c>
      <c r="T2075" s="27">
        <v>4.5999999999999999E-2</v>
      </c>
      <c r="U2075" s="27">
        <v>1.1000000000000001E-3</v>
      </c>
      <c r="V2075" s="27">
        <v>2.7000000000000001E-3</v>
      </c>
      <c r="W2075" s="27">
        <v>4.0000000000000002E-4</v>
      </c>
      <c r="X2075" s="27">
        <v>0</v>
      </c>
      <c r="Y2075" s="27">
        <v>1.1000000000000001E-3</v>
      </c>
      <c r="Z2075" s="27">
        <v>2E-3</v>
      </c>
      <c r="AA2075" s="27">
        <v>4.1999999999999997E-3</v>
      </c>
      <c r="AB2075" s="27">
        <v>1.2999999999999999E-3</v>
      </c>
      <c r="AC2075" s="27">
        <v>7.0000000000000001E-3</v>
      </c>
      <c r="AD2075" s="27">
        <v>0</v>
      </c>
      <c r="AE2075" s="27">
        <v>0</v>
      </c>
      <c r="AF2075" s="27">
        <v>4.1000000000000003E-3</v>
      </c>
      <c r="AG2075" s="27">
        <v>0</v>
      </c>
      <c r="AH2075" s="27">
        <v>2.0000000000000001E-4</v>
      </c>
      <c r="AI2075" s="27">
        <v>1.6999999999999999E-3</v>
      </c>
      <c r="AJ2075" s="27">
        <v>0</v>
      </c>
    </row>
    <row r="2076" spans="13:36" x14ac:dyDescent="0.3">
      <c r="M2076" s="27">
        <v>0.17380000000000001</v>
      </c>
      <c r="N2076" s="27">
        <v>0.1797</v>
      </c>
      <c r="O2076" s="27">
        <v>0.55979999999999996</v>
      </c>
      <c r="P2076" s="27">
        <v>2.5999999999999999E-3</v>
      </c>
      <c r="Q2076" s="27">
        <v>7.7999999999999996E-3</v>
      </c>
      <c r="R2076" s="27">
        <v>3.32E-2</v>
      </c>
      <c r="S2076" s="27">
        <v>1.23E-2</v>
      </c>
      <c r="T2076" s="27">
        <v>5.7500000000000002E-2</v>
      </c>
      <c r="U2076" s="27">
        <v>1.2999999999999999E-3</v>
      </c>
      <c r="V2076" s="27">
        <v>2.2000000000000001E-3</v>
      </c>
      <c r="W2076" s="27">
        <v>4.0000000000000002E-4</v>
      </c>
      <c r="X2076" s="27">
        <v>0</v>
      </c>
      <c r="Y2076" s="27">
        <v>1.1999999999999999E-3</v>
      </c>
      <c r="Z2076" s="27">
        <v>1.6000000000000001E-3</v>
      </c>
      <c r="AA2076" s="27">
        <v>4.8999999999999998E-3</v>
      </c>
      <c r="AB2076" s="27">
        <v>1.8E-3</v>
      </c>
      <c r="AC2076" s="27">
        <v>5.0000000000000001E-3</v>
      </c>
      <c r="AD2076" s="27">
        <v>0</v>
      </c>
      <c r="AE2076" s="27">
        <v>0</v>
      </c>
      <c r="AF2076" s="27">
        <v>4.1000000000000003E-3</v>
      </c>
      <c r="AG2076" s="27">
        <v>0</v>
      </c>
      <c r="AH2076" s="27">
        <v>2.0000000000000001E-4</v>
      </c>
      <c r="AI2076" s="27">
        <v>2E-3</v>
      </c>
      <c r="AJ2076" s="27">
        <v>0</v>
      </c>
    </row>
    <row r="2077" spans="13:36" x14ac:dyDescent="0.3">
      <c r="M2077" s="27">
        <v>0.17649999999999999</v>
      </c>
      <c r="N2077" s="27">
        <v>0.17299999999999999</v>
      </c>
      <c r="O2077" s="27">
        <v>0.55079999999999996</v>
      </c>
      <c r="P2077" s="27">
        <v>3.5000000000000001E-3</v>
      </c>
      <c r="Q2077" s="27">
        <v>8.6999999999999994E-3</v>
      </c>
      <c r="R2077" s="27">
        <v>3.6499999999999998E-2</v>
      </c>
      <c r="S2077" s="27">
        <v>1.32E-2</v>
      </c>
      <c r="T2077" s="27">
        <v>5.5899999999999998E-2</v>
      </c>
      <c r="U2077" s="27">
        <v>1.2999999999999999E-3</v>
      </c>
      <c r="V2077" s="27">
        <v>2.3999999999999998E-3</v>
      </c>
      <c r="W2077" s="27">
        <v>4.0000000000000002E-4</v>
      </c>
      <c r="X2077" s="27">
        <v>0</v>
      </c>
      <c r="Y2077" s="27">
        <v>1.1000000000000001E-3</v>
      </c>
      <c r="Z2077" s="27">
        <v>1.6999999999999999E-3</v>
      </c>
      <c r="AA2077" s="27">
        <v>3.2000000000000002E-3</v>
      </c>
      <c r="AB2077" s="27">
        <v>1.1999999999999999E-3</v>
      </c>
      <c r="AC2077" s="27">
        <v>8.9999999999999993E-3</v>
      </c>
      <c r="AD2077" s="27">
        <v>0</v>
      </c>
      <c r="AE2077" s="27">
        <v>0</v>
      </c>
      <c r="AF2077" s="27">
        <v>4.1000000000000003E-3</v>
      </c>
      <c r="AG2077" s="27">
        <v>0</v>
      </c>
      <c r="AH2077" s="27">
        <v>1E-4</v>
      </c>
      <c r="AI2077" s="27">
        <v>0</v>
      </c>
      <c r="AJ2077" s="27">
        <v>0</v>
      </c>
    </row>
    <row r="2078" spans="13:36" x14ac:dyDescent="0.3">
      <c r="M2078" s="27">
        <v>0.1623</v>
      </c>
      <c r="N2078" s="27">
        <v>0.18210000000000001</v>
      </c>
      <c r="O2078" s="27">
        <v>0.58089999999999997</v>
      </c>
      <c r="P2078" s="27">
        <v>7.9000000000000008E-3</v>
      </c>
      <c r="Q2078" s="27">
        <v>1.34E-2</v>
      </c>
      <c r="R2078" s="27">
        <v>3.2000000000000001E-2</v>
      </c>
      <c r="S2078" s="27">
        <v>1.2500000000000001E-2</v>
      </c>
      <c r="T2078" s="27">
        <v>3.8399999999999997E-2</v>
      </c>
      <c r="U2078" s="27">
        <v>1.6999999999999999E-3</v>
      </c>
      <c r="V2078" s="27">
        <v>2.0999999999999999E-3</v>
      </c>
      <c r="W2078" s="27">
        <v>5.0000000000000001E-4</v>
      </c>
      <c r="X2078" s="27">
        <v>0</v>
      </c>
      <c r="Y2078" s="27">
        <v>1.2999999999999999E-3</v>
      </c>
      <c r="Z2078" s="27">
        <v>2.3E-3</v>
      </c>
      <c r="AA2078" s="27">
        <v>5.1000000000000004E-3</v>
      </c>
      <c r="AB2078" s="27">
        <v>2.0999999999999999E-3</v>
      </c>
      <c r="AC2078" s="27">
        <v>6.7999999999999996E-3</v>
      </c>
      <c r="AD2078" s="27">
        <v>0</v>
      </c>
      <c r="AE2078" s="27">
        <v>0</v>
      </c>
      <c r="AF2078" s="27">
        <v>4.1000000000000003E-3</v>
      </c>
      <c r="AG2078" s="27">
        <v>0</v>
      </c>
      <c r="AH2078" s="27">
        <v>1E-4</v>
      </c>
      <c r="AI2078" s="27">
        <v>1.5E-3</v>
      </c>
      <c r="AJ2078" s="27">
        <v>0</v>
      </c>
    </row>
    <row r="2079" spans="13:36" x14ac:dyDescent="0.3">
      <c r="M2079" s="27">
        <v>0.17449999999999999</v>
      </c>
      <c r="N2079" s="27">
        <v>0.20119999999999999</v>
      </c>
      <c r="O2079" s="27">
        <v>0.58579999999999999</v>
      </c>
      <c r="P2079" s="27">
        <v>8.8000000000000005E-3</v>
      </c>
      <c r="Q2079" s="27">
        <v>1.43E-2</v>
      </c>
      <c r="R2079" s="27">
        <v>3.6799999999999999E-2</v>
      </c>
      <c r="S2079" s="27">
        <v>1.4200000000000001E-2</v>
      </c>
      <c r="T2079" s="27">
        <v>4.4200000000000003E-2</v>
      </c>
      <c r="U2079" s="27">
        <v>1.2999999999999999E-3</v>
      </c>
      <c r="V2079" s="27">
        <v>2.2000000000000001E-3</v>
      </c>
      <c r="W2079" s="27">
        <v>5.0000000000000001E-4</v>
      </c>
      <c r="X2079" s="27">
        <v>0</v>
      </c>
      <c r="Y2079" s="27">
        <v>1.4E-3</v>
      </c>
      <c r="Z2079" s="27">
        <v>2.3E-3</v>
      </c>
      <c r="AA2079" s="27">
        <v>5.1999999999999998E-3</v>
      </c>
      <c r="AB2079" s="27">
        <v>1.6999999999999999E-3</v>
      </c>
      <c r="AC2079" s="27">
        <v>7.0000000000000001E-3</v>
      </c>
      <c r="AD2079" s="27">
        <v>0</v>
      </c>
      <c r="AE2079" s="27">
        <v>0</v>
      </c>
      <c r="AF2079" s="27">
        <v>4.1000000000000003E-3</v>
      </c>
      <c r="AG2079" s="27">
        <v>0</v>
      </c>
      <c r="AH2079" s="27">
        <v>1E-4</v>
      </c>
      <c r="AI2079" s="27">
        <v>1.4E-3</v>
      </c>
      <c r="AJ2079" s="27">
        <v>0</v>
      </c>
    </row>
    <row r="2080" spans="13:36" x14ac:dyDescent="0.3">
      <c r="M2080" s="27">
        <v>0.1661</v>
      </c>
      <c r="N2080" s="27">
        <v>0.17899999999999999</v>
      </c>
      <c r="O2080" s="27">
        <v>0.58120000000000005</v>
      </c>
      <c r="P2080" s="27">
        <v>9.1000000000000004E-3</v>
      </c>
      <c r="Q2080" s="27">
        <v>1.49E-2</v>
      </c>
      <c r="R2080" s="27">
        <v>3.73E-2</v>
      </c>
      <c r="S2080" s="27">
        <v>1.77E-2</v>
      </c>
      <c r="T2080" s="27">
        <v>4.48E-2</v>
      </c>
      <c r="U2080" s="27">
        <v>1.5E-3</v>
      </c>
      <c r="V2080" s="27">
        <v>2.2000000000000001E-3</v>
      </c>
      <c r="W2080" s="27">
        <v>5.0000000000000001E-4</v>
      </c>
      <c r="X2080" s="27">
        <v>0</v>
      </c>
      <c r="Y2080" s="27">
        <v>1.1000000000000001E-3</v>
      </c>
      <c r="Z2080" s="27">
        <v>2.3E-3</v>
      </c>
      <c r="AA2080" s="27">
        <v>5.8999999999999999E-3</v>
      </c>
      <c r="AB2080" s="27">
        <v>1.1999999999999999E-3</v>
      </c>
      <c r="AC2080" s="27">
        <v>6.0000000000000001E-3</v>
      </c>
      <c r="AD2080" s="27">
        <v>0</v>
      </c>
      <c r="AE2080" s="27">
        <v>0</v>
      </c>
      <c r="AF2080" s="27">
        <v>4.1000000000000003E-3</v>
      </c>
      <c r="AG2080" s="27">
        <v>0</v>
      </c>
      <c r="AH2080" s="27">
        <v>1E-4</v>
      </c>
      <c r="AI2080" s="27">
        <v>1E-3</v>
      </c>
      <c r="AJ2080" s="27">
        <v>0</v>
      </c>
    </row>
    <row r="2081" spans="13:36" x14ac:dyDescent="0.3">
      <c r="M2081" s="27">
        <v>0.17150000000000001</v>
      </c>
      <c r="N2081" s="27">
        <v>0.17030000000000001</v>
      </c>
      <c r="O2081" s="27">
        <v>0.56559999999999999</v>
      </c>
      <c r="P2081" s="27">
        <v>4.5999999999999999E-3</v>
      </c>
      <c r="Q2081" s="27">
        <v>1.5100000000000001E-2</v>
      </c>
      <c r="R2081" s="27">
        <v>3.56E-2</v>
      </c>
      <c r="S2081" s="27">
        <v>1.5100000000000001E-2</v>
      </c>
      <c r="T2081" s="27">
        <v>4.5400000000000003E-2</v>
      </c>
      <c r="U2081" s="27">
        <v>1.1000000000000001E-3</v>
      </c>
      <c r="V2081" s="27">
        <v>2.3E-3</v>
      </c>
      <c r="W2081" s="27">
        <v>5.0000000000000001E-4</v>
      </c>
      <c r="X2081" s="27">
        <v>0</v>
      </c>
      <c r="Y2081" s="27">
        <v>1.1000000000000001E-3</v>
      </c>
      <c r="Z2081" s="27">
        <v>2.3999999999999998E-3</v>
      </c>
      <c r="AA2081" s="27">
        <v>2.8999999999999998E-3</v>
      </c>
      <c r="AB2081" s="27">
        <v>1.1000000000000001E-3</v>
      </c>
      <c r="AC2081" s="27">
        <v>6.3E-3</v>
      </c>
      <c r="AD2081" s="27">
        <v>0</v>
      </c>
      <c r="AE2081" s="27">
        <v>0</v>
      </c>
      <c r="AF2081" s="27">
        <v>4.1000000000000003E-3</v>
      </c>
      <c r="AG2081" s="27">
        <v>0</v>
      </c>
      <c r="AH2081" s="27">
        <v>1E-4</v>
      </c>
      <c r="AI2081" s="27">
        <v>0</v>
      </c>
      <c r="AJ2081" s="27">
        <v>0</v>
      </c>
    </row>
    <row r="2082" spans="13:36" x14ac:dyDescent="0.3">
      <c r="M2082" s="27">
        <v>0.17319999999999999</v>
      </c>
      <c r="N2082" s="27">
        <v>0.16550000000000001</v>
      </c>
      <c r="O2082" s="27">
        <v>0.55659999999999998</v>
      </c>
      <c r="P2082" s="27">
        <v>4.7999999999999996E-3</v>
      </c>
      <c r="Q2082" s="27">
        <v>1.78E-2</v>
      </c>
      <c r="R2082" s="27">
        <v>4.1099999999999998E-2</v>
      </c>
      <c r="S2082" s="27">
        <v>1.4999999999999999E-2</v>
      </c>
      <c r="T2082" s="27">
        <v>3.7999999999999999E-2</v>
      </c>
      <c r="U2082" s="27">
        <v>1.1000000000000001E-3</v>
      </c>
      <c r="V2082" s="27">
        <v>2.5999999999999999E-3</v>
      </c>
      <c r="W2082" s="27">
        <v>5.0000000000000001E-4</v>
      </c>
      <c r="X2082" s="27">
        <v>0</v>
      </c>
      <c r="Y2082" s="27">
        <v>1.2999999999999999E-3</v>
      </c>
      <c r="Z2082" s="27">
        <v>2.3E-3</v>
      </c>
      <c r="AA2082" s="27">
        <v>4.4000000000000003E-3</v>
      </c>
      <c r="AB2082" s="27">
        <v>1.4E-3</v>
      </c>
      <c r="AC2082" s="27">
        <v>6.4000000000000003E-3</v>
      </c>
      <c r="AD2082" s="27">
        <v>0</v>
      </c>
      <c r="AE2082" s="27">
        <v>0</v>
      </c>
      <c r="AF2082" s="27">
        <v>4.0000000000000001E-3</v>
      </c>
      <c r="AG2082" s="27">
        <v>0</v>
      </c>
      <c r="AH2082" s="27">
        <v>1E-4</v>
      </c>
      <c r="AI2082" s="27">
        <v>0</v>
      </c>
      <c r="AJ2082" s="27">
        <v>0</v>
      </c>
    </row>
    <row r="2083" spans="13:36" x14ac:dyDescent="0.3">
      <c r="M2083" s="27">
        <v>0.17150000000000001</v>
      </c>
      <c r="N2083" s="27">
        <v>0.17510000000000001</v>
      </c>
      <c r="O2083" s="27">
        <v>0.54630000000000001</v>
      </c>
      <c r="P2083" s="27">
        <v>5.7999999999999996E-3</v>
      </c>
      <c r="Q2083" s="27">
        <v>1.9300000000000001E-2</v>
      </c>
      <c r="R2083" s="27">
        <v>3.9300000000000002E-2</v>
      </c>
      <c r="S2083" s="27">
        <v>1.83E-2</v>
      </c>
      <c r="T2083" s="27">
        <v>4.0099999999999997E-2</v>
      </c>
      <c r="U2083" s="27">
        <v>1.1000000000000001E-3</v>
      </c>
      <c r="V2083" s="27">
        <v>2.8999999999999998E-3</v>
      </c>
      <c r="W2083" s="27">
        <v>5.0000000000000001E-4</v>
      </c>
      <c r="X2083" s="27">
        <v>0</v>
      </c>
      <c r="Y2083" s="27">
        <v>1.1999999999999999E-3</v>
      </c>
      <c r="Z2083" s="27">
        <v>1.9E-3</v>
      </c>
      <c r="AA2083" s="27">
        <v>3.5000000000000001E-3</v>
      </c>
      <c r="AB2083" s="27">
        <v>1.1999999999999999E-3</v>
      </c>
      <c r="AC2083" s="27">
        <v>6.1999999999999998E-3</v>
      </c>
      <c r="AD2083" s="27">
        <v>0</v>
      </c>
      <c r="AE2083" s="27">
        <v>0</v>
      </c>
      <c r="AF2083" s="27">
        <v>4.1000000000000003E-3</v>
      </c>
      <c r="AG2083" s="27">
        <v>0</v>
      </c>
      <c r="AH2083" s="27">
        <v>1E-4</v>
      </c>
      <c r="AI2083" s="27">
        <v>0</v>
      </c>
      <c r="AJ2083" s="27">
        <v>0</v>
      </c>
    </row>
    <row r="2084" spans="13:36" x14ac:dyDescent="0.3">
      <c r="M2084" s="27">
        <v>0.1651</v>
      </c>
      <c r="N2084" s="27">
        <v>0.17030000000000001</v>
      </c>
      <c r="O2084" s="27">
        <v>0.54849999999999999</v>
      </c>
      <c r="P2084" s="27">
        <v>6.4000000000000003E-3</v>
      </c>
      <c r="Q2084" s="27">
        <v>1.9900000000000001E-2</v>
      </c>
      <c r="R2084" s="27">
        <v>3.73E-2</v>
      </c>
      <c r="S2084" s="27">
        <v>1.49E-2</v>
      </c>
      <c r="T2084" s="27">
        <v>4.2799999999999998E-2</v>
      </c>
      <c r="U2084" s="27">
        <v>1.2999999999999999E-3</v>
      </c>
      <c r="V2084" s="27">
        <v>2.3999999999999998E-3</v>
      </c>
      <c r="W2084" s="27">
        <v>5.0000000000000001E-4</v>
      </c>
      <c r="X2084" s="27">
        <v>0</v>
      </c>
      <c r="Y2084" s="27">
        <v>1.1000000000000001E-3</v>
      </c>
      <c r="Z2084" s="27">
        <v>2E-3</v>
      </c>
      <c r="AA2084" s="27">
        <v>2.8999999999999998E-3</v>
      </c>
      <c r="AB2084" s="27">
        <v>1.1999999999999999E-3</v>
      </c>
      <c r="AC2084" s="27">
        <v>7.3000000000000001E-3</v>
      </c>
      <c r="AD2084" s="27">
        <v>0</v>
      </c>
      <c r="AE2084" s="27">
        <v>0</v>
      </c>
      <c r="AF2084" s="27">
        <v>4.1000000000000003E-3</v>
      </c>
      <c r="AG2084" s="27">
        <v>0</v>
      </c>
      <c r="AH2084" s="27">
        <v>1E-4</v>
      </c>
      <c r="AI2084" s="27">
        <v>0</v>
      </c>
      <c r="AJ2084" s="27">
        <v>0</v>
      </c>
    </row>
    <row r="2085" spans="13:36" x14ac:dyDescent="0.3">
      <c r="M2085" s="27">
        <v>0.17580000000000001</v>
      </c>
      <c r="N2085" s="27">
        <v>0.18920000000000001</v>
      </c>
      <c r="O2085" s="27">
        <v>0.57340000000000002</v>
      </c>
      <c r="P2085" s="27">
        <v>4.7000000000000002E-3</v>
      </c>
      <c r="Q2085" s="27">
        <v>1.8700000000000001E-2</v>
      </c>
      <c r="R2085" s="27">
        <v>3.9899999999999998E-2</v>
      </c>
      <c r="S2085" s="27">
        <v>1.5299999999999999E-2</v>
      </c>
      <c r="T2085" s="27">
        <v>4.4600000000000001E-2</v>
      </c>
      <c r="U2085" s="27">
        <v>1.2999999999999999E-3</v>
      </c>
      <c r="V2085" s="27">
        <v>2.3E-3</v>
      </c>
      <c r="W2085" s="27">
        <v>5.9999999999999995E-4</v>
      </c>
      <c r="X2085" s="27">
        <v>0</v>
      </c>
      <c r="Y2085" s="27">
        <v>1.2999999999999999E-3</v>
      </c>
      <c r="Z2085" s="27">
        <v>2.2000000000000001E-3</v>
      </c>
      <c r="AA2085" s="27">
        <v>3.3E-3</v>
      </c>
      <c r="AB2085" s="27">
        <v>1.8E-3</v>
      </c>
      <c r="AC2085" s="27">
        <v>6.6E-3</v>
      </c>
      <c r="AD2085" s="27">
        <v>0</v>
      </c>
      <c r="AE2085" s="27">
        <v>0</v>
      </c>
      <c r="AF2085" s="27">
        <v>4.1000000000000003E-3</v>
      </c>
      <c r="AG2085" s="27">
        <v>0</v>
      </c>
      <c r="AH2085" s="27">
        <v>1E-4</v>
      </c>
      <c r="AI2085" s="27">
        <v>0</v>
      </c>
      <c r="AJ2085" s="27">
        <v>0</v>
      </c>
    </row>
    <row r="2086" spans="13:36" x14ac:dyDescent="0.3">
      <c r="M2086" s="27">
        <v>0.18090000000000001</v>
      </c>
      <c r="N2086" s="27">
        <v>0.17780000000000001</v>
      </c>
      <c r="O2086" s="27">
        <v>0.56369999999999998</v>
      </c>
      <c r="P2086" s="27">
        <v>8.6999999999999994E-3</v>
      </c>
      <c r="Q2086" s="27">
        <v>1.7500000000000002E-2</v>
      </c>
      <c r="R2086" s="27">
        <v>3.9399999999999998E-2</v>
      </c>
      <c r="S2086" s="27">
        <v>1.7000000000000001E-2</v>
      </c>
      <c r="T2086" s="27">
        <v>4.4699999999999997E-2</v>
      </c>
      <c r="U2086" s="27">
        <v>1.1999999999999999E-3</v>
      </c>
      <c r="V2086" s="27">
        <v>2.3E-3</v>
      </c>
      <c r="W2086" s="27">
        <v>5.0000000000000001E-4</v>
      </c>
      <c r="X2086" s="27">
        <v>0</v>
      </c>
      <c r="Y2086" s="27">
        <v>1.1999999999999999E-3</v>
      </c>
      <c r="Z2086" s="27">
        <v>2.0999999999999999E-3</v>
      </c>
      <c r="AA2086" s="27">
        <v>3.5000000000000001E-3</v>
      </c>
      <c r="AB2086" s="27">
        <v>1.5E-3</v>
      </c>
      <c r="AC2086" s="27">
        <v>6.4999999999999997E-3</v>
      </c>
      <c r="AD2086" s="27">
        <v>0</v>
      </c>
      <c r="AE2086" s="27">
        <v>0</v>
      </c>
      <c r="AF2086" s="27">
        <v>4.1000000000000003E-3</v>
      </c>
      <c r="AG2086" s="27">
        <v>0</v>
      </c>
      <c r="AH2086" s="27">
        <v>1E-4</v>
      </c>
      <c r="AI2086" s="27">
        <v>4.0000000000000002E-4</v>
      </c>
      <c r="AJ2086" s="27">
        <v>0</v>
      </c>
    </row>
    <row r="2087" spans="13:36" x14ac:dyDescent="0.3">
      <c r="M2087" s="27">
        <v>0.19470000000000001</v>
      </c>
      <c r="N2087" s="27">
        <v>0.1583</v>
      </c>
      <c r="O2087" s="27">
        <v>0.53349999999999997</v>
      </c>
      <c r="P2087" s="27">
        <v>8.6E-3</v>
      </c>
      <c r="Q2087" s="27">
        <v>1.3299999999999999E-2</v>
      </c>
      <c r="R2087" s="27">
        <v>3.7199999999999997E-2</v>
      </c>
      <c r="S2087" s="27">
        <v>1.44E-2</v>
      </c>
      <c r="T2087" s="27">
        <v>0.04</v>
      </c>
      <c r="U2087" s="27">
        <v>8.9999999999999998E-4</v>
      </c>
      <c r="V2087" s="27">
        <v>2.2000000000000001E-3</v>
      </c>
      <c r="W2087" s="27">
        <v>5.0000000000000001E-4</v>
      </c>
      <c r="X2087" s="27">
        <v>0</v>
      </c>
      <c r="Y2087" s="27">
        <v>1.1999999999999999E-3</v>
      </c>
      <c r="Z2087" s="27">
        <v>2E-3</v>
      </c>
      <c r="AA2087" s="27">
        <v>3.8E-3</v>
      </c>
      <c r="AB2087" s="27">
        <v>1.8E-3</v>
      </c>
      <c r="AC2087" s="27">
        <v>6.8999999999999999E-3</v>
      </c>
      <c r="AD2087" s="27">
        <v>0</v>
      </c>
      <c r="AE2087" s="27">
        <v>0</v>
      </c>
      <c r="AF2087" s="27">
        <v>4.1000000000000003E-3</v>
      </c>
      <c r="AG2087" s="27">
        <v>0</v>
      </c>
      <c r="AH2087" s="27">
        <v>1E-4</v>
      </c>
      <c r="AI2087" s="27">
        <v>1.4E-3</v>
      </c>
      <c r="AJ2087" s="27">
        <v>0</v>
      </c>
    </row>
    <row r="2088" spans="13:36" x14ac:dyDescent="0.3">
      <c r="M2088" s="27">
        <v>0.19919999999999999</v>
      </c>
      <c r="N2088" s="27">
        <v>0.15959999999999999</v>
      </c>
      <c r="O2088" s="27">
        <v>0.54549999999999998</v>
      </c>
      <c r="P2088" s="27">
        <v>1.7600000000000001E-2</v>
      </c>
      <c r="Q2088" s="27">
        <v>1.4999999999999999E-2</v>
      </c>
      <c r="R2088" s="27">
        <v>4.3200000000000002E-2</v>
      </c>
      <c r="S2088" s="27">
        <v>1.6199999999999999E-2</v>
      </c>
      <c r="T2088" s="27">
        <v>4.0399999999999998E-2</v>
      </c>
      <c r="U2088" s="27">
        <v>1E-3</v>
      </c>
      <c r="V2088" s="27">
        <v>2.2000000000000001E-3</v>
      </c>
      <c r="W2088" s="27">
        <v>5.0000000000000001E-4</v>
      </c>
      <c r="X2088" s="27">
        <v>0</v>
      </c>
      <c r="Y2088" s="27">
        <v>1E-3</v>
      </c>
      <c r="Z2088" s="27">
        <v>2.2000000000000001E-3</v>
      </c>
      <c r="AA2088" s="27">
        <v>3.0000000000000001E-3</v>
      </c>
      <c r="AB2088" s="27">
        <v>1.8E-3</v>
      </c>
      <c r="AC2088" s="27">
        <v>7.3000000000000001E-3</v>
      </c>
      <c r="AD2088" s="27">
        <v>0</v>
      </c>
      <c r="AE2088" s="27">
        <v>0</v>
      </c>
      <c r="AF2088" s="27">
        <v>4.3E-3</v>
      </c>
      <c r="AG2088" s="27">
        <v>0</v>
      </c>
      <c r="AH2088" s="27">
        <v>1E-4</v>
      </c>
      <c r="AI2088" s="27">
        <v>0</v>
      </c>
      <c r="AJ2088" s="27">
        <v>0</v>
      </c>
    </row>
    <row r="2089" spans="13:36" x14ac:dyDescent="0.3">
      <c r="M2089" s="27">
        <v>0.1915</v>
      </c>
      <c r="N2089" s="27">
        <v>0.17369999999999999</v>
      </c>
      <c r="O2089" s="27">
        <v>0.56840000000000002</v>
      </c>
      <c r="P2089" s="27">
        <v>1.1900000000000001E-2</v>
      </c>
      <c r="Q2089" s="27">
        <v>1.77E-2</v>
      </c>
      <c r="R2089" s="27">
        <v>4.7199999999999999E-2</v>
      </c>
      <c r="S2089" s="27">
        <v>2.5899999999999999E-2</v>
      </c>
      <c r="T2089" s="27">
        <v>4.0500000000000001E-2</v>
      </c>
      <c r="U2089" s="27">
        <v>1E-3</v>
      </c>
      <c r="V2089" s="27">
        <v>3.0999999999999999E-3</v>
      </c>
      <c r="W2089" s="27">
        <v>5.9999999999999995E-4</v>
      </c>
      <c r="X2089" s="27">
        <v>0</v>
      </c>
      <c r="Y2089" s="27">
        <v>1E-3</v>
      </c>
      <c r="Z2089" s="27">
        <v>2.2000000000000001E-3</v>
      </c>
      <c r="AA2089" s="27">
        <v>3.5000000000000001E-3</v>
      </c>
      <c r="AB2089" s="27">
        <v>1.1000000000000001E-3</v>
      </c>
      <c r="AC2089" s="27">
        <v>6.3E-3</v>
      </c>
      <c r="AD2089" s="27">
        <v>0</v>
      </c>
      <c r="AE2089" s="27">
        <v>0</v>
      </c>
      <c r="AF2089" s="27">
        <v>4.1999999999999997E-3</v>
      </c>
      <c r="AG2089" s="27">
        <v>0</v>
      </c>
      <c r="AH2089" s="27">
        <v>0</v>
      </c>
      <c r="AI2089" s="27">
        <v>1.4E-3</v>
      </c>
      <c r="AJ2089" s="27">
        <v>0</v>
      </c>
    </row>
    <row r="2090" spans="13:36" x14ac:dyDescent="0.3">
      <c r="M2090" s="27">
        <v>0.1893</v>
      </c>
      <c r="N2090" s="27">
        <v>0.18590000000000001</v>
      </c>
      <c r="O2090" s="27">
        <v>0.54139999999999999</v>
      </c>
      <c r="P2090" s="27">
        <v>1.0699999999999999E-2</v>
      </c>
      <c r="Q2090" s="27">
        <v>1.9400000000000001E-2</v>
      </c>
      <c r="R2090" s="27">
        <v>4.4900000000000002E-2</v>
      </c>
      <c r="S2090" s="27">
        <v>2.3800000000000002E-2</v>
      </c>
      <c r="T2090" s="27">
        <v>4.6300000000000001E-2</v>
      </c>
      <c r="U2090" s="27">
        <v>8.9999999999999998E-4</v>
      </c>
      <c r="V2090" s="27">
        <v>2.7000000000000001E-3</v>
      </c>
      <c r="W2090" s="27">
        <v>5.9999999999999995E-4</v>
      </c>
      <c r="X2090" s="27">
        <v>0</v>
      </c>
      <c r="Y2090" s="27">
        <v>1.1000000000000001E-3</v>
      </c>
      <c r="Z2090" s="27">
        <v>2.2000000000000001E-3</v>
      </c>
      <c r="AA2090" s="27">
        <v>3.8E-3</v>
      </c>
      <c r="AB2090" s="27">
        <v>1.4E-3</v>
      </c>
      <c r="AC2090" s="27">
        <v>4.7999999999999996E-3</v>
      </c>
      <c r="AD2090" s="27">
        <v>0</v>
      </c>
      <c r="AE2090" s="27">
        <v>0</v>
      </c>
      <c r="AF2090" s="27">
        <v>3.8999999999999998E-3</v>
      </c>
      <c r="AG2090" s="27">
        <v>0</v>
      </c>
      <c r="AH2090" s="27">
        <v>0</v>
      </c>
      <c r="AI2090" s="27">
        <v>0</v>
      </c>
      <c r="AJ2090" s="27">
        <v>0</v>
      </c>
    </row>
    <row r="2091" spans="13:36" x14ac:dyDescent="0.3">
      <c r="M2091" s="27">
        <v>0.1913</v>
      </c>
      <c r="N2091" s="27">
        <v>0.1527</v>
      </c>
      <c r="O2091" s="27">
        <v>0.51890000000000003</v>
      </c>
      <c r="P2091" s="27">
        <v>8.2000000000000007E-3</v>
      </c>
      <c r="Q2091" s="27">
        <v>1.1599999999999999E-2</v>
      </c>
      <c r="R2091" s="27">
        <v>4.4900000000000002E-2</v>
      </c>
      <c r="S2091" s="27">
        <v>1.5299999999999999E-2</v>
      </c>
      <c r="T2091" s="27">
        <v>0.05</v>
      </c>
      <c r="U2091" s="27">
        <v>1.1000000000000001E-3</v>
      </c>
      <c r="V2091" s="27">
        <v>2.3E-3</v>
      </c>
      <c r="W2091" s="27">
        <v>5.9999999999999995E-4</v>
      </c>
      <c r="X2091" s="27">
        <v>0</v>
      </c>
      <c r="Y2091" s="27">
        <v>1.1999999999999999E-3</v>
      </c>
      <c r="Z2091" s="27">
        <v>2E-3</v>
      </c>
      <c r="AA2091" s="27">
        <v>4.5999999999999999E-3</v>
      </c>
      <c r="AB2091" s="27">
        <v>1.4E-3</v>
      </c>
      <c r="AC2091" s="27">
        <v>5.3E-3</v>
      </c>
      <c r="AD2091" s="27">
        <v>0</v>
      </c>
      <c r="AE2091" s="27">
        <v>0</v>
      </c>
      <c r="AF2091" s="27">
        <v>4.0000000000000001E-3</v>
      </c>
      <c r="AG2091" s="27">
        <v>0</v>
      </c>
      <c r="AH2091" s="27">
        <v>1E-4</v>
      </c>
      <c r="AI2091" s="27">
        <v>0</v>
      </c>
      <c r="AJ2091" s="27">
        <v>0</v>
      </c>
    </row>
    <row r="2092" spans="13:36" x14ac:dyDescent="0.3">
      <c r="M2092" s="27">
        <v>0.1817</v>
      </c>
      <c r="N2092" s="27">
        <v>0.14760000000000001</v>
      </c>
      <c r="O2092" s="27">
        <v>0.53359999999999996</v>
      </c>
      <c r="P2092" s="27">
        <v>1.1599999999999999E-2</v>
      </c>
      <c r="Q2092" s="27">
        <v>1.2699999999999999E-2</v>
      </c>
      <c r="R2092" s="27">
        <v>4.6199999999999998E-2</v>
      </c>
      <c r="S2092" s="27">
        <v>2.0799999999999999E-2</v>
      </c>
      <c r="T2092" s="27">
        <v>4.6600000000000003E-2</v>
      </c>
      <c r="U2092" s="27">
        <v>1.1000000000000001E-3</v>
      </c>
      <c r="V2092" s="27">
        <v>2.5000000000000001E-3</v>
      </c>
      <c r="W2092" s="27">
        <v>5.9999999999999995E-4</v>
      </c>
      <c r="X2092" s="27">
        <v>0</v>
      </c>
      <c r="Y2092" s="27">
        <v>1.1000000000000001E-3</v>
      </c>
      <c r="Z2092" s="27">
        <v>2.2000000000000001E-3</v>
      </c>
      <c r="AA2092" s="27">
        <v>3.8E-3</v>
      </c>
      <c r="AB2092" s="27">
        <v>1.6000000000000001E-3</v>
      </c>
      <c r="AC2092" s="27">
        <v>5.4999999999999997E-3</v>
      </c>
      <c r="AD2092" s="27">
        <v>0</v>
      </c>
      <c r="AE2092" s="27">
        <v>0</v>
      </c>
      <c r="AF2092" s="27">
        <v>4.1999999999999997E-3</v>
      </c>
      <c r="AG2092" s="27">
        <v>0</v>
      </c>
      <c r="AH2092" s="27">
        <v>1E-4</v>
      </c>
      <c r="AI2092" s="27">
        <v>0</v>
      </c>
      <c r="AJ2092" s="27">
        <v>0</v>
      </c>
    </row>
    <row r="2093" spans="13:36" x14ac:dyDescent="0.3">
      <c r="M2093" s="27">
        <v>0.1867</v>
      </c>
      <c r="N2093" s="27">
        <v>0.1663</v>
      </c>
      <c r="O2093" s="27">
        <v>0.52029999999999998</v>
      </c>
      <c r="P2093" s="27">
        <v>1.4500000000000001E-2</v>
      </c>
      <c r="Q2093" s="27">
        <v>1.29E-2</v>
      </c>
      <c r="R2093" s="27">
        <v>3.7900000000000003E-2</v>
      </c>
      <c r="S2093" s="27">
        <v>1.4200000000000001E-2</v>
      </c>
      <c r="T2093" s="27">
        <v>3.9199999999999999E-2</v>
      </c>
      <c r="U2093" s="27">
        <v>1.1999999999999999E-3</v>
      </c>
      <c r="V2093" s="27">
        <v>2.5000000000000001E-3</v>
      </c>
      <c r="W2093" s="27">
        <v>5.0000000000000001E-4</v>
      </c>
      <c r="X2093" s="27">
        <v>0</v>
      </c>
      <c r="Y2093" s="27">
        <v>1.1000000000000001E-3</v>
      </c>
      <c r="Z2093" s="27">
        <v>2.3999999999999998E-3</v>
      </c>
      <c r="AA2093" s="27">
        <v>3.0000000000000001E-3</v>
      </c>
      <c r="AB2093" s="27">
        <v>1.5E-3</v>
      </c>
      <c r="AC2093" s="27">
        <v>5.5999999999999999E-3</v>
      </c>
      <c r="AD2093" s="27">
        <v>0</v>
      </c>
      <c r="AE2093" s="27">
        <v>0</v>
      </c>
      <c r="AF2093" s="27">
        <v>4.0000000000000001E-3</v>
      </c>
      <c r="AG2093" s="27">
        <v>0</v>
      </c>
      <c r="AH2093" s="27">
        <v>1E-4</v>
      </c>
      <c r="AI2093" s="27">
        <v>0</v>
      </c>
      <c r="AJ2093" s="27">
        <v>0</v>
      </c>
    </row>
    <row r="2094" spans="13:36" x14ac:dyDescent="0.3">
      <c r="M2094" s="27">
        <v>0.18870000000000001</v>
      </c>
      <c r="N2094" s="27">
        <v>0.1454</v>
      </c>
      <c r="O2094" s="27">
        <v>0.51600000000000001</v>
      </c>
      <c r="P2094" s="27">
        <v>1.0500000000000001E-2</v>
      </c>
      <c r="Q2094" s="27">
        <v>1.11E-2</v>
      </c>
      <c r="R2094" s="27">
        <v>4.4900000000000002E-2</v>
      </c>
      <c r="S2094" s="27">
        <v>1.6500000000000001E-2</v>
      </c>
      <c r="T2094" s="27">
        <v>4.4999999999999998E-2</v>
      </c>
      <c r="U2094" s="27">
        <v>1E-3</v>
      </c>
      <c r="V2094" s="27">
        <v>3.5999999999999999E-3</v>
      </c>
      <c r="W2094" s="27">
        <v>5.0000000000000001E-4</v>
      </c>
      <c r="X2094" s="27">
        <v>0</v>
      </c>
      <c r="Y2094" s="27">
        <v>1.1000000000000001E-3</v>
      </c>
      <c r="Z2094" s="27">
        <v>2.2000000000000001E-3</v>
      </c>
      <c r="AA2094" s="27">
        <v>3.3999999999999998E-3</v>
      </c>
      <c r="AB2094" s="27">
        <v>1.5E-3</v>
      </c>
      <c r="AC2094" s="27">
        <v>5.7999999999999996E-3</v>
      </c>
      <c r="AD2094" s="27">
        <v>0</v>
      </c>
      <c r="AE2094" s="27">
        <v>0</v>
      </c>
      <c r="AF2094" s="27">
        <v>4.1000000000000003E-3</v>
      </c>
      <c r="AG2094" s="27">
        <v>0</v>
      </c>
      <c r="AH2094" s="27">
        <v>1E-4</v>
      </c>
      <c r="AI2094" s="27">
        <v>0</v>
      </c>
      <c r="AJ2094" s="27">
        <v>0</v>
      </c>
    </row>
    <row r="2095" spans="13:36" x14ac:dyDescent="0.3">
      <c r="M2095" s="27">
        <v>0.191</v>
      </c>
      <c r="N2095" s="27">
        <v>0.1399</v>
      </c>
      <c r="O2095" s="27">
        <v>0.53779999999999994</v>
      </c>
      <c r="P2095" s="27">
        <v>5.5999999999999999E-3</v>
      </c>
      <c r="Q2095" s="27">
        <v>1.14E-2</v>
      </c>
      <c r="R2095" s="27">
        <v>4.7100000000000003E-2</v>
      </c>
      <c r="S2095" s="27">
        <v>1.89E-2</v>
      </c>
      <c r="T2095" s="27">
        <v>4.0399999999999998E-2</v>
      </c>
      <c r="U2095" s="27">
        <v>1E-3</v>
      </c>
      <c r="V2095" s="27">
        <v>2.8999999999999998E-3</v>
      </c>
      <c r="W2095" s="27">
        <v>5.0000000000000001E-4</v>
      </c>
      <c r="X2095" s="27">
        <v>0</v>
      </c>
      <c r="Y2095" s="27">
        <v>1.1000000000000001E-3</v>
      </c>
      <c r="Z2095" s="27">
        <v>2.3E-3</v>
      </c>
      <c r="AA2095" s="27">
        <v>2.8999999999999998E-3</v>
      </c>
      <c r="AB2095" s="27">
        <v>1.6000000000000001E-3</v>
      </c>
      <c r="AC2095" s="27">
        <v>5.1999999999999998E-3</v>
      </c>
      <c r="AD2095" s="27">
        <v>0</v>
      </c>
      <c r="AE2095" s="27">
        <v>0</v>
      </c>
      <c r="AF2095" s="27">
        <v>4.0000000000000001E-3</v>
      </c>
      <c r="AG2095" s="27">
        <v>0</v>
      </c>
      <c r="AH2095" s="27">
        <v>1E-4</v>
      </c>
      <c r="AI2095" s="27">
        <v>0</v>
      </c>
      <c r="AJ2095" s="27">
        <v>0</v>
      </c>
    </row>
    <row r="2096" spans="13:36" x14ac:dyDescent="0.3">
      <c r="M2096" s="27">
        <v>0.18160000000000001</v>
      </c>
      <c r="N2096" s="27">
        <v>0.15490000000000001</v>
      </c>
      <c r="O2096" s="27">
        <v>0.50690000000000002</v>
      </c>
      <c r="P2096" s="27">
        <v>8.8000000000000005E-3</v>
      </c>
      <c r="Q2096" s="27">
        <v>1.3599999999999999E-2</v>
      </c>
      <c r="R2096" s="27">
        <v>4.1300000000000003E-2</v>
      </c>
      <c r="S2096" s="27">
        <v>1.5900000000000001E-2</v>
      </c>
      <c r="T2096" s="27">
        <v>4.19E-2</v>
      </c>
      <c r="U2096" s="27">
        <v>1E-3</v>
      </c>
      <c r="V2096" s="27">
        <v>2.5999999999999999E-3</v>
      </c>
      <c r="W2096" s="27">
        <v>5.0000000000000001E-4</v>
      </c>
      <c r="X2096" s="27">
        <v>0</v>
      </c>
      <c r="Y2096" s="27">
        <v>1.1000000000000001E-3</v>
      </c>
      <c r="Z2096" s="27">
        <v>2.3999999999999998E-3</v>
      </c>
      <c r="AA2096" s="27">
        <v>5.0000000000000001E-3</v>
      </c>
      <c r="AB2096" s="27">
        <v>1.6000000000000001E-3</v>
      </c>
      <c r="AC2096" s="27">
        <v>5.7000000000000002E-3</v>
      </c>
      <c r="AD2096" s="27">
        <v>0</v>
      </c>
      <c r="AE2096" s="27">
        <v>0</v>
      </c>
      <c r="AF2096" s="27">
        <v>4.1000000000000003E-3</v>
      </c>
      <c r="AG2096" s="27">
        <v>0</v>
      </c>
      <c r="AH2096" s="27">
        <v>1E-4</v>
      </c>
      <c r="AI2096" s="27">
        <v>0</v>
      </c>
      <c r="AJ2096" s="27">
        <v>0</v>
      </c>
    </row>
    <row r="2097" spans="13:36" x14ac:dyDescent="0.3">
      <c r="M2097" s="27">
        <v>0.20530000000000001</v>
      </c>
      <c r="N2097" s="27">
        <v>0.13950000000000001</v>
      </c>
      <c r="O2097" s="27">
        <v>0.50560000000000005</v>
      </c>
      <c r="P2097" s="27">
        <v>9.1000000000000004E-3</v>
      </c>
      <c r="Q2097" s="27">
        <v>1.0200000000000001E-2</v>
      </c>
      <c r="R2097" s="27">
        <v>4.1099999999999998E-2</v>
      </c>
      <c r="S2097" s="27">
        <v>1.8200000000000001E-2</v>
      </c>
      <c r="T2097" s="27">
        <v>0.05</v>
      </c>
      <c r="U2097" s="27">
        <v>1.1000000000000001E-3</v>
      </c>
      <c r="V2097" s="27">
        <v>2.5999999999999999E-3</v>
      </c>
      <c r="W2097" s="27">
        <v>5.0000000000000001E-4</v>
      </c>
      <c r="X2097" s="27">
        <v>0</v>
      </c>
      <c r="Y2097" s="27">
        <v>1E-3</v>
      </c>
      <c r="Z2097" s="27">
        <v>2.0999999999999999E-3</v>
      </c>
      <c r="AA2097" s="27">
        <v>3.3999999999999998E-3</v>
      </c>
      <c r="AB2097" s="27">
        <v>1.9E-3</v>
      </c>
      <c r="AC2097" s="27">
        <v>5.7999999999999996E-3</v>
      </c>
      <c r="AD2097" s="27">
        <v>0</v>
      </c>
      <c r="AE2097" s="27">
        <v>0</v>
      </c>
      <c r="AF2097" s="27">
        <v>4.0000000000000001E-3</v>
      </c>
      <c r="AG2097" s="27">
        <v>0</v>
      </c>
      <c r="AH2097" s="27">
        <v>1E-4</v>
      </c>
      <c r="AI2097" s="27">
        <v>0</v>
      </c>
      <c r="AJ2097" s="27">
        <v>0</v>
      </c>
    </row>
    <row r="2098" spans="13:36" x14ac:dyDescent="0.3">
      <c r="M2098" s="27">
        <v>0.1903</v>
      </c>
      <c r="N2098" s="27">
        <v>0.15790000000000001</v>
      </c>
      <c r="O2098" s="27">
        <v>0.50849999999999995</v>
      </c>
      <c r="P2098" s="27">
        <v>1.37E-2</v>
      </c>
      <c r="Q2098" s="27">
        <v>1.9699999999999999E-2</v>
      </c>
      <c r="R2098" s="27">
        <v>4.2099999999999999E-2</v>
      </c>
      <c r="S2098" s="27">
        <v>1.43E-2</v>
      </c>
      <c r="T2098" s="27">
        <v>4.3099999999999999E-2</v>
      </c>
      <c r="U2098" s="27">
        <v>1E-3</v>
      </c>
      <c r="V2098" s="27">
        <v>2.8999999999999998E-3</v>
      </c>
      <c r="W2098" s="27">
        <v>5.9999999999999995E-4</v>
      </c>
      <c r="X2098" s="27">
        <v>0</v>
      </c>
      <c r="Y2098" s="27">
        <v>1E-3</v>
      </c>
      <c r="Z2098" s="27">
        <v>2.5999999999999999E-3</v>
      </c>
      <c r="AA2098" s="27">
        <v>2.5000000000000001E-3</v>
      </c>
      <c r="AB2098" s="27">
        <v>1.2999999999999999E-3</v>
      </c>
      <c r="AC2098" s="27">
        <v>4.1999999999999997E-3</v>
      </c>
      <c r="AD2098" s="27">
        <v>0</v>
      </c>
      <c r="AE2098" s="27">
        <v>0</v>
      </c>
      <c r="AF2098" s="27">
        <v>4.1000000000000003E-3</v>
      </c>
      <c r="AG2098" s="27">
        <v>0</v>
      </c>
      <c r="AH2098" s="27">
        <v>0</v>
      </c>
      <c r="AI2098" s="27">
        <v>0</v>
      </c>
      <c r="AJ2098" s="27">
        <v>0</v>
      </c>
    </row>
    <row r="2099" spans="13:36" x14ac:dyDescent="0.3">
      <c r="M2099" s="27">
        <v>0.19939999999999999</v>
      </c>
      <c r="N2099" s="27">
        <v>0.15629999999999999</v>
      </c>
      <c r="O2099" s="27">
        <v>0.54379999999999995</v>
      </c>
      <c r="P2099" s="27">
        <v>1.03E-2</v>
      </c>
      <c r="Q2099" s="27">
        <v>1.21E-2</v>
      </c>
      <c r="R2099" s="27">
        <v>3.9300000000000002E-2</v>
      </c>
      <c r="S2099" s="27">
        <v>1.4500000000000001E-2</v>
      </c>
      <c r="T2099" s="27">
        <v>0.04</v>
      </c>
      <c r="U2099" s="27">
        <v>1.5E-3</v>
      </c>
      <c r="V2099" s="27">
        <v>2.5000000000000001E-3</v>
      </c>
      <c r="W2099" s="27">
        <v>5.9999999999999995E-4</v>
      </c>
      <c r="X2099" s="27">
        <v>0</v>
      </c>
      <c r="Y2099" s="27">
        <v>1.1000000000000001E-3</v>
      </c>
      <c r="Z2099" s="27">
        <v>2.3999999999999998E-3</v>
      </c>
      <c r="AA2099" s="27">
        <v>3.0999999999999999E-3</v>
      </c>
      <c r="AB2099" s="27">
        <v>1.5E-3</v>
      </c>
      <c r="AC2099" s="27">
        <v>5.3E-3</v>
      </c>
      <c r="AD2099" s="27">
        <v>0</v>
      </c>
      <c r="AE2099" s="27">
        <v>0</v>
      </c>
      <c r="AF2099" s="27">
        <v>4.1000000000000003E-3</v>
      </c>
      <c r="AG2099" s="27">
        <v>0</v>
      </c>
      <c r="AH2099" s="27">
        <v>0</v>
      </c>
      <c r="AI2099" s="27">
        <v>0</v>
      </c>
      <c r="AJ2099" s="27">
        <v>0</v>
      </c>
    </row>
    <row r="2100" spans="13:36" x14ac:dyDescent="0.3">
      <c r="M2100" s="27">
        <v>0.18940000000000001</v>
      </c>
      <c r="N2100" s="27">
        <v>0.14610000000000001</v>
      </c>
      <c r="O2100" s="27">
        <v>0.51929999999999998</v>
      </c>
      <c r="P2100" s="27">
        <v>5.0000000000000001E-3</v>
      </c>
      <c r="Q2100" s="27">
        <v>7.1999999999999998E-3</v>
      </c>
      <c r="R2100" s="27">
        <v>4.0800000000000003E-2</v>
      </c>
      <c r="S2100" s="27">
        <v>1.77E-2</v>
      </c>
      <c r="T2100" s="27">
        <v>4.5999999999999999E-2</v>
      </c>
      <c r="U2100" s="27">
        <v>1.1000000000000001E-3</v>
      </c>
      <c r="V2100" s="27">
        <v>2.8999999999999998E-3</v>
      </c>
      <c r="W2100" s="27">
        <v>5.0000000000000001E-4</v>
      </c>
      <c r="X2100" s="27">
        <v>0</v>
      </c>
      <c r="Y2100" s="27">
        <v>1.1000000000000001E-3</v>
      </c>
      <c r="Z2100" s="27">
        <v>1.8E-3</v>
      </c>
      <c r="AA2100" s="27">
        <v>3.0000000000000001E-3</v>
      </c>
      <c r="AB2100" s="27">
        <v>1.4E-3</v>
      </c>
      <c r="AC2100" s="27">
        <v>5.1999999999999998E-3</v>
      </c>
      <c r="AD2100" s="27">
        <v>0</v>
      </c>
      <c r="AE2100" s="27">
        <v>0</v>
      </c>
      <c r="AF2100" s="27">
        <v>4.0000000000000001E-3</v>
      </c>
      <c r="AG2100" s="27">
        <v>0</v>
      </c>
      <c r="AH2100" s="27">
        <v>0</v>
      </c>
      <c r="AI2100" s="27">
        <v>0</v>
      </c>
      <c r="AJ2100" s="27">
        <v>0</v>
      </c>
    </row>
    <row r="2101" spans="13:36" x14ac:dyDescent="0.3">
      <c r="M2101" s="27">
        <v>0.189</v>
      </c>
      <c r="N2101" s="27">
        <v>0.1502</v>
      </c>
      <c r="O2101" s="27">
        <v>0.51639999999999997</v>
      </c>
      <c r="P2101" s="27">
        <v>3.8E-3</v>
      </c>
      <c r="Q2101" s="27">
        <v>7.4000000000000003E-3</v>
      </c>
      <c r="R2101" s="27">
        <v>4.2299999999999997E-2</v>
      </c>
      <c r="S2101" s="27">
        <v>1.9400000000000001E-2</v>
      </c>
      <c r="T2101" s="27">
        <v>4.2799999999999998E-2</v>
      </c>
      <c r="U2101" s="27">
        <v>1.4E-3</v>
      </c>
      <c r="V2101" s="27">
        <v>2.3999999999999998E-3</v>
      </c>
      <c r="W2101" s="27">
        <v>5.0000000000000001E-4</v>
      </c>
      <c r="X2101" s="27">
        <v>0</v>
      </c>
      <c r="Y2101" s="27">
        <v>1.1000000000000001E-3</v>
      </c>
      <c r="Z2101" s="27">
        <v>1.6000000000000001E-3</v>
      </c>
      <c r="AA2101" s="27">
        <v>4.4000000000000003E-3</v>
      </c>
      <c r="AB2101" s="27">
        <v>1.6999999999999999E-3</v>
      </c>
      <c r="AC2101" s="27">
        <v>5.3E-3</v>
      </c>
      <c r="AD2101" s="27">
        <v>0</v>
      </c>
      <c r="AE2101" s="27">
        <v>0</v>
      </c>
      <c r="AF2101" s="27">
        <v>4.0000000000000001E-3</v>
      </c>
      <c r="AG2101" s="27">
        <v>0</v>
      </c>
      <c r="AH2101" s="27">
        <v>1E-4</v>
      </c>
      <c r="AI2101" s="27">
        <v>0</v>
      </c>
      <c r="AJ2101" s="27">
        <v>0</v>
      </c>
    </row>
    <row r="2102" spans="13:36" x14ac:dyDescent="0.3">
      <c r="M2102" s="27">
        <v>0.1842</v>
      </c>
      <c r="N2102" s="27">
        <v>0.14710000000000001</v>
      </c>
      <c r="O2102" s="27">
        <v>0.51849999999999996</v>
      </c>
      <c r="P2102" s="27">
        <v>3.0999999999999999E-3</v>
      </c>
      <c r="Q2102" s="27">
        <v>7.1000000000000004E-3</v>
      </c>
      <c r="R2102" s="27">
        <v>4.1399999999999999E-2</v>
      </c>
      <c r="S2102" s="27">
        <v>1.6500000000000001E-2</v>
      </c>
      <c r="T2102" s="27">
        <v>4.7600000000000003E-2</v>
      </c>
      <c r="U2102" s="27">
        <v>1.1000000000000001E-3</v>
      </c>
      <c r="V2102" s="27">
        <v>2.7000000000000001E-3</v>
      </c>
      <c r="W2102" s="27">
        <v>4.0000000000000002E-4</v>
      </c>
      <c r="X2102" s="27">
        <v>0</v>
      </c>
      <c r="Y2102" s="27">
        <v>1E-3</v>
      </c>
      <c r="Z2102" s="27">
        <v>1.6000000000000001E-3</v>
      </c>
      <c r="AA2102" s="27">
        <v>3.0000000000000001E-3</v>
      </c>
      <c r="AB2102" s="27">
        <v>1.5E-3</v>
      </c>
      <c r="AC2102" s="27">
        <v>5.1999999999999998E-3</v>
      </c>
      <c r="AD2102" s="27">
        <v>0</v>
      </c>
      <c r="AE2102" s="27">
        <v>0</v>
      </c>
      <c r="AF2102" s="27">
        <v>4.0000000000000001E-3</v>
      </c>
      <c r="AG2102" s="27">
        <v>0</v>
      </c>
      <c r="AH2102" s="27">
        <v>1E-4</v>
      </c>
      <c r="AI2102" s="27">
        <v>0</v>
      </c>
      <c r="AJ2102" s="27">
        <v>0</v>
      </c>
    </row>
    <row r="2103" spans="13:36" x14ac:dyDescent="0.3">
      <c r="M2103" s="27">
        <v>0.19120000000000001</v>
      </c>
      <c r="N2103" s="27">
        <v>0.14369999999999999</v>
      </c>
      <c r="O2103" s="27">
        <v>0.52859999999999996</v>
      </c>
      <c r="P2103" s="27">
        <v>6.4999999999999997E-3</v>
      </c>
      <c r="Q2103" s="27">
        <v>1.0699999999999999E-2</v>
      </c>
      <c r="R2103" s="27">
        <v>3.7999999999999999E-2</v>
      </c>
      <c r="S2103" s="27">
        <v>1.41E-2</v>
      </c>
      <c r="T2103" s="27">
        <v>3.4299999999999997E-2</v>
      </c>
      <c r="U2103" s="27">
        <v>1.2999999999999999E-3</v>
      </c>
      <c r="V2103" s="27">
        <v>2.3999999999999998E-3</v>
      </c>
      <c r="W2103" s="27">
        <v>5.0000000000000001E-4</v>
      </c>
      <c r="X2103" s="27">
        <v>0</v>
      </c>
      <c r="Y2103" s="27">
        <v>1.1999999999999999E-3</v>
      </c>
      <c r="Z2103" s="27">
        <v>2.3E-3</v>
      </c>
      <c r="AA2103" s="27">
        <v>4.8999999999999998E-3</v>
      </c>
      <c r="AB2103" s="27">
        <v>2.0999999999999999E-3</v>
      </c>
      <c r="AC2103" s="27">
        <v>5.4999999999999997E-3</v>
      </c>
      <c r="AD2103" s="27">
        <v>0</v>
      </c>
      <c r="AE2103" s="27">
        <v>0</v>
      </c>
      <c r="AF2103" s="27">
        <v>4.1000000000000003E-3</v>
      </c>
      <c r="AG2103" s="27">
        <v>0</v>
      </c>
      <c r="AH2103" s="27">
        <v>1E-4</v>
      </c>
      <c r="AI2103" s="27">
        <v>0</v>
      </c>
      <c r="AJ2103" s="27">
        <v>0</v>
      </c>
    </row>
    <row r="2104" spans="13:36" x14ac:dyDescent="0.3">
      <c r="M2104" s="27">
        <v>0.18360000000000001</v>
      </c>
      <c r="N2104" s="27">
        <v>0.1394</v>
      </c>
      <c r="O2104" s="27">
        <v>0.50149999999999995</v>
      </c>
      <c r="P2104" s="27">
        <v>3.0000000000000001E-3</v>
      </c>
      <c r="Q2104" s="27">
        <v>8.8000000000000005E-3</v>
      </c>
      <c r="R2104" s="27">
        <v>4.3200000000000002E-2</v>
      </c>
      <c r="S2104" s="27">
        <v>1.54E-2</v>
      </c>
      <c r="T2104" s="27">
        <v>4.87E-2</v>
      </c>
      <c r="U2104" s="27">
        <v>1.5E-3</v>
      </c>
      <c r="V2104" s="27">
        <v>2.5999999999999999E-3</v>
      </c>
      <c r="W2104" s="27">
        <v>4.0000000000000002E-4</v>
      </c>
      <c r="X2104" s="27">
        <v>0</v>
      </c>
      <c r="Y2104" s="27">
        <v>1E-3</v>
      </c>
      <c r="Z2104" s="27">
        <v>1.5E-3</v>
      </c>
      <c r="AA2104" s="27">
        <v>2.8E-3</v>
      </c>
      <c r="AB2104" s="27">
        <v>1.1000000000000001E-3</v>
      </c>
      <c r="AC2104" s="27">
        <v>5.3E-3</v>
      </c>
      <c r="AD2104" s="27">
        <v>0</v>
      </c>
      <c r="AE2104" s="27">
        <v>0</v>
      </c>
      <c r="AF2104" s="27">
        <v>4.0000000000000001E-3</v>
      </c>
      <c r="AG2104" s="27">
        <v>0</v>
      </c>
      <c r="AH2104" s="27">
        <v>0</v>
      </c>
      <c r="AI2104" s="27">
        <v>0</v>
      </c>
      <c r="AJ2104" s="27">
        <v>0</v>
      </c>
    </row>
    <row r="2105" spans="13:36" x14ac:dyDescent="0.3">
      <c r="M2105" s="27">
        <v>0.18429999999999999</v>
      </c>
      <c r="N2105" s="27">
        <v>0.17380000000000001</v>
      </c>
      <c r="O2105" s="27">
        <v>0.49709999999999999</v>
      </c>
      <c r="P2105" s="27">
        <v>1.09E-2</v>
      </c>
      <c r="Q2105" s="27">
        <v>1.0200000000000001E-2</v>
      </c>
      <c r="R2105" s="27">
        <v>2.86E-2</v>
      </c>
      <c r="S2105" s="27">
        <v>1.0800000000000001E-2</v>
      </c>
      <c r="T2105" s="27">
        <v>3.8800000000000001E-2</v>
      </c>
      <c r="U2105" s="27">
        <v>8.0000000000000004E-4</v>
      </c>
      <c r="V2105" s="27">
        <v>1.8E-3</v>
      </c>
      <c r="W2105" s="27">
        <v>4.0000000000000002E-4</v>
      </c>
      <c r="X2105" s="27">
        <v>0</v>
      </c>
      <c r="Y2105" s="27">
        <v>1.2999999999999999E-3</v>
      </c>
      <c r="Z2105" s="27">
        <v>2E-3</v>
      </c>
      <c r="AA2105" s="27">
        <v>4.1999999999999997E-3</v>
      </c>
      <c r="AB2105" s="27">
        <v>1.6999999999999999E-3</v>
      </c>
      <c r="AC2105" s="27">
        <v>5.0000000000000001E-3</v>
      </c>
      <c r="AD2105" s="27">
        <v>0</v>
      </c>
      <c r="AE2105" s="27">
        <v>0</v>
      </c>
      <c r="AF2105" s="27">
        <v>4.0000000000000001E-3</v>
      </c>
      <c r="AG2105" s="27">
        <v>0</v>
      </c>
      <c r="AH2105" s="27">
        <v>1E-4</v>
      </c>
      <c r="AI2105" s="27">
        <v>1.6000000000000001E-3</v>
      </c>
      <c r="AJ2105" s="27">
        <v>0</v>
      </c>
    </row>
    <row r="2106" spans="13:36" x14ac:dyDescent="0.3">
      <c r="M2106" s="27">
        <v>0.1852</v>
      </c>
      <c r="N2106" s="27">
        <v>0.15179999999999999</v>
      </c>
      <c r="O2106" s="27">
        <v>0.5161</v>
      </c>
      <c r="P2106" s="27">
        <v>1.3100000000000001E-2</v>
      </c>
      <c r="Q2106" s="27">
        <v>1.32E-2</v>
      </c>
      <c r="R2106" s="27">
        <v>3.49E-2</v>
      </c>
      <c r="S2106" s="27">
        <v>1.12E-2</v>
      </c>
      <c r="T2106" s="27">
        <v>4.2999999999999997E-2</v>
      </c>
      <c r="U2106" s="27">
        <v>8.9999999999999998E-4</v>
      </c>
      <c r="V2106" s="27">
        <v>2.0999999999999999E-3</v>
      </c>
      <c r="W2106" s="27">
        <v>4.0000000000000002E-4</v>
      </c>
      <c r="X2106" s="27">
        <v>0</v>
      </c>
      <c r="Y2106" s="27">
        <v>1E-3</v>
      </c>
      <c r="Z2106" s="27">
        <v>2.3E-3</v>
      </c>
      <c r="AA2106" s="27">
        <v>2.0999999999999999E-3</v>
      </c>
      <c r="AB2106" s="27">
        <v>1.1999999999999999E-3</v>
      </c>
      <c r="AC2106" s="27">
        <v>5.1000000000000004E-3</v>
      </c>
      <c r="AD2106" s="27">
        <v>0</v>
      </c>
      <c r="AE2106" s="27">
        <v>0</v>
      </c>
      <c r="AF2106" s="27">
        <v>4.1000000000000003E-3</v>
      </c>
      <c r="AG2106" s="27">
        <v>0</v>
      </c>
      <c r="AH2106" s="27">
        <v>0</v>
      </c>
      <c r="AI2106" s="27">
        <v>0</v>
      </c>
      <c r="AJ2106" s="27">
        <v>0</v>
      </c>
    </row>
    <row r="2107" spans="13:36" x14ac:dyDescent="0.3">
      <c r="M2107" s="27">
        <v>0.16389999999999999</v>
      </c>
      <c r="N2107" s="27">
        <v>0.17349999999999999</v>
      </c>
      <c r="O2107" s="27">
        <v>0.53810000000000002</v>
      </c>
      <c r="P2107" s="27">
        <v>6.4999999999999997E-3</v>
      </c>
      <c r="Q2107" s="27">
        <v>9.2999999999999992E-3</v>
      </c>
      <c r="R2107" s="27">
        <v>3.9800000000000002E-2</v>
      </c>
      <c r="S2107" s="27">
        <v>1.09E-2</v>
      </c>
      <c r="T2107" s="27">
        <v>3.78E-2</v>
      </c>
      <c r="U2107" s="27">
        <v>1.1000000000000001E-3</v>
      </c>
      <c r="V2107" s="27">
        <v>2E-3</v>
      </c>
      <c r="W2107" s="27">
        <v>4.0000000000000002E-4</v>
      </c>
      <c r="X2107" s="27">
        <v>0</v>
      </c>
      <c r="Y2107" s="27">
        <v>1E-3</v>
      </c>
      <c r="Z2107" s="27">
        <v>1.5E-3</v>
      </c>
      <c r="AA2107" s="27">
        <v>3.2000000000000002E-3</v>
      </c>
      <c r="AB2107" s="27">
        <v>1.1999999999999999E-3</v>
      </c>
      <c r="AC2107" s="27">
        <v>7.0000000000000001E-3</v>
      </c>
      <c r="AD2107" s="27">
        <v>0</v>
      </c>
      <c r="AE2107" s="27">
        <v>0</v>
      </c>
      <c r="AF2107" s="27">
        <v>4.1000000000000003E-3</v>
      </c>
      <c r="AG2107" s="27">
        <v>0</v>
      </c>
      <c r="AH2107" s="27">
        <v>0</v>
      </c>
      <c r="AI2107" s="27">
        <v>8.0000000000000004E-4</v>
      </c>
      <c r="AJ2107" s="27">
        <v>0</v>
      </c>
    </row>
    <row r="2108" spans="13:36" x14ac:dyDescent="0.3">
      <c r="M2108" s="27">
        <v>0.1915</v>
      </c>
      <c r="N2108" s="27">
        <v>0.1782</v>
      </c>
      <c r="O2108" s="27">
        <v>0.53400000000000003</v>
      </c>
      <c r="P2108" s="27">
        <v>0.01</v>
      </c>
      <c r="Q2108" s="27">
        <v>0.01</v>
      </c>
      <c r="R2108" s="27">
        <v>4.3400000000000001E-2</v>
      </c>
      <c r="S2108" s="27">
        <v>1.35E-2</v>
      </c>
      <c r="T2108" s="27">
        <v>4.36E-2</v>
      </c>
      <c r="U2108" s="27">
        <v>1.1000000000000001E-3</v>
      </c>
      <c r="V2108" s="27">
        <v>2.0999999999999999E-3</v>
      </c>
      <c r="W2108" s="27">
        <v>4.0000000000000002E-4</v>
      </c>
      <c r="X2108" s="27">
        <v>0</v>
      </c>
      <c r="Y2108" s="27">
        <v>8.9999999999999998E-4</v>
      </c>
      <c r="Z2108" s="27">
        <v>1.6000000000000001E-3</v>
      </c>
      <c r="AA2108" s="27">
        <v>2.3999999999999998E-3</v>
      </c>
      <c r="AB2108" s="27">
        <v>2.7000000000000001E-3</v>
      </c>
      <c r="AC2108" s="27">
        <v>6.7999999999999996E-3</v>
      </c>
      <c r="AD2108" s="27">
        <v>0</v>
      </c>
      <c r="AE2108" s="27">
        <v>0</v>
      </c>
      <c r="AF2108" s="27">
        <v>3.8999999999999998E-3</v>
      </c>
      <c r="AG2108" s="27">
        <v>0</v>
      </c>
      <c r="AH2108" s="27">
        <v>2.9999999999999997E-4</v>
      </c>
      <c r="AI2108" s="27">
        <v>1.5E-3</v>
      </c>
      <c r="AJ2108" s="27">
        <v>0</v>
      </c>
    </row>
    <row r="2109" spans="13:36" x14ac:dyDescent="0.3">
      <c r="M2109" s="27">
        <v>0.16930000000000001</v>
      </c>
      <c r="N2109" s="27">
        <v>0.18149999999999999</v>
      </c>
      <c r="O2109" s="27">
        <v>0.58860000000000001</v>
      </c>
      <c r="P2109" s="27">
        <v>6.7999999999999996E-3</v>
      </c>
      <c r="Q2109" s="27">
        <v>1.35E-2</v>
      </c>
      <c r="R2109" s="27">
        <v>4.2700000000000002E-2</v>
      </c>
      <c r="S2109" s="27">
        <v>1.23E-2</v>
      </c>
      <c r="T2109" s="27">
        <v>4.3200000000000002E-2</v>
      </c>
      <c r="U2109" s="27">
        <v>1.1000000000000001E-3</v>
      </c>
      <c r="V2109" s="27">
        <v>2.0999999999999999E-3</v>
      </c>
      <c r="W2109" s="27">
        <v>4.0000000000000002E-4</v>
      </c>
      <c r="X2109" s="27">
        <v>0</v>
      </c>
      <c r="Y2109" s="27">
        <v>1.1000000000000001E-3</v>
      </c>
      <c r="Z2109" s="27">
        <v>2E-3</v>
      </c>
      <c r="AA2109" s="27">
        <v>4.1999999999999997E-3</v>
      </c>
      <c r="AB2109" s="27">
        <v>1.1000000000000001E-3</v>
      </c>
      <c r="AC2109" s="27">
        <v>6.8999999999999999E-3</v>
      </c>
      <c r="AD2109" s="27">
        <v>0</v>
      </c>
      <c r="AE2109" s="27">
        <v>0</v>
      </c>
      <c r="AF2109" s="27">
        <v>4.1000000000000003E-3</v>
      </c>
      <c r="AG2109" s="27">
        <v>0</v>
      </c>
      <c r="AH2109" s="27">
        <v>0</v>
      </c>
      <c r="AI2109" s="27">
        <v>2.8E-3</v>
      </c>
      <c r="AJ2109" s="27">
        <v>0</v>
      </c>
    </row>
    <row r="2110" spans="13:36" x14ac:dyDescent="0.3">
      <c r="M2110" s="27">
        <v>0.16200000000000001</v>
      </c>
      <c r="N2110" s="27">
        <v>0.1812</v>
      </c>
      <c r="O2110" s="27">
        <v>0.57069999999999999</v>
      </c>
      <c r="P2110" s="27">
        <v>4.4000000000000003E-3</v>
      </c>
      <c r="Q2110" s="27">
        <v>1.2999999999999999E-2</v>
      </c>
      <c r="R2110" s="27">
        <v>4.2599999999999999E-2</v>
      </c>
      <c r="S2110" s="27">
        <v>1.5699999999999999E-2</v>
      </c>
      <c r="T2110" s="27">
        <v>3.8199999999999998E-2</v>
      </c>
      <c r="U2110" s="27">
        <v>1E-3</v>
      </c>
      <c r="V2110" s="27">
        <v>2E-3</v>
      </c>
      <c r="W2110" s="27">
        <v>4.0000000000000002E-4</v>
      </c>
      <c r="X2110" s="27">
        <v>0</v>
      </c>
      <c r="Y2110" s="27">
        <v>1.1999999999999999E-3</v>
      </c>
      <c r="Z2110" s="27">
        <v>1.9E-3</v>
      </c>
      <c r="AA2110" s="27">
        <v>4.4000000000000003E-3</v>
      </c>
      <c r="AB2110" s="27">
        <v>1.5E-3</v>
      </c>
      <c r="AC2110" s="27">
        <v>7.1999999999999998E-3</v>
      </c>
      <c r="AD2110" s="27">
        <v>0</v>
      </c>
      <c r="AE2110" s="27">
        <v>0</v>
      </c>
      <c r="AF2110" s="27">
        <v>4.1000000000000003E-3</v>
      </c>
      <c r="AG2110" s="27">
        <v>0</v>
      </c>
      <c r="AH2110" s="27">
        <v>1E-4</v>
      </c>
      <c r="AI2110" s="27">
        <v>2.5999999999999999E-3</v>
      </c>
      <c r="AJ2110" s="27">
        <v>0</v>
      </c>
    </row>
    <row r="2111" spans="13:36" x14ac:dyDescent="0.3">
      <c r="M2111" s="27">
        <v>0.16520000000000001</v>
      </c>
      <c r="N2111" s="27">
        <v>0.17760000000000001</v>
      </c>
      <c r="O2111" s="27">
        <v>0.55200000000000005</v>
      </c>
      <c r="P2111" s="27">
        <v>5.1999999999999998E-3</v>
      </c>
      <c r="Q2111" s="27">
        <v>0.01</v>
      </c>
      <c r="R2111" s="27">
        <v>3.1699999999999999E-2</v>
      </c>
      <c r="S2111" s="27">
        <v>6.4999999999999997E-3</v>
      </c>
      <c r="T2111" s="27">
        <v>1.8599999999999998E-2</v>
      </c>
      <c r="U2111" s="27">
        <v>5.0000000000000001E-4</v>
      </c>
      <c r="V2111" s="27">
        <v>1.4E-3</v>
      </c>
      <c r="W2111" s="27">
        <v>4.0000000000000002E-4</v>
      </c>
      <c r="X2111" s="27">
        <v>0</v>
      </c>
      <c r="Y2111" s="27">
        <v>1.1000000000000001E-3</v>
      </c>
      <c r="Z2111" s="27">
        <v>1.8E-3</v>
      </c>
      <c r="AA2111" s="27">
        <v>3.3E-3</v>
      </c>
      <c r="AB2111" s="27">
        <v>1.6999999999999999E-3</v>
      </c>
      <c r="AC2111" s="27">
        <v>7.6E-3</v>
      </c>
      <c r="AD2111" s="27">
        <v>0</v>
      </c>
      <c r="AE2111" s="27">
        <v>0</v>
      </c>
      <c r="AF2111" s="27">
        <v>4.0000000000000001E-3</v>
      </c>
      <c r="AG2111" s="27">
        <v>0</v>
      </c>
      <c r="AH2111" s="27">
        <v>1E-4</v>
      </c>
      <c r="AI2111" s="27">
        <v>6.9999999999999999E-4</v>
      </c>
      <c r="AJ2111" s="27">
        <v>0</v>
      </c>
    </row>
    <row r="2112" spans="13:36" x14ac:dyDescent="0.3">
      <c r="M2112" s="27">
        <v>0.1605</v>
      </c>
      <c r="N2112" s="27">
        <v>0.1893</v>
      </c>
      <c r="O2112" s="27">
        <v>0.56120000000000003</v>
      </c>
      <c r="P2112" s="27">
        <v>5.0000000000000001E-3</v>
      </c>
      <c r="Q2112" s="27">
        <v>7.3000000000000001E-3</v>
      </c>
      <c r="R2112" s="27">
        <v>2.7E-2</v>
      </c>
      <c r="S2112" s="27">
        <v>5.1000000000000004E-3</v>
      </c>
      <c r="T2112" s="27">
        <v>1.9300000000000001E-2</v>
      </c>
      <c r="U2112" s="27">
        <v>5.0000000000000001E-4</v>
      </c>
      <c r="V2112" s="27">
        <v>1.2999999999999999E-3</v>
      </c>
      <c r="W2112" s="27">
        <v>4.0000000000000002E-4</v>
      </c>
      <c r="X2112" s="27">
        <v>0</v>
      </c>
      <c r="Y2112" s="27">
        <v>1E-3</v>
      </c>
      <c r="Z2112" s="27">
        <v>1.6000000000000001E-3</v>
      </c>
      <c r="AA2112" s="27">
        <v>2.5000000000000001E-3</v>
      </c>
      <c r="AB2112" s="27">
        <v>1.2999999999999999E-3</v>
      </c>
      <c r="AC2112" s="27">
        <v>7.7000000000000002E-3</v>
      </c>
      <c r="AD2112" s="27">
        <v>0</v>
      </c>
      <c r="AE2112" s="27">
        <v>0</v>
      </c>
      <c r="AF2112" s="27">
        <v>4.1000000000000003E-3</v>
      </c>
      <c r="AG2112" s="27">
        <v>0</v>
      </c>
      <c r="AH2112" s="27">
        <v>0</v>
      </c>
      <c r="AI2112" s="27">
        <v>1.8E-3</v>
      </c>
      <c r="AJ2112" s="27">
        <v>0</v>
      </c>
    </row>
    <row r="2113" spans="13:36" x14ac:dyDescent="0.3">
      <c r="M2113" s="27">
        <v>0.16139999999999999</v>
      </c>
      <c r="N2113" s="27">
        <v>0.1837</v>
      </c>
      <c r="O2113" s="27">
        <v>0.55179999999999996</v>
      </c>
      <c r="P2113" s="27">
        <v>7.3000000000000001E-3</v>
      </c>
      <c r="Q2113" s="27">
        <v>8.0000000000000002E-3</v>
      </c>
      <c r="R2113" s="27">
        <v>3.0200000000000001E-2</v>
      </c>
      <c r="S2113" s="27">
        <v>5.1000000000000004E-3</v>
      </c>
      <c r="T2113" s="27">
        <v>2.4299999999999999E-2</v>
      </c>
      <c r="U2113" s="27">
        <v>4.0000000000000002E-4</v>
      </c>
      <c r="V2113" s="27">
        <v>1.2999999999999999E-3</v>
      </c>
      <c r="W2113" s="27">
        <v>4.0000000000000002E-4</v>
      </c>
      <c r="X2113" s="27">
        <v>0</v>
      </c>
      <c r="Y2113" s="27">
        <v>1E-3</v>
      </c>
      <c r="Z2113" s="27">
        <v>1.6000000000000001E-3</v>
      </c>
      <c r="AA2113" s="27">
        <v>3.0999999999999999E-3</v>
      </c>
      <c r="AB2113" s="27">
        <v>1.2999999999999999E-3</v>
      </c>
      <c r="AC2113" s="27">
        <v>7.3000000000000001E-3</v>
      </c>
      <c r="AD2113" s="27">
        <v>0</v>
      </c>
      <c r="AE2113" s="27">
        <v>0</v>
      </c>
      <c r="AF2113" s="27">
        <v>4.0000000000000001E-3</v>
      </c>
      <c r="AG2113" s="27">
        <v>0</v>
      </c>
      <c r="AH2113" s="27">
        <v>1E-4</v>
      </c>
      <c r="AI2113" s="27">
        <v>1.1999999999999999E-3</v>
      </c>
      <c r="AJ2113" s="27">
        <v>0</v>
      </c>
    </row>
    <row r="2114" spans="13:36" x14ac:dyDescent="0.3">
      <c r="M2114" s="27">
        <v>0.15690000000000001</v>
      </c>
      <c r="N2114" s="27">
        <v>0.19009999999999999</v>
      </c>
      <c r="O2114" s="27">
        <v>0.53539999999999999</v>
      </c>
      <c r="P2114" s="27">
        <v>9.2999999999999992E-3</v>
      </c>
      <c r="Q2114" s="27">
        <v>9.1999999999999998E-3</v>
      </c>
      <c r="R2114" s="27">
        <v>3.3399999999999999E-2</v>
      </c>
      <c r="S2114" s="27">
        <v>4.0000000000000001E-3</v>
      </c>
      <c r="T2114" s="27">
        <v>2.2100000000000002E-2</v>
      </c>
      <c r="U2114" s="27">
        <v>4.0000000000000002E-4</v>
      </c>
      <c r="V2114" s="27">
        <v>1.2999999999999999E-3</v>
      </c>
      <c r="W2114" s="27">
        <v>2.9999999999999997E-4</v>
      </c>
      <c r="X2114" s="27">
        <v>0</v>
      </c>
      <c r="Y2114" s="27">
        <v>1.1999999999999999E-3</v>
      </c>
      <c r="Z2114" s="27">
        <v>1.6999999999999999E-3</v>
      </c>
      <c r="AA2114" s="27">
        <v>3.2000000000000002E-3</v>
      </c>
      <c r="AB2114" s="27">
        <v>6.9999999999999999E-4</v>
      </c>
      <c r="AC2114" s="27">
        <v>6.7000000000000002E-3</v>
      </c>
      <c r="AD2114" s="27">
        <v>0</v>
      </c>
      <c r="AE2114" s="27">
        <v>0</v>
      </c>
      <c r="AF2114" s="27">
        <v>4.1000000000000003E-3</v>
      </c>
      <c r="AG2114" s="27">
        <v>0</v>
      </c>
      <c r="AH2114" s="27">
        <v>1E-4</v>
      </c>
      <c r="AI2114" s="27">
        <v>1.6999999999999999E-3</v>
      </c>
      <c r="AJ2114" s="27">
        <v>0</v>
      </c>
    </row>
    <row r="2115" spans="13:36" x14ac:dyDescent="0.3">
      <c r="M2115" s="27">
        <v>0.1573</v>
      </c>
      <c r="N2115" s="27">
        <v>0.1857</v>
      </c>
      <c r="O2115" s="27">
        <v>0.5454</v>
      </c>
      <c r="P2115" s="27">
        <v>8.6999999999999994E-3</v>
      </c>
      <c r="Q2115" s="27">
        <v>8.6999999999999994E-3</v>
      </c>
      <c r="R2115" s="27">
        <v>2.7E-2</v>
      </c>
      <c r="S2115" s="27">
        <v>4.4000000000000003E-3</v>
      </c>
      <c r="T2115" s="27">
        <v>2.1600000000000001E-2</v>
      </c>
      <c r="U2115" s="27">
        <v>4.0000000000000002E-4</v>
      </c>
      <c r="V2115" s="27">
        <v>1.2999999999999999E-3</v>
      </c>
      <c r="W2115" s="27">
        <v>4.0000000000000002E-4</v>
      </c>
      <c r="X2115" s="27">
        <v>0</v>
      </c>
      <c r="Y2115" s="27">
        <v>1.2999999999999999E-3</v>
      </c>
      <c r="Z2115" s="27">
        <v>1.8E-3</v>
      </c>
      <c r="AA2115" s="27">
        <v>4.3E-3</v>
      </c>
      <c r="AB2115" s="27">
        <v>1.1999999999999999E-3</v>
      </c>
      <c r="AC2115" s="27">
        <v>7.1999999999999998E-3</v>
      </c>
      <c r="AD2115" s="27">
        <v>0</v>
      </c>
      <c r="AE2115" s="27">
        <v>0</v>
      </c>
      <c r="AF2115" s="27">
        <v>4.1000000000000003E-3</v>
      </c>
      <c r="AG2115" s="27">
        <v>0</v>
      </c>
      <c r="AH2115" s="27">
        <v>1E-4</v>
      </c>
      <c r="AI2115" s="27">
        <v>8.9999999999999998E-4</v>
      </c>
      <c r="AJ2115" s="27">
        <v>0</v>
      </c>
    </row>
    <row r="2116" spans="13:36" x14ac:dyDescent="0.3">
      <c r="M2116" s="27">
        <v>0.1704</v>
      </c>
      <c r="N2116" s="27">
        <v>0.17730000000000001</v>
      </c>
      <c r="O2116" s="27">
        <v>0.5585</v>
      </c>
      <c r="P2116" s="27">
        <v>6.7999999999999996E-3</v>
      </c>
      <c r="Q2116" s="27">
        <v>1.06E-2</v>
      </c>
      <c r="R2116" s="27">
        <v>2.5499999999999998E-2</v>
      </c>
      <c r="S2116" s="27">
        <v>2.5999999999999999E-3</v>
      </c>
      <c r="T2116" s="27">
        <v>1.49E-2</v>
      </c>
      <c r="U2116" s="27">
        <v>4.0000000000000002E-4</v>
      </c>
      <c r="V2116" s="27">
        <v>1.1999999999999999E-3</v>
      </c>
      <c r="W2116" s="27">
        <v>4.0000000000000002E-4</v>
      </c>
      <c r="X2116" s="27">
        <v>0</v>
      </c>
      <c r="Y2116" s="27">
        <v>1.1000000000000001E-3</v>
      </c>
      <c r="Z2116" s="27">
        <v>2.0999999999999999E-3</v>
      </c>
      <c r="AA2116" s="27">
        <v>3.8E-3</v>
      </c>
      <c r="AB2116" s="27">
        <v>1.5E-3</v>
      </c>
      <c r="AC2116" s="27">
        <v>7.4000000000000003E-3</v>
      </c>
      <c r="AD2116" s="27">
        <v>0</v>
      </c>
      <c r="AE2116" s="27">
        <v>0</v>
      </c>
      <c r="AF2116" s="27">
        <v>4.1000000000000003E-3</v>
      </c>
      <c r="AG2116" s="27">
        <v>0</v>
      </c>
      <c r="AH2116" s="27">
        <v>1E-4</v>
      </c>
      <c r="AI2116" s="27">
        <v>1.5E-3</v>
      </c>
      <c r="AJ2116" s="27">
        <v>0</v>
      </c>
    </row>
    <row r="2117" spans="13:36" x14ac:dyDescent="0.3">
      <c r="M2117" s="27">
        <v>0.1716</v>
      </c>
      <c r="N2117" s="27">
        <v>0.1812</v>
      </c>
      <c r="O2117" s="27">
        <v>0.56789999999999996</v>
      </c>
      <c r="P2117" s="27">
        <v>6.7999999999999996E-3</v>
      </c>
      <c r="Q2117" s="27">
        <v>1.18E-2</v>
      </c>
      <c r="R2117" s="27">
        <v>2.98E-2</v>
      </c>
      <c r="S2117" s="27">
        <v>4.5999999999999999E-3</v>
      </c>
      <c r="T2117" s="27">
        <v>1.78E-2</v>
      </c>
      <c r="U2117" s="27">
        <v>4.0000000000000002E-4</v>
      </c>
      <c r="V2117" s="27">
        <v>1.4E-3</v>
      </c>
      <c r="W2117" s="27">
        <v>4.0000000000000002E-4</v>
      </c>
      <c r="X2117" s="27">
        <v>0</v>
      </c>
      <c r="Y2117" s="27">
        <v>1.1000000000000001E-3</v>
      </c>
      <c r="Z2117" s="27">
        <v>2.2000000000000001E-3</v>
      </c>
      <c r="AA2117" s="27">
        <v>3.0000000000000001E-3</v>
      </c>
      <c r="AB2117" s="27">
        <v>1.9E-3</v>
      </c>
      <c r="AC2117" s="27">
        <v>7.3000000000000001E-3</v>
      </c>
      <c r="AD2117" s="27">
        <v>0</v>
      </c>
      <c r="AE2117" s="27">
        <v>0</v>
      </c>
      <c r="AF2117" s="27">
        <v>4.1000000000000003E-3</v>
      </c>
      <c r="AG2117" s="27">
        <v>0</v>
      </c>
      <c r="AH2117" s="27">
        <v>1E-4</v>
      </c>
      <c r="AI2117" s="27">
        <v>1.6999999999999999E-3</v>
      </c>
      <c r="AJ2117" s="27">
        <v>0</v>
      </c>
    </row>
    <row r="2118" spans="13:36" x14ac:dyDescent="0.3">
      <c r="M2118" s="27">
        <v>0.17699999999999999</v>
      </c>
      <c r="N2118" s="27">
        <v>0.19400000000000001</v>
      </c>
      <c r="O2118" s="27">
        <v>0.58540000000000003</v>
      </c>
      <c r="P2118" s="27">
        <v>8.9999999999999993E-3</v>
      </c>
      <c r="Q2118" s="27">
        <v>1.21E-2</v>
      </c>
      <c r="R2118" s="27">
        <v>3.04E-2</v>
      </c>
      <c r="S2118" s="27">
        <v>4.7000000000000002E-3</v>
      </c>
      <c r="T2118" s="27">
        <v>2.3199999999999998E-2</v>
      </c>
      <c r="U2118" s="27">
        <v>4.0000000000000002E-4</v>
      </c>
      <c r="V2118" s="27">
        <v>1.2999999999999999E-3</v>
      </c>
      <c r="W2118" s="27">
        <v>4.0000000000000002E-4</v>
      </c>
      <c r="X2118" s="27">
        <v>0</v>
      </c>
      <c r="Y2118" s="27">
        <v>1.1999999999999999E-3</v>
      </c>
      <c r="Z2118" s="27">
        <v>2E-3</v>
      </c>
      <c r="AA2118" s="27">
        <v>3.3E-3</v>
      </c>
      <c r="AB2118" s="27">
        <v>2.0999999999999999E-3</v>
      </c>
      <c r="AC2118" s="27">
        <v>7.4000000000000003E-3</v>
      </c>
      <c r="AD2118" s="27">
        <v>0</v>
      </c>
      <c r="AE2118" s="27">
        <v>0</v>
      </c>
      <c r="AF2118" s="27">
        <v>4.1999999999999997E-3</v>
      </c>
      <c r="AG2118" s="27">
        <v>0</v>
      </c>
      <c r="AH2118" s="27">
        <v>1E-4</v>
      </c>
      <c r="AI2118" s="27">
        <v>8.9999999999999998E-4</v>
      </c>
      <c r="AJ2118" s="27">
        <v>0</v>
      </c>
    </row>
    <row r="2119" spans="13:36" x14ac:dyDescent="0.3">
      <c r="M2119" s="27">
        <v>0.18890000000000001</v>
      </c>
      <c r="N2119" s="27">
        <v>0.1555</v>
      </c>
      <c r="O2119" s="27">
        <v>0.54190000000000005</v>
      </c>
      <c r="P2119" s="27">
        <v>8.3000000000000001E-3</v>
      </c>
      <c r="Q2119" s="27">
        <v>9.7000000000000003E-3</v>
      </c>
      <c r="R2119" s="27">
        <v>2.5600000000000001E-2</v>
      </c>
      <c r="S2119" s="27">
        <v>2.8E-3</v>
      </c>
      <c r="T2119" s="27">
        <v>1.44E-2</v>
      </c>
      <c r="U2119" s="27">
        <v>2.9999999999999997E-4</v>
      </c>
      <c r="V2119" s="27">
        <v>1.1999999999999999E-3</v>
      </c>
      <c r="W2119" s="27">
        <v>2.9999999999999997E-4</v>
      </c>
      <c r="X2119" s="27">
        <v>0</v>
      </c>
      <c r="Y2119" s="27">
        <v>1.1000000000000001E-3</v>
      </c>
      <c r="Z2119" s="27">
        <v>1.8E-3</v>
      </c>
      <c r="AA2119" s="27">
        <v>4.7999999999999996E-3</v>
      </c>
      <c r="AB2119" s="27">
        <v>1.6000000000000001E-3</v>
      </c>
      <c r="AC2119" s="27">
        <v>7.4000000000000003E-3</v>
      </c>
      <c r="AD2119" s="27">
        <v>0</v>
      </c>
      <c r="AE2119" s="27">
        <v>0</v>
      </c>
      <c r="AF2119" s="27">
        <v>4.1000000000000003E-3</v>
      </c>
      <c r="AG2119" s="27">
        <v>0</v>
      </c>
      <c r="AH2119" s="27">
        <v>1E-4</v>
      </c>
      <c r="AI2119" s="27">
        <v>1.5E-3</v>
      </c>
      <c r="AJ2119" s="27">
        <v>0</v>
      </c>
    </row>
    <row r="2120" spans="13:36" x14ac:dyDescent="0.3">
      <c r="M2120" s="27">
        <v>0.2051</v>
      </c>
      <c r="N2120" s="27">
        <v>0.15659999999999999</v>
      </c>
      <c r="O2120" s="27">
        <v>0.51349999999999996</v>
      </c>
      <c r="P2120" s="27">
        <v>5.1000000000000004E-3</v>
      </c>
      <c r="Q2120" s="27">
        <v>1.17E-2</v>
      </c>
      <c r="R2120" s="27">
        <v>2.46E-2</v>
      </c>
      <c r="S2120" s="27">
        <v>2E-3</v>
      </c>
      <c r="T2120" s="27">
        <v>1.1900000000000001E-2</v>
      </c>
      <c r="U2120" s="27">
        <v>2.9999999999999997E-4</v>
      </c>
      <c r="V2120" s="27">
        <v>1.1000000000000001E-3</v>
      </c>
      <c r="W2120" s="27">
        <v>2.9999999999999997E-4</v>
      </c>
      <c r="X2120" s="27">
        <v>0</v>
      </c>
      <c r="Y2120" s="27">
        <v>1.1000000000000001E-3</v>
      </c>
      <c r="Z2120" s="27">
        <v>1.5E-3</v>
      </c>
      <c r="AA2120" s="27">
        <v>4.4999999999999997E-3</v>
      </c>
      <c r="AB2120" s="27">
        <v>2.7000000000000001E-3</v>
      </c>
      <c r="AC2120" s="27">
        <v>7.4000000000000003E-3</v>
      </c>
      <c r="AD2120" s="27">
        <v>0</v>
      </c>
      <c r="AE2120" s="27">
        <v>0</v>
      </c>
      <c r="AF2120" s="27">
        <v>4.0000000000000001E-3</v>
      </c>
      <c r="AG2120" s="27">
        <v>0</v>
      </c>
      <c r="AH2120" s="27">
        <v>5.0000000000000001E-4</v>
      </c>
      <c r="AI2120" s="27">
        <v>2.3999999999999998E-3</v>
      </c>
      <c r="AJ2120" s="27">
        <v>0</v>
      </c>
    </row>
    <row r="2121" spans="13:36" x14ac:dyDescent="0.3">
      <c r="M2121" s="27">
        <v>0.17829999999999999</v>
      </c>
      <c r="N2121" s="27">
        <v>0.15659999999999999</v>
      </c>
      <c r="O2121" s="27">
        <v>0.52100000000000002</v>
      </c>
      <c r="P2121" s="27">
        <v>3.2000000000000002E-3</v>
      </c>
      <c r="Q2121" s="27">
        <v>1.26E-2</v>
      </c>
      <c r="R2121" s="27">
        <v>2.7900000000000001E-2</v>
      </c>
      <c r="S2121" s="27">
        <v>1.6999999999999999E-3</v>
      </c>
      <c r="T2121" s="27">
        <v>1.15E-2</v>
      </c>
      <c r="U2121" s="27">
        <v>2.9999999999999997E-4</v>
      </c>
      <c r="V2121" s="27">
        <v>1.1999999999999999E-3</v>
      </c>
      <c r="W2121" s="27">
        <v>2.9999999999999997E-4</v>
      </c>
      <c r="X2121" s="27">
        <v>0</v>
      </c>
      <c r="Y2121" s="27">
        <v>1E-3</v>
      </c>
      <c r="Z2121" s="27">
        <v>1.5E-3</v>
      </c>
      <c r="AA2121" s="27">
        <v>2.5000000000000001E-3</v>
      </c>
      <c r="AB2121" s="27">
        <v>1.1999999999999999E-3</v>
      </c>
      <c r="AC2121" s="27">
        <v>7.7000000000000002E-3</v>
      </c>
      <c r="AD2121" s="27">
        <v>0</v>
      </c>
      <c r="AE2121" s="27">
        <v>0</v>
      </c>
      <c r="AF2121" s="27">
        <v>4.0000000000000001E-3</v>
      </c>
      <c r="AG2121" s="27">
        <v>0</v>
      </c>
      <c r="AH2121" s="27">
        <v>1E-4</v>
      </c>
      <c r="AI2121" s="27">
        <v>5.0000000000000001E-4</v>
      </c>
      <c r="AJ2121" s="27">
        <v>0</v>
      </c>
    </row>
    <row r="2122" spans="13:36" x14ac:dyDescent="0.3">
      <c r="M2122" s="27">
        <v>0.1812</v>
      </c>
      <c r="N2122" s="27">
        <v>0.16039999999999999</v>
      </c>
      <c r="O2122" s="27">
        <v>0.50460000000000005</v>
      </c>
      <c r="P2122" s="27">
        <v>2.5999999999999999E-3</v>
      </c>
      <c r="Q2122" s="27">
        <v>1.37E-2</v>
      </c>
      <c r="R2122" s="27">
        <v>2.8299999999999999E-2</v>
      </c>
      <c r="S2122" s="27">
        <v>1.6999999999999999E-3</v>
      </c>
      <c r="T2122" s="27">
        <v>1.14E-2</v>
      </c>
      <c r="U2122" s="27">
        <v>2.0000000000000001E-4</v>
      </c>
      <c r="V2122" s="27">
        <v>1.1000000000000001E-3</v>
      </c>
      <c r="W2122" s="27">
        <v>2.9999999999999997E-4</v>
      </c>
      <c r="X2122" s="27">
        <v>0</v>
      </c>
      <c r="Y2122" s="27">
        <v>1E-3</v>
      </c>
      <c r="Z2122" s="27">
        <v>1.6000000000000001E-3</v>
      </c>
      <c r="AA2122" s="27">
        <v>2.5999999999999999E-3</v>
      </c>
      <c r="AB2122" s="27">
        <v>1.1000000000000001E-3</v>
      </c>
      <c r="AC2122" s="27">
        <v>7.0000000000000001E-3</v>
      </c>
      <c r="AD2122" s="27">
        <v>0</v>
      </c>
      <c r="AE2122" s="27">
        <v>0</v>
      </c>
      <c r="AF2122" s="27">
        <v>3.8999999999999998E-3</v>
      </c>
      <c r="AG2122" s="27">
        <v>0</v>
      </c>
      <c r="AH2122" s="27">
        <v>1E-4</v>
      </c>
      <c r="AI2122" s="27">
        <v>1.1999999999999999E-3</v>
      </c>
      <c r="AJ2122" s="27">
        <v>0</v>
      </c>
    </row>
    <row r="2123" spans="13:36" x14ac:dyDescent="0.3">
      <c r="M2123" s="27">
        <v>0.18110000000000001</v>
      </c>
      <c r="N2123" s="27">
        <v>0.1573</v>
      </c>
      <c r="O2123" s="27">
        <v>0.51200000000000001</v>
      </c>
      <c r="P2123" s="27">
        <v>4.4999999999999997E-3</v>
      </c>
      <c r="Q2123" s="27">
        <v>1.6E-2</v>
      </c>
      <c r="R2123" s="27">
        <v>2.87E-2</v>
      </c>
      <c r="S2123" s="27">
        <v>3.7000000000000002E-3</v>
      </c>
      <c r="T2123" s="27">
        <v>1.8100000000000002E-2</v>
      </c>
      <c r="U2123" s="27">
        <v>2.9999999999999997E-4</v>
      </c>
      <c r="V2123" s="27">
        <v>1.2999999999999999E-3</v>
      </c>
      <c r="W2123" s="27">
        <v>2.9999999999999997E-4</v>
      </c>
      <c r="X2123" s="27">
        <v>0</v>
      </c>
      <c r="Y2123" s="27">
        <v>1.1000000000000001E-3</v>
      </c>
      <c r="Z2123" s="27">
        <v>1.8E-3</v>
      </c>
      <c r="AA2123" s="27">
        <v>2.8E-3</v>
      </c>
      <c r="AB2123" s="27">
        <v>1.1999999999999999E-3</v>
      </c>
      <c r="AC2123" s="27">
        <v>6.8999999999999999E-3</v>
      </c>
      <c r="AD2123" s="27">
        <v>0</v>
      </c>
      <c r="AE2123" s="27">
        <v>0</v>
      </c>
      <c r="AF2123" s="27">
        <v>4.1000000000000003E-3</v>
      </c>
      <c r="AG2123" s="27">
        <v>0</v>
      </c>
      <c r="AH2123" s="27">
        <v>1E-4</v>
      </c>
      <c r="AI2123" s="27">
        <v>1E-3</v>
      </c>
      <c r="AJ2123" s="27">
        <v>0</v>
      </c>
    </row>
    <row r="2124" spans="13:36" x14ac:dyDescent="0.3">
      <c r="M2124" s="27">
        <v>0.19439999999999999</v>
      </c>
      <c r="N2124" s="27">
        <v>0.1515</v>
      </c>
      <c r="O2124" s="27">
        <v>0.52100000000000002</v>
      </c>
      <c r="P2124" s="27">
        <v>4.4999999999999997E-3</v>
      </c>
      <c r="Q2124" s="27">
        <v>1.7100000000000001E-2</v>
      </c>
      <c r="R2124" s="27">
        <v>3.1300000000000001E-2</v>
      </c>
      <c r="S2124" s="27">
        <v>4.0000000000000001E-3</v>
      </c>
      <c r="T2124" s="27">
        <v>1.8700000000000001E-2</v>
      </c>
      <c r="U2124" s="27">
        <v>2.9999999999999997E-4</v>
      </c>
      <c r="V2124" s="27">
        <v>1.2999999999999999E-3</v>
      </c>
      <c r="W2124" s="27">
        <v>4.0000000000000002E-4</v>
      </c>
      <c r="X2124" s="27">
        <v>0</v>
      </c>
      <c r="Y2124" s="27">
        <v>1.1000000000000001E-3</v>
      </c>
      <c r="Z2124" s="27">
        <v>2E-3</v>
      </c>
      <c r="AA2124" s="27">
        <v>3.0000000000000001E-3</v>
      </c>
      <c r="AB2124" s="27">
        <v>1.2999999999999999E-3</v>
      </c>
      <c r="AC2124" s="27">
        <v>6.6E-3</v>
      </c>
      <c r="AD2124" s="27">
        <v>0</v>
      </c>
      <c r="AE2124" s="27">
        <v>0</v>
      </c>
      <c r="AF2124" s="27">
        <v>4.0000000000000001E-3</v>
      </c>
      <c r="AG2124" s="27">
        <v>0</v>
      </c>
      <c r="AH2124" s="27">
        <v>1E-4</v>
      </c>
      <c r="AI2124" s="27">
        <v>1.4E-3</v>
      </c>
      <c r="AJ2124" s="27">
        <v>0</v>
      </c>
    </row>
    <row r="2125" spans="13:36" x14ac:dyDescent="0.3">
      <c r="M2125" s="27">
        <v>0.1895</v>
      </c>
      <c r="N2125" s="27">
        <v>0.15440000000000001</v>
      </c>
      <c r="O2125" s="27">
        <v>0.52190000000000003</v>
      </c>
      <c r="P2125" s="27">
        <v>4.5999999999999999E-3</v>
      </c>
      <c r="Q2125" s="27">
        <v>1.6500000000000001E-2</v>
      </c>
      <c r="R2125" s="27">
        <v>3.2000000000000001E-2</v>
      </c>
      <c r="S2125" s="27">
        <v>4.5999999999999999E-3</v>
      </c>
      <c r="T2125" s="27">
        <v>1.9199999999999998E-2</v>
      </c>
      <c r="U2125" s="27">
        <v>4.0000000000000002E-4</v>
      </c>
      <c r="V2125" s="27">
        <v>1.2999999999999999E-3</v>
      </c>
      <c r="W2125" s="27">
        <v>4.0000000000000002E-4</v>
      </c>
      <c r="X2125" s="27">
        <v>0</v>
      </c>
      <c r="Y2125" s="27">
        <v>1.1000000000000001E-3</v>
      </c>
      <c r="Z2125" s="27">
        <v>2E-3</v>
      </c>
      <c r="AA2125" s="27">
        <v>3.0000000000000001E-3</v>
      </c>
      <c r="AB2125" s="27">
        <v>1.1000000000000001E-3</v>
      </c>
      <c r="AC2125" s="27">
        <v>6.7000000000000002E-3</v>
      </c>
      <c r="AD2125" s="27">
        <v>0</v>
      </c>
      <c r="AE2125" s="27">
        <v>0</v>
      </c>
      <c r="AF2125" s="27">
        <v>4.0000000000000001E-3</v>
      </c>
      <c r="AG2125" s="27">
        <v>0</v>
      </c>
      <c r="AH2125" s="27">
        <v>1E-4</v>
      </c>
      <c r="AI2125" s="27">
        <v>1E-3</v>
      </c>
      <c r="AJ2125" s="27">
        <v>0</v>
      </c>
    </row>
    <row r="2126" spans="13:36" x14ac:dyDescent="0.3">
      <c r="M2126" s="27">
        <v>0.18240000000000001</v>
      </c>
      <c r="N2126" s="27">
        <v>0.1489</v>
      </c>
      <c r="O2126" s="27">
        <v>0.51129999999999998</v>
      </c>
      <c r="P2126" s="27">
        <v>8.9999999999999993E-3</v>
      </c>
      <c r="Q2126" s="27">
        <v>1.83E-2</v>
      </c>
      <c r="R2126" s="27">
        <v>3.9199999999999999E-2</v>
      </c>
      <c r="S2126" s="27">
        <v>1.06E-2</v>
      </c>
      <c r="T2126" s="27">
        <v>3.9100000000000003E-2</v>
      </c>
      <c r="U2126" s="27">
        <v>6.9999999999999999E-4</v>
      </c>
      <c r="V2126" s="27">
        <v>1.8E-3</v>
      </c>
      <c r="W2126" s="27">
        <v>4.0000000000000002E-4</v>
      </c>
      <c r="X2126" s="27">
        <v>0</v>
      </c>
      <c r="Y2126" s="27">
        <v>1E-3</v>
      </c>
      <c r="Z2126" s="27">
        <v>2.3E-3</v>
      </c>
      <c r="AA2126" s="27">
        <v>2.7000000000000001E-3</v>
      </c>
      <c r="AB2126" s="27">
        <v>1.1999999999999999E-3</v>
      </c>
      <c r="AC2126" s="27">
        <v>6.0000000000000001E-3</v>
      </c>
      <c r="AD2126" s="27">
        <v>0</v>
      </c>
      <c r="AE2126" s="27">
        <v>0</v>
      </c>
      <c r="AF2126" s="27">
        <v>3.8E-3</v>
      </c>
      <c r="AG2126" s="27">
        <v>0</v>
      </c>
      <c r="AH2126" s="27">
        <v>0</v>
      </c>
      <c r="AI2126" s="27">
        <v>2.0999999999999999E-3</v>
      </c>
      <c r="AJ2126" s="27">
        <v>0</v>
      </c>
    </row>
    <row r="2127" spans="13:36" x14ac:dyDescent="0.3">
      <c r="M2127" s="27">
        <v>0.19639999999999999</v>
      </c>
      <c r="N2127" s="27">
        <v>0.1613</v>
      </c>
      <c r="O2127" s="27">
        <v>0.49609999999999999</v>
      </c>
      <c r="P2127" s="27">
        <v>4.3E-3</v>
      </c>
      <c r="Q2127" s="27">
        <v>1.9199999999999998E-2</v>
      </c>
      <c r="R2127" s="27">
        <v>4.2900000000000001E-2</v>
      </c>
      <c r="S2127" s="27">
        <v>1.29E-2</v>
      </c>
      <c r="T2127" s="27">
        <v>4.07E-2</v>
      </c>
      <c r="U2127" s="27">
        <v>8.9999999999999998E-4</v>
      </c>
      <c r="V2127" s="27">
        <v>1.8E-3</v>
      </c>
      <c r="W2127" s="27">
        <v>4.0000000000000002E-4</v>
      </c>
      <c r="X2127" s="27">
        <v>0</v>
      </c>
      <c r="Y2127" s="27">
        <v>8.9999999999999998E-4</v>
      </c>
      <c r="Z2127" s="27">
        <v>1.8E-3</v>
      </c>
      <c r="AA2127" s="27">
        <v>2.7000000000000001E-3</v>
      </c>
      <c r="AB2127" s="27">
        <v>8.9999999999999998E-4</v>
      </c>
      <c r="AC2127" s="27">
        <v>7.1000000000000004E-3</v>
      </c>
      <c r="AD2127" s="27">
        <v>0</v>
      </c>
      <c r="AE2127" s="27">
        <v>0</v>
      </c>
      <c r="AF2127" s="27">
        <v>3.8E-3</v>
      </c>
      <c r="AG2127" s="27">
        <v>0</v>
      </c>
      <c r="AH2127" s="27">
        <v>1E-4</v>
      </c>
      <c r="AI2127" s="27">
        <v>1.1999999999999999E-3</v>
      </c>
      <c r="AJ2127" s="27">
        <v>0</v>
      </c>
    </row>
    <row r="2128" spans="13:36" x14ac:dyDescent="0.3">
      <c r="M2128" s="27">
        <v>0.19089999999999999</v>
      </c>
      <c r="N2128" s="27">
        <v>0.1547</v>
      </c>
      <c r="O2128" s="27">
        <v>0.503</v>
      </c>
      <c r="P2128" s="27">
        <v>8.0999999999999996E-3</v>
      </c>
      <c r="Q2128" s="27">
        <v>1.6500000000000001E-2</v>
      </c>
      <c r="R2128" s="27">
        <v>4.6199999999999998E-2</v>
      </c>
      <c r="S2128" s="27">
        <v>1.7500000000000002E-2</v>
      </c>
      <c r="T2128" s="27">
        <v>3.9699999999999999E-2</v>
      </c>
      <c r="U2128" s="27">
        <v>8.0000000000000004E-4</v>
      </c>
      <c r="V2128" s="27">
        <v>2E-3</v>
      </c>
      <c r="W2128" s="27">
        <v>4.0000000000000002E-4</v>
      </c>
      <c r="X2128" s="27">
        <v>0</v>
      </c>
      <c r="Y2128" s="27">
        <v>1E-3</v>
      </c>
      <c r="Z2128" s="27">
        <v>1.6999999999999999E-3</v>
      </c>
      <c r="AA2128" s="27">
        <v>3.3999999999999998E-3</v>
      </c>
      <c r="AB2128" s="27">
        <v>1.4E-3</v>
      </c>
      <c r="AC2128" s="27">
        <v>7.9000000000000008E-3</v>
      </c>
      <c r="AD2128" s="27">
        <v>0</v>
      </c>
      <c r="AE2128" s="27">
        <v>0</v>
      </c>
      <c r="AF2128" s="27">
        <v>3.7000000000000002E-3</v>
      </c>
      <c r="AG2128" s="27">
        <v>0</v>
      </c>
      <c r="AH2128" s="27">
        <v>1E-4</v>
      </c>
      <c r="AI2128" s="27">
        <v>0</v>
      </c>
      <c r="AJ2128" s="27">
        <v>0</v>
      </c>
    </row>
    <row r="2129" spans="13:36" x14ac:dyDescent="0.3">
      <c r="M2129" s="27">
        <v>0.19570000000000001</v>
      </c>
      <c r="N2129" s="27">
        <v>0.16300000000000001</v>
      </c>
      <c r="O2129" s="27">
        <v>0.51090000000000002</v>
      </c>
      <c r="P2129" s="27">
        <v>1.4500000000000001E-2</v>
      </c>
      <c r="Q2129" s="27">
        <v>1.37E-2</v>
      </c>
      <c r="R2129" s="27">
        <v>6.9000000000000006E-2</v>
      </c>
      <c r="S2129" s="27">
        <v>1.83E-2</v>
      </c>
      <c r="T2129" s="27">
        <v>3.7900000000000003E-2</v>
      </c>
      <c r="U2129" s="27">
        <v>8.9999999999999998E-4</v>
      </c>
      <c r="V2129" s="27">
        <v>2.7000000000000001E-3</v>
      </c>
      <c r="W2129" s="27">
        <v>5.0000000000000001E-4</v>
      </c>
      <c r="X2129" s="27">
        <v>0</v>
      </c>
      <c r="Y2129" s="27">
        <v>1E-3</v>
      </c>
      <c r="Z2129" s="27">
        <v>1.6999999999999999E-3</v>
      </c>
      <c r="AA2129" s="27">
        <v>2.8999999999999998E-3</v>
      </c>
      <c r="AB2129" s="27">
        <v>1.4E-3</v>
      </c>
      <c r="AC2129" s="27">
        <v>8.5000000000000006E-3</v>
      </c>
      <c r="AD2129" s="27">
        <v>0</v>
      </c>
      <c r="AE2129" s="27">
        <v>0</v>
      </c>
      <c r="AF2129" s="27">
        <v>3.7000000000000002E-3</v>
      </c>
      <c r="AG2129" s="27">
        <v>0</v>
      </c>
      <c r="AH2129" s="27">
        <v>1E-4</v>
      </c>
      <c r="AI2129" s="27">
        <v>0</v>
      </c>
      <c r="AJ2129" s="27">
        <v>0</v>
      </c>
    </row>
    <row r="2130" spans="13:36" x14ac:dyDescent="0.3">
      <c r="M2130" s="27">
        <v>0.18740000000000001</v>
      </c>
      <c r="N2130" s="27">
        <v>0.15790000000000001</v>
      </c>
      <c r="O2130" s="27">
        <v>0.5161</v>
      </c>
      <c r="P2130" s="27">
        <v>9.7999999999999997E-3</v>
      </c>
      <c r="Q2130" s="27">
        <v>1.5100000000000001E-2</v>
      </c>
      <c r="R2130" s="27">
        <v>7.0199999999999999E-2</v>
      </c>
      <c r="S2130" s="27">
        <v>2.0899999999999998E-2</v>
      </c>
      <c r="T2130" s="27">
        <v>4.02E-2</v>
      </c>
      <c r="U2130" s="27">
        <v>8.9999999999999998E-4</v>
      </c>
      <c r="V2130" s="27">
        <v>2.5999999999999999E-3</v>
      </c>
      <c r="W2130" s="27">
        <v>5.0000000000000001E-4</v>
      </c>
      <c r="X2130" s="27">
        <v>0</v>
      </c>
      <c r="Y2130" s="27">
        <v>1E-3</v>
      </c>
      <c r="Z2130" s="27">
        <v>1.9E-3</v>
      </c>
      <c r="AA2130" s="27">
        <v>3.3999999999999998E-3</v>
      </c>
      <c r="AB2130" s="27">
        <v>8.9999999999999998E-4</v>
      </c>
      <c r="AC2130" s="27">
        <v>8.0999999999999996E-3</v>
      </c>
      <c r="AD2130" s="27">
        <v>0</v>
      </c>
      <c r="AE2130" s="27">
        <v>0</v>
      </c>
      <c r="AF2130" s="27">
        <v>3.7000000000000002E-3</v>
      </c>
      <c r="AG2130" s="27">
        <v>0</v>
      </c>
      <c r="AH2130" s="27">
        <v>1E-4</v>
      </c>
      <c r="AI2130" s="27">
        <v>0</v>
      </c>
      <c r="AJ2130" s="27">
        <v>0</v>
      </c>
    </row>
    <row r="2131" spans="13:36" x14ac:dyDescent="0.3">
      <c r="M2131" s="27">
        <v>0.19109999999999999</v>
      </c>
      <c r="N2131" s="27">
        <v>0.155</v>
      </c>
      <c r="O2131" s="27">
        <v>0.504</v>
      </c>
      <c r="P2131" s="27">
        <v>1.11E-2</v>
      </c>
      <c r="Q2131" s="27">
        <v>1.54E-2</v>
      </c>
      <c r="R2131" s="27">
        <v>7.0300000000000001E-2</v>
      </c>
      <c r="S2131" s="27">
        <v>2.3400000000000001E-2</v>
      </c>
      <c r="T2131" s="27">
        <v>3.9899999999999998E-2</v>
      </c>
      <c r="U2131" s="27">
        <v>8.9999999999999998E-4</v>
      </c>
      <c r="V2131" s="27">
        <v>2.8999999999999998E-3</v>
      </c>
      <c r="W2131" s="27">
        <v>5.0000000000000001E-4</v>
      </c>
      <c r="X2131" s="27">
        <v>0</v>
      </c>
      <c r="Y2131" s="27">
        <v>8.9999999999999998E-4</v>
      </c>
      <c r="Z2131" s="27">
        <v>1.6999999999999999E-3</v>
      </c>
      <c r="AA2131" s="27">
        <v>3.0000000000000001E-3</v>
      </c>
      <c r="AB2131" s="27">
        <v>1.1999999999999999E-3</v>
      </c>
      <c r="AC2131" s="27">
        <v>8.9999999999999993E-3</v>
      </c>
      <c r="AD2131" s="27">
        <v>0</v>
      </c>
      <c r="AE2131" s="27">
        <v>0</v>
      </c>
      <c r="AF2131" s="27">
        <v>3.7000000000000002E-3</v>
      </c>
      <c r="AG2131" s="27">
        <v>0</v>
      </c>
      <c r="AH2131" s="27">
        <v>1E-4</v>
      </c>
      <c r="AI2131" s="27">
        <v>0</v>
      </c>
      <c r="AJ2131" s="27">
        <v>0</v>
      </c>
    </row>
    <row r="2132" spans="13:36" x14ac:dyDescent="0.3">
      <c r="M2132" s="27">
        <v>0.18709999999999999</v>
      </c>
      <c r="N2132" s="27">
        <v>0.1575</v>
      </c>
      <c r="O2132" s="27">
        <v>0.50139999999999996</v>
      </c>
      <c r="P2132" s="27">
        <v>7.1999999999999998E-3</v>
      </c>
      <c r="Q2132" s="27">
        <v>1.46E-2</v>
      </c>
      <c r="R2132" s="27">
        <v>4.7600000000000003E-2</v>
      </c>
      <c r="S2132" s="27">
        <v>1.67E-2</v>
      </c>
      <c r="T2132" s="27">
        <v>4.1300000000000003E-2</v>
      </c>
      <c r="U2132" s="27">
        <v>1E-3</v>
      </c>
      <c r="V2132" s="27">
        <v>2.3999999999999998E-3</v>
      </c>
      <c r="W2132" s="27">
        <v>5.0000000000000001E-4</v>
      </c>
      <c r="X2132" s="27">
        <v>0</v>
      </c>
      <c r="Y2132" s="27">
        <v>1E-3</v>
      </c>
      <c r="Z2132" s="27">
        <v>1.6999999999999999E-3</v>
      </c>
      <c r="AA2132" s="27">
        <v>4.0000000000000001E-3</v>
      </c>
      <c r="AB2132" s="27">
        <v>1.6999999999999999E-3</v>
      </c>
      <c r="AC2132" s="27">
        <v>1.0699999999999999E-2</v>
      </c>
      <c r="AD2132" s="27">
        <v>0</v>
      </c>
      <c r="AE2132" s="27">
        <v>0</v>
      </c>
      <c r="AF2132" s="27">
        <v>3.7000000000000002E-3</v>
      </c>
      <c r="AG2132" s="27">
        <v>0</v>
      </c>
      <c r="AH2132" s="27">
        <v>1E-4</v>
      </c>
      <c r="AI2132" s="27">
        <v>0</v>
      </c>
      <c r="AJ2132" s="27">
        <v>0</v>
      </c>
    </row>
    <row r="2133" spans="13:36" x14ac:dyDescent="0.3">
      <c r="M2133" s="27">
        <v>0.183</v>
      </c>
      <c r="N2133" s="27">
        <v>0.1482</v>
      </c>
      <c r="O2133" s="27">
        <v>0.50380000000000003</v>
      </c>
      <c r="P2133" s="27">
        <v>1.1599999999999999E-2</v>
      </c>
      <c r="Q2133" s="27">
        <v>1.41E-2</v>
      </c>
      <c r="R2133" s="27">
        <v>4.0899999999999999E-2</v>
      </c>
      <c r="S2133" s="27">
        <v>1.4200000000000001E-2</v>
      </c>
      <c r="T2133" s="27">
        <v>4.1700000000000001E-2</v>
      </c>
      <c r="U2133" s="27">
        <v>8.0000000000000004E-4</v>
      </c>
      <c r="V2133" s="27">
        <v>2E-3</v>
      </c>
      <c r="W2133" s="27">
        <v>5.0000000000000001E-4</v>
      </c>
      <c r="X2133" s="27">
        <v>0</v>
      </c>
      <c r="Y2133" s="27">
        <v>1E-3</v>
      </c>
      <c r="Z2133" s="27">
        <v>1.6000000000000001E-3</v>
      </c>
      <c r="AA2133" s="27">
        <v>4.4000000000000003E-3</v>
      </c>
      <c r="AB2133" s="27">
        <v>1.2999999999999999E-3</v>
      </c>
      <c r="AC2133" s="27">
        <v>9.2999999999999992E-3</v>
      </c>
      <c r="AD2133" s="27">
        <v>0</v>
      </c>
      <c r="AE2133" s="27">
        <v>0</v>
      </c>
      <c r="AF2133" s="27">
        <v>3.5000000000000001E-3</v>
      </c>
      <c r="AG2133" s="27">
        <v>0</v>
      </c>
      <c r="AH2133" s="27">
        <v>1E-4</v>
      </c>
      <c r="AI2133" s="27">
        <v>0</v>
      </c>
      <c r="AJ2133" s="27">
        <v>0</v>
      </c>
    </row>
    <row r="2134" spans="13:36" x14ac:dyDescent="0.3">
      <c r="M2134" s="27">
        <v>0.188</v>
      </c>
      <c r="N2134" s="27">
        <v>0.13900000000000001</v>
      </c>
      <c r="O2134" s="27">
        <v>0.50780000000000003</v>
      </c>
      <c r="P2134" s="27">
        <v>8.2000000000000007E-3</v>
      </c>
      <c r="Q2134" s="27">
        <v>1.15E-2</v>
      </c>
      <c r="R2134" s="27">
        <v>4.07E-2</v>
      </c>
      <c r="S2134" s="27">
        <v>1.7600000000000001E-2</v>
      </c>
      <c r="T2134" s="27">
        <v>4.3299999999999998E-2</v>
      </c>
      <c r="U2134" s="27">
        <v>1E-3</v>
      </c>
      <c r="V2134" s="27">
        <v>2.5999999999999999E-3</v>
      </c>
      <c r="W2134" s="27">
        <v>4.0000000000000002E-4</v>
      </c>
      <c r="X2134" s="27">
        <v>0</v>
      </c>
      <c r="Y2134" s="27">
        <v>1E-3</v>
      </c>
      <c r="Z2134" s="27">
        <v>1.4E-3</v>
      </c>
      <c r="AA2134" s="27">
        <v>4.3E-3</v>
      </c>
      <c r="AB2134" s="27">
        <v>1.4E-3</v>
      </c>
      <c r="AC2134" s="27">
        <v>8.3000000000000001E-3</v>
      </c>
      <c r="AD2134" s="27">
        <v>0</v>
      </c>
      <c r="AE2134" s="27">
        <v>0</v>
      </c>
      <c r="AF2134" s="27">
        <v>3.5999999999999999E-3</v>
      </c>
      <c r="AG2134" s="27">
        <v>0</v>
      </c>
      <c r="AH2134" s="27">
        <v>1E-4</v>
      </c>
      <c r="AI2134" s="27">
        <v>0</v>
      </c>
      <c r="AJ2134" s="27">
        <v>0</v>
      </c>
    </row>
    <row r="2135" spans="13:36" x14ac:dyDescent="0.3">
      <c r="M2135" s="27">
        <v>0.17599999999999999</v>
      </c>
      <c r="N2135" s="27">
        <v>0.15679999999999999</v>
      </c>
      <c r="O2135" s="27">
        <v>0.51100000000000001</v>
      </c>
      <c r="P2135" s="27">
        <v>6.6E-3</v>
      </c>
      <c r="Q2135" s="27">
        <v>1.21E-2</v>
      </c>
      <c r="R2135" s="27">
        <v>4.58E-2</v>
      </c>
      <c r="S2135" s="27">
        <v>1.77E-2</v>
      </c>
      <c r="T2135" s="27">
        <v>4.5900000000000003E-2</v>
      </c>
      <c r="U2135" s="27">
        <v>1E-3</v>
      </c>
      <c r="V2135" s="27">
        <v>2.3E-3</v>
      </c>
      <c r="W2135" s="27">
        <v>5.0000000000000001E-4</v>
      </c>
      <c r="X2135" s="27">
        <v>0</v>
      </c>
      <c r="Y2135" s="27">
        <v>1E-3</v>
      </c>
      <c r="Z2135" s="27">
        <v>1.5E-3</v>
      </c>
      <c r="AA2135" s="27">
        <v>3.0000000000000001E-3</v>
      </c>
      <c r="AB2135" s="27">
        <v>1.6000000000000001E-3</v>
      </c>
      <c r="AC2135" s="27">
        <v>8.8999999999999999E-3</v>
      </c>
      <c r="AD2135" s="27">
        <v>0</v>
      </c>
      <c r="AE2135" s="27">
        <v>0</v>
      </c>
      <c r="AF2135" s="27">
        <v>3.5999999999999999E-3</v>
      </c>
      <c r="AG2135" s="27">
        <v>0</v>
      </c>
      <c r="AH2135" s="27">
        <v>1E-4</v>
      </c>
      <c r="AI2135" s="27">
        <v>0</v>
      </c>
      <c r="AJ2135" s="27">
        <v>0</v>
      </c>
    </row>
    <row r="2136" spans="13:36" x14ac:dyDescent="0.3">
      <c r="M2136" s="27">
        <v>0.17399999999999999</v>
      </c>
      <c r="N2136" s="27">
        <v>0.13800000000000001</v>
      </c>
      <c r="O2136" s="27">
        <v>0.51949999999999996</v>
      </c>
      <c r="P2136" s="27">
        <v>7.1000000000000004E-3</v>
      </c>
      <c r="Q2136" s="27">
        <v>1.41E-2</v>
      </c>
      <c r="R2136" s="27">
        <v>4.87E-2</v>
      </c>
      <c r="S2136" s="27">
        <v>1.6199999999999999E-2</v>
      </c>
      <c r="T2136" s="27">
        <v>4.4400000000000002E-2</v>
      </c>
      <c r="U2136" s="27">
        <v>1.1000000000000001E-3</v>
      </c>
      <c r="V2136" s="27">
        <v>2.3999999999999998E-3</v>
      </c>
      <c r="W2136" s="27">
        <v>5.0000000000000001E-4</v>
      </c>
      <c r="X2136" s="27">
        <v>0</v>
      </c>
      <c r="Y2136" s="27">
        <v>8.9999999999999998E-4</v>
      </c>
      <c r="Z2136" s="27">
        <v>1.6000000000000001E-3</v>
      </c>
      <c r="AA2136" s="27">
        <v>3.5999999999999999E-3</v>
      </c>
      <c r="AB2136" s="27">
        <v>1.1000000000000001E-3</v>
      </c>
      <c r="AC2136" s="27">
        <v>8.6E-3</v>
      </c>
      <c r="AD2136" s="27">
        <v>0</v>
      </c>
      <c r="AE2136" s="27">
        <v>0</v>
      </c>
      <c r="AF2136" s="27">
        <v>3.8E-3</v>
      </c>
      <c r="AG2136" s="27">
        <v>0</v>
      </c>
      <c r="AH2136" s="27">
        <v>1E-4</v>
      </c>
      <c r="AI2136" s="27">
        <v>0</v>
      </c>
      <c r="AJ2136" s="27">
        <v>0</v>
      </c>
    </row>
    <row r="2137" spans="13:36" x14ac:dyDescent="0.3">
      <c r="M2137" s="27">
        <v>0.17630000000000001</v>
      </c>
      <c r="N2137" s="27">
        <v>0.18129999999999999</v>
      </c>
      <c r="O2137" s="27">
        <v>0.60929999999999995</v>
      </c>
      <c r="P2137" s="27">
        <v>1.0500000000000001E-2</v>
      </c>
      <c r="Q2137" s="27">
        <v>1.5100000000000001E-2</v>
      </c>
      <c r="R2137" s="27">
        <v>4.0899999999999999E-2</v>
      </c>
      <c r="S2137" s="27">
        <v>1.6199999999999999E-2</v>
      </c>
      <c r="T2137" s="27">
        <v>4.3099999999999999E-2</v>
      </c>
      <c r="U2137" s="27">
        <v>1E-3</v>
      </c>
      <c r="V2137" s="27">
        <v>2.7000000000000001E-3</v>
      </c>
      <c r="W2137" s="27">
        <v>5.9999999999999995E-4</v>
      </c>
      <c r="X2137" s="27">
        <v>0</v>
      </c>
      <c r="Y2137" s="27">
        <v>1.1000000000000001E-3</v>
      </c>
      <c r="Z2137" s="27">
        <v>2E-3</v>
      </c>
      <c r="AA2137" s="27">
        <v>2.8999999999999998E-3</v>
      </c>
      <c r="AB2137" s="27">
        <v>1.4E-3</v>
      </c>
      <c r="AC2137" s="27">
        <v>8.9999999999999993E-3</v>
      </c>
      <c r="AD2137" s="27">
        <v>0</v>
      </c>
      <c r="AE2137" s="27">
        <v>0</v>
      </c>
      <c r="AF2137" s="27">
        <v>3.8E-3</v>
      </c>
      <c r="AG2137" s="27">
        <v>0</v>
      </c>
      <c r="AH2137" s="27">
        <v>1E-4</v>
      </c>
      <c r="AI2137" s="27">
        <v>0</v>
      </c>
      <c r="AJ2137" s="27">
        <v>0</v>
      </c>
    </row>
    <row r="2138" spans="13:36" x14ac:dyDescent="0.3">
      <c r="M2138" s="27">
        <v>0.16819999999999999</v>
      </c>
      <c r="N2138" s="27">
        <v>0.18870000000000001</v>
      </c>
      <c r="O2138" s="27">
        <v>0.69389999999999996</v>
      </c>
      <c r="P2138" s="27">
        <v>1.2500000000000001E-2</v>
      </c>
      <c r="Q2138" s="27">
        <v>1.3299999999999999E-2</v>
      </c>
      <c r="R2138" s="27">
        <v>4.1000000000000002E-2</v>
      </c>
      <c r="S2138" s="27">
        <v>1.37E-2</v>
      </c>
      <c r="T2138" s="27">
        <v>4.2200000000000001E-2</v>
      </c>
      <c r="U2138" s="27">
        <v>1E-3</v>
      </c>
      <c r="V2138" s="27">
        <v>2.0999999999999999E-3</v>
      </c>
      <c r="W2138" s="27">
        <v>5.0000000000000001E-4</v>
      </c>
      <c r="X2138" s="27">
        <v>0</v>
      </c>
      <c r="Y2138" s="27">
        <v>1E-3</v>
      </c>
      <c r="Z2138" s="27">
        <v>2.2000000000000001E-3</v>
      </c>
      <c r="AA2138" s="27">
        <v>3.7000000000000002E-3</v>
      </c>
      <c r="AB2138" s="27">
        <v>2.0999999999999999E-3</v>
      </c>
      <c r="AC2138" s="27">
        <v>8.8000000000000005E-3</v>
      </c>
      <c r="AD2138" s="27">
        <v>0</v>
      </c>
      <c r="AE2138" s="27">
        <v>0</v>
      </c>
      <c r="AF2138" s="27">
        <v>4.0000000000000001E-3</v>
      </c>
      <c r="AG2138" s="27">
        <v>0</v>
      </c>
      <c r="AH2138" s="27">
        <v>1E-4</v>
      </c>
      <c r="AI2138" s="27">
        <v>0</v>
      </c>
      <c r="AJ2138" s="27">
        <v>0</v>
      </c>
    </row>
    <row r="2139" spans="13:36" x14ac:dyDescent="0.3">
      <c r="M2139" s="27">
        <v>0.17069999999999999</v>
      </c>
      <c r="N2139" s="27">
        <v>0.18210000000000001</v>
      </c>
      <c r="O2139" s="27">
        <v>0.72260000000000002</v>
      </c>
      <c r="P2139" s="27">
        <v>1.2999999999999999E-2</v>
      </c>
      <c r="Q2139" s="27">
        <v>1.2200000000000001E-2</v>
      </c>
      <c r="R2139" s="27">
        <v>3.9300000000000002E-2</v>
      </c>
      <c r="S2139" s="27">
        <v>1.2500000000000001E-2</v>
      </c>
      <c r="T2139" s="27">
        <v>4.19E-2</v>
      </c>
      <c r="U2139" s="27">
        <v>8.9999999999999998E-4</v>
      </c>
      <c r="V2139" s="27">
        <v>1.6999999999999999E-3</v>
      </c>
      <c r="W2139" s="27">
        <v>5.0000000000000001E-4</v>
      </c>
      <c r="X2139" s="27">
        <v>0</v>
      </c>
      <c r="Y2139" s="27">
        <v>1.1000000000000001E-3</v>
      </c>
      <c r="Z2139" s="27">
        <v>2.2000000000000001E-3</v>
      </c>
      <c r="AA2139" s="27">
        <v>3.5999999999999999E-3</v>
      </c>
      <c r="AB2139" s="27">
        <v>1.9E-3</v>
      </c>
      <c r="AC2139" s="27">
        <v>8.8000000000000005E-3</v>
      </c>
      <c r="AD2139" s="27">
        <v>0</v>
      </c>
      <c r="AE2139" s="27">
        <v>0</v>
      </c>
      <c r="AF2139" s="27">
        <v>4.0000000000000001E-3</v>
      </c>
      <c r="AG2139" s="27">
        <v>0</v>
      </c>
      <c r="AH2139" s="27">
        <v>1E-4</v>
      </c>
      <c r="AI2139" s="27">
        <v>0</v>
      </c>
      <c r="AJ2139" s="27">
        <v>0</v>
      </c>
    </row>
    <row r="2140" spans="13:36" x14ac:dyDescent="0.3">
      <c r="M2140" s="27">
        <v>0.17699999999999999</v>
      </c>
      <c r="N2140" s="27">
        <v>0.20880000000000001</v>
      </c>
      <c r="O2140" s="27">
        <v>0.72550000000000003</v>
      </c>
      <c r="P2140" s="27">
        <v>1.17E-2</v>
      </c>
      <c r="Q2140" s="27">
        <v>1.18E-2</v>
      </c>
      <c r="R2140" s="27">
        <v>4.2799999999999998E-2</v>
      </c>
      <c r="S2140" s="27">
        <v>1.4200000000000001E-2</v>
      </c>
      <c r="T2140" s="27">
        <v>4.3900000000000002E-2</v>
      </c>
      <c r="U2140" s="27">
        <v>1.1000000000000001E-3</v>
      </c>
      <c r="V2140" s="27">
        <v>1.8E-3</v>
      </c>
      <c r="W2140" s="27">
        <v>5.0000000000000001E-4</v>
      </c>
      <c r="X2140" s="27">
        <v>0</v>
      </c>
      <c r="Y2140" s="27">
        <v>1.1999999999999999E-3</v>
      </c>
      <c r="Z2140" s="27">
        <v>2.2000000000000001E-3</v>
      </c>
      <c r="AA2140" s="27">
        <v>9.1000000000000004E-3</v>
      </c>
      <c r="AB2140" s="27">
        <v>2.0999999999999999E-3</v>
      </c>
      <c r="AC2140" s="27">
        <v>8.0000000000000002E-3</v>
      </c>
      <c r="AD2140" s="27">
        <v>0</v>
      </c>
      <c r="AE2140" s="27">
        <v>0</v>
      </c>
      <c r="AF2140" s="27">
        <v>4.0000000000000001E-3</v>
      </c>
      <c r="AG2140" s="27">
        <v>0</v>
      </c>
      <c r="AH2140" s="27">
        <v>2.0000000000000001E-4</v>
      </c>
      <c r="AI2140" s="27">
        <v>0</v>
      </c>
      <c r="AJ2140" s="27">
        <v>0</v>
      </c>
    </row>
    <row r="2141" spans="13:36" x14ac:dyDescent="0.3">
      <c r="M2141" s="27">
        <v>0.17899999999999999</v>
      </c>
      <c r="N2141" s="27">
        <v>0.2273</v>
      </c>
      <c r="O2141" s="27">
        <v>0.73419999999999996</v>
      </c>
      <c r="P2141" s="27">
        <v>1.03E-2</v>
      </c>
      <c r="Q2141" s="27">
        <v>1.23E-2</v>
      </c>
      <c r="R2141" s="27">
        <v>0.04</v>
      </c>
      <c r="S2141" s="27">
        <v>1.3299999999999999E-2</v>
      </c>
      <c r="T2141" s="27">
        <v>4.6199999999999998E-2</v>
      </c>
      <c r="U2141" s="27">
        <v>1.1000000000000001E-3</v>
      </c>
      <c r="V2141" s="27">
        <v>1.9E-3</v>
      </c>
      <c r="W2141" s="27">
        <v>5.0000000000000001E-4</v>
      </c>
      <c r="X2141" s="27">
        <v>0</v>
      </c>
      <c r="Y2141" s="27">
        <v>1.2999999999999999E-3</v>
      </c>
      <c r="Z2141" s="27">
        <v>2.3999999999999998E-3</v>
      </c>
      <c r="AA2141" s="27">
        <v>5.5999999999999999E-3</v>
      </c>
      <c r="AB2141" s="27">
        <v>2.2000000000000001E-3</v>
      </c>
      <c r="AC2141" s="27">
        <v>8.6E-3</v>
      </c>
      <c r="AD2141" s="27">
        <v>0</v>
      </c>
      <c r="AE2141" s="27">
        <v>0</v>
      </c>
      <c r="AF2141" s="27">
        <v>4.0000000000000001E-3</v>
      </c>
      <c r="AG2141" s="27">
        <v>0</v>
      </c>
      <c r="AH2141" s="27">
        <v>2.0000000000000001E-4</v>
      </c>
      <c r="AI2141" s="27">
        <v>0</v>
      </c>
      <c r="AJ2141" s="27">
        <v>0</v>
      </c>
    </row>
    <row r="2142" spans="13:36" x14ac:dyDescent="0.3">
      <c r="M2142" s="27">
        <v>0.1789</v>
      </c>
      <c r="N2142" s="27">
        <v>0.20880000000000001</v>
      </c>
      <c r="O2142" s="27">
        <v>0.73960000000000004</v>
      </c>
      <c r="P2142" s="27">
        <v>5.4999999999999997E-3</v>
      </c>
      <c r="Q2142" s="27">
        <v>1.4500000000000001E-2</v>
      </c>
      <c r="R2142" s="27">
        <v>4.65E-2</v>
      </c>
      <c r="S2142" s="27">
        <v>1.55E-2</v>
      </c>
      <c r="T2142" s="27">
        <v>5.0099999999999999E-2</v>
      </c>
      <c r="U2142" s="27">
        <v>1E-3</v>
      </c>
      <c r="V2142" s="27">
        <v>2.0999999999999999E-3</v>
      </c>
      <c r="W2142" s="27">
        <v>5.9999999999999995E-4</v>
      </c>
      <c r="X2142" s="27">
        <v>0</v>
      </c>
      <c r="Y2142" s="27">
        <v>1.2999999999999999E-3</v>
      </c>
      <c r="Z2142" s="27">
        <v>2.5999999999999999E-3</v>
      </c>
      <c r="AA2142" s="27">
        <v>6.1999999999999998E-3</v>
      </c>
      <c r="AB2142" s="27">
        <v>1.2999999999999999E-3</v>
      </c>
      <c r="AC2142" s="27">
        <v>8.8999999999999999E-3</v>
      </c>
      <c r="AD2142" s="27">
        <v>0</v>
      </c>
      <c r="AE2142" s="27">
        <v>0</v>
      </c>
      <c r="AF2142" s="27">
        <v>4.0000000000000001E-3</v>
      </c>
      <c r="AG2142" s="27">
        <v>0</v>
      </c>
      <c r="AH2142" s="27">
        <v>1E-4</v>
      </c>
      <c r="AI2142" s="27">
        <v>0</v>
      </c>
      <c r="AJ2142" s="27">
        <v>0</v>
      </c>
    </row>
    <row r="2143" spans="13:36" x14ac:dyDescent="0.3">
      <c r="M2143" s="27">
        <v>0.17560000000000001</v>
      </c>
      <c r="N2143" s="27">
        <v>0.1749</v>
      </c>
      <c r="O2143" s="27">
        <v>0.72470000000000001</v>
      </c>
      <c r="P2143" s="27">
        <v>6.4000000000000003E-3</v>
      </c>
      <c r="Q2143" s="27">
        <v>1.5100000000000001E-2</v>
      </c>
      <c r="R2143" s="27">
        <v>4.6800000000000001E-2</v>
      </c>
      <c r="S2143" s="27">
        <v>1.47E-2</v>
      </c>
      <c r="T2143" s="27">
        <v>4.7399999999999998E-2</v>
      </c>
      <c r="U2143" s="27">
        <v>1.1000000000000001E-3</v>
      </c>
      <c r="V2143" s="27">
        <v>2.3999999999999998E-3</v>
      </c>
      <c r="W2143" s="27">
        <v>5.0000000000000001E-4</v>
      </c>
      <c r="X2143" s="27">
        <v>0</v>
      </c>
      <c r="Y2143" s="27">
        <v>1.1999999999999999E-3</v>
      </c>
      <c r="Z2143" s="27">
        <v>2.5000000000000001E-3</v>
      </c>
      <c r="AA2143" s="27">
        <v>6.4999999999999997E-3</v>
      </c>
      <c r="AB2143" s="27">
        <v>1.1000000000000001E-3</v>
      </c>
      <c r="AC2143" s="27">
        <v>8.0999999999999996E-3</v>
      </c>
      <c r="AD2143" s="27">
        <v>0</v>
      </c>
      <c r="AE2143" s="27">
        <v>0</v>
      </c>
      <c r="AF2143" s="27">
        <v>4.1000000000000003E-3</v>
      </c>
      <c r="AG2143" s="27">
        <v>0</v>
      </c>
      <c r="AH2143" s="27">
        <v>1E-4</v>
      </c>
      <c r="AI2143" s="27">
        <v>0</v>
      </c>
      <c r="AJ2143" s="27">
        <v>0</v>
      </c>
    </row>
    <row r="2144" spans="13:36" x14ac:dyDescent="0.3">
      <c r="M2144" s="27">
        <v>0.18010000000000001</v>
      </c>
      <c r="N2144" s="27">
        <v>0.185</v>
      </c>
      <c r="O2144" s="27">
        <v>0.71940000000000004</v>
      </c>
      <c r="P2144" s="27">
        <v>8.8000000000000005E-3</v>
      </c>
      <c r="Q2144" s="27">
        <v>1.34E-2</v>
      </c>
      <c r="R2144" s="27">
        <v>5.0099999999999999E-2</v>
      </c>
      <c r="S2144" s="27">
        <v>2.18E-2</v>
      </c>
      <c r="T2144" s="27">
        <v>4.1599999999999998E-2</v>
      </c>
      <c r="U2144" s="27">
        <v>1.1999999999999999E-3</v>
      </c>
      <c r="V2144" s="27">
        <v>2.2000000000000001E-3</v>
      </c>
      <c r="W2144" s="27">
        <v>5.0000000000000001E-4</v>
      </c>
      <c r="X2144" s="27">
        <v>0</v>
      </c>
      <c r="Y2144" s="27">
        <v>1.2999999999999999E-3</v>
      </c>
      <c r="Z2144" s="27">
        <v>2.5000000000000001E-3</v>
      </c>
      <c r="AA2144" s="27">
        <v>3.8999999999999998E-3</v>
      </c>
      <c r="AB2144" s="27">
        <v>1.8E-3</v>
      </c>
      <c r="AC2144" s="27">
        <v>6.8999999999999999E-3</v>
      </c>
      <c r="AD2144" s="27">
        <v>0</v>
      </c>
      <c r="AE2144" s="27">
        <v>0</v>
      </c>
      <c r="AF2144" s="27">
        <v>4.4000000000000003E-3</v>
      </c>
      <c r="AG2144" s="27">
        <v>0</v>
      </c>
      <c r="AH2144" s="27">
        <v>1E-4</v>
      </c>
      <c r="AI2144" s="27">
        <v>0</v>
      </c>
      <c r="AJ2144" s="27">
        <v>0</v>
      </c>
    </row>
    <row r="2145" spans="13:36" x14ac:dyDescent="0.3">
      <c r="M2145" s="27">
        <v>0.17899999999999999</v>
      </c>
      <c r="N2145" s="27">
        <v>0.19500000000000001</v>
      </c>
      <c r="O2145" s="27">
        <v>0.72650000000000003</v>
      </c>
      <c r="P2145" s="27">
        <v>9.5999999999999992E-3</v>
      </c>
      <c r="Q2145" s="27">
        <v>1.21E-2</v>
      </c>
      <c r="R2145" s="27">
        <v>4.2900000000000001E-2</v>
      </c>
      <c r="S2145" s="27">
        <v>1.55E-2</v>
      </c>
      <c r="T2145" s="27">
        <v>4.1200000000000001E-2</v>
      </c>
      <c r="U2145" s="27">
        <v>1.2999999999999999E-3</v>
      </c>
      <c r="V2145" s="27">
        <v>2.0999999999999999E-3</v>
      </c>
      <c r="W2145" s="27">
        <v>5.0000000000000001E-4</v>
      </c>
      <c r="X2145" s="27">
        <v>0</v>
      </c>
      <c r="Y2145" s="27">
        <v>1.2999999999999999E-3</v>
      </c>
      <c r="Z2145" s="27">
        <v>2.5999999999999999E-3</v>
      </c>
      <c r="AA2145" s="27">
        <v>4.3E-3</v>
      </c>
      <c r="AB2145" s="27">
        <v>1.9E-3</v>
      </c>
      <c r="AC2145" s="27">
        <v>7.1000000000000004E-3</v>
      </c>
      <c r="AD2145" s="27">
        <v>0</v>
      </c>
      <c r="AE2145" s="27">
        <v>0</v>
      </c>
      <c r="AF2145" s="27">
        <v>4.4999999999999997E-3</v>
      </c>
      <c r="AG2145" s="27">
        <v>0</v>
      </c>
      <c r="AH2145" s="27">
        <v>1E-4</v>
      </c>
      <c r="AI2145" s="27">
        <v>0</v>
      </c>
      <c r="AJ2145" s="27">
        <v>0</v>
      </c>
    </row>
    <row r="2146" spans="13:36" x14ac:dyDescent="0.3">
      <c r="M2146" s="27">
        <v>0.1739</v>
      </c>
      <c r="N2146" s="27">
        <v>0.17929999999999999</v>
      </c>
      <c r="O2146" s="27">
        <v>0.71509999999999996</v>
      </c>
      <c r="P2146" s="27">
        <v>1.2999999999999999E-2</v>
      </c>
      <c r="Q2146" s="27">
        <v>1.34E-2</v>
      </c>
      <c r="R2146" s="27">
        <v>3.9699999999999999E-2</v>
      </c>
      <c r="S2146" s="27">
        <v>1.41E-2</v>
      </c>
      <c r="T2146" s="27">
        <v>4.2000000000000003E-2</v>
      </c>
      <c r="U2146" s="27">
        <v>1.2999999999999999E-3</v>
      </c>
      <c r="V2146" s="27">
        <v>2.0999999999999999E-3</v>
      </c>
      <c r="W2146" s="27">
        <v>5.0000000000000001E-4</v>
      </c>
      <c r="X2146" s="27">
        <v>0</v>
      </c>
      <c r="Y2146" s="27">
        <v>1.1999999999999999E-3</v>
      </c>
      <c r="Z2146" s="27">
        <v>2.5999999999999999E-3</v>
      </c>
      <c r="AA2146" s="27">
        <v>3.5000000000000001E-3</v>
      </c>
      <c r="AB2146" s="27">
        <v>1.6000000000000001E-3</v>
      </c>
      <c r="AC2146" s="27">
        <v>6.8999999999999999E-3</v>
      </c>
      <c r="AD2146" s="27">
        <v>0</v>
      </c>
      <c r="AE2146" s="27">
        <v>0</v>
      </c>
      <c r="AF2146" s="27">
        <v>4.4000000000000003E-3</v>
      </c>
      <c r="AG2146" s="27">
        <v>0</v>
      </c>
      <c r="AH2146" s="27">
        <v>0</v>
      </c>
      <c r="AI2146" s="27">
        <v>0</v>
      </c>
      <c r="AJ2146" s="27">
        <v>0</v>
      </c>
    </row>
    <row r="2147" spans="13:36" x14ac:dyDescent="0.3">
      <c r="M2147" s="27">
        <v>0.18540000000000001</v>
      </c>
      <c r="N2147" s="27">
        <v>0.18029999999999999</v>
      </c>
      <c r="O2147" s="27">
        <v>0.72319999999999995</v>
      </c>
      <c r="P2147" s="27">
        <v>1.43E-2</v>
      </c>
      <c r="Q2147" s="27">
        <v>1.3299999999999999E-2</v>
      </c>
      <c r="R2147" s="27">
        <v>4.3700000000000003E-2</v>
      </c>
      <c r="S2147" s="27">
        <v>1.8200000000000001E-2</v>
      </c>
      <c r="T2147" s="27">
        <v>4.5499999999999999E-2</v>
      </c>
      <c r="U2147" s="27">
        <v>1.5E-3</v>
      </c>
      <c r="V2147" s="27">
        <v>3.0000000000000001E-3</v>
      </c>
      <c r="W2147" s="27">
        <v>4.0000000000000002E-4</v>
      </c>
      <c r="X2147" s="27">
        <v>0</v>
      </c>
      <c r="Y2147" s="27">
        <v>1.1999999999999999E-3</v>
      </c>
      <c r="Z2147" s="27">
        <v>2.5999999999999999E-3</v>
      </c>
      <c r="AA2147" s="27">
        <v>3.3E-3</v>
      </c>
      <c r="AB2147" s="27">
        <v>1.2999999999999999E-3</v>
      </c>
      <c r="AC2147" s="27">
        <v>7.1000000000000004E-3</v>
      </c>
      <c r="AD2147" s="27">
        <v>0</v>
      </c>
      <c r="AE2147" s="27">
        <v>0</v>
      </c>
      <c r="AF2147" s="27">
        <v>4.5999999999999999E-3</v>
      </c>
      <c r="AG2147" s="27">
        <v>0</v>
      </c>
      <c r="AH2147" s="27">
        <v>0</v>
      </c>
      <c r="AI2147" s="27">
        <v>0</v>
      </c>
      <c r="AJ2147" s="27">
        <v>0</v>
      </c>
    </row>
    <row r="2148" spans="13:36" x14ac:dyDescent="0.3">
      <c r="M2148" s="27">
        <v>0.1837</v>
      </c>
      <c r="N2148" s="27">
        <v>0.19789999999999999</v>
      </c>
      <c r="O2148" s="27">
        <v>0.71899999999999997</v>
      </c>
      <c r="P2148" s="27">
        <v>8.6999999999999994E-3</v>
      </c>
      <c r="Q2148" s="27">
        <v>1.3299999999999999E-2</v>
      </c>
      <c r="R2148" s="27">
        <v>6.6100000000000006E-2</v>
      </c>
      <c r="S2148" s="27">
        <v>2.9899999999999999E-2</v>
      </c>
      <c r="T2148" s="27">
        <v>4.2200000000000001E-2</v>
      </c>
      <c r="U2148" s="27">
        <v>1.5E-3</v>
      </c>
      <c r="V2148" s="27">
        <v>4.1000000000000003E-3</v>
      </c>
      <c r="W2148" s="27">
        <v>5.0000000000000001E-4</v>
      </c>
      <c r="X2148" s="27">
        <v>0</v>
      </c>
      <c r="Y2148" s="27">
        <v>1.2999999999999999E-3</v>
      </c>
      <c r="Z2148" s="27">
        <v>2.7000000000000001E-3</v>
      </c>
      <c r="AA2148" s="27">
        <v>3.2000000000000002E-3</v>
      </c>
      <c r="AB2148" s="27">
        <v>1.4E-3</v>
      </c>
      <c r="AC2148" s="27">
        <v>6.8999999999999999E-3</v>
      </c>
      <c r="AD2148" s="27">
        <v>0</v>
      </c>
      <c r="AE2148" s="27">
        <v>0</v>
      </c>
      <c r="AF2148" s="27">
        <v>4.4000000000000003E-3</v>
      </c>
      <c r="AG2148" s="27">
        <v>0</v>
      </c>
      <c r="AH2148" s="27">
        <v>0</v>
      </c>
      <c r="AI2148" s="27">
        <v>0</v>
      </c>
      <c r="AJ2148" s="27">
        <v>0</v>
      </c>
    </row>
    <row r="2149" spans="13:36" x14ac:dyDescent="0.3">
      <c r="M2149" s="27">
        <v>0.18279999999999999</v>
      </c>
      <c r="N2149" s="27">
        <v>0.18990000000000001</v>
      </c>
      <c r="O2149" s="27">
        <v>0.70209999999999995</v>
      </c>
      <c r="P2149" s="27">
        <v>5.4999999999999997E-3</v>
      </c>
      <c r="Q2149" s="27">
        <v>1.5800000000000002E-2</v>
      </c>
      <c r="R2149" s="27">
        <v>5.11E-2</v>
      </c>
      <c r="S2149" s="27">
        <v>1.89E-2</v>
      </c>
      <c r="T2149" s="27">
        <v>4.5699999999999998E-2</v>
      </c>
      <c r="U2149" s="27">
        <v>1.5E-3</v>
      </c>
      <c r="V2149" s="27">
        <v>2.5999999999999999E-3</v>
      </c>
      <c r="W2149" s="27">
        <v>4.0000000000000002E-4</v>
      </c>
      <c r="X2149" s="27">
        <v>0</v>
      </c>
      <c r="Y2149" s="27">
        <v>1.1999999999999999E-3</v>
      </c>
      <c r="Z2149" s="27">
        <v>2.3999999999999998E-3</v>
      </c>
      <c r="AA2149" s="27">
        <v>3.8999999999999998E-3</v>
      </c>
      <c r="AB2149" s="27">
        <v>1.4E-3</v>
      </c>
      <c r="AC2149" s="27">
        <v>7.3000000000000001E-3</v>
      </c>
      <c r="AD2149" s="27">
        <v>0</v>
      </c>
      <c r="AE2149" s="27">
        <v>0</v>
      </c>
      <c r="AF2149" s="27">
        <v>4.5999999999999999E-3</v>
      </c>
      <c r="AG2149" s="27">
        <v>0</v>
      </c>
      <c r="AH2149" s="27">
        <v>1E-4</v>
      </c>
      <c r="AI2149" s="27">
        <v>0</v>
      </c>
      <c r="AJ2149" s="27">
        <v>0</v>
      </c>
    </row>
    <row r="2150" spans="13:36" x14ac:dyDescent="0.3">
      <c r="M2150" s="27">
        <v>0.1961</v>
      </c>
      <c r="N2150" s="27">
        <v>0.1794</v>
      </c>
      <c r="O2150" s="27">
        <v>0.70569999999999999</v>
      </c>
      <c r="P2150" s="27">
        <v>3.5000000000000001E-3</v>
      </c>
      <c r="Q2150" s="27">
        <v>1.2800000000000001E-2</v>
      </c>
      <c r="R2150" s="27">
        <v>4.0399999999999998E-2</v>
      </c>
      <c r="S2150" s="27">
        <v>1.5599999999999999E-2</v>
      </c>
      <c r="T2150" s="27">
        <v>3.7499999999999999E-2</v>
      </c>
      <c r="U2150" s="27">
        <v>1.5E-3</v>
      </c>
      <c r="V2150" s="27">
        <v>2.5000000000000001E-3</v>
      </c>
      <c r="W2150" s="27">
        <v>4.0000000000000002E-4</v>
      </c>
      <c r="X2150" s="27">
        <v>0</v>
      </c>
      <c r="Y2150" s="27">
        <v>1.2999999999999999E-3</v>
      </c>
      <c r="Z2150" s="27">
        <v>2.7000000000000001E-3</v>
      </c>
      <c r="AA2150" s="27">
        <v>4.4000000000000003E-3</v>
      </c>
      <c r="AB2150" s="27">
        <v>1.5E-3</v>
      </c>
      <c r="AC2150" s="27">
        <v>7.7999999999999996E-3</v>
      </c>
      <c r="AD2150" s="27">
        <v>0</v>
      </c>
      <c r="AE2150" s="27">
        <v>0</v>
      </c>
      <c r="AF2150" s="27">
        <v>4.4999999999999997E-3</v>
      </c>
      <c r="AG2150" s="27">
        <v>0</v>
      </c>
      <c r="AH2150" s="27">
        <v>1E-4</v>
      </c>
      <c r="AI2150" s="27">
        <v>0</v>
      </c>
      <c r="AJ2150" s="27">
        <v>0</v>
      </c>
    </row>
    <row r="2151" spans="13:36" x14ac:dyDescent="0.3">
      <c r="M2151" s="27">
        <v>0.19589999999999999</v>
      </c>
      <c r="N2151" s="27">
        <v>0.18790000000000001</v>
      </c>
      <c r="O2151" s="27">
        <v>0.71260000000000001</v>
      </c>
      <c r="P2151" s="27">
        <v>5.4000000000000003E-3</v>
      </c>
      <c r="Q2151" s="27">
        <v>1.29E-2</v>
      </c>
      <c r="R2151" s="27">
        <v>3.7600000000000001E-2</v>
      </c>
      <c r="S2151" s="27">
        <v>1.3599999999999999E-2</v>
      </c>
      <c r="T2151" s="27">
        <v>4.3999999999999997E-2</v>
      </c>
      <c r="U2151" s="27">
        <v>1.4E-3</v>
      </c>
      <c r="V2151" s="27">
        <v>2.2000000000000001E-3</v>
      </c>
      <c r="W2151" s="27">
        <v>4.0000000000000002E-4</v>
      </c>
      <c r="X2151" s="27">
        <v>0</v>
      </c>
      <c r="Y2151" s="27">
        <v>1.2999999999999999E-3</v>
      </c>
      <c r="Z2151" s="27">
        <v>2.5999999999999999E-3</v>
      </c>
      <c r="AA2151" s="27">
        <v>3.0999999999999999E-3</v>
      </c>
      <c r="AB2151" s="27">
        <v>1.2999999999999999E-3</v>
      </c>
      <c r="AC2151" s="27">
        <v>6.7000000000000002E-3</v>
      </c>
      <c r="AD2151" s="27">
        <v>0</v>
      </c>
      <c r="AE2151" s="27">
        <v>0</v>
      </c>
      <c r="AF2151" s="27">
        <v>4.7000000000000002E-3</v>
      </c>
      <c r="AG2151" s="27">
        <v>0</v>
      </c>
      <c r="AH2151" s="27">
        <v>1E-4</v>
      </c>
      <c r="AI2151" s="27">
        <v>1.6999999999999999E-3</v>
      </c>
      <c r="AJ2151" s="27">
        <v>0</v>
      </c>
    </row>
    <row r="2152" spans="13:36" x14ac:dyDescent="0.3">
      <c r="M2152" s="27">
        <v>0.18479999999999999</v>
      </c>
      <c r="N2152" s="27">
        <v>0.18060000000000001</v>
      </c>
      <c r="O2152" s="27">
        <v>0.70809999999999995</v>
      </c>
      <c r="P2152" s="27">
        <v>7.9000000000000008E-3</v>
      </c>
      <c r="Q2152" s="27">
        <v>1.7000000000000001E-2</v>
      </c>
      <c r="R2152" s="27">
        <v>4.8599999999999997E-2</v>
      </c>
      <c r="S2152" s="27">
        <v>1.9699999999999999E-2</v>
      </c>
      <c r="T2152" s="27">
        <v>4.9599999999999998E-2</v>
      </c>
      <c r="U2152" s="27">
        <v>1.4E-3</v>
      </c>
      <c r="V2152" s="27">
        <v>3.0999999999999999E-3</v>
      </c>
      <c r="W2152" s="27">
        <v>5.0000000000000001E-4</v>
      </c>
      <c r="X2152" s="27">
        <v>0</v>
      </c>
      <c r="Y2152" s="27">
        <v>1.1999999999999999E-3</v>
      </c>
      <c r="Z2152" s="27">
        <v>2.8E-3</v>
      </c>
      <c r="AA2152" s="27">
        <v>3.0999999999999999E-3</v>
      </c>
      <c r="AB2152" s="27">
        <v>1.2999999999999999E-3</v>
      </c>
      <c r="AC2152" s="27">
        <v>5.5999999999999999E-3</v>
      </c>
      <c r="AD2152" s="27">
        <v>0</v>
      </c>
      <c r="AE2152" s="27">
        <v>0</v>
      </c>
      <c r="AF2152" s="27">
        <v>4.5999999999999999E-3</v>
      </c>
      <c r="AG2152" s="27">
        <v>0</v>
      </c>
      <c r="AH2152" s="27">
        <v>1E-4</v>
      </c>
      <c r="AI2152" s="27">
        <v>2.2000000000000001E-3</v>
      </c>
      <c r="AJ2152" s="27">
        <v>0</v>
      </c>
    </row>
    <row r="2153" spans="13:36" x14ac:dyDescent="0.3">
      <c r="M2153" s="27">
        <v>0.18559999999999999</v>
      </c>
      <c r="N2153" s="27">
        <v>0.1905</v>
      </c>
      <c r="O2153" s="27">
        <v>0.71479999999999999</v>
      </c>
      <c r="P2153" s="27">
        <v>1.2200000000000001E-2</v>
      </c>
      <c r="Q2153" s="27">
        <v>1.43E-2</v>
      </c>
      <c r="R2153" s="27">
        <v>3.8600000000000002E-2</v>
      </c>
      <c r="S2153" s="27">
        <v>1.8800000000000001E-2</v>
      </c>
      <c r="T2153" s="27">
        <v>4.6899999999999997E-2</v>
      </c>
      <c r="U2153" s="27">
        <v>1.6000000000000001E-3</v>
      </c>
      <c r="V2153" s="27">
        <v>2.7000000000000001E-3</v>
      </c>
      <c r="W2153" s="27">
        <v>5.0000000000000001E-4</v>
      </c>
      <c r="X2153" s="27">
        <v>0</v>
      </c>
      <c r="Y2153" s="27">
        <v>1.1000000000000001E-3</v>
      </c>
      <c r="Z2153" s="27">
        <v>2.7000000000000001E-3</v>
      </c>
      <c r="AA2153" s="27">
        <v>2.5000000000000001E-3</v>
      </c>
      <c r="AB2153" s="27">
        <v>1.1999999999999999E-3</v>
      </c>
      <c r="AC2153" s="27">
        <v>5.7000000000000002E-3</v>
      </c>
      <c r="AD2153" s="27">
        <v>0</v>
      </c>
      <c r="AE2153" s="27">
        <v>0</v>
      </c>
      <c r="AF2153" s="27">
        <v>4.4999999999999997E-3</v>
      </c>
      <c r="AG2153" s="27">
        <v>0</v>
      </c>
      <c r="AH2153" s="27">
        <v>0</v>
      </c>
      <c r="AI2153" s="27">
        <v>1.2999999999999999E-3</v>
      </c>
      <c r="AJ2153" s="27">
        <v>0</v>
      </c>
    </row>
    <row r="2154" spans="13:36" x14ac:dyDescent="0.3">
      <c r="M2154" s="27">
        <v>0.19489999999999999</v>
      </c>
      <c r="N2154" s="27">
        <v>0.19769999999999999</v>
      </c>
      <c r="O2154" s="27">
        <v>0.72430000000000005</v>
      </c>
      <c r="P2154" s="27">
        <v>1.17E-2</v>
      </c>
      <c r="Q2154" s="27">
        <v>1.5800000000000002E-2</v>
      </c>
      <c r="R2154" s="27">
        <v>4.1200000000000001E-2</v>
      </c>
      <c r="S2154" s="27">
        <v>1.4800000000000001E-2</v>
      </c>
      <c r="T2154" s="27">
        <v>4.1399999999999999E-2</v>
      </c>
      <c r="U2154" s="27">
        <v>1.2999999999999999E-3</v>
      </c>
      <c r="V2154" s="27">
        <v>2.3999999999999998E-3</v>
      </c>
      <c r="W2154" s="27">
        <v>4.0000000000000002E-4</v>
      </c>
      <c r="X2154" s="27">
        <v>0</v>
      </c>
      <c r="Y2154" s="27">
        <v>1.1000000000000001E-3</v>
      </c>
      <c r="Z2154" s="27">
        <v>2.5999999999999999E-3</v>
      </c>
      <c r="AA2154" s="27">
        <v>2.8E-3</v>
      </c>
      <c r="AB2154" s="27">
        <v>1.1000000000000001E-3</v>
      </c>
      <c r="AC2154" s="27">
        <v>4.4999999999999997E-3</v>
      </c>
      <c r="AD2154" s="27">
        <v>0</v>
      </c>
      <c r="AE2154" s="27">
        <v>0</v>
      </c>
      <c r="AF2154" s="27">
        <v>4.4999999999999997E-3</v>
      </c>
      <c r="AG2154" s="27">
        <v>0</v>
      </c>
      <c r="AH2154" s="27">
        <v>0</v>
      </c>
      <c r="AI2154" s="27">
        <v>2.2000000000000001E-3</v>
      </c>
      <c r="AJ2154" s="27">
        <v>0</v>
      </c>
    </row>
    <row r="2155" spans="13:36" x14ac:dyDescent="0.3">
      <c r="M2155" s="27">
        <v>0.18690000000000001</v>
      </c>
      <c r="N2155" s="27">
        <v>0.18529999999999999</v>
      </c>
      <c r="O2155" s="27">
        <v>0.70250000000000001</v>
      </c>
      <c r="P2155" s="27">
        <v>7.1999999999999998E-3</v>
      </c>
      <c r="Q2155" s="27">
        <v>2.0799999999999999E-2</v>
      </c>
      <c r="R2155" s="27">
        <v>4.1700000000000001E-2</v>
      </c>
      <c r="S2155" s="27">
        <v>1.2999999999999999E-2</v>
      </c>
      <c r="T2155" s="27">
        <v>4.48E-2</v>
      </c>
      <c r="U2155" s="27">
        <v>1.1000000000000001E-3</v>
      </c>
      <c r="V2155" s="27">
        <v>2.3999999999999998E-3</v>
      </c>
      <c r="W2155" s="27">
        <v>4.0000000000000002E-4</v>
      </c>
      <c r="X2155" s="27">
        <v>0</v>
      </c>
      <c r="Y2155" s="27">
        <v>1.1999999999999999E-3</v>
      </c>
      <c r="Z2155" s="27">
        <v>2.5000000000000001E-3</v>
      </c>
      <c r="AA2155" s="27">
        <v>2.8E-3</v>
      </c>
      <c r="AB2155" s="27">
        <v>1E-3</v>
      </c>
      <c r="AC2155" s="27">
        <v>6.6E-3</v>
      </c>
      <c r="AD2155" s="27">
        <v>0</v>
      </c>
      <c r="AE2155" s="27">
        <v>0</v>
      </c>
      <c r="AF2155" s="27">
        <v>4.3E-3</v>
      </c>
      <c r="AG2155" s="27">
        <v>0</v>
      </c>
      <c r="AH2155" s="27">
        <v>0</v>
      </c>
      <c r="AI2155" s="27">
        <v>1.8E-3</v>
      </c>
      <c r="AJ2155" s="27">
        <v>0</v>
      </c>
    </row>
    <row r="2156" spans="13:36" x14ac:dyDescent="0.3">
      <c r="M2156" s="27">
        <v>0.1928</v>
      </c>
      <c r="N2156" s="27">
        <v>0.19359999999999999</v>
      </c>
      <c r="O2156" s="27">
        <v>0.70679999999999998</v>
      </c>
      <c r="P2156" s="27">
        <v>7.0000000000000001E-3</v>
      </c>
      <c r="Q2156" s="27">
        <v>1.46E-2</v>
      </c>
      <c r="R2156" s="27">
        <v>4.1200000000000001E-2</v>
      </c>
      <c r="S2156" s="27">
        <v>2.1700000000000001E-2</v>
      </c>
      <c r="T2156" s="27">
        <v>4.9799999999999997E-2</v>
      </c>
      <c r="U2156" s="27">
        <v>1.1000000000000001E-3</v>
      </c>
      <c r="V2156" s="27">
        <v>2.3E-3</v>
      </c>
      <c r="W2156" s="27">
        <v>4.0000000000000002E-4</v>
      </c>
      <c r="X2156" s="27">
        <v>0</v>
      </c>
      <c r="Y2156" s="27">
        <v>1.1999999999999999E-3</v>
      </c>
      <c r="Z2156" s="27">
        <v>2.3999999999999998E-3</v>
      </c>
      <c r="AA2156" s="27">
        <v>2.8999999999999998E-3</v>
      </c>
      <c r="AB2156" s="27">
        <v>1.1000000000000001E-3</v>
      </c>
      <c r="AC2156" s="27">
        <v>7.7999999999999996E-3</v>
      </c>
      <c r="AD2156" s="27">
        <v>0</v>
      </c>
      <c r="AE2156" s="27">
        <v>0</v>
      </c>
      <c r="AF2156" s="27">
        <v>4.4999999999999997E-3</v>
      </c>
      <c r="AG2156" s="27">
        <v>0</v>
      </c>
      <c r="AH2156" s="27">
        <v>1E-4</v>
      </c>
      <c r="AI2156" s="27">
        <v>2.8999999999999998E-3</v>
      </c>
      <c r="AJ2156" s="27">
        <v>0</v>
      </c>
    </row>
    <row r="2157" spans="13:36" x14ac:dyDescent="0.3">
      <c r="M2157" s="27">
        <v>0.18709999999999999</v>
      </c>
      <c r="N2157" s="27">
        <v>0.19719999999999999</v>
      </c>
      <c r="O2157" s="27">
        <v>0.70479999999999998</v>
      </c>
      <c r="P2157" s="27">
        <v>6.1000000000000004E-3</v>
      </c>
      <c r="Q2157" s="27">
        <v>1.49E-2</v>
      </c>
      <c r="R2157" s="27">
        <v>4.1700000000000001E-2</v>
      </c>
      <c r="S2157" s="27">
        <v>1.7999999999999999E-2</v>
      </c>
      <c r="T2157" s="27">
        <v>4.7600000000000003E-2</v>
      </c>
      <c r="U2157" s="27">
        <v>1E-3</v>
      </c>
      <c r="V2157" s="27">
        <v>2.8E-3</v>
      </c>
      <c r="W2157" s="27">
        <v>4.0000000000000002E-4</v>
      </c>
      <c r="X2157" s="27">
        <v>0</v>
      </c>
      <c r="Y2157" s="27">
        <v>1.1999999999999999E-3</v>
      </c>
      <c r="Z2157" s="27">
        <v>2.0999999999999999E-3</v>
      </c>
      <c r="AA2157" s="27">
        <v>2.8999999999999998E-3</v>
      </c>
      <c r="AB2157" s="27">
        <v>1.1999999999999999E-3</v>
      </c>
      <c r="AC2157" s="27">
        <v>6.1999999999999998E-3</v>
      </c>
      <c r="AD2157" s="27">
        <v>0</v>
      </c>
      <c r="AE2157" s="27">
        <v>0</v>
      </c>
      <c r="AF2157" s="27">
        <v>4.4000000000000003E-3</v>
      </c>
      <c r="AG2157" s="27">
        <v>0</v>
      </c>
      <c r="AH2157" s="27">
        <v>1E-4</v>
      </c>
      <c r="AI2157" s="27">
        <v>0</v>
      </c>
      <c r="AJ2157" s="27">
        <v>0</v>
      </c>
    </row>
    <row r="2158" spans="13:36" x14ac:dyDescent="0.3">
      <c r="M2158" s="27">
        <v>0.19719999999999999</v>
      </c>
      <c r="N2158" s="27">
        <v>0.17399999999999999</v>
      </c>
      <c r="O2158" s="27">
        <v>0.69550000000000001</v>
      </c>
      <c r="P2158" s="27">
        <v>7.9000000000000008E-3</v>
      </c>
      <c r="Q2158" s="27">
        <v>1.8800000000000001E-2</v>
      </c>
      <c r="R2158" s="27">
        <v>3.6299999999999999E-2</v>
      </c>
      <c r="S2158" s="27">
        <v>1.3100000000000001E-2</v>
      </c>
      <c r="T2158" s="27">
        <v>4.0500000000000001E-2</v>
      </c>
      <c r="U2158" s="27">
        <v>1.1999999999999999E-3</v>
      </c>
      <c r="V2158" s="27">
        <v>2.3E-3</v>
      </c>
      <c r="W2158" s="27">
        <v>4.0000000000000002E-4</v>
      </c>
      <c r="X2158" s="27">
        <v>0</v>
      </c>
      <c r="Y2158" s="27">
        <v>1.1000000000000001E-3</v>
      </c>
      <c r="Z2158" s="27">
        <v>2.3E-3</v>
      </c>
      <c r="AA2158" s="27">
        <v>2.5000000000000001E-3</v>
      </c>
      <c r="AB2158" s="27">
        <v>1E-3</v>
      </c>
      <c r="AC2158" s="27">
        <v>6.0000000000000001E-3</v>
      </c>
      <c r="AD2158" s="27">
        <v>0</v>
      </c>
      <c r="AE2158" s="27">
        <v>0</v>
      </c>
      <c r="AF2158" s="27">
        <v>4.4999999999999997E-3</v>
      </c>
      <c r="AG2158" s="27">
        <v>0</v>
      </c>
      <c r="AH2158" s="27">
        <v>0</v>
      </c>
      <c r="AI2158" s="27">
        <v>0</v>
      </c>
      <c r="AJ2158" s="27">
        <v>0</v>
      </c>
    </row>
    <row r="2159" spans="13:36" x14ac:dyDescent="0.3">
      <c r="M2159" s="27">
        <v>0.1986</v>
      </c>
      <c r="N2159" s="27">
        <v>0.1928</v>
      </c>
      <c r="O2159" s="27">
        <v>0.7127</v>
      </c>
      <c r="P2159" s="27">
        <v>6.8999999999999999E-3</v>
      </c>
      <c r="Q2159" s="27">
        <v>1.55E-2</v>
      </c>
      <c r="R2159" s="27">
        <v>3.95E-2</v>
      </c>
      <c r="S2159" s="27">
        <v>1.66E-2</v>
      </c>
      <c r="T2159" s="27">
        <v>5.0099999999999999E-2</v>
      </c>
      <c r="U2159" s="27">
        <v>1.1000000000000001E-3</v>
      </c>
      <c r="V2159" s="27">
        <v>2.7000000000000001E-3</v>
      </c>
      <c r="W2159" s="27">
        <v>4.0000000000000002E-4</v>
      </c>
      <c r="X2159" s="27">
        <v>0</v>
      </c>
      <c r="Y2159" s="27">
        <v>1.1999999999999999E-3</v>
      </c>
      <c r="Z2159" s="27">
        <v>2.3999999999999998E-3</v>
      </c>
      <c r="AA2159" s="27">
        <v>2.7000000000000001E-3</v>
      </c>
      <c r="AB2159" s="27">
        <v>1.6999999999999999E-3</v>
      </c>
      <c r="AC2159" s="27">
        <v>5.7999999999999996E-3</v>
      </c>
      <c r="AD2159" s="27">
        <v>0</v>
      </c>
      <c r="AE2159" s="27">
        <v>0</v>
      </c>
      <c r="AF2159" s="27">
        <v>4.4999999999999997E-3</v>
      </c>
      <c r="AG2159" s="27">
        <v>0</v>
      </c>
      <c r="AH2159" s="27">
        <v>1E-4</v>
      </c>
      <c r="AI2159" s="27">
        <v>2E-3</v>
      </c>
      <c r="AJ2159" s="27">
        <v>0</v>
      </c>
    </row>
    <row r="2160" spans="13:36" x14ac:dyDescent="0.3">
      <c r="M2160" s="27">
        <v>0.20200000000000001</v>
      </c>
      <c r="N2160" s="27">
        <v>0.1855</v>
      </c>
      <c r="O2160" s="27">
        <v>0.70650000000000002</v>
      </c>
      <c r="P2160" s="27">
        <v>1.03E-2</v>
      </c>
      <c r="Q2160" s="27">
        <v>1.6799999999999999E-2</v>
      </c>
      <c r="R2160" s="27">
        <v>3.8399999999999997E-2</v>
      </c>
      <c r="S2160" s="27">
        <v>1.72E-2</v>
      </c>
      <c r="T2160" s="27">
        <v>4.58E-2</v>
      </c>
      <c r="U2160" s="27">
        <v>1E-3</v>
      </c>
      <c r="V2160" s="27">
        <v>2.8E-3</v>
      </c>
      <c r="W2160" s="27">
        <v>4.0000000000000002E-4</v>
      </c>
      <c r="X2160" s="27">
        <v>0</v>
      </c>
      <c r="Y2160" s="27">
        <v>1.1999999999999999E-3</v>
      </c>
      <c r="Z2160" s="27">
        <v>2.5999999999999999E-3</v>
      </c>
      <c r="AA2160" s="27">
        <v>2.7000000000000001E-3</v>
      </c>
      <c r="AB2160" s="27">
        <v>1.8E-3</v>
      </c>
      <c r="AC2160" s="27">
        <v>6.0000000000000001E-3</v>
      </c>
      <c r="AD2160" s="27">
        <v>0</v>
      </c>
      <c r="AE2160" s="27">
        <v>0</v>
      </c>
      <c r="AF2160" s="27">
        <v>4.4999999999999997E-3</v>
      </c>
      <c r="AG2160" s="27">
        <v>0</v>
      </c>
      <c r="AH2160" s="27">
        <v>0</v>
      </c>
      <c r="AI2160" s="27">
        <v>0</v>
      </c>
      <c r="AJ2160" s="27">
        <v>0</v>
      </c>
    </row>
    <row r="2161" spans="13:36" x14ac:dyDescent="0.3">
      <c r="M2161" s="27">
        <v>0.19650000000000001</v>
      </c>
      <c r="N2161" s="27">
        <v>0.19059999999999999</v>
      </c>
      <c r="O2161" s="27">
        <v>0.7268</v>
      </c>
      <c r="P2161" s="27">
        <v>1.01E-2</v>
      </c>
      <c r="Q2161" s="27">
        <v>1.24E-2</v>
      </c>
      <c r="R2161" s="27">
        <v>3.6299999999999999E-2</v>
      </c>
      <c r="S2161" s="27">
        <v>1.3100000000000001E-2</v>
      </c>
      <c r="T2161" s="27">
        <v>4.1200000000000001E-2</v>
      </c>
      <c r="U2161" s="27">
        <v>8.9999999999999998E-4</v>
      </c>
      <c r="V2161" s="27">
        <v>2.2000000000000001E-3</v>
      </c>
      <c r="W2161" s="27">
        <v>4.0000000000000002E-4</v>
      </c>
      <c r="X2161" s="27">
        <v>0</v>
      </c>
      <c r="Y2161" s="27">
        <v>1.1999999999999999E-3</v>
      </c>
      <c r="Z2161" s="27">
        <v>2.3E-3</v>
      </c>
      <c r="AA2161" s="27">
        <v>2.5000000000000001E-3</v>
      </c>
      <c r="AB2161" s="27">
        <v>1.1000000000000001E-3</v>
      </c>
      <c r="AC2161" s="27">
        <v>6.8999999999999999E-3</v>
      </c>
      <c r="AD2161" s="27">
        <v>0</v>
      </c>
      <c r="AE2161" s="27">
        <v>0</v>
      </c>
      <c r="AF2161" s="27">
        <v>4.4999999999999997E-3</v>
      </c>
      <c r="AG2161" s="27">
        <v>0</v>
      </c>
      <c r="AH2161" s="27">
        <v>0</v>
      </c>
      <c r="AI2161" s="27">
        <v>5.0000000000000001E-4</v>
      </c>
      <c r="AJ2161" s="27">
        <v>0</v>
      </c>
    </row>
    <row r="2162" spans="13:36" x14ac:dyDescent="0.3">
      <c r="M2162" s="27">
        <v>0.18909999999999999</v>
      </c>
      <c r="N2162" s="27">
        <v>0.1973</v>
      </c>
      <c r="O2162" s="27">
        <v>0.71899999999999997</v>
      </c>
      <c r="P2162" s="27">
        <v>5.3E-3</v>
      </c>
      <c r="Q2162" s="27">
        <v>1.49E-2</v>
      </c>
      <c r="R2162" s="27">
        <v>4.2200000000000001E-2</v>
      </c>
      <c r="S2162" s="27">
        <v>1.52E-2</v>
      </c>
      <c r="T2162" s="27">
        <v>4.2799999999999998E-2</v>
      </c>
      <c r="U2162" s="27">
        <v>6.9999999999999999E-4</v>
      </c>
      <c r="V2162" s="27">
        <v>2.5999999999999999E-3</v>
      </c>
      <c r="W2162" s="27">
        <v>4.0000000000000002E-4</v>
      </c>
      <c r="X2162" s="27">
        <v>0</v>
      </c>
      <c r="Y2162" s="27">
        <v>1.4E-3</v>
      </c>
      <c r="Z2162" s="27">
        <v>2.3999999999999998E-3</v>
      </c>
      <c r="AA2162" s="27">
        <v>5.3E-3</v>
      </c>
      <c r="AB2162" s="27">
        <v>1.1999999999999999E-3</v>
      </c>
      <c r="AC2162" s="27">
        <v>6.6E-3</v>
      </c>
      <c r="AD2162" s="27">
        <v>0</v>
      </c>
      <c r="AE2162" s="27">
        <v>0</v>
      </c>
      <c r="AF2162" s="27">
        <v>4.4000000000000003E-3</v>
      </c>
      <c r="AG2162" s="27">
        <v>0</v>
      </c>
      <c r="AH2162" s="27">
        <v>0</v>
      </c>
      <c r="AI2162" s="27">
        <v>0</v>
      </c>
      <c r="AJ2162" s="27">
        <v>0</v>
      </c>
    </row>
    <row r="2163" spans="13:36" x14ac:dyDescent="0.3">
      <c r="M2163" s="27">
        <v>0.2014</v>
      </c>
      <c r="N2163" s="27">
        <v>0.1903</v>
      </c>
      <c r="O2163" s="27">
        <v>0.70320000000000005</v>
      </c>
      <c r="P2163" s="27">
        <v>9.4999999999999998E-3</v>
      </c>
      <c r="Q2163" s="27">
        <v>1.6199999999999999E-2</v>
      </c>
      <c r="R2163" s="27">
        <v>3.8600000000000002E-2</v>
      </c>
      <c r="S2163" s="27">
        <v>1.5900000000000001E-2</v>
      </c>
      <c r="T2163" s="27">
        <v>4.0899999999999999E-2</v>
      </c>
      <c r="U2163" s="27">
        <v>8.9999999999999998E-4</v>
      </c>
      <c r="V2163" s="27">
        <v>2.3999999999999998E-3</v>
      </c>
      <c r="W2163" s="27">
        <v>4.0000000000000002E-4</v>
      </c>
      <c r="X2163" s="27">
        <v>0</v>
      </c>
      <c r="Y2163" s="27">
        <v>1.1000000000000001E-3</v>
      </c>
      <c r="Z2163" s="27">
        <v>2.5000000000000001E-3</v>
      </c>
      <c r="AA2163" s="27">
        <v>2.5000000000000001E-3</v>
      </c>
      <c r="AB2163" s="27">
        <v>1.1999999999999999E-3</v>
      </c>
      <c r="AC2163" s="27">
        <v>8.2000000000000007E-3</v>
      </c>
      <c r="AD2163" s="27">
        <v>0</v>
      </c>
      <c r="AE2163" s="27">
        <v>0</v>
      </c>
      <c r="AF2163" s="27">
        <v>4.4000000000000003E-3</v>
      </c>
      <c r="AG2163" s="27">
        <v>0</v>
      </c>
      <c r="AH2163" s="27">
        <v>0</v>
      </c>
      <c r="AI2163" s="27">
        <v>0</v>
      </c>
      <c r="AJ2163" s="27">
        <v>0</v>
      </c>
    </row>
    <row r="2164" spans="13:36" x14ac:dyDescent="0.3">
      <c r="M2164" s="27">
        <v>0.1797</v>
      </c>
      <c r="N2164" s="27">
        <v>0.18720000000000001</v>
      </c>
      <c r="O2164" s="27">
        <v>0.73329999999999995</v>
      </c>
      <c r="P2164" s="27">
        <v>1.37E-2</v>
      </c>
      <c r="Q2164" s="27">
        <v>2.07E-2</v>
      </c>
      <c r="R2164" s="27">
        <v>3.5400000000000001E-2</v>
      </c>
      <c r="S2164" s="27">
        <v>1.1599999999999999E-2</v>
      </c>
      <c r="T2164" s="27">
        <v>4.3999999999999997E-2</v>
      </c>
      <c r="U2164" s="27">
        <v>8.0000000000000004E-4</v>
      </c>
      <c r="V2164" s="27">
        <v>2E-3</v>
      </c>
      <c r="W2164" s="27">
        <v>5.0000000000000001E-4</v>
      </c>
      <c r="X2164" s="27">
        <v>0</v>
      </c>
      <c r="Y2164" s="27">
        <v>1.1000000000000001E-3</v>
      </c>
      <c r="Z2164" s="27">
        <v>2.8999999999999998E-3</v>
      </c>
      <c r="AA2164" s="27">
        <v>2.5999999999999999E-3</v>
      </c>
      <c r="AB2164" s="27">
        <v>1E-3</v>
      </c>
      <c r="AC2164" s="27">
        <v>6.1999999999999998E-3</v>
      </c>
      <c r="AD2164" s="27">
        <v>0</v>
      </c>
      <c r="AE2164" s="27">
        <v>0</v>
      </c>
      <c r="AF2164" s="27">
        <v>4.5999999999999999E-3</v>
      </c>
      <c r="AG2164" s="27">
        <v>0</v>
      </c>
      <c r="AH2164" s="27">
        <v>0</v>
      </c>
      <c r="AI2164" s="27">
        <v>0</v>
      </c>
      <c r="AJ2164" s="27">
        <v>0</v>
      </c>
    </row>
    <row r="2165" spans="13:36" x14ac:dyDescent="0.3">
      <c r="M2165" s="27">
        <v>0.18770000000000001</v>
      </c>
      <c r="N2165" s="27">
        <v>0.18759999999999999</v>
      </c>
      <c r="O2165" s="27">
        <v>0.70609999999999995</v>
      </c>
      <c r="P2165" s="27">
        <v>6.7999999999999996E-3</v>
      </c>
      <c r="Q2165" s="27">
        <v>2.0500000000000001E-2</v>
      </c>
      <c r="R2165" s="27">
        <v>3.7699999999999997E-2</v>
      </c>
      <c r="S2165" s="27">
        <v>1.21E-2</v>
      </c>
      <c r="T2165" s="27">
        <v>4.2900000000000001E-2</v>
      </c>
      <c r="U2165" s="27">
        <v>8.9999999999999998E-4</v>
      </c>
      <c r="V2165" s="27">
        <v>2.5000000000000001E-3</v>
      </c>
      <c r="W2165" s="27">
        <v>4.0000000000000002E-4</v>
      </c>
      <c r="X2165" s="27">
        <v>0</v>
      </c>
      <c r="Y2165" s="27">
        <v>1.1000000000000001E-3</v>
      </c>
      <c r="Z2165" s="27">
        <v>2.3E-3</v>
      </c>
      <c r="AA2165" s="27">
        <v>2.8999999999999998E-3</v>
      </c>
      <c r="AB2165" s="27">
        <v>1.1000000000000001E-3</v>
      </c>
      <c r="AC2165" s="27">
        <v>4.5999999999999999E-3</v>
      </c>
      <c r="AD2165" s="27">
        <v>0</v>
      </c>
      <c r="AE2165" s="27">
        <v>0</v>
      </c>
      <c r="AF2165" s="27">
        <v>4.5999999999999999E-3</v>
      </c>
      <c r="AG2165" s="27">
        <v>0</v>
      </c>
      <c r="AH2165" s="27">
        <v>0</v>
      </c>
      <c r="AI2165" s="27">
        <v>0</v>
      </c>
      <c r="AJ2165" s="27">
        <v>0</v>
      </c>
    </row>
    <row r="2166" spans="13:36" x14ac:dyDescent="0.3">
      <c r="M2166" s="27">
        <v>0.19</v>
      </c>
      <c r="N2166" s="27">
        <v>0.1721</v>
      </c>
      <c r="O2166" s="27">
        <v>0.74170000000000003</v>
      </c>
      <c r="P2166" s="27">
        <v>1.06E-2</v>
      </c>
      <c r="Q2166" s="27">
        <v>1.38E-2</v>
      </c>
      <c r="R2166" s="27">
        <v>3.7600000000000001E-2</v>
      </c>
      <c r="S2166" s="27">
        <v>1.43E-2</v>
      </c>
      <c r="T2166" s="27">
        <v>4.2000000000000003E-2</v>
      </c>
      <c r="U2166" s="27">
        <v>6.9999999999999999E-4</v>
      </c>
      <c r="V2166" s="27">
        <v>2.3999999999999998E-3</v>
      </c>
      <c r="W2166" s="27">
        <v>5.9999999999999995E-4</v>
      </c>
      <c r="X2166" s="27">
        <v>0</v>
      </c>
      <c r="Y2166" s="27">
        <v>1.1000000000000001E-3</v>
      </c>
      <c r="Z2166" s="27">
        <v>2.8999999999999998E-3</v>
      </c>
      <c r="AA2166" s="27">
        <v>2.3999999999999998E-3</v>
      </c>
      <c r="AB2166" s="27">
        <v>1.1000000000000001E-3</v>
      </c>
      <c r="AC2166" s="27">
        <v>4.4000000000000003E-3</v>
      </c>
      <c r="AD2166" s="27">
        <v>0</v>
      </c>
      <c r="AE2166" s="27">
        <v>0</v>
      </c>
      <c r="AF2166" s="27">
        <v>4.5999999999999999E-3</v>
      </c>
      <c r="AG2166" s="27">
        <v>0</v>
      </c>
      <c r="AH2166" s="27">
        <v>0</v>
      </c>
      <c r="AI2166" s="27">
        <v>0</v>
      </c>
      <c r="AJ2166" s="27">
        <v>0</v>
      </c>
    </row>
    <row r="2167" spans="13:36" x14ac:dyDescent="0.3">
      <c r="M2167" s="27">
        <v>0.20269999999999999</v>
      </c>
      <c r="N2167" s="27">
        <v>0.18390000000000001</v>
      </c>
      <c r="O2167" s="27">
        <v>0.72670000000000001</v>
      </c>
      <c r="P2167" s="27">
        <v>1.3599999999999999E-2</v>
      </c>
      <c r="Q2167" s="27">
        <v>1.6899999999999998E-2</v>
      </c>
      <c r="R2167" s="27">
        <v>4.1399999999999999E-2</v>
      </c>
      <c r="S2167" s="27">
        <v>2.1999999999999999E-2</v>
      </c>
      <c r="T2167" s="27">
        <v>5.0700000000000002E-2</v>
      </c>
      <c r="U2167" s="27">
        <v>1.6999999999999999E-3</v>
      </c>
      <c r="V2167" s="27">
        <v>2.5000000000000001E-3</v>
      </c>
      <c r="W2167" s="27">
        <v>5.9999999999999995E-4</v>
      </c>
      <c r="X2167" s="27">
        <v>0</v>
      </c>
      <c r="Y2167" s="27">
        <v>1.1000000000000001E-3</v>
      </c>
      <c r="Z2167" s="27">
        <v>2.8999999999999998E-3</v>
      </c>
      <c r="AA2167" s="27">
        <v>2.3999999999999998E-3</v>
      </c>
      <c r="AB2167" s="27">
        <v>1.1999999999999999E-3</v>
      </c>
      <c r="AC2167" s="27">
        <v>6.7999999999999996E-3</v>
      </c>
      <c r="AD2167" s="27">
        <v>0</v>
      </c>
      <c r="AE2167" s="27">
        <v>0</v>
      </c>
      <c r="AF2167" s="27">
        <v>4.5999999999999999E-3</v>
      </c>
      <c r="AG2167" s="27">
        <v>0</v>
      </c>
      <c r="AH2167" s="27">
        <v>0</v>
      </c>
      <c r="AI2167" s="27">
        <v>0</v>
      </c>
      <c r="AJ2167" s="27">
        <v>0</v>
      </c>
    </row>
    <row r="2168" spans="13:36" x14ac:dyDescent="0.3">
      <c r="M2168" s="27">
        <v>0.17949999999999999</v>
      </c>
      <c r="N2168" s="27">
        <v>0.18659999999999999</v>
      </c>
      <c r="O2168" s="27">
        <v>0.69479999999999997</v>
      </c>
      <c r="P2168" s="27">
        <v>6.3E-3</v>
      </c>
      <c r="Q2168" s="27">
        <v>1.1299999999999999E-2</v>
      </c>
      <c r="R2168" s="27">
        <v>4.4499999999999998E-2</v>
      </c>
      <c r="S2168" s="27">
        <v>1.67E-2</v>
      </c>
      <c r="T2168" s="27">
        <v>4.53E-2</v>
      </c>
      <c r="U2168" s="27">
        <v>1.1000000000000001E-3</v>
      </c>
      <c r="V2168" s="27">
        <v>2.5000000000000001E-3</v>
      </c>
      <c r="W2168" s="27">
        <v>5.9999999999999995E-4</v>
      </c>
      <c r="X2168" s="27">
        <v>0</v>
      </c>
      <c r="Y2168" s="27">
        <v>1.2999999999999999E-3</v>
      </c>
      <c r="Z2168" s="27">
        <v>2.3999999999999998E-3</v>
      </c>
      <c r="AA2168" s="27">
        <v>4.1000000000000003E-3</v>
      </c>
      <c r="AB2168" s="27">
        <v>1.9E-3</v>
      </c>
      <c r="AC2168" s="27">
        <v>5.7000000000000002E-3</v>
      </c>
      <c r="AD2168" s="27">
        <v>0</v>
      </c>
      <c r="AE2168" s="27">
        <v>0</v>
      </c>
      <c r="AF2168" s="27">
        <v>4.7999999999999996E-3</v>
      </c>
      <c r="AG2168" s="27">
        <v>0</v>
      </c>
      <c r="AH2168" s="27">
        <v>1E-4</v>
      </c>
      <c r="AI2168" s="27">
        <v>0</v>
      </c>
      <c r="AJ2168" s="27">
        <v>0</v>
      </c>
    </row>
    <row r="2169" spans="13:36" x14ac:dyDescent="0.3">
      <c r="M2169" s="27">
        <v>0.1741</v>
      </c>
      <c r="N2169" s="27">
        <v>0.17799999999999999</v>
      </c>
      <c r="O2169" s="27">
        <v>0.68840000000000001</v>
      </c>
      <c r="P2169" s="27">
        <v>1.24E-2</v>
      </c>
      <c r="Q2169" s="27">
        <v>1.47E-2</v>
      </c>
      <c r="R2169" s="27">
        <v>4.1000000000000002E-2</v>
      </c>
      <c r="S2169" s="27">
        <v>1.35E-2</v>
      </c>
      <c r="T2169" s="27">
        <v>4.1300000000000003E-2</v>
      </c>
      <c r="U2169" s="27">
        <v>8.9999999999999998E-4</v>
      </c>
      <c r="V2169" s="27">
        <v>2.3E-3</v>
      </c>
      <c r="W2169" s="27">
        <v>5.0000000000000001E-4</v>
      </c>
      <c r="X2169" s="27">
        <v>0</v>
      </c>
      <c r="Y2169" s="27">
        <v>1.1999999999999999E-3</v>
      </c>
      <c r="Z2169" s="27">
        <v>2.5000000000000001E-3</v>
      </c>
      <c r="AA2169" s="27">
        <v>3.7000000000000002E-3</v>
      </c>
      <c r="AB2169" s="27">
        <v>1.6999999999999999E-3</v>
      </c>
      <c r="AC2169" s="27">
        <v>6.6E-3</v>
      </c>
      <c r="AD2169" s="27">
        <v>0</v>
      </c>
      <c r="AE2169" s="27">
        <v>0</v>
      </c>
      <c r="AF2169" s="27">
        <v>4.4999999999999997E-3</v>
      </c>
      <c r="AG2169" s="27">
        <v>0</v>
      </c>
      <c r="AH2169" s="27">
        <v>0</v>
      </c>
      <c r="AI2169" s="27">
        <v>0</v>
      </c>
      <c r="AJ2169" s="27">
        <v>0</v>
      </c>
    </row>
    <row r="2170" spans="13:36" x14ac:dyDescent="0.3">
      <c r="M2170" s="27">
        <v>0.17979999999999999</v>
      </c>
      <c r="N2170" s="27">
        <v>0.188</v>
      </c>
      <c r="O2170" s="27">
        <v>0.69799999999999995</v>
      </c>
      <c r="P2170" s="27">
        <v>3.8E-3</v>
      </c>
      <c r="Q2170" s="27">
        <v>9.4000000000000004E-3</v>
      </c>
      <c r="R2170" s="27">
        <v>3.9300000000000002E-2</v>
      </c>
      <c r="S2170" s="27">
        <v>1.09E-2</v>
      </c>
      <c r="T2170" s="27">
        <v>3.8199999999999998E-2</v>
      </c>
      <c r="U2170" s="27">
        <v>1E-3</v>
      </c>
      <c r="V2170" s="27">
        <v>2E-3</v>
      </c>
      <c r="W2170" s="27">
        <v>4.0000000000000002E-4</v>
      </c>
      <c r="X2170" s="27">
        <v>0</v>
      </c>
      <c r="Y2170" s="27">
        <v>1.2999999999999999E-3</v>
      </c>
      <c r="Z2170" s="27">
        <v>2.0999999999999999E-3</v>
      </c>
      <c r="AA2170" s="27">
        <v>5.0000000000000001E-3</v>
      </c>
      <c r="AB2170" s="27">
        <v>1.5E-3</v>
      </c>
      <c r="AC2170" s="27">
        <v>6.7999999999999996E-3</v>
      </c>
      <c r="AD2170" s="27">
        <v>0</v>
      </c>
      <c r="AE2170" s="27">
        <v>0</v>
      </c>
      <c r="AF2170" s="27">
        <v>4.4999999999999997E-3</v>
      </c>
      <c r="AG2170" s="27">
        <v>0</v>
      </c>
      <c r="AH2170" s="27">
        <v>1E-4</v>
      </c>
      <c r="AI2170" s="27">
        <v>0</v>
      </c>
      <c r="AJ2170" s="27">
        <v>0</v>
      </c>
    </row>
    <row r="2171" spans="13:36" x14ac:dyDescent="0.3">
      <c r="M2171" s="27">
        <v>0.1898</v>
      </c>
      <c r="N2171" s="27">
        <v>0.1837</v>
      </c>
      <c r="O2171" s="27">
        <v>0.7218</v>
      </c>
      <c r="P2171" s="27">
        <v>8.5000000000000006E-3</v>
      </c>
      <c r="Q2171" s="27">
        <v>9.2999999999999992E-3</v>
      </c>
      <c r="R2171" s="27">
        <v>3.56E-2</v>
      </c>
      <c r="S2171" s="27">
        <v>1.3299999999999999E-2</v>
      </c>
      <c r="T2171" s="27">
        <v>3.7499999999999999E-2</v>
      </c>
      <c r="U2171" s="27">
        <v>8.0000000000000004E-4</v>
      </c>
      <c r="V2171" s="27">
        <v>2.3E-3</v>
      </c>
      <c r="W2171" s="27">
        <v>5.0000000000000001E-4</v>
      </c>
      <c r="X2171" s="27">
        <v>0</v>
      </c>
      <c r="Y2171" s="27">
        <v>1.2999999999999999E-3</v>
      </c>
      <c r="Z2171" s="27">
        <v>2.3999999999999998E-3</v>
      </c>
      <c r="AA2171" s="27">
        <v>3.5000000000000001E-3</v>
      </c>
      <c r="AB2171" s="27">
        <v>1.6000000000000001E-3</v>
      </c>
      <c r="AC2171" s="27">
        <v>7.9000000000000008E-3</v>
      </c>
      <c r="AD2171" s="27">
        <v>0</v>
      </c>
      <c r="AE2171" s="27">
        <v>0</v>
      </c>
      <c r="AF2171" s="27">
        <v>4.7999999999999996E-3</v>
      </c>
      <c r="AG2171" s="27">
        <v>0</v>
      </c>
      <c r="AH2171" s="27">
        <v>1E-4</v>
      </c>
      <c r="AI2171" s="27">
        <v>0</v>
      </c>
      <c r="AJ2171" s="27">
        <v>0</v>
      </c>
    </row>
    <row r="2172" spans="13:36" x14ac:dyDescent="0.3">
      <c r="M2172" s="27">
        <v>0.18790000000000001</v>
      </c>
      <c r="N2172" s="27">
        <v>0.20250000000000001</v>
      </c>
      <c r="O2172" s="27">
        <v>0.70699999999999996</v>
      </c>
      <c r="P2172" s="27">
        <v>7.4000000000000003E-3</v>
      </c>
      <c r="Q2172" s="27">
        <v>9.7999999999999997E-3</v>
      </c>
      <c r="R2172" s="27">
        <v>5.5500000000000001E-2</v>
      </c>
      <c r="S2172" s="27">
        <v>2.12E-2</v>
      </c>
      <c r="T2172" s="27">
        <v>4.0399999999999998E-2</v>
      </c>
      <c r="U2172" s="27">
        <v>8.9999999999999998E-4</v>
      </c>
      <c r="V2172" s="27">
        <v>2.5000000000000001E-3</v>
      </c>
      <c r="W2172" s="27">
        <v>5.0000000000000001E-4</v>
      </c>
      <c r="X2172" s="27">
        <v>0</v>
      </c>
      <c r="Y2172" s="27">
        <v>1.1999999999999999E-3</v>
      </c>
      <c r="Z2172" s="27">
        <v>2.0999999999999999E-3</v>
      </c>
      <c r="AA2172" s="27">
        <v>3.2000000000000002E-3</v>
      </c>
      <c r="AB2172" s="27">
        <v>1.6999999999999999E-3</v>
      </c>
      <c r="AC2172" s="27">
        <v>8.2000000000000007E-3</v>
      </c>
      <c r="AD2172" s="27">
        <v>0</v>
      </c>
      <c r="AE2172" s="27">
        <v>0</v>
      </c>
      <c r="AF2172" s="27">
        <v>4.7000000000000002E-3</v>
      </c>
      <c r="AG2172" s="27">
        <v>0</v>
      </c>
      <c r="AH2172" s="27">
        <v>0</v>
      </c>
      <c r="AI2172" s="27">
        <v>0</v>
      </c>
      <c r="AJ2172" s="27">
        <v>0</v>
      </c>
    </row>
    <row r="2173" spans="13:36" x14ac:dyDescent="0.3">
      <c r="M2173" s="27">
        <v>0.17399999999999999</v>
      </c>
      <c r="N2173" s="27">
        <v>0.1918</v>
      </c>
      <c r="O2173" s="27">
        <v>0.69840000000000002</v>
      </c>
      <c r="P2173" s="27">
        <v>9.4999999999999998E-3</v>
      </c>
      <c r="Q2173" s="27">
        <v>8.6999999999999994E-3</v>
      </c>
      <c r="R2173" s="27">
        <v>4.0099999999999997E-2</v>
      </c>
      <c r="S2173" s="27">
        <v>1.4200000000000001E-2</v>
      </c>
      <c r="T2173" s="27">
        <v>4.1799999999999997E-2</v>
      </c>
      <c r="U2173" s="27">
        <v>8.9999999999999998E-4</v>
      </c>
      <c r="V2173" s="27">
        <v>2.5000000000000001E-3</v>
      </c>
      <c r="W2173" s="27">
        <v>5.0000000000000001E-4</v>
      </c>
      <c r="X2173" s="27">
        <v>0</v>
      </c>
      <c r="Y2173" s="27">
        <v>1.2999999999999999E-3</v>
      </c>
      <c r="Z2173" s="27">
        <v>2.3999999999999998E-3</v>
      </c>
      <c r="AA2173" s="27">
        <v>3.8999999999999998E-3</v>
      </c>
      <c r="AB2173" s="27">
        <v>2.0999999999999999E-3</v>
      </c>
      <c r="AC2173" s="27">
        <v>6.4999999999999997E-3</v>
      </c>
      <c r="AD2173" s="27">
        <v>0</v>
      </c>
      <c r="AE2173" s="27">
        <v>0</v>
      </c>
      <c r="AF2173" s="27">
        <v>4.5999999999999999E-3</v>
      </c>
      <c r="AG2173" s="27">
        <v>0</v>
      </c>
      <c r="AH2173" s="27">
        <v>1E-4</v>
      </c>
      <c r="AI2173" s="27">
        <v>0</v>
      </c>
      <c r="AJ2173" s="27">
        <v>0</v>
      </c>
    </row>
    <row r="2174" spans="13:36" x14ac:dyDescent="0.3">
      <c r="M2174" s="27">
        <v>0.17130000000000001</v>
      </c>
      <c r="N2174" s="27">
        <v>0.17949999999999999</v>
      </c>
      <c r="O2174" s="27">
        <v>0.69210000000000005</v>
      </c>
      <c r="P2174" s="27">
        <v>3.3E-3</v>
      </c>
      <c r="Q2174" s="27">
        <v>1.4E-2</v>
      </c>
      <c r="R2174" s="27">
        <v>4.4299999999999999E-2</v>
      </c>
      <c r="S2174" s="27">
        <v>1.5599999999999999E-2</v>
      </c>
      <c r="T2174" s="27">
        <v>4.1099999999999998E-2</v>
      </c>
      <c r="U2174" s="27">
        <v>8.0000000000000004E-4</v>
      </c>
      <c r="V2174" s="27">
        <v>2.5999999999999999E-3</v>
      </c>
      <c r="W2174" s="27">
        <v>5.0000000000000001E-4</v>
      </c>
      <c r="X2174" s="27">
        <v>0</v>
      </c>
      <c r="Y2174" s="27">
        <v>1.1000000000000001E-3</v>
      </c>
      <c r="Z2174" s="27">
        <v>2.2000000000000001E-3</v>
      </c>
      <c r="AA2174" s="27">
        <v>3.2000000000000002E-3</v>
      </c>
      <c r="AB2174" s="27">
        <v>1.6000000000000001E-3</v>
      </c>
      <c r="AC2174" s="27">
        <v>6.3E-3</v>
      </c>
      <c r="AD2174" s="27">
        <v>0</v>
      </c>
      <c r="AE2174" s="27">
        <v>0</v>
      </c>
      <c r="AF2174" s="27">
        <v>4.4999999999999997E-3</v>
      </c>
      <c r="AG2174" s="27">
        <v>0</v>
      </c>
      <c r="AH2174" s="27">
        <v>1E-4</v>
      </c>
      <c r="AI2174" s="27">
        <v>0</v>
      </c>
      <c r="AJ2174" s="27">
        <v>0</v>
      </c>
    </row>
    <row r="2175" spans="13:36" x14ac:dyDescent="0.3">
      <c r="M2175" s="27">
        <v>0.1792</v>
      </c>
      <c r="N2175" s="27">
        <v>0.17</v>
      </c>
      <c r="O2175" s="27">
        <v>0.69569999999999999</v>
      </c>
      <c r="P2175" s="27">
        <v>7.1999999999999998E-3</v>
      </c>
      <c r="Q2175" s="27">
        <v>1.2800000000000001E-2</v>
      </c>
      <c r="R2175" s="27">
        <v>4.0399999999999998E-2</v>
      </c>
      <c r="S2175" s="27">
        <v>1.34E-2</v>
      </c>
      <c r="T2175" s="27">
        <v>3.4700000000000002E-2</v>
      </c>
      <c r="U2175" s="27">
        <v>6.9999999999999999E-4</v>
      </c>
      <c r="V2175" s="27">
        <v>2.5999999999999999E-3</v>
      </c>
      <c r="W2175" s="27">
        <v>5.0000000000000001E-4</v>
      </c>
      <c r="X2175" s="27">
        <v>0</v>
      </c>
      <c r="Y2175" s="27">
        <v>1.1999999999999999E-3</v>
      </c>
      <c r="Z2175" s="27">
        <v>2.5000000000000001E-3</v>
      </c>
      <c r="AA2175" s="27">
        <v>4.1000000000000003E-3</v>
      </c>
      <c r="AB2175" s="27">
        <v>1.9E-3</v>
      </c>
      <c r="AC2175" s="27">
        <v>7.0000000000000001E-3</v>
      </c>
      <c r="AD2175" s="27">
        <v>0</v>
      </c>
      <c r="AE2175" s="27">
        <v>0</v>
      </c>
      <c r="AF2175" s="27">
        <v>4.7000000000000002E-3</v>
      </c>
      <c r="AG2175" s="27">
        <v>0</v>
      </c>
      <c r="AH2175" s="27">
        <v>1E-4</v>
      </c>
      <c r="AI2175" s="27">
        <v>0</v>
      </c>
      <c r="AJ2175" s="27">
        <v>0</v>
      </c>
    </row>
    <row r="2176" spans="13:36" x14ac:dyDescent="0.3">
      <c r="M2176" s="27">
        <v>0.1736</v>
      </c>
      <c r="N2176" s="27">
        <v>0.1762</v>
      </c>
      <c r="O2176" s="27">
        <v>0.69210000000000005</v>
      </c>
      <c r="P2176" s="27">
        <v>6.8999999999999999E-3</v>
      </c>
      <c r="Q2176" s="27">
        <v>1.5299999999999999E-2</v>
      </c>
      <c r="R2176" s="27">
        <v>3.8399999999999997E-2</v>
      </c>
      <c r="S2176" s="27">
        <v>1.1900000000000001E-2</v>
      </c>
      <c r="T2176" s="27">
        <v>3.4599999999999999E-2</v>
      </c>
      <c r="U2176" s="27">
        <v>8.0000000000000004E-4</v>
      </c>
      <c r="V2176" s="27">
        <v>2.3E-3</v>
      </c>
      <c r="W2176" s="27">
        <v>5.0000000000000001E-4</v>
      </c>
      <c r="X2176" s="27">
        <v>0</v>
      </c>
      <c r="Y2176" s="27">
        <v>1.1999999999999999E-3</v>
      </c>
      <c r="Z2176" s="27">
        <v>2.5000000000000001E-3</v>
      </c>
      <c r="AA2176" s="27">
        <v>3.2000000000000002E-3</v>
      </c>
      <c r="AB2176" s="27">
        <v>1.2999999999999999E-3</v>
      </c>
      <c r="AC2176" s="27">
        <v>6.8999999999999999E-3</v>
      </c>
      <c r="AD2176" s="27">
        <v>0</v>
      </c>
      <c r="AE2176" s="27">
        <v>0</v>
      </c>
      <c r="AF2176" s="27">
        <v>4.7000000000000002E-3</v>
      </c>
      <c r="AG2176" s="27">
        <v>0</v>
      </c>
      <c r="AH2176" s="27">
        <v>0</v>
      </c>
      <c r="AI2176" s="27">
        <v>0</v>
      </c>
      <c r="AJ2176" s="27">
        <v>0</v>
      </c>
    </row>
    <row r="2177" spans="13:36" x14ac:dyDescent="0.3">
      <c r="M2177" s="27">
        <v>0.18759999999999999</v>
      </c>
      <c r="N2177" s="27">
        <v>0.1764</v>
      </c>
      <c r="O2177" s="27">
        <v>0.70899999999999996</v>
      </c>
      <c r="P2177" s="27">
        <v>9.5999999999999992E-3</v>
      </c>
      <c r="Q2177" s="27">
        <v>1.23E-2</v>
      </c>
      <c r="R2177" s="27">
        <v>4.8399999999999999E-2</v>
      </c>
      <c r="S2177" s="27">
        <v>1.67E-2</v>
      </c>
      <c r="T2177" s="27">
        <v>4.1700000000000001E-2</v>
      </c>
      <c r="U2177" s="27">
        <v>8.0000000000000004E-4</v>
      </c>
      <c r="V2177" s="27">
        <v>3.0000000000000001E-3</v>
      </c>
      <c r="W2177" s="27">
        <v>6.9999999999999999E-4</v>
      </c>
      <c r="X2177" s="27">
        <v>0</v>
      </c>
      <c r="Y2177" s="27">
        <v>1.1999999999999999E-3</v>
      </c>
      <c r="Z2177" s="27">
        <v>2.8E-3</v>
      </c>
      <c r="AA2177" s="27">
        <v>3.3999999999999998E-3</v>
      </c>
      <c r="AB2177" s="27">
        <v>1.9E-3</v>
      </c>
      <c r="AC2177" s="27">
        <v>9.4000000000000004E-3</v>
      </c>
      <c r="AD2177" s="27">
        <v>0</v>
      </c>
      <c r="AE2177" s="27">
        <v>0</v>
      </c>
      <c r="AF2177" s="27">
        <v>4.4999999999999997E-3</v>
      </c>
      <c r="AG2177" s="27">
        <v>0</v>
      </c>
      <c r="AH2177" s="27">
        <v>1E-4</v>
      </c>
      <c r="AI2177" s="27">
        <v>0</v>
      </c>
      <c r="AJ2177" s="27">
        <v>0</v>
      </c>
    </row>
    <row r="2178" spans="13:36" x14ac:dyDescent="0.3">
      <c r="M2178" s="27">
        <v>0.18640000000000001</v>
      </c>
      <c r="N2178" s="27">
        <v>0.1779</v>
      </c>
      <c r="O2178" s="27">
        <v>0.71819999999999995</v>
      </c>
      <c r="P2178" s="27">
        <v>1.12E-2</v>
      </c>
      <c r="Q2178" s="27">
        <v>1.1599999999999999E-2</v>
      </c>
      <c r="R2178" s="27">
        <v>5.1900000000000002E-2</v>
      </c>
      <c r="S2178" s="27">
        <v>1.7299999999999999E-2</v>
      </c>
      <c r="T2178" s="27">
        <v>4.0599999999999997E-2</v>
      </c>
      <c r="U2178" s="27">
        <v>8.9999999999999998E-4</v>
      </c>
      <c r="V2178" s="27">
        <v>2.7000000000000001E-3</v>
      </c>
      <c r="W2178" s="27">
        <v>6.9999999999999999E-4</v>
      </c>
      <c r="X2178" s="27">
        <v>0</v>
      </c>
      <c r="Y2178" s="27">
        <v>1.1999999999999999E-3</v>
      </c>
      <c r="Z2178" s="27">
        <v>2.8E-3</v>
      </c>
      <c r="AA2178" s="27">
        <v>3.3E-3</v>
      </c>
      <c r="AB2178" s="27">
        <v>1.9E-3</v>
      </c>
      <c r="AC2178" s="27">
        <v>6.8999999999999999E-3</v>
      </c>
      <c r="AD2178" s="27">
        <v>0</v>
      </c>
      <c r="AE2178" s="27">
        <v>0</v>
      </c>
      <c r="AF2178" s="27">
        <v>4.5999999999999999E-3</v>
      </c>
      <c r="AG2178" s="27">
        <v>0</v>
      </c>
      <c r="AH2178" s="27">
        <v>1E-4</v>
      </c>
      <c r="AI2178" s="27">
        <v>0</v>
      </c>
      <c r="AJ2178" s="27">
        <v>0</v>
      </c>
    </row>
    <row r="2179" spans="13:36" x14ac:dyDescent="0.3">
      <c r="M2179" s="27">
        <v>0.19159999999999999</v>
      </c>
      <c r="N2179" s="27">
        <v>0.18060000000000001</v>
      </c>
      <c r="O2179" s="27">
        <v>0.69540000000000002</v>
      </c>
      <c r="P2179" s="27">
        <v>8.3000000000000001E-3</v>
      </c>
      <c r="Q2179" s="27">
        <v>1.01E-2</v>
      </c>
      <c r="R2179" s="27">
        <v>4.7800000000000002E-2</v>
      </c>
      <c r="S2179" s="27">
        <v>1.35E-2</v>
      </c>
      <c r="T2179" s="27">
        <v>4.2099999999999999E-2</v>
      </c>
      <c r="U2179" s="27">
        <v>1.1000000000000001E-3</v>
      </c>
      <c r="V2179" s="27">
        <v>2.2000000000000001E-3</v>
      </c>
      <c r="W2179" s="27">
        <v>6.9999999999999999E-4</v>
      </c>
      <c r="X2179" s="27">
        <v>0</v>
      </c>
      <c r="Y2179" s="27">
        <v>1.1999999999999999E-3</v>
      </c>
      <c r="Z2179" s="27">
        <v>2.3999999999999998E-3</v>
      </c>
      <c r="AA2179" s="27">
        <v>3.5000000000000001E-3</v>
      </c>
      <c r="AB2179" s="27">
        <v>1.8E-3</v>
      </c>
      <c r="AC2179" s="27">
        <v>7.7000000000000002E-3</v>
      </c>
      <c r="AD2179" s="27">
        <v>0</v>
      </c>
      <c r="AE2179" s="27">
        <v>0</v>
      </c>
      <c r="AF2179" s="27">
        <v>4.5999999999999999E-3</v>
      </c>
      <c r="AG2179" s="27">
        <v>0</v>
      </c>
      <c r="AH2179" s="27">
        <v>1E-4</v>
      </c>
      <c r="AI2179" s="27">
        <v>0</v>
      </c>
      <c r="AJ2179" s="27">
        <v>0</v>
      </c>
    </row>
    <row r="2180" spans="13:36" x14ac:dyDescent="0.3">
      <c r="M2180" s="27">
        <v>0.1903</v>
      </c>
      <c r="N2180" s="27">
        <v>0.1956</v>
      </c>
      <c r="O2180" s="27">
        <v>0.71150000000000002</v>
      </c>
      <c r="P2180" s="27">
        <v>1.8599999999999998E-2</v>
      </c>
      <c r="Q2180" s="27">
        <v>1.4800000000000001E-2</v>
      </c>
      <c r="R2180" s="27">
        <v>4.9000000000000002E-2</v>
      </c>
      <c r="S2180" s="27">
        <v>1.2800000000000001E-2</v>
      </c>
      <c r="T2180" s="27">
        <v>4.5499999999999999E-2</v>
      </c>
      <c r="U2180" s="27">
        <v>1E-3</v>
      </c>
      <c r="V2180" s="27">
        <v>2E-3</v>
      </c>
      <c r="W2180" s="27">
        <v>5.9999999999999995E-4</v>
      </c>
      <c r="X2180" s="27">
        <v>0</v>
      </c>
      <c r="Y2180" s="27">
        <v>1.2999999999999999E-3</v>
      </c>
      <c r="Z2180" s="27">
        <v>2.8E-3</v>
      </c>
      <c r="AA2180" s="27">
        <v>5.0000000000000001E-3</v>
      </c>
      <c r="AB2180" s="27">
        <v>2.0999999999999999E-3</v>
      </c>
      <c r="AC2180" s="27">
        <v>8.0000000000000002E-3</v>
      </c>
      <c r="AD2180" s="27">
        <v>0</v>
      </c>
      <c r="AE2180" s="27">
        <v>0</v>
      </c>
      <c r="AF2180" s="27">
        <v>4.5999999999999999E-3</v>
      </c>
      <c r="AG2180" s="27">
        <v>0</v>
      </c>
      <c r="AH2180" s="27">
        <v>1E-4</v>
      </c>
      <c r="AI2180" s="27">
        <v>0</v>
      </c>
      <c r="AJ2180" s="27">
        <v>0</v>
      </c>
    </row>
    <row r="2181" spans="13:36" x14ac:dyDescent="0.3">
      <c r="M2181" s="27">
        <v>0.19189999999999999</v>
      </c>
      <c r="N2181" s="27">
        <v>0.18920000000000001</v>
      </c>
      <c r="O2181" s="27">
        <v>0.73740000000000006</v>
      </c>
      <c r="P2181" s="27">
        <v>2.1299999999999999E-2</v>
      </c>
      <c r="Q2181" s="27">
        <v>1.5699999999999999E-2</v>
      </c>
      <c r="R2181" s="27">
        <v>5.7700000000000001E-2</v>
      </c>
      <c r="S2181" s="27">
        <v>1.4200000000000001E-2</v>
      </c>
      <c r="T2181" s="27">
        <v>4.7E-2</v>
      </c>
      <c r="U2181" s="27">
        <v>1E-3</v>
      </c>
      <c r="V2181" s="27">
        <v>2.0999999999999999E-3</v>
      </c>
      <c r="W2181" s="27">
        <v>5.9999999999999995E-4</v>
      </c>
      <c r="X2181" s="27">
        <v>0</v>
      </c>
      <c r="Y2181" s="27">
        <v>1.1000000000000001E-3</v>
      </c>
      <c r="Z2181" s="27">
        <v>3.0999999999999999E-3</v>
      </c>
      <c r="AA2181" s="27">
        <v>3.3999999999999998E-3</v>
      </c>
      <c r="AB2181" s="27">
        <v>1.6999999999999999E-3</v>
      </c>
      <c r="AC2181" s="27">
        <v>8.2000000000000007E-3</v>
      </c>
      <c r="AD2181" s="27">
        <v>0</v>
      </c>
      <c r="AE2181" s="27">
        <v>0</v>
      </c>
      <c r="AF2181" s="27">
        <v>4.7000000000000002E-3</v>
      </c>
      <c r="AG2181" s="27">
        <v>0</v>
      </c>
      <c r="AH2181" s="27">
        <v>1E-4</v>
      </c>
      <c r="AI2181" s="27">
        <v>0</v>
      </c>
      <c r="AJ2181" s="27">
        <v>0</v>
      </c>
    </row>
    <row r="2182" spans="13:36" x14ac:dyDescent="0.3">
      <c r="M2182" s="27">
        <v>0.1913</v>
      </c>
      <c r="N2182" s="27">
        <v>0.18659999999999999</v>
      </c>
      <c r="O2182" s="27">
        <v>0.70930000000000004</v>
      </c>
      <c r="P2182" s="27">
        <v>1.5699999999999999E-2</v>
      </c>
      <c r="Q2182" s="27">
        <v>1.4999999999999999E-2</v>
      </c>
      <c r="R2182" s="27">
        <v>5.8200000000000002E-2</v>
      </c>
      <c r="S2182" s="27">
        <v>1.5299999999999999E-2</v>
      </c>
      <c r="T2182" s="27">
        <v>4.7100000000000003E-2</v>
      </c>
      <c r="U2182" s="27">
        <v>1.1999999999999999E-3</v>
      </c>
      <c r="V2182" s="27">
        <v>2.2000000000000001E-3</v>
      </c>
      <c r="W2182" s="27">
        <v>6.9999999999999999E-4</v>
      </c>
      <c r="X2182" s="27">
        <v>0</v>
      </c>
      <c r="Y2182" s="27">
        <v>1.1000000000000001E-3</v>
      </c>
      <c r="Z2182" s="27">
        <v>3.0000000000000001E-3</v>
      </c>
      <c r="AA2182" s="27">
        <v>3.5000000000000001E-3</v>
      </c>
      <c r="AB2182" s="27">
        <v>1.6000000000000001E-3</v>
      </c>
      <c r="AC2182" s="27">
        <v>8.0999999999999996E-3</v>
      </c>
      <c r="AD2182" s="27">
        <v>0</v>
      </c>
      <c r="AE2182" s="27">
        <v>0</v>
      </c>
      <c r="AF2182" s="27">
        <v>4.4000000000000003E-3</v>
      </c>
      <c r="AG2182" s="27">
        <v>0</v>
      </c>
      <c r="AH2182" s="27">
        <v>1E-4</v>
      </c>
      <c r="AI2182" s="27">
        <v>0</v>
      </c>
      <c r="AJ2182" s="27">
        <v>0</v>
      </c>
    </row>
    <row r="2183" spans="13:36" x14ac:dyDescent="0.3">
      <c r="M2183" s="27">
        <v>0.191</v>
      </c>
      <c r="N2183" s="27">
        <v>0.184</v>
      </c>
      <c r="O2183" s="27">
        <v>0.67379999999999995</v>
      </c>
      <c r="P2183" s="27">
        <v>5.7999999999999996E-3</v>
      </c>
      <c r="Q2183" s="27">
        <v>1.5900000000000001E-2</v>
      </c>
      <c r="R2183" s="27">
        <v>5.5800000000000002E-2</v>
      </c>
      <c r="S2183" s="27">
        <v>1.3599999999999999E-2</v>
      </c>
      <c r="T2183" s="27">
        <v>3.8199999999999998E-2</v>
      </c>
      <c r="U2183" s="27">
        <v>8.9999999999999998E-4</v>
      </c>
      <c r="V2183" s="27">
        <v>1.6999999999999999E-3</v>
      </c>
      <c r="W2183" s="27">
        <v>8.0000000000000004E-4</v>
      </c>
      <c r="X2183" s="27">
        <v>0</v>
      </c>
      <c r="Y2183" s="27">
        <v>1.1000000000000001E-3</v>
      </c>
      <c r="Z2183" s="27">
        <v>2.3E-3</v>
      </c>
      <c r="AA2183" s="27">
        <v>3.7000000000000002E-3</v>
      </c>
      <c r="AB2183" s="27">
        <v>1.9E-3</v>
      </c>
      <c r="AC2183" s="27">
        <v>7.4000000000000003E-3</v>
      </c>
      <c r="AD2183" s="27">
        <v>0</v>
      </c>
      <c r="AE2183" s="27">
        <v>0</v>
      </c>
      <c r="AF2183" s="27">
        <v>4.0000000000000001E-3</v>
      </c>
      <c r="AG2183" s="27">
        <v>0</v>
      </c>
      <c r="AH2183" s="27">
        <v>1E-4</v>
      </c>
      <c r="AI2183" s="27">
        <v>0</v>
      </c>
      <c r="AJ2183" s="27">
        <v>0</v>
      </c>
    </row>
    <row r="2184" spans="13:36" x14ac:dyDescent="0.3">
      <c r="M2184" s="27">
        <v>0.1857</v>
      </c>
      <c r="N2184" s="27">
        <v>0.1862</v>
      </c>
      <c r="O2184" s="27">
        <v>0.6976</v>
      </c>
      <c r="P2184" s="27">
        <v>1.12E-2</v>
      </c>
      <c r="Q2184" s="27">
        <v>1.49E-2</v>
      </c>
      <c r="R2184" s="27">
        <v>5.1700000000000003E-2</v>
      </c>
      <c r="S2184" s="27">
        <v>1.2500000000000001E-2</v>
      </c>
      <c r="T2184" s="27">
        <v>3.6299999999999999E-2</v>
      </c>
      <c r="U2184" s="27">
        <v>1E-3</v>
      </c>
      <c r="V2184" s="27">
        <v>1.6000000000000001E-3</v>
      </c>
      <c r="W2184" s="27">
        <v>6.9999999999999999E-4</v>
      </c>
      <c r="X2184" s="27">
        <v>0</v>
      </c>
      <c r="Y2184" s="27">
        <v>1.1000000000000001E-3</v>
      </c>
      <c r="Z2184" s="27">
        <v>2.5000000000000001E-3</v>
      </c>
      <c r="AA2184" s="27">
        <v>3.8999999999999998E-3</v>
      </c>
      <c r="AB2184" s="27">
        <v>1.5E-3</v>
      </c>
      <c r="AC2184" s="27">
        <v>8.9999999999999993E-3</v>
      </c>
      <c r="AD2184" s="27">
        <v>0</v>
      </c>
      <c r="AE2184" s="27">
        <v>0</v>
      </c>
      <c r="AF2184" s="27">
        <v>4.1000000000000003E-3</v>
      </c>
      <c r="AG2184" s="27">
        <v>0</v>
      </c>
      <c r="AH2184" s="27">
        <v>1E-4</v>
      </c>
      <c r="AI2184" s="27">
        <v>0</v>
      </c>
      <c r="AJ2184" s="27">
        <v>0</v>
      </c>
    </row>
    <row r="2185" spans="13:36" x14ac:dyDescent="0.3">
      <c r="M2185" s="27">
        <v>0.1895</v>
      </c>
      <c r="N2185" s="27">
        <v>0.2001</v>
      </c>
      <c r="O2185" s="27">
        <v>0.71870000000000001</v>
      </c>
      <c r="P2185" s="27">
        <v>1.5599999999999999E-2</v>
      </c>
      <c r="Q2185" s="27">
        <v>8.8000000000000005E-3</v>
      </c>
      <c r="R2185" s="27">
        <v>3.9199999999999999E-2</v>
      </c>
      <c r="S2185" s="27">
        <v>1.37E-2</v>
      </c>
      <c r="T2185" s="27">
        <v>4.02E-2</v>
      </c>
      <c r="U2185" s="27">
        <v>1.1000000000000001E-3</v>
      </c>
      <c r="V2185" s="27">
        <v>2E-3</v>
      </c>
      <c r="W2185" s="27">
        <v>6.9999999999999999E-4</v>
      </c>
      <c r="X2185" s="27">
        <v>0</v>
      </c>
      <c r="Y2185" s="27">
        <v>1E-3</v>
      </c>
      <c r="Z2185" s="27">
        <v>2.3E-3</v>
      </c>
      <c r="AA2185" s="27">
        <v>3.0000000000000001E-3</v>
      </c>
      <c r="AB2185" s="27">
        <v>1.9E-3</v>
      </c>
      <c r="AC2185" s="27">
        <v>9.4000000000000004E-3</v>
      </c>
      <c r="AD2185" s="27">
        <v>0</v>
      </c>
      <c r="AE2185" s="27">
        <v>0</v>
      </c>
      <c r="AF2185" s="27">
        <v>4.1999999999999997E-3</v>
      </c>
      <c r="AG2185" s="27">
        <v>0</v>
      </c>
      <c r="AH2185" s="27">
        <v>1E-4</v>
      </c>
      <c r="AI2185" s="27">
        <v>0</v>
      </c>
      <c r="AJ2185" s="27">
        <v>0</v>
      </c>
    </row>
    <row r="2186" spans="13:36" x14ac:dyDescent="0.3">
      <c r="M2186" s="27">
        <v>0.18459999999999999</v>
      </c>
      <c r="N2186" s="27">
        <v>0.18360000000000001</v>
      </c>
      <c r="O2186" s="27">
        <v>0.70279999999999998</v>
      </c>
      <c r="P2186" s="27">
        <v>9.5999999999999992E-3</v>
      </c>
      <c r="Q2186" s="27">
        <v>9.7000000000000003E-3</v>
      </c>
      <c r="R2186" s="27">
        <v>4.82E-2</v>
      </c>
      <c r="S2186" s="27">
        <v>1.4200000000000001E-2</v>
      </c>
      <c r="T2186" s="27">
        <v>4.24E-2</v>
      </c>
      <c r="U2186" s="27">
        <v>1.1999999999999999E-3</v>
      </c>
      <c r="V2186" s="27">
        <v>1.8E-3</v>
      </c>
      <c r="W2186" s="27">
        <v>6.9999999999999999E-4</v>
      </c>
      <c r="X2186" s="27">
        <v>0</v>
      </c>
      <c r="Y2186" s="27">
        <v>1.1000000000000001E-3</v>
      </c>
      <c r="Z2186" s="27">
        <v>2.5999999999999999E-3</v>
      </c>
      <c r="AA2186" s="27">
        <v>3.3E-3</v>
      </c>
      <c r="AB2186" s="27">
        <v>1.1999999999999999E-3</v>
      </c>
      <c r="AC2186" s="27">
        <v>8.0000000000000002E-3</v>
      </c>
      <c r="AD2186" s="27">
        <v>0</v>
      </c>
      <c r="AE2186" s="27">
        <v>0</v>
      </c>
      <c r="AF2186" s="27">
        <v>4.3E-3</v>
      </c>
      <c r="AG2186" s="27">
        <v>0</v>
      </c>
      <c r="AH2186" s="27">
        <v>1E-4</v>
      </c>
      <c r="AI2186" s="27">
        <v>0</v>
      </c>
      <c r="AJ2186" s="27">
        <v>0</v>
      </c>
    </row>
    <row r="2187" spans="13:36" x14ac:dyDescent="0.3">
      <c r="M2187" s="27">
        <v>0.1865</v>
      </c>
      <c r="N2187" s="27">
        <v>0.17519999999999999</v>
      </c>
      <c r="O2187" s="27">
        <v>0.70660000000000001</v>
      </c>
      <c r="P2187" s="27">
        <v>1.26E-2</v>
      </c>
      <c r="Q2187" s="27">
        <v>1.47E-2</v>
      </c>
      <c r="R2187" s="27">
        <v>5.3199999999999997E-2</v>
      </c>
      <c r="S2187" s="27">
        <v>1.3899999999999999E-2</v>
      </c>
      <c r="T2187" s="27">
        <v>3.8300000000000001E-2</v>
      </c>
      <c r="U2187" s="27">
        <v>1.1999999999999999E-3</v>
      </c>
      <c r="V2187" s="27">
        <v>1.9E-3</v>
      </c>
      <c r="W2187" s="27">
        <v>8.0000000000000004E-4</v>
      </c>
      <c r="X2187" s="27">
        <v>0</v>
      </c>
      <c r="Y2187" s="27">
        <v>1E-3</v>
      </c>
      <c r="Z2187" s="27">
        <v>2.5999999999999999E-3</v>
      </c>
      <c r="AA2187" s="27">
        <v>3.0000000000000001E-3</v>
      </c>
      <c r="AB2187" s="27">
        <v>1.1999999999999999E-3</v>
      </c>
      <c r="AC2187" s="27">
        <v>6.6E-3</v>
      </c>
      <c r="AD2187" s="27">
        <v>0</v>
      </c>
      <c r="AE2187" s="27">
        <v>0</v>
      </c>
      <c r="AF2187" s="27">
        <v>4.1999999999999997E-3</v>
      </c>
      <c r="AG2187" s="27">
        <v>0</v>
      </c>
      <c r="AH2187" s="27">
        <v>1E-4</v>
      </c>
      <c r="AI2187" s="27">
        <v>0</v>
      </c>
      <c r="AJ2187" s="27">
        <v>0</v>
      </c>
    </row>
    <row r="2188" spans="13:36" x14ac:dyDescent="0.3">
      <c r="M2188" s="27">
        <v>0.1993</v>
      </c>
      <c r="N2188" s="27">
        <v>0.17480000000000001</v>
      </c>
      <c r="O2188" s="27">
        <v>0.71009999999999995</v>
      </c>
      <c r="P2188" s="27">
        <v>1.55E-2</v>
      </c>
      <c r="Q2188" s="27">
        <v>1.7000000000000001E-2</v>
      </c>
      <c r="R2188" s="27">
        <v>5.5E-2</v>
      </c>
      <c r="S2188" s="27">
        <v>1.3100000000000001E-2</v>
      </c>
      <c r="T2188" s="27">
        <v>0.04</v>
      </c>
      <c r="U2188" s="27">
        <v>1.2999999999999999E-3</v>
      </c>
      <c r="V2188" s="27">
        <v>2E-3</v>
      </c>
      <c r="W2188" s="27">
        <v>6.9999999999999999E-4</v>
      </c>
      <c r="X2188" s="27">
        <v>0</v>
      </c>
      <c r="Y2188" s="27">
        <v>1E-3</v>
      </c>
      <c r="Z2188" s="27">
        <v>2.7000000000000001E-3</v>
      </c>
      <c r="AA2188" s="27">
        <v>2.8999999999999998E-3</v>
      </c>
      <c r="AB2188" s="27">
        <v>1E-3</v>
      </c>
      <c r="AC2188" s="27">
        <v>8.6999999999999994E-3</v>
      </c>
      <c r="AD2188" s="27">
        <v>0</v>
      </c>
      <c r="AE2188" s="27">
        <v>0</v>
      </c>
      <c r="AF2188" s="27">
        <v>4.4000000000000003E-3</v>
      </c>
      <c r="AG2188" s="27">
        <v>0</v>
      </c>
      <c r="AH2188" s="27">
        <v>0</v>
      </c>
      <c r="AI2188" s="27">
        <v>0</v>
      </c>
      <c r="AJ2188" s="27">
        <v>0</v>
      </c>
    </row>
    <row r="2189" spans="13:36" x14ac:dyDescent="0.3">
      <c r="M2189" s="27">
        <v>0.18920000000000001</v>
      </c>
      <c r="N2189" s="27">
        <v>0.19919999999999999</v>
      </c>
      <c r="O2189" s="27">
        <v>0.69840000000000002</v>
      </c>
      <c r="P2189" s="27">
        <v>8.8000000000000005E-3</v>
      </c>
      <c r="Q2189" s="27">
        <v>1.26E-2</v>
      </c>
      <c r="R2189" s="27">
        <v>5.3699999999999998E-2</v>
      </c>
      <c r="S2189" s="27">
        <v>1.3100000000000001E-2</v>
      </c>
      <c r="T2189" s="27">
        <v>4.1799999999999997E-2</v>
      </c>
      <c r="U2189" s="27">
        <v>1.1999999999999999E-3</v>
      </c>
      <c r="V2189" s="27">
        <v>1.9E-3</v>
      </c>
      <c r="W2189" s="27">
        <v>5.9999999999999995E-4</v>
      </c>
      <c r="X2189" s="27">
        <v>0</v>
      </c>
      <c r="Y2189" s="27">
        <v>1.1000000000000001E-3</v>
      </c>
      <c r="Z2189" s="27">
        <v>2.2000000000000001E-3</v>
      </c>
      <c r="AA2189" s="27">
        <v>3.3999999999999998E-3</v>
      </c>
      <c r="AB2189" s="27">
        <v>1.4E-3</v>
      </c>
      <c r="AC2189" s="27">
        <v>7.1999999999999998E-3</v>
      </c>
      <c r="AD2189" s="27">
        <v>0</v>
      </c>
      <c r="AE2189" s="27">
        <v>0</v>
      </c>
      <c r="AF2189" s="27">
        <v>4.3E-3</v>
      </c>
      <c r="AG2189" s="27">
        <v>0</v>
      </c>
      <c r="AH2189" s="27">
        <v>1E-4</v>
      </c>
      <c r="AI2189" s="27">
        <v>0</v>
      </c>
      <c r="AJ2189" s="27">
        <v>0</v>
      </c>
    </row>
    <row r="2190" spans="13:36" x14ac:dyDescent="0.3">
      <c r="M2190" s="27">
        <v>0.20749999999999999</v>
      </c>
      <c r="N2190" s="27">
        <v>0.19020000000000001</v>
      </c>
      <c r="O2190" s="27">
        <v>0.70220000000000005</v>
      </c>
      <c r="P2190" s="27">
        <v>1.11E-2</v>
      </c>
      <c r="Q2190" s="27">
        <v>1.4200000000000001E-2</v>
      </c>
      <c r="R2190" s="27">
        <v>4.7100000000000003E-2</v>
      </c>
      <c r="S2190" s="27">
        <v>1.2200000000000001E-2</v>
      </c>
      <c r="T2190" s="27">
        <v>3.73E-2</v>
      </c>
      <c r="U2190" s="27">
        <v>1.1999999999999999E-3</v>
      </c>
      <c r="V2190" s="27">
        <v>1.6000000000000001E-3</v>
      </c>
      <c r="W2190" s="27">
        <v>5.9999999999999995E-4</v>
      </c>
      <c r="X2190" s="27">
        <v>0</v>
      </c>
      <c r="Y2190" s="27">
        <v>1.1000000000000001E-3</v>
      </c>
      <c r="Z2190" s="27">
        <v>2.2000000000000001E-3</v>
      </c>
      <c r="AA2190" s="27">
        <v>3.0000000000000001E-3</v>
      </c>
      <c r="AB2190" s="27">
        <v>1.1999999999999999E-3</v>
      </c>
      <c r="AC2190" s="27">
        <v>9.1999999999999998E-3</v>
      </c>
      <c r="AD2190" s="27">
        <v>0</v>
      </c>
      <c r="AE2190" s="27">
        <v>0</v>
      </c>
      <c r="AF2190" s="27">
        <v>4.1999999999999997E-3</v>
      </c>
      <c r="AG2190" s="27">
        <v>0</v>
      </c>
      <c r="AH2190" s="27">
        <v>0</v>
      </c>
      <c r="AI2190" s="27">
        <v>0</v>
      </c>
      <c r="AJ2190" s="27">
        <v>0</v>
      </c>
    </row>
    <row r="2191" spans="13:36" x14ac:dyDescent="0.3">
      <c r="M2191" s="27">
        <v>0.188</v>
      </c>
      <c r="N2191" s="27">
        <v>0.17760000000000001</v>
      </c>
      <c r="O2191" s="27">
        <v>0.69840000000000002</v>
      </c>
      <c r="P2191" s="27">
        <v>1.1299999999999999E-2</v>
      </c>
      <c r="Q2191" s="27">
        <v>1.6199999999999999E-2</v>
      </c>
      <c r="R2191" s="27">
        <v>3.9600000000000003E-2</v>
      </c>
      <c r="S2191" s="27">
        <v>1.23E-2</v>
      </c>
      <c r="T2191" s="27">
        <v>4.6100000000000002E-2</v>
      </c>
      <c r="U2191" s="27">
        <v>1.1000000000000001E-3</v>
      </c>
      <c r="V2191" s="27">
        <v>1.6999999999999999E-3</v>
      </c>
      <c r="W2191" s="27">
        <v>5.0000000000000001E-4</v>
      </c>
      <c r="X2191" s="27">
        <v>0</v>
      </c>
      <c r="Y2191" s="27">
        <v>1.1000000000000001E-3</v>
      </c>
      <c r="Z2191" s="27">
        <v>2.3999999999999998E-3</v>
      </c>
      <c r="AA2191" s="27">
        <v>3.0000000000000001E-3</v>
      </c>
      <c r="AB2191" s="27">
        <v>1.6000000000000001E-3</v>
      </c>
      <c r="AC2191" s="27">
        <v>8.8000000000000005E-3</v>
      </c>
      <c r="AD2191" s="27">
        <v>0</v>
      </c>
      <c r="AE2191" s="27">
        <v>0</v>
      </c>
      <c r="AF2191" s="27">
        <v>4.1999999999999997E-3</v>
      </c>
      <c r="AG2191" s="27">
        <v>0</v>
      </c>
      <c r="AH2191" s="27">
        <v>1E-4</v>
      </c>
      <c r="AI2191" s="27">
        <v>0</v>
      </c>
      <c r="AJ2191" s="27">
        <v>0</v>
      </c>
    </row>
    <row r="2192" spans="13:36" x14ac:dyDescent="0.3">
      <c r="M2192" s="27">
        <v>0.1875</v>
      </c>
      <c r="N2192" s="27">
        <v>0.1895</v>
      </c>
      <c r="O2192" s="27">
        <v>0.71309999999999996</v>
      </c>
      <c r="P2192" s="27">
        <v>1.4200000000000001E-2</v>
      </c>
      <c r="Q2192" s="27">
        <v>1.3100000000000001E-2</v>
      </c>
      <c r="R2192" s="27">
        <v>3.95E-2</v>
      </c>
      <c r="S2192" s="27">
        <v>1.12E-2</v>
      </c>
      <c r="T2192" s="27">
        <v>3.9699999999999999E-2</v>
      </c>
      <c r="U2192" s="27">
        <v>1.1999999999999999E-3</v>
      </c>
      <c r="V2192" s="27">
        <v>1.5E-3</v>
      </c>
      <c r="W2192" s="27">
        <v>5.9999999999999995E-4</v>
      </c>
      <c r="X2192" s="27">
        <v>0</v>
      </c>
      <c r="Y2192" s="27">
        <v>1E-3</v>
      </c>
      <c r="Z2192" s="27">
        <v>2.5999999999999999E-3</v>
      </c>
      <c r="AA2192" s="27">
        <v>3.0999999999999999E-3</v>
      </c>
      <c r="AB2192" s="27">
        <v>1.6000000000000001E-3</v>
      </c>
      <c r="AC2192" s="27">
        <v>8.0999999999999996E-3</v>
      </c>
      <c r="AD2192" s="27">
        <v>0</v>
      </c>
      <c r="AE2192" s="27">
        <v>0</v>
      </c>
      <c r="AF2192" s="27">
        <v>4.4000000000000003E-3</v>
      </c>
      <c r="AG2192" s="27">
        <v>0</v>
      </c>
      <c r="AH2192" s="27">
        <v>1E-4</v>
      </c>
      <c r="AI2192" s="27">
        <v>0</v>
      </c>
      <c r="AJ2192" s="27">
        <v>0</v>
      </c>
    </row>
    <row r="2193" spans="13:36" x14ac:dyDescent="0.3">
      <c r="M2193" s="27">
        <v>0.19059999999999999</v>
      </c>
      <c r="N2193" s="27">
        <v>0.17899999999999999</v>
      </c>
      <c r="O2193" s="27">
        <v>0.72699999999999998</v>
      </c>
      <c r="P2193" s="27">
        <v>1.67E-2</v>
      </c>
      <c r="Q2193" s="27">
        <v>1.0800000000000001E-2</v>
      </c>
      <c r="R2193" s="27">
        <v>3.8300000000000001E-2</v>
      </c>
      <c r="S2193" s="27">
        <v>1.9300000000000001E-2</v>
      </c>
      <c r="T2193" s="27">
        <v>3.9699999999999999E-2</v>
      </c>
      <c r="U2193" s="27">
        <v>1.1000000000000001E-3</v>
      </c>
      <c r="V2193" s="27">
        <v>2E-3</v>
      </c>
      <c r="W2193" s="27">
        <v>5.0000000000000001E-4</v>
      </c>
      <c r="X2193" s="27">
        <v>0</v>
      </c>
      <c r="Y2193" s="27">
        <v>1E-3</v>
      </c>
      <c r="Z2193" s="27">
        <v>2.5000000000000001E-3</v>
      </c>
      <c r="AA2193" s="27">
        <v>2.5999999999999999E-3</v>
      </c>
      <c r="AB2193" s="27">
        <v>1.8E-3</v>
      </c>
      <c r="AC2193" s="27">
        <v>9.9000000000000008E-3</v>
      </c>
      <c r="AD2193" s="27">
        <v>0</v>
      </c>
      <c r="AE2193" s="27">
        <v>0</v>
      </c>
      <c r="AF2193" s="27">
        <v>4.7000000000000002E-3</v>
      </c>
      <c r="AG2193" s="27">
        <v>0</v>
      </c>
      <c r="AH2193" s="27">
        <v>0</v>
      </c>
      <c r="AI2193" s="27">
        <v>0</v>
      </c>
      <c r="AJ2193" s="27">
        <v>0</v>
      </c>
    </row>
    <row r="2194" spans="13:36" x14ac:dyDescent="0.3">
      <c r="M2194" s="27">
        <v>0.1925</v>
      </c>
      <c r="N2194" s="27">
        <v>0.1804</v>
      </c>
      <c r="O2194" s="27">
        <v>0.73599999999999999</v>
      </c>
      <c r="P2194" s="27">
        <v>1.66E-2</v>
      </c>
      <c r="Q2194" s="27">
        <v>1.2E-2</v>
      </c>
      <c r="R2194" s="27">
        <v>4.0500000000000001E-2</v>
      </c>
      <c r="S2194" s="27">
        <v>2.1299999999999999E-2</v>
      </c>
      <c r="T2194" s="27">
        <v>4.2099999999999999E-2</v>
      </c>
      <c r="U2194" s="27">
        <v>1.4E-3</v>
      </c>
      <c r="V2194" s="27">
        <v>2.2000000000000001E-3</v>
      </c>
      <c r="W2194" s="27">
        <v>5.0000000000000001E-4</v>
      </c>
      <c r="X2194" s="27">
        <v>0</v>
      </c>
      <c r="Y2194" s="27">
        <v>1.1000000000000001E-3</v>
      </c>
      <c r="Z2194" s="27">
        <v>2.7000000000000001E-3</v>
      </c>
      <c r="AA2194" s="27">
        <v>3.5000000000000001E-3</v>
      </c>
      <c r="AB2194" s="27">
        <v>1.8E-3</v>
      </c>
      <c r="AC2194" s="27">
        <v>0.01</v>
      </c>
      <c r="AD2194" s="27">
        <v>0</v>
      </c>
      <c r="AE2194" s="27">
        <v>0</v>
      </c>
      <c r="AF2194" s="27">
        <v>4.5999999999999999E-3</v>
      </c>
      <c r="AG2194" s="27">
        <v>0</v>
      </c>
      <c r="AH2194" s="27">
        <v>0</v>
      </c>
      <c r="AI2194" s="27">
        <v>0</v>
      </c>
      <c r="AJ2194" s="27">
        <v>0</v>
      </c>
    </row>
    <row r="2195" spans="13:36" x14ac:dyDescent="0.3">
      <c r="M2195" s="27">
        <v>0.18590000000000001</v>
      </c>
      <c r="N2195" s="27">
        <v>0.18029999999999999</v>
      </c>
      <c r="O2195" s="27">
        <v>0.73160000000000003</v>
      </c>
      <c r="P2195" s="27">
        <v>1.4800000000000001E-2</v>
      </c>
      <c r="Q2195" s="27">
        <v>1.2E-2</v>
      </c>
      <c r="R2195" s="27">
        <v>3.5700000000000003E-2</v>
      </c>
      <c r="S2195" s="27">
        <v>1.55E-2</v>
      </c>
      <c r="T2195" s="27">
        <v>3.7100000000000001E-2</v>
      </c>
      <c r="U2195" s="27">
        <v>1.5E-3</v>
      </c>
      <c r="V2195" s="27">
        <v>2.2000000000000001E-3</v>
      </c>
      <c r="W2195" s="27">
        <v>4.0000000000000002E-4</v>
      </c>
      <c r="X2195" s="27">
        <v>0</v>
      </c>
      <c r="Y2195" s="27">
        <v>1.1000000000000001E-3</v>
      </c>
      <c r="Z2195" s="27">
        <v>2.7000000000000001E-3</v>
      </c>
      <c r="AA2195" s="27">
        <v>3.0000000000000001E-3</v>
      </c>
      <c r="AB2195" s="27">
        <v>1.6000000000000001E-3</v>
      </c>
      <c r="AC2195" s="27">
        <v>9.5999999999999992E-3</v>
      </c>
      <c r="AD2195" s="27">
        <v>0</v>
      </c>
      <c r="AE2195" s="27">
        <v>0</v>
      </c>
      <c r="AF2195" s="27">
        <v>4.7000000000000002E-3</v>
      </c>
      <c r="AG2195" s="27">
        <v>0</v>
      </c>
      <c r="AH2195" s="27">
        <v>1E-4</v>
      </c>
      <c r="AI2195" s="27">
        <v>0</v>
      </c>
      <c r="AJ2195" s="27">
        <v>0</v>
      </c>
    </row>
    <row r="2196" spans="13:36" x14ac:dyDescent="0.3">
      <c r="M2196" s="27">
        <v>0.18459999999999999</v>
      </c>
      <c r="N2196" s="27">
        <v>0.18920000000000001</v>
      </c>
      <c r="O2196" s="27">
        <v>0.73919999999999997</v>
      </c>
      <c r="P2196" s="27">
        <v>1.9E-2</v>
      </c>
      <c r="Q2196" s="27">
        <v>1.17E-2</v>
      </c>
      <c r="R2196" s="27">
        <v>3.6600000000000001E-2</v>
      </c>
      <c r="S2196" s="27">
        <v>1.7000000000000001E-2</v>
      </c>
      <c r="T2196" s="27">
        <v>4.5199999999999997E-2</v>
      </c>
      <c r="U2196" s="27">
        <v>1.6000000000000001E-3</v>
      </c>
      <c r="V2196" s="27">
        <v>2.3999999999999998E-3</v>
      </c>
      <c r="W2196" s="27">
        <v>4.0000000000000002E-4</v>
      </c>
      <c r="X2196" s="27">
        <v>0</v>
      </c>
      <c r="Y2196" s="27">
        <v>1.1999999999999999E-3</v>
      </c>
      <c r="Z2196" s="27">
        <v>2.8E-3</v>
      </c>
      <c r="AA2196" s="27">
        <v>3.0999999999999999E-3</v>
      </c>
      <c r="AB2196" s="27">
        <v>1.6999999999999999E-3</v>
      </c>
      <c r="AC2196" s="27">
        <v>8.9999999999999993E-3</v>
      </c>
      <c r="AD2196" s="27">
        <v>0</v>
      </c>
      <c r="AE2196" s="27">
        <v>0</v>
      </c>
      <c r="AF2196" s="27">
        <v>4.7000000000000002E-3</v>
      </c>
      <c r="AG2196" s="27">
        <v>0</v>
      </c>
      <c r="AH2196" s="27">
        <v>1E-4</v>
      </c>
      <c r="AI2196" s="27">
        <v>0</v>
      </c>
      <c r="AJ2196" s="27">
        <v>0</v>
      </c>
    </row>
    <row r="2197" spans="13:36" x14ac:dyDescent="0.3">
      <c r="M2197" s="27">
        <v>0.1883</v>
      </c>
      <c r="N2197" s="27">
        <v>0.1852</v>
      </c>
      <c r="O2197" s="27">
        <v>0.73170000000000002</v>
      </c>
      <c r="P2197" s="27">
        <v>1.9199999999999998E-2</v>
      </c>
      <c r="Q2197" s="27">
        <v>1.2999999999999999E-2</v>
      </c>
      <c r="R2197" s="27">
        <v>3.0599999999999999E-2</v>
      </c>
      <c r="S2197" s="27">
        <v>1.24E-2</v>
      </c>
      <c r="T2197" s="27">
        <v>3.4299999999999997E-2</v>
      </c>
      <c r="U2197" s="27">
        <v>1.5E-3</v>
      </c>
      <c r="V2197" s="27">
        <v>2.2000000000000001E-3</v>
      </c>
      <c r="W2197" s="27">
        <v>4.0000000000000002E-4</v>
      </c>
      <c r="X2197" s="27">
        <v>0</v>
      </c>
      <c r="Y2197" s="27">
        <v>1.1000000000000001E-3</v>
      </c>
      <c r="Z2197" s="27">
        <v>2.8E-3</v>
      </c>
      <c r="AA2197" s="27">
        <v>3.8E-3</v>
      </c>
      <c r="AB2197" s="27">
        <v>1.6000000000000001E-3</v>
      </c>
      <c r="AC2197" s="27">
        <v>8.2000000000000007E-3</v>
      </c>
      <c r="AD2197" s="27">
        <v>0</v>
      </c>
      <c r="AE2197" s="27">
        <v>0</v>
      </c>
      <c r="AF2197" s="27">
        <v>4.7999999999999996E-3</v>
      </c>
      <c r="AG2197" s="27">
        <v>0</v>
      </c>
      <c r="AH2197" s="27">
        <v>0</v>
      </c>
      <c r="AI2197" s="27">
        <v>0</v>
      </c>
      <c r="AJ2197" s="27">
        <v>0</v>
      </c>
    </row>
    <row r="2198" spans="13:36" x14ac:dyDescent="0.3">
      <c r="M2198" s="27">
        <v>0.18240000000000001</v>
      </c>
      <c r="N2198" s="27">
        <v>0.1832</v>
      </c>
      <c r="O2198" s="27">
        <v>0.74890000000000001</v>
      </c>
      <c r="P2198" s="27">
        <v>1.8800000000000001E-2</v>
      </c>
      <c r="Q2198" s="27">
        <v>1.66E-2</v>
      </c>
      <c r="R2198" s="27">
        <v>3.5000000000000003E-2</v>
      </c>
      <c r="S2198" s="27">
        <v>1.18E-2</v>
      </c>
      <c r="T2198" s="27">
        <v>3.6299999999999999E-2</v>
      </c>
      <c r="U2198" s="27">
        <v>1.1999999999999999E-3</v>
      </c>
      <c r="V2198" s="27">
        <v>2.5999999999999999E-3</v>
      </c>
      <c r="W2198" s="27">
        <v>4.0000000000000002E-4</v>
      </c>
      <c r="X2198" s="27">
        <v>0</v>
      </c>
      <c r="Y2198" s="27">
        <v>1.2999999999999999E-3</v>
      </c>
      <c r="Z2198" s="27">
        <v>3.0999999999999999E-3</v>
      </c>
      <c r="AA2198" s="27">
        <v>3.5000000000000001E-3</v>
      </c>
      <c r="AB2198" s="27">
        <v>1.5E-3</v>
      </c>
      <c r="AC2198" s="27">
        <v>7.7999999999999996E-3</v>
      </c>
      <c r="AD2198" s="27">
        <v>0</v>
      </c>
      <c r="AE2198" s="27">
        <v>0</v>
      </c>
      <c r="AF2198" s="27">
        <v>4.5999999999999999E-3</v>
      </c>
      <c r="AG2198" s="27">
        <v>0</v>
      </c>
      <c r="AH2198" s="27">
        <v>1E-4</v>
      </c>
      <c r="AI2198" s="27">
        <v>0</v>
      </c>
      <c r="AJ2198" s="27">
        <v>0</v>
      </c>
    </row>
    <row r="2199" spans="13:36" x14ac:dyDescent="0.3">
      <c r="M2199" s="27">
        <v>0.21360000000000001</v>
      </c>
      <c r="N2199" s="27">
        <v>0.17180000000000001</v>
      </c>
      <c r="O2199" s="27">
        <v>0.71950000000000003</v>
      </c>
      <c r="P2199" s="27">
        <v>1.43E-2</v>
      </c>
      <c r="Q2199" s="27">
        <v>1.6400000000000001E-2</v>
      </c>
      <c r="R2199" s="27">
        <v>3.5799999999999998E-2</v>
      </c>
      <c r="S2199" s="27">
        <v>1.3299999999999999E-2</v>
      </c>
      <c r="T2199" s="27">
        <v>4.4499999999999998E-2</v>
      </c>
      <c r="U2199" s="27">
        <v>1.1999999999999999E-3</v>
      </c>
      <c r="V2199" s="27">
        <v>2.3999999999999998E-3</v>
      </c>
      <c r="W2199" s="27">
        <v>4.0000000000000002E-4</v>
      </c>
      <c r="X2199" s="27">
        <v>0</v>
      </c>
      <c r="Y2199" s="27">
        <v>1.1999999999999999E-3</v>
      </c>
      <c r="Z2199" s="27">
        <v>3.0000000000000001E-3</v>
      </c>
      <c r="AA2199" s="27">
        <v>2.8999999999999998E-3</v>
      </c>
      <c r="AB2199" s="27">
        <v>1.1999999999999999E-3</v>
      </c>
      <c r="AC2199" s="27">
        <v>7.6E-3</v>
      </c>
      <c r="AD2199" s="27">
        <v>0</v>
      </c>
      <c r="AE2199" s="27">
        <v>0</v>
      </c>
      <c r="AF2199" s="27">
        <v>4.7000000000000002E-3</v>
      </c>
      <c r="AG2199" s="27">
        <v>0</v>
      </c>
      <c r="AH2199" s="27">
        <v>0</v>
      </c>
      <c r="AI2199" s="27">
        <v>0</v>
      </c>
      <c r="AJ2199" s="27">
        <v>0</v>
      </c>
    </row>
    <row r="2200" spans="13:36" x14ac:dyDescent="0.3">
      <c r="M2200" s="27">
        <v>0.1908</v>
      </c>
      <c r="N2200" s="27">
        <v>0.18329999999999999</v>
      </c>
      <c r="O2200" s="27">
        <v>0.72099999999999997</v>
      </c>
      <c r="P2200" s="27">
        <v>1.55E-2</v>
      </c>
      <c r="Q2200" s="27">
        <v>1.67E-2</v>
      </c>
      <c r="R2200" s="27">
        <v>3.4000000000000002E-2</v>
      </c>
      <c r="S2200" s="27">
        <v>1.46E-2</v>
      </c>
      <c r="T2200" s="27">
        <v>3.9E-2</v>
      </c>
      <c r="U2200" s="27">
        <v>1.1000000000000001E-3</v>
      </c>
      <c r="V2200" s="27">
        <v>2.3999999999999998E-3</v>
      </c>
      <c r="W2200" s="27">
        <v>4.0000000000000002E-4</v>
      </c>
      <c r="X2200" s="27">
        <v>0</v>
      </c>
      <c r="Y2200" s="27">
        <v>1.2999999999999999E-3</v>
      </c>
      <c r="Z2200" s="27">
        <v>3.2000000000000002E-3</v>
      </c>
      <c r="AA2200" s="27">
        <v>3.3E-3</v>
      </c>
      <c r="AB2200" s="27">
        <v>1.8E-3</v>
      </c>
      <c r="AC2200" s="27">
        <v>7.0000000000000001E-3</v>
      </c>
      <c r="AD2200" s="27">
        <v>0</v>
      </c>
      <c r="AE2200" s="27">
        <v>0</v>
      </c>
      <c r="AF2200" s="27">
        <v>4.7999999999999996E-3</v>
      </c>
      <c r="AG2200" s="27">
        <v>0</v>
      </c>
      <c r="AH2200" s="27">
        <v>0</v>
      </c>
      <c r="AI2200" s="27">
        <v>0</v>
      </c>
      <c r="AJ2200" s="27">
        <v>0</v>
      </c>
    </row>
    <row r="2201" spans="13:36" x14ac:dyDescent="0.3">
      <c r="M2201" s="27">
        <v>0.18629999999999999</v>
      </c>
      <c r="N2201" s="27">
        <v>0.18890000000000001</v>
      </c>
      <c r="O2201" s="27">
        <v>0.70620000000000005</v>
      </c>
      <c r="P2201" s="27">
        <v>7.7000000000000002E-3</v>
      </c>
      <c r="Q2201" s="27">
        <v>1.49E-2</v>
      </c>
      <c r="R2201" s="27">
        <v>3.5700000000000003E-2</v>
      </c>
      <c r="S2201" s="27">
        <v>1.9800000000000002E-2</v>
      </c>
      <c r="T2201" s="27">
        <v>4.6199999999999998E-2</v>
      </c>
      <c r="U2201" s="27">
        <v>1.1000000000000001E-3</v>
      </c>
      <c r="V2201" s="27">
        <v>2.8999999999999998E-3</v>
      </c>
      <c r="W2201" s="27">
        <v>4.0000000000000002E-4</v>
      </c>
      <c r="X2201" s="27">
        <v>0</v>
      </c>
      <c r="Y2201" s="27">
        <v>1.1000000000000001E-3</v>
      </c>
      <c r="Z2201" s="27">
        <v>2.5000000000000001E-3</v>
      </c>
      <c r="AA2201" s="27">
        <v>3.2000000000000002E-3</v>
      </c>
      <c r="AB2201" s="27">
        <v>1.6000000000000001E-3</v>
      </c>
      <c r="AC2201" s="27">
        <v>7.4000000000000003E-3</v>
      </c>
      <c r="AD2201" s="27">
        <v>0</v>
      </c>
      <c r="AE2201" s="27">
        <v>0</v>
      </c>
      <c r="AF2201" s="27">
        <v>4.5999999999999999E-3</v>
      </c>
      <c r="AG2201" s="27">
        <v>0</v>
      </c>
      <c r="AH2201" s="27">
        <v>1E-4</v>
      </c>
      <c r="AI2201" s="27">
        <v>0</v>
      </c>
      <c r="AJ2201" s="27">
        <v>0</v>
      </c>
    </row>
    <row r="2202" spans="13:36" x14ac:dyDescent="0.3">
      <c r="M2202" s="27">
        <v>0.20369999999999999</v>
      </c>
      <c r="N2202" s="27">
        <v>0.18340000000000001</v>
      </c>
      <c r="O2202" s="27">
        <v>0.71789999999999998</v>
      </c>
      <c r="P2202" s="27">
        <v>1.44E-2</v>
      </c>
      <c r="Q2202" s="27">
        <v>2.35E-2</v>
      </c>
      <c r="R2202" s="27">
        <v>4.4900000000000002E-2</v>
      </c>
      <c r="S2202" s="27">
        <v>1.9400000000000001E-2</v>
      </c>
      <c r="T2202" s="27">
        <v>4.6699999999999998E-2</v>
      </c>
      <c r="U2202" s="27">
        <v>1.1000000000000001E-3</v>
      </c>
      <c r="V2202" s="27">
        <v>3.0000000000000001E-3</v>
      </c>
      <c r="W2202" s="27">
        <v>4.0000000000000002E-4</v>
      </c>
      <c r="X2202" s="27">
        <v>0</v>
      </c>
      <c r="Y2202" s="27">
        <v>1.1999999999999999E-3</v>
      </c>
      <c r="Z2202" s="27">
        <v>3.0999999999999999E-3</v>
      </c>
      <c r="AA2202" s="27">
        <v>2.8E-3</v>
      </c>
      <c r="AB2202" s="27">
        <v>1.4E-3</v>
      </c>
      <c r="AC2202" s="27">
        <v>5.7000000000000002E-3</v>
      </c>
      <c r="AD2202" s="27">
        <v>0</v>
      </c>
      <c r="AE2202" s="27">
        <v>0</v>
      </c>
      <c r="AF2202" s="27">
        <v>4.7000000000000002E-3</v>
      </c>
      <c r="AG2202" s="27">
        <v>0</v>
      </c>
      <c r="AH2202" s="27">
        <v>0</v>
      </c>
      <c r="AI2202" s="27">
        <v>0</v>
      </c>
      <c r="AJ2202" s="27">
        <v>0</v>
      </c>
    </row>
    <row r="2203" spans="13:36" x14ac:dyDescent="0.3">
      <c r="M2203" s="27">
        <v>0.2006</v>
      </c>
      <c r="N2203" s="27">
        <v>0.18160000000000001</v>
      </c>
      <c r="O2203" s="27">
        <v>0.71120000000000005</v>
      </c>
      <c r="P2203" s="27">
        <v>1.18E-2</v>
      </c>
      <c r="Q2203" s="27">
        <v>2.1299999999999999E-2</v>
      </c>
      <c r="R2203" s="27">
        <v>4.9299999999999997E-2</v>
      </c>
      <c r="S2203" s="27">
        <v>1.9699999999999999E-2</v>
      </c>
      <c r="T2203" s="27">
        <v>4.7199999999999999E-2</v>
      </c>
      <c r="U2203" s="27">
        <v>1.1000000000000001E-3</v>
      </c>
      <c r="V2203" s="27">
        <v>2.5000000000000001E-3</v>
      </c>
      <c r="W2203" s="27">
        <v>4.0000000000000002E-4</v>
      </c>
      <c r="X2203" s="27">
        <v>0</v>
      </c>
      <c r="Y2203" s="27">
        <v>1.2999999999999999E-3</v>
      </c>
      <c r="Z2203" s="27">
        <v>3.0000000000000001E-3</v>
      </c>
      <c r="AA2203" s="27">
        <v>2.7000000000000001E-3</v>
      </c>
      <c r="AB2203" s="27">
        <v>5.9999999999999995E-4</v>
      </c>
      <c r="AC2203" s="27">
        <v>6.1000000000000004E-3</v>
      </c>
      <c r="AD2203" s="27">
        <v>0</v>
      </c>
      <c r="AE2203" s="27">
        <v>0</v>
      </c>
      <c r="AF2203" s="27">
        <v>4.5999999999999999E-3</v>
      </c>
      <c r="AG2203" s="27">
        <v>0</v>
      </c>
      <c r="AH2203" s="27">
        <v>0</v>
      </c>
      <c r="AI2203" s="27">
        <v>0</v>
      </c>
      <c r="AJ2203" s="27">
        <v>0</v>
      </c>
    </row>
    <row r="2204" spans="13:36" x14ac:dyDescent="0.3">
      <c r="M2204" s="27">
        <v>0.18629999999999999</v>
      </c>
      <c r="N2204" s="27">
        <v>0.1865</v>
      </c>
      <c r="O2204" s="27">
        <v>0.70789999999999997</v>
      </c>
      <c r="P2204" s="27">
        <v>9.1000000000000004E-3</v>
      </c>
      <c r="Q2204" s="27">
        <v>1.5800000000000002E-2</v>
      </c>
      <c r="R2204" s="27">
        <v>5.1700000000000003E-2</v>
      </c>
      <c r="S2204" s="27">
        <v>1.7000000000000001E-2</v>
      </c>
      <c r="T2204" s="27">
        <v>4.9700000000000001E-2</v>
      </c>
      <c r="U2204" s="27">
        <v>1.1000000000000001E-3</v>
      </c>
      <c r="V2204" s="27">
        <v>2.8E-3</v>
      </c>
      <c r="W2204" s="27">
        <v>4.0000000000000002E-4</v>
      </c>
      <c r="X2204" s="27">
        <v>0</v>
      </c>
      <c r="Y2204" s="27">
        <v>1.1999999999999999E-3</v>
      </c>
      <c r="Z2204" s="27">
        <v>2.7000000000000001E-3</v>
      </c>
      <c r="AA2204" s="27">
        <v>2.7000000000000001E-3</v>
      </c>
      <c r="AB2204" s="27">
        <v>1.6000000000000001E-3</v>
      </c>
      <c r="AC2204" s="27">
        <v>6.3E-3</v>
      </c>
      <c r="AD2204" s="27">
        <v>0</v>
      </c>
      <c r="AE2204" s="27">
        <v>0</v>
      </c>
      <c r="AF2204" s="27">
        <v>4.5999999999999999E-3</v>
      </c>
      <c r="AG2204" s="27">
        <v>0</v>
      </c>
      <c r="AH2204" s="27">
        <v>1E-4</v>
      </c>
      <c r="AI2204" s="27">
        <v>0</v>
      </c>
      <c r="AJ2204" s="27">
        <v>0</v>
      </c>
    </row>
    <row r="2205" spans="13:36" x14ac:dyDescent="0.3">
      <c r="M2205" s="27">
        <v>0.1996</v>
      </c>
      <c r="N2205" s="27">
        <v>0.19900000000000001</v>
      </c>
      <c r="O2205" s="27">
        <v>0.72489999999999999</v>
      </c>
      <c r="P2205" s="27">
        <v>1.0500000000000001E-2</v>
      </c>
      <c r="Q2205" s="27">
        <v>1.32E-2</v>
      </c>
      <c r="R2205" s="27">
        <v>4.7500000000000001E-2</v>
      </c>
      <c r="S2205" s="27">
        <v>1.55E-2</v>
      </c>
      <c r="T2205" s="27">
        <v>4.6699999999999998E-2</v>
      </c>
      <c r="U2205" s="27">
        <v>1.1000000000000001E-3</v>
      </c>
      <c r="V2205" s="27">
        <v>2.8999999999999998E-3</v>
      </c>
      <c r="W2205" s="27">
        <v>4.0000000000000002E-4</v>
      </c>
      <c r="X2205" s="27">
        <v>0</v>
      </c>
      <c r="Y2205" s="27">
        <v>1.4E-3</v>
      </c>
      <c r="Z2205" s="27">
        <v>2.5999999999999999E-3</v>
      </c>
      <c r="AA2205" s="27">
        <v>3.3E-3</v>
      </c>
      <c r="AB2205" s="27">
        <v>1.2999999999999999E-3</v>
      </c>
      <c r="AC2205" s="27">
        <v>6.1999999999999998E-3</v>
      </c>
      <c r="AD2205" s="27">
        <v>0</v>
      </c>
      <c r="AE2205" s="27">
        <v>0</v>
      </c>
      <c r="AF2205" s="27">
        <v>4.7000000000000002E-3</v>
      </c>
      <c r="AG2205" s="27">
        <v>0</v>
      </c>
      <c r="AH2205" s="27">
        <v>0</v>
      </c>
      <c r="AI2205" s="27">
        <v>0</v>
      </c>
      <c r="AJ2205" s="27">
        <v>0</v>
      </c>
    </row>
    <row r="2206" spans="13:36" x14ac:dyDescent="0.3">
      <c r="M2206" s="27">
        <v>0.1978</v>
      </c>
      <c r="N2206" s="27">
        <v>0.18679999999999999</v>
      </c>
      <c r="O2206" s="27">
        <v>0.71140000000000003</v>
      </c>
      <c r="P2206" s="27">
        <v>6.7000000000000002E-3</v>
      </c>
      <c r="Q2206" s="27">
        <v>1.43E-2</v>
      </c>
      <c r="R2206" s="27">
        <v>4.8399999999999999E-2</v>
      </c>
      <c r="S2206" s="27">
        <v>1.4500000000000001E-2</v>
      </c>
      <c r="T2206" s="27">
        <v>4.3099999999999999E-2</v>
      </c>
      <c r="U2206" s="27">
        <v>1E-3</v>
      </c>
      <c r="V2206" s="27">
        <v>2.3999999999999998E-3</v>
      </c>
      <c r="W2206" s="27">
        <v>2.9999999999999997E-4</v>
      </c>
      <c r="X2206" s="27">
        <v>0</v>
      </c>
      <c r="Y2206" s="27">
        <v>1.1999999999999999E-3</v>
      </c>
      <c r="Z2206" s="27">
        <v>2.5999999999999999E-3</v>
      </c>
      <c r="AA2206" s="27">
        <v>3.0000000000000001E-3</v>
      </c>
      <c r="AB2206" s="27">
        <v>1.2999999999999999E-3</v>
      </c>
      <c r="AC2206" s="27">
        <v>6.1000000000000004E-3</v>
      </c>
      <c r="AD2206" s="27">
        <v>0</v>
      </c>
      <c r="AE2206" s="27">
        <v>0</v>
      </c>
      <c r="AF2206" s="27">
        <v>4.4999999999999997E-3</v>
      </c>
      <c r="AG2206" s="27">
        <v>0</v>
      </c>
      <c r="AH2206" s="27">
        <v>1E-4</v>
      </c>
      <c r="AI2206" s="27">
        <v>0</v>
      </c>
      <c r="AJ2206" s="27">
        <v>0</v>
      </c>
    </row>
    <row r="2207" spans="13:36" x14ac:dyDescent="0.3">
      <c r="M2207" s="27">
        <v>0.19159999999999999</v>
      </c>
      <c r="N2207" s="27">
        <v>0.21079999999999999</v>
      </c>
      <c r="O2207" s="27">
        <v>0.71479999999999999</v>
      </c>
      <c r="P2207" s="27">
        <v>3.8999999999999998E-3</v>
      </c>
      <c r="Q2207" s="27">
        <v>1.5599999999999999E-2</v>
      </c>
      <c r="R2207" s="27">
        <v>5.79E-2</v>
      </c>
      <c r="S2207" s="27">
        <v>1.8499999999999999E-2</v>
      </c>
      <c r="T2207" s="27">
        <v>4.1700000000000001E-2</v>
      </c>
      <c r="U2207" s="27">
        <v>1.1000000000000001E-3</v>
      </c>
      <c r="V2207" s="27">
        <v>3.0000000000000001E-3</v>
      </c>
      <c r="W2207" s="27">
        <v>4.0000000000000002E-4</v>
      </c>
      <c r="X2207" s="27">
        <v>0</v>
      </c>
      <c r="Y2207" s="27">
        <v>1.2999999999999999E-3</v>
      </c>
      <c r="Z2207" s="27">
        <v>2.5999999999999999E-3</v>
      </c>
      <c r="AA2207" s="27">
        <v>3.3999999999999998E-3</v>
      </c>
      <c r="AB2207" s="27">
        <v>1.1000000000000001E-3</v>
      </c>
      <c r="AC2207" s="27">
        <v>6.1999999999999998E-3</v>
      </c>
      <c r="AD2207" s="27">
        <v>0</v>
      </c>
      <c r="AE2207" s="27">
        <v>0</v>
      </c>
      <c r="AF2207" s="27">
        <v>4.5999999999999999E-3</v>
      </c>
      <c r="AG2207" s="27">
        <v>0</v>
      </c>
      <c r="AH2207" s="27">
        <v>1E-4</v>
      </c>
      <c r="AI2207" s="27">
        <v>0</v>
      </c>
      <c r="AJ2207" s="27">
        <v>0</v>
      </c>
    </row>
    <row r="2208" spans="13:36" x14ac:dyDescent="0.3">
      <c r="M2208" s="27">
        <v>0.19159999999999999</v>
      </c>
      <c r="N2208" s="27">
        <v>0.1779</v>
      </c>
      <c r="O2208" s="27">
        <v>0.54610000000000003</v>
      </c>
      <c r="P2208" s="27">
        <v>8.0999999999999996E-3</v>
      </c>
      <c r="Q2208" s="27">
        <v>2.12E-2</v>
      </c>
      <c r="R2208" s="27">
        <v>5.5100000000000003E-2</v>
      </c>
      <c r="S2208" s="27">
        <v>1.84E-2</v>
      </c>
      <c r="T2208" s="27">
        <v>4.02E-2</v>
      </c>
      <c r="U2208" s="27">
        <v>8.9999999999999998E-4</v>
      </c>
      <c r="V2208" s="27">
        <v>2.5999999999999999E-3</v>
      </c>
      <c r="W2208" s="27">
        <v>2.9999999999999997E-4</v>
      </c>
      <c r="X2208" s="27">
        <v>0</v>
      </c>
      <c r="Y2208" s="27">
        <v>1.1999999999999999E-3</v>
      </c>
      <c r="Z2208" s="27">
        <v>2.7000000000000001E-3</v>
      </c>
      <c r="AA2208" s="27">
        <v>3.5000000000000001E-3</v>
      </c>
      <c r="AB2208" s="27">
        <v>1.6999999999999999E-3</v>
      </c>
      <c r="AC2208" s="27">
        <v>5.5999999999999999E-3</v>
      </c>
      <c r="AD2208" s="27">
        <v>0</v>
      </c>
      <c r="AE2208" s="27">
        <v>0</v>
      </c>
      <c r="AF2208" s="27">
        <v>4.3E-3</v>
      </c>
      <c r="AG2208" s="27">
        <v>0</v>
      </c>
      <c r="AH2208" s="27">
        <v>0</v>
      </c>
      <c r="AI2208" s="27">
        <v>0</v>
      </c>
      <c r="AJ2208" s="27">
        <v>0</v>
      </c>
    </row>
    <row r="2209" spans="13:36" x14ac:dyDescent="0.3">
      <c r="M2209" s="27">
        <v>0.18559999999999999</v>
      </c>
      <c r="N2209" s="27">
        <v>0.1757</v>
      </c>
      <c r="O2209" s="27">
        <v>0.49890000000000001</v>
      </c>
      <c r="P2209" s="27">
        <v>7.4999999999999997E-3</v>
      </c>
      <c r="Q2209" s="27">
        <v>1.6199999999999999E-2</v>
      </c>
      <c r="R2209" s="27">
        <v>5.1900000000000002E-2</v>
      </c>
      <c r="S2209" s="27">
        <v>1.7000000000000001E-2</v>
      </c>
      <c r="T2209" s="27">
        <v>4.36E-2</v>
      </c>
      <c r="U2209" s="27">
        <v>1.1000000000000001E-3</v>
      </c>
      <c r="V2209" s="27">
        <v>2.7000000000000001E-3</v>
      </c>
      <c r="W2209" s="27">
        <v>4.0000000000000002E-4</v>
      </c>
      <c r="X2209" s="27">
        <v>0</v>
      </c>
      <c r="Y2209" s="27">
        <v>1.1999999999999999E-3</v>
      </c>
      <c r="Z2209" s="27">
        <v>2.3999999999999998E-3</v>
      </c>
      <c r="AA2209" s="27">
        <v>3.5000000000000001E-3</v>
      </c>
      <c r="AB2209" s="27">
        <v>1.1000000000000001E-3</v>
      </c>
      <c r="AC2209" s="27">
        <v>5.4000000000000003E-3</v>
      </c>
      <c r="AD2209" s="27">
        <v>0</v>
      </c>
      <c r="AE2209" s="27">
        <v>0</v>
      </c>
      <c r="AF2209" s="27">
        <v>4.0000000000000001E-3</v>
      </c>
      <c r="AG2209" s="27">
        <v>0</v>
      </c>
      <c r="AH2209" s="27">
        <v>0</v>
      </c>
      <c r="AI2209" s="27">
        <v>0</v>
      </c>
      <c r="AJ2209" s="27">
        <v>0</v>
      </c>
    </row>
    <row r="2210" spans="13:36" x14ac:dyDescent="0.3">
      <c r="M2210" s="27">
        <v>0.17649999999999999</v>
      </c>
      <c r="N2210" s="27">
        <v>0.1512</v>
      </c>
      <c r="O2210" s="27">
        <v>0.48199999999999998</v>
      </c>
      <c r="P2210" s="27">
        <v>7.7000000000000002E-3</v>
      </c>
      <c r="Q2210" s="27">
        <v>1.17E-2</v>
      </c>
      <c r="R2210" s="27">
        <v>5.1999999999999998E-2</v>
      </c>
      <c r="S2210" s="27">
        <v>2.3300000000000001E-2</v>
      </c>
      <c r="T2210" s="27">
        <v>4.19E-2</v>
      </c>
      <c r="U2210" s="27">
        <v>1.1000000000000001E-3</v>
      </c>
      <c r="V2210" s="27">
        <v>2.8999999999999998E-3</v>
      </c>
      <c r="W2210" s="27">
        <v>2.9999999999999997E-4</v>
      </c>
      <c r="X2210" s="27">
        <v>0</v>
      </c>
      <c r="Y2210" s="27">
        <v>1.4E-3</v>
      </c>
      <c r="Z2210" s="27">
        <v>2.0999999999999999E-3</v>
      </c>
      <c r="AA2210" s="27">
        <v>3.0999999999999999E-3</v>
      </c>
      <c r="AB2210" s="27">
        <v>1.6999999999999999E-3</v>
      </c>
      <c r="AC2210" s="27">
        <v>3.8999999999999998E-3</v>
      </c>
      <c r="AD2210" s="27">
        <v>0</v>
      </c>
      <c r="AE2210" s="27">
        <v>0</v>
      </c>
      <c r="AF2210" s="27">
        <v>4.0000000000000001E-3</v>
      </c>
      <c r="AG2210" s="27">
        <v>0</v>
      </c>
      <c r="AH2210" s="27">
        <v>1E-4</v>
      </c>
      <c r="AI2210" s="27">
        <v>0</v>
      </c>
      <c r="AJ2210" s="27">
        <v>0</v>
      </c>
    </row>
    <row r="2211" spans="13:36" x14ac:dyDescent="0.3">
      <c r="M2211" s="27">
        <v>0.19769999999999999</v>
      </c>
      <c r="N2211" s="27">
        <v>0.15110000000000001</v>
      </c>
      <c r="O2211" s="27">
        <v>0.48849999999999999</v>
      </c>
      <c r="P2211" s="27">
        <v>5.4999999999999997E-3</v>
      </c>
      <c r="Q2211" s="27">
        <v>1.5699999999999999E-2</v>
      </c>
      <c r="R2211" s="27">
        <v>4.8800000000000003E-2</v>
      </c>
      <c r="S2211" s="27">
        <v>1.7000000000000001E-2</v>
      </c>
      <c r="T2211" s="27">
        <v>4.0500000000000001E-2</v>
      </c>
      <c r="U2211" s="27">
        <v>1E-3</v>
      </c>
      <c r="V2211" s="27">
        <v>3.3E-3</v>
      </c>
      <c r="W2211" s="27">
        <v>2.9999999999999997E-4</v>
      </c>
      <c r="X2211" s="27">
        <v>0</v>
      </c>
      <c r="Y2211" s="27">
        <v>1.1999999999999999E-3</v>
      </c>
      <c r="Z2211" s="27">
        <v>2.3E-3</v>
      </c>
      <c r="AA2211" s="27">
        <v>3.0000000000000001E-3</v>
      </c>
      <c r="AB2211" s="27">
        <v>6.9999999999999999E-4</v>
      </c>
      <c r="AC2211" s="27">
        <v>5.0000000000000001E-3</v>
      </c>
      <c r="AD2211" s="27">
        <v>0</v>
      </c>
      <c r="AE2211" s="27">
        <v>0</v>
      </c>
      <c r="AF2211" s="27">
        <v>4.0000000000000001E-3</v>
      </c>
      <c r="AG2211" s="27">
        <v>0</v>
      </c>
      <c r="AH2211" s="27">
        <v>0</v>
      </c>
      <c r="AI2211" s="27">
        <v>0</v>
      </c>
      <c r="AJ2211" s="27">
        <v>0</v>
      </c>
    </row>
    <row r="2212" spans="13:36" x14ac:dyDescent="0.3">
      <c r="M2212" s="27">
        <v>0.18</v>
      </c>
      <c r="N2212" s="27">
        <v>0.15809999999999999</v>
      </c>
      <c r="O2212" s="27">
        <v>0.49769999999999998</v>
      </c>
      <c r="P2212" s="27">
        <v>8.3000000000000001E-3</v>
      </c>
      <c r="Q2212" s="27">
        <v>1.6299999999999999E-2</v>
      </c>
      <c r="R2212" s="27">
        <v>5.0299999999999997E-2</v>
      </c>
      <c r="S2212" s="27">
        <v>1.83E-2</v>
      </c>
      <c r="T2212" s="27">
        <v>4.2900000000000001E-2</v>
      </c>
      <c r="U2212" s="27">
        <v>1.2999999999999999E-3</v>
      </c>
      <c r="V2212" s="27">
        <v>2.8E-3</v>
      </c>
      <c r="W2212" s="27">
        <v>2.9999999999999997E-4</v>
      </c>
      <c r="X2212" s="27">
        <v>0</v>
      </c>
      <c r="Y2212" s="27">
        <v>1.1000000000000001E-3</v>
      </c>
      <c r="Z2212" s="27">
        <v>2.3E-3</v>
      </c>
      <c r="AA2212" s="27">
        <v>3.2000000000000002E-3</v>
      </c>
      <c r="AB2212" s="27">
        <v>1.9E-3</v>
      </c>
      <c r="AC2212" s="27">
        <v>5.1999999999999998E-3</v>
      </c>
      <c r="AD2212" s="27">
        <v>0</v>
      </c>
      <c r="AE2212" s="27">
        <v>0</v>
      </c>
      <c r="AF2212" s="27">
        <v>4.1000000000000003E-3</v>
      </c>
      <c r="AG2212" s="27">
        <v>0</v>
      </c>
      <c r="AH2212" s="27">
        <v>0</v>
      </c>
      <c r="AI2212" s="27">
        <v>0</v>
      </c>
      <c r="AJ2212" s="27">
        <v>0</v>
      </c>
    </row>
    <row r="2213" spans="13:36" x14ac:dyDescent="0.3">
      <c r="M2213" s="27">
        <v>0.19750000000000001</v>
      </c>
      <c r="N2213" s="27">
        <v>0.1754</v>
      </c>
      <c r="O2213" s="27">
        <v>0.60819999999999996</v>
      </c>
      <c r="P2213" s="27">
        <v>6.7999999999999996E-3</v>
      </c>
      <c r="Q2213" s="27">
        <v>1.4200000000000001E-2</v>
      </c>
      <c r="R2213" s="27">
        <v>6.0900000000000003E-2</v>
      </c>
      <c r="S2213" s="27">
        <v>1.83E-2</v>
      </c>
      <c r="T2213" s="27">
        <v>4.41E-2</v>
      </c>
      <c r="U2213" s="27">
        <v>1.2999999999999999E-3</v>
      </c>
      <c r="V2213" s="27">
        <v>3.2000000000000002E-3</v>
      </c>
      <c r="W2213" s="27">
        <v>2.9999999999999997E-4</v>
      </c>
      <c r="X2213" s="27">
        <v>0</v>
      </c>
      <c r="Y2213" s="27">
        <v>1.4E-3</v>
      </c>
      <c r="Z2213" s="27">
        <v>2.5000000000000001E-3</v>
      </c>
      <c r="AA2213" s="27">
        <v>3.2000000000000002E-3</v>
      </c>
      <c r="AB2213" s="27">
        <v>1.6000000000000001E-3</v>
      </c>
      <c r="AC2213" s="27">
        <v>5.3E-3</v>
      </c>
      <c r="AD2213" s="27">
        <v>0</v>
      </c>
      <c r="AE2213" s="27">
        <v>0</v>
      </c>
      <c r="AF2213" s="27">
        <v>4.1999999999999997E-3</v>
      </c>
      <c r="AG2213" s="27">
        <v>0</v>
      </c>
      <c r="AH2213" s="27">
        <v>1E-4</v>
      </c>
      <c r="AI2213" s="27">
        <v>0</v>
      </c>
      <c r="AJ2213" s="27">
        <v>0</v>
      </c>
    </row>
    <row r="2214" spans="13:36" x14ac:dyDescent="0.3">
      <c r="M2214" s="27">
        <v>0.1787</v>
      </c>
      <c r="N2214" s="27">
        <v>0.1835</v>
      </c>
      <c r="O2214" s="27">
        <v>0.69420000000000004</v>
      </c>
      <c r="P2214" s="27">
        <v>6.4000000000000003E-3</v>
      </c>
      <c r="Q2214" s="27">
        <v>1.3100000000000001E-2</v>
      </c>
      <c r="R2214" s="27">
        <v>5.7200000000000001E-2</v>
      </c>
      <c r="S2214" s="27">
        <v>1.9E-2</v>
      </c>
      <c r="T2214" s="27">
        <v>4.99E-2</v>
      </c>
      <c r="U2214" s="27">
        <v>1.2999999999999999E-3</v>
      </c>
      <c r="V2214" s="27">
        <v>2.8999999999999998E-3</v>
      </c>
      <c r="W2214" s="27">
        <v>4.0000000000000002E-4</v>
      </c>
      <c r="X2214" s="27">
        <v>0</v>
      </c>
      <c r="Y2214" s="27">
        <v>1.4E-3</v>
      </c>
      <c r="Z2214" s="27">
        <v>2.8999999999999998E-3</v>
      </c>
      <c r="AA2214" s="27">
        <v>3.5000000000000001E-3</v>
      </c>
      <c r="AB2214" s="27">
        <v>1.5E-3</v>
      </c>
      <c r="AC2214" s="27">
        <v>5.4999999999999997E-3</v>
      </c>
      <c r="AD2214" s="27">
        <v>0</v>
      </c>
      <c r="AE2214" s="27">
        <v>0</v>
      </c>
      <c r="AF2214" s="27">
        <v>4.5999999999999999E-3</v>
      </c>
      <c r="AG2214" s="27">
        <v>0</v>
      </c>
      <c r="AH2214" s="27">
        <v>1E-4</v>
      </c>
      <c r="AI2214" s="27">
        <v>0</v>
      </c>
      <c r="AJ2214" s="27">
        <v>0</v>
      </c>
    </row>
    <row r="2215" spans="13:36" x14ac:dyDescent="0.3">
      <c r="M2215" s="27">
        <v>0.1749</v>
      </c>
      <c r="N2215" s="27">
        <v>0.22070000000000001</v>
      </c>
      <c r="O2215" s="27">
        <v>0.7268</v>
      </c>
      <c r="P2215" s="27">
        <v>6.0000000000000001E-3</v>
      </c>
      <c r="Q2215" s="27">
        <v>1.4200000000000001E-2</v>
      </c>
      <c r="R2215" s="27">
        <v>7.0900000000000005E-2</v>
      </c>
      <c r="S2215" s="27">
        <v>2.41E-2</v>
      </c>
      <c r="T2215" s="27">
        <v>4.7300000000000002E-2</v>
      </c>
      <c r="U2215" s="27">
        <v>1.1999999999999999E-3</v>
      </c>
      <c r="V2215" s="27">
        <v>3.3999999999999998E-3</v>
      </c>
      <c r="W2215" s="27">
        <v>5.0000000000000001E-4</v>
      </c>
      <c r="X2215" s="27">
        <v>0</v>
      </c>
      <c r="Y2215" s="27">
        <v>1.5E-3</v>
      </c>
      <c r="Z2215" s="27">
        <v>2.8E-3</v>
      </c>
      <c r="AA2215" s="27">
        <v>3.5000000000000001E-3</v>
      </c>
      <c r="AB2215" s="27">
        <v>1.6000000000000001E-3</v>
      </c>
      <c r="AC2215" s="27">
        <v>5.7999999999999996E-3</v>
      </c>
      <c r="AD2215" s="27">
        <v>0</v>
      </c>
      <c r="AE2215" s="27">
        <v>0</v>
      </c>
      <c r="AF2215" s="27">
        <v>4.5999999999999999E-3</v>
      </c>
      <c r="AG2215" s="27">
        <v>0</v>
      </c>
      <c r="AH2215" s="27">
        <v>1E-4</v>
      </c>
      <c r="AI2215" s="27">
        <v>0</v>
      </c>
      <c r="AJ2215" s="27">
        <v>0</v>
      </c>
    </row>
    <row r="2216" spans="13:36" x14ac:dyDescent="0.3">
      <c r="M2216" s="27">
        <v>0.17710000000000001</v>
      </c>
      <c r="N2216" s="27">
        <v>0.1888</v>
      </c>
      <c r="O2216" s="27">
        <v>0.70660000000000001</v>
      </c>
      <c r="P2216" s="27">
        <v>7.9000000000000008E-3</v>
      </c>
      <c r="Q2216" s="27">
        <v>1.5100000000000001E-2</v>
      </c>
      <c r="R2216" s="27">
        <v>5.8700000000000002E-2</v>
      </c>
      <c r="S2216" s="27">
        <v>1.7000000000000001E-2</v>
      </c>
      <c r="T2216" s="27">
        <v>4.3400000000000001E-2</v>
      </c>
      <c r="U2216" s="27">
        <v>1.2999999999999999E-3</v>
      </c>
      <c r="V2216" s="27">
        <v>2.7000000000000001E-3</v>
      </c>
      <c r="W2216" s="27">
        <v>4.0000000000000002E-4</v>
      </c>
      <c r="X2216" s="27">
        <v>0</v>
      </c>
      <c r="Y2216" s="27">
        <v>1.1999999999999999E-3</v>
      </c>
      <c r="Z2216" s="27">
        <v>3.0999999999999999E-3</v>
      </c>
      <c r="AA2216" s="27">
        <v>2.8E-3</v>
      </c>
      <c r="AB2216" s="27">
        <v>2.2000000000000001E-3</v>
      </c>
      <c r="AC2216" s="27">
        <v>6.1000000000000004E-3</v>
      </c>
      <c r="AD2216" s="27">
        <v>0</v>
      </c>
      <c r="AE2216" s="27">
        <v>0</v>
      </c>
      <c r="AF2216" s="27">
        <v>4.7000000000000002E-3</v>
      </c>
      <c r="AG2216" s="27">
        <v>0</v>
      </c>
      <c r="AH2216" s="27">
        <v>1E-4</v>
      </c>
      <c r="AI2216" s="27">
        <v>0</v>
      </c>
      <c r="AJ2216" s="27">
        <v>0</v>
      </c>
    </row>
    <row r="2217" spans="13:36" x14ac:dyDescent="0.3">
      <c r="M2217" s="27">
        <v>0.17369999999999999</v>
      </c>
      <c r="N2217" s="27">
        <v>0.17460000000000001</v>
      </c>
      <c r="O2217" s="27">
        <v>0.70920000000000005</v>
      </c>
      <c r="P2217" s="27">
        <v>8.3999999999999995E-3</v>
      </c>
      <c r="Q2217" s="27">
        <v>1.4E-2</v>
      </c>
      <c r="R2217" s="27">
        <v>5.2699999999999997E-2</v>
      </c>
      <c r="S2217" s="27">
        <v>1.43E-2</v>
      </c>
      <c r="T2217" s="27">
        <v>3.8300000000000001E-2</v>
      </c>
      <c r="U2217" s="27">
        <v>1.1999999999999999E-3</v>
      </c>
      <c r="V2217" s="27">
        <v>2.3999999999999998E-3</v>
      </c>
      <c r="W2217" s="27">
        <v>4.0000000000000002E-4</v>
      </c>
      <c r="X2217" s="27">
        <v>0</v>
      </c>
      <c r="Y2217" s="27">
        <v>1.1999999999999999E-3</v>
      </c>
      <c r="Z2217" s="27">
        <v>2.8E-3</v>
      </c>
      <c r="AA2217" s="27">
        <v>3.3999999999999998E-3</v>
      </c>
      <c r="AB2217" s="27">
        <v>1.9E-3</v>
      </c>
      <c r="AC2217" s="27">
        <v>5.5999999999999999E-3</v>
      </c>
      <c r="AD2217" s="27">
        <v>0</v>
      </c>
      <c r="AE2217" s="27">
        <v>0</v>
      </c>
      <c r="AF2217" s="27">
        <v>4.5999999999999999E-3</v>
      </c>
      <c r="AG2217" s="27">
        <v>0</v>
      </c>
      <c r="AH2217" s="27">
        <v>0</v>
      </c>
      <c r="AI2217" s="27">
        <v>0</v>
      </c>
      <c r="AJ2217" s="27">
        <v>0</v>
      </c>
    </row>
    <row r="2218" spans="13:36" x14ac:dyDescent="0.3">
      <c r="M2218" s="27">
        <v>0.16750000000000001</v>
      </c>
      <c r="N2218" s="27">
        <v>0.1802</v>
      </c>
      <c r="O2218" s="27">
        <v>0.70340000000000003</v>
      </c>
      <c r="P2218" s="27">
        <v>8.6999999999999994E-3</v>
      </c>
      <c r="Q2218" s="27">
        <v>1.5299999999999999E-2</v>
      </c>
      <c r="R2218" s="27">
        <v>4.9000000000000002E-2</v>
      </c>
      <c r="S2218" s="27">
        <v>1.6199999999999999E-2</v>
      </c>
      <c r="T2218" s="27">
        <v>4.7699999999999999E-2</v>
      </c>
      <c r="U2218" s="27">
        <v>1.1000000000000001E-3</v>
      </c>
      <c r="V2218" s="27">
        <v>2.5999999999999999E-3</v>
      </c>
      <c r="W2218" s="27">
        <v>4.0000000000000002E-4</v>
      </c>
      <c r="X2218" s="27">
        <v>0</v>
      </c>
      <c r="Y2218" s="27">
        <v>1.1999999999999999E-3</v>
      </c>
      <c r="Z2218" s="27">
        <v>2.8999999999999998E-3</v>
      </c>
      <c r="AA2218" s="27">
        <v>3.8E-3</v>
      </c>
      <c r="AB2218" s="27">
        <v>2E-3</v>
      </c>
      <c r="AC2218" s="27">
        <v>5.3E-3</v>
      </c>
      <c r="AD2218" s="27">
        <v>0</v>
      </c>
      <c r="AE2218" s="27">
        <v>0</v>
      </c>
      <c r="AF2218" s="27">
        <v>4.4999999999999997E-3</v>
      </c>
      <c r="AG2218" s="27">
        <v>0</v>
      </c>
      <c r="AH2218" s="27">
        <v>1E-4</v>
      </c>
      <c r="AI2218" s="27">
        <v>0</v>
      </c>
      <c r="AJ2218" s="27">
        <v>0</v>
      </c>
    </row>
    <row r="2219" spans="13:36" x14ac:dyDescent="0.3">
      <c r="M2219" s="27">
        <v>0.17580000000000001</v>
      </c>
      <c r="N2219" s="27">
        <v>0.1789</v>
      </c>
      <c r="O2219" s="27">
        <v>0.69110000000000005</v>
      </c>
      <c r="P2219" s="27">
        <v>7.9000000000000008E-3</v>
      </c>
      <c r="Q2219" s="27">
        <v>1.1299999999999999E-2</v>
      </c>
      <c r="R2219" s="27">
        <v>5.2400000000000002E-2</v>
      </c>
      <c r="S2219" s="27">
        <v>1.7299999999999999E-2</v>
      </c>
      <c r="T2219" s="27">
        <v>4.4299999999999999E-2</v>
      </c>
      <c r="U2219" s="27">
        <v>1.1999999999999999E-3</v>
      </c>
      <c r="V2219" s="27">
        <v>2.5999999999999999E-3</v>
      </c>
      <c r="W2219" s="27">
        <v>2.9999999999999997E-4</v>
      </c>
      <c r="X2219" s="27">
        <v>0</v>
      </c>
      <c r="Y2219" s="27">
        <v>1.2999999999999999E-3</v>
      </c>
      <c r="Z2219" s="27">
        <v>2.5999999999999999E-3</v>
      </c>
      <c r="AA2219" s="27">
        <v>3.0999999999999999E-3</v>
      </c>
      <c r="AB2219" s="27">
        <v>1.6000000000000001E-3</v>
      </c>
      <c r="AC2219" s="27">
        <v>5.8999999999999999E-3</v>
      </c>
      <c r="AD2219" s="27">
        <v>0</v>
      </c>
      <c r="AE2219" s="27">
        <v>0</v>
      </c>
      <c r="AF2219" s="27">
        <v>4.4000000000000003E-3</v>
      </c>
      <c r="AG2219" s="27">
        <v>0</v>
      </c>
      <c r="AH2219" s="27">
        <v>0</v>
      </c>
      <c r="AI2219" s="27">
        <v>0</v>
      </c>
      <c r="AJ2219" s="27">
        <v>0</v>
      </c>
    </row>
    <row r="2220" spans="13:36" x14ac:dyDescent="0.3">
      <c r="M2220" s="27">
        <v>0.1739</v>
      </c>
      <c r="N2220" s="27">
        <v>0.19539999999999999</v>
      </c>
      <c r="O2220" s="27">
        <v>0.73229999999999995</v>
      </c>
      <c r="P2220" s="27">
        <v>1.03E-2</v>
      </c>
      <c r="Q2220" s="27">
        <v>1.1900000000000001E-2</v>
      </c>
      <c r="R2220" s="27">
        <v>5.4899999999999997E-2</v>
      </c>
      <c r="S2220" s="27">
        <v>1.5100000000000001E-2</v>
      </c>
      <c r="T2220" s="27">
        <v>4.4699999999999997E-2</v>
      </c>
      <c r="U2220" s="27">
        <v>1.2999999999999999E-3</v>
      </c>
      <c r="V2220" s="27">
        <v>2.7000000000000001E-3</v>
      </c>
      <c r="W2220" s="27">
        <v>4.0000000000000002E-4</v>
      </c>
      <c r="X2220" s="27">
        <v>0</v>
      </c>
      <c r="Y2220" s="27">
        <v>1.4E-3</v>
      </c>
      <c r="Z2220" s="27">
        <v>2.8E-3</v>
      </c>
      <c r="AA2220" s="27">
        <v>3.8E-3</v>
      </c>
      <c r="AB2220" s="27">
        <v>1.4E-3</v>
      </c>
      <c r="AC2220" s="27">
        <v>5.5999999999999999E-3</v>
      </c>
      <c r="AD2220" s="27">
        <v>0</v>
      </c>
      <c r="AE2220" s="27">
        <v>0</v>
      </c>
      <c r="AF2220" s="27">
        <v>4.7000000000000002E-3</v>
      </c>
      <c r="AG2220" s="27">
        <v>0</v>
      </c>
      <c r="AH2220" s="27">
        <v>0</v>
      </c>
      <c r="AI2220" s="27">
        <v>0</v>
      </c>
      <c r="AJ2220" s="27">
        <v>0</v>
      </c>
    </row>
    <row r="2221" spans="13:36" x14ac:dyDescent="0.3">
      <c r="M2221" s="27">
        <v>0.1774</v>
      </c>
      <c r="N2221" s="27">
        <v>0.1938</v>
      </c>
      <c r="O2221" s="27">
        <v>0.69279999999999997</v>
      </c>
      <c r="P2221" s="27">
        <v>3.8E-3</v>
      </c>
      <c r="Q2221" s="27">
        <v>9.5999999999999992E-3</v>
      </c>
      <c r="R2221" s="27">
        <v>5.2699999999999997E-2</v>
      </c>
      <c r="S2221" s="27">
        <v>1.7899999999999999E-2</v>
      </c>
      <c r="T2221" s="27">
        <v>4.6800000000000001E-2</v>
      </c>
      <c r="U2221" s="27">
        <v>1.4E-3</v>
      </c>
      <c r="V2221" s="27">
        <v>2.8E-3</v>
      </c>
      <c r="W2221" s="27">
        <v>2.9999999999999997E-4</v>
      </c>
      <c r="X2221" s="27">
        <v>0</v>
      </c>
      <c r="Y2221" s="27">
        <v>1.4E-3</v>
      </c>
      <c r="Z2221" s="27">
        <v>2.2000000000000001E-3</v>
      </c>
      <c r="AA2221" s="27">
        <v>3.3E-3</v>
      </c>
      <c r="AB2221" s="27">
        <v>1.4E-3</v>
      </c>
      <c r="AC2221" s="27">
        <v>5.1000000000000004E-3</v>
      </c>
      <c r="AD2221" s="27">
        <v>0</v>
      </c>
      <c r="AE2221" s="27">
        <v>0</v>
      </c>
      <c r="AF2221" s="27">
        <v>4.4000000000000003E-3</v>
      </c>
      <c r="AG2221" s="27">
        <v>0</v>
      </c>
      <c r="AH2221" s="27">
        <v>1E-4</v>
      </c>
      <c r="AI2221" s="27">
        <v>0</v>
      </c>
      <c r="AJ2221" s="27">
        <v>0</v>
      </c>
    </row>
    <row r="2222" spans="13:36" x14ac:dyDescent="0.3">
      <c r="M2222" s="27">
        <v>0.2155</v>
      </c>
      <c r="N2222" s="27">
        <v>0.18959999999999999</v>
      </c>
      <c r="O2222" s="27">
        <v>0.69120000000000004</v>
      </c>
      <c r="P2222" s="27">
        <v>4.5999999999999999E-3</v>
      </c>
      <c r="Q2222" s="27">
        <v>1.2500000000000001E-2</v>
      </c>
      <c r="R2222" s="27">
        <v>4.7800000000000002E-2</v>
      </c>
      <c r="S2222" s="27">
        <v>1.8499999999999999E-2</v>
      </c>
      <c r="T2222" s="27">
        <v>5.9200000000000003E-2</v>
      </c>
      <c r="U2222" s="27">
        <v>1.5E-3</v>
      </c>
      <c r="V2222" s="27">
        <v>2.8999999999999998E-3</v>
      </c>
      <c r="W2222" s="27">
        <v>4.0000000000000002E-4</v>
      </c>
      <c r="X2222" s="27">
        <v>0</v>
      </c>
      <c r="Y2222" s="27">
        <v>1.1999999999999999E-3</v>
      </c>
      <c r="Z2222" s="27">
        <v>2.7000000000000001E-3</v>
      </c>
      <c r="AA2222" s="27">
        <v>3.0999999999999999E-3</v>
      </c>
      <c r="AB2222" s="27">
        <v>1.2999999999999999E-3</v>
      </c>
      <c r="AC2222" s="27">
        <v>8.3000000000000001E-3</v>
      </c>
      <c r="AD2222" s="27">
        <v>0</v>
      </c>
      <c r="AE2222" s="27">
        <v>0</v>
      </c>
      <c r="AF2222" s="27">
        <v>4.3E-3</v>
      </c>
      <c r="AG2222" s="27">
        <v>0</v>
      </c>
      <c r="AH2222" s="27">
        <v>0</v>
      </c>
      <c r="AI2222" s="27">
        <v>0</v>
      </c>
      <c r="AJ2222" s="27">
        <v>0</v>
      </c>
    </row>
    <row r="2223" spans="13:36" x14ac:dyDescent="0.3">
      <c r="M2223" s="27">
        <v>0.1948</v>
      </c>
      <c r="N2223" s="27">
        <v>0.1641</v>
      </c>
      <c r="O2223" s="27">
        <v>0.55969999999999998</v>
      </c>
      <c r="P2223" s="27">
        <v>4.1000000000000003E-3</v>
      </c>
      <c r="Q2223" s="27">
        <v>1.18E-2</v>
      </c>
      <c r="R2223" s="27">
        <v>4.5400000000000003E-2</v>
      </c>
      <c r="S2223" s="27">
        <v>1.72E-2</v>
      </c>
      <c r="T2223" s="27">
        <v>6.0199999999999997E-2</v>
      </c>
      <c r="U2223" s="27">
        <v>1.1999999999999999E-3</v>
      </c>
      <c r="V2223" s="27">
        <v>2.7000000000000001E-3</v>
      </c>
      <c r="W2223" s="27">
        <v>4.0000000000000002E-4</v>
      </c>
      <c r="X2223" s="27">
        <v>0</v>
      </c>
      <c r="Y2223" s="27">
        <v>1.1000000000000001E-3</v>
      </c>
      <c r="Z2223" s="27">
        <v>2.2000000000000001E-3</v>
      </c>
      <c r="AA2223" s="27">
        <v>2.5999999999999999E-3</v>
      </c>
      <c r="AB2223" s="27">
        <v>5.0000000000000001E-4</v>
      </c>
      <c r="AC2223" s="27">
        <v>8.0999999999999996E-3</v>
      </c>
      <c r="AD2223" s="27">
        <v>0</v>
      </c>
      <c r="AE2223" s="27">
        <v>0</v>
      </c>
      <c r="AF2223" s="27">
        <v>4.0000000000000001E-3</v>
      </c>
      <c r="AG2223" s="27">
        <v>0</v>
      </c>
      <c r="AH2223" s="27">
        <v>0</v>
      </c>
      <c r="AI2223" s="27">
        <v>0</v>
      </c>
      <c r="AJ2223" s="27">
        <v>0</v>
      </c>
    </row>
    <row r="2224" spans="13:36" x14ac:dyDescent="0.3">
      <c r="M2224" s="27">
        <v>0.189</v>
      </c>
      <c r="N2224" s="27">
        <v>0.15840000000000001</v>
      </c>
      <c r="O2224" s="27">
        <v>0.52700000000000002</v>
      </c>
      <c r="P2224" s="27">
        <v>8.0999999999999996E-3</v>
      </c>
      <c r="Q2224" s="27">
        <v>1.0800000000000001E-2</v>
      </c>
      <c r="R2224" s="27">
        <v>5.2400000000000002E-2</v>
      </c>
      <c r="S2224" s="27">
        <v>1.77E-2</v>
      </c>
      <c r="T2224" s="27">
        <v>4.2700000000000002E-2</v>
      </c>
      <c r="U2224" s="27">
        <v>1E-3</v>
      </c>
      <c r="V2224" s="27">
        <v>3.8999999999999998E-3</v>
      </c>
      <c r="W2224" s="27">
        <v>2.9999999999999997E-4</v>
      </c>
      <c r="X2224" s="27">
        <v>0</v>
      </c>
      <c r="Y2224" s="27">
        <v>1E-3</v>
      </c>
      <c r="Z2224" s="27">
        <v>1.8E-3</v>
      </c>
      <c r="AA2224" s="27">
        <v>2.5000000000000001E-3</v>
      </c>
      <c r="AB2224" s="27">
        <v>1.4E-3</v>
      </c>
      <c r="AC2224" s="27">
        <v>6.8999999999999999E-3</v>
      </c>
      <c r="AD2224" s="27">
        <v>0</v>
      </c>
      <c r="AE2224" s="27">
        <v>0</v>
      </c>
      <c r="AF2224" s="27">
        <v>4.1000000000000003E-3</v>
      </c>
      <c r="AG2224" s="27">
        <v>0</v>
      </c>
      <c r="AH2224" s="27">
        <v>0</v>
      </c>
      <c r="AI2224" s="27">
        <v>0</v>
      </c>
      <c r="AJ2224" s="27">
        <v>0</v>
      </c>
    </row>
    <row r="2225" spans="13:36" x14ac:dyDescent="0.3">
      <c r="M2225" s="27">
        <v>0.18779999999999999</v>
      </c>
      <c r="N2225" s="27">
        <v>0.15310000000000001</v>
      </c>
      <c r="O2225" s="27">
        <v>0.51749999999999996</v>
      </c>
      <c r="P2225" s="27">
        <v>9.7999999999999997E-3</v>
      </c>
      <c r="Q2225" s="27">
        <v>1.49E-2</v>
      </c>
      <c r="R2225" s="27">
        <v>4.4400000000000002E-2</v>
      </c>
      <c r="S2225" s="27">
        <v>1.4E-2</v>
      </c>
      <c r="T2225" s="27">
        <v>5.0799999999999998E-2</v>
      </c>
      <c r="U2225" s="27">
        <v>1E-3</v>
      </c>
      <c r="V2225" s="27">
        <v>2.5000000000000001E-3</v>
      </c>
      <c r="W2225" s="27">
        <v>2.9999999999999997E-4</v>
      </c>
      <c r="X2225" s="27">
        <v>0</v>
      </c>
      <c r="Y2225" s="27">
        <v>1.1999999999999999E-3</v>
      </c>
      <c r="Z2225" s="27">
        <v>2E-3</v>
      </c>
      <c r="AA2225" s="27">
        <v>2.5000000000000001E-3</v>
      </c>
      <c r="AB2225" s="27">
        <v>1E-3</v>
      </c>
      <c r="AC2225" s="27">
        <v>5.8999999999999999E-3</v>
      </c>
      <c r="AD2225" s="27">
        <v>0</v>
      </c>
      <c r="AE2225" s="27">
        <v>0</v>
      </c>
      <c r="AF2225" s="27">
        <v>3.8999999999999998E-3</v>
      </c>
      <c r="AG2225" s="27">
        <v>0</v>
      </c>
      <c r="AH2225" s="27">
        <v>0</v>
      </c>
      <c r="AI2225" s="27">
        <v>0</v>
      </c>
      <c r="AJ2225" s="27">
        <v>0</v>
      </c>
    </row>
    <row r="2226" spans="13:36" x14ac:dyDescent="0.3">
      <c r="M2226" s="27">
        <v>0.19639999999999999</v>
      </c>
      <c r="N2226" s="27">
        <v>0.15620000000000001</v>
      </c>
      <c r="O2226" s="27">
        <v>0.51400000000000001</v>
      </c>
      <c r="P2226" s="27">
        <v>1.3299999999999999E-2</v>
      </c>
      <c r="Q2226" s="27">
        <v>1.4200000000000001E-2</v>
      </c>
      <c r="R2226" s="27">
        <v>4.2900000000000001E-2</v>
      </c>
      <c r="S2226" s="27">
        <v>1.5900000000000001E-2</v>
      </c>
      <c r="T2226" s="27">
        <v>4.87E-2</v>
      </c>
      <c r="U2226" s="27">
        <v>1E-3</v>
      </c>
      <c r="V2226" s="27">
        <v>2.2000000000000001E-3</v>
      </c>
      <c r="W2226" s="27">
        <v>2.9999999999999997E-4</v>
      </c>
      <c r="X2226" s="27">
        <v>0</v>
      </c>
      <c r="Y2226" s="27">
        <v>1.1999999999999999E-3</v>
      </c>
      <c r="Z2226" s="27">
        <v>2.0999999999999999E-3</v>
      </c>
      <c r="AA2226" s="27">
        <v>3.5000000000000001E-3</v>
      </c>
      <c r="AB2226" s="27">
        <v>1.4E-3</v>
      </c>
      <c r="AC2226" s="27">
        <v>6.6E-3</v>
      </c>
      <c r="AD2226" s="27">
        <v>0</v>
      </c>
      <c r="AE2226" s="27">
        <v>0</v>
      </c>
      <c r="AF2226" s="27">
        <v>4.1000000000000003E-3</v>
      </c>
      <c r="AG2226" s="27">
        <v>0</v>
      </c>
      <c r="AH2226" s="27">
        <v>0</v>
      </c>
      <c r="AI2226" s="27">
        <v>0</v>
      </c>
      <c r="AJ2226" s="27">
        <v>0</v>
      </c>
    </row>
    <row r="2227" spans="13:36" x14ac:dyDescent="0.3">
      <c r="M2227" s="27">
        <v>0.1875</v>
      </c>
      <c r="N2227" s="27">
        <v>0.15409999999999999</v>
      </c>
      <c r="O2227" s="27">
        <v>0.50700000000000001</v>
      </c>
      <c r="P2227" s="27">
        <v>7.1000000000000004E-3</v>
      </c>
      <c r="Q2227" s="27">
        <v>1.0999999999999999E-2</v>
      </c>
      <c r="R2227" s="27">
        <v>4.9599999999999998E-2</v>
      </c>
      <c r="S2227" s="27">
        <v>2.29E-2</v>
      </c>
      <c r="T2227" s="27">
        <v>4.6199999999999998E-2</v>
      </c>
      <c r="U2227" s="27">
        <v>1.1000000000000001E-3</v>
      </c>
      <c r="V2227" s="27">
        <v>2.8E-3</v>
      </c>
      <c r="W2227" s="27">
        <v>2.9999999999999997E-4</v>
      </c>
      <c r="X2227" s="27">
        <v>0</v>
      </c>
      <c r="Y2227" s="27">
        <v>1.1000000000000001E-3</v>
      </c>
      <c r="Z2227" s="27">
        <v>1.9E-3</v>
      </c>
      <c r="AA2227" s="27">
        <v>3.5000000000000001E-3</v>
      </c>
      <c r="AB2227" s="27">
        <v>1.1999999999999999E-3</v>
      </c>
      <c r="AC2227" s="27">
        <v>6.4000000000000003E-3</v>
      </c>
      <c r="AD2227" s="27">
        <v>0</v>
      </c>
      <c r="AE2227" s="27">
        <v>0</v>
      </c>
      <c r="AF2227" s="27">
        <v>4.0000000000000001E-3</v>
      </c>
      <c r="AG2227" s="27">
        <v>0</v>
      </c>
      <c r="AH2227" s="27">
        <v>0</v>
      </c>
      <c r="AI2227" s="27">
        <v>0</v>
      </c>
      <c r="AJ2227" s="27">
        <v>0</v>
      </c>
    </row>
    <row r="2228" spans="13:36" x14ac:dyDescent="0.3">
      <c r="M2228" s="27">
        <v>0.18679999999999999</v>
      </c>
      <c r="N2228" s="27">
        <v>0.14280000000000001</v>
      </c>
      <c r="O2228" s="27">
        <v>0.50590000000000002</v>
      </c>
      <c r="P2228" s="27">
        <v>7.6E-3</v>
      </c>
      <c r="Q2228" s="27">
        <v>9.9000000000000008E-3</v>
      </c>
      <c r="R2228" s="27">
        <v>3.5099999999999999E-2</v>
      </c>
      <c r="S2228" s="27">
        <v>5.8999999999999999E-3</v>
      </c>
      <c r="T2228" s="27">
        <v>2.2499999999999999E-2</v>
      </c>
      <c r="U2228" s="27">
        <v>4.0000000000000002E-4</v>
      </c>
      <c r="V2228" s="27">
        <v>1.1999999999999999E-3</v>
      </c>
      <c r="W2228" s="27">
        <v>2.0000000000000001E-4</v>
      </c>
      <c r="X2228" s="27">
        <v>0</v>
      </c>
      <c r="Y2228" s="27">
        <v>8.9999999999999998E-4</v>
      </c>
      <c r="Z2228" s="27">
        <v>1.8E-3</v>
      </c>
      <c r="AA2228" s="27">
        <v>2.8999999999999998E-3</v>
      </c>
      <c r="AB2228" s="27">
        <v>1.1000000000000001E-3</v>
      </c>
      <c r="AC2228" s="27">
        <v>7.0000000000000001E-3</v>
      </c>
      <c r="AD2228" s="27">
        <v>0</v>
      </c>
      <c r="AE2228" s="27">
        <v>0</v>
      </c>
      <c r="AF2228" s="27">
        <v>4.0000000000000001E-3</v>
      </c>
      <c r="AG2228" s="27">
        <v>0</v>
      </c>
      <c r="AH2228" s="27">
        <v>1E-4</v>
      </c>
      <c r="AI2228" s="27">
        <v>0</v>
      </c>
      <c r="AJ2228" s="27">
        <v>0</v>
      </c>
    </row>
    <row r="2229" spans="13:36" x14ac:dyDescent="0.3">
      <c r="M2229" s="27">
        <v>0.192</v>
      </c>
      <c r="N2229" s="27">
        <v>0.1628</v>
      </c>
      <c r="O2229" s="27">
        <v>0.51629999999999998</v>
      </c>
      <c r="P2229" s="27">
        <v>6.1999999999999998E-3</v>
      </c>
      <c r="Q2229" s="27">
        <v>7.4000000000000003E-3</v>
      </c>
      <c r="R2229" s="27">
        <v>3.2300000000000002E-2</v>
      </c>
      <c r="S2229" s="27">
        <v>9.1999999999999998E-3</v>
      </c>
      <c r="T2229" s="27">
        <v>2.29E-2</v>
      </c>
      <c r="U2229" s="27">
        <v>2.0000000000000001E-4</v>
      </c>
      <c r="V2229" s="27">
        <v>1.5E-3</v>
      </c>
      <c r="W2229" s="27">
        <v>2.0000000000000001E-4</v>
      </c>
      <c r="X2229" s="27">
        <v>0</v>
      </c>
      <c r="Y2229" s="27">
        <v>1.1000000000000001E-3</v>
      </c>
      <c r="Z2229" s="27">
        <v>1.8E-3</v>
      </c>
      <c r="AA2229" s="27">
        <v>3.3E-3</v>
      </c>
      <c r="AB2229" s="27">
        <v>1.6999999999999999E-3</v>
      </c>
      <c r="AC2229" s="27">
        <v>6.1000000000000004E-3</v>
      </c>
      <c r="AD2229" s="27">
        <v>0</v>
      </c>
      <c r="AE2229" s="27">
        <v>0</v>
      </c>
      <c r="AF2229" s="27">
        <v>3.8999999999999998E-3</v>
      </c>
      <c r="AG2229" s="27">
        <v>0</v>
      </c>
      <c r="AH2229" s="27">
        <v>1E-4</v>
      </c>
      <c r="AI2229" s="27">
        <v>0</v>
      </c>
      <c r="AJ2229" s="27">
        <v>0</v>
      </c>
    </row>
    <row r="2230" spans="13:36" x14ac:dyDescent="0.3">
      <c r="M2230" s="27">
        <v>0.19009999999999999</v>
      </c>
      <c r="N2230" s="27">
        <v>0.15010000000000001</v>
      </c>
      <c r="O2230" s="27">
        <v>0.5262</v>
      </c>
      <c r="P2230" s="27">
        <v>8.3999999999999995E-3</v>
      </c>
      <c r="Q2230" s="27">
        <v>9.4000000000000004E-3</v>
      </c>
      <c r="R2230" s="27">
        <v>3.5700000000000003E-2</v>
      </c>
      <c r="S2230" s="27">
        <v>5.7999999999999996E-3</v>
      </c>
      <c r="T2230" s="27">
        <v>1.9800000000000002E-2</v>
      </c>
      <c r="U2230" s="27">
        <v>2.9999999999999997E-4</v>
      </c>
      <c r="V2230" s="27">
        <v>1.4E-3</v>
      </c>
      <c r="W2230" s="27">
        <v>4.0000000000000002E-4</v>
      </c>
      <c r="X2230" s="27">
        <v>0</v>
      </c>
      <c r="Y2230" s="27">
        <v>1.1000000000000001E-3</v>
      </c>
      <c r="Z2230" s="27">
        <v>2.0999999999999999E-3</v>
      </c>
      <c r="AA2230" s="27">
        <v>2.8999999999999998E-3</v>
      </c>
      <c r="AB2230" s="27">
        <v>1.8E-3</v>
      </c>
      <c r="AC2230" s="27">
        <v>6.7000000000000002E-3</v>
      </c>
      <c r="AD2230" s="27">
        <v>0</v>
      </c>
      <c r="AE2230" s="27">
        <v>0</v>
      </c>
      <c r="AF2230" s="27">
        <v>4.0000000000000001E-3</v>
      </c>
      <c r="AG2230" s="27">
        <v>0</v>
      </c>
      <c r="AH2230" s="27">
        <v>1E-4</v>
      </c>
      <c r="AI2230" s="27">
        <v>0</v>
      </c>
      <c r="AJ2230" s="27">
        <v>0</v>
      </c>
    </row>
    <row r="2231" spans="13:36" x14ac:dyDescent="0.3">
      <c r="M2231" s="27">
        <v>0.18410000000000001</v>
      </c>
      <c r="N2231" s="27">
        <v>0.1439</v>
      </c>
      <c r="O2231" s="27">
        <v>0.50519999999999998</v>
      </c>
      <c r="P2231" s="27">
        <v>1.0200000000000001E-2</v>
      </c>
      <c r="Q2231" s="27">
        <v>1.09E-2</v>
      </c>
      <c r="R2231" s="27">
        <v>3.2399999999999998E-2</v>
      </c>
      <c r="S2231" s="27">
        <v>3.3E-3</v>
      </c>
      <c r="T2231" s="27">
        <v>1.72E-2</v>
      </c>
      <c r="U2231" s="27">
        <v>2.9999999999999997E-4</v>
      </c>
      <c r="V2231" s="27">
        <v>1.1000000000000001E-3</v>
      </c>
      <c r="W2231" s="27">
        <v>4.0000000000000002E-4</v>
      </c>
      <c r="X2231" s="27">
        <v>0</v>
      </c>
      <c r="Y2231" s="27">
        <v>1.1000000000000001E-3</v>
      </c>
      <c r="Z2231" s="27">
        <v>1.9E-3</v>
      </c>
      <c r="AA2231" s="27">
        <v>4.1999999999999997E-3</v>
      </c>
      <c r="AB2231" s="27">
        <v>1.6999999999999999E-3</v>
      </c>
      <c r="AC2231" s="27">
        <v>6.7999999999999996E-3</v>
      </c>
      <c r="AD2231" s="27">
        <v>0</v>
      </c>
      <c r="AE2231" s="27">
        <v>0</v>
      </c>
      <c r="AF2231" s="27">
        <v>4.0000000000000001E-3</v>
      </c>
      <c r="AG2231" s="27">
        <v>0</v>
      </c>
      <c r="AH2231" s="27">
        <v>1E-4</v>
      </c>
      <c r="AI2231" s="27">
        <v>0</v>
      </c>
      <c r="AJ2231" s="27">
        <v>0</v>
      </c>
    </row>
    <row r="2232" spans="13:36" x14ac:dyDescent="0.3">
      <c r="M2232" s="27">
        <v>0.1918</v>
      </c>
      <c r="N2232" s="27">
        <v>0.1643</v>
      </c>
      <c r="O2232" s="27">
        <v>0.50370000000000004</v>
      </c>
      <c r="P2232" s="27">
        <v>6.0000000000000001E-3</v>
      </c>
      <c r="Q2232" s="27">
        <v>1.1599999999999999E-2</v>
      </c>
      <c r="R2232" s="27">
        <v>3.2500000000000001E-2</v>
      </c>
      <c r="S2232" s="27">
        <v>4.7000000000000002E-3</v>
      </c>
      <c r="T2232" s="27">
        <v>0.02</v>
      </c>
      <c r="U2232" s="27">
        <v>2.9999999999999997E-4</v>
      </c>
      <c r="V2232" s="27">
        <v>1.1000000000000001E-3</v>
      </c>
      <c r="W2232" s="27">
        <v>4.0000000000000002E-4</v>
      </c>
      <c r="X2232" s="27">
        <v>0</v>
      </c>
      <c r="Y2232" s="27">
        <v>1.1000000000000001E-3</v>
      </c>
      <c r="Z2232" s="27">
        <v>2.0999999999999999E-3</v>
      </c>
      <c r="AA2232" s="27">
        <v>2.8999999999999998E-3</v>
      </c>
      <c r="AB2232" s="27">
        <v>1.1999999999999999E-3</v>
      </c>
      <c r="AC2232" s="27">
        <v>5.8999999999999999E-3</v>
      </c>
      <c r="AD2232" s="27">
        <v>0</v>
      </c>
      <c r="AE2232" s="27">
        <v>0</v>
      </c>
      <c r="AF2232" s="27">
        <v>4.0000000000000001E-3</v>
      </c>
      <c r="AG2232" s="27">
        <v>0</v>
      </c>
      <c r="AH2232" s="27">
        <v>0</v>
      </c>
      <c r="AI2232" s="27">
        <v>0</v>
      </c>
      <c r="AJ2232" s="27">
        <v>0</v>
      </c>
    </row>
    <row r="2233" spans="13:36" x14ac:dyDescent="0.3">
      <c r="M2233" s="27">
        <v>0.18410000000000001</v>
      </c>
      <c r="N2233" s="27">
        <v>0.15659999999999999</v>
      </c>
      <c r="O2233" s="27">
        <v>0.50070000000000003</v>
      </c>
      <c r="P2233" s="27">
        <v>6.4999999999999997E-3</v>
      </c>
      <c r="Q2233" s="27">
        <v>1.0699999999999999E-2</v>
      </c>
      <c r="R2233" s="27">
        <v>3.3099999999999997E-2</v>
      </c>
      <c r="S2233" s="27">
        <v>4.0000000000000001E-3</v>
      </c>
      <c r="T2233" s="27">
        <v>1.9199999999999998E-2</v>
      </c>
      <c r="U2233" s="27">
        <v>2.9999999999999997E-4</v>
      </c>
      <c r="V2233" s="27">
        <v>1E-3</v>
      </c>
      <c r="W2233" s="27">
        <v>4.0000000000000002E-4</v>
      </c>
      <c r="X2233" s="27">
        <v>0</v>
      </c>
      <c r="Y2233" s="27">
        <v>1.1000000000000001E-3</v>
      </c>
      <c r="Z2233" s="27">
        <v>2.0999999999999999E-3</v>
      </c>
      <c r="AA2233" s="27">
        <v>2.7000000000000001E-3</v>
      </c>
      <c r="AB2233" s="27">
        <v>1.2999999999999999E-3</v>
      </c>
      <c r="AC2233" s="27">
        <v>6.4999999999999997E-3</v>
      </c>
      <c r="AD2233" s="27">
        <v>0</v>
      </c>
      <c r="AE2233" s="27">
        <v>0</v>
      </c>
      <c r="AF2233" s="27">
        <v>3.8E-3</v>
      </c>
      <c r="AG2233" s="27">
        <v>0</v>
      </c>
      <c r="AH2233" s="27">
        <v>0</v>
      </c>
      <c r="AI2233" s="27">
        <v>0</v>
      </c>
      <c r="AJ2233" s="27">
        <v>0</v>
      </c>
    </row>
    <row r="2234" spans="13:36" x14ac:dyDescent="0.3">
      <c r="M2234" s="27">
        <v>0.17780000000000001</v>
      </c>
      <c r="N2234" s="27">
        <v>0.16650000000000001</v>
      </c>
      <c r="O2234" s="27">
        <v>0.5081</v>
      </c>
      <c r="P2234" s="27">
        <v>8.5000000000000006E-3</v>
      </c>
      <c r="Q2234" s="27">
        <v>1.18E-2</v>
      </c>
      <c r="R2234" s="27">
        <v>3.4500000000000003E-2</v>
      </c>
      <c r="S2234" s="27">
        <v>1.6000000000000001E-3</v>
      </c>
      <c r="T2234" s="27">
        <v>1.3100000000000001E-2</v>
      </c>
      <c r="U2234" s="27">
        <v>2.0000000000000001E-4</v>
      </c>
      <c r="V2234" s="27">
        <v>8.9999999999999998E-4</v>
      </c>
      <c r="W2234" s="27">
        <v>4.0000000000000002E-4</v>
      </c>
      <c r="X2234" s="27">
        <v>0</v>
      </c>
      <c r="Y2234" s="27">
        <v>1.1999999999999999E-3</v>
      </c>
      <c r="Z2234" s="27">
        <v>2.2000000000000001E-3</v>
      </c>
      <c r="AA2234" s="27">
        <v>3.0999999999999999E-3</v>
      </c>
      <c r="AB2234" s="27">
        <v>1.4E-3</v>
      </c>
      <c r="AC2234" s="27">
        <v>6.1999999999999998E-3</v>
      </c>
      <c r="AD2234" s="27">
        <v>0</v>
      </c>
      <c r="AE2234" s="27">
        <v>0</v>
      </c>
      <c r="AF2234" s="27">
        <v>4.0000000000000001E-3</v>
      </c>
      <c r="AG2234" s="27">
        <v>0</v>
      </c>
      <c r="AH2234" s="27">
        <v>0</v>
      </c>
      <c r="AI2234" s="27">
        <v>0</v>
      </c>
      <c r="AJ2234" s="27">
        <v>0</v>
      </c>
    </row>
    <row r="2235" spans="13:36" x14ac:dyDescent="0.3">
      <c r="M2235" s="27">
        <v>0.18140000000000001</v>
      </c>
      <c r="N2235" s="27">
        <v>0.1623</v>
      </c>
      <c r="O2235" s="27">
        <v>0.51319999999999999</v>
      </c>
      <c r="P2235" s="27">
        <v>8.3999999999999995E-3</v>
      </c>
      <c r="Q2235" s="27">
        <v>1.46E-2</v>
      </c>
      <c r="R2235" s="27">
        <v>3.3399999999999999E-2</v>
      </c>
      <c r="S2235" s="27">
        <v>1.6999999999999999E-3</v>
      </c>
      <c r="T2235" s="27">
        <v>1.2E-2</v>
      </c>
      <c r="U2235" s="27">
        <v>2.0000000000000001E-4</v>
      </c>
      <c r="V2235" s="27">
        <v>8.0000000000000004E-4</v>
      </c>
      <c r="W2235" s="27">
        <v>4.0000000000000002E-4</v>
      </c>
      <c r="X2235" s="27">
        <v>0</v>
      </c>
      <c r="Y2235" s="27">
        <v>1.1000000000000001E-3</v>
      </c>
      <c r="Z2235" s="27">
        <v>2.0999999999999999E-3</v>
      </c>
      <c r="AA2235" s="27">
        <v>2.7000000000000001E-3</v>
      </c>
      <c r="AB2235" s="27">
        <v>8.9999999999999998E-4</v>
      </c>
      <c r="AC2235" s="27">
        <v>5.8999999999999999E-3</v>
      </c>
      <c r="AD2235" s="27">
        <v>0</v>
      </c>
      <c r="AE2235" s="27">
        <v>0</v>
      </c>
      <c r="AF2235" s="27">
        <v>3.8999999999999998E-3</v>
      </c>
      <c r="AG2235" s="27">
        <v>0</v>
      </c>
      <c r="AH2235" s="27">
        <v>0</v>
      </c>
      <c r="AI2235" s="27">
        <v>0</v>
      </c>
      <c r="AJ2235" s="27">
        <v>0</v>
      </c>
    </row>
    <row r="2236" spans="13:36" x14ac:dyDescent="0.3">
      <c r="M2236" s="27">
        <v>0.18679999999999999</v>
      </c>
      <c r="N2236" s="27">
        <v>0.14699999999999999</v>
      </c>
      <c r="O2236" s="27">
        <v>0.50790000000000002</v>
      </c>
      <c r="P2236" s="27">
        <v>8.0999999999999996E-3</v>
      </c>
      <c r="Q2236" s="27">
        <v>1.0200000000000001E-2</v>
      </c>
      <c r="R2236" s="27">
        <v>2.8199999999999999E-2</v>
      </c>
      <c r="S2236" s="27">
        <v>1.2999999999999999E-3</v>
      </c>
      <c r="T2236" s="27">
        <v>1.12E-2</v>
      </c>
      <c r="U2236" s="27">
        <v>2.0000000000000001E-4</v>
      </c>
      <c r="V2236" s="27">
        <v>8.0000000000000004E-4</v>
      </c>
      <c r="W2236" s="27">
        <v>2.9999999999999997E-4</v>
      </c>
      <c r="X2236" s="27">
        <v>0</v>
      </c>
      <c r="Y2236" s="27">
        <v>8.9999999999999998E-4</v>
      </c>
      <c r="Z2236" s="27">
        <v>1.6999999999999999E-3</v>
      </c>
      <c r="AA2236" s="27">
        <v>2.5999999999999999E-3</v>
      </c>
      <c r="AB2236" s="27">
        <v>6.9999999999999999E-4</v>
      </c>
      <c r="AC2236" s="27">
        <v>5.7000000000000002E-3</v>
      </c>
      <c r="AD2236" s="27">
        <v>0</v>
      </c>
      <c r="AE2236" s="27">
        <v>0</v>
      </c>
      <c r="AF2236" s="27">
        <v>3.8999999999999998E-3</v>
      </c>
      <c r="AG2236" s="27">
        <v>0</v>
      </c>
      <c r="AH2236" s="27">
        <v>0</v>
      </c>
      <c r="AI2236" s="27">
        <v>0</v>
      </c>
      <c r="AJ2236" s="27">
        <v>0</v>
      </c>
    </row>
    <row r="2237" spans="13:36" x14ac:dyDescent="0.3">
      <c r="M2237" s="27">
        <v>0.1961</v>
      </c>
      <c r="N2237" s="27">
        <v>0.15609999999999999</v>
      </c>
      <c r="O2237" s="27">
        <v>0.50960000000000005</v>
      </c>
      <c r="P2237" s="27">
        <v>5.8999999999999999E-3</v>
      </c>
      <c r="Q2237" s="27">
        <v>6.7999999999999996E-3</v>
      </c>
      <c r="R2237" s="27">
        <v>2.69E-2</v>
      </c>
      <c r="S2237" s="27">
        <v>1.4E-3</v>
      </c>
      <c r="T2237" s="27">
        <v>1.21E-2</v>
      </c>
      <c r="U2237" s="27">
        <v>2.0000000000000001E-4</v>
      </c>
      <c r="V2237" s="27">
        <v>8.0000000000000004E-4</v>
      </c>
      <c r="W2237" s="27">
        <v>2.9999999999999997E-4</v>
      </c>
      <c r="X2237" s="27">
        <v>0</v>
      </c>
      <c r="Y2237" s="27">
        <v>1E-3</v>
      </c>
      <c r="Z2237" s="27">
        <v>1.6999999999999999E-3</v>
      </c>
      <c r="AA2237" s="27">
        <v>2.5999999999999999E-3</v>
      </c>
      <c r="AB2237" s="27">
        <v>8.0000000000000004E-4</v>
      </c>
      <c r="AC2237" s="27">
        <v>8.0999999999999996E-3</v>
      </c>
      <c r="AD2237" s="27">
        <v>0</v>
      </c>
      <c r="AE2237" s="27">
        <v>0</v>
      </c>
      <c r="AF2237" s="27">
        <v>4.1000000000000003E-3</v>
      </c>
      <c r="AG2237" s="27">
        <v>0</v>
      </c>
      <c r="AH2237" s="27">
        <v>0</v>
      </c>
      <c r="AI2237" s="27">
        <v>0</v>
      </c>
      <c r="AJ2237" s="27">
        <v>0</v>
      </c>
    </row>
    <row r="2238" spans="13:36" x14ac:dyDescent="0.3">
      <c r="M2238" s="27">
        <v>0.1875</v>
      </c>
      <c r="N2238" s="27">
        <v>0.15179999999999999</v>
      </c>
      <c r="O2238" s="27">
        <v>0.52</v>
      </c>
      <c r="P2238" s="27">
        <v>1.2E-2</v>
      </c>
      <c r="Q2238" s="27">
        <v>1.2200000000000001E-2</v>
      </c>
      <c r="R2238" s="27">
        <v>2.7400000000000001E-2</v>
      </c>
      <c r="S2238" s="27">
        <v>1.1999999999999999E-3</v>
      </c>
      <c r="T2238" s="27">
        <v>1.18E-2</v>
      </c>
      <c r="U2238" s="27">
        <v>2.0000000000000001E-4</v>
      </c>
      <c r="V2238" s="27">
        <v>8.9999999999999998E-4</v>
      </c>
      <c r="W2238" s="27">
        <v>4.0000000000000002E-4</v>
      </c>
      <c r="X2238" s="27">
        <v>0</v>
      </c>
      <c r="Y2238" s="27">
        <v>1E-3</v>
      </c>
      <c r="Z2238" s="27">
        <v>2.0999999999999999E-3</v>
      </c>
      <c r="AA2238" s="27">
        <v>2.5999999999999999E-3</v>
      </c>
      <c r="AB2238" s="27">
        <v>1.1999999999999999E-3</v>
      </c>
      <c r="AC2238" s="27">
        <v>7.0000000000000001E-3</v>
      </c>
      <c r="AD2238" s="27">
        <v>0</v>
      </c>
      <c r="AE2238" s="27">
        <v>0</v>
      </c>
      <c r="AF2238" s="27">
        <v>4.1000000000000003E-3</v>
      </c>
      <c r="AG2238" s="27">
        <v>0</v>
      </c>
      <c r="AH2238" s="27">
        <v>0</v>
      </c>
      <c r="AI2238" s="27">
        <v>0</v>
      </c>
      <c r="AJ2238" s="27">
        <v>0</v>
      </c>
    </row>
    <row r="2239" spans="13:36" x14ac:dyDescent="0.3">
      <c r="M2239" s="27">
        <v>0.1835</v>
      </c>
      <c r="N2239" s="27">
        <v>0.14680000000000001</v>
      </c>
      <c r="O2239" s="27">
        <v>0.51459999999999995</v>
      </c>
      <c r="P2239" s="27">
        <v>1.12E-2</v>
      </c>
      <c r="Q2239" s="27">
        <v>1.6400000000000001E-2</v>
      </c>
      <c r="R2239" s="27">
        <v>3.0099999999999998E-2</v>
      </c>
      <c r="S2239" s="27">
        <v>1.4E-3</v>
      </c>
      <c r="T2239" s="27">
        <v>1.17E-2</v>
      </c>
      <c r="U2239" s="27">
        <v>2.0000000000000001E-4</v>
      </c>
      <c r="V2239" s="27">
        <v>8.0000000000000004E-4</v>
      </c>
      <c r="W2239" s="27">
        <v>2.9999999999999997E-4</v>
      </c>
      <c r="X2239" s="27">
        <v>0</v>
      </c>
      <c r="Y2239" s="27">
        <v>1.1000000000000001E-3</v>
      </c>
      <c r="Z2239" s="27">
        <v>2.2000000000000001E-3</v>
      </c>
      <c r="AA2239" s="27">
        <v>2.8E-3</v>
      </c>
      <c r="AB2239" s="27">
        <v>1.1999999999999999E-3</v>
      </c>
      <c r="AC2239" s="27">
        <v>6.8999999999999999E-3</v>
      </c>
      <c r="AD2239" s="27">
        <v>0</v>
      </c>
      <c r="AE2239" s="27">
        <v>0</v>
      </c>
      <c r="AF2239" s="27">
        <v>4.0000000000000001E-3</v>
      </c>
      <c r="AG2239" s="27">
        <v>0</v>
      </c>
      <c r="AH2239" s="27">
        <v>0</v>
      </c>
      <c r="AI2239" s="27">
        <v>0</v>
      </c>
      <c r="AJ2239" s="27">
        <v>0</v>
      </c>
    </row>
    <row r="2240" spans="13:36" x14ac:dyDescent="0.3">
      <c r="M2240" s="27">
        <v>0.17879999999999999</v>
      </c>
      <c r="N2240" s="27">
        <v>0.14710000000000001</v>
      </c>
      <c r="O2240" s="27">
        <v>0.51659999999999995</v>
      </c>
      <c r="P2240" s="27">
        <v>1.7100000000000001E-2</v>
      </c>
      <c r="Q2240" s="27">
        <v>1.8200000000000001E-2</v>
      </c>
      <c r="R2240" s="27">
        <v>4.1500000000000002E-2</v>
      </c>
      <c r="S2240" s="27">
        <v>1.0699999999999999E-2</v>
      </c>
      <c r="T2240" s="27">
        <v>3.3700000000000001E-2</v>
      </c>
      <c r="U2240" s="27">
        <v>8.9999999999999998E-4</v>
      </c>
      <c r="V2240" s="27">
        <v>2.7000000000000001E-3</v>
      </c>
      <c r="W2240" s="27">
        <v>4.0000000000000002E-4</v>
      </c>
      <c r="X2240" s="27">
        <v>0</v>
      </c>
      <c r="Y2240" s="27">
        <v>1.1000000000000001E-3</v>
      </c>
      <c r="Z2240" s="27">
        <v>2.3999999999999998E-3</v>
      </c>
      <c r="AA2240" s="27">
        <v>2.8999999999999998E-3</v>
      </c>
      <c r="AB2240" s="27">
        <v>1.1000000000000001E-3</v>
      </c>
      <c r="AC2240" s="27">
        <v>6.1999999999999998E-3</v>
      </c>
      <c r="AD2240" s="27">
        <v>0</v>
      </c>
      <c r="AE2240" s="27">
        <v>0</v>
      </c>
      <c r="AF2240" s="27">
        <v>4.1000000000000003E-3</v>
      </c>
      <c r="AG2240" s="27">
        <v>0</v>
      </c>
      <c r="AH2240" s="27">
        <v>0</v>
      </c>
      <c r="AI2240" s="27">
        <v>0</v>
      </c>
      <c r="AJ2240" s="27">
        <v>0</v>
      </c>
    </row>
    <row r="2241" spans="13:36" x14ac:dyDescent="0.3">
      <c r="M2241" s="27">
        <v>0.19009999999999999</v>
      </c>
      <c r="N2241" s="27">
        <v>0.1555</v>
      </c>
      <c r="O2241" s="27">
        <v>0.51890000000000003</v>
      </c>
      <c r="P2241" s="27">
        <v>1.23E-2</v>
      </c>
      <c r="Q2241" s="27">
        <v>1.7600000000000001E-2</v>
      </c>
      <c r="R2241" s="27">
        <v>4.6300000000000001E-2</v>
      </c>
      <c r="S2241" s="27">
        <v>1.1599999999999999E-2</v>
      </c>
      <c r="T2241" s="27">
        <v>3.9399999999999998E-2</v>
      </c>
      <c r="U2241" s="27">
        <v>1E-3</v>
      </c>
      <c r="V2241" s="27">
        <v>3.3E-3</v>
      </c>
      <c r="W2241" s="27">
        <v>4.0000000000000002E-4</v>
      </c>
      <c r="X2241" s="27">
        <v>0</v>
      </c>
      <c r="Y2241" s="27">
        <v>1E-3</v>
      </c>
      <c r="Z2241" s="27">
        <v>2.3E-3</v>
      </c>
      <c r="AA2241" s="27">
        <v>3.5999999999999999E-3</v>
      </c>
      <c r="AB2241" s="27">
        <v>1.1000000000000001E-3</v>
      </c>
      <c r="AC2241" s="27">
        <v>6.7999999999999996E-3</v>
      </c>
      <c r="AD2241" s="27">
        <v>0</v>
      </c>
      <c r="AE2241" s="27">
        <v>0</v>
      </c>
      <c r="AF2241" s="27">
        <v>4.1000000000000003E-3</v>
      </c>
      <c r="AG2241" s="27">
        <v>0</v>
      </c>
      <c r="AH2241" s="27">
        <v>1E-4</v>
      </c>
      <c r="AI2241" s="27">
        <v>0</v>
      </c>
      <c r="AJ2241" s="27">
        <v>0</v>
      </c>
    </row>
    <row r="2242" spans="13:36" x14ac:dyDescent="0.3">
      <c r="M2242" s="27">
        <v>0.1953</v>
      </c>
      <c r="N2242" s="27">
        <v>0.15</v>
      </c>
      <c r="O2242" s="27">
        <v>0.52010000000000001</v>
      </c>
      <c r="P2242" s="27">
        <v>1.24E-2</v>
      </c>
      <c r="Q2242" s="27">
        <v>2.29E-2</v>
      </c>
      <c r="R2242" s="27">
        <v>4.6300000000000001E-2</v>
      </c>
      <c r="S2242" s="27">
        <v>1.2699999999999999E-2</v>
      </c>
      <c r="T2242" s="27">
        <v>4.5999999999999999E-2</v>
      </c>
      <c r="U2242" s="27">
        <v>8.0000000000000004E-4</v>
      </c>
      <c r="V2242" s="27">
        <v>3.0000000000000001E-3</v>
      </c>
      <c r="W2242" s="27">
        <v>5.0000000000000001E-4</v>
      </c>
      <c r="X2242" s="27">
        <v>0</v>
      </c>
      <c r="Y2242" s="27">
        <v>8.9999999999999998E-4</v>
      </c>
      <c r="Z2242" s="27">
        <v>2.7000000000000001E-3</v>
      </c>
      <c r="AA2242" s="27">
        <v>3.8E-3</v>
      </c>
      <c r="AB2242" s="27">
        <v>5.9999999999999995E-4</v>
      </c>
      <c r="AC2242" s="27">
        <v>7.7000000000000002E-3</v>
      </c>
      <c r="AD2242" s="27">
        <v>0</v>
      </c>
      <c r="AE2242" s="27">
        <v>0</v>
      </c>
      <c r="AF2242" s="27">
        <v>3.3999999999999998E-3</v>
      </c>
      <c r="AG2242" s="27">
        <v>0</v>
      </c>
      <c r="AH2242" s="27">
        <v>0</v>
      </c>
      <c r="AI2242" s="27">
        <v>0</v>
      </c>
      <c r="AJ2242" s="27">
        <v>0</v>
      </c>
    </row>
    <row r="2243" spans="13:36" x14ac:dyDescent="0.3">
      <c r="M2243" s="27">
        <v>0.18709999999999999</v>
      </c>
      <c r="N2243" s="27">
        <v>0.14319999999999999</v>
      </c>
      <c r="O2243" s="27">
        <v>0.51939999999999997</v>
      </c>
      <c r="P2243" s="27">
        <v>1.26E-2</v>
      </c>
      <c r="Q2243" s="27">
        <v>1.6500000000000001E-2</v>
      </c>
      <c r="R2243" s="27">
        <v>4.1099999999999998E-2</v>
      </c>
      <c r="S2243" s="27">
        <v>1.29E-2</v>
      </c>
      <c r="T2243" s="27">
        <v>4.0500000000000001E-2</v>
      </c>
      <c r="U2243" s="27">
        <v>8.9999999999999998E-4</v>
      </c>
      <c r="V2243" s="27">
        <v>2.3999999999999998E-3</v>
      </c>
      <c r="W2243" s="27">
        <v>5.0000000000000001E-4</v>
      </c>
      <c r="X2243" s="27">
        <v>0</v>
      </c>
      <c r="Y2243" s="27">
        <v>8.9999999999999998E-4</v>
      </c>
      <c r="Z2243" s="27">
        <v>2.5000000000000001E-3</v>
      </c>
      <c r="AA2243" s="27">
        <v>2.5999999999999999E-3</v>
      </c>
      <c r="AB2243" s="27">
        <v>2.9999999999999997E-4</v>
      </c>
      <c r="AC2243" s="27">
        <v>7.7999999999999996E-3</v>
      </c>
      <c r="AD2243" s="27">
        <v>0</v>
      </c>
      <c r="AE2243" s="27">
        <v>0</v>
      </c>
      <c r="AF2243" s="27">
        <v>4.0000000000000001E-3</v>
      </c>
      <c r="AG2243" s="27">
        <v>0</v>
      </c>
      <c r="AH2243" s="27">
        <v>0</v>
      </c>
      <c r="AI2243" s="27">
        <v>0</v>
      </c>
      <c r="AJ2243" s="27">
        <v>0</v>
      </c>
    </row>
    <row r="2244" spans="13:36" x14ac:dyDescent="0.3">
      <c r="M2244" s="27">
        <v>0.19650000000000001</v>
      </c>
      <c r="N2244" s="27">
        <v>0.16159999999999999</v>
      </c>
      <c r="O2244" s="27">
        <v>0.52259999999999995</v>
      </c>
      <c r="P2244" s="27">
        <v>1.38E-2</v>
      </c>
      <c r="Q2244" s="27">
        <v>1.6400000000000001E-2</v>
      </c>
      <c r="R2244" s="27">
        <v>3.8399999999999997E-2</v>
      </c>
      <c r="S2244" s="27">
        <v>1.3100000000000001E-2</v>
      </c>
      <c r="T2244" s="27">
        <v>4.2700000000000002E-2</v>
      </c>
      <c r="U2244" s="27">
        <v>8.9999999999999998E-4</v>
      </c>
      <c r="V2244" s="27">
        <v>2.0999999999999999E-3</v>
      </c>
      <c r="W2244" s="27">
        <v>5.0000000000000001E-4</v>
      </c>
      <c r="X2244" s="27">
        <v>0</v>
      </c>
      <c r="Y2244" s="27">
        <v>1.1000000000000001E-3</v>
      </c>
      <c r="Z2244" s="27">
        <v>2.3E-3</v>
      </c>
      <c r="AA2244" s="27">
        <v>3.0000000000000001E-3</v>
      </c>
      <c r="AB2244" s="27">
        <v>5.9999999999999995E-4</v>
      </c>
      <c r="AC2244" s="27">
        <v>7.4000000000000003E-3</v>
      </c>
      <c r="AD2244" s="27">
        <v>0</v>
      </c>
      <c r="AE2244" s="27">
        <v>0</v>
      </c>
      <c r="AF2244" s="27">
        <v>4.0000000000000001E-3</v>
      </c>
      <c r="AG2244" s="27">
        <v>0</v>
      </c>
      <c r="AH2244" s="27">
        <v>0</v>
      </c>
      <c r="AI2244" s="27">
        <v>0</v>
      </c>
      <c r="AJ2244" s="27">
        <v>0</v>
      </c>
    </row>
    <row r="2245" spans="13:36" x14ac:dyDescent="0.3">
      <c r="M2245" s="27">
        <v>0.1764</v>
      </c>
      <c r="N2245" s="27">
        <v>0.14610000000000001</v>
      </c>
      <c r="O2245" s="27">
        <v>0.50839999999999996</v>
      </c>
      <c r="P2245" s="27">
        <v>1.37E-2</v>
      </c>
      <c r="Q2245" s="27">
        <v>1.9300000000000001E-2</v>
      </c>
      <c r="R2245" s="27">
        <v>3.8899999999999997E-2</v>
      </c>
      <c r="S2245" s="27">
        <v>1.49E-2</v>
      </c>
      <c r="T2245" s="27">
        <v>5.28E-2</v>
      </c>
      <c r="U2245" s="27">
        <v>8.9999999999999998E-4</v>
      </c>
      <c r="V2245" s="27">
        <v>2.3999999999999998E-3</v>
      </c>
      <c r="W2245" s="27">
        <v>5.0000000000000001E-4</v>
      </c>
      <c r="X2245" s="27">
        <v>0</v>
      </c>
      <c r="Y2245" s="27">
        <v>1E-3</v>
      </c>
      <c r="Z2245" s="27">
        <v>2.3999999999999998E-3</v>
      </c>
      <c r="AA2245" s="27">
        <v>2.7000000000000001E-3</v>
      </c>
      <c r="AB2245" s="27">
        <v>8.0000000000000004E-4</v>
      </c>
      <c r="AC2245" s="27">
        <v>8.0999999999999996E-3</v>
      </c>
      <c r="AD2245" s="27">
        <v>0</v>
      </c>
      <c r="AE2245" s="27">
        <v>0</v>
      </c>
      <c r="AF2245" s="27">
        <v>3.8999999999999998E-3</v>
      </c>
      <c r="AG2245" s="27">
        <v>0</v>
      </c>
      <c r="AH2245" s="27">
        <v>0</v>
      </c>
      <c r="AI2245" s="27">
        <v>0</v>
      </c>
      <c r="AJ2245" s="27">
        <v>0</v>
      </c>
    </row>
    <row r="2246" spans="13:36" x14ac:dyDescent="0.3">
      <c r="M2246" s="27">
        <v>0.17710000000000001</v>
      </c>
      <c r="N2246" s="27">
        <v>0.14680000000000001</v>
      </c>
      <c r="O2246" s="27">
        <v>0.50670000000000004</v>
      </c>
      <c r="P2246" s="27">
        <v>8.6E-3</v>
      </c>
      <c r="Q2246" s="27">
        <v>1.2999999999999999E-2</v>
      </c>
      <c r="R2246" s="27">
        <v>4.0599999999999997E-2</v>
      </c>
      <c r="S2246" s="27">
        <v>1.8200000000000001E-2</v>
      </c>
      <c r="T2246" s="27">
        <v>4.9299999999999997E-2</v>
      </c>
      <c r="U2246" s="27">
        <v>1E-3</v>
      </c>
      <c r="V2246" s="27">
        <v>2.3999999999999998E-3</v>
      </c>
      <c r="W2246" s="27">
        <v>4.0000000000000002E-4</v>
      </c>
      <c r="X2246" s="27">
        <v>0</v>
      </c>
      <c r="Y2246" s="27">
        <v>1E-3</v>
      </c>
      <c r="Z2246" s="27">
        <v>2E-3</v>
      </c>
      <c r="AA2246" s="27">
        <v>2.5000000000000001E-3</v>
      </c>
      <c r="AB2246" s="27">
        <v>5.0000000000000001E-4</v>
      </c>
      <c r="AC2246" s="27">
        <v>8.0999999999999996E-3</v>
      </c>
      <c r="AD2246" s="27">
        <v>0</v>
      </c>
      <c r="AE2246" s="27">
        <v>0</v>
      </c>
      <c r="AF2246" s="27">
        <v>4.0000000000000001E-3</v>
      </c>
      <c r="AG2246" s="27">
        <v>0</v>
      </c>
      <c r="AH2246" s="27">
        <v>0</v>
      </c>
      <c r="AI2246" s="27">
        <v>0</v>
      </c>
      <c r="AJ2246" s="27">
        <v>0</v>
      </c>
    </row>
    <row r="2247" spans="13:36" x14ac:dyDescent="0.3">
      <c r="M2247" s="27">
        <v>0.16739999999999999</v>
      </c>
      <c r="N2247" s="27">
        <v>0.1804</v>
      </c>
      <c r="O2247" s="27">
        <v>0.66790000000000005</v>
      </c>
      <c r="P2247" s="27">
        <v>7.9000000000000008E-3</v>
      </c>
      <c r="Q2247" s="27">
        <v>1.5599999999999999E-2</v>
      </c>
      <c r="R2247" s="27">
        <v>4.1700000000000001E-2</v>
      </c>
      <c r="S2247" s="27">
        <v>1.7100000000000001E-2</v>
      </c>
      <c r="T2247" s="27">
        <v>5.0999999999999997E-2</v>
      </c>
      <c r="U2247" s="27">
        <v>1.2999999999999999E-3</v>
      </c>
      <c r="V2247" s="27">
        <v>2.7000000000000001E-3</v>
      </c>
      <c r="W2247" s="27">
        <v>5.9999999999999995E-4</v>
      </c>
      <c r="X2247" s="27">
        <v>0</v>
      </c>
      <c r="Y2247" s="27">
        <v>1.1000000000000001E-3</v>
      </c>
      <c r="Z2247" s="27">
        <v>2.7000000000000001E-3</v>
      </c>
      <c r="AA2247" s="27">
        <v>2.8E-3</v>
      </c>
      <c r="AB2247" s="27">
        <v>5.9999999999999995E-4</v>
      </c>
      <c r="AC2247" s="27">
        <v>8.5000000000000006E-3</v>
      </c>
      <c r="AD2247" s="27">
        <v>0</v>
      </c>
      <c r="AE2247" s="27">
        <v>0</v>
      </c>
      <c r="AF2247" s="27">
        <v>4.5999999999999999E-3</v>
      </c>
      <c r="AG2247" s="27">
        <v>0</v>
      </c>
      <c r="AH2247" s="27">
        <v>0</v>
      </c>
      <c r="AI2247" s="27">
        <v>0</v>
      </c>
      <c r="AJ2247" s="27">
        <v>0</v>
      </c>
    </row>
    <row r="2248" spans="13:36" x14ac:dyDescent="0.3">
      <c r="M2248" s="27">
        <v>0.1638</v>
      </c>
      <c r="N2248" s="27">
        <v>0.19139999999999999</v>
      </c>
      <c r="O2248" s="27">
        <v>0.6915</v>
      </c>
      <c r="P2248" s="27">
        <v>8.3000000000000001E-3</v>
      </c>
      <c r="Q2248" s="27">
        <v>1.2800000000000001E-2</v>
      </c>
      <c r="R2248" s="27">
        <v>3.49E-2</v>
      </c>
      <c r="S2248" s="27">
        <v>1.6799999999999999E-2</v>
      </c>
      <c r="T2248" s="27">
        <v>5.7500000000000002E-2</v>
      </c>
      <c r="U2248" s="27">
        <v>1.1999999999999999E-3</v>
      </c>
      <c r="V2248" s="27">
        <v>2.3E-3</v>
      </c>
      <c r="W2248" s="27">
        <v>5.9999999999999995E-4</v>
      </c>
      <c r="X2248" s="27">
        <v>0</v>
      </c>
      <c r="Y2248" s="27">
        <v>1.1999999999999999E-3</v>
      </c>
      <c r="Z2248" s="27">
        <v>2.5000000000000001E-3</v>
      </c>
      <c r="AA2248" s="27">
        <v>3.8E-3</v>
      </c>
      <c r="AB2248" s="27">
        <v>1.1999999999999999E-3</v>
      </c>
      <c r="AC2248" s="27">
        <v>9.9000000000000008E-3</v>
      </c>
      <c r="AD2248" s="27">
        <v>0</v>
      </c>
      <c r="AE2248" s="27">
        <v>0</v>
      </c>
      <c r="AF2248" s="27">
        <v>4.3E-3</v>
      </c>
      <c r="AG2248" s="27">
        <v>0</v>
      </c>
      <c r="AH2248" s="27">
        <v>1E-4</v>
      </c>
      <c r="AI2248" s="27">
        <v>0</v>
      </c>
      <c r="AJ2248" s="27">
        <v>0</v>
      </c>
    </row>
    <row r="2249" spans="13:36" x14ac:dyDescent="0.3">
      <c r="M2249" s="27">
        <v>0.18310000000000001</v>
      </c>
      <c r="N2249" s="27">
        <v>0.17780000000000001</v>
      </c>
      <c r="O2249" s="27">
        <v>0.66100000000000003</v>
      </c>
      <c r="P2249" s="27">
        <v>1.6199999999999999E-2</v>
      </c>
      <c r="Q2249" s="27">
        <v>1.43E-2</v>
      </c>
      <c r="R2249" s="27">
        <v>3.2000000000000001E-2</v>
      </c>
      <c r="S2249" s="27">
        <v>1.4999999999999999E-2</v>
      </c>
      <c r="T2249" s="27">
        <v>5.0900000000000001E-2</v>
      </c>
      <c r="U2249" s="27">
        <v>1.5E-3</v>
      </c>
      <c r="V2249" s="27">
        <v>2.2000000000000001E-3</v>
      </c>
      <c r="W2249" s="27">
        <v>5.0000000000000001E-4</v>
      </c>
      <c r="X2249" s="27">
        <v>0</v>
      </c>
      <c r="Y2249" s="27">
        <v>1.4E-3</v>
      </c>
      <c r="Z2249" s="27">
        <v>2.3999999999999998E-3</v>
      </c>
      <c r="AA2249" s="27">
        <v>3.5999999999999999E-3</v>
      </c>
      <c r="AB2249" s="27">
        <v>1E-3</v>
      </c>
      <c r="AC2249" s="27">
        <v>8.5000000000000006E-3</v>
      </c>
      <c r="AD2249" s="27">
        <v>0</v>
      </c>
      <c r="AE2249" s="27">
        <v>0</v>
      </c>
      <c r="AF2249" s="27">
        <v>4.3E-3</v>
      </c>
      <c r="AG2249" s="27">
        <v>0</v>
      </c>
      <c r="AH2249" s="27">
        <v>0</v>
      </c>
      <c r="AI2249" s="27">
        <v>0</v>
      </c>
      <c r="AJ2249" s="27">
        <v>0</v>
      </c>
    </row>
    <row r="2250" spans="13:36" x14ac:dyDescent="0.3">
      <c r="M2250" s="27">
        <v>0.19089999999999999</v>
      </c>
      <c r="N2250" s="27">
        <v>0.15559999999999999</v>
      </c>
      <c r="O2250" s="27">
        <v>0.51800000000000002</v>
      </c>
      <c r="P2250" s="27">
        <v>1.7000000000000001E-2</v>
      </c>
      <c r="Q2250" s="27">
        <v>1.8800000000000001E-2</v>
      </c>
      <c r="R2250" s="27">
        <v>3.7600000000000001E-2</v>
      </c>
      <c r="S2250" s="27">
        <v>1.6799999999999999E-2</v>
      </c>
      <c r="T2250" s="27">
        <v>4.6199999999999998E-2</v>
      </c>
      <c r="U2250" s="27">
        <v>1.1999999999999999E-3</v>
      </c>
      <c r="V2250" s="27">
        <v>2.2000000000000001E-3</v>
      </c>
      <c r="W2250" s="27">
        <v>5.0000000000000001E-4</v>
      </c>
      <c r="X2250" s="27">
        <v>0</v>
      </c>
      <c r="Y2250" s="27">
        <v>1E-3</v>
      </c>
      <c r="Z2250" s="27">
        <v>1.6999999999999999E-3</v>
      </c>
      <c r="AA2250" s="27">
        <v>3.5999999999999999E-3</v>
      </c>
      <c r="AB2250" s="27">
        <v>1.1999999999999999E-3</v>
      </c>
      <c r="AC2250" s="27">
        <v>9.1000000000000004E-3</v>
      </c>
      <c r="AD2250" s="27">
        <v>0</v>
      </c>
      <c r="AE2250" s="27">
        <v>0</v>
      </c>
      <c r="AF2250" s="27">
        <v>3.8E-3</v>
      </c>
      <c r="AG2250" s="27">
        <v>0</v>
      </c>
      <c r="AH2250" s="27">
        <v>1E-4</v>
      </c>
      <c r="AI2250" s="27">
        <v>0</v>
      </c>
      <c r="AJ2250" s="27">
        <v>0</v>
      </c>
    </row>
    <row r="2251" spans="13:36" x14ac:dyDescent="0.3">
      <c r="M2251" s="27">
        <v>0.18479999999999999</v>
      </c>
      <c r="N2251" s="27">
        <v>0.15390000000000001</v>
      </c>
      <c r="O2251" s="27">
        <v>0.50319999999999998</v>
      </c>
      <c r="P2251" s="27">
        <v>8.0000000000000002E-3</v>
      </c>
      <c r="Q2251" s="27">
        <v>1.49E-2</v>
      </c>
      <c r="R2251" s="27">
        <v>3.9E-2</v>
      </c>
      <c r="S2251" s="27">
        <v>1.7399999999999999E-2</v>
      </c>
      <c r="T2251" s="27">
        <v>4.65E-2</v>
      </c>
      <c r="U2251" s="27">
        <v>1.1999999999999999E-3</v>
      </c>
      <c r="V2251" s="27">
        <v>2.3E-3</v>
      </c>
      <c r="W2251" s="27">
        <v>5.0000000000000001E-4</v>
      </c>
      <c r="X2251" s="27">
        <v>0</v>
      </c>
      <c r="Y2251" s="27">
        <v>1E-3</v>
      </c>
      <c r="Z2251" s="27">
        <v>1.8E-3</v>
      </c>
      <c r="AA2251" s="27">
        <v>3.8999999999999998E-3</v>
      </c>
      <c r="AB2251" s="27">
        <v>1.6999999999999999E-3</v>
      </c>
      <c r="AC2251" s="27">
        <v>9.2999999999999992E-3</v>
      </c>
      <c r="AD2251" s="27">
        <v>0</v>
      </c>
      <c r="AE2251" s="27">
        <v>0</v>
      </c>
      <c r="AF2251" s="27">
        <v>3.8E-3</v>
      </c>
      <c r="AG2251" s="27">
        <v>0</v>
      </c>
      <c r="AH2251" s="27">
        <v>1E-4</v>
      </c>
      <c r="AI2251" s="27">
        <v>0</v>
      </c>
      <c r="AJ2251" s="27">
        <v>0</v>
      </c>
    </row>
    <row r="2252" spans="13:36" x14ac:dyDescent="0.3">
      <c r="M2252" s="27">
        <v>0.1754</v>
      </c>
      <c r="N2252" s="27">
        <v>0.1615</v>
      </c>
      <c r="O2252" s="27">
        <v>0.50780000000000003</v>
      </c>
      <c r="P2252" s="27">
        <v>7.1999999999999998E-3</v>
      </c>
      <c r="Q2252" s="27">
        <v>1.5100000000000001E-2</v>
      </c>
      <c r="R2252" s="27">
        <v>4.5600000000000002E-2</v>
      </c>
      <c r="S2252" s="27">
        <v>1.9300000000000001E-2</v>
      </c>
      <c r="T2252" s="27">
        <v>4.4999999999999998E-2</v>
      </c>
      <c r="U2252" s="27">
        <v>1E-3</v>
      </c>
      <c r="V2252" s="27">
        <v>2.3999999999999998E-3</v>
      </c>
      <c r="W2252" s="27">
        <v>5.9999999999999995E-4</v>
      </c>
      <c r="X2252" s="27">
        <v>0</v>
      </c>
      <c r="Y2252" s="27">
        <v>1E-3</v>
      </c>
      <c r="Z2252" s="27">
        <v>2.0999999999999999E-3</v>
      </c>
      <c r="AA2252" s="27">
        <v>3.2000000000000002E-3</v>
      </c>
      <c r="AB2252" s="27">
        <v>1.6999999999999999E-3</v>
      </c>
      <c r="AC2252" s="27">
        <v>9.4000000000000004E-3</v>
      </c>
      <c r="AD2252" s="27">
        <v>0</v>
      </c>
      <c r="AE2252" s="27">
        <v>0</v>
      </c>
      <c r="AF2252" s="27">
        <v>3.8E-3</v>
      </c>
      <c r="AG2252" s="27">
        <v>0</v>
      </c>
      <c r="AH2252" s="27">
        <v>1E-4</v>
      </c>
      <c r="AI2252" s="27">
        <v>0</v>
      </c>
      <c r="AJ2252" s="27">
        <v>0</v>
      </c>
    </row>
    <row r="2253" spans="13:36" x14ac:dyDescent="0.3">
      <c r="M2253" s="27">
        <v>0.1847</v>
      </c>
      <c r="N2253" s="27">
        <v>0.1691</v>
      </c>
      <c r="O2253" s="27">
        <v>0.50539999999999996</v>
      </c>
      <c r="P2253" s="27">
        <v>1.61E-2</v>
      </c>
      <c r="Q2253" s="27">
        <v>1.23E-2</v>
      </c>
      <c r="R2253" s="27">
        <v>3.7100000000000001E-2</v>
      </c>
      <c r="S2253" s="27">
        <v>1.67E-2</v>
      </c>
      <c r="T2253" s="27">
        <v>5.33E-2</v>
      </c>
      <c r="U2253" s="27">
        <v>1E-3</v>
      </c>
      <c r="V2253" s="27">
        <v>2.2000000000000001E-3</v>
      </c>
      <c r="W2253" s="27">
        <v>5.9999999999999995E-4</v>
      </c>
      <c r="X2253" s="27">
        <v>0</v>
      </c>
      <c r="Y2253" s="27">
        <v>1E-3</v>
      </c>
      <c r="Z2253" s="27">
        <v>1.8E-3</v>
      </c>
      <c r="AA2253" s="27">
        <v>3.5000000000000001E-3</v>
      </c>
      <c r="AB2253" s="27">
        <v>1.5E-3</v>
      </c>
      <c r="AC2253" s="27">
        <v>9.9000000000000008E-3</v>
      </c>
      <c r="AD2253" s="27">
        <v>0</v>
      </c>
      <c r="AE2253" s="27">
        <v>0</v>
      </c>
      <c r="AF2253" s="27">
        <v>3.7000000000000002E-3</v>
      </c>
      <c r="AG2253" s="27">
        <v>0</v>
      </c>
      <c r="AH2253" s="27">
        <v>1E-4</v>
      </c>
      <c r="AI2253" s="27">
        <v>0</v>
      </c>
      <c r="AJ2253" s="27">
        <v>0</v>
      </c>
    </row>
    <row r="2254" spans="13:36" x14ac:dyDescent="0.3">
      <c r="M2254" s="27">
        <v>0.1958</v>
      </c>
      <c r="N2254" s="27">
        <v>0.16239999999999999</v>
      </c>
      <c r="O2254" s="27">
        <v>0.49590000000000001</v>
      </c>
      <c r="P2254" s="27">
        <v>1.03E-2</v>
      </c>
      <c r="Q2254" s="27">
        <v>1.2500000000000001E-2</v>
      </c>
      <c r="R2254" s="27">
        <v>4.1000000000000002E-2</v>
      </c>
      <c r="S2254" s="27">
        <v>1.83E-2</v>
      </c>
      <c r="T2254" s="27">
        <v>5.3999999999999999E-2</v>
      </c>
      <c r="U2254" s="27">
        <v>1.1000000000000001E-3</v>
      </c>
      <c r="V2254" s="27">
        <v>2.3999999999999998E-3</v>
      </c>
      <c r="W2254" s="27">
        <v>5.9999999999999995E-4</v>
      </c>
      <c r="X2254" s="27">
        <v>0</v>
      </c>
      <c r="Y2254" s="27">
        <v>1E-3</v>
      </c>
      <c r="Z2254" s="27">
        <v>2E-3</v>
      </c>
      <c r="AA2254" s="27">
        <v>3.0999999999999999E-3</v>
      </c>
      <c r="AB2254" s="27">
        <v>1E-3</v>
      </c>
      <c r="AC2254" s="27">
        <v>1.09E-2</v>
      </c>
      <c r="AD2254" s="27">
        <v>0</v>
      </c>
      <c r="AE2254" s="27">
        <v>0</v>
      </c>
      <c r="AF2254" s="27">
        <v>3.7000000000000002E-3</v>
      </c>
      <c r="AG2254" s="27">
        <v>0</v>
      </c>
      <c r="AH2254" s="27">
        <v>1E-4</v>
      </c>
      <c r="AI2254" s="27">
        <v>0</v>
      </c>
      <c r="AJ2254" s="27">
        <v>0</v>
      </c>
    </row>
    <row r="2255" spans="13:36" x14ac:dyDescent="0.3">
      <c r="M2255" s="27">
        <v>0.19819999999999999</v>
      </c>
      <c r="N2255" s="27">
        <v>0.15110000000000001</v>
      </c>
      <c r="O2255" s="27">
        <v>0.51359999999999995</v>
      </c>
      <c r="P2255" s="27">
        <v>1.2999999999999999E-2</v>
      </c>
      <c r="Q2255" s="27">
        <v>1.2500000000000001E-2</v>
      </c>
      <c r="R2255" s="27">
        <v>4.1099999999999998E-2</v>
      </c>
      <c r="S2255" s="27">
        <v>1.52E-2</v>
      </c>
      <c r="T2255" s="27">
        <v>5.0099999999999999E-2</v>
      </c>
      <c r="U2255" s="27">
        <v>1.1000000000000001E-3</v>
      </c>
      <c r="V2255" s="27">
        <v>2E-3</v>
      </c>
      <c r="W2255" s="27">
        <v>5.9999999999999995E-4</v>
      </c>
      <c r="X2255" s="27">
        <v>0</v>
      </c>
      <c r="Y2255" s="27">
        <v>1E-3</v>
      </c>
      <c r="Z2255" s="27">
        <v>2.2000000000000001E-3</v>
      </c>
      <c r="AA2255" s="27">
        <v>3.3E-3</v>
      </c>
      <c r="AB2255" s="27">
        <v>1.5E-3</v>
      </c>
      <c r="AC2255" s="27">
        <v>1.04E-2</v>
      </c>
      <c r="AD2255" s="27">
        <v>0</v>
      </c>
      <c r="AE2255" s="27">
        <v>0</v>
      </c>
      <c r="AF2255" s="27">
        <v>3.8E-3</v>
      </c>
      <c r="AG2255" s="27">
        <v>0</v>
      </c>
      <c r="AH2255" s="27">
        <v>1E-4</v>
      </c>
      <c r="AI2255" s="27">
        <v>0</v>
      </c>
      <c r="AJ2255" s="27">
        <v>0</v>
      </c>
    </row>
    <row r="2256" spans="13:36" x14ac:dyDescent="0.3">
      <c r="M2256" s="27">
        <v>0.18759999999999999</v>
      </c>
      <c r="N2256" s="27">
        <v>0.1651</v>
      </c>
      <c r="O2256" s="27">
        <v>0.51670000000000005</v>
      </c>
      <c r="P2256" s="27">
        <v>1.1299999999999999E-2</v>
      </c>
      <c r="Q2256" s="27">
        <v>1.2699999999999999E-2</v>
      </c>
      <c r="R2256" s="27">
        <v>4.0899999999999999E-2</v>
      </c>
      <c r="S2256" s="27">
        <v>1.4999999999999999E-2</v>
      </c>
      <c r="T2256" s="27">
        <v>4.82E-2</v>
      </c>
      <c r="U2256" s="27">
        <v>1.1000000000000001E-3</v>
      </c>
      <c r="V2256" s="27">
        <v>1.9E-3</v>
      </c>
      <c r="W2256" s="27">
        <v>5.0000000000000001E-4</v>
      </c>
      <c r="X2256" s="27">
        <v>0</v>
      </c>
      <c r="Y2256" s="27">
        <v>1.1000000000000001E-3</v>
      </c>
      <c r="Z2256" s="27">
        <v>2.2000000000000001E-3</v>
      </c>
      <c r="AA2256" s="27">
        <v>3.5000000000000001E-3</v>
      </c>
      <c r="AB2256" s="27">
        <v>6.1000000000000004E-3</v>
      </c>
      <c r="AC2256" s="27">
        <v>6.8999999999999999E-3</v>
      </c>
      <c r="AD2256" s="27">
        <v>0</v>
      </c>
      <c r="AE2256" s="27">
        <v>0</v>
      </c>
      <c r="AF2256" s="27">
        <v>3.7000000000000002E-3</v>
      </c>
      <c r="AG2256" s="27">
        <v>0</v>
      </c>
      <c r="AH2256" s="27">
        <v>2.0000000000000001E-4</v>
      </c>
      <c r="AI2256" s="27">
        <v>0</v>
      </c>
      <c r="AJ2256" s="27">
        <v>0</v>
      </c>
    </row>
    <row r="2257" spans="13:36" x14ac:dyDescent="0.3">
      <c r="M2257" s="27">
        <v>0.18060000000000001</v>
      </c>
      <c r="N2257" s="27">
        <v>0.1424</v>
      </c>
      <c r="O2257" s="27">
        <v>0.51480000000000004</v>
      </c>
      <c r="P2257" s="27">
        <v>1.8700000000000001E-2</v>
      </c>
      <c r="Q2257" s="27">
        <v>9.4999999999999998E-3</v>
      </c>
      <c r="R2257" s="27">
        <v>3.0499999999999999E-2</v>
      </c>
      <c r="S2257" s="27">
        <v>1.7399999999999999E-2</v>
      </c>
      <c r="T2257" s="27">
        <v>4.5900000000000003E-2</v>
      </c>
      <c r="U2257" s="27">
        <v>1.1000000000000001E-3</v>
      </c>
      <c r="V2257" s="27">
        <v>3.3999999999999998E-3</v>
      </c>
      <c r="W2257" s="27">
        <v>5.0000000000000001E-4</v>
      </c>
      <c r="X2257" s="27">
        <v>0</v>
      </c>
      <c r="Y2257" s="27">
        <v>8.9999999999999998E-4</v>
      </c>
      <c r="Z2257" s="27">
        <v>2E-3</v>
      </c>
      <c r="AA2257" s="27">
        <v>2.8E-3</v>
      </c>
      <c r="AB2257" s="27">
        <v>2E-3</v>
      </c>
      <c r="AC2257" s="27">
        <v>9.7000000000000003E-3</v>
      </c>
      <c r="AD2257" s="27">
        <v>0</v>
      </c>
      <c r="AE2257" s="27">
        <v>0</v>
      </c>
      <c r="AF2257" s="27">
        <v>0</v>
      </c>
      <c r="AG2257" s="27">
        <v>0</v>
      </c>
      <c r="AH2257" s="27">
        <v>0</v>
      </c>
      <c r="AI2257" s="27">
        <v>0</v>
      </c>
      <c r="AJ2257" s="27">
        <v>0</v>
      </c>
    </row>
    <row r="2258" spans="13:36" x14ac:dyDescent="0.3">
      <c r="M2258" s="27">
        <v>0.1827</v>
      </c>
      <c r="N2258" s="27">
        <v>0.14369999999999999</v>
      </c>
      <c r="O2258" s="27">
        <v>0.50609999999999999</v>
      </c>
      <c r="P2258" s="27">
        <v>1.78E-2</v>
      </c>
      <c r="Q2258" s="27">
        <v>0.01</v>
      </c>
      <c r="R2258" s="27">
        <v>3.8699999999999998E-2</v>
      </c>
      <c r="S2258" s="27">
        <v>1.43E-2</v>
      </c>
      <c r="T2258" s="27">
        <v>4.3200000000000002E-2</v>
      </c>
      <c r="U2258" s="27">
        <v>1.1999999999999999E-3</v>
      </c>
      <c r="V2258" s="27">
        <v>2.8999999999999998E-3</v>
      </c>
      <c r="W2258" s="27">
        <v>5.0000000000000001E-4</v>
      </c>
      <c r="X2258" s="27">
        <v>0</v>
      </c>
      <c r="Y2258" s="27">
        <v>8.9999999999999998E-4</v>
      </c>
      <c r="Z2258" s="27">
        <v>1.8E-3</v>
      </c>
      <c r="AA2258" s="27">
        <v>3.5000000000000001E-3</v>
      </c>
      <c r="AB2258" s="27">
        <v>1.4E-3</v>
      </c>
      <c r="AC2258" s="27">
        <v>8.8000000000000005E-3</v>
      </c>
      <c r="AD2258" s="27">
        <v>0</v>
      </c>
      <c r="AE2258" s="27">
        <v>0</v>
      </c>
      <c r="AF2258" s="27">
        <v>3.8E-3</v>
      </c>
      <c r="AG2258" s="27">
        <v>0</v>
      </c>
      <c r="AH2258" s="27">
        <v>0</v>
      </c>
      <c r="AI2258" s="27">
        <v>0</v>
      </c>
      <c r="AJ2258" s="27">
        <v>0</v>
      </c>
    </row>
    <row r="2259" spans="13:36" x14ac:dyDescent="0.3">
      <c r="M2259" s="27">
        <v>0.18809999999999999</v>
      </c>
      <c r="N2259" s="27">
        <v>0.1489</v>
      </c>
      <c r="O2259" s="27">
        <v>0.50319999999999998</v>
      </c>
      <c r="P2259" s="27">
        <v>1.6199999999999999E-2</v>
      </c>
      <c r="Q2259" s="27">
        <v>9.7999999999999997E-3</v>
      </c>
      <c r="R2259" s="27">
        <v>3.44E-2</v>
      </c>
      <c r="S2259" s="27">
        <v>1.3299999999999999E-2</v>
      </c>
      <c r="T2259" s="27">
        <v>4.6300000000000001E-2</v>
      </c>
      <c r="U2259" s="27">
        <v>1.1999999999999999E-3</v>
      </c>
      <c r="V2259" s="27">
        <v>2.2000000000000001E-3</v>
      </c>
      <c r="W2259" s="27">
        <v>5.0000000000000001E-4</v>
      </c>
      <c r="X2259" s="27">
        <v>0</v>
      </c>
      <c r="Y2259" s="27">
        <v>8.9999999999999998E-4</v>
      </c>
      <c r="Z2259" s="27">
        <v>1.9E-3</v>
      </c>
      <c r="AA2259" s="27">
        <v>3.0000000000000001E-3</v>
      </c>
      <c r="AB2259" s="27">
        <v>1.5E-3</v>
      </c>
      <c r="AC2259" s="27">
        <v>1.0200000000000001E-2</v>
      </c>
      <c r="AD2259" s="27">
        <v>0</v>
      </c>
      <c r="AE2259" s="27">
        <v>0</v>
      </c>
      <c r="AF2259" s="27">
        <v>3.8999999999999998E-3</v>
      </c>
      <c r="AG2259" s="27">
        <v>0</v>
      </c>
      <c r="AH2259" s="27">
        <v>0</v>
      </c>
      <c r="AI2259" s="27">
        <v>0</v>
      </c>
      <c r="AJ2259" s="27">
        <v>0</v>
      </c>
    </row>
    <row r="2260" spans="13:36" x14ac:dyDescent="0.3">
      <c r="M2260" s="27">
        <v>0.1971</v>
      </c>
      <c r="N2260" s="27">
        <v>0.15160000000000001</v>
      </c>
      <c r="O2260" s="27">
        <v>0.51349999999999996</v>
      </c>
      <c r="P2260" s="27">
        <v>8.9999999999999993E-3</v>
      </c>
      <c r="Q2260" s="27">
        <v>1.5900000000000001E-2</v>
      </c>
      <c r="R2260" s="27">
        <v>5.2999999999999999E-2</v>
      </c>
      <c r="S2260" s="27">
        <v>1.4500000000000001E-2</v>
      </c>
      <c r="T2260" s="27">
        <v>4.6399999999999997E-2</v>
      </c>
      <c r="U2260" s="27">
        <v>1.1000000000000001E-3</v>
      </c>
      <c r="V2260" s="27">
        <v>2.5999999999999999E-3</v>
      </c>
      <c r="W2260" s="27">
        <v>5.9999999999999995E-4</v>
      </c>
      <c r="X2260" s="27">
        <v>0</v>
      </c>
      <c r="Y2260" s="27">
        <v>1.1000000000000001E-3</v>
      </c>
      <c r="Z2260" s="27">
        <v>2.3E-3</v>
      </c>
      <c r="AA2260" s="27">
        <v>3.3999999999999998E-3</v>
      </c>
      <c r="AB2260" s="27">
        <v>1.5E-3</v>
      </c>
      <c r="AC2260" s="27">
        <v>7.6E-3</v>
      </c>
      <c r="AD2260" s="27">
        <v>0</v>
      </c>
      <c r="AE2260" s="27">
        <v>0</v>
      </c>
      <c r="AF2260" s="27">
        <v>4.0000000000000001E-3</v>
      </c>
      <c r="AG2260" s="27">
        <v>0</v>
      </c>
      <c r="AH2260" s="27">
        <v>1E-4</v>
      </c>
      <c r="AI2260" s="27">
        <v>6.9999999999999999E-4</v>
      </c>
      <c r="AJ2260" s="27">
        <v>0</v>
      </c>
    </row>
    <row r="2261" spans="13:36" x14ac:dyDescent="0.3">
      <c r="M2261" s="27">
        <v>0.18770000000000001</v>
      </c>
      <c r="N2261" s="27">
        <v>0.16009999999999999</v>
      </c>
      <c r="O2261" s="27">
        <v>0.52049999999999996</v>
      </c>
      <c r="P2261" s="27">
        <v>1.21E-2</v>
      </c>
      <c r="Q2261" s="27">
        <v>1.7000000000000001E-2</v>
      </c>
      <c r="R2261" s="27">
        <v>6.0299999999999999E-2</v>
      </c>
      <c r="S2261" s="27">
        <v>1.5900000000000001E-2</v>
      </c>
      <c r="T2261" s="27">
        <v>5.0299999999999997E-2</v>
      </c>
      <c r="U2261" s="27">
        <v>1E-3</v>
      </c>
      <c r="V2261" s="27">
        <v>2.5999999999999999E-3</v>
      </c>
      <c r="W2261" s="27">
        <v>5.9999999999999995E-4</v>
      </c>
      <c r="X2261" s="27">
        <v>0</v>
      </c>
      <c r="Y2261" s="27">
        <v>1.1000000000000001E-3</v>
      </c>
      <c r="Z2261" s="27">
        <v>2.0999999999999999E-3</v>
      </c>
      <c r="AA2261" s="27">
        <v>4.1999999999999997E-3</v>
      </c>
      <c r="AB2261" s="27">
        <v>1.4E-3</v>
      </c>
      <c r="AC2261" s="27">
        <v>7.0000000000000001E-3</v>
      </c>
      <c r="AD2261" s="27">
        <v>0</v>
      </c>
      <c r="AE2261" s="27">
        <v>0</v>
      </c>
      <c r="AF2261" s="27">
        <v>3.8999999999999998E-3</v>
      </c>
      <c r="AG2261" s="27">
        <v>0</v>
      </c>
      <c r="AH2261" s="27">
        <v>1E-4</v>
      </c>
      <c r="AI2261" s="27">
        <v>0</v>
      </c>
      <c r="AJ2261" s="27">
        <v>0</v>
      </c>
    </row>
    <row r="2262" spans="13:36" x14ac:dyDescent="0.3">
      <c r="M2262" s="27">
        <v>0.1888</v>
      </c>
      <c r="N2262" s="27">
        <v>0.14149999999999999</v>
      </c>
      <c r="O2262" s="27">
        <v>0.50939999999999996</v>
      </c>
      <c r="P2262" s="27">
        <v>1.32E-2</v>
      </c>
      <c r="Q2262" s="27">
        <v>1.3899999999999999E-2</v>
      </c>
      <c r="R2262" s="27">
        <v>4.3900000000000002E-2</v>
      </c>
      <c r="S2262" s="27">
        <v>1.9199999999999998E-2</v>
      </c>
      <c r="T2262" s="27">
        <v>5.0700000000000002E-2</v>
      </c>
      <c r="U2262" s="27">
        <v>1.1999999999999999E-3</v>
      </c>
      <c r="V2262" s="27">
        <v>2.5000000000000001E-3</v>
      </c>
      <c r="W2262" s="27">
        <v>5.0000000000000001E-4</v>
      </c>
      <c r="X2262" s="27">
        <v>0</v>
      </c>
      <c r="Y2262" s="27">
        <v>1E-3</v>
      </c>
      <c r="Z2262" s="27">
        <v>2.2000000000000001E-3</v>
      </c>
      <c r="AA2262" s="27">
        <v>2.7000000000000001E-3</v>
      </c>
      <c r="AB2262" s="27">
        <v>1.1999999999999999E-3</v>
      </c>
      <c r="AC2262" s="27">
        <v>5.4999999999999997E-3</v>
      </c>
      <c r="AD2262" s="27">
        <v>0</v>
      </c>
      <c r="AE2262" s="27">
        <v>0</v>
      </c>
      <c r="AF2262" s="27">
        <v>3.8999999999999998E-3</v>
      </c>
      <c r="AG2262" s="27">
        <v>0</v>
      </c>
      <c r="AH2262" s="27">
        <v>0</v>
      </c>
      <c r="AI2262" s="27">
        <v>0</v>
      </c>
      <c r="AJ2262" s="27">
        <v>0</v>
      </c>
    </row>
    <row r="2263" spans="13:36" x14ac:dyDescent="0.3">
      <c r="M2263" s="27">
        <v>0.18909999999999999</v>
      </c>
      <c r="N2263" s="27">
        <v>0.1527</v>
      </c>
      <c r="O2263" s="27">
        <v>0.5323</v>
      </c>
      <c r="P2263" s="27">
        <v>9.4000000000000004E-3</v>
      </c>
      <c r="Q2263" s="27">
        <v>1.66E-2</v>
      </c>
      <c r="R2263" s="27">
        <v>4.7399999999999998E-2</v>
      </c>
      <c r="S2263" s="27">
        <v>1.66E-2</v>
      </c>
      <c r="T2263" s="27">
        <v>4.7699999999999999E-2</v>
      </c>
      <c r="U2263" s="27">
        <v>1.1999999999999999E-3</v>
      </c>
      <c r="V2263" s="27">
        <v>2.7000000000000001E-3</v>
      </c>
      <c r="W2263" s="27">
        <v>5.0000000000000001E-4</v>
      </c>
      <c r="X2263" s="27">
        <v>0</v>
      </c>
      <c r="Y2263" s="27">
        <v>1.1999999999999999E-3</v>
      </c>
      <c r="Z2263" s="27">
        <v>2.3E-3</v>
      </c>
      <c r="AA2263" s="27">
        <v>3.8E-3</v>
      </c>
      <c r="AB2263" s="27">
        <v>1.6000000000000001E-3</v>
      </c>
      <c r="AC2263" s="27">
        <v>6.1999999999999998E-3</v>
      </c>
      <c r="AD2263" s="27">
        <v>0</v>
      </c>
      <c r="AE2263" s="27">
        <v>0</v>
      </c>
      <c r="AF2263" s="27">
        <v>4.0000000000000001E-3</v>
      </c>
      <c r="AG2263" s="27">
        <v>0</v>
      </c>
      <c r="AH2263" s="27">
        <v>1E-4</v>
      </c>
      <c r="AI2263" s="27">
        <v>0</v>
      </c>
      <c r="AJ2263" s="27">
        <v>0</v>
      </c>
    </row>
    <row r="2264" spans="13:36" x14ac:dyDescent="0.3">
      <c r="M2264" s="27">
        <v>0.18290000000000001</v>
      </c>
      <c r="N2264" s="27">
        <v>0.1595</v>
      </c>
      <c r="O2264" s="27">
        <v>0.51249999999999996</v>
      </c>
      <c r="P2264" s="27">
        <v>1.2200000000000001E-2</v>
      </c>
      <c r="Q2264" s="27">
        <v>1.44E-2</v>
      </c>
      <c r="R2264" s="27">
        <v>3.7100000000000001E-2</v>
      </c>
      <c r="S2264" s="27">
        <v>1.4200000000000001E-2</v>
      </c>
      <c r="T2264" s="27">
        <v>4.53E-2</v>
      </c>
      <c r="U2264" s="27">
        <v>1.1000000000000001E-3</v>
      </c>
      <c r="V2264" s="27">
        <v>2.3999999999999998E-3</v>
      </c>
      <c r="W2264" s="27">
        <v>4.0000000000000002E-4</v>
      </c>
      <c r="X2264" s="27">
        <v>0</v>
      </c>
      <c r="Y2264" s="27">
        <v>1.1999999999999999E-3</v>
      </c>
      <c r="Z2264" s="27">
        <v>2.0999999999999999E-3</v>
      </c>
      <c r="AA2264" s="27">
        <v>3.2000000000000002E-3</v>
      </c>
      <c r="AB2264" s="27">
        <v>1.4E-3</v>
      </c>
      <c r="AC2264" s="27">
        <v>6.3E-3</v>
      </c>
      <c r="AD2264" s="27">
        <v>0</v>
      </c>
      <c r="AE2264" s="27">
        <v>0</v>
      </c>
      <c r="AF2264" s="27">
        <v>4.1999999999999997E-3</v>
      </c>
      <c r="AG2264" s="27">
        <v>0</v>
      </c>
      <c r="AH2264" s="27">
        <v>0</v>
      </c>
      <c r="AI2264" s="27">
        <v>0</v>
      </c>
      <c r="AJ2264" s="27">
        <v>0</v>
      </c>
    </row>
    <row r="2265" spans="13:36" x14ac:dyDescent="0.3">
      <c r="M2265" s="27">
        <v>0.18149999999999999</v>
      </c>
      <c r="N2265" s="27">
        <v>0.1739</v>
      </c>
      <c r="O2265" s="27">
        <v>0.51570000000000005</v>
      </c>
      <c r="P2265" s="27">
        <v>8.0000000000000002E-3</v>
      </c>
      <c r="Q2265" s="27">
        <v>1.8499999999999999E-2</v>
      </c>
      <c r="R2265" s="27">
        <v>4.24E-2</v>
      </c>
      <c r="S2265" s="27">
        <v>1.7100000000000001E-2</v>
      </c>
      <c r="T2265" s="27">
        <v>4.8899999999999999E-2</v>
      </c>
      <c r="U2265" s="27">
        <v>8.9999999999999998E-4</v>
      </c>
      <c r="V2265" s="27">
        <v>2.5000000000000001E-3</v>
      </c>
      <c r="W2265" s="27">
        <v>4.0000000000000002E-4</v>
      </c>
      <c r="X2265" s="27">
        <v>0</v>
      </c>
      <c r="Y2265" s="27">
        <v>1.4E-3</v>
      </c>
      <c r="Z2265" s="27">
        <v>2.3E-3</v>
      </c>
      <c r="AA2265" s="27">
        <v>3.5000000000000001E-3</v>
      </c>
      <c r="AB2265" s="27">
        <v>1.6000000000000001E-3</v>
      </c>
      <c r="AC2265" s="27">
        <v>5.5999999999999999E-3</v>
      </c>
      <c r="AD2265" s="27">
        <v>0</v>
      </c>
      <c r="AE2265" s="27">
        <v>0</v>
      </c>
      <c r="AF2265" s="27">
        <v>4.1000000000000003E-3</v>
      </c>
      <c r="AG2265" s="27">
        <v>0</v>
      </c>
      <c r="AH2265" s="27">
        <v>1E-4</v>
      </c>
      <c r="AI2265" s="27">
        <v>0</v>
      </c>
      <c r="AJ2265" s="27">
        <v>0</v>
      </c>
    </row>
    <row r="2266" spans="13:36" x14ac:dyDescent="0.3">
      <c r="M2266" s="27">
        <v>0.18060000000000001</v>
      </c>
      <c r="N2266" s="27">
        <v>0.15970000000000001</v>
      </c>
      <c r="O2266" s="27">
        <v>0.50180000000000002</v>
      </c>
      <c r="P2266" s="27">
        <v>9.5999999999999992E-3</v>
      </c>
      <c r="Q2266" s="27">
        <v>1.5900000000000001E-2</v>
      </c>
      <c r="R2266" s="27">
        <v>4.3700000000000003E-2</v>
      </c>
      <c r="S2266" s="27">
        <v>2.1499999999999998E-2</v>
      </c>
      <c r="T2266" s="27">
        <v>4.5699999999999998E-2</v>
      </c>
      <c r="U2266" s="27">
        <v>1.1000000000000001E-3</v>
      </c>
      <c r="V2266" s="27">
        <v>2.5999999999999999E-3</v>
      </c>
      <c r="W2266" s="27">
        <v>4.0000000000000002E-4</v>
      </c>
      <c r="X2266" s="27">
        <v>0</v>
      </c>
      <c r="Y2266" s="27">
        <v>1.1000000000000001E-3</v>
      </c>
      <c r="Z2266" s="27">
        <v>1.9E-3</v>
      </c>
      <c r="AA2266" s="27">
        <v>3.3E-3</v>
      </c>
      <c r="AB2266" s="27">
        <v>1.5E-3</v>
      </c>
      <c r="AC2266" s="27">
        <v>6.7000000000000002E-3</v>
      </c>
      <c r="AD2266" s="27">
        <v>0</v>
      </c>
      <c r="AE2266" s="27">
        <v>0</v>
      </c>
      <c r="AF2266" s="27">
        <v>4.0000000000000001E-3</v>
      </c>
      <c r="AG2266" s="27">
        <v>0</v>
      </c>
      <c r="AH2266" s="27">
        <v>1E-4</v>
      </c>
      <c r="AI2266" s="27">
        <v>0</v>
      </c>
      <c r="AJ2266" s="27">
        <v>0</v>
      </c>
    </row>
    <row r="2267" spans="13:36" x14ac:dyDescent="0.3">
      <c r="M2267" s="27">
        <v>0.18310000000000001</v>
      </c>
      <c r="N2267" s="27">
        <v>0.1444</v>
      </c>
      <c r="O2267" s="27">
        <v>0.50060000000000004</v>
      </c>
      <c r="P2267" s="27">
        <v>8.6E-3</v>
      </c>
      <c r="Q2267" s="27">
        <v>1.12E-2</v>
      </c>
      <c r="R2267" s="27">
        <v>4.0099999999999997E-2</v>
      </c>
      <c r="S2267" s="27">
        <v>1.5599999999999999E-2</v>
      </c>
      <c r="T2267" s="27">
        <v>4.9299999999999997E-2</v>
      </c>
      <c r="U2267" s="27">
        <v>1.1000000000000001E-3</v>
      </c>
      <c r="V2267" s="27">
        <v>2.2000000000000001E-3</v>
      </c>
      <c r="W2267" s="27">
        <v>5.0000000000000001E-4</v>
      </c>
      <c r="X2267" s="27">
        <v>0</v>
      </c>
      <c r="Y2267" s="27">
        <v>1E-3</v>
      </c>
      <c r="Z2267" s="27">
        <v>1.6000000000000001E-3</v>
      </c>
      <c r="AA2267" s="27">
        <v>2.7000000000000001E-3</v>
      </c>
      <c r="AB2267" s="27">
        <v>1.6000000000000001E-3</v>
      </c>
      <c r="AC2267" s="27">
        <v>6.8999999999999999E-3</v>
      </c>
      <c r="AD2267" s="27">
        <v>0</v>
      </c>
      <c r="AE2267" s="27">
        <v>0</v>
      </c>
      <c r="AF2267" s="27">
        <v>3.8999999999999998E-3</v>
      </c>
      <c r="AG2267" s="27">
        <v>0</v>
      </c>
      <c r="AH2267" s="27">
        <v>0</v>
      </c>
      <c r="AI2267" s="27">
        <v>0</v>
      </c>
      <c r="AJ2267" s="27">
        <v>0</v>
      </c>
    </row>
    <row r="2268" spans="13:36" x14ac:dyDescent="0.3">
      <c r="M2268" s="27">
        <v>0.18010000000000001</v>
      </c>
      <c r="N2268" s="27">
        <v>0.14829999999999999</v>
      </c>
      <c r="O2268" s="27">
        <v>0.50390000000000001</v>
      </c>
      <c r="P2268" s="27">
        <v>1.4200000000000001E-2</v>
      </c>
      <c r="Q2268" s="27">
        <v>1.52E-2</v>
      </c>
      <c r="R2268" s="27">
        <v>4.8399999999999999E-2</v>
      </c>
      <c r="S2268" s="27">
        <v>1.9199999999999998E-2</v>
      </c>
      <c r="T2268" s="27">
        <v>4.7899999999999998E-2</v>
      </c>
      <c r="U2268" s="27">
        <v>1.1000000000000001E-3</v>
      </c>
      <c r="V2268" s="27">
        <v>2.5999999999999999E-3</v>
      </c>
      <c r="W2268" s="27">
        <v>5.0000000000000001E-4</v>
      </c>
      <c r="X2268" s="27">
        <v>0</v>
      </c>
      <c r="Y2268" s="27">
        <v>1E-3</v>
      </c>
      <c r="Z2268" s="27">
        <v>1.9E-3</v>
      </c>
      <c r="AA2268" s="27">
        <v>2.8E-3</v>
      </c>
      <c r="AB2268" s="27">
        <v>1E-3</v>
      </c>
      <c r="AC2268" s="27">
        <v>7.4999999999999997E-3</v>
      </c>
      <c r="AD2268" s="27">
        <v>0</v>
      </c>
      <c r="AE2268" s="27">
        <v>0</v>
      </c>
      <c r="AF2268" s="27">
        <v>4.0000000000000001E-3</v>
      </c>
      <c r="AG2268" s="27">
        <v>0</v>
      </c>
      <c r="AH2268" s="27">
        <v>0</v>
      </c>
      <c r="AI2268" s="27">
        <v>0</v>
      </c>
      <c r="AJ2268" s="27">
        <v>0</v>
      </c>
    </row>
    <row r="2269" spans="13:36" x14ac:dyDescent="0.3">
      <c r="M2269" s="27">
        <v>0.18490000000000001</v>
      </c>
      <c r="N2269" s="27">
        <v>0.15190000000000001</v>
      </c>
      <c r="O2269" s="27">
        <v>0.501</v>
      </c>
      <c r="P2269" s="27">
        <v>8.0000000000000002E-3</v>
      </c>
      <c r="Q2269" s="27">
        <v>1.24E-2</v>
      </c>
      <c r="R2269" s="27">
        <v>4.2799999999999998E-2</v>
      </c>
      <c r="S2269" s="27">
        <v>1.23E-2</v>
      </c>
      <c r="T2269" s="27">
        <v>4.8500000000000001E-2</v>
      </c>
      <c r="U2269" s="27">
        <v>1.1000000000000001E-3</v>
      </c>
      <c r="V2269" s="27">
        <v>2.5000000000000001E-3</v>
      </c>
      <c r="W2269" s="27">
        <v>5.0000000000000001E-4</v>
      </c>
      <c r="X2269" s="27">
        <v>0</v>
      </c>
      <c r="Y2269" s="27">
        <v>1.1000000000000001E-3</v>
      </c>
      <c r="Z2269" s="27">
        <v>1.6999999999999999E-3</v>
      </c>
      <c r="AA2269" s="27">
        <v>4.3E-3</v>
      </c>
      <c r="AB2269" s="27">
        <v>1.2999999999999999E-3</v>
      </c>
      <c r="AC2269" s="27">
        <v>6.1999999999999998E-3</v>
      </c>
      <c r="AD2269" s="27">
        <v>0</v>
      </c>
      <c r="AE2269" s="27">
        <v>0</v>
      </c>
      <c r="AF2269" s="27">
        <v>3.8E-3</v>
      </c>
      <c r="AG2269" s="27">
        <v>0</v>
      </c>
      <c r="AH2269" s="27">
        <v>0</v>
      </c>
      <c r="AI2269" s="27">
        <v>0</v>
      </c>
      <c r="AJ2269" s="27">
        <v>0</v>
      </c>
    </row>
    <row r="2270" spans="13:36" x14ac:dyDescent="0.3">
      <c r="M2270" s="27">
        <v>0.18029999999999999</v>
      </c>
      <c r="N2270" s="27">
        <v>0.17119999999999999</v>
      </c>
      <c r="O2270" s="27">
        <v>0.50360000000000005</v>
      </c>
      <c r="P2270" s="27">
        <v>1.18E-2</v>
      </c>
      <c r="Q2270" s="27">
        <v>1.67E-2</v>
      </c>
      <c r="R2270" s="27">
        <v>4.5199999999999997E-2</v>
      </c>
      <c r="S2270" s="27">
        <v>1.4200000000000001E-2</v>
      </c>
      <c r="T2270" s="27">
        <v>5.45E-2</v>
      </c>
      <c r="U2270" s="27">
        <v>1.1000000000000001E-3</v>
      </c>
      <c r="V2270" s="27">
        <v>2E-3</v>
      </c>
      <c r="W2270" s="27">
        <v>5.0000000000000001E-4</v>
      </c>
      <c r="X2270" s="27">
        <v>0</v>
      </c>
      <c r="Y2270" s="27">
        <v>1.1999999999999999E-3</v>
      </c>
      <c r="Z2270" s="27">
        <v>2E-3</v>
      </c>
      <c r="AA2270" s="27">
        <v>3.5000000000000001E-3</v>
      </c>
      <c r="AB2270" s="27">
        <v>1.1999999999999999E-3</v>
      </c>
      <c r="AC2270" s="27">
        <v>6.4999999999999997E-3</v>
      </c>
      <c r="AD2270" s="27">
        <v>0</v>
      </c>
      <c r="AE2270" s="27">
        <v>0</v>
      </c>
      <c r="AF2270" s="27">
        <v>4.0000000000000001E-3</v>
      </c>
      <c r="AG2270" s="27">
        <v>0</v>
      </c>
      <c r="AH2270" s="27">
        <v>1E-4</v>
      </c>
      <c r="AI2270" s="27">
        <v>0</v>
      </c>
      <c r="AJ2270" s="27">
        <v>0</v>
      </c>
    </row>
    <row r="2271" spans="13:36" x14ac:dyDescent="0.3">
      <c r="M2271" s="27">
        <v>0.18140000000000001</v>
      </c>
      <c r="N2271" s="27">
        <v>0.153</v>
      </c>
      <c r="O2271" s="27">
        <v>0.50639999999999996</v>
      </c>
      <c r="P2271" s="27">
        <v>1.23E-2</v>
      </c>
      <c r="Q2271" s="27">
        <v>1.8200000000000001E-2</v>
      </c>
      <c r="R2271" s="27">
        <v>4.6699999999999998E-2</v>
      </c>
      <c r="S2271" s="27">
        <v>1.37E-2</v>
      </c>
      <c r="T2271" s="27">
        <v>5.0799999999999998E-2</v>
      </c>
      <c r="U2271" s="27">
        <v>1.1000000000000001E-3</v>
      </c>
      <c r="V2271" s="27">
        <v>2.3E-3</v>
      </c>
      <c r="W2271" s="27">
        <v>5.0000000000000001E-4</v>
      </c>
      <c r="X2271" s="27">
        <v>0</v>
      </c>
      <c r="Y2271" s="27">
        <v>1E-3</v>
      </c>
      <c r="Z2271" s="27">
        <v>2.2000000000000001E-3</v>
      </c>
      <c r="AA2271" s="27">
        <v>3.0000000000000001E-3</v>
      </c>
      <c r="AB2271" s="27">
        <v>1.1999999999999999E-3</v>
      </c>
      <c r="AC2271" s="27">
        <v>6.0000000000000001E-3</v>
      </c>
      <c r="AD2271" s="27">
        <v>0</v>
      </c>
      <c r="AE2271" s="27">
        <v>0</v>
      </c>
      <c r="AF2271" s="27">
        <v>3.8999999999999998E-3</v>
      </c>
      <c r="AG2271" s="27">
        <v>0</v>
      </c>
      <c r="AH2271" s="27">
        <v>1E-4</v>
      </c>
      <c r="AI2271" s="27">
        <v>0</v>
      </c>
      <c r="AJ2271" s="27">
        <v>0</v>
      </c>
    </row>
    <row r="2272" spans="13:36" x14ac:dyDescent="0.3">
      <c r="M2272" s="27">
        <v>0.18729999999999999</v>
      </c>
      <c r="N2272" s="27">
        <v>0.1303</v>
      </c>
      <c r="O2272" s="27">
        <v>0.52039999999999997</v>
      </c>
      <c r="P2272" s="27">
        <v>1.04E-2</v>
      </c>
      <c r="Q2272" s="27">
        <v>2.3900000000000001E-2</v>
      </c>
      <c r="R2272" s="27">
        <v>4.8399999999999999E-2</v>
      </c>
      <c r="S2272" s="27">
        <v>1.5299999999999999E-2</v>
      </c>
      <c r="T2272" s="27">
        <v>4.3999999999999997E-2</v>
      </c>
      <c r="U2272" s="27">
        <v>8.9999999999999998E-4</v>
      </c>
      <c r="V2272" s="27">
        <v>2E-3</v>
      </c>
      <c r="W2272" s="27">
        <v>5.9999999999999995E-4</v>
      </c>
      <c r="X2272" s="27">
        <v>0</v>
      </c>
      <c r="Y2272" s="27">
        <v>1E-3</v>
      </c>
      <c r="Z2272" s="27">
        <v>2.5999999999999999E-3</v>
      </c>
      <c r="AA2272" s="27">
        <v>3.2000000000000002E-3</v>
      </c>
      <c r="AB2272" s="27">
        <v>1.6000000000000001E-3</v>
      </c>
      <c r="AC2272" s="27">
        <v>5.1000000000000004E-3</v>
      </c>
      <c r="AD2272" s="27">
        <v>0</v>
      </c>
      <c r="AE2272" s="27">
        <v>0</v>
      </c>
      <c r="AF2272" s="27">
        <v>4.0000000000000001E-3</v>
      </c>
      <c r="AG2272" s="27">
        <v>0</v>
      </c>
      <c r="AH2272" s="27">
        <v>2.0000000000000001E-4</v>
      </c>
      <c r="AI2272" s="27">
        <v>0</v>
      </c>
      <c r="AJ2272" s="27">
        <v>0</v>
      </c>
    </row>
    <row r="2273" spans="13:36" x14ac:dyDescent="0.3">
      <c r="M2273" s="27">
        <v>0.1938</v>
      </c>
      <c r="N2273" s="27">
        <v>0.153</v>
      </c>
      <c r="O2273" s="27">
        <v>0.51190000000000002</v>
      </c>
      <c r="P2273" s="27">
        <v>1.66E-2</v>
      </c>
      <c r="Q2273" s="27">
        <v>1.8100000000000002E-2</v>
      </c>
      <c r="R2273" s="27">
        <v>4.36E-2</v>
      </c>
      <c r="S2273" s="27">
        <v>1.52E-2</v>
      </c>
      <c r="T2273" s="27">
        <v>4.6399999999999997E-2</v>
      </c>
      <c r="U2273" s="27">
        <v>1.2999999999999999E-3</v>
      </c>
      <c r="V2273" s="27">
        <v>2.0999999999999999E-3</v>
      </c>
      <c r="W2273" s="27">
        <v>5.0000000000000001E-4</v>
      </c>
      <c r="X2273" s="27">
        <v>0</v>
      </c>
      <c r="Y2273" s="27">
        <v>1.1999999999999999E-3</v>
      </c>
      <c r="Z2273" s="27">
        <v>2.3E-3</v>
      </c>
      <c r="AA2273" s="27">
        <v>3.0999999999999999E-3</v>
      </c>
      <c r="AB2273" s="27">
        <v>1.2999999999999999E-3</v>
      </c>
      <c r="AC2273" s="27">
        <v>5.1999999999999998E-3</v>
      </c>
      <c r="AD2273" s="27">
        <v>0</v>
      </c>
      <c r="AE2273" s="27">
        <v>0</v>
      </c>
      <c r="AF2273" s="27">
        <v>4.1000000000000003E-3</v>
      </c>
      <c r="AG2273" s="27">
        <v>0</v>
      </c>
      <c r="AH2273" s="27">
        <v>0</v>
      </c>
      <c r="AI2273" s="27">
        <v>1.1999999999999999E-3</v>
      </c>
      <c r="AJ2273" s="27">
        <v>0</v>
      </c>
    </row>
    <row r="2274" spans="13:36" x14ac:dyDescent="0.3">
      <c r="M2274" s="27">
        <v>0.18129999999999999</v>
      </c>
      <c r="N2274" s="27">
        <v>0.155</v>
      </c>
      <c r="O2274" s="27">
        <v>0.51229999999999998</v>
      </c>
      <c r="P2274" s="27">
        <v>5.7999999999999996E-3</v>
      </c>
      <c r="Q2274" s="27">
        <v>1.47E-2</v>
      </c>
      <c r="R2274" s="27">
        <v>4.2799999999999998E-2</v>
      </c>
      <c r="S2274" s="27">
        <v>1.3899999999999999E-2</v>
      </c>
      <c r="T2274" s="27">
        <v>3.8100000000000002E-2</v>
      </c>
      <c r="U2274" s="27">
        <v>1.4E-3</v>
      </c>
      <c r="V2274" s="27">
        <v>2.3E-3</v>
      </c>
      <c r="W2274" s="27">
        <v>4.0000000000000002E-4</v>
      </c>
      <c r="X2274" s="27">
        <v>0</v>
      </c>
      <c r="Y2274" s="27">
        <v>1.1000000000000001E-3</v>
      </c>
      <c r="Z2274" s="27">
        <v>1.8E-3</v>
      </c>
      <c r="AA2274" s="27">
        <v>2.8999999999999998E-3</v>
      </c>
      <c r="AB2274" s="27">
        <v>1.6000000000000001E-3</v>
      </c>
      <c r="AC2274" s="27">
        <v>5.0000000000000001E-3</v>
      </c>
      <c r="AD2274" s="27">
        <v>0</v>
      </c>
      <c r="AE2274" s="27">
        <v>0</v>
      </c>
      <c r="AF2274" s="27">
        <v>4.1000000000000003E-3</v>
      </c>
      <c r="AG2274" s="27">
        <v>0</v>
      </c>
      <c r="AH2274" s="27">
        <v>0</v>
      </c>
      <c r="AI2274" s="27">
        <v>0</v>
      </c>
      <c r="AJ2274" s="27">
        <v>0</v>
      </c>
    </row>
    <row r="2275" spans="13:36" x14ac:dyDescent="0.3">
      <c r="M2275" s="27">
        <v>0.189</v>
      </c>
      <c r="N2275" s="27">
        <v>0.1588</v>
      </c>
      <c r="O2275" s="27">
        <v>0.51219999999999999</v>
      </c>
      <c r="P2275" s="27">
        <v>1.0500000000000001E-2</v>
      </c>
      <c r="Q2275" s="27">
        <v>2.0400000000000001E-2</v>
      </c>
      <c r="R2275" s="27">
        <v>4.4400000000000002E-2</v>
      </c>
      <c r="S2275" s="27">
        <v>1.2800000000000001E-2</v>
      </c>
      <c r="T2275" s="27">
        <v>3.8899999999999997E-2</v>
      </c>
      <c r="U2275" s="27">
        <v>1.4E-3</v>
      </c>
      <c r="V2275" s="27">
        <v>2E-3</v>
      </c>
      <c r="W2275" s="27">
        <v>4.0000000000000002E-4</v>
      </c>
      <c r="X2275" s="27">
        <v>0</v>
      </c>
      <c r="Y2275" s="27">
        <v>1.1000000000000001E-3</v>
      </c>
      <c r="Z2275" s="27">
        <v>2.2000000000000001E-3</v>
      </c>
      <c r="AA2275" s="27">
        <v>3.0000000000000001E-3</v>
      </c>
      <c r="AB2275" s="27">
        <v>1.1000000000000001E-3</v>
      </c>
      <c r="AC2275" s="27">
        <v>5.0000000000000001E-3</v>
      </c>
      <c r="AD2275" s="27">
        <v>0</v>
      </c>
      <c r="AE2275" s="27">
        <v>0</v>
      </c>
      <c r="AF2275" s="27">
        <v>4.0000000000000001E-3</v>
      </c>
      <c r="AG2275" s="27">
        <v>0</v>
      </c>
      <c r="AH2275" s="27">
        <v>0</v>
      </c>
      <c r="AI2275" s="27">
        <v>0</v>
      </c>
      <c r="AJ2275" s="27">
        <v>0</v>
      </c>
    </row>
    <row r="2276" spans="13:36" x14ac:dyDescent="0.3">
      <c r="M2276" s="27">
        <v>0.19639999999999999</v>
      </c>
      <c r="N2276" s="27">
        <v>0.15409999999999999</v>
      </c>
      <c r="O2276" s="27">
        <v>0.52059999999999995</v>
      </c>
      <c r="P2276" s="27">
        <v>8.5000000000000006E-3</v>
      </c>
      <c r="Q2276" s="27">
        <v>1.9800000000000002E-2</v>
      </c>
      <c r="R2276" s="27">
        <v>3.39E-2</v>
      </c>
      <c r="S2276" s="27">
        <v>3.8E-3</v>
      </c>
      <c r="T2276" s="27">
        <v>2.1999999999999999E-2</v>
      </c>
      <c r="U2276" s="27">
        <v>4.0000000000000002E-4</v>
      </c>
      <c r="V2276" s="27">
        <v>1.1999999999999999E-3</v>
      </c>
      <c r="W2276" s="27">
        <v>4.0000000000000002E-4</v>
      </c>
      <c r="X2276" s="27">
        <v>0</v>
      </c>
      <c r="Y2276" s="27">
        <v>1.1000000000000001E-3</v>
      </c>
      <c r="Z2276" s="27">
        <v>2.3999999999999998E-3</v>
      </c>
      <c r="AA2276" s="27">
        <v>3.2000000000000002E-3</v>
      </c>
      <c r="AB2276" s="27">
        <v>1E-3</v>
      </c>
      <c r="AC2276" s="27">
        <v>5.5999999999999999E-3</v>
      </c>
      <c r="AD2276" s="27">
        <v>0</v>
      </c>
      <c r="AE2276" s="27">
        <v>0</v>
      </c>
      <c r="AF2276" s="27">
        <v>4.0000000000000001E-3</v>
      </c>
      <c r="AG2276" s="27">
        <v>0</v>
      </c>
      <c r="AH2276" s="27">
        <v>0</v>
      </c>
      <c r="AI2276" s="27">
        <v>0</v>
      </c>
      <c r="AJ2276" s="27">
        <v>0</v>
      </c>
    </row>
    <row r="2277" spans="13:36" x14ac:dyDescent="0.3">
      <c r="M2277" s="27">
        <v>0.19220000000000001</v>
      </c>
      <c r="N2277" s="27">
        <v>0.14929999999999999</v>
      </c>
      <c r="O2277" s="27">
        <v>0.5333</v>
      </c>
      <c r="P2277" s="27">
        <v>8.6999999999999994E-3</v>
      </c>
      <c r="Q2277" s="27">
        <v>1.32E-2</v>
      </c>
      <c r="R2277" s="27">
        <v>3.15E-2</v>
      </c>
      <c r="S2277" s="27">
        <v>5.7000000000000002E-3</v>
      </c>
      <c r="T2277" s="27">
        <v>2.1299999999999999E-2</v>
      </c>
      <c r="U2277" s="27">
        <v>4.0000000000000002E-4</v>
      </c>
      <c r="V2277" s="27">
        <v>1.1999999999999999E-3</v>
      </c>
      <c r="W2277" s="27">
        <v>5.0000000000000001E-4</v>
      </c>
      <c r="X2277" s="27">
        <v>0</v>
      </c>
      <c r="Y2277" s="27">
        <v>1.1000000000000001E-3</v>
      </c>
      <c r="Z2277" s="27">
        <v>2.3E-3</v>
      </c>
      <c r="AA2277" s="27">
        <v>3.0000000000000001E-3</v>
      </c>
      <c r="AB2277" s="27">
        <v>2.3999999999999998E-3</v>
      </c>
      <c r="AC2277" s="27">
        <v>6.0000000000000001E-3</v>
      </c>
      <c r="AD2277" s="27">
        <v>0</v>
      </c>
      <c r="AE2277" s="27">
        <v>0</v>
      </c>
      <c r="AF2277" s="27">
        <v>4.0000000000000001E-3</v>
      </c>
      <c r="AG2277" s="27">
        <v>0</v>
      </c>
      <c r="AH2277" s="27">
        <v>0</v>
      </c>
      <c r="AI2277" s="27">
        <v>0</v>
      </c>
      <c r="AJ2277" s="27">
        <v>0</v>
      </c>
    </row>
    <row r="2278" spans="13:36" x14ac:dyDescent="0.3">
      <c r="M2278" s="27">
        <v>0.18240000000000001</v>
      </c>
      <c r="N2278" s="27">
        <v>0.1394</v>
      </c>
      <c r="O2278" s="27">
        <v>0.52810000000000001</v>
      </c>
      <c r="P2278" s="27">
        <v>1.18E-2</v>
      </c>
      <c r="Q2278" s="27">
        <v>1.49E-2</v>
      </c>
      <c r="R2278" s="27">
        <v>2.9600000000000001E-2</v>
      </c>
      <c r="S2278" s="27">
        <v>3.5999999999999999E-3</v>
      </c>
      <c r="T2278" s="27">
        <v>1.9699999999999999E-2</v>
      </c>
      <c r="U2278" s="27">
        <v>2.9999999999999997E-4</v>
      </c>
      <c r="V2278" s="27">
        <v>1.4E-3</v>
      </c>
      <c r="W2278" s="27">
        <v>4.0000000000000002E-4</v>
      </c>
      <c r="X2278" s="27">
        <v>0</v>
      </c>
      <c r="Y2278" s="27">
        <v>1.1000000000000001E-3</v>
      </c>
      <c r="Z2278" s="27">
        <v>2.5999999999999999E-3</v>
      </c>
      <c r="AA2278" s="27">
        <v>4.0000000000000001E-3</v>
      </c>
      <c r="AB2278" s="27">
        <v>1.4E-3</v>
      </c>
      <c r="AC2278" s="27">
        <v>4.4000000000000003E-3</v>
      </c>
      <c r="AD2278" s="27">
        <v>0</v>
      </c>
      <c r="AE2278" s="27">
        <v>0</v>
      </c>
      <c r="AF2278" s="27">
        <v>4.1999999999999997E-3</v>
      </c>
      <c r="AG2278" s="27">
        <v>0</v>
      </c>
      <c r="AH2278" s="27">
        <v>0</v>
      </c>
      <c r="AI2278" s="27">
        <v>0</v>
      </c>
      <c r="AJ2278" s="27">
        <v>0</v>
      </c>
    </row>
    <row r="2279" spans="13:36" x14ac:dyDescent="0.3">
      <c r="M2279" s="27">
        <v>0.18690000000000001</v>
      </c>
      <c r="N2279" s="27">
        <v>0.15060000000000001</v>
      </c>
      <c r="O2279" s="27">
        <v>0.51819999999999999</v>
      </c>
      <c r="P2279" s="27">
        <v>1.0699999999999999E-2</v>
      </c>
      <c r="Q2279" s="27">
        <v>1.3599999999999999E-2</v>
      </c>
      <c r="R2279" s="27">
        <v>3.1899999999999998E-2</v>
      </c>
      <c r="S2279" s="27">
        <v>4.3E-3</v>
      </c>
      <c r="T2279" s="27">
        <v>2.2200000000000001E-2</v>
      </c>
      <c r="U2279" s="27">
        <v>2.9999999999999997E-4</v>
      </c>
      <c r="V2279" s="27">
        <v>1.5E-3</v>
      </c>
      <c r="W2279" s="27">
        <v>4.0000000000000002E-4</v>
      </c>
      <c r="X2279" s="27">
        <v>0</v>
      </c>
      <c r="Y2279" s="27">
        <v>1.1000000000000001E-3</v>
      </c>
      <c r="Z2279" s="27">
        <v>2.3999999999999998E-3</v>
      </c>
      <c r="AA2279" s="27">
        <v>2.8999999999999998E-3</v>
      </c>
      <c r="AB2279" s="27">
        <v>1.2999999999999999E-3</v>
      </c>
      <c r="AC2279" s="27">
        <v>4.8999999999999998E-3</v>
      </c>
      <c r="AD2279" s="27">
        <v>0</v>
      </c>
      <c r="AE2279" s="27">
        <v>0</v>
      </c>
      <c r="AF2279" s="27">
        <v>4.1999999999999997E-3</v>
      </c>
      <c r="AG2279" s="27">
        <v>0</v>
      </c>
      <c r="AH2279" s="27">
        <v>0</v>
      </c>
      <c r="AI2279" s="27">
        <v>0</v>
      </c>
      <c r="AJ2279" s="27">
        <v>0</v>
      </c>
    </row>
    <row r="2280" spans="13:36" x14ac:dyDescent="0.3">
      <c r="M2280" s="27">
        <v>0.1782</v>
      </c>
      <c r="N2280" s="27">
        <v>0.1212</v>
      </c>
      <c r="O2280" s="27">
        <v>0.54110000000000003</v>
      </c>
      <c r="P2280" s="27">
        <v>1.01E-2</v>
      </c>
      <c r="Q2280" s="27">
        <v>1.6E-2</v>
      </c>
      <c r="R2280" s="27">
        <v>3.1699999999999999E-2</v>
      </c>
      <c r="S2280" s="27">
        <v>4.1000000000000003E-3</v>
      </c>
      <c r="T2280" s="27">
        <v>1.9300000000000001E-2</v>
      </c>
      <c r="U2280" s="27">
        <v>2.9999999999999997E-4</v>
      </c>
      <c r="V2280" s="27">
        <v>1.5E-3</v>
      </c>
      <c r="W2280" s="27">
        <v>4.0000000000000002E-4</v>
      </c>
      <c r="X2280" s="27">
        <v>0</v>
      </c>
      <c r="Y2280" s="27">
        <v>1.1000000000000001E-3</v>
      </c>
      <c r="Z2280" s="27">
        <v>2.8E-3</v>
      </c>
      <c r="AA2280" s="27">
        <v>2.8E-3</v>
      </c>
      <c r="AB2280" s="27">
        <v>1.2999999999999999E-3</v>
      </c>
      <c r="AC2280" s="27">
        <v>4.4000000000000003E-3</v>
      </c>
      <c r="AD2280" s="27">
        <v>0</v>
      </c>
      <c r="AE2280" s="27">
        <v>0</v>
      </c>
      <c r="AF2280" s="27">
        <v>4.3E-3</v>
      </c>
      <c r="AG2280" s="27">
        <v>0</v>
      </c>
      <c r="AH2280" s="27">
        <v>0</v>
      </c>
      <c r="AI2280" s="27">
        <v>0</v>
      </c>
      <c r="AJ2280" s="27">
        <v>0</v>
      </c>
    </row>
    <row r="2281" spans="13:36" x14ac:dyDescent="0.3">
      <c r="M2281" s="27">
        <v>0.17749999999999999</v>
      </c>
      <c r="N2281" s="27">
        <v>0.1396</v>
      </c>
      <c r="O2281" s="27">
        <v>0.52559999999999996</v>
      </c>
      <c r="P2281" s="27">
        <v>1.4500000000000001E-2</v>
      </c>
      <c r="Q2281" s="27">
        <v>1.34E-2</v>
      </c>
      <c r="R2281" s="27">
        <v>3.0800000000000001E-2</v>
      </c>
      <c r="S2281" s="27">
        <v>3.5999999999999999E-3</v>
      </c>
      <c r="T2281" s="27">
        <v>1.78E-2</v>
      </c>
      <c r="U2281" s="27">
        <v>2.0000000000000001E-4</v>
      </c>
      <c r="V2281" s="27">
        <v>1.2999999999999999E-3</v>
      </c>
      <c r="W2281" s="27">
        <v>4.0000000000000002E-4</v>
      </c>
      <c r="X2281" s="27">
        <v>0</v>
      </c>
      <c r="Y2281" s="27">
        <v>1.1000000000000001E-3</v>
      </c>
      <c r="Z2281" s="27">
        <v>2.2000000000000001E-3</v>
      </c>
      <c r="AA2281" s="27">
        <v>2.5999999999999999E-3</v>
      </c>
      <c r="AB2281" s="27">
        <v>1.1000000000000001E-3</v>
      </c>
      <c r="AC2281" s="27">
        <v>4.8999999999999998E-3</v>
      </c>
      <c r="AD2281" s="27">
        <v>0</v>
      </c>
      <c r="AE2281" s="27">
        <v>0</v>
      </c>
      <c r="AF2281" s="27">
        <v>4.1000000000000003E-3</v>
      </c>
      <c r="AG2281" s="27">
        <v>0</v>
      </c>
      <c r="AH2281" s="27">
        <v>0</v>
      </c>
      <c r="AI2281" s="27">
        <v>0</v>
      </c>
      <c r="AJ2281" s="27">
        <v>0</v>
      </c>
    </row>
    <row r="2282" spans="13:36" x14ac:dyDescent="0.3">
      <c r="M2282" s="27">
        <v>0.1898</v>
      </c>
      <c r="N2282" s="27">
        <v>0.1623</v>
      </c>
      <c r="O2282" s="27">
        <v>0.52339999999999998</v>
      </c>
      <c r="P2282" s="27">
        <v>1.95E-2</v>
      </c>
      <c r="Q2282" s="27">
        <v>1.5299999999999999E-2</v>
      </c>
      <c r="R2282" s="27">
        <v>5.1700000000000003E-2</v>
      </c>
      <c r="S2282" s="27">
        <v>2.3400000000000001E-2</v>
      </c>
      <c r="T2282" s="27">
        <v>4.6600000000000003E-2</v>
      </c>
      <c r="U2282" s="27">
        <v>8.0000000000000004E-4</v>
      </c>
      <c r="V2282" s="27">
        <v>3.0000000000000001E-3</v>
      </c>
      <c r="W2282" s="27">
        <v>4.0000000000000002E-4</v>
      </c>
      <c r="X2282" s="27">
        <v>0</v>
      </c>
      <c r="Y2282" s="27">
        <v>1.1999999999999999E-3</v>
      </c>
      <c r="Z2282" s="27">
        <v>2.2000000000000001E-3</v>
      </c>
      <c r="AA2282" s="27">
        <v>3.2000000000000002E-3</v>
      </c>
      <c r="AB2282" s="27">
        <v>1.4E-3</v>
      </c>
      <c r="AC2282" s="27">
        <v>4.7000000000000002E-3</v>
      </c>
      <c r="AD2282" s="27">
        <v>0</v>
      </c>
      <c r="AE2282" s="27">
        <v>0</v>
      </c>
      <c r="AF2282" s="27">
        <v>4.3E-3</v>
      </c>
      <c r="AG2282" s="27">
        <v>0</v>
      </c>
      <c r="AH2282" s="27">
        <v>0</v>
      </c>
      <c r="AI2282" s="27">
        <v>0</v>
      </c>
      <c r="AJ2282" s="27">
        <v>0</v>
      </c>
    </row>
    <row r="2283" spans="13:36" x14ac:dyDescent="0.3">
      <c r="M2283" s="27">
        <v>0.18629999999999999</v>
      </c>
      <c r="N2283" s="27">
        <v>0.17249999999999999</v>
      </c>
      <c r="O2283" s="27">
        <v>0.52839999999999998</v>
      </c>
      <c r="P2283" s="27">
        <v>1.2800000000000001E-2</v>
      </c>
      <c r="Q2283" s="27">
        <v>1.9800000000000002E-2</v>
      </c>
      <c r="R2283" s="27">
        <v>4.6399999999999997E-2</v>
      </c>
      <c r="S2283" s="27">
        <v>1.6299999999999999E-2</v>
      </c>
      <c r="T2283" s="27">
        <v>4.9599999999999998E-2</v>
      </c>
      <c r="U2283" s="27">
        <v>1.1999999999999999E-3</v>
      </c>
      <c r="V2283" s="27">
        <v>2.5000000000000001E-3</v>
      </c>
      <c r="W2283" s="27">
        <v>4.0000000000000002E-4</v>
      </c>
      <c r="X2283" s="27">
        <v>0</v>
      </c>
      <c r="Y2283" s="27">
        <v>1.2999999999999999E-3</v>
      </c>
      <c r="Z2283" s="27">
        <v>2.5999999999999999E-3</v>
      </c>
      <c r="AA2283" s="27">
        <v>3.3E-3</v>
      </c>
      <c r="AB2283" s="27">
        <v>1.2999999999999999E-3</v>
      </c>
      <c r="AC2283" s="27">
        <v>4.8999999999999998E-3</v>
      </c>
      <c r="AD2283" s="27">
        <v>0</v>
      </c>
      <c r="AE2283" s="27">
        <v>0</v>
      </c>
      <c r="AF2283" s="27">
        <v>4.4000000000000003E-3</v>
      </c>
      <c r="AG2283" s="27">
        <v>0</v>
      </c>
      <c r="AH2283" s="27">
        <v>0</v>
      </c>
      <c r="AI2283" s="27">
        <v>0</v>
      </c>
      <c r="AJ2283" s="27">
        <v>0</v>
      </c>
    </row>
    <row r="2284" spans="13:36" x14ac:dyDescent="0.3">
      <c r="M2284" s="27">
        <v>0.19359999999999999</v>
      </c>
      <c r="N2284" s="27">
        <v>0.1671</v>
      </c>
      <c r="O2284" s="27">
        <v>0.54039999999999999</v>
      </c>
      <c r="P2284" s="27">
        <v>1.0200000000000001E-2</v>
      </c>
      <c r="Q2284" s="27">
        <v>2.0299999999999999E-2</v>
      </c>
      <c r="R2284" s="27">
        <v>4.3900000000000002E-2</v>
      </c>
      <c r="S2284" s="27">
        <v>1.24E-2</v>
      </c>
      <c r="T2284" s="27">
        <v>4.9099999999999998E-2</v>
      </c>
      <c r="U2284" s="27">
        <v>1E-3</v>
      </c>
      <c r="V2284" s="27">
        <v>2.3E-3</v>
      </c>
      <c r="W2284" s="27">
        <v>4.0000000000000002E-4</v>
      </c>
      <c r="X2284" s="27">
        <v>0</v>
      </c>
      <c r="Y2284" s="27">
        <v>1.2999999999999999E-3</v>
      </c>
      <c r="Z2284" s="27">
        <v>2.5000000000000001E-3</v>
      </c>
      <c r="AA2284" s="27">
        <v>3.0000000000000001E-3</v>
      </c>
      <c r="AB2284" s="27">
        <v>1.1999999999999999E-3</v>
      </c>
      <c r="AC2284" s="27">
        <v>4.3E-3</v>
      </c>
      <c r="AD2284" s="27">
        <v>0</v>
      </c>
      <c r="AE2284" s="27">
        <v>0</v>
      </c>
      <c r="AF2284" s="27">
        <v>4.1999999999999997E-3</v>
      </c>
      <c r="AG2284" s="27">
        <v>0</v>
      </c>
      <c r="AH2284" s="27">
        <v>0</v>
      </c>
      <c r="AI2284" s="27">
        <v>0</v>
      </c>
      <c r="AJ2284" s="27">
        <v>0</v>
      </c>
    </row>
    <row r="2285" spans="13:36" x14ac:dyDescent="0.3">
      <c r="M2285" s="27">
        <v>0.17560000000000001</v>
      </c>
      <c r="N2285" s="27">
        <v>0.17030000000000001</v>
      </c>
      <c r="O2285" s="27">
        <v>0.51990000000000003</v>
      </c>
      <c r="P2285" s="27">
        <v>1.17E-2</v>
      </c>
      <c r="Q2285" s="27">
        <v>1.7899999999999999E-2</v>
      </c>
      <c r="R2285" s="27">
        <v>4.3900000000000002E-2</v>
      </c>
      <c r="S2285" s="27">
        <v>1.5699999999999999E-2</v>
      </c>
      <c r="T2285" s="27">
        <v>4.9200000000000001E-2</v>
      </c>
      <c r="U2285" s="27">
        <v>1E-3</v>
      </c>
      <c r="V2285" s="27">
        <v>2.3999999999999998E-3</v>
      </c>
      <c r="W2285" s="27">
        <v>2.9999999999999997E-4</v>
      </c>
      <c r="X2285" s="27">
        <v>0</v>
      </c>
      <c r="Y2285" s="27">
        <v>1.1999999999999999E-3</v>
      </c>
      <c r="Z2285" s="27">
        <v>2.3E-3</v>
      </c>
      <c r="AA2285" s="27">
        <v>4.3E-3</v>
      </c>
      <c r="AB2285" s="27">
        <v>1.6000000000000001E-3</v>
      </c>
      <c r="AC2285" s="27">
        <v>4.0000000000000001E-3</v>
      </c>
      <c r="AD2285" s="27">
        <v>0</v>
      </c>
      <c r="AE2285" s="27">
        <v>0</v>
      </c>
      <c r="AF2285" s="27">
        <v>4.1999999999999997E-3</v>
      </c>
      <c r="AG2285" s="27">
        <v>0</v>
      </c>
      <c r="AH2285" s="27">
        <v>0</v>
      </c>
      <c r="AI2285" s="27">
        <v>0</v>
      </c>
      <c r="AJ2285" s="27">
        <v>0</v>
      </c>
    </row>
    <row r="2286" spans="13:36" x14ac:dyDescent="0.3">
      <c r="M2286" s="27">
        <v>0.18640000000000001</v>
      </c>
      <c r="N2286" s="27">
        <v>0.15279999999999999</v>
      </c>
      <c r="O2286" s="27">
        <v>0.5232</v>
      </c>
      <c r="P2286" s="27">
        <v>1.1299999999999999E-2</v>
      </c>
      <c r="Q2286" s="27">
        <v>0.02</v>
      </c>
      <c r="R2286" s="27">
        <v>4.9599999999999998E-2</v>
      </c>
      <c r="S2286" s="27">
        <v>1.38E-2</v>
      </c>
      <c r="T2286" s="27">
        <v>4.5699999999999998E-2</v>
      </c>
      <c r="U2286" s="27">
        <v>8.0000000000000004E-4</v>
      </c>
      <c r="V2286" s="27">
        <v>2.5000000000000001E-3</v>
      </c>
      <c r="W2286" s="27">
        <v>4.0000000000000002E-4</v>
      </c>
      <c r="X2286" s="27">
        <v>0</v>
      </c>
      <c r="Y2286" s="27">
        <v>1.1000000000000001E-3</v>
      </c>
      <c r="Z2286" s="27">
        <v>2.5999999999999999E-3</v>
      </c>
      <c r="AA2286" s="27">
        <v>3.2000000000000002E-3</v>
      </c>
      <c r="AB2286" s="27">
        <v>2E-3</v>
      </c>
      <c r="AC2286" s="27">
        <v>3.7000000000000002E-3</v>
      </c>
      <c r="AD2286" s="27">
        <v>0</v>
      </c>
      <c r="AE2286" s="27">
        <v>0</v>
      </c>
      <c r="AF2286" s="27">
        <v>4.0000000000000001E-3</v>
      </c>
      <c r="AG2286" s="27">
        <v>0</v>
      </c>
      <c r="AH2286" s="27">
        <v>0</v>
      </c>
      <c r="AI2286" s="27">
        <v>0</v>
      </c>
      <c r="AJ2286" s="27">
        <v>0</v>
      </c>
    </row>
    <row r="2287" spans="13:36" x14ac:dyDescent="0.3">
      <c r="M2287" s="27">
        <v>0.1968</v>
      </c>
      <c r="N2287" s="27">
        <v>0.17050000000000001</v>
      </c>
      <c r="O2287" s="27">
        <v>0.52370000000000005</v>
      </c>
      <c r="P2287" s="27">
        <v>8.0999999999999996E-3</v>
      </c>
      <c r="Q2287" s="27">
        <v>1.2999999999999999E-2</v>
      </c>
      <c r="R2287" s="27">
        <v>3.6799999999999999E-2</v>
      </c>
      <c r="S2287" s="27">
        <v>1.3299999999999999E-2</v>
      </c>
      <c r="T2287" s="27">
        <v>4.8899999999999999E-2</v>
      </c>
      <c r="U2287" s="27">
        <v>1E-3</v>
      </c>
      <c r="V2287" s="27">
        <v>2.2000000000000001E-3</v>
      </c>
      <c r="W2287" s="27">
        <v>2.9999999999999997E-4</v>
      </c>
      <c r="X2287" s="27">
        <v>0</v>
      </c>
      <c r="Y2287" s="27">
        <v>1.1999999999999999E-3</v>
      </c>
      <c r="Z2287" s="27">
        <v>2.2000000000000001E-3</v>
      </c>
      <c r="AA2287" s="27">
        <v>3.8999999999999998E-3</v>
      </c>
      <c r="AB2287" s="27">
        <v>1.1000000000000001E-3</v>
      </c>
      <c r="AC2287" s="27">
        <v>4.7999999999999996E-3</v>
      </c>
      <c r="AD2287" s="27">
        <v>0</v>
      </c>
      <c r="AE2287" s="27">
        <v>0</v>
      </c>
      <c r="AF2287" s="27">
        <v>4.1999999999999997E-3</v>
      </c>
      <c r="AG2287" s="27">
        <v>0</v>
      </c>
      <c r="AH2287" s="27">
        <v>0</v>
      </c>
      <c r="AI2287" s="27">
        <v>0</v>
      </c>
      <c r="AJ2287" s="27">
        <v>0</v>
      </c>
    </row>
    <row r="2288" spans="13:36" x14ac:dyDescent="0.3">
      <c r="M2288" s="27">
        <v>0.18290000000000001</v>
      </c>
      <c r="N2288" s="27">
        <v>0.16089999999999999</v>
      </c>
      <c r="O2288" s="27">
        <v>0.54090000000000005</v>
      </c>
      <c r="P2288" s="27">
        <v>8.6E-3</v>
      </c>
      <c r="Q2288" s="27">
        <v>1.52E-2</v>
      </c>
      <c r="R2288" s="27">
        <v>4.65E-2</v>
      </c>
      <c r="S2288" s="27">
        <v>2.5700000000000001E-2</v>
      </c>
      <c r="T2288" s="27">
        <v>4.7899999999999998E-2</v>
      </c>
      <c r="U2288" s="27">
        <v>8.9999999999999998E-4</v>
      </c>
      <c r="V2288" s="27">
        <v>3.0000000000000001E-3</v>
      </c>
      <c r="W2288" s="27">
        <v>4.0000000000000002E-4</v>
      </c>
      <c r="X2288" s="27">
        <v>0</v>
      </c>
      <c r="Y2288" s="27">
        <v>1.1999999999999999E-3</v>
      </c>
      <c r="Z2288" s="27">
        <v>2.3999999999999998E-3</v>
      </c>
      <c r="AA2288" s="27">
        <v>3.3999999999999998E-3</v>
      </c>
      <c r="AB2288" s="27">
        <v>1.2999999999999999E-3</v>
      </c>
      <c r="AC2288" s="27">
        <v>5.4000000000000003E-3</v>
      </c>
      <c r="AD2288" s="27">
        <v>0</v>
      </c>
      <c r="AE2288" s="27">
        <v>0</v>
      </c>
      <c r="AF2288" s="27">
        <v>4.1000000000000003E-3</v>
      </c>
      <c r="AG2288" s="27">
        <v>0</v>
      </c>
      <c r="AH2288" s="27">
        <v>0</v>
      </c>
      <c r="AI2288" s="27">
        <v>0</v>
      </c>
      <c r="AJ2288" s="27">
        <v>0</v>
      </c>
    </row>
    <row r="2289" spans="13:36" x14ac:dyDescent="0.3">
      <c r="M2289" s="27">
        <v>0.18240000000000001</v>
      </c>
      <c r="N2289" s="27">
        <v>0.15110000000000001</v>
      </c>
      <c r="O2289" s="27">
        <v>0.52349999999999997</v>
      </c>
      <c r="P2289" s="27">
        <v>7.1000000000000004E-3</v>
      </c>
      <c r="Q2289" s="27">
        <v>1.5299999999999999E-2</v>
      </c>
      <c r="R2289" s="27">
        <v>3.8600000000000002E-2</v>
      </c>
      <c r="S2289" s="27">
        <v>1.5900000000000001E-2</v>
      </c>
      <c r="T2289" s="27">
        <v>0.04</v>
      </c>
      <c r="U2289" s="27">
        <v>1.1999999999999999E-3</v>
      </c>
      <c r="V2289" s="27">
        <v>2.8E-3</v>
      </c>
      <c r="W2289" s="27">
        <v>2.9999999999999997E-4</v>
      </c>
      <c r="X2289" s="27">
        <v>0</v>
      </c>
      <c r="Y2289" s="27">
        <v>1.1000000000000001E-3</v>
      </c>
      <c r="Z2289" s="27">
        <v>2.3E-3</v>
      </c>
      <c r="AA2289" s="27">
        <v>2.8999999999999998E-3</v>
      </c>
      <c r="AB2289" s="27">
        <v>1E-3</v>
      </c>
      <c r="AC2289" s="27">
        <v>5.4000000000000003E-3</v>
      </c>
      <c r="AD2289" s="27">
        <v>0</v>
      </c>
      <c r="AE2289" s="27">
        <v>0</v>
      </c>
      <c r="AF2289" s="27">
        <v>4.1000000000000003E-3</v>
      </c>
      <c r="AG2289" s="27">
        <v>0</v>
      </c>
      <c r="AH2289" s="27">
        <v>0</v>
      </c>
      <c r="AI2289" s="27">
        <v>0</v>
      </c>
      <c r="AJ2289" s="27">
        <v>0</v>
      </c>
    </row>
    <row r="2290" spans="13:36" x14ac:dyDescent="0.3">
      <c r="M2290" s="27">
        <v>0.18609999999999999</v>
      </c>
      <c r="N2290" s="27">
        <v>0.1421</v>
      </c>
      <c r="O2290" s="27">
        <v>0.53569999999999995</v>
      </c>
      <c r="P2290" s="27">
        <v>7.3000000000000001E-3</v>
      </c>
      <c r="Q2290" s="27">
        <v>1.15E-2</v>
      </c>
      <c r="R2290" s="27">
        <v>4.9700000000000001E-2</v>
      </c>
      <c r="S2290" s="27">
        <v>0.03</v>
      </c>
      <c r="T2290" s="27">
        <v>5.2200000000000003E-2</v>
      </c>
      <c r="U2290" s="27">
        <v>1E-3</v>
      </c>
      <c r="V2290" s="27">
        <v>3.0000000000000001E-3</v>
      </c>
      <c r="W2290" s="27">
        <v>4.0000000000000002E-4</v>
      </c>
      <c r="X2290" s="27">
        <v>0</v>
      </c>
      <c r="Y2290" s="27">
        <v>1E-3</v>
      </c>
      <c r="Z2290" s="27">
        <v>2.2000000000000001E-3</v>
      </c>
      <c r="AA2290" s="27">
        <v>3.5999999999999999E-3</v>
      </c>
      <c r="AB2290" s="27">
        <v>1.6999999999999999E-3</v>
      </c>
      <c r="AC2290" s="27">
        <v>5.8999999999999999E-3</v>
      </c>
      <c r="AD2290" s="27">
        <v>0</v>
      </c>
      <c r="AE2290" s="27">
        <v>0</v>
      </c>
      <c r="AF2290" s="27">
        <v>4.1000000000000003E-3</v>
      </c>
      <c r="AG2290" s="27">
        <v>0</v>
      </c>
      <c r="AH2290" s="27">
        <v>0</v>
      </c>
      <c r="AI2290" s="27">
        <v>0</v>
      </c>
      <c r="AJ2290" s="27">
        <v>0</v>
      </c>
    </row>
    <row r="2291" spans="13:36" x14ac:dyDescent="0.3">
      <c r="M2291" s="27">
        <v>0.19719999999999999</v>
      </c>
      <c r="N2291" s="27">
        <v>0.16009999999999999</v>
      </c>
      <c r="O2291" s="27">
        <v>0.51160000000000005</v>
      </c>
      <c r="P2291" s="27">
        <v>4.4999999999999997E-3</v>
      </c>
      <c r="Q2291" s="27">
        <v>1.38E-2</v>
      </c>
      <c r="R2291" s="27">
        <v>4.5999999999999999E-2</v>
      </c>
      <c r="S2291" s="27">
        <v>2.2700000000000001E-2</v>
      </c>
      <c r="T2291" s="27">
        <v>4.9700000000000001E-2</v>
      </c>
      <c r="U2291" s="27">
        <v>1.1999999999999999E-3</v>
      </c>
      <c r="V2291" s="27">
        <v>2.5999999999999999E-3</v>
      </c>
      <c r="W2291" s="27">
        <v>2.9999999999999997E-4</v>
      </c>
      <c r="X2291" s="27">
        <v>0</v>
      </c>
      <c r="Y2291" s="27">
        <v>1.1999999999999999E-3</v>
      </c>
      <c r="Z2291" s="27">
        <v>2.3E-3</v>
      </c>
      <c r="AA2291" s="27">
        <v>3.2000000000000002E-3</v>
      </c>
      <c r="AB2291" s="27">
        <v>1.6000000000000001E-3</v>
      </c>
      <c r="AC2291" s="27">
        <v>4.8999999999999998E-3</v>
      </c>
      <c r="AD2291" s="27">
        <v>0</v>
      </c>
      <c r="AE2291" s="27">
        <v>0</v>
      </c>
      <c r="AF2291" s="27">
        <v>4.3E-3</v>
      </c>
      <c r="AG2291" s="27">
        <v>0</v>
      </c>
      <c r="AH2291" s="27">
        <v>1E-4</v>
      </c>
      <c r="AI2291" s="27">
        <v>0</v>
      </c>
      <c r="AJ2291" s="27">
        <v>0</v>
      </c>
    </row>
    <row r="2292" spans="13:36" x14ac:dyDescent="0.3">
      <c r="M2292" s="27">
        <v>0.18940000000000001</v>
      </c>
      <c r="N2292" s="27">
        <v>0.15579999999999999</v>
      </c>
      <c r="O2292" s="27">
        <v>0.52529999999999999</v>
      </c>
      <c r="P2292" s="27">
        <v>1.06E-2</v>
      </c>
      <c r="Q2292" s="27">
        <v>1.1599999999999999E-2</v>
      </c>
      <c r="R2292" s="27">
        <v>3.4599999999999999E-2</v>
      </c>
      <c r="S2292" s="27">
        <v>1.6299999999999999E-2</v>
      </c>
      <c r="T2292" s="27">
        <v>4.2700000000000002E-2</v>
      </c>
      <c r="U2292" s="27">
        <v>1.2999999999999999E-3</v>
      </c>
      <c r="V2292" s="27">
        <v>2.5000000000000001E-3</v>
      </c>
      <c r="W2292" s="27">
        <v>2.9999999999999997E-4</v>
      </c>
      <c r="X2292" s="27">
        <v>0</v>
      </c>
      <c r="Y2292" s="27">
        <v>1.1999999999999999E-3</v>
      </c>
      <c r="Z2292" s="27">
        <v>2.0999999999999999E-3</v>
      </c>
      <c r="AA2292" s="27">
        <v>4.7000000000000002E-3</v>
      </c>
      <c r="AB2292" s="27">
        <v>1.5E-3</v>
      </c>
      <c r="AC2292" s="27">
        <v>7.1000000000000004E-3</v>
      </c>
      <c r="AD2292" s="27">
        <v>0</v>
      </c>
      <c r="AE2292" s="27">
        <v>0</v>
      </c>
      <c r="AF2292" s="27">
        <v>4.3E-3</v>
      </c>
      <c r="AG2292" s="27">
        <v>0</v>
      </c>
      <c r="AH2292" s="27">
        <v>0</v>
      </c>
      <c r="AI2292" s="27">
        <v>0</v>
      </c>
      <c r="AJ2292" s="27">
        <v>0</v>
      </c>
    </row>
    <row r="2293" spans="13:36" x14ac:dyDescent="0.3">
      <c r="M2293" s="27">
        <v>0.19259999999999999</v>
      </c>
      <c r="N2293" s="27">
        <v>0.15670000000000001</v>
      </c>
      <c r="O2293" s="27">
        <v>0.51060000000000005</v>
      </c>
      <c r="P2293" s="27">
        <v>5.4999999999999997E-3</v>
      </c>
      <c r="Q2293" s="27">
        <v>1.2500000000000001E-2</v>
      </c>
      <c r="R2293" s="27">
        <v>3.8199999999999998E-2</v>
      </c>
      <c r="S2293" s="27">
        <v>1.6299999999999999E-2</v>
      </c>
      <c r="T2293" s="27">
        <v>5.1299999999999998E-2</v>
      </c>
      <c r="U2293" s="27">
        <v>1E-3</v>
      </c>
      <c r="V2293" s="27">
        <v>2.3E-3</v>
      </c>
      <c r="W2293" s="27">
        <v>2.9999999999999997E-4</v>
      </c>
      <c r="X2293" s="27">
        <v>0</v>
      </c>
      <c r="Y2293" s="27">
        <v>1.1999999999999999E-3</v>
      </c>
      <c r="Z2293" s="27">
        <v>2.0999999999999999E-3</v>
      </c>
      <c r="AA2293" s="27">
        <v>4.4999999999999997E-3</v>
      </c>
      <c r="AB2293" s="27">
        <v>1.2999999999999999E-3</v>
      </c>
      <c r="AC2293" s="27">
        <v>5.7999999999999996E-3</v>
      </c>
      <c r="AD2293" s="27">
        <v>0</v>
      </c>
      <c r="AE2293" s="27">
        <v>0</v>
      </c>
      <c r="AF2293" s="27">
        <v>4.1999999999999997E-3</v>
      </c>
      <c r="AG2293" s="27">
        <v>0</v>
      </c>
      <c r="AH2293" s="27">
        <v>0</v>
      </c>
      <c r="AI2293" s="27">
        <v>0</v>
      </c>
      <c r="AJ2293" s="27">
        <v>0</v>
      </c>
    </row>
    <row r="2294" spans="13:36" x14ac:dyDescent="0.3">
      <c r="M2294" s="27">
        <v>0.1832</v>
      </c>
      <c r="N2294" s="27">
        <v>0.1545</v>
      </c>
      <c r="O2294" s="27">
        <v>0.51039999999999996</v>
      </c>
      <c r="P2294" s="27">
        <v>6.6E-3</v>
      </c>
      <c r="Q2294" s="27">
        <v>1.1900000000000001E-2</v>
      </c>
      <c r="R2294" s="27">
        <v>4.0500000000000001E-2</v>
      </c>
      <c r="S2294" s="27">
        <v>1.7600000000000001E-2</v>
      </c>
      <c r="T2294" s="27">
        <v>4.7500000000000001E-2</v>
      </c>
      <c r="U2294" s="27">
        <v>8.9999999999999998E-4</v>
      </c>
      <c r="V2294" s="27">
        <v>2.5999999999999999E-3</v>
      </c>
      <c r="W2294" s="27">
        <v>2.9999999999999997E-4</v>
      </c>
      <c r="X2294" s="27">
        <v>0</v>
      </c>
      <c r="Y2294" s="27">
        <v>1.1000000000000001E-3</v>
      </c>
      <c r="Z2294" s="27">
        <v>2.0999999999999999E-3</v>
      </c>
      <c r="AA2294" s="27">
        <v>2.8999999999999998E-3</v>
      </c>
      <c r="AB2294" s="27">
        <v>1.4E-3</v>
      </c>
      <c r="AC2294" s="27">
        <v>4.0000000000000001E-3</v>
      </c>
      <c r="AD2294" s="27">
        <v>0</v>
      </c>
      <c r="AE2294" s="27">
        <v>0</v>
      </c>
      <c r="AF2294" s="27">
        <v>4.1999999999999997E-3</v>
      </c>
      <c r="AG2294" s="27">
        <v>0</v>
      </c>
      <c r="AH2294" s="27">
        <v>0</v>
      </c>
      <c r="AI2294" s="27">
        <v>0</v>
      </c>
      <c r="AJ2294" s="27">
        <v>0</v>
      </c>
    </row>
    <row r="2295" spans="13:36" x14ac:dyDescent="0.3">
      <c r="M2295" s="27">
        <v>0.17330000000000001</v>
      </c>
      <c r="N2295" s="27">
        <v>0.1545</v>
      </c>
      <c r="O2295" s="27">
        <v>0.51419999999999999</v>
      </c>
      <c r="P2295" s="27">
        <v>4.8999999999999998E-3</v>
      </c>
      <c r="Q2295" s="27">
        <v>1.34E-2</v>
      </c>
      <c r="R2295" s="27">
        <v>4.02E-2</v>
      </c>
      <c r="S2295" s="27">
        <v>1.8499999999999999E-2</v>
      </c>
      <c r="T2295" s="27">
        <v>4.8899999999999999E-2</v>
      </c>
      <c r="U2295" s="27">
        <v>1.4E-3</v>
      </c>
      <c r="V2295" s="27">
        <v>3.5000000000000001E-3</v>
      </c>
      <c r="W2295" s="27">
        <v>4.0000000000000002E-4</v>
      </c>
      <c r="X2295" s="27">
        <v>0</v>
      </c>
      <c r="Y2295" s="27">
        <v>1.1999999999999999E-3</v>
      </c>
      <c r="Z2295" s="27">
        <v>2.3E-3</v>
      </c>
      <c r="AA2295" s="27">
        <v>3.3999999999999998E-3</v>
      </c>
      <c r="AB2295" s="27">
        <v>1.2999999999999999E-3</v>
      </c>
      <c r="AC2295" s="27">
        <v>4.3E-3</v>
      </c>
      <c r="AD2295" s="27">
        <v>0</v>
      </c>
      <c r="AE2295" s="27">
        <v>0</v>
      </c>
      <c r="AF2295" s="27">
        <v>4.3E-3</v>
      </c>
      <c r="AG2295" s="27">
        <v>0</v>
      </c>
      <c r="AH2295" s="27">
        <v>0</v>
      </c>
      <c r="AI2295" s="27">
        <v>0</v>
      </c>
      <c r="AJ2295" s="27">
        <v>0</v>
      </c>
    </row>
    <row r="2296" spans="13:36" x14ac:dyDescent="0.3">
      <c r="M2296" s="27">
        <v>0.18179999999999999</v>
      </c>
      <c r="N2296" s="27">
        <v>0.1595</v>
      </c>
      <c r="O2296" s="27">
        <v>0.50390000000000001</v>
      </c>
      <c r="P2296" s="27">
        <v>5.3E-3</v>
      </c>
      <c r="Q2296" s="27">
        <v>1.3899999999999999E-2</v>
      </c>
      <c r="R2296" s="27">
        <v>0.04</v>
      </c>
      <c r="S2296" s="27">
        <v>1.55E-2</v>
      </c>
      <c r="T2296" s="27">
        <v>4.4900000000000002E-2</v>
      </c>
      <c r="U2296" s="27">
        <v>1.2999999999999999E-3</v>
      </c>
      <c r="V2296" s="27">
        <v>2.8999999999999998E-3</v>
      </c>
      <c r="W2296" s="27">
        <v>2.9999999999999997E-4</v>
      </c>
      <c r="X2296" s="27">
        <v>0</v>
      </c>
      <c r="Y2296" s="27">
        <v>1.2999999999999999E-3</v>
      </c>
      <c r="Z2296" s="27">
        <v>2E-3</v>
      </c>
      <c r="AA2296" s="27">
        <v>4.4999999999999997E-3</v>
      </c>
      <c r="AB2296" s="27">
        <v>2.5000000000000001E-3</v>
      </c>
      <c r="AC2296" s="27">
        <v>4.1000000000000003E-3</v>
      </c>
      <c r="AD2296" s="27">
        <v>0</v>
      </c>
      <c r="AE2296" s="27">
        <v>0</v>
      </c>
      <c r="AF2296" s="27">
        <v>4.1999999999999997E-3</v>
      </c>
      <c r="AG2296" s="27">
        <v>0</v>
      </c>
      <c r="AH2296" s="27">
        <v>1E-4</v>
      </c>
      <c r="AI2296" s="27">
        <v>0</v>
      </c>
      <c r="AJ2296" s="27">
        <v>0</v>
      </c>
    </row>
    <row r="2297" spans="13:36" x14ac:dyDescent="0.3">
      <c r="M2297" s="27">
        <v>0.18870000000000001</v>
      </c>
      <c r="N2297" s="27">
        <v>0.16889999999999999</v>
      </c>
      <c r="O2297" s="27">
        <v>0.51019999999999999</v>
      </c>
      <c r="P2297" s="27">
        <v>6.4000000000000003E-3</v>
      </c>
      <c r="Q2297" s="27">
        <v>1.3299999999999999E-2</v>
      </c>
      <c r="R2297" s="27">
        <v>3.95E-2</v>
      </c>
      <c r="S2297" s="27">
        <v>1.47E-2</v>
      </c>
      <c r="T2297" s="27">
        <v>4.4699999999999997E-2</v>
      </c>
      <c r="U2297" s="27">
        <v>1.1999999999999999E-3</v>
      </c>
      <c r="V2297" s="27">
        <v>2.7000000000000001E-3</v>
      </c>
      <c r="W2297" s="27">
        <v>2.9999999999999997E-4</v>
      </c>
      <c r="X2297" s="27">
        <v>0</v>
      </c>
      <c r="Y2297" s="27">
        <v>1.1999999999999999E-3</v>
      </c>
      <c r="Z2297" s="27">
        <v>2.0999999999999999E-3</v>
      </c>
      <c r="AA2297" s="27">
        <v>4.0000000000000001E-3</v>
      </c>
      <c r="AB2297" s="27">
        <v>1.9E-3</v>
      </c>
      <c r="AC2297" s="27">
        <v>4.7999999999999996E-3</v>
      </c>
      <c r="AD2297" s="27">
        <v>0</v>
      </c>
      <c r="AE2297" s="27">
        <v>0</v>
      </c>
      <c r="AF2297" s="27">
        <v>4.1999999999999997E-3</v>
      </c>
      <c r="AG2297" s="27">
        <v>0</v>
      </c>
      <c r="AH2297" s="27">
        <v>1E-4</v>
      </c>
      <c r="AI2297" s="27">
        <v>0</v>
      </c>
      <c r="AJ2297" s="27">
        <v>0</v>
      </c>
    </row>
    <row r="2298" spans="13:36" x14ac:dyDescent="0.3">
      <c r="M2298" s="27">
        <v>0.18479999999999999</v>
      </c>
      <c r="N2298" s="27">
        <v>0.18909999999999999</v>
      </c>
      <c r="O2298" s="27">
        <v>0.68740000000000001</v>
      </c>
      <c r="P2298" s="27">
        <v>4.4000000000000003E-3</v>
      </c>
      <c r="Q2298" s="27">
        <v>1.3599999999999999E-2</v>
      </c>
      <c r="R2298" s="27">
        <v>4.3799999999999999E-2</v>
      </c>
      <c r="S2298" s="27">
        <v>1.6899999999999998E-2</v>
      </c>
      <c r="T2298" s="27">
        <v>5.3400000000000003E-2</v>
      </c>
      <c r="U2298" s="27">
        <v>1.1999999999999999E-3</v>
      </c>
      <c r="V2298" s="27">
        <v>2.5999999999999999E-3</v>
      </c>
      <c r="W2298" s="27">
        <v>4.0000000000000002E-4</v>
      </c>
      <c r="X2298" s="27">
        <v>0</v>
      </c>
      <c r="Y2298" s="27">
        <v>1.1000000000000001E-3</v>
      </c>
      <c r="Z2298" s="27">
        <v>2.3E-3</v>
      </c>
      <c r="AA2298" s="27">
        <v>3.8999999999999998E-3</v>
      </c>
      <c r="AB2298" s="27">
        <v>1.5E-3</v>
      </c>
      <c r="AC2298" s="27">
        <v>9.4000000000000004E-3</v>
      </c>
      <c r="AD2298" s="27">
        <v>0</v>
      </c>
      <c r="AE2298" s="27">
        <v>0</v>
      </c>
      <c r="AF2298" s="27">
        <v>4.3E-3</v>
      </c>
      <c r="AG2298" s="27">
        <v>0</v>
      </c>
      <c r="AH2298" s="27">
        <v>1E-4</v>
      </c>
      <c r="AI2298" s="27">
        <v>0</v>
      </c>
      <c r="AJ2298" s="27">
        <v>0</v>
      </c>
    </row>
    <row r="2299" spans="13:36" x14ac:dyDescent="0.3">
      <c r="M2299" s="27">
        <v>0.1973</v>
      </c>
      <c r="N2299" s="27">
        <v>0.17349999999999999</v>
      </c>
      <c r="O2299" s="27">
        <v>0.68740000000000001</v>
      </c>
      <c r="P2299" s="27">
        <v>6.1999999999999998E-3</v>
      </c>
      <c r="Q2299" s="27">
        <v>1.7899999999999999E-2</v>
      </c>
      <c r="R2299" s="27">
        <v>5.2200000000000003E-2</v>
      </c>
      <c r="S2299" s="27">
        <v>1.83E-2</v>
      </c>
      <c r="T2299" s="27">
        <v>5.6899999999999999E-2</v>
      </c>
      <c r="U2299" s="27">
        <v>1.2999999999999999E-3</v>
      </c>
      <c r="V2299" s="27">
        <v>1.9E-3</v>
      </c>
      <c r="W2299" s="27">
        <v>4.0000000000000002E-4</v>
      </c>
      <c r="X2299" s="27">
        <v>0</v>
      </c>
      <c r="Y2299" s="27">
        <v>1.1000000000000001E-3</v>
      </c>
      <c r="Z2299" s="27">
        <v>2.2000000000000001E-3</v>
      </c>
      <c r="AA2299" s="27">
        <v>4.4000000000000003E-3</v>
      </c>
      <c r="AB2299" s="27">
        <v>8.9999999999999998E-4</v>
      </c>
      <c r="AC2299" s="27">
        <v>8.0000000000000002E-3</v>
      </c>
      <c r="AD2299" s="27">
        <v>0</v>
      </c>
      <c r="AE2299" s="27">
        <v>0</v>
      </c>
      <c r="AF2299" s="27">
        <v>4.1999999999999997E-3</v>
      </c>
      <c r="AG2299" s="27">
        <v>0</v>
      </c>
      <c r="AH2299" s="27">
        <v>0</v>
      </c>
      <c r="AI2299" s="27">
        <v>0</v>
      </c>
      <c r="AJ2299" s="27">
        <v>0</v>
      </c>
    </row>
    <row r="2300" spans="13:36" x14ac:dyDescent="0.3">
      <c r="M2300" s="27">
        <v>0.18970000000000001</v>
      </c>
      <c r="N2300" s="27">
        <v>0.18990000000000001</v>
      </c>
      <c r="O2300" s="27">
        <v>0.70720000000000005</v>
      </c>
      <c r="P2300" s="27">
        <v>8.6E-3</v>
      </c>
      <c r="Q2300" s="27">
        <v>1.95E-2</v>
      </c>
      <c r="R2300" s="27">
        <v>4.7500000000000001E-2</v>
      </c>
      <c r="S2300" s="27">
        <v>1.6199999999999999E-2</v>
      </c>
      <c r="T2300" s="27">
        <v>4.8899999999999999E-2</v>
      </c>
      <c r="U2300" s="27">
        <v>1.1999999999999999E-3</v>
      </c>
      <c r="V2300" s="27">
        <v>1.9E-3</v>
      </c>
      <c r="W2300" s="27">
        <v>5.0000000000000001E-4</v>
      </c>
      <c r="X2300" s="27">
        <v>0</v>
      </c>
      <c r="Y2300" s="27">
        <v>1.1999999999999999E-3</v>
      </c>
      <c r="Z2300" s="27">
        <v>2.5999999999999999E-3</v>
      </c>
      <c r="AA2300" s="27">
        <v>3.3999999999999998E-3</v>
      </c>
      <c r="AB2300" s="27">
        <v>1.4E-3</v>
      </c>
      <c r="AC2300" s="27">
        <v>6.7000000000000002E-3</v>
      </c>
      <c r="AD2300" s="27">
        <v>0</v>
      </c>
      <c r="AE2300" s="27">
        <v>0</v>
      </c>
      <c r="AF2300" s="27">
        <v>4.4000000000000003E-3</v>
      </c>
      <c r="AG2300" s="27">
        <v>0</v>
      </c>
      <c r="AH2300" s="27">
        <v>0</v>
      </c>
      <c r="AI2300" s="27">
        <v>0</v>
      </c>
      <c r="AJ2300" s="27">
        <v>0</v>
      </c>
    </row>
    <row r="2301" spans="13:36" x14ac:dyDescent="0.3">
      <c r="M2301" s="27">
        <v>0.187</v>
      </c>
      <c r="N2301" s="27">
        <v>0.19220000000000001</v>
      </c>
      <c r="O2301" s="27">
        <v>0.69259999999999999</v>
      </c>
      <c r="P2301" s="27">
        <v>9.4999999999999998E-3</v>
      </c>
      <c r="Q2301" s="27">
        <v>1.6799999999999999E-2</v>
      </c>
      <c r="R2301" s="27">
        <v>4.24E-2</v>
      </c>
      <c r="S2301" s="27">
        <v>1.46E-2</v>
      </c>
      <c r="T2301" s="27">
        <v>4.3200000000000002E-2</v>
      </c>
      <c r="U2301" s="27">
        <v>1.1000000000000001E-3</v>
      </c>
      <c r="V2301" s="27">
        <v>2E-3</v>
      </c>
      <c r="W2301" s="27">
        <v>5.0000000000000001E-4</v>
      </c>
      <c r="X2301" s="27">
        <v>0</v>
      </c>
      <c r="Y2301" s="27">
        <v>1.1000000000000001E-3</v>
      </c>
      <c r="Z2301" s="27">
        <v>2.3999999999999998E-3</v>
      </c>
      <c r="AA2301" s="27">
        <v>3.0999999999999999E-3</v>
      </c>
      <c r="AB2301" s="27">
        <v>1.2999999999999999E-3</v>
      </c>
      <c r="AC2301" s="27">
        <v>6.3E-3</v>
      </c>
      <c r="AD2301" s="27">
        <v>0</v>
      </c>
      <c r="AE2301" s="27">
        <v>0</v>
      </c>
      <c r="AF2301" s="27">
        <v>4.1999999999999997E-3</v>
      </c>
      <c r="AG2301" s="27">
        <v>0</v>
      </c>
      <c r="AH2301" s="27">
        <v>0</v>
      </c>
      <c r="AI2301" s="27">
        <v>0</v>
      </c>
      <c r="AJ2301" s="27">
        <v>0</v>
      </c>
    </row>
    <row r="2302" spans="13:36" x14ac:dyDescent="0.3">
      <c r="M2302" s="27">
        <v>0.19389999999999999</v>
      </c>
      <c r="N2302" s="27">
        <v>0.1666</v>
      </c>
      <c r="O2302" s="27">
        <v>0.70809999999999995</v>
      </c>
      <c r="P2302" s="27">
        <v>1.18E-2</v>
      </c>
      <c r="Q2302" s="27">
        <v>1.8100000000000002E-2</v>
      </c>
      <c r="R2302" s="27">
        <v>4.41E-2</v>
      </c>
      <c r="S2302" s="27">
        <v>2.8000000000000001E-2</v>
      </c>
      <c r="T2302" s="27">
        <v>4.1099999999999998E-2</v>
      </c>
      <c r="U2302" s="27">
        <v>1.1999999999999999E-3</v>
      </c>
      <c r="V2302" s="27">
        <v>1.9E-3</v>
      </c>
      <c r="W2302" s="27">
        <v>4.0000000000000002E-4</v>
      </c>
      <c r="X2302" s="27">
        <v>0</v>
      </c>
      <c r="Y2302" s="27">
        <v>1.1000000000000001E-3</v>
      </c>
      <c r="Z2302" s="27">
        <v>2.7000000000000001E-3</v>
      </c>
      <c r="AA2302" s="27">
        <v>3.8E-3</v>
      </c>
      <c r="AB2302" s="27">
        <v>1.1999999999999999E-3</v>
      </c>
      <c r="AC2302" s="27">
        <v>7.3000000000000001E-3</v>
      </c>
      <c r="AD2302" s="27">
        <v>0</v>
      </c>
      <c r="AE2302" s="27">
        <v>0</v>
      </c>
      <c r="AF2302" s="27">
        <v>4.3E-3</v>
      </c>
      <c r="AG2302" s="27">
        <v>0</v>
      </c>
      <c r="AH2302" s="27">
        <v>0</v>
      </c>
      <c r="AI2302" s="27">
        <v>0</v>
      </c>
      <c r="AJ2302" s="27">
        <v>0</v>
      </c>
    </row>
    <row r="2303" spans="13:36" x14ac:dyDescent="0.3">
      <c r="M2303" s="27">
        <v>0.1966</v>
      </c>
      <c r="N2303" s="27">
        <v>0.19170000000000001</v>
      </c>
      <c r="O2303" s="27">
        <v>0.71</v>
      </c>
      <c r="P2303" s="27">
        <v>7.9000000000000008E-3</v>
      </c>
      <c r="Q2303" s="27">
        <v>1.7600000000000001E-2</v>
      </c>
      <c r="R2303" s="27">
        <v>4.5199999999999997E-2</v>
      </c>
      <c r="S2303" s="27">
        <v>2.0299999999999999E-2</v>
      </c>
      <c r="T2303" s="27">
        <v>4.5400000000000003E-2</v>
      </c>
      <c r="U2303" s="27">
        <v>1.4E-3</v>
      </c>
      <c r="V2303" s="27">
        <v>2.3999999999999998E-3</v>
      </c>
      <c r="W2303" s="27">
        <v>5.0000000000000001E-4</v>
      </c>
      <c r="X2303" s="27">
        <v>0</v>
      </c>
      <c r="Y2303" s="27">
        <v>1.1999999999999999E-3</v>
      </c>
      <c r="Z2303" s="27">
        <v>2.3999999999999998E-3</v>
      </c>
      <c r="AA2303" s="27">
        <v>3.8999999999999998E-3</v>
      </c>
      <c r="AB2303" s="27">
        <v>1.1000000000000001E-3</v>
      </c>
      <c r="AC2303" s="27">
        <v>7.6E-3</v>
      </c>
      <c r="AD2303" s="27">
        <v>0</v>
      </c>
      <c r="AE2303" s="27">
        <v>0</v>
      </c>
      <c r="AF2303" s="27">
        <v>4.4000000000000003E-3</v>
      </c>
      <c r="AG2303" s="27">
        <v>0</v>
      </c>
      <c r="AH2303" s="27">
        <v>0</v>
      </c>
      <c r="AI2303" s="27">
        <v>0</v>
      </c>
      <c r="AJ2303" s="27">
        <v>0</v>
      </c>
    </row>
    <row r="2304" spans="13:36" x14ac:dyDescent="0.3">
      <c r="M2304" s="27">
        <v>0.1908</v>
      </c>
      <c r="N2304" s="27">
        <v>0.18110000000000001</v>
      </c>
      <c r="O2304" s="27">
        <v>0.68130000000000002</v>
      </c>
      <c r="P2304" s="27">
        <v>9.4999999999999998E-3</v>
      </c>
      <c r="Q2304" s="27">
        <v>1.3100000000000001E-2</v>
      </c>
      <c r="R2304" s="27">
        <v>3.7699999999999997E-2</v>
      </c>
      <c r="S2304" s="27">
        <v>1.49E-2</v>
      </c>
      <c r="T2304" s="27">
        <v>5.0700000000000002E-2</v>
      </c>
      <c r="U2304" s="27">
        <v>1.1999999999999999E-3</v>
      </c>
      <c r="V2304" s="27">
        <v>1.8E-3</v>
      </c>
      <c r="W2304" s="27">
        <v>5.0000000000000001E-4</v>
      </c>
      <c r="X2304" s="27">
        <v>0</v>
      </c>
      <c r="Y2304" s="27">
        <v>1.1000000000000001E-3</v>
      </c>
      <c r="Z2304" s="27">
        <v>2.2000000000000001E-3</v>
      </c>
      <c r="AA2304" s="27">
        <v>3.2000000000000002E-3</v>
      </c>
      <c r="AB2304" s="27">
        <v>1.6999999999999999E-3</v>
      </c>
      <c r="AC2304" s="27">
        <v>7.7999999999999996E-3</v>
      </c>
      <c r="AD2304" s="27">
        <v>0</v>
      </c>
      <c r="AE2304" s="27">
        <v>0</v>
      </c>
      <c r="AF2304" s="27">
        <v>4.3E-3</v>
      </c>
      <c r="AG2304" s="27">
        <v>0</v>
      </c>
      <c r="AH2304" s="27">
        <v>1E-4</v>
      </c>
      <c r="AI2304" s="27">
        <v>0</v>
      </c>
      <c r="AJ2304" s="27">
        <v>0</v>
      </c>
    </row>
    <row r="2305" spans="13:36" x14ac:dyDescent="0.3">
      <c r="M2305" s="27">
        <v>0.19420000000000001</v>
      </c>
      <c r="N2305" s="27">
        <v>0.2039</v>
      </c>
      <c r="O2305" s="27">
        <v>0.70520000000000005</v>
      </c>
      <c r="P2305" s="27">
        <v>8.3000000000000001E-3</v>
      </c>
      <c r="Q2305" s="27">
        <v>1.44E-2</v>
      </c>
      <c r="R2305" s="27">
        <v>0.05</v>
      </c>
      <c r="S2305" s="27">
        <v>1.4800000000000001E-2</v>
      </c>
      <c r="T2305" s="27">
        <v>5.0900000000000001E-2</v>
      </c>
      <c r="U2305" s="27">
        <v>1E-3</v>
      </c>
      <c r="V2305" s="27">
        <v>1.9E-3</v>
      </c>
      <c r="W2305" s="27">
        <v>5.0000000000000001E-4</v>
      </c>
      <c r="X2305" s="27">
        <v>0</v>
      </c>
      <c r="Y2305" s="27">
        <v>1.1999999999999999E-3</v>
      </c>
      <c r="Z2305" s="27">
        <v>2.5000000000000001E-3</v>
      </c>
      <c r="AA2305" s="27">
        <v>3.5000000000000001E-3</v>
      </c>
      <c r="AB2305" s="27">
        <v>1.2999999999999999E-3</v>
      </c>
      <c r="AC2305" s="27">
        <v>7.6E-3</v>
      </c>
      <c r="AD2305" s="27">
        <v>0</v>
      </c>
      <c r="AE2305" s="27">
        <v>0</v>
      </c>
      <c r="AF2305" s="27">
        <v>4.3E-3</v>
      </c>
      <c r="AG2305" s="27">
        <v>0</v>
      </c>
      <c r="AH2305" s="27">
        <v>1E-4</v>
      </c>
      <c r="AI2305" s="27">
        <v>0</v>
      </c>
      <c r="AJ2305" s="27">
        <v>0</v>
      </c>
    </row>
    <row r="2306" spans="13:36" x14ac:dyDescent="0.3">
      <c r="M2306" s="27">
        <v>0.1953</v>
      </c>
      <c r="N2306" s="27">
        <v>0.19089999999999999</v>
      </c>
      <c r="O2306" s="27">
        <v>0.69640000000000002</v>
      </c>
      <c r="P2306" s="27">
        <v>1.2500000000000001E-2</v>
      </c>
      <c r="Q2306" s="27">
        <v>1.3299999999999999E-2</v>
      </c>
      <c r="R2306" s="27">
        <v>4.3799999999999999E-2</v>
      </c>
      <c r="S2306" s="27">
        <v>1.44E-2</v>
      </c>
      <c r="T2306" s="27">
        <v>3.7600000000000001E-2</v>
      </c>
      <c r="U2306" s="27">
        <v>1.1000000000000001E-3</v>
      </c>
      <c r="V2306" s="27">
        <v>1.6000000000000001E-3</v>
      </c>
      <c r="W2306" s="27">
        <v>5.0000000000000001E-4</v>
      </c>
      <c r="X2306" s="27">
        <v>0</v>
      </c>
      <c r="Y2306" s="27">
        <v>1E-3</v>
      </c>
      <c r="Z2306" s="27">
        <v>2.2000000000000001E-3</v>
      </c>
      <c r="AA2306" s="27">
        <v>3.0999999999999999E-3</v>
      </c>
      <c r="AB2306" s="27">
        <v>1.6000000000000001E-3</v>
      </c>
      <c r="AC2306" s="27">
        <v>8.8999999999999999E-3</v>
      </c>
      <c r="AD2306" s="27">
        <v>0</v>
      </c>
      <c r="AE2306" s="27">
        <v>0</v>
      </c>
      <c r="AF2306" s="27">
        <v>4.3E-3</v>
      </c>
      <c r="AG2306" s="27">
        <v>0</v>
      </c>
      <c r="AH2306" s="27">
        <v>0</v>
      </c>
      <c r="AI2306" s="27">
        <v>0</v>
      </c>
      <c r="AJ2306" s="27">
        <v>0</v>
      </c>
    </row>
    <row r="2307" spans="13:36" x14ac:dyDescent="0.3">
      <c r="M2307" s="27">
        <v>0.19270000000000001</v>
      </c>
      <c r="N2307" s="27">
        <v>0.1797</v>
      </c>
      <c r="O2307" s="27">
        <v>0.68530000000000002</v>
      </c>
      <c r="P2307" s="27">
        <v>9.7999999999999997E-3</v>
      </c>
      <c r="Q2307" s="27">
        <v>1.3299999999999999E-2</v>
      </c>
      <c r="R2307" s="27">
        <v>0.05</v>
      </c>
      <c r="S2307" s="27">
        <v>1.54E-2</v>
      </c>
      <c r="T2307" s="27">
        <v>3.7699999999999997E-2</v>
      </c>
      <c r="U2307" s="27">
        <v>1.1999999999999999E-3</v>
      </c>
      <c r="V2307" s="27">
        <v>2.3E-3</v>
      </c>
      <c r="W2307" s="27">
        <v>5.0000000000000001E-4</v>
      </c>
      <c r="X2307" s="27">
        <v>0</v>
      </c>
      <c r="Y2307" s="27">
        <v>1.1000000000000001E-3</v>
      </c>
      <c r="Z2307" s="27">
        <v>2.3E-3</v>
      </c>
      <c r="AA2307" s="27">
        <v>3.0999999999999999E-3</v>
      </c>
      <c r="AB2307" s="27">
        <v>1.4E-3</v>
      </c>
      <c r="AC2307" s="27">
        <v>6.6E-3</v>
      </c>
      <c r="AD2307" s="27">
        <v>0</v>
      </c>
      <c r="AE2307" s="27">
        <v>0</v>
      </c>
      <c r="AF2307" s="27">
        <v>4.1999999999999997E-3</v>
      </c>
      <c r="AG2307" s="27">
        <v>0</v>
      </c>
      <c r="AH2307" s="27">
        <v>1E-4</v>
      </c>
      <c r="AI2307" s="27">
        <v>0</v>
      </c>
      <c r="AJ2307" s="27">
        <v>0</v>
      </c>
    </row>
    <row r="2308" spans="13:36" x14ac:dyDescent="0.3">
      <c r="M2308" s="27">
        <v>0.1883</v>
      </c>
      <c r="N2308" s="27">
        <v>0.18390000000000001</v>
      </c>
      <c r="O2308" s="27">
        <v>0.6946</v>
      </c>
      <c r="P2308" s="27">
        <v>8.0000000000000002E-3</v>
      </c>
      <c r="Q2308" s="27">
        <v>1.54E-2</v>
      </c>
      <c r="R2308" s="27">
        <v>5.8799999999999998E-2</v>
      </c>
      <c r="S2308" s="27">
        <v>2.5100000000000001E-2</v>
      </c>
      <c r="T2308" s="27">
        <v>4.41E-2</v>
      </c>
      <c r="U2308" s="27">
        <v>1.1000000000000001E-3</v>
      </c>
      <c r="V2308" s="27">
        <v>2.5999999999999999E-3</v>
      </c>
      <c r="W2308" s="27">
        <v>5.0000000000000001E-4</v>
      </c>
      <c r="X2308" s="27">
        <v>0</v>
      </c>
      <c r="Y2308" s="27">
        <v>1.1000000000000001E-3</v>
      </c>
      <c r="Z2308" s="27">
        <v>2.7000000000000001E-3</v>
      </c>
      <c r="AA2308" s="27">
        <v>3.3999999999999998E-3</v>
      </c>
      <c r="AB2308" s="27">
        <v>1.2999999999999999E-3</v>
      </c>
      <c r="AC2308" s="27">
        <v>7.4000000000000003E-3</v>
      </c>
      <c r="AD2308" s="27">
        <v>0</v>
      </c>
      <c r="AE2308" s="27">
        <v>0</v>
      </c>
      <c r="AF2308" s="27">
        <v>4.3E-3</v>
      </c>
      <c r="AG2308" s="27">
        <v>0</v>
      </c>
      <c r="AH2308" s="27">
        <v>1E-4</v>
      </c>
      <c r="AI2308" s="27">
        <v>0</v>
      </c>
      <c r="AJ2308" s="27">
        <v>0</v>
      </c>
    </row>
    <row r="2309" spans="13:36" x14ac:dyDescent="0.3">
      <c r="M2309" s="27">
        <v>0.19070000000000001</v>
      </c>
      <c r="N2309" s="27">
        <v>0.19839999999999999</v>
      </c>
      <c r="O2309" s="27">
        <v>0.70599999999999996</v>
      </c>
      <c r="P2309" s="27">
        <v>4.7000000000000002E-3</v>
      </c>
      <c r="Q2309" s="27">
        <v>1.3899999999999999E-2</v>
      </c>
      <c r="R2309" s="27">
        <v>5.2400000000000002E-2</v>
      </c>
      <c r="S2309" s="27">
        <v>1.54E-2</v>
      </c>
      <c r="T2309" s="27">
        <v>4.4400000000000002E-2</v>
      </c>
      <c r="U2309" s="27">
        <v>1.1999999999999999E-3</v>
      </c>
      <c r="V2309" s="27">
        <v>1.8E-3</v>
      </c>
      <c r="W2309" s="27">
        <v>5.9999999999999995E-4</v>
      </c>
      <c r="X2309" s="27">
        <v>0</v>
      </c>
      <c r="Y2309" s="27">
        <v>1.1999999999999999E-3</v>
      </c>
      <c r="Z2309" s="27">
        <v>2.8E-3</v>
      </c>
      <c r="AA2309" s="27">
        <v>4.0000000000000001E-3</v>
      </c>
      <c r="AB2309" s="27">
        <v>1.2999999999999999E-3</v>
      </c>
      <c r="AC2309" s="27">
        <v>7.4000000000000003E-3</v>
      </c>
      <c r="AD2309" s="27">
        <v>0</v>
      </c>
      <c r="AE2309" s="27">
        <v>0</v>
      </c>
      <c r="AF2309" s="27">
        <v>4.1000000000000003E-3</v>
      </c>
      <c r="AG2309" s="27">
        <v>0</v>
      </c>
      <c r="AH2309" s="27">
        <v>1E-4</v>
      </c>
      <c r="AI2309" s="27">
        <v>0</v>
      </c>
      <c r="AJ2309" s="27">
        <v>0</v>
      </c>
    </row>
    <row r="2310" spans="13:36" x14ac:dyDescent="0.3">
      <c r="M2310" s="27">
        <v>0.17760000000000001</v>
      </c>
      <c r="N2310" s="27">
        <v>0.17599999999999999</v>
      </c>
      <c r="O2310" s="27">
        <v>0.70330000000000004</v>
      </c>
      <c r="P2310" s="27">
        <v>9.7999999999999997E-3</v>
      </c>
      <c r="Q2310" s="27">
        <v>1.38E-2</v>
      </c>
      <c r="R2310" s="27">
        <v>5.5399999999999998E-2</v>
      </c>
      <c r="S2310" s="27">
        <v>1.38E-2</v>
      </c>
      <c r="T2310" s="27">
        <v>4.48E-2</v>
      </c>
      <c r="U2310" s="27">
        <v>1E-3</v>
      </c>
      <c r="V2310" s="27">
        <v>2E-3</v>
      </c>
      <c r="W2310" s="27">
        <v>5.0000000000000001E-4</v>
      </c>
      <c r="X2310" s="27">
        <v>0</v>
      </c>
      <c r="Y2310" s="27">
        <v>1.1000000000000001E-3</v>
      </c>
      <c r="Z2310" s="27">
        <v>2.7000000000000001E-3</v>
      </c>
      <c r="AA2310" s="27">
        <v>3.3E-3</v>
      </c>
      <c r="AB2310" s="27">
        <v>1.5E-3</v>
      </c>
      <c r="AC2310" s="27">
        <v>6.7000000000000002E-3</v>
      </c>
      <c r="AD2310" s="27">
        <v>0</v>
      </c>
      <c r="AE2310" s="27">
        <v>0</v>
      </c>
      <c r="AF2310" s="27">
        <v>4.4999999999999997E-3</v>
      </c>
      <c r="AG2310" s="27">
        <v>0</v>
      </c>
      <c r="AH2310" s="27">
        <v>1E-4</v>
      </c>
      <c r="AI2310" s="27">
        <v>0</v>
      </c>
      <c r="AJ2310" s="27">
        <v>0</v>
      </c>
    </row>
    <row r="2311" spans="13:36" x14ac:dyDescent="0.3">
      <c r="M2311" s="27">
        <v>0.1741</v>
      </c>
      <c r="N2311" s="27">
        <v>0.18870000000000001</v>
      </c>
      <c r="O2311" s="27">
        <v>0.69059999999999999</v>
      </c>
      <c r="P2311" s="27">
        <v>7.6E-3</v>
      </c>
      <c r="Q2311" s="27">
        <v>1.2200000000000001E-2</v>
      </c>
      <c r="R2311" s="27">
        <v>6.59E-2</v>
      </c>
      <c r="S2311" s="27">
        <v>1.7600000000000001E-2</v>
      </c>
      <c r="T2311" s="27">
        <v>4.5600000000000002E-2</v>
      </c>
      <c r="U2311" s="27">
        <v>1.2999999999999999E-3</v>
      </c>
      <c r="V2311" s="27">
        <v>2.0999999999999999E-3</v>
      </c>
      <c r="W2311" s="27">
        <v>5.0000000000000001E-4</v>
      </c>
      <c r="X2311" s="27">
        <v>0</v>
      </c>
      <c r="Y2311" s="27">
        <v>1.1000000000000001E-3</v>
      </c>
      <c r="Z2311" s="27">
        <v>2.5999999999999999E-3</v>
      </c>
      <c r="AA2311" s="27">
        <v>3.5000000000000001E-3</v>
      </c>
      <c r="AB2311" s="27">
        <v>1.1999999999999999E-3</v>
      </c>
      <c r="AC2311" s="27">
        <v>7.9000000000000008E-3</v>
      </c>
      <c r="AD2311" s="27">
        <v>0</v>
      </c>
      <c r="AE2311" s="27">
        <v>0</v>
      </c>
      <c r="AF2311" s="27">
        <v>4.3E-3</v>
      </c>
      <c r="AG2311" s="27">
        <v>0</v>
      </c>
      <c r="AH2311" s="27">
        <v>1E-4</v>
      </c>
      <c r="AI2311" s="27">
        <v>0</v>
      </c>
      <c r="AJ2311" s="27">
        <v>0</v>
      </c>
    </row>
    <row r="2312" spans="13:36" x14ac:dyDescent="0.3">
      <c r="M2312" s="27">
        <v>0.19409999999999999</v>
      </c>
      <c r="N2312" s="27">
        <v>0.19309999999999999</v>
      </c>
      <c r="O2312" s="27">
        <v>0.69710000000000005</v>
      </c>
      <c r="P2312" s="27">
        <v>9.5999999999999992E-3</v>
      </c>
      <c r="Q2312" s="27">
        <v>1.3899999999999999E-2</v>
      </c>
      <c r="R2312" s="27">
        <v>5.3199999999999997E-2</v>
      </c>
      <c r="S2312" s="27">
        <v>1.3100000000000001E-2</v>
      </c>
      <c r="T2312" s="27">
        <v>4.6800000000000001E-2</v>
      </c>
      <c r="U2312" s="27">
        <v>1E-3</v>
      </c>
      <c r="V2312" s="27">
        <v>1.6999999999999999E-3</v>
      </c>
      <c r="W2312" s="27">
        <v>5.0000000000000001E-4</v>
      </c>
      <c r="X2312" s="27">
        <v>0</v>
      </c>
      <c r="Y2312" s="27">
        <v>1.2999999999999999E-3</v>
      </c>
      <c r="Z2312" s="27">
        <v>2.7000000000000001E-3</v>
      </c>
      <c r="AA2312" s="27">
        <v>4.0000000000000001E-3</v>
      </c>
      <c r="AB2312" s="27">
        <v>1.4E-3</v>
      </c>
      <c r="AC2312" s="27">
        <v>6.0000000000000001E-3</v>
      </c>
      <c r="AD2312" s="27">
        <v>0</v>
      </c>
      <c r="AE2312" s="27">
        <v>0</v>
      </c>
      <c r="AF2312" s="27">
        <v>4.4000000000000003E-3</v>
      </c>
      <c r="AG2312" s="27">
        <v>0</v>
      </c>
      <c r="AH2312" s="27">
        <v>1E-4</v>
      </c>
      <c r="AI2312" s="27">
        <v>0</v>
      </c>
      <c r="AJ2312" s="27">
        <v>0</v>
      </c>
    </row>
    <row r="2313" spans="13:36" x14ac:dyDescent="0.3">
      <c r="M2313" s="27">
        <v>0.1898</v>
      </c>
      <c r="N2313" s="27">
        <v>0.18920000000000001</v>
      </c>
      <c r="O2313" s="27">
        <v>0.70960000000000001</v>
      </c>
      <c r="P2313" s="27">
        <v>7.7999999999999996E-3</v>
      </c>
      <c r="Q2313" s="27">
        <v>1.26E-2</v>
      </c>
      <c r="R2313" s="27">
        <v>4.7899999999999998E-2</v>
      </c>
      <c r="S2313" s="27">
        <v>1.38E-2</v>
      </c>
      <c r="T2313" s="27">
        <v>4.6899999999999997E-2</v>
      </c>
      <c r="U2313" s="27">
        <v>1.1999999999999999E-3</v>
      </c>
      <c r="V2313" s="27">
        <v>2.3999999999999998E-3</v>
      </c>
      <c r="W2313" s="27">
        <v>5.9999999999999995E-4</v>
      </c>
      <c r="X2313" s="27">
        <v>0</v>
      </c>
      <c r="Y2313" s="27">
        <v>1.1999999999999999E-3</v>
      </c>
      <c r="Z2313" s="27">
        <v>2.8999999999999998E-3</v>
      </c>
      <c r="AA2313" s="27">
        <v>3.0999999999999999E-3</v>
      </c>
      <c r="AB2313" s="27">
        <v>1.2999999999999999E-3</v>
      </c>
      <c r="AC2313" s="27">
        <v>5.8999999999999999E-3</v>
      </c>
      <c r="AD2313" s="27">
        <v>0</v>
      </c>
      <c r="AE2313" s="27">
        <v>0</v>
      </c>
      <c r="AF2313" s="27">
        <v>4.7999999999999996E-3</v>
      </c>
      <c r="AG2313" s="27">
        <v>0</v>
      </c>
      <c r="AH2313" s="27">
        <v>0</v>
      </c>
      <c r="AI2313" s="27">
        <v>0</v>
      </c>
      <c r="AJ2313" s="27">
        <v>0</v>
      </c>
    </row>
    <row r="2314" spans="13:36" x14ac:dyDescent="0.3">
      <c r="M2314" s="27">
        <v>0.19089999999999999</v>
      </c>
      <c r="N2314" s="27">
        <v>0.19470000000000001</v>
      </c>
      <c r="O2314" s="27">
        <v>0.70760000000000001</v>
      </c>
      <c r="P2314" s="27">
        <v>8.9999999999999993E-3</v>
      </c>
      <c r="Q2314" s="27">
        <v>1.23E-2</v>
      </c>
      <c r="R2314" s="27">
        <v>4.82E-2</v>
      </c>
      <c r="S2314" s="27">
        <v>1.2699999999999999E-2</v>
      </c>
      <c r="T2314" s="27">
        <v>4.24E-2</v>
      </c>
      <c r="U2314" s="27">
        <v>1.1000000000000001E-3</v>
      </c>
      <c r="V2314" s="27">
        <v>2.2000000000000001E-3</v>
      </c>
      <c r="W2314" s="27">
        <v>2.9999999999999997E-4</v>
      </c>
      <c r="X2314" s="27">
        <v>0</v>
      </c>
      <c r="Y2314" s="27">
        <v>1.1999999999999999E-3</v>
      </c>
      <c r="Z2314" s="27">
        <v>2.5000000000000001E-3</v>
      </c>
      <c r="AA2314" s="27">
        <v>3.3999999999999998E-3</v>
      </c>
      <c r="AB2314" s="27">
        <v>1.2999999999999999E-3</v>
      </c>
      <c r="AC2314" s="27">
        <v>5.3E-3</v>
      </c>
      <c r="AD2314" s="27">
        <v>0</v>
      </c>
      <c r="AE2314" s="27">
        <v>0</v>
      </c>
      <c r="AF2314" s="27">
        <v>4.7000000000000002E-3</v>
      </c>
      <c r="AG2314" s="27">
        <v>0</v>
      </c>
      <c r="AH2314" s="27">
        <v>0</v>
      </c>
      <c r="AI2314" s="27">
        <v>0</v>
      </c>
      <c r="AJ2314" s="27">
        <v>0</v>
      </c>
    </row>
    <row r="2315" spans="13:36" x14ac:dyDescent="0.3">
      <c r="M2315" s="27">
        <v>0.18859999999999999</v>
      </c>
      <c r="N2315" s="27">
        <v>0.1946</v>
      </c>
      <c r="O2315" s="27">
        <v>0.73370000000000002</v>
      </c>
      <c r="P2315" s="27">
        <v>7.6E-3</v>
      </c>
      <c r="Q2315" s="27">
        <v>1.43E-2</v>
      </c>
      <c r="R2315" s="27">
        <v>5.33E-2</v>
      </c>
      <c r="S2315" s="27">
        <v>1.5299999999999999E-2</v>
      </c>
      <c r="T2315" s="27">
        <v>4.6399999999999997E-2</v>
      </c>
      <c r="U2315" s="27">
        <v>1E-3</v>
      </c>
      <c r="V2315" s="27">
        <v>2.3E-3</v>
      </c>
      <c r="W2315" s="27">
        <v>4.0000000000000002E-4</v>
      </c>
      <c r="X2315" s="27">
        <v>0</v>
      </c>
      <c r="Y2315" s="27">
        <v>1.4E-3</v>
      </c>
      <c r="Z2315" s="27">
        <v>2.8E-3</v>
      </c>
      <c r="AA2315" s="27">
        <v>3.8999999999999998E-3</v>
      </c>
      <c r="AB2315" s="27">
        <v>1.2999999999999999E-3</v>
      </c>
      <c r="AC2315" s="27">
        <v>5.4000000000000003E-3</v>
      </c>
      <c r="AD2315" s="27">
        <v>0</v>
      </c>
      <c r="AE2315" s="27">
        <v>0</v>
      </c>
      <c r="AF2315" s="27">
        <v>4.7999999999999996E-3</v>
      </c>
      <c r="AG2315" s="27">
        <v>0</v>
      </c>
      <c r="AH2315" s="27">
        <v>1E-4</v>
      </c>
      <c r="AI2315" s="27">
        <v>0</v>
      </c>
      <c r="AJ2315" s="27">
        <v>0</v>
      </c>
    </row>
    <row r="2316" spans="13:36" x14ac:dyDescent="0.3">
      <c r="M2316" s="27">
        <v>0.18579999999999999</v>
      </c>
      <c r="N2316" s="27">
        <v>0.19189999999999999</v>
      </c>
      <c r="O2316" s="27">
        <v>0.71240000000000003</v>
      </c>
      <c r="P2316" s="27">
        <v>5.3E-3</v>
      </c>
      <c r="Q2316" s="27">
        <v>1.3299999999999999E-2</v>
      </c>
      <c r="R2316" s="27">
        <v>4.8800000000000003E-2</v>
      </c>
      <c r="S2316" s="27">
        <v>1.6299999999999999E-2</v>
      </c>
      <c r="T2316" s="27">
        <v>4.7500000000000001E-2</v>
      </c>
      <c r="U2316" s="27">
        <v>8.0000000000000004E-4</v>
      </c>
      <c r="V2316" s="27">
        <v>2.5999999999999999E-3</v>
      </c>
      <c r="W2316" s="27">
        <v>4.0000000000000002E-4</v>
      </c>
      <c r="X2316" s="27">
        <v>0</v>
      </c>
      <c r="Y2316" s="27">
        <v>1.2999999999999999E-3</v>
      </c>
      <c r="Z2316" s="27">
        <v>2.8999999999999998E-3</v>
      </c>
      <c r="AA2316" s="27">
        <v>3.3999999999999998E-3</v>
      </c>
      <c r="AB2316" s="27">
        <v>2.0999999999999999E-3</v>
      </c>
      <c r="AC2316" s="27">
        <v>5.8999999999999999E-3</v>
      </c>
      <c r="AD2316" s="27">
        <v>0</v>
      </c>
      <c r="AE2316" s="27">
        <v>0</v>
      </c>
      <c r="AF2316" s="27">
        <v>4.7999999999999996E-3</v>
      </c>
      <c r="AG2316" s="27">
        <v>0</v>
      </c>
      <c r="AH2316" s="27">
        <v>1E-4</v>
      </c>
      <c r="AI2316" s="27">
        <v>0</v>
      </c>
      <c r="AJ2316" s="27">
        <v>0</v>
      </c>
    </row>
    <row r="2317" spans="13:36" x14ac:dyDescent="0.3">
      <c r="M2317" s="27">
        <v>0.18590000000000001</v>
      </c>
      <c r="N2317" s="27">
        <v>0.1797</v>
      </c>
      <c r="O2317" s="27">
        <v>0.70189999999999997</v>
      </c>
      <c r="P2317" s="27">
        <v>5.5999999999999999E-3</v>
      </c>
      <c r="Q2317" s="27">
        <v>1.37E-2</v>
      </c>
      <c r="R2317" s="27">
        <v>4.8000000000000001E-2</v>
      </c>
      <c r="S2317" s="27">
        <v>1.38E-2</v>
      </c>
      <c r="T2317" s="27">
        <v>4.6800000000000001E-2</v>
      </c>
      <c r="U2317" s="27">
        <v>1.1000000000000001E-3</v>
      </c>
      <c r="V2317" s="27">
        <v>2.5000000000000001E-3</v>
      </c>
      <c r="W2317" s="27">
        <v>2.9999999999999997E-4</v>
      </c>
      <c r="X2317" s="27">
        <v>0</v>
      </c>
      <c r="Y2317" s="27">
        <v>1.4E-3</v>
      </c>
      <c r="Z2317" s="27">
        <v>2.5999999999999999E-3</v>
      </c>
      <c r="AA2317" s="27">
        <v>3.7000000000000002E-3</v>
      </c>
      <c r="AB2317" s="27">
        <v>1.1999999999999999E-3</v>
      </c>
      <c r="AC2317" s="27">
        <v>5.3E-3</v>
      </c>
      <c r="AD2317" s="27">
        <v>0</v>
      </c>
      <c r="AE2317" s="27">
        <v>0</v>
      </c>
      <c r="AF2317" s="27">
        <v>4.7999999999999996E-3</v>
      </c>
      <c r="AG2317" s="27">
        <v>0</v>
      </c>
      <c r="AH2317" s="27">
        <v>1E-4</v>
      </c>
      <c r="AI2317" s="27">
        <v>0</v>
      </c>
      <c r="AJ2317" s="27">
        <v>0</v>
      </c>
    </row>
    <row r="2318" spans="13:36" x14ac:dyDescent="0.3">
      <c r="M2318" s="27">
        <v>0.18720000000000001</v>
      </c>
      <c r="N2318" s="27">
        <v>0.1812</v>
      </c>
      <c r="O2318" s="27">
        <v>0.69420000000000004</v>
      </c>
      <c r="P2318" s="27">
        <v>7.9000000000000008E-3</v>
      </c>
      <c r="Q2318" s="27">
        <v>1.35E-2</v>
      </c>
      <c r="R2318" s="27">
        <v>4.7300000000000002E-2</v>
      </c>
      <c r="S2318" s="27">
        <v>1.29E-2</v>
      </c>
      <c r="T2318" s="27">
        <v>4.8000000000000001E-2</v>
      </c>
      <c r="U2318" s="27">
        <v>1E-3</v>
      </c>
      <c r="V2318" s="27">
        <v>3.0999999999999999E-3</v>
      </c>
      <c r="W2318" s="27">
        <v>2.9999999999999997E-4</v>
      </c>
      <c r="X2318" s="27">
        <v>0</v>
      </c>
      <c r="Y2318" s="27">
        <v>1.2999999999999999E-3</v>
      </c>
      <c r="Z2318" s="27">
        <v>2.7000000000000001E-3</v>
      </c>
      <c r="AA2318" s="27">
        <v>4.0000000000000001E-3</v>
      </c>
      <c r="AB2318" s="27">
        <v>1.9E-3</v>
      </c>
      <c r="AC2318" s="27">
        <v>5.1999999999999998E-3</v>
      </c>
      <c r="AD2318" s="27">
        <v>0</v>
      </c>
      <c r="AE2318" s="27">
        <v>0</v>
      </c>
      <c r="AF2318" s="27">
        <v>4.7999999999999996E-3</v>
      </c>
      <c r="AG2318" s="27">
        <v>0</v>
      </c>
      <c r="AH2318" s="27">
        <v>1E-4</v>
      </c>
      <c r="AI2318" s="27">
        <v>0</v>
      </c>
      <c r="AJ2318" s="27">
        <v>0</v>
      </c>
    </row>
    <row r="2319" spans="13:36" x14ac:dyDescent="0.3">
      <c r="M2319" s="27">
        <v>0.1875</v>
      </c>
      <c r="N2319" s="27">
        <v>0.18659999999999999</v>
      </c>
      <c r="O2319" s="27">
        <v>0.68979999999999997</v>
      </c>
      <c r="P2319" s="27">
        <v>5.3E-3</v>
      </c>
      <c r="Q2319" s="27">
        <v>1.2500000000000001E-2</v>
      </c>
      <c r="R2319" s="27">
        <v>5.4699999999999999E-2</v>
      </c>
      <c r="S2319" s="27">
        <v>1.52E-2</v>
      </c>
      <c r="T2319" s="27">
        <v>4.99E-2</v>
      </c>
      <c r="U2319" s="27">
        <v>1E-3</v>
      </c>
      <c r="V2319" s="27">
        <v>3.3E-3</v>
      </c>
      <c r="W2319" s="27">
        <v>2.9999999999999997E-4</v>
      </c>
      <c r="X2319" s="27">
        <v>0</v>
      </c>
      <c r="Y2319" s="27">
        <v>1.4E-3</v>
      </c>
      <c r="Z2319" s="27">
        <v>2.3999999999999998E-3</v>
      </c>
      <c r="AA2319" s="27">
        <v>4.1999999999999997E-3</v>
      </c>
      <c r="AB2319" s="27">
        <v>1.8E-3</v>
      </c>
      <c r="AC2319" s="27">
        <v>6.4000000000000003E-3</v>
      </c>
      <c r="AD2319" s="27">
        <v>0</v>
      </c>
      <c r="AE2319" s="27">
        <v>0</v>
      </c>
      <c r="AF2319" s="27">
        <v>4.7000000000000002E-3</v>
      </c>
      <c r="AG2319" s="27">
        <v>0</v>
      </c>
      <c r="AH2319" s="27">
        <v>1E-4</v>
      </c>
      <c r="AI2319" s="27">
        <v>0</v>
      </c>
      <c r="AJ2319" s="27">
        <v>0</v>
      </c>
    </row>
    <row r="2320" spans="13:36" x14ac:dyDescent="0.3">
      <c r="M2320" s="27">
        <v>0.17469999999999999</v>
      </c>
      <c r="N2320" s="27">
        <v>0.20469999999999999</v>
      </c>
      <c r="O2320" s="27">
        <v>0.69940000000000002</v>
      </c>
      <c r="P2320" s="27">
        <v>6.1000000000000004E-3</v>
      </c>
      <c r="Q2320" s="27">
        <v>1.49E-2</v>
      </c>
      <c r="R2320" s="27">
        <v>4.87E-2</v>
      </c>
      <c r="S2320" s="27">
        <v>1.4200000000000001E-2</v>
      </c>
      <c r="T2320" s="27">
        <v>5.2699999999999997E-2</v>
      </c>
      <c r="U2320" s="27">
        <v>8.9999999999999998E-4</v>
      </c>
      <c r="V2320" s="27">
        <v>2.8999999999999998E-3</v>
      </c>
      <c r="W2320" s="27">
        <v>4.0000000000000002E-4</v>
      </c>
      <c r="X2320" s="27">
        <v>0</v>
      </c>
      <c r="Y2320" s="27">
        <v>1.6000000000000001E-3</v>
      </c>
      <c r="Z2320" s="27">
        <v>2.8999999999999998E-3</v>
      </c>
      <c r="AA2320" s="27">
        <v>4.1000000000000003E-3</v>
      </c>
      <c r="AB2320" s="27">
        <v>3.8999999999999998E-3</v>
      </c>
      <c r="AC2320" s="27">
        <v>4.1000000000000003E-3</v>
      </c>
      <c r="AD2320" s="27">
        <v>0</v>
      </c>
      <c r="AE2320" s="27">
        <v>0</v>
      </c>
      <c r="AF2320" s="27">
        <v>4.7999999999999996E-3</v>
      </c>
      <c r="AG2320" s="27">
        <v>0</v>
      </c>
      <c r="AH2320" s="27">
        <v>1E-4</v>
      </c>
      <c r="AI2320" s="27">
        <v>0</v>
      </c>
      <c r="AJ2320" s="27">
        <v>0</v>
      </c>
    </row>
    <row r="2321" spans="13:36" x14ac:dyDescent="0.3">
      <c r="M2321" s="27">
        <v>0.18429999999999999</v>
      </c>
      <c r="N2321" s="27">
        <v>0.19650000000000001</v>
      </c>
      <c r="O2321" s="27">
        <v>0.70760000000000001</v>
      </c>
      <c r="P2321" s="27">
        <v>5.5999999999999999E-3</v>
      </c>
      <c r="Q2321" s="27">
        <v>1.52E-2</v>
      </c>
      <c r="R2321" s="27">
        <v>4.5900000000000003E-2</v>
      </c>
      <c r="S2321" s="27">
        <v>1.2500000000000001E-2</v>
      </c>
      <c r="T2321" s="27">
        <v>5.1299999999999998E-2</v>
      </c>
      <c r="U2321" s="27">
        <v>1E-3</v>
      </c>
      <c r="V2321" s="27">
        <v>2.7000000000000001E-3</v>
      </c>
      <c r="W2321" s="27">
        <v>4.0000000000000002E-4</v>
      </c>
      <c r="X2321" s="27">
        <v>0</v>
      </c>
      <c r="Y2321" s="27">
        <v>1.4E-3</v>
      </c>
      <c r="Z2321" s="27">
        <v>3.0000000000000001E-3</v>
      </c>
      <c r="AA2321" s="27">
        <v>3.7000000000000002E-3</v>
      </c>
      <c r="AB2321" s="27">
        <v>2.0999999999999999E-3</v>
      </c>
      <c r="AC2321" s="27">
        <v>4.4999999999999997E-3</v>
      </c>
      <c r="AD2321" s="27">
        <v>0</v>
      </c>
      <c r="AE2321" s="27">
        <v>0</v>
      </c>
      <c r="AF2321" s="27">
        <v>4.8999999999999998E-3</v>
      </c>
      <c r="AG2321" s="27">
        <v>0</v>
      </c>
      <c r="AH2321" s="27">
        <v>0</v>
      </c>
      <c r="AI2321" s="27">
        <v>0</v>
      </c>
      <c r="AJ2321" s="27">
        <v>0</v>
      </c>
    </row>
    <row r="2322" spans="13:36" x14ac:dyDescent="0.3">
      <c r="M2322" s="27">
        <v>0.18210000000000001</v>
      </c>
      <c r="N2322" s="27">
        <v>0.20030000000000001</v>
      </c>
      <c r="O2322" s="27">
        <v>0.71750000000000003</v>
      </c>
      <c r="P2322" s="27">
        <v>7.7999999999999996E-3</v>
      </c>
      <c r="Q2322" s="27">
        <v>1.43E-2</v>
      </c>
      <c r="R2322" s="27">
        <v>4.4699999999999997E-2</v>
      </c>
      <c r="S2322" s="27">
        <v>1.6E-2</v>
      </c>
      <c r="T2322" s="27">
        <v>5.3100000000000001E-2</v>
      </c>
      <c r="U2322" s="27">
        <v>8.9999999999999998E-4</v>
      </c>
      <c r="V2322" s="27">
        <v>2.5000000000000001E-3</v>
      </c>
      <c r="W2322" s="27">
        <v>4.0000000000000002E-4</v>
      </c>
      <c r="X2322" s="27">
        <v>0</v>
      </c>
      <c r="Y2322" s="27">
        <v>1.5E-3</v>
      </c>
      <c r="Z2322" s="27">
        <v>2.8999999999999998E-3</v>
      </c>
      <c r="AA2322" s="27">
        <v>4.7000000000000002E-3</v>
      </c>
      <c r="AB2322" s="27">
        <v>2.2000000000000001E-3</v>
      </c>
      <c r="AC2322" s="27">
        <v>5.1000000000000004E-3</v>
      </c>
      <c r="AD2322" s="27">
        <v>0</v>
      </c>
      <c r="AE2322" s="27">
        <v>0</v>
      </c>
      <c r="AF2322" s="27">
        <v>4.7000000000000002E-3</v>
      </c>
      <c r="AG2322" s="27">
        <v>0</v>
      </c>
      <c r="AH2322" s="27">
        <v>1E-4</v>
      </c>
      <c r="AI2322" s="27">
        <v>0</v>
      </c>
      <c r="AJ2322" s="27">
        <v>0</v>
      </c>
    </row>
    <row r="2323" spans="13:36" x14ac:dyDescent="0.3">
      <c r="M2323" s="27">
        <v>0.19489999999999999</v>
      </c>
      <c r="N2323" s="27">
        <v>0.19070000000000001</v>
      </c>
      <c r="O2323" s="27">
        <v>0.70779999999999998</v>
      </c>
      <c r="P2323" s="27">
        <v>4.1000000000000003E-3</v>
      </c>
      <c r="Q2323" s="27">
        <v>1.14E-2</v>
      </c>
      <c r="R2323" s="27">
        <v>5.0799999999999998E-2</v>
      </c>
      <c r="S2323" s="27">
        <v>1.67E-2</v>
      </c>
      <c r="T2323" s="27">
        <v>4.9099999999999998E-2</v>
      </c>
      <c r="U2323" s="27">
        <v>8.9999999999999998E-4</v>
      </c>
      <c r="V2323" s="27">
        <v>2.7000000000000001E-3</v>
      </c>
      <c r="W2323" s="27">
        <v>2.9999999999999997E-4</v>
      </c>
      <c r="X2323" s="27">
        <v>0</v>
      </c>
      <c r="Y2323" s="27">
        <v>1.2999999999999999E-3</v>
      </c>
      <c r="Z2323" s="27">
        <v>2.3999999999999998E-3</v>
      </c>
      <c r="AA2323" s="27">
        <v>3.0999999999999999E-3</v>
      </c>
      <c r="AB2323" s="27">
        <v>8.9999999999999998E-4</v>
      </c>
      <c r="AC2323" s="27">
        <v>4.7999999999999996E-3</v>
      </c>
      <c r="AD2323" s="27">
        <v>0</v>
      </c>
      <c r="AE2323" s="27">
        <v>0</v>
      </c>
      <c r="AF2323" s="27">
        <v>4.7000000000000002E-3</v>
      </c>
      <c r="AG2323" s="27">
        <v>0</v>
      </c>
      <c r="AH2323" s="27">
        <v>0</v>
      </c>
      <c r="AI2323" s="27">
        <v>0</v>
      </c>
      <c r="AJ2323" s="27">
        <v>0</v>
      </c>
    </row>
    <row r="2324" spans="13:36" x14ac:dyDescent="0.3">
      <c r="M2324" s="27">
        <v>0.18690000000000001</v>
      </c>
      <c r="N2324" s="27">
        <v>0.18629999999999999</v>
      </c>
      <c r="O2324" s="27">
        <v>0.71709999999999996</v>
      </c>
      <c r="P2324" s="27">
        <v>7.1999999999999998E-3</v>
      </c>
      <c r="Q2324" s="27">
        <v>1.5599999999999999E-2</v>
      </c>
      <c r="R2324" s="27">
        <v>4.8800000000000003E-2</v>
      </c>
      <c r="S2324" s="27">
        <v>1.55E-2</v>
      </c>
      <c r="T2324" s="27">
        <v>4.1000000000000002E-2</v>
      </c>
      <c r="U2324" s="27">
        <v>1.1000000000000001E-3</v>
      </c>
      <c r="V2324" s="27">
        <v>2.5999999999999999E-3</v>
      </c>
      <c r="W2324" s="27">
        <v>2.9999999999999997E-4</v>
      </c>
      <c r="X2324" s="27">
        <v>0</v>
      </c>
      <c r="Y2324" s="27">
        <v>1.2999999999999999E-3</v>
      </c>
      <c r="Z2324" s="27">
        <v>2.8999999999999998E-3</v>
      </c>
      <c r="AA2324" s="27">
        <v>4.7999999999999996E-3</v>
      </c>
      <c r="AB2324" s="27">
        <v>1.6000000000000001E-3</v>
      </c>
      <c r="AC2324" s="27">
        <v>5.1000000000000004E-3</v>
      </c>
      <c r="AD2324" s="27">
        <v>0</v>
      </c>
      <c r="AE2324" s="27">
        <v>0</v>
      </c>
      <c r="AF2324" s="27">
        <v>4.7999999999999996E-3</v>
      </c>
      <c r="AG2324" s="27">
        <v>0</v>
      </c>
      <c r="AH2324" s="27">
        <v>0</v>
      </c>
      <c r="AI2324" s="27">
        <v>0</v>
      </c>
      <c r="AJ2324" s="27">
        <v>0</v>
      </c>
    </row>
    <row r="2325" spans="13:36" x14ac:dyDescent="0.3">
      <c r="M2325" s="27">
        <v>0.1779</v>
      </c>
      <c r="N2325" s="27">
        <v>0.17879999999999999</v>
      </c>
      <c r="O2325" s="27">
        <v>0.73260000000000003</v>
      </c>
      <c r="P2325" s="27">
        <v>8.6E-3</v>
      </c>
      <c r="Q2325" s="27">
        <v>1.4E-2</v>
      </c>
      <c r="R2325" s="27">
        <v>4.65E-2</v>
      </c>
      <c r="S2325" s="27">
        <v>1.61E-2</v>
      </c>
      <c r="T2325" s="27">
        <v>5.2999999999999999E-2</v>
      </c>
      <c r="U2325" s="27">
        <v>1E-3</v>
      </c>
      <c r="V2325" s="27">
        <v>2.5000000000000001E-3</v>
      </c>
      <c r="W2325" s="27">
        <v>2.9999999999999997E-4</v>
      </c>
      <c r="X2325" s="27">
        <v>0</v>
      </c>
      <c r="Y2325" s="27">
        <v>1.1999999999999999E-3</v>
      </c>
      <c r="Z2325" s="27">
        <v>3.0000000000000001E-3</v>
      </c>
      <c r="AA2325" s="27">
        <v>3.5000000000000001E-3</v>
      </c>
      <c r="AB2325" s="27">
        <v>2.3999999999999998E-3</v>
      </c>
      <c r="AC2325" s="27">
        <v>5.1000000000000004E-3</v>
      </c>
      <c r="AD2325" s="27">
        <v>0</v>
      </c>
      <c r="AE2325" s="27">
        <v>0</v>
      </c>
      <c r="AF2325" s="27">
        <v>4.7999999999999996E-3</v>
      </c>
      <c r="AG2325" s="27">
        <v>0</v>
      </c>
      <c r="AH2325" s="27">
        <v>0</v>
      </c>
      <c r="AI2325" s="27">
        <v>0</v>
      </c>
      <c r="AJ2325" s="27">
        <v>0</v>
      </c>
    </row>
    <row r="2326" spans="13:36" x14ac:dyDescent="0.3">
      <c r="M2326" s="27">
        <v>0.18010000000000001</v>
      </c>
      <c r="N2326" s="27">
        <v>0.18479999999999999</v>
      </c>
      <c r="O2326" s="27">
        <v>0.72170000000000001</v>
      </c>
      <c r="P2326" s="27">
        <v>1.44E-2</v>
      </c>
      <c r="Q2326" s="27">
        <v>1.6299999999999999E-2</v>
      </c>
      <c r="R2326" s="27">
        <v>4.7E-2</v>
      </c>
      <c r="S2326" s="27">
        <v>1.8800000000000001E-2</v>
      </c>
      <c r="T2326" s="27">
        <v>5.1700000000000003E-2</v>
      </c>
      <c r="U2326" s="27">
        <v>1.1999999999999999E-3</v>
      </c>
      <c r="V2326" s="27">
        <v>2.7000000000000001E-3</v>
      </c>
      <c r="W2326" s="27">
        <v>4.0000000000000002E-4</v>
      </c>
      <c r="X2326" s="27">
        <v>0</v>
      </c>
      <c r="Y2326" s="27">
        <v>1.1000000000000001E-3</v>
      </c>
      <c r="Z2326" s="27">
        <v>2.8999999999999998E-3</v>
      </c>
      <c r="AA2326" s="27">
        <v>2.8999999999999998E-3</v>
      </c>
      <c r="AB2326" s="27">
        <v>1.2999999999999999E-3</v>
      </c>
      <c r="AC2326" s="27">
        <v>5.8999999999999999E-3</v>
      </c>
      <c r="AD2326" s="27">
        <v>0</v>
      </c>
      <c r="AE2326" s="27">
        <v>0</v>
      </c>
      <c r="AF2326" s="27">
        <v>4.7999999999999996E-3</v>
      </c>
      <c r="AG2326" s="27">
        <v>0</v>
      </c>
      <c r="AH2326" s="27">
        <v>0</v>
      </c>
      <c r="AI2326" s="27">
        <v>0</v>
      </c>
      <c r="AJ2326" s="27">
        <v>0</v>
      </c>
    </row>
    <row r="2327" spans="13:36" x14ac:dyDescent="0.3">
      <c r="M2327" s="27">
        <v>0.1842</v>
      </c>
      <c r="N2327" s="27">
        <v>0.18509999999999999</v>
      </c>
      <c r="O2327" s="27">
        <v>0.72870000000000001</v>
      </c>
      <c r="P2327" s="27">
        <v>1.06E-2</v>
      </c>
      <c r="Q2327" s="27">
        <v>1.55E-2</v>
      </c>
      <c r="R2327" s="27">
        <v>5.0099999999999999E-2</v>
      </c>
      <c r="S2327" s="27">
        <v>1.7899999999999999E-2</v>
      </c>
      <c r="T2327" s="27">
        <v>5.6599999999999998E-2</v>
      </c>
      <c r="U2327" s="27">
        <v>1.1999999999999999E-3</v>
      </c>
      <c r="V2327" s="27">
        <v>2.7000000000000001E-3</v>
      </c>
      <c r="W2327" s="27">
        <v>2.9999999999999997E-4</v>
      </c>
      <c r="X2327" s="27">
        <v>0</v>
      </c>
      <c r="Y2327" s="27">
        <v>1.1999999999999999E-3</v>
      </c>
      <c r="Z2327" s="27">
        <v>3.0999999999999999E-3</v>
      </c>
      <c r="AA2327" s="27">
        <v>3.3E-3</v>
      </c>
      <c r="AB2327" s="27">
        <v>1.8E-3</v>
      </c>
      <c r="AC2327" s="27">
        <v>5.3E-3</v>
      </c>
      <c r="AD2327" s="27">
        <v>0</v>
      </c>
      <c r="AE2327" s="27">
        <v>0</v>
      </c>
      <c r="AF2327" s="27">
        <v>4.8999999999999998E-3</v>
      </c>
      <c r="AG2327" s="27">
        <v>0</v>
      </c>
      <c r="AH2327" s="27">
        <v>0</v>
      </c>
      <c r="AI2327" s="27">
        <v>0</v>
      </c>
      <c r="AJ2327" s="27">
        <v>0</v>
      </c>
    </row>
    <row r="2328" spans="13:36" x14ac:dyDescent="0.3">
      <c r="M2328" s="27">
        <v>0.1862</v>
      </c>
      <c r="N2328" s="27">
        <v>0.19070000000000001</v>
      </c>
      <c r="O2328" s="27">
        <v>0.73460000000000003</v>
      </c>
      <c r="P2328" s="27">
        <v>9.1999999999999998E-3</v>
      </c>
      <c r="Q2328" s="27">
        <v>1.72E-2</v>
      </c>
      <c r="R2328" s="27">
        <v>5.1799999999999999E-2</v>
      </c>
      <c r="S2328" s="27">
        <v>1.52E-2</v>
      </c>
      <c r="T2328" s="27">
        <v>4.9599999999999998E-2</v>
      </c>
      <c r="U2328" s="27">
        <v>1E-3</v>
      </c>
      <c r="V2328" s="27">
        <v>3.3999999999999998E-3</v>
      </c>
      <c r="W2328" s="27">
        <v>4.0000000000000002E-4</v>
      </c>
      <c r="X2328" s="27">
        <v>0</v>
      </c>
      <c r="Y2328" s="27">
        <v>1.4E-3</v>
      </c>
      <c r="Z2328" s="27">
        <v>3.3E-3</v>
      </c>
      <c r="AA2328" s="27">
        <v>4.8999999999999998E-3</v>
      </c>
      <c r="AB2328" s="27">
        <v>1.2999999999999999E-3</v>
      </c>
      <c r="AC2328" s="27">
        <v>5.1000000000000004E-3</v>
      </c>
      <c r="AD2328" s="27">
        <v>0</v>
      </c>
      <c r="AE2328" s="27">
        <v>0</v>
      </c>
      <c r="AF2328" s="27">
        <v>4.7999999999999996E-3</v>
      </c>
      <c r="AG2328" s="27">
        <v>0</v>
      </c>
      <c r="AH2328" s="27">
        <v>0</v>
      </c>
      <c r="AI2328" s="27">
        <v>0</v>
      </c>
      <c r="AJ2328" s="27">
        <v>0</v>
      </c>
    </row>
    <row r="2329" spans="13:36" x14ac:dyDescent="0.3">
      <c r="M2329" s="27">
        <v>0.18690000000000001</v>
      </c>
      <c r="N2329" s="27">
        <v>0.19239999999999999</v>
      </c>
      <c r="O2329" s="27">
        <v>0.73909999999999998</v>
      </c>
      <c r="P2329" s="27">
        <v>1.17E-2</v>
      </c>
      <c r="Q2329" s="27">
        <v>1.66E-2</v>
      </c>
      <c r="R2329" s="27">
        <v>4.58E-2</v>
      </c>
      <c r="S2329" s="27">
        <v>1.6500000000000001E-2</v>
      </c>
      <c r="T2329" s="27">
        <v>5.8900000000000001E-2</v>
      </c>
      <c r="U2329" s="27">
        <v>1.1999999999999999E-3</v>
      </c>
      <c r="V2329" s="27">
        <v>2.7000000000000001E-3</v>
      </c>
      <c r="W2329" s="27">
        <v>4.0000000000000002E-4</v>
      </c>
      <c r="X2329" s="27">
        <v>0</v>
      </c>
      <c r="Y2329" s="27">
        <v>1.1999999999999999E-3</v>
      </c>
      <c r="Z2329" s="27">
        <v>3.3E-3</v>
      </c>
      <c r="AA2329" s="27">
        <v>3.5000000000000001E-3</v>
      </c>
      <c r="AB2329" s="27">
        <v>1.9E-3</v>
      </c>
      <c r="AC2329" s="27">
        <v>6.0000000000000001E-3</v>
      </c>
      <c r="AD2329" s="27">
        <v>0</v>
      </c>
      <c r="AE2329" s="27">
        <v>0</v>
      </c>
      <c r="AF2329" s="27">
        <v>5.0000000000000001E-3</v>
      </c>
      <c r="AG2329" s="27">
        <v>0</v>
      </c>
      <c r="AH2329" s="27">
        <v>0</v>
      </c>
      <c r="AI2329" s="27">
        <v>0</v>
      </c>
      <c r="AJ2329" s="27">
        <v>0</v>
      </c>
    </row>
    <row r="2330" spans="13:36" x14ac:dyDescent="0.3">
      <c r="M2330" s="27">
        <v>0.18770000000000001</v>
      </c>
      <c r="N2330" s="27">
        <v>0.1857</v>
      </c>
      <c r="O2330" s="27">
        <v>0.71389999999999998</v>
      </c>
      <c r="P2330" s="27">
        <v>1.04E-2</v>
      </c>
      <c r="Q2330" s="27">
        <v>1.8200000000000001E-2</v>
      </c>
      <c r="R2330" s="27">
        <v>4.8899999999999999E-2</v>
      </c>
      <c r="S2330" s="27">
        <v>1.5800000000000002E-2</v>
      </c>
      <c r="T2330" s="27">
        <v>5.3600000000000002E-2</v>
      </c>
      <c r="U2330" s="27">
        <v>1E-3</v>
      </c>
      <c r="V2330" s="27">
        <v>2.8999999999999998E-3</v>
      </c>
      <c r="W2330" s="27">
        <v>4.0000000000000002E-4</v>
      </c>
      <c r="X2330" s="27">
        <v>0</v>
      </c>
      <c r="Y2330" s="27">
        <v>1.2999999999999999E-3</v>
      </c>
      <c r="Z2330" s="27">
        <v>3.3999999999999998E-3</v>
      </c>
      <c r="AA2330" s="27">
        <v>3.8999999999999998E-3</v>
      </c>
      <c r="AB2330" s="27">
        <v>1.4E-3</v>
      </c>
      <c r="AC2330" s="27">
        <v>5.1000000000000004E-3</v>
      </c>
      <c r="AD2330" s="27">
        <v>0</v>
      </c>
      <c r="AE2330" s="27">
        <v>0</v>
      </c>
      <c r="AF2330" s="27">
        <v>4.8999999999999998E-3</v>
      </c>
      <c r="AG2330" s="27">
        <v>0</v>
      </c>
      <c r="AH2330" s="27">
        <v>1E-4</v>
      </c>
      <c r="AI2330" s="27">
        <v>0</v>
      </c>
      <c r="AJ2330" s="27">
        <v>0</v>
      </c>
    </row>
    <row r="2331" spans="13:36" x14ac:dyDescent="0.3">
      <c r="M2331" s="27">
        <v>0.18110000000000001</v>
      </c>
      <c r="N2331" s="27">
        <v>0.18</v>
      </c>
      <c r="O2331" s="27">
        <v>0.70650000000000002</v>
      </c>
      <c r="P2331" s="27">
        <v>9.7999999999999997E-3</v>
      </c>
      <c r="Q2331" s="27">
        <v>1.5599999999999999E-2</v>
      </c>
      <c r="R2331" s="27">
        <v>3.7699999999999997E-2</v>
      </c>
      <c r="S2331" s="27">
        <v>5.1000000000000004E-3</v>
      </c>
      <c r="T2331" s="27">
        <v>2.1899999999999999E-2</v>
      </c>
      <c r="U2331" s="27">
        <v>2.9999999999999997E-4</v>
      </c>
      <c r="V2331" s="27">
        <v>1.6999999999999999E-3</v>
      </c>
      <c r="W2331" s="27">
        <v>2.9999999999999997E-4</v>
      </c>
      <c r="X2331" s="27">
        <v>0</v>
      </c>
      <c r="Y2331" s="27">
        <v>1.1000000000000001E-3</v>
      </c>
      <c r="Z2331" s="27">
        <v>2.8999999999999998E-3</v>
      </c>
      <c r="AA2331" s="27">
        <v>3.3999999999999998E-3</v>
      </c>
      <c r="AB2331" s="27">
        <v>6.9999999999999999E-4</v>
      </c>
      <c r="AC2331" s="27">
        <v>4.7000000000000002E-3</v>
      </c>
      <c r="AD2331" s="27">
        <v>0</v>
      </c>
      <c r="AE2331" s="27">
        <v>0</v>
      </c>
      <c r="AF2331" s="27">
        <v>4.8999999999999998E-3</v>
      </c>
      <c r="AG2331" s="27">
        <v>0</v>
      </c>
      <c r="AH2331" s="27">
        <v>0</v>
      </c>
      <c r="AI2331" s="27">
        <v>0</v>
      </c>
      <c r="AJ2331" s="27">
        <v>0</v>
      </c>
    </row>
    <row r="2332" spans="13:36" x14ac:dyDescent="0.3">
      <c r="M2332" s="27">
        <v>0.1759</v>
      </c>
      <c r="N2332" s="27">
        <v>0.20630000000000001</v>
      </c>
      <c r="O2332" s="27">
        <v>0.72889999999999999</v>
      </c>
      <c r="P2332" s="27">
        <v>7.9000000000000008E-3</v>
      </c>
      <c r="Q2332" s="27">
        <v>1.1299999999999999E-2</v>
      </c>
      <c r="R2332" s="27">
        <v>3.1E-2</v>
      </c>
      <c r="S2332" s="27">
        <v>1.9E-3</v>
      </c>
      <c r="T2332" s="27">
        <v>1.2699999999999999E-2</v>
      </c>
      <c r="U2332" s="27">
        <v>2.0000000000000001E-4</v>
      </c>
      <c r="V2332" s="27">
        <v>1.5E-3</v>
      </c>
      <c r="W2332" s="27">
        <v>4.0000000000000002E-4</v>
      </c>
      <c r="X2332" s="27">
        <v>0</v>
      </c>
      <c r="Y2332" s="27">
        <v>1.2999999999999999E-3</v>
      </c>
      <c r="Z2332" s="27">
        <v>2.7000000000000001E-3</v>
      </c>
      <c r="AA2332" s="27">
        <v>3.0999999999999999E-3</v>
      </c>
      <c r="AB2332" s="27">
        <v>2.2000000000000001E-3</v>
      </c>
      <c r="AC2332" s="27">
        <v>5.8999999999999999E-3</v>
      </c>
      <c r="AD2332" s="27">
        <v>0</v>
      </c>
      <c r="AE2332" s="27">
        <v>0</v>
      </c>
      <c r="AF2332" s="27">
        <v>5.0000000000000001E-3</v>
      </c>
      <c r="AG2332" s="27">
        <v>0</v>
      </c>
      <c r="AH2332" s="27">
        <v>1E-4</v>
      </c>
      <c r="AI2332" s="27">
        <v>0</v>
      </c>
      <c r="AJ2332" s="27">
        <v>0</v>
      </c>
    </row>
    <row r="2333" spans="13:36" x14ac:dyDescent="0.3">
      <c r="M2333" s="27">
        <v>0.19270000000000001</v>
      </c>
      <c r="N2333" s="27">
        <v>0.1777</v>
      </c>
      <c r="O2333" s="27">
        <v>0.73240000000000005</v>
      </c>
      <c r="P2333" s="27">
        <v>5.7000000000000002E-3</v>
      </c>
      <c r="Q2333" s="27">
        <v>1.21E-2</v>
      </c>
      <c r="R2333" s="27">
        <v>3.1600000000000003E-2</v>
      </c>
      <c r="S2333" s="27">
        <v>1.6000000000000001E-3</v>
      </c>
      <c r="T2333" s="27">
        <v>1.29E-2</v>
      </c>
      <c r="U2333" s="27">
        <v>2.0000000000000001E-4</v>
      </c>
      <c r="V2333" s="27">
        <v>1.4E-3</v>
      </c>
      <c r="W2333" s="27">
        <v>2.9999999999999997E-4</v>
      </c>
      <c r="X2333" s="27">
        <v>0</v>
      </c>
      <c r="Y2333" s="27">
        <v>1.1999999999999999E-3</v>
      </c>
      <c r="Z2333" s="27">
        <v>3.0000000000000001E-3</v>
      </c>
      <c r="AA2333" s="27">
        <v>3.3E-3</v>
      </c>
      <c r="AB2333" s="27">
        <v>1.1000000000000001E-3</v>
      </c>
      <c r="AC2333" s="27">
        <v>5.4999999999999997E-3</v>
      </c>
      <c r="AD2333" s="27">
        <v>0</v>
      </c>
      <c r="AE2333" s="27">
        <v>0</v>
      </c>
      <c r="AF2333" s="27">
        <v>4.8999999999999998E-3</v>
      </c>
      <c r="AG2333" s="27">
        <v>0</v>
      </c>
      <c r="AH2333" s="27">
        <v>1E-4</v>
      </c>
      <c r="AI2333" s="27">
        <v>0</v>
      </c>
      <c r="AJ2333" s="27">
        <v>0</v>
      </c>
    </row>
    <row r="2334" spans="13:36" x14ac:dyDescent="0.3">
      <c r="M2334" s="27">
        <v>0.19289999999999999</v>
      </c>
      <c r="N2334" s="27">
        <v>0.17430000000000001</v>
      </c>
      <c r="O2334" s="27">
        <v>0.72970000000000002</v>
      </c>
      <c r="P2334" s="27">
        <v>3.3999999999999998E-3</v>
      </c>
      <c r="Q2334" s="27">
        <v>1.2800000000000001E-2</v>
      </c>
      <c r="R2334" s="27">
        <v>3.1699999999999999E-2</v>
      </c>
      <c r="S2334" s="27">
        <v>1.5E-3</v>
      </c>
      <c r="T2334" s="27">
        <v>1.2999999999999999E-2</v>
      </c>
      <c r="U2334" s="27">
        <v>2.0000000000000001E-4</v>
      </c>
      <c r="V2334" s="27">
        <v>1.5E-3</v>
      </c>
      <c r="W2334" s="27">
        <v>4.0000000000000002E-4</v>
      </c>
      <c r="X2334" s="27">
        <v>0</v>
      </c>
      <c r="Y2334" s="27">
        <v>1.1999999999999999E-3</v>
      </c>
      <c r="Z2334" s="27">
        <v>3.0000000000000001E-3</v>
      </c>
      <c r="AA2334" s="27">
        <v>3.2000000000000002E-3</v>
      </c>
      <c r="AB2334" s="27">
        <v>8.0000000000000004E-4</v>
      </c>
      <c r="AC2334" s="27">
        <v>6.3E-3</v>
      </c>
      <c r="AD2334" s="27">
        <v>0</v>
      </c>
      <c r="AE2334" s="27">
        <v>0</v>
      </c>
      <c r="AF2334" s="27">
        <v>4.8999999999999998E-3</v>
      </c>
      <c r="AG2334" s="27">
        <v>0</v>
      </c>
      <c r="AH2334" s="27">
        <v>1E-4</v>
      </c>
      <c r="AI2334" s="27">
        <v>0</v>
      </c>
      <c r="AJ2334" s="27">
        <v>0</v>
      </c>
    </row>
    <row r="2335" spans="13:36" x14ac:dyDescent="0.3">
      <c r="M2335" s="27">
        <v>0.2</v>
      </c>
      <c r="N2335" s="27">
        <v>0.1774</v>
      </c>
      <c r="O2335" s="27">
        <v>0.71989999999999998</v>
      </c>
      <c r="P2335" s="27">
        <v>3.2000000000000002E-3</v>
      </c>
      <c r="Q2335" s="27">
        <v>1.29E-2</v>
      </c>
      <c r="R2335" s="27">
        <v>3.04E-2</v>
      </c>
      <c r="S2335" s="27">
        <v>2.5000000000000001E-3</v>
      </c>
      <c r="T2335" s="27">
        <v>1.41E-2</v>
      </c>
      <c r="U2335" s="27">
        <v>2.0000000000000001E-4</v>
      </c>
      <c r="V2335" s="27">
        <v>1.6000000000000001E-3</v>
      </c>
      <c r="W2335" s="27">
        <v>2.9999999999999997E-4</v>
      </c>
      <c r="X2335" s="27">
        <v>0</v>
      </c>
      <c r="Y2335" s="27">
        <v>1.2999999999999999E-3</v>
      </c>
      <c r="Z2335" s="27">
        <v>2.8999999999999998E-3</v>
      </c>
      <c r="AA2335" s="27">
        <v>3.8999999999999998E-3</v>
      </c>
      <c r="AB2335" s="27">
        <v>1.5E-3</v>
      </c>
      <c r="AC2335" s="27">
        <v>6.3E-3</v>
      </c>
      <c r="AD2335" s="27">
        <v>0</v>
      </c>
      <c r="AE2335" s="27">
        <v>0</v>
      </c>
      <c r="AF2335" s="27">
        <v>4.8999999999999998E-3</v>
      </c>
      <c r="AG2335" s="27">
        <v>0</v>
      </c>
      <c r="AH2335" s="27">
        <v>1E-4</v>
      </c>
      <c r="AI2335" s="27">
        <v>0</v>
      </c>
      <c r="AJ2335" s="27">
        <v>0</v>
      </c>
    </row>
    <row r="2336" spans="13:36" x14ac:dyDescent="0.3">
      <c r="M2336" s="27">
        <v>0.20760000000000001</v>
      </c>
      <c r="N2336" s="27">
        <v>0.18609999999999999</v>
      </c>
      <c r="O2336" s="27">
        <v>0.71879999999999999</v>
      </c>
      <c r="P2336" s="27">
        <v>4.8999999999999998E-3</v>
      </c>
      <c r="Q2336" s="27">
        <v>1.0800000000000001E-2</v>
      </c>
      <c r="R2336" s="27">
        <v>2.1899999999999999E-2</v>
      </c>
      <c r="S2336" s="27">
        <v>1.2999999999999999E-3</v>
      </c>
      <c r="T2336" s="27">
        <v>1.21E-2</v>
      </c>
      <c r="U2336" s="27">
        <v>2.0000000000000001E-4</v>
      </c>
      <c r="V2336" s="27">
        <v>1.2999999999999999E-3</v>
      </c>
      <c r="W2336" s="27">
        <v>2.0000000000000001E-4</v>
      </c>
      <c r="X2336" s="27">
        <v>0</v>
      </c>
      <c r="Y2336" s="27">
        <v>1.2999999999999999E-3</v>
      </c>
      <c r="Z2336" s="27">
        <v>2.7000000000000001E-3</v>
      </c>
      <c r="AA2336" s="27">
        <v>4.4999999999999997E-3</v>
      </c>
      <c r="AB2336" s="27">
        <v>2E-3</v>
      </c>
      <c r="AC2336" s="27">
        <v>5.7999999999999996E-3</v>
      </c>
      <c r="AD2336" s="27">
        <v>0</v>
      </c>
      <c r="AE2336" s="27">
        <v>0</v>
      </c>
      <c r="AF2336" s="27">
        <v>4.8999999999999998E-3</v>
      </c>
      <c r="AG2336" s="27">
        <v>0</v>
      </c>
      <c r="AH2336" s="27">
        <v>1E-4</v>
      </c>
      <c r="AI2336" s="27">
        <v>0</v>
      </c>
      <c r="AJ2336" s="27">
        <v>0</v>
      </c>
    </row>
    <row r="2337" spans="13:36" x14ac:dyDescent="0.3">
      <c r="M2337" s="27">
        <v>0.1895</v>
      </c>
      <c r="N2337" s="27">
        <v>0.18509999999999999</v>
      </c>
      <c r="O2337" s="27">
        <v>0.74160000000000004</v>
      </c>
      <c r="P2337" s="27">
        <v>7.7999999999999996E-3</v>
      </c>
      <c r="Q2337" s="27">
        <v>1.1599999999999999E-2</v>
      </c>
      <c r="R2337" s="27">
        <v>2.4299999999999999E-2</v>
      </c>
      <c r="S2337" s="27">
        <v>1.9E-3</v>
      </c>
      <c r="T2337" s="27">
        <v>1.37E-2</v>
      </c>
      <c r="U2337" s="27">
        <v>2.9999999999999997E-4</v>
      </c>
      <c r="V2337" s="27">
        <v>1.6000000000000001E-3</v>
      </c>
      <c r="W2337" s="27">
        <v>4.0000000000000002E-4</v>
      </c>
      <c r="X2337" s="27">
        <v>0</v>
      </c>
      <c r="Y2337" s="27">
        <v>1.4E-3</v>
      </c>
      <c r="Z2337" s="27">
        <v>3.0000000000000001E-3</v>
      </c>
      <c r="AA2337" s="27">
        <v>4.7000000000000002E-3</v>
      </c>
      <c r="AB2337" s="27">
        <v>1.9E-3</v>
      </c>
      <c r="AC2337" s="27">
        <v>5.1999999999999998E-3</v>
      </c>
      <c r="AD2337" s="27">
        <v>0</v>
      </c>
      <c r="AE2337" s="27">
        <v>0</v>
      </c>
      <c r="AF2337" s="27">
        <v>4.8999999999999998E-3</v>
      </c>
      <c r="AG2337" s="27">
        <v>0</v>
      </c>
      <c r="AH2337" s="27">
        <v>0</v>
      </c>
      <c r="AI2337" s="27">
        <v>0</v>
      </c>
      <c r="AJ2337" s="27">
        <v>0</v>
      </c>
    </row>
    <row r="2338" spans="13:36" x14ac:dyDescent="0.3">
      <c r="M2338" s="27">
        <v>0.20730000000000001</v>
      </c>
      <c r="N2338" s="27">
        <v>0.1757</v>
      </c>
      <c r="O2338" s="27">
        <v>0.71319999999999995</v>
      </c>
      <c r="P2338" s="27">
        <v>4.3E-3</v>
      </c>
      <c r="Q2338" s="27">
        <v>1.38E-2</v>
      </c>
      <c r="R2338" s="27">
        <v>2.23E-2</v>
      </c>
      <c r="S2338" s="27">
        <v>8.0000000000000004E-4</v>
      </c>
      <c r="T2338" s="27">
        <v>1.11E-2</v>
      </c>
      <c r="U2338" s="27">
        <v>2.0000000000000001E-4</v>
      </c>
      <c r="V2338" s="27">
        <v>1.2999999999999999E-3</v>
      </c>
      <c r="W2338" s="27">
        <v>2.0000000000000001E-4</v>
      </c>
      <c r="X2338" s="27">
        <v>0</v>
      </c>
      <c r="Y2338" s="27">
        <v>1.2999999999999999E-3</v>
      </c>
      <c r="Z2338" s="27">
        <v>2.7000000000000001E-3</v>
      </c>
      <c r="AA2338" s="27">
        <v>5.1999999999999998E-3</v>
      </c>
      <c r="AB2338" s="27">
        <v>2.0000000000000001E-4</v>
      </c>
      <c r="AC2338" s="27">
        <v>6.1000000000000004E-3</v>
      </c>
      <c r="AD2338" s="27">
        <v>0</v>
      </c>
      <c r="AE2338" s="27">
        <v>0</v>
      </c>
      <c r="AF2338" s="27">
        <v>4.8999999999999998E-3</v>
      </c>
      <c r="AG2338" s="27">
        <v>0</v>
      </c>
      <c r="AH2338" s="27">
        <v>0</v>
      </c>
      <c r="AI2338" s="27">
        <v>0</v>
      </c>
      <c r="AJ2338" s="27">
        <v>0</v>
      </c>
    </row>
    <row r="2339" spans="13:36" x14ac:dyDescent="0.3">
      <c r="M2339" s="27">
        <v>0.19470000000000001</v>
      </c>
      <c r="N2339" s="27">
        <v>0.17369999999999999</v>
      </c>
      <c r="O2339" s="27">
        <v>0.71220000000000006</v>
      </c>
      <c r="P2339" s="27">
        <v>4.1999999999999997E-3</v>
      </c>
      <c r="Q2339" s="27">
        <v>1.4500000000000001E-2</v>
      </c>
      <c r="R2339" s="27">
        <v>3.1300000000000001E-2</v>
      </c>
      <c r="S2339" s="27">
        <v>3.8999999999999998E-3</v>
      </c>
      <c r="T2339" s="27">
        <v>1.95E-2</v>
      </c>
      <c r="U2339" s="27">
        <v>4.0000000000000002E-4</v>
      </c>
      <c r="V2339" s="27">
        <v>1.6000000000000001E-3</v>
      </c>
      <c r="W2339" s="27">
        <v>2.0000000000000001E-4</v>
      </c>
      <c r="X2339" s="27">
        <v>0</v>
      </c>
      <c r="Y2339" s="27">
        <v>1.2999999999999999E-3</v>
      </c>
      <c r="Z2339" s="27">
        <v>2.5000000000000001E-3</v>
      </c>
      <c r="AA2339" s="27">
        <v>3.8E-3</v>
      </c>
      <c r="AB2339" s="27">
        <v>6.9999999999999999E-4</v>
      </c>
      <c r="AC2339" s="27">
        <v>5.8999999999999999E-3</v>
      </c>
      <c r="AD2339" s="27">
        <v>0</v>
      </c>
      <c r="AE2339" s="27">
        <v>0</v>
      </c>
      <c r="AF2339" s="27">
        <v>4.8999999999999998E-3</v>
      </c>
      <c r="AG2339" s="27">
        <v>0</v>
      </c>
      <c r="AH2339" s="27">
        <v>0</v>
      </c>
      <c r="AI2339" s="27">
        <v>0</v>
      </c>
      <c r="AJ2339" s="27">
        <v>0</v>
      </c>
    </row>
    <row r="2340" spans="13:36" x14ac:dyDescent="0.3">
      <c r="M2340" s="27">
        <v>0.1797</v>
      </c>
      <c r="N2340" s="27">
        <v>0.1762</v>
      </c>
      <c r="O2340" s="27">
        <v>0.7157</v>
      </c>
      <c r="P2340" s="27">
        <v>4.7000000000000002E-3</v>
      </c>
      <c r="Q2340" s="27">
        <v>1.43E-2</v>
      </c>
      <c r="R2340" s="27">
        <v>3.04E-2</v>
      </c>
      <c r="S2340" s="27">
        <v>5.0000000000000001E-3</v>
      </c>
      <c r="T2340" s="27">
        <v>2.1700000000000001E-2</v>
      </c>
      <c r="U2340" s="27">
        <v>4.0000000000000002E-4</v>
      </c>
      <c r="V2340" s="27">
        <v>1.9E-3</v>
      </c>
      <c r="W2340" s="27">
        <v>2.9999999999999997E-4</v>
      </c>
      <c r="X2340" s="27">
        <v>0</v>
      </c>
      <c r="Y2340" s="27">
        <v>1.1999999999999999E-3</v>
      </c>
      <c r="Z2340" s="27">
        <v>2.3999999999999998E-3</v>
      </c>
      <c r="AA2340" s="27">
        <v>3.3E-3</v>
      </c>
      <c r="AB2340" s="27">
        <v>1E-3</v>
      </c>
      <c r="AC2340" s="27">
        <v>5.0000000000000001E-3</v>
      </c>
      <c r="AD2340" s="27">
        <v>0</v>
      </c>
      <c r="AE2340" s="27">
        <v>0</v>
      </c>
      <c r="AF2340" s="27">
        <v>4.8999999999999998E-3</v>
      </c>
      <c r="AG2340" s="27">
        <v>0</v>
      </c>
      <c r="AH2340" s="27">
        <v>0</v>
      </c>
      <c r="AI2340" s="27">
        <v>0</v>
      </c>
      <c r="AJ2340" s="27">
        <v>0</v>
      </c>
    </row>
    <row r="2341" spans="13:36" x14ac:dyDescent="0.3">
      <c r="M2341" s="27">
        <v>0.17849999999999999</v>
      </c>
      <c r="N2341" s="27">
        <v>0.1797</v>
      </c>
      <c r="O2341" s="27">
        <v>0.70989999999999998</v>
      </c>
      <c r="P2341" s="27">
        <v>5.1000000000000004E-3</v>
      </c>
      <c r="Q2341" s="27">
        <v>1.54E-2</v>
      </c>
      <c r="R2341" s="27">
        <v>2.8400000000000002E-2</v>
      </c>
      <c r="S2341" s="27">
        <v>3.8E-3</v>
      </c>
      <c r="T2341" s="27">
        <v>2.0899999999999998E-2</v>
      </c>
      <c r="U2341" s="27">
        <v>4.0000000000000002E-4</v>
      </c>
      <c r="V2341" s="27">
        <v>1.6999999999999999E-3</v>
      </c>
      <c r="W2341" s="27">
        <v>2.9999999999999997E-4</v>
      </c>
      <c r="X2341" s="27">
        <v>0</v>
      </c>
      <c r="Y2341" s="27">
        <v>1.1999999999999999E-3</v>
      </c>
      <c r="Z2341" s="27">
        <v>2.3E-3</v>
      </c>
      <c r="AA2341" s="27">
        <v>3.3999999999999998E-3</v>
      </c>
      <c r="AB2341" s="27">
        <v>1.8E-3</v>
      </c>
      <c r="AC2341" s="27">
        <v>5.1999999999999998E-3</v>
      </c>
      <c r="AD2341" s="27">
        <v>0</v>
      </c>
      <c r="AE2341" s="27">
        <v>0</v>
      </c>
      <c r="AF2341" s="27">
        <v>4.8999999999999998E-3</v>
      </c>
      <c r="AG2341" s="27">
        <v>0</v>
      </c>
      <c r="AH2341" s="27">
        <v>0</v>
      </c>
      <c r="AI2341" s="27">
        <v>0</v>
      </c>
      <c r="AJ2341" s="27">
        <v>0</v>
      </c>
    </row>
    <row r="2342" spans="13:36" x14ac:dyDescent="0.3">
      <c r="M2342" s="27">
        <v>0.1915</v>
      </c>
      <c r="N2342" s="27">
        <v>0.17399999999999999</v>
      </c>
      <c r="O2342" s="27">
        <v>0.71189999999999998</v>
      </c>
      <c r="P2342" s="27">
        <v>4.7000000000000002E-3</v>
      </c>
      <c r="Q2342" s="27">
        <v>1.37E-2</v>
      </c>
      <c r="R2342" s="27">
        <v>2.9000000000000001E-2</v>
      </c>
      <c r="S2342" s="27">
        <v>4.3E-3</v>
      </c>
      <c r="T2342" s="27">
        <v>2.1399999999999999E-2</v>
      </c>
      <c r="U2342" s="27">
        <v>2.9999999999999997E-4</v>
      </c>
      <c r="V2342" s="27">
        <v>1.6999999999999999E-3</v>
      </c>
      <c r="W2342" s="27">
        <v>2.0000000000000001E-4</v>
      </c>
      <c r="X2342" s="27">
        <v>0</v>
      </c>
      <c r="Y2342" s="27">
        <v>1.1999999999999999E-3</v>
      </c>
      <c r="Z2342" s="27">
        <v>2.2000000000000001E-3</v>
      </c>
      <c r="AA2342" s="27">
        <v>2.8999999999999998E-3</v>
      </c>
      <c r="AB2342" s="27">
        <v>1.2999999999999999E-3</v>
      </c>
      <c r="AC2342" s="27">
        <v>3.7000000000000002E-3</v>
      </c>
      <c r="AD2342" s="27">
        <v>0</v>
      </c>
      <c r="AE2342" s="27">
        <v>0</v>
      </c>
      <c r="AF2342" s="27">
        <v>4.8999999999999998E-3</v>
      </c>
      <c r="AG2342" s="27">
        <v>0</v>
      </c>
      <c r="AH2342" s="27">
        <v>0</v>
      </c>
      <c r="AI2342" s="27">
        <v>0</v>
      </c>
      <c r="AJ2342" s="27">
        <v>0</v>
      </c>
    </row>
    <row r="2343" spans="13:36" x14ac:dyDescent="0.3">
      <c r="M2343" s="27">
        <v>0.18210000000000001</v>
      </c>
      <c r="N2343" s="27">
        <v>0.19750000000000001</v>
      </c>
      <c r="O2343" s="27">
        <v>0.70820000000000005</v>
      </c>
      <c r="P2343" s="27">
        <v>5.7999999999999996E-3</v>
      </c>
      <c r="Q2343" s="27">
        <v>1.2E-2</v>
      </c>
      <c r="R2343" s="27">
        <v>3.2000000000000001E-2</v>
      </c>
      <c r="S2343" s="27">
        <v>1.2E-2</v>
      </c>
      <c r="T2343" s="27">
        <v>4.1399999999999999E-2</v>
      </c>
      <c r="U2343" s="27">
        <v>8.0000000000000004E-4</v>
      </c>
      <c r="V2343" s="27">
        <v>2.3E-3</v>
      </c>
      <c r="W2343" s="27">
        <v>2.9999999999999997E-4</v>
      </c>
      <c r="X2343" s="27">
        <v>0</v>
      </c>
      <c r="Y2343" s="27">
        <v>1.2999999999999999E-3</v>
      </c>
      <c r="Z2343" s="27">
        <v>2.5999999999999999E-3</v>
      </c>
      <c r="AA2343" s="27">
        <v>3.3E-3</v>
      </c>
      <c r="AB2343" s="27">
        <v>1.5E-3</v>
      </c>
      <c r="AC2343" s="27">
        <v>5.1000000000000004E-3</v>
      </c>
      <c r="AD2343" s="27">
        <v>0</v>
      </c>
      <c r="AE2343" s="27">
        <v>0</v>
      </c>
      <c r="AF2343" s="27">
        <v>5.0000000000000001E-3</v>
      </c>
      <c r="AG2343" s="27">
        <v>0</v>
      </c>
      <c r="AH2343" s="27">
        <v>0</v>
      </c>
      <c r="AI2343" s="27">
        <v>0</v>
      </c>
      <c r="AJ2343" s="27">
        <v>0</v>
      </c>
    </row>
    <row r="2344" spans="13:36" x14ac:dyDescent="0.3">
      <c r="M2344" s="27">
        <v>0.18379999999999999</v>
      </c>
      <c r="N2344" s="27">
        <v>0.19489999999999999</v>
      </c>
      <c r="O2344" s="27">
        <v>0.72209999999999996</v>
      </c>
      <c r="P2344" s="27">
        <v>4.4999999999999997E-3</v>
      </c>
      <c r="Q2344" s="27">
        <v>1.2E-2</v>
      </c>
      <c r="R2344" s="27">
        <v>3.6299999999999999E-2</v>
      </c>
      <c r="S2344" s="27">
        <v>1.5800000000000002E-2</v>
      </c>
      <c r="T2344" s="27">
        <v>7.4999999999999997E-2</v>
      </c>
      <c r="U2344" s="27">
        <v>1.1999999999999999E-3</v>
      </c>
      <c r="V2344" s="27">
        <v>3.2000000000000002E-3</v>
      </c>
      <c r="W2344" s="27">
        <v>2.9999999999999997E-4</v>
      </c>
      <c r="X2344" s="27">
        <v>0</v>
      </c>
      <c r="Y2344" s="27">
        <v>1.4E-3</v>
      </c>
      <c r="Z2344" s="27">
        <v>2.7000000000000001E-3</v>
      </c>
      <c r="AA2344" s="27">
        <v>4.1999999999999997E-3</v>
      </c>
      <c r="AB2344" s="27">
        <v>8.0000000000000004E-4</v>
      </c>
      <c r="AC2344" s="27">
        <v>5.1999999999999998E-3</v>
      </c>
      <c r="AD2344" s="27">
        <v>0</v>
      </c>
      <c r="AE2344" s="27">
        <v>0</v>
      </c>
      <c r="AF2344" s="27">
        <v>5.0000000000000001E-3</v>
      </c>
      <c r="AG2344" s="27">
        <v>0</v>
      </c>
      <c r="AH2344" s="27">
        <v>0</v>
      </c>
      <c r="AI2344" s="27">
        <v>0</v>
      </c>
      <c r="AJ2344" s="27">
        <v>0</v>
      </c>
    </row>
    <row r="2345" spans="13:36" x14ac:dyDescent="0.3">
      <c r="M2345" s="27">
        <v>0.1835</v>
      </c>
      <c r="N2345" s="27">
        <v>0.1744</v>
      </c>
      <c r="O2345" s="27">
        <v>0.73540000000000005</v>
      </c>
      <c r="P2345" s="27">
        <v>8.6999999999999994E-3</v>
      </c>
      <c r="Q2345" s="27">
        <v>1.17E-2</v>
      </c>
      <c r="R2345" s="27">
        <v>3.6900000000000002E-2</v>
      </c>
      <c r="S2345" s="27">
        <v>1.6400000000000001E-2</v>
      </c>
      <c r="T2345" s="27">
        <v>5.7299999999999997E-2</v>
      </c>
      <c r="U2345" s="27">
        <v>1.1000000000000001E-3</v>
      </c>
      <c r="V2345" s="27">
        <v>3.0000000000000001E-3</v>
      </c>
      <c r="W2345" s="27">
        <v>2.9999999999999997E-4</v>
      </c>
      <c r="X2345" s="27">
        <v>0</v>
      </c>
      <c r="Y2345" s="27">
        <v>1.1999999999999999E-3</v>
      </c>
      <c r="Z2345" s="27">
        <v>2.8E-3</v>
      </c>
      <c r="AA2345" s="27">
        <v>3.0000000000000001E-3</v>
      </c>
      <c r="AB2345" s="27">
        <v>1.1000000000000001E-3</v>
      </c>
      <c r="AC2345" s="27">
        <v>7.4000000000000003E-3</v>
      </c>
      <c r="AD2345" s="27">
        <v>0</v>
      </c>
      <c r="AE2345" s="27">
        <v>0</v>
      </c>
      <c r="AF2345" s="27">
        <v>5.0000000000000001E-3</v>
      </c>
      <c r="AG2345" s="27">
        <v>0</v>
      </c>
      <c r="AH2345" s="27">
        <v>0</v>
      </c>
      <c r="AI2345" s="27">
        <v>0</v>
      </c>
      <c r="AJ2345" s="27">
        <v>0</v>
      </c>
    </row>
    <row r="2346" spans="13:36" x14ac:dyDescent="0.3">
      <c r="M2346" s="27">
        <v>0.1948</v>
      </c>
      <c r="N2346" s="27">
        <v>0.19120000000000001</v>
      </c>
      <c r="O2346" s="27">
        <v>0.71640000000000004</v>
      </c>
      <c r="P2346" s="27">
        <v>4.3E-3</v>
      </c>
      <c r="Q2346" s="27">
        <v>1.0699999999999999E-2</v>
      </c>
      <c r="R2346" s="27">
        <v>3.9800000000000002E-2</v>
      </c>
      <c r="S2346" s="27">
        <v>1.2E-2</v>
      </c>
      <c r="T2346" s="27">
        <v>4.2099999999999999E-2</v>
      </c>
      <c r="U2346" s="27">
        <v>1E-3</v>
      </c>
      <c r="V2346" s="27">
        <v>3.0000000000000001E-3</v>
      </c>
      <c r="W2346" s="27">
        <v>2.9999999999999997E-4</v>
      </c>
      <c r="X2346" s="27">
        <v>0</v>
      </c>
      <c r="Y2346" s="27">
        <v>1.2999999999999999E-3</v>
      </c>
      <c r="Z2346" s="27">
        <v>2.8E-3</v>
      </c>
      <c r="AA2346" s="27">
        <v>4.8999999999999998E-3</v>
      </c>
      <c r="AB2346" s="27">
        <v>1.1999999999999999E-3</v>
      </c>
      <c r="AC2346" s="27">
        <v>7.4000000000000003E-3</v>
      </c>
      <c r="AD2346" s="27">
        <v>0</v>
      </c>
      <c r="AE2346" s="27">
        <v>0</v>
      </c>
      <c r="AF2346" s="27">
        <v>4.8999999999999998E-3</v>
      </c>
      <c r="AG2346" s="27">
        <v>0</v>
      </c>
      <c r="AH2346" s="27">
        <v>0</v>
      </c>
      <c r="AI2346" s="27">
        <v>0</v>
      </c>
      <c r="AJ2346" s="27">
        <v>0</v>
      </c>
    </row>
    <row r="2347" spans="13:36" x14ac:dyDescent="0.3">
      <c r="M2347" s="27">
        <v>0.185</v>
      </c>
      <c r="N2347" s="27">
        <v>0.18679999999999999</v>
      </c>
      <c r="O2347" s="27">
        <v>0.72450000000000003</v>
      </c>
      <c r="P2347" s="27">
        <v>4.7000000000000002E-3</v>
      </c>
      <c r="Q2347" s="27">
        <v>1.1900000000000001E-2</v>
      </c>
      <c r="R2347" s="27">
        <v>4.2999999999999997E-2</v>
      </c>
      <c r="S2347" s="27">
        <v>1.5299999999999999E-2</v>
      </c>
      <c r="T2347" s="27">
        <v>5.8099999999999999E-2</v>
      </c>
      <c r="U2347" s="27">
        <v>1.1999999999999999E-3</v>
      </c>
      <c r="V2347" s="27">
        <v>2.8999999999999998E-3</v>
      </c>
      <c r="W2347" s="27">
        <v>2.9999999999999997E-4</v>
      </c>
      <c r="X2347" s="27">
        <v>0</v>
      </c>
      <c r="Y2347" s="27">
        <v>1.2999999999999999E-3</v>
      </c>
      <c r="Z2347" s="27">
        <v>2.8E-3</v>
      </c>
      <c r="AA2347" s="27">
        <v>3.3999999999999998E-3</v>
      </c>
      <c r="AB2347" s="27">
        <v>1.9E-3</v>
      </c>
      <c r="AC2347" s="27">
        <v>5.4999999999999997E-3</v>
      </c>
      <c r="AD2347" s="27">
        <v>0</v>
      </c>
      <c r="AE2347" s="27">
        <v>0</v>
      </c>
      <c r="AF2347" s="27">
        <v>4.8999999999999998E-3</v>
      </c>
      <c r="AG2347" s="27">
        <v>0</v>
      </c>
      <c r="AH2347" s="27">
        <v>0</v>
      </c>
      <c r="AI2347" s="27">
        <v>0</v>
      </c>
      <c r="AJ2347" s="27">
        <v>0</v>
      </c>
    </row>
    <row r="2348" spans="13:36" x14ac:dyDescent="0.3">
      <c r="M2348" s="27">
        <v>0.18090000000000001</v>
      </c>
      <c r="N2348" s="27">
        <v>0.19040000000000001</v>
      </c>
      <c r="O2348" s="27">
        <v>0.6996</v>
      </c>
      <c r="P2348" s="27">
        <v>5.5999999999999999E-3</v>
      </c>
      <c r="Q2348" s="27">
        <v>1.2699999999999999E-2</v>
      </c>
      <c r="R2348" s="27">
        <v>4.4200000000000003E-2</v>
      </c>
      <c r="S2348" s="27">
        <v>1.7100000000000001E-2</v>
      </c>
      <c r="T2348" s="27">
        <v>4.1799999999999997E-2</v>
      </c>
      <c r="U2348" s="27">
        <v>8.9999999999999998E-4</v>
      </c>
      <c r="V2348" s="27">
        <v>3.5000000000000001E-3</v>
      </c>
      <c r="W2348" s="27">
        <v>2.9999999999999997E-4</v>
      </c>
      <c r="X2348" s="27">
        <v>0</v>
      </c>
      <c r="Y2348" s="27">
        <v>1.2999999999999999E-3</v>
      </c>
      <c r="Z2348" s="27">
        <v>2.8E-3</v>
      </c>
      <c r="AA2348" s="27">
        <v>4.4999999999999997E-3</v>
      </c>
      <c r="AB2348" s="27">
        <v>2.0999999999999999E-3</v>
      </c>
      <c r="AC2348" s="27">
        <v>6.7000000000000002E-3</v>
      </c>
      <c r="AD2348" s="27">
        <v>0</v>
      </c>
      <c r="AE2348" s="27">
        <v>0</v>
      </c>
      <c r="AF2348" s="27">
        <v>4.8999999999999998E-3</v>
      </c>
      <c r="AG2348" s="27">
        <v>0</v>
      </c>
      <c r="AH2348" s="27">
        <v>0</v>
      </c>
      <c r="AI2348" s="27">
        <v>0</v>
      </c>
      <c r="AJ2348" s="27">
        <v>0</v>
      </c>
    </row>
    <row r="2349" spans="13:36" x14ac:dyDescent="0.3">
      <c r="M2349" s="27">
        <v>0.1832</v>
      </c>
      <c r="N2349" s="27">
        <v>0.19969999999999999</v>
      </c>
      <c r="O2349" s="27">
        <v>0.70689999999999997</v>
      </c>
      <c r="P2349" s="27">
        <v>4.7999999999999996E-3</v>
      </c>
      <c r="Q2349" s="27">
        <v>1.18E-2</v>
      </c>
      <c r="R2349" s="27">
        <v>3.7100000000000001E-2</v>
      </c>
      <c r="S2349" s="27">
        <v>1.26E-2</v>
      </c>
      <c r="T2349" s="27">
        <v>3.9699999999999999E-2</v>
      </c>
      <c r="U2349" s="27">
        <v>1.1000000000000001E-3</v>
      </c>
      <c r="V2349" s="27">
        <v>2.8E-3</v>
      </c>
      <c r="W2349" s="27">
        <v>2.9999999999999997E-4</v>
      </c>
      <c r="X2349" s="27">
        <v>0</v>
      </c>
      <c r="Y2349" s="27">
        <v>1.4E-3</v>
      </c>
      <c r="Z2349" s="27">
        <v>2.7000000000000001E-3</v>
      </c>
      <c r="AA2349" s="27">
        <v>4.7000000000000002E-3</v>
      </c>
      <c r="AB2349" s="27">
        <v>1.5E-3</v>
      </c>
      <c r="AC2349" s="27">
        <v>6.7000000000000002E-3</v>
      </c>
      <c r="AD2349" s="27">
        <v>0</v>
      </c>
      <c r="AE2349" s="27">
        <v>0</v>
      </c>
      <c r="AF2349" s="27">
        <v>4.7999999999999996E-3</v>
      </c>
      <c r="AG2349" s="27">
        <v>0</v>
      </c>
      <c r="AH2349" s="27">
        <v>0</v>
      </c>
      <c r="AI2349" s="27">
        <v>0</v>
      </c>
      <c r="AJ2349" s="27">
        <v>0</v>
      </c>
    </row>
    <row r="2350" spans="13:36" x14ac:dyDescent="0.3">
      <c r="M2350" s="27">
        <v>0.186</v>
      </c>
      <c r="N2350" s="27">
        <v>0.183</v>
      </c>
      <c r="O2350" s="27">
        <v>0.69130000000000003</v>
      </c>
      <c r="P2350" s="27">
        <v>7.6E-3</v>
      </c>
      <c r="Q2350" s="27">
        <v>1.46E-2</v>
      </c>
      <c r="R2350" s="27">
        <v>3.9300000000000002E-2</v>
      </c>
      <c r="S2350" s="27">
        <v>1.21E-2</v>
      </c>
      <c r="T2350" s="27">
        <v>3.7199999999999997E-2</v>
      </c>
      <c r="U2350" s="27">
        <v>8.9999999999999998E-4</v>
      </c>
      <c r="V2350" s="27">
        <v>2.3E-3</v>
      </c>
      <c r="W2350" s="27">
        <v>2.0000000000000001E-4</v>
      </c>
      <c r="X2350" s="27">
        <v>0</v>
      </c>
      <c r="Y2350" s="27">
        <v>1.1000000000000001E-3</v>
      </c>
      <c r="Z2350" s="27">
        <v>2.5999999999999999E-3</v>
      </c>
      <c r="AA2350" s="27">
        <v>3.0000000000000001E-3</v>
      </c>
      <c r="AB2350" s="27">
        <v>1.4E-3</v>
      </c>
      <c r="AC2350" s="27">
        <v>6.7999999999999996E-3</v>
      </c>
      <c r="AD2350" s="27">
        <v>0</v>
      </c>
      <c r="AE2350" s="27">
        <v>0</v>
      </c>
      <c r="AF2350" s="27">
        <v>4.7000000000000002E-3</v>
      </c>
      <c r="AG2350" s="27">
        <v>0</v>
      </c>
      <c r="AH2350" s="27">
        <v>0</v>
      </c>
      <c r="AI2350" s="27">
        <v>0</v>
      </c>
      <c r="AJ2350" s="27">
        <v>0</v>
      </c>
    </row>
    <row r="2351" spans="13:36" x14ac:dyDescent="0.3">
      <c r="M2351" s="27">
        <v>0.1915</v>
      </c>
      <c r="N2351" s="27">
        <v>0.1794</v>
      </c>
      <c r="O2351" s="27">
        <v>0.69410000000000005</v>
      </c>
      <c r="P2351" s="27">
        <v>6.8999999999999999E-3</v>
      </c>
      <c r="Q2351" s="27">
        <v>1.43E-2</v>
      </c>
      <c r="R2351" s="27">
        <v>4.0300000000000002E-2</v>
      </c>
      <c r="S2351" s="27">
        <v>1.29E-2</v>
      </c>
      <c r="T2351" s="27">
        <v>5.4300000000000001E-2</v>
      </c>
      <c r="U2351" s="27">
        <v>1.1000000000000001E-3</v>
      </c>
      <c r="V2351" s="27">
        <v>2.3999999999999998E-3</v>
      </c>
      <c r="W2351" s="27">
        <v>2.9999999999999997E-4</v>
      </c>
      <c r="X2351" s="27">
        <v>0</v>
      </c>
      <c r="Y2351" s="27">
        <v>1.1000000000000001E-3</v>
      </c>
      <c r="Z2351" s="27">
        <v>2.5999999999999999E-3</v>
      </c>
      <c r="AA2351" s="27">
        <v>3.7000000000000002E-3</v>
      </c>
      <c r="AB2351" s="27">
        <v>1.1999999999999999E-3</v>
      </c>
      <c r="AC2351" s="27">
        <v>8.9999999999999993E-3</v>
      </c>
      <c r="AD2351" s="27">
        <v>0</v>
      </c>
      <c r="AE2351" s="27">
        <v>0</v>
      </c>
      <c r="AF2351" s="27">
        <v>4.7999999999999996E-3</v>
      </c>
      <c r="AG2351" s="27">
        <v>0</v>
      </c>
      <c r="AH2351" s="27">
        <v>0</v>
      </c>
      <c r="AI2351" s="27">
        <v>0</v>
      </c>
      <c r="AJ2351" s="27">
        <v>0</v>
      </c>
    </row>
    <row r="2352" spans="13:36" x14ac:dyDescent="0.3">
      <c r="M2352" s="27">
        <v>0.20119999999999999</v>
      </c>
      <c r="N2352" s="27">
        <v>0.19309999999999999</v>
      </c>
      <c r="O2352" s="27">
        <v>0.72909999999999997</v>
      </c>
      <c r="P2352" s="27">
        <v>1.3299999999999999E-2</v>
      </c>
      <c r="Q2352" s="27">
        <v>1.4E-2</v>
      </c>
      <c r="R2352" s="27">
        <v>3.9199999999999999E-2</v>
      </c>
      <c r="S2352" s="27">
        <v>1.26E-2</v>
      </c>
      <c r="T2352" s="27">
        <v>4.4999999999999998E-2</v>
      </c>
      <c r="U2352" s="27">
        <v>1.1000000000000001E-3</v>
      </c>
      <c r="V2352" s="27">
        <v>2.3E-3</v>
      </c>
      <c r="W2352" s="27">
        <v>2.9999999999999997E-4</v>
      </c>
      <c r="X2352" s="27">
        <v>0</v>
      </c>
      <c r="Y2352" s="27">
        <v>1.1999999999999999E-3</v>
      </c>
      <c r="Z2352" s="27">
        <v>3.0000000000000001E-3</v>
      </c>
      <c r="AA2352" s="27">
        <v>3.3999999999999998E-3</v>
      </c>
      <c r="AB2352" s="27">
        <v>1.6000000000000001E-3</v>
      </c>
      <c r="AC2352" s="27">
        <v>6.3E-3</v>
      </c>
      <c r="AD2352" s="27">
        <v>0</v>
      </c>
      <c r="AE2352" s="27">
        <v>0</v>
      </c>
      <c r="AF2352" s="27">
        <v>4.8999999999999998E-3</v>
      </c>
      <c r="AG2352" s="27">
        <v>0</v>
      </c>
      <c r="AH2352" s="27">
        <v>0</v>
      </c>
      <c r="AI2352" s="27">
        <v>0</v>
      </c>
      <c r="AJ2352" s="27">
        <v>0</v>
      </c>
    </row>
    <row r="2353" spans="13:36" x14ac:dyDescent="0.3">
      <c r="M2353" s="27">
        <v>0.19070000000000001</v>
      </c>
      <c r="N2353" s="27">
        <v>0.18440000000000001</v>
      </c>
      <c r="O2353" s="27">
        <v>0.72050000000000003</v>
      </c>
      <c r="P2353" s="27">
        <v>1.04E-2</v>
      </c>
      <c r="Q2353" s="27">
        <v>1.7899999999999999E-2</v>
      </c>
      <c r="R2353" s="27">
        <v>4.53E-2</v>
      </c>
      <c r="S2353" s="27">
        <v>1.34E-2</v>
      </c>
      <c r="T2353" s="27">
        <v>4.4299999999999999E-2</v>
      </c>
      <c r="U2353" s="27">
        <v>1.1000000000000001E-3</v>
      </c>
      <c r="V2353" s="27">
        <v>2.7000000000000001E-3</v>
      </c>
      <c r="W2353" s="27">
        <v>2.9999999999999997E-4</v>
      </c>
      <c r="X2353" s="27">
        <v>0</v>
      </c>
      <c r="Y2353" s="27">
        <v>1.1000000000000001E-3</v>
      </c>
      <c r="Z2353" s="27">
        <v>2.8E-3</v>
      </c>
      <c r="AA2353" s="27">
        <v>3.0000000000000001E-3</v>
      </c>
      <c r="AB2353" s="27">
        <v>1E-3</v>
      </c>
      <c r="AC2353" s="27">
        <v>7.0000000000000001E-3</v>
      </c>
      <c r="AD2353" s="27">
        <v>0</v>
      </c>
      <c r="AE2353" s="27">
        <v>0</v>
      </c>
      <c r="AF2353" s="27">
        <v>4.7000000000000002E-3</v>
      </c>
      <c r="AG2353" s="27">
        <v>0</v>
      </c>
      <c r="AH2353" s="27">
        <v>0</v>
      </c>
      <c r="AI2353" s="27">
        <v>0</v>
      </c>
      <c r="AJ2353" s="27">
        <v>0</v>
      </c>
    </row>
    <row r="2354" spans="13:36" x14ac:dyDescent="0.3">
      <c r="M2354" s="27">
        <v>0.20169999999999999</v>
      </c>
      <c r="N2354" s="27">
        <v>0.18210000000000001</v>
      </c>
      <c r="O2354" s="27">
        <v>0.71579999999999999</v>
      </c>
      <c r="P2354" s="27">
        <v>1.32E-2</v>
      </c>
      <c r="Q2354" s="27">
        <v>1.5900000000000001E-2</v>
      </c>
      <c r="R2354" s="27">
        <v>3.95E-2</v>
      </c>
      <c r="S2354" s="27">
        <v>1.38E-2</v>
      </c>
      <c r="T2354" s="27">
        <v>4.4999999999999998E-2</v>
      </c>
      <c r="U2354" s="27">
        <v>1E-3</v>
      </c>
      <c r="V2354" s="27">
        <v>2.5999999999999999E-3</v>
      </c>
      <c r="W2354" s="27">
        <v>2.9999999999999997E-4</v>
      </c>
      <c r="X2354" s="27">
        <v>0</v>
      </c>
      <c r="Y2354" s="27">
        <v>1.1999999999999999E-3</v>
      </c>
      <c r="Z2354" s="27">
        <v>2.8E-3</v>
      </c>
      <c r="AA2354" s="27">
        <v>3.2000000000000002E-3</v>
      </c>
      <c r="AB2354" s="27">
        <v>1.1000000000000001E-3</v>
      </c>
      <c r="AC2354" s="27">
        <v>6.3E-3</v>
      </c>
      <c r="AD2354" s="27">
        <v>0</v>
      </c>
      <c r="AE2354" s="27">
        <v>0</v>
      </c>
      <c r="AF2354" s="27">
        <v>5.0000000000000001E-3</v>
      </c>
      <c r="AG2354" s="27">
        <v>0</v>
      </c>
      <c r="AH2354" s="27">
        <v>0</v>
      </c>
      <c r="AI2354" s="27">
        <v>0</v>
      </c>
      <c r="AJ2354" s="27">
        <v>0</v>
      </c>
    </row>
    <row r="2355" spans="13:36" x14ac:dyDescent="0.3">
      <c r="M2355" s="27">
        <v>0.18779999999999999</v>
      </c>
      <c r="N2355" s="27">
        <v>0.18770000000000001</v>
      </c>
      <c r="O2355" s="27">
        <v>0.72050000000000003</v>
      </c>
      <c r="P2355" s="27">
        <v>1.2800000000000001E-2</v>
      </c>
      <c r="Q2355" s="27">
        <v>1.47E-2</v>
      </c>
      <c r="R2355" s="27">
        <v>3.9300000000000002E-2</v>
      </c>
      <c r="S2355" s="27">
        <v>1.14E-2</v>
      </c>
      <c r="T2355" s="27">
        <v>3.8800000000000001E-2</v>
      </c>
      <c r="U2355" s="27">
        <v>1.2999999999999999E-3</v>
      </c>
      <c r="V2355" s="27">
        <v>2.2000000000000001E-3</v>
      </c>
      <c r="W2355" s="27">
        <v>2.9999999999999997E-4</v>
      </c>
      <c r="X2355" s="27">
        <v>0</v>
      </c>
      <c r="Y2355" s="27">
        <v>1.1000000000000001E-3</v>
      </c>
      <c r="Z2355" s="27">
        <v>2.5000000000000001E-3</v>
      </c>
      <c r="AA2355" s="27">
        <v>2.8999999999999998E-3</v>
      </c>
      <c r="AB2355" s="27">
        <v>2E-3</v>
      </c>
      <c r="AC2355" s="27">
        <v>6.4999999999999997E-3</v>
      </c>
      <c r="AD2355" s="27">
        <v>0</v>
      </c>
      <c r="AE2355" s="27">
        <v>0</v>
      </c>
      <c r="AF2355" s="27">
        <v>5.0000000000000001E-3</v>
      </c>
      <c r="AG2355" s="27">
        <v>0</v>
      </c>
      <c r="AH2355" s="27">
        <v>0</v>
      </c>
      <c r="AI2355" s="27">
        <v>0</v>
      </c>
      <c r="AJ2355" s="27">
        <v>0</v>
      </c>
    </row>
    <row r="2356" spans="13:36" x14ac:dyDescent="0.3">
      <c r="M2356" s="27">
        <v>0.18859999999999999</v>
      </c>
      <c r="N2356" s="27">
        <v>0.18529999999999999</v>
      </c>
      <c r="O2356" s="27">
        <v>0.72389999999999999</v>
      </c>
      <c r="P2356" s="27">
        <v>1.21E-2</v>
      </c>
      <c r="Q2356" s="27">
        <v>1.1599999999999999E-2</v>
      </c>
      <c r="R2356" s="27">
        <v>3.8300000000000001E-2</v>
      </c>
      <c r="S2356" s="27">
        <v>1.67E-2</v>
      </c>
      <c r="T2356" s="27">
        <v>3.9699999999999999E-2</v>
      </c>
      <c r="U2356" s="27">
        <v>1.6000000000000001E-3</v>
      </c>
      <c r="V2356" s="27">
        <v>2.8E-3</v>
      </c>
      <c r="W2356" s="27">
        <v>2.9999999999999997E-4</v>
      </c>
      <c r="X2356" s="27">
        <v>0</v>
      </c>
      <c r="Y2356" s="27">
        <v>1.1000000000000001E-3</v>
      </c>
      <c r="Z2356" s="27">
        <v>2.3999999999999998E-3</v>
      </c>
      <c r="AA2356" s="27">
        <v>3.2000000000000002E-3</v>
      </c>
      <c r="AB2356" s="27">
        <v>2E-3</v>
      </c>
      <c r="AC2356" s="27">
        <v>6.1999999999999998E-3</v>
      </c>
      <c r="AD2356" s="27">
        <v>0</v>
      </c>
      <c r="AE2356" s="27">
        <v>0</v>
      </c>
      <c r="AF2356" s="27">
        <v>4.7999999999999996E-3</v>
      </c>
      <c r="AG2356" s="27">
        <v>0</v>
      </c>
      <c r="AH2356" s="27">
        <v>0</v>
      </c>
      <c r="AI2356" s="27">
        <v>0</v>
      </c>
      <c r="AJ2356" s="27">
        <v>0</v>
      </c>
    </row>
    <row r="2357" spans="13:36" x14ac:dyDescent="0.3">
      <c r="M2357" s="27">
        <v>0.19570000000000001</v>
      </c>
      <c r="N2357" s="27">
        <v>0.19089999999999999</v>
      </c>
      <c r="O2357" s="27">
        <v>0.71089999999999998</v>
      </c>
      <c r="P2357" s="27">
        <v>9.4000000000000004E-3</v>
      </c>
      <c r="Q2357" s="27">
        <v>1.7100000000000001E-2</v>
      </c>
      <c r="R2357" s="27">
        <v>4.3400000000000001E-2</v>
      </c>
      <c r="S2357" s="27">
        <v>1.32E-2</v>
      </c>
      <c r="T2357" s="27">
        <v>4.3900000000000002E-2</v>
      </c>
      <c r="U2357" s="27">
        <v>1.5E-3</v>
      </c>
      <c r="V2357" s="27">
        <v>2.8E-3</v>
      </c>
      <c r="W2357" s="27">
        <v>5.0000000000000001E-4</v>
      </c>
      <c r="X2357" s="27">
        <v>0</v>
      </c>
      <c r="Y2357" s="27">
        <v>1.1999999999999999E-3</v>
      </c>
      <c r="Z2357" s="27">
        <v>2.7000000000000001E-3</v>
      </c>
      <c r="AA2357" s="27">
        <v>2.8E-3</v>
      </c>
      <c r="AB2357" s="27">
        <v>1.2999999999999999E-3</v>
      </c>
      <c r="AC2357" s="27">
        <v>1.12E-2</v>
      </c>
      <c r="AD2357" s="27">
        <v>0</v>
      </c>
      <c r="AE2357" s="27">
        <v>0</v>
      </c>
      <c r="AF2357" s="27">
        <v>5.0000000000000001E-3</v>
      </c>
      <c r="AG2357" s="27">
        <v>0</v>
      </c>
      <c r="AH2357" s="27">
        <v>0</v>
      </c>
      <c r="AI2357" s="27">
        <v>0</v>
      </c>
      <c r="AJ2357" s="27">
        <v>0</v>
      </c>
    </row>
    <row r="2358" spans="13:36" x14ac:dyDescent="0.3">
      <c r="M2358" s="27">
        <v>0.18429999999999999</v>
      </c>
      <c r="N2358" s="27">
        <v>0.18260000000000001</v>
      </c>
      <c r="O2358" s="27">
        <v>0.70269999999999999</v>
      </c>
      <c r="P2358" s="27">
        <v>6.8999999999999999E-3</v>
      </c>
      <c r="Q2358" s="27">
        <v>8.5000000000000006E-3</v>
      </c>
      <c r="R2358" s="27">
        <v>4.0300000000000002E-2</v>
      </c>
      <c r="S2358" s="27">
        <v>1.43E-2</v>
      </c>
      <c r="T2358" s="27">
        <v>6.0999999999999999E-2</v>
      </c>
      <c r="U2358" s="27">
        <v>1.2999999999999999E-3</v>
      </c>
      <c r="V2358" s="27">
        <v>2.3999999999999998E-3</v>
      </c>
      <c r="W2358" s="27">
        <v>2.9999999999999997E-4</v>
      </c>
      <c r="X2358" s="27">
        <v>0</v>
      </c>
      <c r="Y2358" s="27">
        <v>1.1000000000000001E-3</v>
      </c>
      <c r="Z2358" s="27">
        <v>2E-3</v>
      </c>
      <c r="AA2358" s="27">
        <v>3.3999999999999998E-3</v>
      </c>
      <c r="AB2358" s="27">
        <v>1.5E-3</v>
      </c>
      <c r="AC2358" s="27">
        <v>7.6E-3</v>
      </c>
      <c r="AD2358" s="27">
        <v>0</v>
      </c>
      <c r="AE2358" s="27">
        <v>0</v>
      </c>
      <c r="AF2358" s="27">
        <v>4.4999999999999997E-3</v>
      </c>
      <c r="AG2358" s="27">
        <v>0</v>
      </c>
      <c r="AH2358" s="27">
        <v>0</v>
      </c>
      <c r="AI2358" s="27">
        <v>0</v>
      </c>
      <c r="AJ2358" s="27">
        <v>0</v>
      </c>
    </row>
    <row r="2359" spans="13:36" x14ac:dyDescent="0.3">
      <c r="M2359" s="27">
        <v>0.18160000000000001</v>
      </c>
      <c r="N2359" s="27">
        <v>0.19919999999999999</v>
      </c>
      <c r="O2359" s="27">
        <v>0.69389999999999996</v>
      </c>
      <c r="P2359" s="27">
        <v>1.1599999999999999E-2</v>
      </c>
      <c r="Q2359" s="27">
        <v>1.49E-2</v>
      </c>
      <c r="R2359" s="27">
        <v>4.48E-2</v>
      </c>
      <c r="S2359" s="27">
        <v>1.8800000000000001E-2</v>
      </c>
      <c r="T2359" s="27">
        <v>5.33E-2</v>
      </c>
      <c r="U2359" s="27">
        <v>1.1000000000000001E-3</v>
      </c>
      <c r="V2359" s="27">
        <v>3.0999999999999999E-3</v>
      </c>
      <c r="W2359" s="27">
        <v>4.0000000000000002E-4</v>
      </c>
      <c r="X2359" s="27">
        <v>0</v>
      </c>
      <c r="Y2359" s="27">
        <v>1.2999999999999999E-3</v>
      </c>
      <c r="Z2359" s="27">
        <v>2.3E-3</v>
      </c>
      <c r="AA2359" s="27">
        <v>4.5999999999999999E-3</v>
      </c>
      <c r="AB2359" s="27">
        <v>2.3999999999999998E-3</v>
      </c>
      <c r="AC2359" s="27">
        <v>7.1999999999999998E-3</v>
      </c>
      <c r="AD2359" s="27">
        <v>0</v>
      </c>
      <c r="AE2359" s="27">
        <v>0</v>
      </c>
      <c r="AF2359" s="27">
        <v>4.8999999999999998E-3</v>
      </c>
      <c r="AG2359" s="27">
        <v>0</v>
      </c>
      <c r="AH2359" s="27">
        <v>1E-4</v>
      </c>
      <c r="AI2359" s="27">
        <v>0</v>
      </c>
      <c r="AJ2359" s="27">
        <v>0</v>
      </c>
    </row>
    <row r="2360" spans="13:36" x14ac:dyDescent="0.3">
      <c r="M2360" s="27">
        <v>0.1827</v>
      </c>
      <c r="N2360" s="27">
        <v>0.19400000000000001</v>
      </c>
      <c r="O2360" s="27">
        <v>0.71399999999999997</v>
      </c>
      <c r="P2360" s="27">
        <v>1.2200000000000001E-2</v>
      </c>
      <c r="Q2360" s="27">
        <v>1.8200000000000001E-2</v>
      </c>
      <c r="R2360" s="27">
        <v>6.9699999999999998E-2</v>
      </c>
      <c r="S2360" s="27">
        <v>2.3699999999999999E-2</v>
      </c>
      <c r="T2360" s="27">
        <v>5.8999999999999997E-2</v>
      </c>
      <c r="U2360" s="27">
        <v>1E-3</v>
      </c>
      <c r="V2360" s="27">
        <v>2.5000000000000001E-3</v>
      </c>
      <c r="W2360" s="27">
        <v>2.9999999999999997E-4</v>
      </c>
      <c r="X2360" s="27">
        <v>0</v>
      </c>
      <c r="Y2360" s="27">
        <v>1.1999999999999999E-3</v>
      </c>
      <c r="Z2360" s="27">
        <v>2.3999999999999998E-3</v>
      </c>
      <c r="AA2360" s="27">
        <v>4.7000000000000002E-3</v>
      </c>
      <c r="AB2360" s="27">
        <v>1.4E-3</v>
      </c>
      <c r="AC2360" s="27">
        <v>6.4000000000000003E-3</v>
      </c>
      <c r="AD2360" s="27">
        <v>0</v>
      </c>
      <c r="AE2360" s="27">
        <v>0</v>
      </c>
      <c r="AF2360" s="27">
        <v>5.0000000000000001E-3</v>
      </c>
      <c r="AG2360" s="27">
        <v>0</v>
      </c>
      <c r="AH2360" s="27">
        <v>0</v>
      </c>
      <c r="AI2360" s="27">
        <v>0</v>
      </c>
      <c r="AJ2360" s="27">
        <v>0</v>
      </c>
    </row>
    <row r="2361" spans="13:36" x14ac:dyDescent="0.3">
      <c r="M2361" s="27">
        <v>0.18770000000000001</v>
      </c>
      <c r="N2361" s="27">
        <v>0.188</v>
      </c>
      <c r="O2361" s="27">
        <v>0.70250000000000001</v>
      </c>
      <c r="P2361" s="27">
        <v>8.0999999999999996E-3</v>
      </c>
      <c r="Q2361" s="27">
        <v>2.1999999999999999E-2</v>
      </c>
      <c r="R2361" s="27">
        <v>5.0700000000000002E-2</v>
      </c>
      <c r="S2361" s="27">
        <v>2.01E-2</v>
      </c>
      <c r="T2361" s="27">
        <v>6.25E-2</v>
      </c>
      <c r="U2361" s="27">
        <v>1E-3</v>
      </c>
      <c r="V2361" s="27">
        <v>2.8999999999999998E-3</v>
      </c>
      <c r="W2361" s="27">
        <v>2.9999999999999997E-4</v>
      </c>
      <c r="X2361" s="27">
        <v>0</v>
      </c>
      <c r="Y2361" s="27">
        <v>1.1999999999999999E-3</v>
      </c>
      <c r="Z2361" s="27">
        <v>2.5000000000000001E-3</v>
      </c>
      <c r="AA2361" s="27">
        <v>3.8999999999999998E-3</v>
      </c>
      <c r="AB2361" s="27">
        <v>1.5E-3</v>
      </c>
      <c r="AC2361" s="27">
        <v>8.0000000000000002E-3</v>
      </c>
      <c r="AD2361" s="27">
        <v>0</v>
      </c>
      <c r="AE2361" s="27">
        <v>0</v>
      </c>
      <c r="AF2361" s="27">
        <v>4.7000000000000002E-3</v>
      </c>
      <c r="AG2361" s="27">
        <v>0</v>
      </c>
      <c r="AH2361" s="27">
        <v>0</v>
      </c>
      <c r="AI2361" s="27">
        <v>0</v>
      </c>
      <c r="AJ2361" s="27">
        <v>0</v>
      </c>
    </row>
    <row r="2362" spans="13:36" x14ac:dyDescent="0.3">
      <c r="M2362" s="27">
        <v>0.18690000000000001</v>
      </c>
      <c r="N2362" s="27">
        <v>0.17949999999999999</v>
      </c>
      <c r="O2362" s="27">
        <v>0.7036</v>
      </c>
      <c r="P2362" s="27">
        <v>8.9999999999999993E-3</v>
      </c>
      <c r="Q2362" s="27">
        <v>1.84E-2</v>
      </c>
      <c r="R2362" s="27">
        <v>4.6699999999999998E-2</v>
      </c>
      <c r="S2362" s="27">
        <v>1.5900000000000001E-2</v>
      </c>
      <c r="T2362" s="27">
        <v>6.2600000000000003E-2</v>
      </c>
      <c r="U2362" s="27">
        <v>1E-3</v>
      </c>
      <c r="V2362" s="27">
        <v>3.2000000000000002E-3</v>
      </c>
      <c r="W2362" s="27">
        <v>2.9999999999999997E-4</v>
      </c>
      <c r="X2362" s="27">
        <v>0</v>
      </c>
      <c r="Y2362" s="27">
        <v>1.1999999999999999E-3</v>
      </c>
      <c r="Z2362" s="27">
        <v>2.3999999999999998E-3</v>
      </c>
      <c r="AA2362" s="27">
        <v>4.7000000000000002E-3</v>
      </c>
      <c r="AB2362" s="27">
        <v>1.9E-3</v>
      </c>
      <c r="AC2362" s="27">
        <v>6.8999999999999999E-3</v>
      </c>
      <c r="AD2362" s="27">
        <v>0</v>
      </c>
      <c r="AE2362" s="27">
        <v>0</v>
      </c>
      <c r="AF2362" s="27">
        <v>4.5999999999999999E-3</v>
      </c>
      <c r="AG2362" s="27">
        <v>0</v>
      </c>
      <c r="AH2362" s="27">
        <v>0</v>
      </c>
      <c r="AI2362" s="27">
        <v>0</v>
      </c>
      <c r="AJ2362" s="27">
        <v>0</v>
      </c>
    </row>
    <row r="2363" spans="13:36" x14ac:dyDescent="0.3">
      <c r="M2363" s="27">
        <v>0.17910000000000001</v>
      </c>
      <c r="N2363" s="27">
        <v>0.15659999999999999</v>
      </c>
      <c r="O2363" s="27">
        <v>0.55130000000000001</v>
      </c>
      <c r="P2363" s="27">
        <v>7.9000000000000008E-3</v>
      </c>
      <c r="Q2363" s="27">
        <v>1.41E-2</v>
      </c>
      <c r="R2363" s="27">
        <v>4.24E-2</v>
      </c>
      <c r="S2363" s="27">
        <v>1.55E-2</v>
      </c>
      <c r="T2363" s="27">
        <v>5.4600000000000003E-2</v>
      </c>
      <c r="U2363" s="27">
        <v>1E-3</v>
      </c>
      <c r="V2363" s="27">
        <v>3.0999999999999999E-3</v>
      </c>
      <c r="W2363" s="27">
        <v>4.0000000000000002E-4</v>
      </c>
      <c r="X2363" s="27">
        <v>0</v>
      </c>
      <c r="Y2363" s="27">
        <v>1.1000000000000001E-3</v>
      </c>
      <c r="Z2363" s="27">
        <v>2E-3</v>
      </c>
      <c r="AA2363" s="27">
        <v>3.3E-3</v>
      </c>
      <c r="AB2363" s="27">
        <v>1.9E-3</v>
      </c>
      <c r="AC2363" s="27">
        <v>7.1000000000000004E-3</v>
      </c>
      <c r="AD2363" s="27">
        <v>0</v>
      </c>
      <c r="AE2363" s="27">
        <v>0</v>
      </c>
      <c r="AF2363" s="27">
        <v>4.4000000000000003E-3</v>
      </c>
      <c r="AG2363" s="27">
        <v>0</v>
      </c>
      <c r="AH2363" s="27">
        <v>1E-4</v>
      </c>
      <c r="AI2363" s="27">
        <v>0</v>
      </c>
      <c r="AJ2363" s="27">
        <v>0</v>
      </c>
    </row>
    <row r="2364" spans="13:36" x14ac:dyDescent="0.3">
      <c r="M2364" s="27">
        <v>0.18509999999999999</v>
      </c>
      <c r="N2364" s="27">
        <v>0.1578</v>
      </c>
      <c r="O2364" s="27">
        <v>0.52880000000000005</v>
      </c>
      <c r="P2364" s="27">
        <v>1.44E-2</v>
      </c>
      <c r="Q2364" s="27">
        <v>1.2E-2</v>
      </c>
      <c r="R2364" s="27">
        <v>3.7699999999999997E-2</v>
      </c>
      <c r="S2364" s="27">
        <v>1.5100000000000001E-2</v>
      </c>
      <c r="T2364" s="27">
        <v>6.3200000000000006E-2</v>
      </c>
      <c r="U2364" s="27">
        <v>1E-3</v>
      </c>
      <c r="V2364" s="27">
        <v>2.5000000000000001E-3</v>
      </c>
      <c r="W2364" s="27">
        <v>2.9999999999999997E-4</v>
      </c>
      <c r="X2364" s="27">
        <v>0</v>
      </c>
      <c r="Y2364" s="27">
        <v>1.1000000000000001E-3</v>
      </c>
      <c r="Z2364" s="27">
        <v>1.9E-3</v>
      </c>
      <c r="AA2364" s="27">
        <v>4.3E-3</v>
      </c>
      <c r="AB2364" s="27">
        <v>1.1000000000000001E-3</v>
      </c>
      <c r="AC2364" s="27">
        <v>6.7000000000000002E-3</v>
      </c>
      <c r="AD2364" s="27">
        <v>0</v>
      </c>
      <c r="AE2364" s="27">
        <v>0</v>
      </c>
      <c r="AF2364" s="27">
        <v>4.4000000000000003E-3</v>
      </c>
      <c r="AG2364" s="27">
        <v>0</v>
      </c>
      <c r="AH2364" s="27">
        <v>0</v>
      </c>
      <c r="AI2364" s="27">
        <v>0</v>
      </c>
      <c r="AJ2364" s="27">
        <v>0</v>
      </c>
    </row>
    <row r="2365" spans="13:36" x14ac:dyDescent="0.3">
      <c r="M2365" s="27">
        <v>0.18429999999999999</v>
      </c>
      <c r="N2365" s="27">
        <v>0.16700000000000001</v>
      </c>
      <c r="O2365" s="27">
        <v>0.51259999999999994</v>
      </c>
      <c r="P2365" s="27">
        <v>1.15E-2</v>
      </c>
      <c r="Q2365" s="27">
        <v>1.21E-2</v>
      </c>
      <c r="R2365" s="27">
        <v>4.0300000000000002E-2</v>
      </c>
      <c r="S2365" s="27">
        <v>1.3899999999999999E-2</v>
      </c>
      <c r="T2365" s="27">
        <v>5.57E-2</v>
      </c>
      <c r="U2365" s="27">
        <v>1E-3</v>
      </c>
      <c r="V2365" s="27">
        <v>2.3E-3</v>
      </c>
      <c r="W2365" s="27">
        <v>2.9999999999999997E-4</v>
      </c>
      <c r="X2365" s="27">
        <v>0</v>
      </c>
      <c r="Y2365" s="27">
        <v>1.1000000000000001E-3</v>
      </c>
      <c r="Z2365" s="27">
        <v>2E-3</v>
      </c>
      <c r="AA2365" s="27">
        <v>3.3999999999999998E-3</v>
      </c>
      <c r="AB2365" s="27">
        <v>1.4E-3</v>
      </c>
      <c r="AC2365" s="27">
        <v>6.3E-3</v>
      </c>
      <c r="AD2365" s="27">
        <v>0</v>
      </c>
      <c r="AE2365" s="27">
        <v>0</v>
      </c>
      <c r="AF2365" s="27">
        <v>4.4000000000000003E-3</v>
      </c>
      <c r="AG2365" s="27">
        <v>0</v>
      </c>
      <c r="AH2365" s="27">
        <v>0</v>
      </c>
      <c r="AI2365" s="27">
        <v>0</v>
      </c>
      <c r="AJ2365" s="27">
        <v>0</v>
      </c>
    </row>
    <row r="2366" spans="13:36" x14ac:dyDescent="0.3">
      <c r="M2366" s="27">
        <v>0.1812</v>
      </c>
      <c r="N2366" s="27">
        <v>0.17150000000000001</v>
      </c>
      <c r="O2366" s="27">
        <v>0.50609999999999999</v>
      </c>
      <c r="P2366" s="27">
        <v>9.4000000000000004E-3</v>
      </c>
      <c r="Q2366" s="27">
        <v>1.41E-2</v>
      </c>
      <c r="R2366" s="27">
        <v>4.7800000000000002E-2</v>
      </c>
      <c r="S2366" s="27">
        <v>1.7000000000000001E-2</v>
      </c>
      <c r="T2366" s="27">
        <v>5.3499999999999999E-2</v>
      </c>
      <c r="U2366" s="27">
        <v>1E-3</v>
      </c>
      <c r="V2366" s="27">
        <v>2.5999999999999999E-3</v>
      </c>
      <c r="W2366" s="27">
        <v>2.9999999999999997E-4</v>
      </c>
      <c r="X2366" s="27">
        <v>0</v>
      </c>
      <c r="Y2366" s="27">
        <v>1.1999999999999999E-3</v>
      </c>
      <c r="Z2366" s="27">
        <v>2E-3</v>
      </c>
      <c r="AA2366" s="27">
        <v>3.5000000000000001E-3</v>
      </c>
      <c r="AB2366" s="27">
        <v>1.2999999999999999E-3</v>
      </c>
      <c r="AC2366" s="27">
        <v>6.1000000000000004E-3</v>
      </c>
      <c r="AD2366" s="27">
        <v>0</v>
      </c>
      <c r="AE2366" s="27">
        <v>0</v>
      </c>
      <c r="AF2366" s="27">
        <v>4.4999999999999997E-3</v>
      </c>
      <c r="AG2366" s="27">
        <v>0</v>
      </c>
      <c r="AH2366" s="27">
        <v>0</v>
      </c>
      <c r="AI2366" s="27">
        <v>0</v>
      </c>
      <c r="AJ2366" s="27">
        <v>0</v>
      </c>
    </row>
    <row r="2367" spans="13:36" x14ac:dyDescent="0.3">
      <c r="M2367" s="27">
        <v>0.20419999999999999</v>
      </c>
      <c r="N2367" s="27">
        <v>0.1588</v>
      </c>
      <c r="O2367" s="27">
        <v>0.51639999999999997</v>
      </c>
      <c r="P2367" s="27">
        <v>9.7999999999999997E-3</v>
      </c>
      <c r="Q2367" s="27">
        <v>1.61E-2</v>
      </c>
      <c r="R2367" s="27">
        <v>4.7500000000000001E-2</v>
      </c>
      <c r="S2367" s="27">
        <v>1.55E-2</v>
      </c>
      <c r="T2367" s="27">
        <v>5.2400000000000002E-2</v>
      </c>
      <c r="U2367" s="27">
        <v>1E-3</v>
      </c>
      <c r="V2367" s="27">
        <v>2.0999999999999999E-3</v>
      </c>
      <c r="W2367" s="27">
        <v>4.0000000000000002E-4</v>
      </c>
      <c r="X2367" s="27">
        <v>0</v>
      </c>
      <c r="Y2367" s="27">
        <v>1.1000000000000001E-3</v>
      </c>
      <c r="Z2367" s="27">
        <v>1.9E-3</v>
      </c>
      <c r="AA2367" s="27">
        <v>4.0000000000000001E-3</v>
      </c>
      <c r="AB2367" s="27">
        <v>1.1999999999999999E-3</v>
      </c>
      <c r="AC2367" s="27">
        <v>8.8000000000000005E-3</v>
      </c>
      <c r="AD2367" s="27">
        <v>0</v>
      </c>
      <c r="AE2367" s="27">
        <v>0</v>
      </c>
      <c r="AF2367" s="27">
        <v>4.0000000000000001E-3</v>
      </c>
      <c r="AG2367" s="27">
        <v>0</v>
      </c>
      <c r="AH2367" s="27">
        <v>0</v>
      </c>
      <c r="AI2367" s="27">
        <v>0</v>
      </c>
      <c r="AJ2367" s="27">
        <v>0</v>
      </c>
    </row>
    <row r="2368" spans="13:36" x14ac:dyDescent="0.3">
      <c r="M2368" s="27">
        <v>0.191</v>
      </c>
      <c r="N2368" s="27">
        <v>0.1764</v>
      </c>
      <c r="O2368" s="27">
        <v>0.52029999999999998</v>
      </c>
      <c r="P2368" s="27">
        <v>1.41E-2</v>
      </c>
      <c r="Q2368" s="27">
        <v>1.84E-2</v>
      </c>
      <c r="R2368" s="27">
        <v>4.4600000000000001E-2</v>
      </c>
      <c r="S2368" s="27">
        <v>1.6799999999999999E-2</v>
      </c>
      <c r="T2368" s="27">
        <v>6.59E-2</v>
      </c>
      <c r="U2368" s="27">
        <v>1.1000000000000001E-3</v>
      </c>
      <c r="V2368" s="27">
        <v>1.8E-3</v>
      </c>
      <c r="W2368" s="27">
        <v>5.0000000000000001E-4</v>
      </c>
      <c r="X2368" s="27">
        <v>0</v>
      </c>
      <c r="Y2368" s="27">
        <v>1.2999999999999999E-3</v>
      </c>
      <c r="Z2368" s="27">
        <v>1.8E-3</v>
      </c>
      <c r="AA2368" s="27">
        <v>4.3E-3</v>
      </c>
      <c r="AB2368" s="27">
        <v>1.6000000000000001E-3</v>
      </c>
      <c r="AC2368" s="27">
        <v>8.8000000000000005E-3</v>
      </c>
      <c r="AD2368" s="27">
        <v>0</v>
      </c>
      <c r="AE2368" s="27">
        <v>0</v>
      </c>
      <c r="AF2368" s="27">
        <v>3.8999999999999998E-3</v>
      </c>
      <c r="AG2368" s="27">
        <v>0</v>
      </c>
      <c r="AH2368" s="27">
        <v>1E-4</v>
      </c>
      <c r="AI2368" s="27">
        <v>0</v>
      </c>
      <c r="AJ2368" s="27">
        <v>0</v>
      </c>
    </row>
    <row r="2369" spans="13:36" x14ac:dyDescent="0.3">
      <c r="M2369" s="27">
        <v>0.19670000000000001</v>
      </c>
      <c r="N2369" s="27">
        <v>0.16889999999999999</v>
      </c>
      <c r="O2369" s="27">
        <v>0.53369999999999995</v>
      </c>
      <c r="P2369" s="27">
        <v>6.8999999999999999E-3</v>
      </c>
      <c r="Q2369" s="27">
        <v>1.67E-2</v>
      </c>
      <c r="R2369" s="27">
        <v>4.4299999999999999E-2</v>
      </c>
      <c r="S2369" s="27">
        <v>1.5299999999999999E-2</v>
      </c>
      <c r="T2369" s="27">
        <v>5.0900000000000001E-2</v>
      </c>
      <c r="U2369" s="27">
        <v>1.1000000000000001E-3</v>
      </c>
      <c r="V2369" s="27">
        <v>2.2000000000000001E-3</v>
      </c>
      <c r="W2369" s="27">
        <v>5.0000000000000001E-4</v>
      </c>
      <c r="X2369" s="27">
        <v>0</v>
      </c>
      <c r="Y2369" s="27">
        <v>1E-3</v>
      </c>
      <c r="Z2369" s="27">
        <v>1.6999999999999999E-3</v>
      </c>
      <c r="AA2369" s="27">
        <v>5.1999999999999998E-3</v>
      </c>
      <c r="AB2369" s="27">
        <v>1.8E-3</v>
      </c>
      <c r="AC2369" s="27">
        <v>1.0699999999999999E-2</v>
      </c>
      <c r="AD2369" s="27">
        <v>0</v>
      </c>
      <c r="AE2369" s="27">
        <v>0</v>
      </c>
      <c r="AF2369" s="27">
        <v>3.8999999999999998E-3</v>
      </c>
      <c r="AG2369" s="27">
        <v>0</v>
      </c>
      <c r="AH2369" s="27">
        <v>2.0000000000000001E-4</v>
      </c>
      <c r="AI2369" s="27">
        <v>0</v>
      </c>
      <c r="AJ2369" s="27">
        <v>0</v>
      </c>
    </row>
    <row r="2370" spans="13:36" x14ac:dyDescent="0.3">
      <c r="M2370" s="27">
        <v>0.1915</v>
      </c>
      <c r="N2370" s="27">
        <v>0.1636</v>
      </c>
      <c r="O2370" s="27">
        <v>0.51280000000000003</v>
      </c>
      <c r="P2370" s="27">
        <v>8.6999999999999994E-3</v>
      </c>
      <c r="Q2370" s="27">
        <v>1.52E-2</v>
      </c>
      <c r="R2370" s="27">
        <v>4.2299999999999997E-2</v>
      </c>
      <c r="S2370" s="27">
        <v>1.3899999999999999E-2</v>
      </c>
      <c r="T2370" s="27">
        <v>4.9599999999999998E-2</v>
      </c>
      <c r="U2370" s="27">
        <v>1.2999999999999999E-3</v>
      </c>
      <c r="V2370" s="27">
        <v>1.9E-3</v>
      </c>
      <c r="W2370" s="27">
        <v>5.0000000000000001E-4</v>
      </c>
      <c r="X2370" s="27">
        <v>0</v>
      </c>
      <c r="Y2370" s="27">
        <v>1E-3</v>
      </c>
      <c r="Z2370" s="27">
        <v>1.6999999999999999E-3</v>
      </c>
      <c r="AA2370" s="27">
        <v>5.0000000000000001E-3</v>
      </c>
      <c r="AB2370" s="27">
        <v>1.6000000000000001E-3</v>
      </c>
      <c r="AC2370" s="27">
        <v>9.1000000000000004E-3</v>
      </c>
      <c r="AD2370" s="27">
        <v>0</v>
      </c>
      <c r="AE2370" s="27">
        <v>0</v>
      </c>
      <c r="AF2370" s="27">
        <v>3.8E-3</v>
      </c>
      <c r="AG2370" s="27">
        <v>0</v>
      </c>
      <c r="AH2370" s="27">
        <v>1E-4</v>
      </c>
      <c r="AI2370" s="27">
        <v>0</v>
      </c>
      <c r="AJ2370" s="27">
        <v>0</v>
      </c>
    </row>
    <row r="2371" spans="13:36" x14ac:dyDescent="0.3">
      <c r="M2371" s="27">
        <v>0.19220000000000001</v>
      </c>
      <c r="N2371" s="27">
        <v>0.18290000000000001</v>
      </c>
      <c r="O2371" s="27">
        <v>0.52110000000000001</v>
      </c>
      <c r="P2371" s="27">
        <v>1.2200000000000001E-2</v>
      </c>
      <c r="Q2371" s="27">
        <v>1.49E-2</v>
      </c>
      <c r="R2371" s="27">
        <v>3.9E-2</v>
      </c>
      <c r="S2371" s="27">
        <v>1.35E-2</v>
      </c>
      <c r="T2371" s="27">
        <v>4.9299999999999997E-2</v>
      </c>
      <c r="U2371" s="27">
        <v>1.2999999999999999E-3</v>
      </c>
      <c r="V2371" s="27">
        <v>1.8E-3</v>
      </c>
      <c r="W2371" s="27">
        <v>5.9999999999999995E-4</v>
      </c>
      <c r="X2371" s="27">
        <v>0</v>
      </c>
      <c r="Y2371" s="27">
        <v>1.1000000000000001E-3</v>
      </c>
      <c r="Z2371" s="27">
        <v>1.8E-3</v>
      </c>
      <c r="AA2371" s="27">
        <v>3.5000000000000001E-3</v>
      </c>
      <c r="AB2371" s="27">
        <v>2.2000000000000001E-3</v>
      </c>
      <c r="AC2371" s="27">
        <v>1.0999999999999999E-2</v>
      </c>
      <c r="AD2371" s="27">
        <v>0</v>
      </c>
      <c r="AE2371" s="27">
        <v>0</v>
      </c>
      <c r="AF2371" s="27">
        <v>3.8999999999999998E-3</v>
      </c>
      <c r="AG2371" s="27">
        <v>0</v>
      </c>
      <c r="AH2371" s="27">
        <v>1E-4</v>
      </c>
      <c r="AI2371" s="27">
        <v>0</v>
      </c>
      <c r="AJ2371" s="27">
        <v>0</v>
      </c>
    </row>
    <row r="2372" spans="13:36" x14ac:dyDescent="0.3">
      <c r="M2372" s="27">
        <v>0.19020000000000001</v>
      </c>
      <c r="N2372" s="27">
        <v>0.17280000000000001</v>
      </c>
      <c r="O2372" s="27">
        <v>0.51480000000000004</v>
      </c>
      <c r="P2372" s="27">
        <v>1.37E-2</v>
      </c>
      <c r="Q2372" s="27">
        <v>1.5100000000000001E-2</v>
      </c>
      <c r="R2372" s="27">
        <v>3.9300000000000002E-2</v>
      </c>
      <c r="S2372" s="27">
        <v>1.5699999999999999E-2</v>
      </c>
      <c r="T2372" s="27">
        <v>4.4200000000000003E-2</v>
      </c>
      <c r="U2372" s="27">
        <v>8.9999999999999998E-4</v>
      </c>
      <c r="V2372" s="27">
        <v>1.6999999999999999E-3</v>
      </c>
      <c r="W2372" s="27">
        <v>5.9999999999999995E-4</v>
      </c>
      <c r="X2372" s="27">
        <v>0</v>
      </c>
      <c r="Y2372" s="27">
        <v>1.1999999999999999E-3</v>
      </c>
      <c r="Z2372" s="27">
        <v>1.9E-3</v>
      </c>
      <c r="AA2372" s="27">
        <v>4.5999999999999999E-3</v>
      </c>
      <c r="AB2372" s="27">
        <v>1.6000000000000001E-3</v>
      </c>
      <c r="AC2372" s="27">
        <v>1.0699999999999999E-2</v>
      </c>
      <c r="AD2372" s="27">
        <v>0</v>
      </c>
      <c r="AE2372" s="27">
        <v>0</v>
      </c>
      <c r="AF2372" s="27">
        <v>3.8999999999999998E-3</v>
      </c>
      <c r="AG2372" s="27">
        <v>0</v>
      </c>
      <c r="AH2372" s="27">
        <v>1E-4</v>
      </c>
      <c r="AI2372" s="27">
        <v>0</v>
      </c>
      <c r="AJ2372" s="27">
        <v>0</v>
      </c>
    </row>
    <row r="2373" spans="13:36" x14ac:dyDescent="0.3">
      <c r="M2373" s="27">
        <v>0.18579999999999999</v>
      </c>
      <c r="N2373" s="27">
        <v>0.15820000000000001</v>
      </c>
      <c r="O2373" s="27">
        <v>0.51990000000000003</v>
      </c>
      <c r="P2373" s="27">
        <v>1.34E-2</v>
      </c>
      <c r="Q2373" s="27">
        <v>1.44E-2</v>
      </c>
      <c r="R2373" s="27">
        <v>3.8399999999999997E-2</v>
      </c>
      <c r="S2373" s="27">
        <v>1.34E-2</v>
      </c>
      <c r="T2373" s="27">
        <v>4.3499999999999997E-2</v>
      </c>
      <c r="U2373" s="27">
        <v>1E-3</v>
      </c>
      <c r="V2373" s="27">
        <v>2E-3</v>
      </c>
      <c r="W2373" s="27">
        <v>5.0000000000000001E-4</v>
      </c>
      <c r="X2373" s="27">
        <v>0</v>
      </c>
      <c r="Y2373" s="27">
        <v>1.1000000000000001E-3</v>
      </c>
      <c r="Z2373" s="27">
        <v>2.0999999999999999E-3</v>
      </c>
      <c r="AA2373" s="27">
        <v>4.1000000000000003E-3</v>
      </c>
      <c r="AB2373" s="27">
        <v>1.4E-3</v>
      </c>
      <c r="AC2373" s="27">
        <v>9.2999999999999992E-3</v>
      </c>
      <c r="AD2373" s="27">
        <v>0</v>
      </c>
      <c r="AE2373" s="27">
        <v>0</v>
      </c>
      <c r="AF2373" s="27">
        <v>4.1000000000000003E-3</v>
      </c>
      <c r="AG2373" s="27">
        <v>0</v>
      </c>
      <c r="AH2373" s="27">
        <v>1E-4</v>
      </c>
      <c r="AI2373" s="27">
        <v>0</v>
      </c>
      <c r="AJ2373" s="27">
        <v>0</v>
      </c>
    </row>
    <row r="2374" spans="13:36" x14ac:dyDescent="0.3">
      <c r="M2374" s="27">
        <v>0.1749</v>
      </c>
      <c r="N2374" s="27">
        <v>0.15640000000000001</v>
      </c>
      <c r="O2374" s="27">
        <v>0.50749999999999995</v>
      </c>
      <c r="P2374" s="27">
        <v>1.0800000000000001E-2</v>
      </c>
      <c r="Q2374" s="27">
        <v>1.8599999999999998E-2</v>
      </c>
      <c r="R2374" s="27">
        <v>4.4900000000000002E-2</v>
      </c>
      <c r="S2374" s="27">
        <v>1.77E-2</v>
      </c>
      <c r="T2374" s="27">
        <v>4.6399999999999997E-2</v>
      </c>
      <c r="U2374" s="27">
        <v>8.9999999999999998E-4</v>
      </c>
      <c r="V2374" s="27">
        <v>2.5999999999999999E-3</v>
      </c>
      <c r="W2374" s="27">
        <v>5.0000000000000001E-4</v>
      </c>
      <c r="X2374" s="27">
        <v>0</v>
      </c>
      <c r="Y2374" s="27">
        <v>1E-3</v>
      </c>
      <c r="Z2374" s="27">
        <v>2.0999999999999999E-3</v>
      </c>
      <c r="AA2374" s="27">
        <v>4.1999999999999997E-3</v>
      </c>
      <c r="AB2374" s="27">
        <v>1.2999999999999999E-3</v>
      </c>
      <c r="AC2374" s="27">
        <v>8.5000000000000006E-3</v>
      </c>
      <c r="AD2374" s="27">
        <v>0</v>
      </c>
      <c r="AE2374" s="27">
        <v>0</v>
      </c>
      <c r="AF2374" s="27">
        <v>4.0000000000000001E-3</v>
      </c>
      <c r="AG2374" s="27">
        <v>0</v>
      </c>
      <c r="AH2374" s="27">
        <v>2.0000000000000001E-4</v>
      </c>
      <c r="AI2374" s="27">
        <v>0</v>
      </c>
      <c r="AJ2374" s="27">
        <v>0</v>
      </c>
    </row>
    <row r="2375" spans="13:36" x14ac:dyDescent="0.3">
      <c r="M2375" s="27">
        <v>0.17530000000000001</v>
      </c>
      <c r="N2375" s="27">
        <v>0.1477</v>
      </c>
      <c r="O2375" s="27">
        <v>0.52229999999999999</v>
      </c>
      <c r="P2375" s="27">
        <v>1.23E-2</v>
      </c>
      <c r="Q2375" s="27">
        <v>1.46E-2</v>
      </c>
      <c r="R2375" s="27">
        <v>3.8600000000000002E-2</v>
      </c>
      <c r="S2375" s="27">
        <v>1.5100000000000001E-2</v>
      </c>
      <c r="T2375" s="27">
        <v>4.8800000000000003E-2</v>
      </c>
      <c r="U2375" s="27">
        <v>1E-3</v>
      </c>
      <c r="V2375" s="27">
        <v>2.3999999999999998E-3</v>
      </c>
      <c r="W2375" s="27">
        <v>5.0000000000000001E-4</v>
      </c>
      <c r="X2375" s="27">
        <v>0</v>
      </c>
      <c r="Y2375" s="27">
        <v>8.9999999999999998E-4</v>
      </c>
      <c r="Z2375" s="27">
        <v>2E-3</v>
      </c>
      <c r="AA2375" s="27">
        <v>3.0999999999999999E-3</v>
      </c>
      <c r="AB2375" s="27">
        <v>1.2999999999999999E-3</v>
      </c>
      <c r="AC2375" s="27">
        <v>7.1999999999999998E-3</v>
      </c>
      <c r="AD2375" s="27">
        <v>0</v>
      </c>
      <c r="AE2375" s="27">
        <v>0</v>
      </c>
      <c r="AF2375" s="27">
        <v>4.1000000000000003E-3</v>
      </c>
      <c r="AG2375" s="27">
        <v>0</v>
      </c>
      <c r="AH2375" s="27">
        <v>0</v>
      </c>
      <c r="AI2375" s="27">
        <v>0</v>
      </c>
      <c r="AJ2375" s="27">
        <v>0</v>
      </c>
    </row>
    <row r="2376" spans="13:36" x14ac:dyDescent="0.3">
      <c r="M2376" s="27">
        <v>0.18509999999999999</v>
      </c>
      <c r="N2376" s="27">
        <v>0.16200000000000001</v>
      </c>
      <c r="O2376" s="27">
        <v>0.52270000000000005</v>
      </c>
      <c r="P2376" s="27">
        <v>1.4999999999999999E-2</v>
      </c>
      <c r="Q2376" s="27">
        <v>1.6299999999999999E-2</v>
      </c>
      <c r="R2376" s="27">
        <v>4.1300000000000003E-2</v>
      </c>
      <c r="S2376" s="27">
        <v>1.4800000000000001E-2</v>
      </c>
      <c r="T2376" s="27">
        <v>4.3499999999999997E-2</v>
      </c>
      <c r="U2376" s="27">
        <v>8.9999999999999998E-4</v>
      </c>
      <c r="V2376" s="27">
        <v>4.5999999999999999E-3</v>
      </c>
      <c r="W2376" s="27">
        <v>5.0000000000000001E-4</v>
      </c>
      <c r="X2376" s="27">
        <v>0</v>
      </c>
      <c r="Y2376" s="27">
        <v>1.1000000000000001E-3</v>
      </c>
      <c r="Z2376" s="27">
        <v>2.3E-3</v>
      </c>
      <c r="AA2376" s="27">
        <v>4.3E-3</v>
      </c>
      <c r="AB2376" s="27">
        <v>1.6999999999999999E-3</v>
      </c>
      <c r="AC2376" s="27">
        <v>8.5000000000000006E-3</v>
      </c>
      <c r="AD2376" s="27">
        <v>0</v>
      </c>
      <c r="AE2376" s="27">
        <v>0</v>
      </c>
      <c r="AF2376" s="27">
        <v>4.3E-3</v>
      </c>
      <c r="AG2376" s="27">
        <v>0</v>
      </c>
      <c r="AH2376" s="27">
        <v>1E-4</v>
      </c>
      <c r="AI2376" s="27">
        <v>0</v>
      </c>
      <c r="AJ2376" s="27">
        <v>0</v>
      </c>
    </row>
    <row r="2377" spans="13:36" x14ac:dyDescent="0.3">
      <c r="M2377" s="27">
        <v>0.1867</v>
      </c>
      <c r="N2377" s="27">
        <v>0.16170000000000001</v>
      </c>
      <c r="O2377" s="27">
        <v>0.52249999999999996</v>
      </c>
      <c r="P2377" s="27">
        <v>1.0699999999999999E-2</v>
      </c>
      <c r="Q2377" s="27">
        <v>1.47E-2</v>
      </c>
      <c r="R2377" s="27">
        <v>4.2200000000000001E-2</v>
      </c>
      <c r="S2377" s="27">
        <v>1.6799999999999999E-2</v>
      </c>
      <c r="T2377" s="27">
        <v>4.6100000000000002E-2</v>
      </c>
      <c r="U2377" s="27">
        <v>8.0000000000000004E-4</v>
      </c>
      <c r="V2377" s="27">
        <v>2.8999999999999998E-3</v>
      </c>
      <c r="W2377" s="27">
        <v>4.0000000000000002E-4</v>
      </c>
      <c r="X2377" s="27">
        <v>0</v>
      </c>
      <c r="Y2377" s="27">
        <v>1.1000000000000001E-3</v>
      </c>
      <c r="Z2377" s="27">
        <v>2.0999999999999999E-3</v>
      </c>
      <c r="AA2377" s="27">
        <v>4.7000000000000002E-3</v>
      </c>
      <c r="AB2377" s="27">
        <v>1.6999999999999999E-3</v>
      </c>
      <c r="AC2377" s="27">
        <v>8.0000000000000002E-3</v>
      </c>
      <c r="AD2377" s="27">
        <v>0</v>
      </c>
      <c r="AE2377" s="27">
        <v>0</v>
      </c>
      <c r="AF2377" s="27">
        <v>4.0000000000000001E-3</v>
      </c>
      <c r="AG2377" s="27">
        <v>0</v>
      </c>
      <c r="AH2377" s="27">
        <v>1E-4</v>
      </c>
      <c r="AI2377" s="27">
        <v>0</v>
      </c>
      <c r="AJ2377" s="27">
        <v>0</v>
      </c>
    </row>
    <row r="2378" spans="13:36" x14ac:dyDescent="0.3">
      <c r="M2378" s="27">
        <v>0.1862</v>
      </c>
      <c r="N2378" s="27">
        <v>0.14799999999999999</v>
      </c>
      <c r="O2378" s="27">
        <v>0.52459999999999996</v>
      </c>
      <c r="P2378" s="27">
        <v>9.5999999999999992E-3</v>
      </c>
      <c r="Q2378" s="27">
        <v>1.4E-2</v>
      </c>
      <c r="R2378" s="27">
        <v>3.4200000000000001E-2</v>
      </c>
      <c r="S2378" s="27">
        <v>7.9000000000000008E-3</v>
      </c>
      <c r="T2378" s="27">
        <v>3.0499999999999999E-2</v>
      </c>
      <c r="U2378" s="27">
        <v>5.0000000000000001E-4</v>
      </c>
      <c r="V2378" s="27">
        <v>1.5E-3</v>
      </c>
      <c r="W2378" s="27">
        <v>5.0000000000000001E-4</v>
      </c>
      <c r="X2378" s="27">
        <v>0</v>
      </c>
      <c r="Y2378" s="27">
        <v>1E-3</v>
      </c>
      <c r="Z2378" s="27">
        <v>2.0999999999999999E-3</v>
      </c>
      <c r="AA2378" s="27">
        <v>3.5000000000000001E-3</v>
      </c>
      <c r="AB2378" s="27">
        <v>1.6000000000000001E-3</v>
      </c>
      <c r="AC2378" s="27">
        <v>8.6E-3</v>
      </c>
      <c r="AD2378" s="27">
        <v>0</v>
      </c>
      <c r="AE2378" s="27">
        <v>0</v>
      </c>
      <c r="AF2378" s="27">
        <v>4.1000000000000003E-3</v>
      </c>
      <c r="AG2378" s="27">
        <v>0</v>
      </c>
      <c r="AH2378" s="27">
        <v>0</v>
      </c>
      <c r="AI2378" s="27">
        <v>0</v>
      </c>
      <c r="AJ2378" s="27">
        <v>0</v>
      </c>
    </row>
    <row r="2379" spans="13:36" x14ac:dyDescent="0.3">
      <c r="M2379" s="27">
        <v>0.17960000000000001</v>
      </c>
      <c r="N2379" s="27">
        <v>0.1484</v>
      </c>
      <c r="O2379" s="27">
        <v>0.51380000000000003</v>
      </c>
      <c r="P2379" s="27">
        <v>8.3999999999999995E-3</v>
      </c>
      <c r="Q2379" s="27">
        <v>1.43E-2</v>
      </c>
      <c r="R2379" s="27">
        <v>3.0700000000000002E-2</v>
      </c>
      <c r="S2379" s="27">
        <v>3.8999999999999998E-3</v>
      </c>
      <c r="T2379" s="27">
        <v>2.0500000000000001E-2</v>
      </c>
      <c r="U2379" s="27">
        <v>4.0000000000000002E-4</v>
      </c>
      <c r="V2379" s="27">
        <v>8.9999999999999998E-4</v>
      </c>
      <c r="W2379" s="27">
        <v>4.0000000000000002E-4</v>
      </c>
      <c r="X2379" s="27">
        <v>0</v>
      </c>
      <c r="Y2379" s="27">
        <v>8.9999999999999998E-4</v>
      </c>
      <c r="Z2379" s="27">
        <v>2E-3</v>
      </c>
      <c r="AA2379" s="27">
        <v>3.2000000000000002E-3</v>
      </c>
      <c r="AB2379" s="27">
        <v>1.1999999999999999E-3</v>
      </c>
      <c r="AC2379" s="27">
        <v>8.5000000000000006E-3</v>
      </c>
      <c r="AD2379" s="27">
        <v>0</v>
      </c>
      <c r="AE2379" s="27">
        <v>0</v>
      </c>
      <c r="AF2379" s="27">
        <v>4.1000000000000003E-3</v>
      </c>
      <c r="AG2379" s="27">
        <v>0</v>
      </c>
      <c r="AH2379" s="27">
        <v>0</v>
      </c>
      <c r="AI2379" s="27">
        <v>0</v>
      </c>
      <c r="AJ2379" s="27">
        <v>0</v>
      </c>
    </row>
    <row r="2380" spans="13:36" x14ac:dyDescent="0.3">
      <c r="M2380" s="27">
        <v>0.18049999999999999</v>
      </c>
      <c r="N2380" s="27">
        <v>0.1711</v>
      </c>
      <c r="O2380" s="27">
        <v>0.52180000000000004</v>
      </c>
      <c r="P2380" s="27">
        <v>0.01</v>
      </c>
      <c r="Q2380" s="27">
        <v>1.52E-2</v>
      </c>
      <c r="R2380" s="27">
        <v>3.0200000000000001E-2</v>
      </c>
      <c r="S2380" s="27">
        <v>5.1999999999999998E-3</v>
      </c>
      <c r="T2380" s="27">
        <v>2.2499999999999999E-2</v>
      </c>
      <c r="U2380" s="27">
        <v>4.0000000000000002E-4</v>
      </c>
      <c r="V2380" s="27">
        <v>1.1999999999999999E-3</v>
      </c>
      <c r="W2380" s="27">
        <v>4.0000000000000002E-4</v>
      </c>
      <c r="X2380" s="27">
        <v>0</v>
      </c>
      <c r="Y2380" s="27">
        <v>1E-3</v>
      </c>
      <c r="Z2380" s="27">
        <v>2E-3</v>
      </c>
      <c r="AA2380" s="27">
        <v>3.5999999999999999E-3</v>
      </c>
      <c r="AB2380" s="27">
        <v>2.3E-3</v>
      </c>
      <c r="AC2380" s="27">
        <v>8.9999999999999993E-3</v>
      </c>
      <c r="AD2380" s="27">
        <v>0</v>
      </c>
      <c r="AE2380" s="27">
        <v>0</v>
      </c>
      <c r="AF2380" s="27">
        <v>4.1999999999999997E-3</v>
      </c>
      <c r="AG2380" s="27">
        <v>0</v>
      </c>
      <c r="AH2380" s="27">
        <v>1E-4</v>
      </c>
      <c r="AI2380" s="27">
        <v>0</v>
      </c>
      <c r="AJ2380" s="27">
        <v>0</v>
      </c>
    </row>
    <row r="2381" spans="13:36" x14ac:dyDescent="0.3">
      <c r="M2381" s="27">
        <v>0.19120000000000001</v>
      </c>
      <c r="N2381" s="27">
        <v>0.15759999999999999</v>
      </c>
      <c r="O2381" s="27">
        <v>0.51139999999999997</v>
      </c>
      <c r="P2381" s="27">
        <v>8.2000000000000007E-3</v>
      </c>
      <c r="Q2381" s="27">
        <v>1.12E-2</v>
      </c>
      <c r="R2381" s="27">
        <v>2.92E-2</v>
      </c>
      <c r="S2381" s="27">
        <v>4.4999999999999997E-3</v>
      </c>
      <c r="T2381" s="27">
        <v>2.01E-2</v>
      </c>
      <c r="U2381" s="27">
        <v>4.0000000000000002E-4</v>
      </c>
      <c r="V2381" s="27">
        <v>1E-3</v>
      </c>
      <c r="W2381" s="27">
        <v>4.0000000000000002E-4</v>
      </c>
      <c r="X2381" s="27">
        <v>0</v>
      </c>
      <c r="Y2381" s="27">
        <v>1E-3</v>
      </c>
      <c r="Z2381" s="27">
        <v>1.6999999999999999E-3</v>
      </c>
      <c r="AA2381" s="27">
        <v>3.8E-3</v>
      </c>
      <c r="AB2381" s="27">
        <v>1.1999999999999999E-3</v>
      </c>
      <c r="AC2381" s="27">
        <v>8.6E-3</v>
      </c>
      <c r="AD2381" s="27">
        <v>0</v>
      </c>
      <c r="AE2381" s="27">
        <v>0</v>
      </c>
      <c r="AF2381" s="27">
        <v>4.1999999999999997E-3</v>
      </c>
      <c r="AG2381" s="27">
        <v>0</v>
      </c>
      <c r="AH2381" s="27">
        <v>0</v>
      </c>
      <c r="AI2381" s="27">
        <v>0</v>
      </c>
      <c r="AJ2381" s="27">
        <v>0</v>
      </c>
    </row>
    <row r="2382" spans="13:36" x14ac:dyDescent="0.3">
      <c r="M2382" s="27">
        <v>0.18940000000000001</v>
      </c>
      <c r="N2382" s="27">
        <v>0.14879999999999999</v>
      </c>
      <c r="O2382" s="27">
        <v>0.51629999999999998</v>
      </c>
      <c r="P2382" s="27">
        <v>8.6E-3</v>
      </c>
      <c r="Q2382" s="27">
        <v>7.9000000000000008E-3</v>
      </c>
      <c r="R2382" s="27">
        <v>2.1000000000000001E-2</v>
      </c>
      <c r="S2382" s="27">
        <v>4.1999999999999997E-3</v>
      </c>
      <c r="T2382" s="27">
        <v>1.9199999999999998E-2</v>
      </c>
      <c r="U2382" s="27">
        <v>4.0000000000000002E-4</v>
      </c>
      <c r="V2382" s="27">
        <v>1E-3</v>
      </c>
      <c r="W2382" s="27">
        <v>2.9999999999999997E-4</v>
      </c>
      <c r="X2382" s="27">
        <v>0</v>
      </c>
      <c r="Y2382" s="27">
        <v>8.9999999999999998E-4</v>
      </c>
      <c r="Z2382" s="27">
        <v>1.2999999999999999E-3</v>
      </c>
      <c r="AA2382" s="27">
        <v>3.0000000000000001E-3</v>
      </c>
      <c r="AB2382" s="27">
        <v>1.6000000000000001E-3</v>
      </c>
      <c r="AC2382" s="27">
        <v>0.01</v>
      </c>
      <c r="AD2382" s="27">
        <v>0</v>
      </c>
      <c r="AE2382" s="27">
        <v>0</v>
      </c>
      <c r="AF2382" s="27">
        <v>4.1999999999999997E-3</v>
      </c>
      <c r="AG2382" s="27">
        <v>0</v>
      </c>
      <c r="AH2382" s="27">
        <v>0</v>
      </c>
      <c r="AI2382" s="27">
        <v>0</v>
      </c>
      <c r="AJ2382" s="27">
        <v>0</v>
      </c>
    </row>
    <row r="2383" spans="13:36" x14ac:dyDescent="0.3">
      <c r="M2383" s="27">
        <v>0.19109999999999999</v>
      </c>
      <c r="N2383" s="27">
        <v>0.15049999999999999</v>
      </c>
      <c r="O2383" s="27">
        <v>0.52190000000000003</v>
      </c>
      <c r="P2383" s="27">
        <v>1.1599999999999999E-2</v>
      </c>
      <c r="Q2383" s="27">
        <v>9.2999999999999992E-3</v>
      </c>
      <c r="R2383" s="27">
        <v>2.6200000000000001E-2</v>
      </c>
      <c r="S2383" s="27">
        <v>3.5000000000000001E-3</v>
      </c>
      <c r="T2383" s="27">
        <v>1.83E-2</v>
      </c>
      <c r="U2383" s="27">
        <v>4.0000000000000002E-4</v>
      </c>
      <c r="V2383" s="27">
        <v>8.9999999999999998E-4</v>
      </c>
      <c r="W2383" s="27">
        <v>2.9999999999999997E-4</v>
      </c>
      <c r="X2383" s="27">
        <v>0</v>
      </c>
      <c r="Y2383" s="27">
        <v>8.9999999999999998E-4</v>
      </c>
      <c r="Z2383" s="27">
        <v>1.4E-3</v>
      </c>
      <c r="AA2383" s="27">
        <v>3.7000000000000002E-3</v>
      </c>
      <c r="AB2383" s="27">
        <v>1.2999999999999999E-3</v>
      </c>
      <c r="AC2383" s="27">
        <v>8.6E-3</v>
      </c>
      <c r="AD2383" s="27">
        <v>0</v>
      </c>
      <c r="AE2383" s="27">
        <v>0</v>
      </c>
      <c r="AF2383" s="27">
        <v>4.1000000000000003E-3</v>
      </c>
      <c r="AG2383" s="27">
        <v>0</v>
      </c>
      <c r="AH2383" s="27">
        <v>1E-4</v>
      </c>
      <c r="AI2383" s="27">
        <v>0</v>
      </c>
      <c r="AJ2383" s="27">
        <v>0</v>
      </c>
    </row>
    <row r="2384" spans="13:36" x14ac:dyDescent="0.3">
      <c r="M2384" s="27">
        <v>0.19</v>
      </c>
      <c r="N2384" s="27">
        <v>0.14419999999999999</v>
      </c>
      <c r="O2384" s="27">
        <v>0.51559999999999995</v>
      </c>
      <c r="P2384" s="27">
        <v>8.2000000000000007E-3</v>
      </c>
      <c r="Q2384" s="27">
        <v>9.7000000000000003E-3</v>
      </c>
      <c r="R2384" s="27">
        <v>2.76E-2</v>
      </c>
      <c r="S2384" s="27">
        <v>5.0000000000000001E-3</v>
      </c>
      <c r="T2384" s="27">
        <v>2.3300000000000001E-2</v>
      </c>
      <c r="U2384" s="27">
        <v>4.0000000000000002E-4</v>
      </c>
      <c r="V2384" s="27">
        <v>1.1999999999999999E-3</v>
      </c>
      <c r="W2384" s="27">
        <v>2.0000000000000001E-4</v>
      </c>
      <c r="X2384" s="27">
        <v>0</v>
      </c>
      <c r="Y2384" s="27">
        <v>1E-3</v>
      </c>
      <c r="Z2384" s="27">
        <v>1.4E-3</v>
      </c>
      <c r="AA2384" s="27">
        <v>3.0999999999999999E-3</v>
      </c>
      <c r="AB2384" s="27">
        <v>1.4E-3</v>
      </c>
      <c r="AC2384" s="27">
        <v>7.9000000000000008E-3</v>
      </c>
      <c r="AD2384" s="27">
        <v>0</v>
      </c>
      <c r="AE2384" s="27">
        <v>0</v>
      </c>
      <c r="AF2384" s="27">
        <v>4.4000000000000003E-3</v>
      </c>
      <c r="AG2384" s="27">
        <v>0</v>
      </c>
      <c r="AH2384" s="27">
        <v>1E-4</v>
      </c>
      <c r="AI2384" s="27">
        <v>0</v>
      </c>
      <c r="AJ2384" s="27">
        <v>0</v>
      </c>
    </row>
    <row r="2385" spans="13:36" x14ac:dyDescent="0.3">
      <c r="M2385" s="27">
        <v>0.1852</v>
      </c>
      <c r="N2385" s="27">
        <v>0.14219999999999999</v>
      </c>
      <c r="O2385" s="27">
        <v>0.51039999999999996</v>
      </c>
      <c r="P2385" s="27">
        <v>9.7999999999999997E-3</v>
      </c>
      <c r="Q2385" s="27">
        <v>1.1299999999999999E-2</v>
      </c>
      <c r="R2385" s="27">
        <v>3.1699999999999999E-2</v>
      </c>
      <c r="S2385" s="27">
        <v>5.1999999999999998E-3</v>
      </c>
      <c r="T2385" s="27">
        <v>2.2100000000000002E-2</v>
      </c>
      <c r="U2385" s="27">
        <v>5.0000000000000001E-4</v>
      </c>
      <c r="V2385" s="27">
        <v>1.1999999999999999E-3</v>
      </c>
      <c r="W2385" s="27">
        <v>2.9999999999999997E-4</v>
      </c>
      <c r="X2385" s="27">
        <v>0</v>
      </c>
      <c r="Y2385" s="27">
        <v>8.9999999999999998E-4</v>
      </c>
      <c r="Z2385" s="27">
        <v>1.2999999999999999E-3</v>
      </c>
      <c r="AA2385" s="27">
        <v>3.2000000000000002E-3</v>
      </c>
      <c r="AB2385" s="27">
        <v>1.2999999999999999E-3</v>
      </c>
      <c r="AC2385" s="27">
        <v>8.6E-3</v>
      </c>
      <c r="AD2385" s="27">
        <v>0</v>
      </c>
      <c r="AE2385" s="27">
        <v>0</v>
      </c>
      <c r="AF2385" s="27">
        <v>4.3E-3</v>
      </c>
      <c r="AG2385" s="27">
        <v>0</v>
      </c>
      <c r="AH2385" s="27">
        <v>0</v>
      </c>
      <c r="AI2385" s="27">
        <v>0</v>
      </c>
      <c r="AJ2385" s="27">
        <v>0</v>
      </c>
    </row>
    <row r="2386" spans="13:36" x14ac:dyDescent="0.3">
      <c r="M2386" s="27">
        <v>0.18410000000000001</v>
      </c>
      <c r="N2386" s="27">
        <v>0.1421</v>
      </c>
      <c r="O2386" s="27">
        <v>0.49980000000000002</v>
      </c>
      <c r="P2386" s="27">
        <v>5.7999999999999996E-3</v>
      </c>
      <c r="Q2386" s="27">
        <v>7.6E-3</v>
      </c>
      <c r="R2386" s="27">
        <v>2.6800000000000001E-2</v>
      </c>
      <c r="S2386" s="27">
        <v>3.3E-3</v>
      </c>
      <c r="T2386" s="27">
        <v>1.7299999999999999E-2</v>
      </c>
      <c r="U2386" s="27">
        <v>2.9999999999999997E-4</v>
      </c>
      <c r="V2386" s="27">
        <v>1E-3</v>
      </c>
      <c r="W2386" s="27">
        <v>2.0000000000000001E-4</v>
      </c>
      <c r="X2386" s="27">
        <v>0</v>
      </c>
      <c r="Y2386" s="27">
        <v>1E-3</v>
      </c>
      <c r="Z2386" s="27">
        <v>1.1999999999999999E-3</v>
      </c>
      <c r="AA2386" s="27">
        <v>3.3999999999999998E-3</v>
      </c>
      <c r="AB2386" s="27">
        <v>1.4E-3</v>
      </c>
      <c r="AC2386" s="27">
        <v>6.4000000000000003E-3</v>
      </c>
      <c r="AD2386" s="27">
        <v>0</v>
      </c>
      <c r="AE2386" s="27">
        <v>0</v>
      </c>
      <c r="AF2386" s="27">
        <v>4.4000000000000003E-3</v>
      </c>
      <c r="AG2386" s="27">
        <v>0</v>
      </c>
      <c r="AH2386" s="27">
        <v>0</v>
      </c>
      <c r="AI2386" s="27">
        <v>0</v>
      </c>
      <c r="AJ2386" s="27">
        <v>0</v>
      </c>
    </row>
    <row r="2387" spans="13:36" x14ac:dyDescent="0.3">
      <c r="M2387" s="27">
        <v>0.18920000000000001</v>
      </c>
      <c r="N2387" s="27">
        <v>0.14860000000000001</v>
      </c>
      <c r="O2387" s="27">
        <v>0.51600000000000001</v>
      </c>
      <c r="P2387" s="27">
        <v>8.3000000000000001E-3</v>
      </c>
      <c r="Q2387" s="27">
        <v>1.38E-2</v>
      </c>
      <c r="R2387" s="27">
        <v>3.0099999999999998E-2</v>
      </c>
      <c r="S2387" s="27">
        <v>5.0000000000000001E-3</v>
      </c>
      <c r="T2387" s="27">
        <v>2.1700000000000001E-2</v>
      </c>
      <c r="U2387" s="27">
        <v>4.0000000000000002E-4</v>
      </c>
      <c r="V2387" s="27">
        <v>1.1000000000000001E-3</v>
      </c>
      <c r="W2387" s="27">
        <v>2.0000000000000001E-4</v>
      </c>
      <c r="X2387" s="27">
        <v>0</v>
      </c>
      <c r="Y2387" s="27">
        <v>1E-3</v>
      </c>
      <c r="Z2387" s="27">
        <v>1.6000000000000001E-3</v>
      </c>
      <c r="AA2387" s="27">
        <v>3.5000000000000001E-3</v>
      </c>
      <c r="AB2387" s="27">
        <v>1.6999999999999999E-3</v>
      </c>
      <c r="AC2387" s="27">
        <v>6.1000000000000004E-3</v>
      </c>
      <c r="AD2387" s="27">
        <v>0</v>
      </c>
      <c r="AE2387" s="27">
        <v>0</v>
      </c>
      <c r="AF2387" s="27">
        <v>4.4000000000000003E-3</v>
      </c>
      <c r="AG2387" s="27">
        <v>0</v>
      </c>
      <c r="AH2387" s="27">
        <v>1E-4</v>
      </c>
      <c r="AI2387" s="27">
        <v>0</v>
      </c>
      <c r="AJ2387" s="27">
        <v>0</v>
      </c>
    </row>
    <row r="2388" spans="13:36" x14ac:dyDescent="0.3">
      <c r="M2388" s="27">
        <v>0.1847</v>
      </c>
      <c r="N2388" s="27">
        <v>0.1555</v>
      </c>
      <c r="O2388" s="27">
        <v>0.50460000000000005</v>
      </c>
      <c r="P2388" s="27">
        <v>6.6E-3</v>
      </c>
      <c r="Q2388" s="27">
        <v>1.09E-2</v>
      </c>
      <c r="R2388" s="27">
        <v>2.3599999999999999E-2</v>
      </c>
      <c r="S2388" s="27">
        <v>5.1999999999999998E-3</v>
      </c>
      <c r="T2388" s="27">
        <v>2.4E-2</v>
      </c>
      <c r="U2388" s="27">
        <v>4.0000000000000002E-4</v>
      </c>
      <c r="V2388" s="27">
        <v>1.1000000000000001E-3</v>
      </c>
      <c r="W2388" s="27">
        <v>2.0000000000000001E-4</v>
      </c>
      <c r="X2388" s="27">
        <v>0</v>
      </c>
      <c r="Y2388" s="27">
        <v>1E-3</v>
      </c>
      <c r="Z2388" s="27">
        <v>1.4E-3</v>
      </c>
      <c r="AA2388" s="27">
        <v>3.0000000000000001E-3</v>
      </c>
      <c r="AB2388" s="27">
        <v>1.5E-3</v>
      </c>
      <c r="AC2388" s="27">
        <v>5.7999999999999996E-3</v>
      </c>
      <c r="AD2388" s="27">
        <v>0</v>
      </c>
      <c r="AE2388" s="27">
        <v>0</v>
      </c>
      <c r="AF2388" s="27">
        <v>4.4000000000000003E-3</v>
      </c>
      <c r="AG2388" s="27">
        <v>0</v>
      </c>
      <c r="AH2388" s="27">
        <v>0</v>
      </c>
      <c r="AI2388" s="27">
        <v>0</v>
      </c>
      <c r="AJ2388" s="27">
        <v>0</v>
      </c>
    </row>
    <row r="2389" spans="13:36" x14ac:dyDescent="0.3">
      <c r="M2389" s="27">
        <v>0.19889999999999999</v>
      </c>
      <c r="N2389" s="27">
        <v>0.15279999999999999</v>
      </c>
      <c r="O2389" s="27">
        <v>0.52939999999999998</v>
      </c>
      <c r="P2389" s="27">
        <v>9.4999999999999998E-3</v>
      </c>
      <c r="Q2389" s="27">
        <v>1.2800000000000001E-2</v>
      </c>
      <c r="R2389" s="27">
        <v>2.6499999999999999E-2</v>
      </c>
      <c r="S2389" s="27">
        <v>4.3E-3</v>
      </c>
      <c r="T2389" s="27">
        <v>2.1299999999999999E-2</v>
      </c>
      <c r="U2389" s="27">
        <v>4.0000000000000002E-4</v>
      </c>
      <c r="V2389" s="27">
        <v>1E-3</v>
      </c>
      <c r="W2389" s="27">
        <v>2.0000000000000001E-4</v>
      </c>
      <c r="X2389" s="27">
        <v>0</v>
      </c>
      <c r="Y2389" s="27">
        <v>1E-3</v>
      </c>
      <c r="Z2389" s="27">
        <v>1.6000000000000001E-3</v>
      </c>
      <c r="AA2389" s="27">
        <v>3.3E-3</v>
      </c>
      <c r="AB2389" s="27">
        <v>1.2999999999999999E-3</v>
      </c>
      <c r="AC2389" s="27">
        <v>6.1000000000000004E-3</v>
      </c>
      <c r="AD2389" s="27">
        <v>0</v>
      </c>
      <c r="AE2389" s="27">
        <v>0</v>
      </c>
      <c r="AF2389" s="27">
        <v>4.3E-3</v>
      </c>
      <c r="AG2389" s="27">
        <v>0</v>
      </c>
      <c r="AH2389" s="27">
        <v>0</v>
      </c>
      <c r="AI2389" s="27">
        <v>0</v>
      </c>
      <c r="AJ2389" s="27">
        <v>0</v>
      </c>
    </row>
    <row r="2390" spans="13:36" x14ac:dyDescent="0.3">
      <c r="M2390" s="27">
        <v>0.1845</v>
      </c>
      <c r="N2390" s="27">
        <v>0.1502</v>
      </c>
      <c r="O2390" s="27">
        <v>0.51280000000000003</v>
      </c>
      <c r="P2390" s="27">
        <v>6.8999999999999999E-3</v>
      </c>
      <c r="Q2390" s="27">
        <v>8.6999999999999994E-3</v>
      </c>
      <c r="R2390" s="27">
        <v>2.5000000000000001E-2</v>
      </c>
      <c r="S2390" s="27">
        <v>1.1999999999999999E-3</v>
      </c>
      <c r="T2390" s="27">
        <v>1.11E-2</v>
      </c>
      <c r="U2390" s="27">
        <v>2.0000000000000001E-4</v>
      </c>
      <c r="V2390" s="27">
        <v>8.0000000000000004E-4</v>
      </c>
      <c r="W2390" s="27">
        <v>2.9999999999999997E-4</v>
      </c>
      <c r="X2390" s="27">
        <v>0</v>
      </c>
      <c r="Y2390" s="27">
        <v>8.9999999999999998E-4</v>
      </c>
      <c r="Z2390" s="27">
        <v>1.1000000000000001E-3</v>
      </c>
      <c r="AA2390" s="27">
        <v>3.0000000000000001E-3</v>
      </c>
      <c r="AB2390" s="27">
        <v>1.4E-3</v>
      </c>
      <c r="AC2390" s="27">
        <v>7.7999999999999996E-3</v>
      </c>
      <c r="AD2390" s="27">
        <v>0</v>
      </c>
      <c r="AE2390" s="27">
        <v>0</v>
      </c>
      <c r="AF2390" s="27">
        <v>4.1999999999999997E-3</v>
      </c>
      <c r="AG2390" s="27">
        <v>0</v>
      </c>
      <c r="AH2390" s="27">
        <v>0</v>
      </c>
      <c r="AI2390" s="27">
        <v>0</v>
      </c>
      <c r="AJ2390" s="27">
        <v>0</v>
      </c>
    </row>
    <row r="2391" spans="13:36" x14ac:dyDescent="0.3">
      <c r="M2391" s="27">
        <v>0.18609999999999999</v>
      </c>
      <c r="N2391" s="27">
        <v>0.1426</v>
      </c>
      <c r="O2391" s="27">
        <v>0.5171</v>
      </c>
      <c r="P2391" s="27">
        <v>1.0800000000000001E-2</v>
      </c>
      <c r="Q2391" s="27">
        <v>1.6799999999999999E-2</v>
      </c>
      <c r="R2391" s="27">
        <v>3.4500000000000003E-2</v>
      </c>
      <c r="S2391" s="27">
        <v>1.11E-2</v>
      </c>
      <c r="T2391" s="27">
        <v>3.3399999999999999E-2</v>
      </c>
      <c r="U2391" s="27">
        <v>1.6999999999999999E-3</v>
      </c>
      <c r="V2391" s="27">
        <v>1.9E-3</v>
      </c>
      <c r="W2391" s="27">
        <v>4.0000000000000002E-4</v>
      </c>
      <c r="X2391" s="27">
        <v>0</v>
      </c>
      <c r="Y2391" s="27">
        <v>8.9999999999999998E-4</v>
      </c>
      <c r="Z2391" s="27">
        <v>1.6999999999999999E-3</v>
      </c>
      <c r="AA2391" s="27">
        <v>2.7000000000000001E-3</v>
      </c>
      <c r="AB2391" s="27">
        <v>1.2999999999999999E-3</v>
      </c>
      <c r="AC2391" s="27">
        <v>7.7000000000000002E-3</v>
      </c>
      <c r="AD2391" s="27">
        <v>0</v>
      </c>
      <c r="AE2391" s="27">
        <v>0</v>
      </c>
      <c r="AF2391" s="27">
        <v>4.1999999999999997E-3</v>
      </c>
      <c r="AG2391" s="27">
        <v>0</v>
      </c>
      <c r="AH2391" s="27">
        <v>0</v>
      </c>
      <c r="AI2391" s="27">
        <v>0</v>
      </c>
      <c r="AJ2391" s="27">
        <v>0</v>
      </c>
    </row>
    <row r="2392" spans="13:36" x14ac:dyDescent="0.3">
      <c r="M2392" s="27">
        <v>0.184</v>
      </c>
      <c r="N2392" s="27">
        <v>0.14560000000000001</v>
      </c>
      <c r="O2392" s="27">
        <v>0.51439999999999997</v>
      </c>
      <c r="P2392" s="27">
        <v>9.1000000000000004E-3</v>
      </c>
      <c r="Q2392" s="27">
        <v>1.6199999999999999E-2</v>
      </c>
      <c r="R2392" s="27">
        <v>4.1200000000000001E-2</v>
      </c>
      <c r="S2392" s="27">
        <v>1.41E-2</v>
      </c>
      <c r="T2392" s="27">
        <v>4.0800000000000003E-2</v>
      </c>
      <c r="U2392" s="27">
        <v>1.6999999999999999E-3</v>
      </c>
      <c r="V2392" s="27">
        <v>2E-3</v>
      </c>
      <c r="W2392" s="27">
        <v>2.9999999999999997E-4</v>
      </c>
      <c r="X2392" s="27">
        <v>0</v>
      </c>
      <c r="Y2392" s="27">
        <v>1.1000000000000001E-3</v>
      </c>
      <c r="Z2392" s="27">
        <v>1.6999999999999999E-3</v>
      </c>
      <c r="AA2392" s="27">
        <v>4.3E-3</v>
      </c>
      <c r="AB2392" s="27">
        <v>1.2999999999999999E-3</v>
      </c>
      <c r="AC2392" s="27">
        <v>8.0000000000000002E-3</v>
      </c>
      <c r="AD2392" s="27">
        <v>0</v>
      </c>
      <c r="AE2392" s="27">
        <v>0</v>
      </c>
      <c r="AF2392" s="27">
        <v>4.1000000000000003E-3</v>
      </c>
      <c r="AG2392" s="27">
        <v>0</v>
      </c>
      <c r="AH2392" s="27">
        <v>1E-4</v>
      </c>
      <c r="AI2392" s="27">
        <v>0</v>
      </c>
      <c r="AJ2392" s="27">
        <v>0</v>
      </c>
    </row>
    <row r="2393" spans="13:36" x14ac:dyDescent="0.3">
      <c r="M2393" s="27">
        <v>0.19570000000000001</v>
      </c>
      <c r="N2393" s="27">
        <v>0.15659999999999999</v>
      </c>
      <c r="O2393" s="27">
        <v>0.51680000000000004</v>
      </c>
      <c r="P2393" s="27">
        <v>6.7999999999999996E-3</v>
      </c>
      <c r="Q2393" s="27">
        <v>9.1999999999999998E-3</v>
      </c>
      <c r="R2393" s="27">
        <v>3.5799999999999998E-2</v>
      </c>
      <c r="S2393" s="27">
        <v>1.3899999999999999E-2</v>
      </c>
      <c r="T2393" s="27">
        <v>4.9799999999999997E-2</v>
      </c>
      <c r="U2393" s="27">
        <v>2E-3</v>
      </c>
      <c r="V2393" s="27">
        <v>2.2000000000000001E-3</v>
      </c>
      <c r="W2393" s="27">
        <v>2.9999999999999997E-4</v>
      </c>
      <c r="X2393" s="27">
        <v>0</v>
      </c>
      <c r="Y2393" s="27">
        <v>1E-3</v>
      </c>
      <c r="Z2393" s="27">
        <v>1.5E-3</v>
      </c>
      <c r="AA2393" s="27">
        <v>3.3999999999999998E-3</v>
      </c>
      <c r="AB2393" s="27">
        <v>1.4E-3</v>
      </c>
      <c r="AC2393" s="27">
        <v>6.3E-3</v>
      </c>
      <c r="AD2393" s="27">
        <v>0</v>
      </c>
      <c r="AE2393" s="27">
        <v>0</v>
      </c>
      <c r="AF2393" s="27">
        <v>4.3E-3</v>
      </c>
      <c r="AG2393" s="27">
        <v>0</v>
      </c>
      <c r="AH2393" s="27">
        <v>1E-4</v>
      </c>
      <c r="AI2393" s="27">
        <v>0</v>
      </c>
      <c r="AJ2393" s="27">
        <v>0</v>
      </c>
    </row>
    <row r="2394" spans="13:36" x14ac:dyDescent="0.3">
      <c r="M2394" s="27">
        <v>0.1832</v>
      </c>
      <c r="N2394" s="27">
        <v>0.15390000000000001</v>
      </c>
      <c r="O2394" s="27">
        <v>0.51219999999999999</v>
      </c>
      <c r="P2394" s="27">
        <v>7.4000000000000003E-3</v>
      </c>
      <c r="Q2394" s="27">
        <v>1.0999999999999999E-2</v>
      </c>
      <c r="R2394" s="27">
        <v>3.8800000000000001E-2</v>
      </c>
      <c r="S2394" s="27">
        <v>1.3899999999999999E-2</v>
      </c>
      <c r="T2394" s="27">
        <v>3.6400000000000002E-2</v>
      </c>
      <c r="U2394" s="27">
        <v>2.2000000000000001E-3</v>
      </c>
      <c r="V2394" s="27">
        <v>2.0999999999999999E-3</v>
      </c>
      <c r="W2394" s="27">
        <v>2.0000000000000001E-4</v>
      </c>
      <c r="X2394" s="27">
        <v>0</v>
      </c>
      <c r="Y2394" s="27">
        <v>1.1000000000000001E-3</v>
      </c>
      <c r="Z2394" s="27">
        <v>1.5E-3</v>
      </c>
      <c r="AA2394" s="27">
        <v>4.0000000000000001E-3</v>
      </c>
      <c r="AB2394" s="27">
        <v>1.4E-3</v>
      </c>
      <c r="AC2394" s="27">
        <v>6.1999999999999998E-3</v>
      </c>
      <c r="AD2394" s="27">
        <v>0</v>
      </c>
      <c r="AE2394" s="27">
        <v>0</v>
      </c>
      <c r="AF2394" s="27">
        <v>4.3E-3</v>
      </c>
      <c r="AG2394" s="27">
        <v>0</v>
      </c>
      <c r="AH2394" s="27">
        <v>0</v>
      </c>
      <c r="AI2394" s="27">
        <v>0</v>
      </c>
      <c r="AJ2394" s="27">
        <v>0</v>
      </c>
    </row>
    <row r="2395" spans="13:36" x14ac:dyDescent="0.3">
      <c r="M2395" s="27">
        <v>0.1946</v>
      </c>
      <c r="N2395" s="27">
        <v>0.16350000000000001</v>
      </c>
      <c r="O2395" s="27">
        <v>0.51629999999999998</v>
      </c>
      <c r="P2395" s="27">
        <v>7.0000000000000001E-3</v>
      </c>
      <c r="Q2395" s="27">
        <v>1.0699999999999999E-2</v>
      </c>
      <c r="R2395" s="27">
        <v>4.3700000000000003E-2</v>
      </c>
      <c r="S2395" s="27">
        <v>2.4199999999999999E-2</v>
      </c>
      <c r="T2395" s="27">
        <v>4.6600000000000003E-2</v>
      </c>
      <c r="U2395" s="27">
        <v>1.1999999999999999E-3</v>
      </c>
      <c r="V2395" s="27">
        <v>2.8E-3</v>
      </c>
      <c r="W2395" s="27">
        <v>2.0000000000000001E-4</v>
      </c>
      <c r="X2395" s="27">
        <v>0</v>
      </c>
      <c r="Y2395" s="27">
        <v>1E-3</v>
      </c>
      <c r="Z2395" s="27">
        <v>1.6000000000000001E-3</v>
      </c>
      <c r="AA2395" s="27">
        <v>4.0000000000000001E-3</v>
      </c>
      <c r="AB2395" s="27">
        <v>1.1999999999999999E-3</v>
      </c>
      <c r="AC2395" s="27">
        <v>7.4999999999999997E-3</v>
      </c>
      <c r="AD2395" s="27">
        <v>0</v>
      </c>
      <c r="AE2395" s="27">
        <v>0</v>
      </c>
      <c r="AF2395" s="27">
        <v>4.4000000000000003E-3</v>
      </c>
      <c r="AG2395" s="27">
        <v>0</v>
      </c>
      <c r="AH2395" s="27">
        <v>0</v>
      </c>
      <c r="AI2395" s="27">
        <v>0</v>
      </c>
      <c r="AJ2395" s="27">
        <v>0</v>
      </c>
    </row>
    <row r="2396" spans="13:36" x14ac:dyDescent="0.3">
      <c r="M2396" s="27">
        <v>0.18840000000000001</v>
      </c>
      <c r="N2396" s="27">
        <v>0.1593</v>
      </c>
      <c r="O2396" s="27">
        <v>0.53090000000000004</v>
      </c>
      <c r="P2396" s="27">
        <v>1.2200000000000001E-2</v>
      </c>
      <c r="Q2396" s="27">
        <v>1.7999999999999999E-2</v>
      </c>
      <c r="R2396" s="27">
        <v>4.0399999999999998E-2</v>
      </c>
      <c r="S2396" s="27">
        <v>1.34E-2</v>
      </c>
      <c r="T2396" s="27">
        <v>3.4099999999999998E-2</v>
      </c>
      <c r="U2396" s="27">
        <v>1.9E-3</v>
      </c>
      <c r="V2396" s="27">
        <v>1.6000000000000001E-3</v>
      </c>
      <c r="W2396" s="27">
        <v>2.9999999999999997E-4</v>
      </c>
      <c r="X2396" s="27">
        <v>0</v>
      </c>
      <c r="Y2396" s="27">
        <v>1.1000000000000001E-3</v>
      </c>
      <c r="Z2396" s="27">
        <v>2.2000000000000001E-3</v>
      </c>
      <c r="AA2396" s="27">
        <v>4.8999999999999998E-3</v>
      </c>
      <c r="AB2396" s="27">
        <v>1.6000000000000001E-3</v>
      </c>
      <c r="AC2396" s="27">
        <v>6.8999999999999999E-3</v>
      </c>
      <c r="AD2396" s="27">
        <v>0</v>
      </c>
      <c r="AE2396" s="27">
        <v>0</v>
      </c>
      <c r="AF2396" s="27">
        <v>4.1999999999999997E-3</v>
      </c>
      <c r="AG2396" s="27">
        <v>0</v>
      </c>
      <c r="AH2396" s="27">
        <v>0</v>
      </c>
      <c r="AI2396" s="27">
        <v>0</v>
      </c>
      <c r="AJ2396" s="27">
        <v>0</v>
      </c>
    </row>
    <row r="2397" spans="13:36" x14ac:dyDescent="0.3">
      <c r="M2397" s="27">
        <v>0.18759999999999999</v>
      </c>
      <c r="N2397" s="27">
        <v>0.15179999999999999</v>
      </c>
      <c r="O2397" s="27">
        <v>0.50690000000000002</v>
      </c>
      <c r="P2397" s="27">
        <v>1.66E-2</v>
      </c>
      <c r="Q2397" s="27">
        <v>1.6400000000000001E-2</v>
      </c>
      <c r="R2397" s="27">
        <v>3.5400000000000001E-2</v>
      </c>
      <c r="S2397" s="27">
        <v>1.47E-2</v>
      </c>
      <c r="T2397" s="27">
        <v>4.7199999999999999E-2</v>
      </c>
      <c r="U2397" s="27">
        <v>2.8E-3</v>
      </c>
      <c r="V2397" s="27">
        <v>2.0999999999999999E-3</v>
      </c>
      <c r="W2397" s="27">
        <v>2.9999999999999997E-4</v>
      </c>
      <c r="X2397" s="27">
        <v>0</v>
      </c>
      <c r="Y2397" s="27">
        <v>1E-3</v>
      </c>
      <c r="Z2397" s="27">
        <v>1.9E-3</v>
      </c>
      <c r="AA2397" s="27">
        <v>3.0000000000000001E-3</v>
      </c>
      <c r="AB2397" s="27">
        <v>1.1999999999999999E-3</v>
      </c>
      <c r="AC2397" s="27">
        <v>6.4000000000000003E-3</v>
      </c>
      <c r="AD2397" s="27">
        <v>0</v>
      </c>
      <c r="AE2397" s="27">
        <v>0</v>
      </c>
      <c r="AF2397" s="27">
        <v>4.3E-3</v>
      </c>
      <c r="AG2397" s="27">
        <v>0</v>
      </c>
      <c r="AH2397" s="27">
        <v>0</v>
      </c>
      <c r="AI2397" s="27">
        <v>0</v>
      </c>
      <c r="AJ2397" s="27">
        <v>0</v>
      </c>
    </row>
    <row r="2398" spans="13:36" x14ac:dyDescent="0.3">
      <c r="M2398" s="27">
        <v>0.1804</v>
      </c>
      <c r="N2398" s="27">
        <v>0.1507</v>
      </c>
      <c r="O2398" s="27">
        <v>0.51770000000000005</v>
      </c>
      <c r="P2398" s="27">
        <v>1.6199999999999999E-2</v>
      </c>
      <c r="Q2398" s="27">
        <v>2.2200000000000001E-2</v>
      </c>
      <c r="R2398" s="27">
        <v>3.3300000000000003E-2</v>
      </c>
      <c r="S2398" s="27">
        <v>9.7999999999999997E-3</v>
      </c>
      <c r="T2398" s="27">
        <v>3.5299999999999998E-2</v>
      </c>
      <c r="U2398" s="27">
        <v>1.2999999999999999E-3</v>
      </c>
      <c r="V2398" s="27">
        <v>1.8E-3</v>
      </c>
      <c r="W2398" s="27">
        <v>2.9999999999999997E-4</v>
      </c>
      <c r="X2398" s="27">
        <v>0</v>
      </c>
      <c r="Y2398" s="27">
        <v>8.9999999999999998E-4</v>
      </c>
      <c r="Z2398" s="27">
        <v>2.5000000000000001E-3</v>
      </c>
      <c r="AA2398" s="27">
        <v>2.5000000000000001E-3</v>
      </c>
      <c r="AB2398" s="27">
        <v>1.4E-3</v>
      </c>
      <c r="AC2398" s="27">
        <v>6.3E-3</v>
      </c>
      <c r="AD2398" s="27">
        <v>0</v>
      </c>
      <c r="AE2398" s="27">
        <v>0</v>
      </c>
      <c r="AF2398" s="27">
        <v>4.4999999999999997E-3</v>
      </c>
      <c r="AG2398" s="27">
        <v>0</v>
      </c>
      <c r="AH2398" s="27">
        <v>0</v>
      </c>
      <c r="AI2398" s="27">
        <v>0</v>
      </c>
      <c r="AJ2398" s="27">
        <v>0</v>
      </c>
    </row>
    <row r="2399" spans="13:36" x14ac:dyDescent="0.3">
      <c r="M2399" s="27">
        <v>0.19089999999999999</v>
      </c>
      <c r="N2399" s="27">
        <v>0.15409999999999999</v>
      </c>
      <c r="O2399" s="27">
        <v>0.50949999999999995</v>
      </c>
      <c r="P2399" s="27">
        <v>1.2200000000000001E-2</v>
      </c>
      <c r="Q2399" s="27">
        <v>2.0799999999999999E-2</v>
      </c>
      <c r="R2399" s="27">
        <v>3.5900000000000001E-2</v>
      </c>
      <c r="S2399" s="27">
        <v>1.1599999999999999E-2</v>
      </c>
      <c r="T2399" s="27">
        <v>3.7600000000000001E-2</v>
      </c>
      <c r="U2399" s="27">
        <v>8.9999999999999998E-4</v>
      </c>
      <c r="V2399" s="27">
        <v>1.6000000000000001E-3</v>
      </c>
      <c r="W2399" s="27">
        <v>2.0000000000000001E-4</v>
      </c>
      <c r="X2399" s="27">
        <v>0</v>
      </c>
      <c r="Y2399" s="27">
        <v>1E-3</v>
      </c>
      <c r="Z2399" s="27">
        <v>2E-3</v>
      </c>
      <c r="AA2399" s="27">
        <v>4.4999999999999997E-3</v>
      </c>
      <c r="AB2399" s="27">
        <v>1.5E-3</v>
      </c>
      <c r="AC2399" s="27">
        <v>5.4999999999999997E-3</v>
      </c>
      <c r="AD2399" s="27">
        <v>0</v>
      </c>
      <c r="AE2399" s="27">
        <v>0</v>
      </c>
      <c r="AF2399" s="27">
        <v>4.4000000000000003E-3</v>
      </c>
      <c r="AG2399" s="27">
        <v>0</v>
      </c>
      <c r="AH2399" s="27">
        <v>0</v>
      </c>
      <c r="AI2399" s="27">
        <v>0</v>
      </c>
      <c r="AJ2399" s="27">
        <v>0</v>
      </c>
    </row>
    <row r="2400" spans="13:36" x14ac:dyDescent="0.3">
      <c r="M2400" s="27">
        <v>0.18410000000000001</v>
      </c>
      <c r="N2400" s="27">
        <v>0.16350000000000001</v>
      </c>
      <c r="O2400" s="27">
        <v>0.49769999999999998</v>
      </c>
      <c r="P2400" s="27">
        <v>1.2500000000000001E-2</v>
      </c>
      <c r="Q2400" s="27">
        <v>1.3100000000000001E-2</v>
      </c>
      <c r="R2400" s="27">
        <v>3.1E-2</v>
      </c>
      <c r="S2400" s="27">
        <v>1.2699999999999999E-2</v>
      </c>
      <c r="T2400" s="27">
        <v>4.2000000000000003E-2</v>
      </c>
      <c r="U2400" s="27">
        <v>8.9999999999999998E-4</v>
      </c>
      <c r="V2400" s="27">
        <v>1.9E-3</v>
      </c>
      <c r="W2400" s="27">
        <v>2.0000000000000001E-4</v>
      </c>
      <c r="X2400" s="27">
        <v>0</v>
      </c>
      <c r="Y2400" s="27">
        <v>1E-3</v>
      </c>
      <c r="Z2400" s="27">
        <v>1.6999999999999999E-3</v>
      </c>
      <c r="AA2400" s="27">
        <v>4.4000000000000003E-3</v>
      </c>
      <c r="AB2400" s="27">
        <v>1.8E-3</v>
      </c>
      <c r="AC2400" s="27">
        <v>5.7999999999999996E-3</v>
      </c>
      <c r="AD2400" s="27">
        <v>0</v>
      </c>
      <c r="AE2400" s="27">
        <v>0</v>
      </c>
      <c r="AF2400" s="27">
        <v>4.1999999999999997E-3</v>
      </c>
      <c r="AG2400" s="27">
        <v>0</v>
      </c>
      <c r="AH2400" s="27">
        <v>0</v>
      </c>
      <c r="AI2400" s="27">
        <v>0</v>
      </c>
      <c r="AJ2400" s="27">
        <v>0</v>
      </c>
    </row>
    <row r="2401" spans="13:36" x14ac:dyDescent="0.3">
      <c r="M2401" s="27">
        <v>0.1951</v>
      </c>
      <c r="N2401" s="27">
        <v>0.1535</v>
      </c>
      <c r="O2401" s="27">
        <v>0.52480000000000004</v>
      </c>
      <c r="P2401" s="27">
        <v>1.3599999999999999E-2</v>
      </c>
      <c r="Q2401" s="27">
        <v>1.43E-2</v>
      </c>
      <c r="R2401" s="27">
        <v>4.5400000000000003E-2</v>
      </c>
      <c r="S2401" s="27">
        <v>1.3100000000000001E-2</v>
      </c>
      <c r="T2401" s="27">
        <v>4.9700000000000001E-2</v>
      </c>
      <c r="U2401" s="27">
        <v>8.0000000000000004E-4</v>
      </c>
      <c r="V2401" s="27">
        <v>1.8E-3</v>
      </c>
      <c r="W2401" s="27">
        <v>2.9999999999999997E-4</v>
      </c>
      <c r="X2401" s="27">
        <v>0</v>
      </c>
      <c r="Y2401" s="27">
        <v>1E-3</v>
      </c>
      <c r="Z2401" s="27">
        <v>1.9E-3</v>
      </c>
      <c r="AA2401" s="27">
        <v>2.8999999999999998E-3</v>
      </c>
      <c r="AB2401" s="27">
        <v>1.6000000000000001E-3</v>
      </c>
      <c r="AC2401" s="27">
        <v>6.1000000000000004E-3</v>
      </c>
      <c r="AD2401" s="27">
        <v>0</v>
      </c>
      <c r="AE2401" s="27">
        <v>0</v>
      </c>
      <c r="AF2401" s="27">
        <v>4.4000000000000003E-3</v>
      </c>
      <c r="AG2401" s="27">
        <v>0</v>
      </c>
      <c r="AH2401" s="27">
        <v>0</v>
      </c>
      <c r="AI2401" s="27">
        <v>0</v>
      </c>
      <c r="AJ2401" s="27">
        <v>0</v>
      </c>
    </row>
    <row r="2402" spans="13:36" x14ac:dyDescent="0.3">
      <c r="M2402" s="27">
        <v>0.1946</v>
      </c>
      <c r="N2402" s="27">
        <v>0.15970000000000001</v>
      </c>
      <c r="O2402" s="27">
        <v>0.51100000000000001</v>
      </c>
      <c r="P2402" s="27">
        <v>1.4E-2</v>
      </c>
      <c r="Q2402" s="27">
        <v>2.2200000000000001E-2</v>
      </c>
      <c r="R2402" s="27">
        <v>3.2599999999999997E-2</v>
      </c>
      <c r="S2402" s="27">
        <v>1.12E-2</v>
      </c>
      <c r="T2402" s="27">
        <v>4.3099999999999999E-2</v>
      </c>
      <c r="U2402" s="27">
        <v>8.9999999999999998E-4</v>
      </c>
      <c r="V2402" s="27">
        <v>1.8E-3</v>
      </c>
      <c r="W2402" s="27">
        <v>2.0000000000000001E-4</v>
      </c>
      <c r="X2402" s="27">
        <v>2.4400000000000002E-2</v>
      </c>
      <c r="Y2402" s="27">
        <v>1E-3</v>
      </c>
      <c r="Z2402" s="27">
        <v>1.8E-3</v>
      </c>
      <c r="AA2402" s="27">
        <v>3.5000000000000001E-3</v>
      </c>
      <c r="AB2402" s="27">
        <v>1.1000000000000001E-3</v>
      </c>
      <c r="AC2402" s="27">
        <v>7.6E-3</v>
      </c>
      <c r="AD2402" s="27">
        <v>0</v>
      </c>
      <c r="AE2402" s="27">
        <v>0</v>
      </c>
      <c r="AF2402" s="27">
        <v>4.3E-3</v>
      </c>
      <c r="AG2402" s="27">
        <v>0</v>
      </c>
      <c r="AH2402" s="27">
        <v>0</v>
      </c>
      <c r="AI2402" s="27">
        <v>0</v>
      </c>
      <c r="AJ2402" s="27">
        <v>0</v>
      </c>
    </row>
    <row r="2403" spans="13:36" x14ac:dyDescent="0.3">
      <c r="M2403" s="27">
        <v>0.1958</v>
      </c>
      <c r="N2403" s="27">
        <v>0.155</v>
      </c>
      <c r="O2403" s="27">
        <v>0.51910000000000001</v>
      </c>
      <c r="P2403" s="27">
        <v>1.7500000000000002E-2</v>
      </c>
      <c r="Q2403" s="27">
        <v>1.4999999999999999E-2</v>
      </c>
      <c r="R2403" s="27">
        <v>3.5000000000000003E-2</v>
      </c>
      <c r="S2403" s="27">
        <v>1.03E-2</v>
      </c>
      <c r="T2403" s="27">
        <v>3.6299999999999999E-2</v>
      </c>
      <c r="U2403" s="27">
        <v>8.9999999999999998E-4</v>
      </c>
      <c r="V2403" s="27">
        <v>1.6999999999999999E-3</v>
      </c>
      <c r="W2403" s="27">
        <v>2.0000000000000001E-4</v>
      </c>
      <c r="X2403" s="27">
        <v>0</v>
      </c>
      <c r="Y2403" s="27">
        <v>1.1000000000000001E-3</v>
      </c>
      <c r="Z2403" s="27">
        <v>1.8E-3</v>
      </c>
      <c r="AA2403" s="27">
        <v>4.4000000000000003E-3</v>
      </c>
      <c r="AB2403" s="27">
        <v>1.5E-3</v>
      </c>
      <c r="AC2403" s="27">
        <v>6.8999999999999999E-3</v>
      </c>
      <c r="AD2403" s="27">
        <v>0</v>
      </c>
      <c r="AE2403" s="27">
        <v>0</v>
      </c>
      <c r="AF2403" s="27">
        <v>4.3E-3</v>
      </c>
      <c r="AG2403" s="27">
        <v>0</v>
      </c>
      <c r="AH2403" s="27">
        <v>0</v>
      </c>
      <c r="AI2403" s="27">
        <v>0</v>
      </c>
      <c r="AJ2403" s="27">
        <v>0</v>
      </c>
    </row>
    <row r="2404" spans="13:36" x14ac:dyDescent="0.3">
      <c r="M2404" s="27">
        <v>0.19070000000000001</v>
      </c>
      <c r="N2404" s="27">
        <v>0.1603</v>
      </c>
      <c r="O2404" s="27">
        <v>0.52010000000000001</v>
      </c>
      <c r="P2404" s="27">
        <v>1.0999999999999999E-2</v>
      </c>
      <c r="Q2404" s="27">
        <v>1.5100000000000001E-2</v>
      </c>
      <c r="R2404" s="27">
        <v>4.3999999999999997E-2</v>
      </c>
      <c r="S2404" s="27">
        <v>1.26E-2</v>
      </c>
      <c r="T2404" s="27">
        <v>4.07E-2</v>
      </c>
      <c r="U2404" s="27">
        <v>1E-3</v>
      </c>
      <c r="V2404" s="27">
        <v>1.9E-3</v>
      </c>
      <c r="W2404" s="27">
        <v>2.9999999999999997E-4</v>
      </c>
      <c r="X2404" s="27">
        <v>0</v>
      </c>
      <c r="Y2404" s="27">
        <v>1E-3</v>
      </c>
      <c r="Z2404" s="27">
        <v>1.8E-3</v>
      </c>
      <c r="AA2404" s="27">
        <v>5.0000000000000001E-3</v>
      </c>
      <c r="AB2404" s="27">
        <v>1.4E-3</v>
      </c>
      <c r="AC2404" s="27">
        <v>6.4999999999999997E-3</v>
      </c>
      <c r="AD2404" s="27">
        <v>0</v>
      </c>
      <c r="AE2404" s="27">
        <v>0</v>
      </c>
      <c r="AF2404" s="27">
        <v>4.3E-3</v>
      </c>
      <c r="AG2404" s="27">
        <v>0</v>
      </c>
      <c r="AH2404" s="27">
        <v>0</v>
      </c>
      <c r="AI2404" s="27">
        <v>0</v>
      </c>
      <c r="AJ2404" s="27">
        <v>0</v>
      </c>
    </row>
    <row r="2405" spans="13:36" x14ac:dyDescent="0.3">
      <c r="M2405" s="27">
        <v>0.18940000000000001</v>
      </c>
      <c r="N2405" s="27">
        <v>0.16520000000000001</v>
      </c>
      <c r="O2405" s="27">
        <v>0.50549999999999995</v>
      </c>
      <c r="P2405" s="27">
        <v>9.7000000000000003E-3</v>
      </c>
      <c r="Q2405" s="27">
        <v>1.14E-2</v>
      </c>
      <c r="R2405" s="27">
        <v>4.1599999999999998E-2</v>
      </c>
      <c r="S2405" s="27">
        <v>1.41E-2</v>
      </c>
      <c r="T2405" s="27">
        <v>4.4400000000000002E-2</v>
      </c>
      <c r="U2405" s="27">
        <v>1.4E-3</v>
      </c>
      <c r="V2405" s="27">
        <v>1.6999999999999999E-3</v>
      </c>
      <c r="W2405" s="27">
        <v>2.0000000000000001E-4</v>
      </c>
      <c r="X2405" s="27">
        <v>0</v>
      </c>
      <c r="Y2405" s="27">
        <v>1E-3</v>
      </c>
      <c r="Z2405" s="27">
        <v>1.4E-3</v>
      </c>
      <c r="AA2405" s="27">
        <v>3.2000000000000002E-3</v>
      </c>
      <c r="AB2405" s="27">
        <v>1.6999999999999999E-3</v>
      </c>
      <c r="AC2405" s="27">
        <v>7.3000000000000001E-3</v>
      </c>
      <c r="AD2405" s="27">
        <v>0</v>
      </c>
      <c r="AE2405" s="27">
        <v>0</v>
      </c>
      <c r="AF2405" s="27">
        <v>4.1000000000000003E-3</v>
      </c>
      <c r="AG2405" s="27">
        <v>0</v>
      </c>
      <c r="AH2405" s="27">
        <v>1E-4</v>
      </c>
      <c r="AI2405" s="27">
        <v>0</v>
      </c>
      <c r="AJ2405" s="27">
        <v>0</v>
      </c>
    </row>
    <row r="2406" spans="13:36" x14ac:dyDescent="0.3">
      <c r="M2406" s="27">
        <v>0.18140000000000001</v>
      </c>
      <c r="N2406" s="27">
        <v>0.15590000000000001</v>
      </c>
      <c r="O2406" s="27">
        <v>0.50670000000000004</v>
      </c>
      <c r="P2406" s="27">
        <v>8.6E-3</v>
      </c>
      <c r="Q2406" s="27">
        <v>1.23E-2</v>
      </c>
      <c r="R2406" s="27">
        <v>3.9699999999999999E-2</v>
      </c>
      <c r="S2406" s="27">
        <v>1.4200000000000001E-2</v>
      </c>
      <c r="T2406" s="27">
        <v>4.3700000000000003E-2</v>
      </c>
      <c r="U2406" s="27">
        <v>1.2999999999999999E-3</v>
      </c>
      <c r="V2406" s="27">
        <v>1.8E-3</v>
      </c>
      <c r="W2406" s="27">
        <v>2.0000000000000001E-4</v>
      </c>
      <c r="X2406" s="27">
        <v>0</v>
      </c>
      <c r="Y2406" s="27">
        <v>1E-3</v>
      </c>
      <c r="Z2406" s="27">
        <v>1.6000000000000001E-3</v>
      </c>
      <c r="AA2406" s="27">
        <v>4.5999999999999999E-3</v>
      </c>
      <c r="AB2406" s="27">
        <v>1.6000000000000001E-3</v>
      </c>
      <c r="AC2406" s="27">
        <v>7.4000000000000003E-3</v>
      </c>
      <c r="AD2406" s="27">
        <v>0</v>
      </c>
      <c r="AE2406" s="27">
        <v>0</v>
      </c>
      <c r="AF2406" s="27">
        <v>4.1000000000000003E-3</v>
      </c>
      <c r="AG2406" s="27">
        <v>0</v>
      </c>
      <c r="AH2406" s="27">
        <v>0</v>
      </c>
      <c r="AI2406" s="27">
        <v>0</v>
      </c>
      <c r="AJ2406" s="27">
        <v>0</v>
      </c>
    </row>
    <row r="2407" spans="13:36" x14ac:dyDescent="0.3">
      <c r="M2407" s="27">
        <v>0.184</v>
      </c>
      <c r="N2407" s="27">
        <v>0.1542</v>
      </c>
      <c r="O2407" s="27">
        <v>0.51639999999999997</v>
      </c>
      <c r="P2407" s="27">
        <v>6.7000000000000002E-3</v>
      </c>
      <c r="Q2407" s="27">
        <v>1.3899999999999999E-2</v>
      </c>
      <c r="R2407" s="27">
        <v>4.3499999999999997E-2</v>
      </c>
      <c r="S2407" s="27">
        <v>1.41E-2</v>
      </c>
      <c r="T2407" s="27">
        <v>4.7800000000000002E-2</v>
      </c>
      <c r="U2407" s="27">
        <v>1.1000000000000001E-3</v>
      </c>
      <c r="V2407" s="27">
        <v>1.9E-3</v>
      </c>
      <c r="W2407" s="27">
        <v>2.9999999999999997E-4</v>
      </c>
      <c r="X2407" s="27">
        <v>0</v>
      </c>
      <c r="Y2407" s="27">
        <v>8.9999999999999998E-4</v>
      </c>
      <c r="Z2407" s="27">
        <v>1.6999999999999999E-3</v>
      </c>
      <c r="AA2407" s="27">
        <v>3.5000000000000001E-3</v>
      </c>
      <c r="AB2407" s="27">
        <v>1.5E-3</v>
      </c>
      <c r="AC2407" s="27">
        <v>7.1999999999999998E-3</v>
      </c>
      <c r="AD2407" s="27">
        <v>0</v>
      </c>
      <c r="AE2407" s="27">
        <v>0</v>
      </c>
      <c r="AF2407" s="27">
        <v>4.1999999999999997E-3</v>
      </c>
      <c r="AG2407" s="27">
        <v>0</v>
      </c>
      <c r="AH2407" s="27">
        <v>1E-4</v>
      </c>
      <c r="AI2407" s="27">
        <v>0</v>
      </c>
      <c r="AJ2407" s="27">
        <v>0</v>
      </c>
    </row>
    <row r="2408" spans="13:36" x14ac:dyDescent="0.3">
      <c r="M2408" s="27">
        <v>0.1908</v>
      </c>
      <c r="N2408" s="27">
        <v>0.16600000000000001</v>
      </c>
      <c r="O2408" s="27">
        <v>0.5151</v>
      </c>
      <c r="P2408" s="27">
        <v>1.23E-2</v>
      </c>
      <c r="Q2408" s="27">
        <v>1.2E-2</v>
      </c>
      <c r="R2408" s="27">
        <v>4.1300000000000003E-2</v>
      </c>
      <c r="S2408" s="27">
        <v>1.5699999999999999E-2</v>
      </c>
      <c r="T2408" s="27">
        <v>4.6600000000000003E-2</v>
      </c>
      <c r="U2408" s="27">
        <v>1.4E-3</v>
      </c>
      <c r="V2408" s="27">
        <v>1.9E-3</v>
      </c>
      <c r="W2408" s="27">
        <v>2.9999999999999997E-4</v>
      </c>
      <c r="X2408" s="27">
        <v>0</v>
      </c>
      <c r="Y2408" s="27">
        <v>1E-3</v>
      </c>
      <c r="Z2408" s="27">
        <v>1.8E-3</v>
      </c>
      <c r="AA2408" s="27">
        <v>3.5999999999999999E-3</v>
      </c>
      <c r="AB2408" s="27">
        <v>1.6999999999999999E-3</v>
      </c>
      <c r="AC2408" s="27">
        <v>7.4999999999999997E-3</v>
      </c>
      <c r="AD2408" s="27">
        <v>0</v>
      </c>
      <c r="AE2408" s="27">
        <v>0</v>
      </c>
      <c r="AF2408" s="27">
        <v>4.3E-3</v>
      </c>
      <c r="AG2408" s="27">
        <v>0</v>
      </c>
      <c r="AH2408" s="27">
        <v>0</v>
      </c>
      <c r="AI2408" s="27">
        <v>0</v>
      </c>
      <c r="AJ2408" s="27">
        <v>0</v>
      </c>
    </row>
    <row r="2409" spans="13:36" x14ac:dyDescent="0.3">
      <c r="M2409" s="27">
        <v>0.18440000000000001</v>
      </c>
      <c r="N2409" s="27">
        <v>0.15559999999999999</v>
      </c>
      <c r="O2409" s="27">
        <v>0.50170000000000003</v>
      </c>
      <c r="P2409" s="27">
        <v>1.55E-2</v>
      </c>
      <c r="Q2409" s="27">
        <v>1.1299999999999999E-2</v>
      </c>
      <c r="R2409" s="27">
        <v>3.2599999999999997E-2</v>
      </c>
      <c r="S2409" s="27">
        <v>1.4200000000000001E-2</v>
      </c>
      <c r="T2409" s="27">
        <v>4.3499999999999997E-2</v>
      </c>
      <c r="U2409" s="27">
        <v>8.9999999999999998E-4</v>
      </c>
      <c r="V2409" s="27">
        <v>2E-3</v>
      </c>
      <c r="W2409" s="27">
        <v>2.0000000000000001E-4</v>
      </c>
      <c r="X2409" s="27">
        <v>0</v>
      </c>
      <c r="Y2409" s="27">
        <v>8.9999999999999998E-4</v>
      </c>
      <c r="Z2409" s="27">
        <v>1.5E-3</v>
      </c>
      <c r="AA2409" s="27">
        <v>3.2000000000000002E-3</v>
      </c>
      <c r="AB2409" s="27">
        <v>1.2999999999999999E-3</v>
      </c>
      <c r="AC2409" s="27">
        <v>5.3E-3</v>
      </c>
      <c r="AD2409" s="27">
        <v>0</v>
      </c>
      <c r="AE2409" s="27">
        <v>0</v>
      </c>
      <c r="AF2409" s="27">
        <v>4.1999999999999997E-3</v>
      </c>
      <c r="AG2409" s="27">
        <v>0</v>
      </c>
      <c r="AH2409" s="27">
        <v>0</v>
      </c>
      <c r="AI2409" s="27">
        <v>0</v>
      </c>
      <c r="AJ2409" s="27">
        <v>0</v>
      </c>
    </row>
    <row r="2410" spans="13:36" x14ac:dyDescent="0.3">
      <c r="M2410" s="27">
        <v>0.18870000000000001</v>
      </c>
      <c r="N2410" s="27">
        <v>0.1457</v>
      </c>
      <c r="O2410" s="27">
        <v>0.52490000000000003</v>
      </c>
      <c r="P2410" s="27">
        <v>1.0500000000000001E-2</v>
      </c>
      <c r="Q2410" s="27">
        <v>1.04E-2</v>
      </c>
      <c r="R2410" s="27">
        <v>3.8300000000000001E-2</v>
      </c>
      <c r="S2410" s="27">
        <v>1.67E-2</v>
      </c>
      <c r="T2410" s="27">
        <v>3.9300000000000002E-2</v>
      </c>
      <c r="U2410" s="27">
        <v>8.9999999999999998E-4</v>
      </c>
      <c r="V2410" s="27">
        <v>2.8999999999999998E-3</v>
      </c>
      <c r="W2410" s="27">
        <v>2.9999999999999997E-4</v>
      </c>
      <c r="X2410" s="27">
        <v>0</v>
      </c>
      <c r="Y2410" s="27">
        <v>1E-3</v>
      </c>
      <c r="Z2410" s="27">
        <v>2.0999999999999999E-3</v>
      </c>
      <c r="AA2410" s="27">
        <v>3.0999999999999999E-3</v>
      </c>
      <c r="AB2410" s="27">
        <v>1.5E-3</v>
      </c>
      <c r="AC2410" s="27">
        <v>6.4000000000000003E-3</v>
      </c>
      <c r="AD2410" s="27">
        <v>0</v>
      </c>
      <c r="AE2410" s="27">
        <v>0</v>
      </c>
      <c r="AF2410" s="27">
        <v>4.4000000000000003E-3</v>
      </c>
      <c r="AG2410" s="27">
        <v>0</v>
      </c>
      <c r="AH2410" s="27">
        <v>0</v>
      </c>
      <c r="AI2410" s="27">
        <v>0</v>
      </c>
      <c r="AJ2410" s="27">
        <v>0</v>
      </c>
    </row>
    <row r="2411" spans="13:36" x14ac:dyDescent="0.3">
      <c r="M2411" s="27">
        <v>0.18310000000000001</v>
      </c>
      <c r="N2411" s="27">
        <v>0.1744</v>
      </c>
      <c r="O2411" s="27">
        <v>0.53690000000000004</v>
      </c>
      <c r="P2411" s="27">
        <v>1.6E-2</v>
      </c>
      <c r="Q2411" s="27">
        <v>1.11E-2</v>
      </c>
      <c r="R2411" s="27">
        <v>3.4500000000000003E-2</v>
      </c>
      <c r="S2411" s="27">
        <v>1.4800000000000001E-2</v>
      </c>
      <c r="T2411" s="27">
        <v>5.1900000000000002E-2</v>
      </c>
      <c r="U2411" s="27">
        <v>8.0000000000000004E-4</v>
      </c>
      <c r="V2411" s="27">
        <v>2.5999999999999999E-3</v>
      </c>
      <c r="W2411" s="27">
        <v>4.0000000000000002E-4</v>
      </c>
      <c r="X2411" s="27">
        <v>0</v>
      </c>
      <c r="Y2411" s="27">
        <v>1.1000000000000001E-3</v>
      </c>
      <c r="Z2411" s="27">
        <v>2.3E-3</v>
      </c>
      <c r="AA2411" s="27">
        <v>3.3999999999999998E-3</v>
      </c>
      <c r="AB2411" s="27">
        <v>1.6000000000000001E-3</v>
      </c>
      <c r="AC2411" s="27">
        <v>6.4000000000000003E-3</v>
      </c>
      <c r="AD2411" s="27">
        <v>0</v>
      </c>
      <c r="AE2411" s="27">
        <v>0</v>
      </c>
      <c r="AF2411" s="27">
        <v>4.3E-3</v>
      </c>
      <c r="AG2411" s="27">
        <v>0</v>
      </c>
      <c r="AH2411" s="27">
        <v>0</v>
      </c>
      <c r="AI2411" s="27">
        <v>0</v>
      </c>
      <c r="AJ2411" s="27">
        <v>0</v>
      </c>
    </row>
    <row r="2412" spans="13:36" x14ac:dyDescent="0.3">
      <c r="M2412" s="27">
        <v>0.17249999999999999</v>
      </c>
      <c r="N2412" s="27">
        <v>0.1522</v>
      </c>
      <c r="O2412" s="27">
        <v>0.53849999999999998</v>
      </c>
      <c r="P2412" s="27">
        <v>1.49E-2</v>
      </c>
      <c r="Q2412" s="27">
        <v>1.67E-2</v>
      </c>
      <c r="R2412" s="27">
        <v>3.8300000000000001E-2</v>
      </c>
      <c r="S2412" s="27">
        <v>1.6799999999999999E-2</v>
      </c>
      <c r="T2412" s="27">
        <v>4.8000000000000001E-2</v>
      </c>
      <c r="U2412" s="27">
        <v>8.9999999999999998E-4</v>
      </c>
      <c r="V2412" s="27">
        <v>2.8E-3</v>
      </c>
      <c r="W2412" s="27">
        <v>4.0000000000000002E-4</v>
      </c>
      <c r="X2412" s="27">
        <v>0</v>
      </c>
      <c r="Y2412" s="27">
        <v>1E-3</v>
      </c>
      <c r="Z2412" s="27">
        <v>2.5000000000000001E-3</v>
      </c>
      <c r="AA2412" s="27">
        <v>2.8999999999999998E-3</v>
      </c>
      <c r="AB2412" s="27">
        <v>1.4E-3</v>
      </c>
      <c r="AC2412" s="27">
        <v>5.5999999999999999E-3</v>
      </c>
      <c r="AD2412" s="27">
        <v>0</v>
      </c>
      <c r="AE2412" s="27">
        <v>0</v>
      </c>
      <c r="AF2412" s="27">
        <v>4.4000000000000003E-3</v>
      </c>
      <c r="AG2412" s="27">
        <v>0</v>
      </c>
      <c r="AH2412" s="27">
        <v>0</v>
      </c>
      <c r="AI2412" s="27">
        <v>0</v>
      </c>
      <c r="AJ2412" s="27">
        <v>0</v>
      </c>
    </row>
    <row r="2413" spans="13:36" x14ac:dyDescent="0.3">
      <c r="M2413" s="27">
        <v>0.16389999999999999</v>
      </c>
      <c r="N2413" s="27">
        <v>0.1482</v>
      </c>
      <c r="O2413" s="27">
        <v>0.52759999999999996</v>
      </c>
      <c r="P2413" s="27">
        <v>9.7000000000000003E-3</v>
      </c>
      <c r="Q2413" s="27">
        <v>1.3299999999999999E-2</v>
      </c>
      <c r="R2413" s="27">
        <v>3.9300000000000002E-2</v>
      </c>
      <c r="S2413" s="27">
        <v>1.8700000000000001E-2</v>
      </c>
      <c r="T2413" s="27">
        <v>4.4999999999999998E-2</v>
      </c>
      <c r="U2413" s="27">
        <v>8.0000000000000004E-4</v>
      </c>
      <c r="V2413" s="27">
        <v>3.0000000000000001E-3</v>
      </c>
      <c r="W2413" s="27">
        <v>2.9999999999999997E-4</v>
      </c>
      <c r="X2413" s="27">
        <v>0</v>
      </c>
      <c r="Y2413" s="27">
        <v>1E-3</v>
      </c>
      <c r="Z2413" s="27">
        <v>2.2000000000000001E-3</v>
      </c>
      <c r="AA2413" s="27">
        <v>4.5999999999999999E-3</v>
      </c>
      <c r="AB2413" s="27">
        <v>5.3E-3</v>
      </c>
      <c r="AC2413" s="27">
        <v>6.1000000000000004E-3</v>
      </c>
      <c r="AD2413" s="27">
        <v>0</v>
      </c>
      <c r="AE2413" s="27">
        <v>0</v>
      </c>
      <c r="AF2413" s="27">
        <v>4.1999999999999997E-3</v>
      </c>
      <c r="AG2413" s="27">
        <v>0</v>
      </c>
      <c r="AH2413" s="27">
        <v>5.9999999999999995E-4</v>
      </c>
      <c r="AI2413" s="27">
        <v>0</v>
      </c>
      <c r="AJ2413" s="27">
        <v>0</v>
      </c>
    </row>
    <row r="2414" spans="13:36" x14ac:dyDescent="0.3">
      <c r="M2414" s="27">
        <v>0.17169999999999999</v>
      </c>
      <c r="N2414" s="27">
        <v>0.15279999999999999</v>
      </c>
      <c r="O2414" s="27">
        <v>0.51829999999999998</v>
      </c>
      <c r="P2414" s="27">
        <v>1.18E-2</v>
      </c>
      <c r="Q2414" s="27">
        <v>1.21E-2</v>
      </c>
      <c r="R2414" s="27">
        <v>4.1200000000000001E-2</v>
      </c>
      <c r="S2414" s="27">
        <v>1.46E-2</v>
      </c>
      <c r="T2414" s="27">
        <v>4.2900000000000001E-2</v>
      </c>
      <c r="U2414" s="27">
        <v>8.0000000000000004E-4</v>
      </c>
      <c r="V2414" s="27">
        <v>2.3999999999999998E-3</v>
      </c>
      <c r="W2414" s="27">
        <v>2.9999999999999997E-4</v>
      </c>
      <c r="X2414" s="27">
        <v>0</v>
      </c>
      <c r="Y2414" s="27">
        <v>1E-3</v>
      </c>
      <c r="Z2414" s="27">
        <v>2.3E-3</v>
      </c>
      <c r="AA2414" s="27">
        <v>3.2000000000000002E-3</v>
      </c>
      <c r="AB2414" s="27">
        <v>1.8E-3</v>
      </c>
      <c r="AC2414" s="27">
        <v>5.3E-3</v>
      </c>
      <c r="AD2414" s="27">
        <v>0</v>
      </c>
      <c r="AE2414" s="27">
        <v>0</v>
      </c>
      <c r="AF2414" s="27">
        <v>4.3E-3</v>
      </c>
      <c r="AG2414" s="27">
        <v>0</v>
      </c>
      <c r="AH2414" s="27">
        <v>1E-4</v>
      </c>
      <c r="AI2414" s="27">
        <v>0</v>
      </c>
      <c r="AJ2414" s="27">
        <v>0</v>
      </c>
    </row>
    <row r="2415" spans="13:36" x14ac:dyDescent="0.3">
      <c r="M2415" s="27">
        <v>0.183</v>
      </c>
      <c r="N2415" s="27">
        <v>0.1608</v>
      </c>
      <c r="O2415" s="27">
        <v>0.51910000000000001</v>
      </c>
      <c r="P2415" s="27">
        <v>5.7000000000000002E-3</v>
      </c>
      <c r="Q2415" s="27">
        <v>1.54E-2</v>
      </c>
      <c r="R2415" s="27">
        <v>4.1000000000000002E-2</v>
      </c>
      <c r="S2415" s="27">
        <v>1.4200000000000001E-2</v>
      </c>
      <c r="T2415" s="27">
        <v>4.58E-2</v>
      </c>
      <c r="U2415" s="27">
        <v>1.1000000000000001E-3</v>
      </c>
      <c r="V2415" s="27">
        <v>1.9E-3</v>
      </c>
      <c r="W2415" s="27">
        <v>2.9999999999999997E-4</v>
      </c>
      <c r="X2415" s="27">
        <v>0</v>
      </c>
      <c r="Y2415" s="27">
        <v>1.1999999999999999E-3</v>
      </c>
      <c r="Z2415" s="27">
        <v>2.3999999999999998E-3</v>
      </c>
      <c r="AA2415" s="27">
        <v>3.2000000000000002E-3</v>
      </c>
      <c r="AB2415" s="27">
        <v>1.1999999999999999E-3</v>
      </c>
      <c r="AC2415" s="27">
        <v>4.8999999999999998E-3</v>
      </c>
      <c r="AD2415" s="27">
        <v>0</v>
      </c>
      <c r="AE2415" s="27">
        <v>0</v>
      </c>
      <c r="AF2415" s="27">
        <v>4.3E-3</v>
      </c>
      <c r="AG2415" s="27">
        <v>0</v>
      </c>
      <c r="AH2415" s="27">
        <v>0</v>
      </c>
      <c r="AI2415" s="27">
        <v>0</v>
      </c>
      <c r="AJ2415" s="27">
        <v>0</v>
      </c>
    </row>
    <row r="2416" spans="13:36" x14ac:dyDescent="0.3">
      <c r="M2416" s="27">
        <v>0.18110000000000001</v>
      </c>
      <c r="N2416" s="27">
        <v>0.16930000000000001</v>
      </c>
      <c r="O2416" s="27">
        <v>0.52480000000000004</v>
      </c>
      <c r="P2416" s="27">
        <v>5.7000000000000002E-3</v>
      </c>
      <c r="Q2416" s="27">
        <v>1.9099999999999999E-2</v>
      </c>
      <c r="R2416" s="27">
        <v>4.3200000000000002E-2</v>
      </c>
      <c r="S2416" s="27">
        <v>1.78E-2</v>
      </c>
      <c r="T2416" s="27">
        <v>4.8500000000000001E-2</v>
      </c>
      <c r="U2416" s="27">
        <v>1.4E-3</v>
      </c>
      <c r="V2416" s="27">
        <v>2.2000000000000001E-3</v>
      </c>
      <c r="W2416" s="27">
        <v>2.0000000000000001E-4</v>
      </c>
      <c r="X2416" s="27">
        <v>0</v>
      </c>
      <c r="Y2416" s="27">
        <v>1.1999999999999999E-3</v>
      </c>
      <c r="Z2416" s="27">
        <v>2.3E-3</v>
      </c>
      <c r="AA2416" s="27">
        <v>3.2000000000000002E-3</v>
      </c>
      <c r="AB2416" s="27">
        <v>1.5E-3</v>
      </c>
      <c r="AC2416" s="27">
        <v>5.7999999999999996E-3</v>
      </c>
      <c r="AD2416" s="27">
        <v>0</v>
      </c>
      <c r="AE2416" s="27">
        <v>0</v>
      </c>
      <c r="AF2416" s="27">
        <v>4.1999999999999997E-3</v>
      </c>
      <c r="AG2416" s="27">
        <v>0</v>
      </c>
      <c r="AH2416" s="27">
        <v>0</v>
      </c>
      <c r="AI2416" s="27">
        <v>0</v>
      </c>
      <c r="AJ2416" s="27">
        <v>0</v>
      </c>
    </row>
    <row r="2417" spans="13:36" x14ac:dyDescent="0.3">
      <c r="M2417" s="27">
        <v>0.1686</v>
      </c>
      <c r="N2417" s="27">
        <v>0.14960000000000001</v>
      </c>
      <c r="O2417" s="27">
        <v>0.54249999999999998</v>
      </c>
      <c r="P2417" s="27">
        <v>8.0999999999999996E-3</v>
      </c>
      <c r="Q2417" s="27">
        <v>1.01E-2</v>
      </c>
      <c r="R2417" s="27">
        <v>3.44E-2</v>
      </c>
      <c r="S2417" s="27">
        <v>1.72E-2</v>
      </c>
      <c r="T2417" s="27">
        <v>5.4199999999999998E-2</v>
      </c>
      <c r="U2417" s="27">
        <v>8.9999999999999998E-4</v>
      </c>
      <c r="V2417" s="27">
        <v>1.8E-3</v>
      </c>
      <c r="W2417" s="27">
        <v>2.0000000000000001E-4</v>
      </c>
      <c r="X2417" s="27">
        <v>0</v>
      </c>
      <c r="Y2417" s="27">
        <v>1.1000000000000001E-3</v>
      </c>
      <c r="Z2417" s="27">
        <v>2.0999999999999999E-3</v>
      </c>
      <c r="AA2417" s="27">
        <v>4.1000000000000003E-3</v>
      </c>
      <c r="AB2417" s="27">
        <v>1.2999999999999999E-3</v>
      </c>
      <c r="AC2417" s="27">
        <v>5.7999999999999996E-3</v>
      </c>
      <c r="AD2417" s="27">
        <v>0</v>
      </c>
      <c r="AE2417" s="27">
        <v>0</v>
      </c>
      <c r="AF2417" s="27">
        <v>4.1999999999999997E-3</v>
      </c>
      <c r="AG2417" s="27">
        <v>0</v>
      </c>
      <c r="AH2417" s="27">
        <v>0</v>
      </c>
      <c r="AI2417" s="27">
        <v>0</v>
      </c>
      <c r="AJ2417" s="27">
        <v>0</v>
      </c>
    </row>
    <row r="2418" spans="13:36" x14ac:dyDescent="0.3">
      <c r="M2418" s="27">
        <v>0.18790000000000001</v>
      </c>
      <c r="N2418" s="27">
        <v>0.1615</v>
      </c>
      <c r="O2418" s="27">
        <v>0.55610000000000004</v>
      </c>
      <c r="P2418" s="27">
        <v>1.2699999999999999E-2</v>
      </c>
      <c r="Q2418" s="27">
        <v>1.26E-2</v>
      </c>
      <c r="R2418" s="27">
        <v>3.2300000000000002E-2</v>
      </c>
      <c r="S2418" s="27">
        <v>2.23E-2</v>
      </c>
      <c r="T2418" s="27">
        <v>5.5E-2</v>
      </c>
      <c r="U2418" s="27">
        <v>1E-3</v>
      </c>
      <c r="V2418" s="27">
        <v>2.2000000000000001E-3</v>
      </c>
      <c r="W2418" s="27">
        <v>2.0000000000000001E-4</v>
      </c>
      <c r="X2418" s="27">
        <v>0</v>
      </c>
      <c r="Y2418" s="27">
        <v>1.1000000000000001E-3</v>
      </c>
      <c r="Z2418" s="27">
        <v>2.2000000000000001E-3</v>
      </c>
      <c r="AA2418" s="27">
        <v>4.4999999999999997E-3</v>
      </c>
      <c r="AB2418" s="27">
        <v>1.4E-3</v>
      </c>
      <c r="AC2418" s="27">
        <v>6.4999999999999997E-3</v>
      </c>
      <c r="AD2418" s="27">
        <v>0</v>
      </c>
      <c r="AE2418" s="27">
        <v>0</v>
      </c>
      <c r="AF2418" s="27">
        <v>4.3E-3</v>
      </c>
      <c r="AG2418" s="27">
        <v>0</v>
      </c>
      <c r="AH2418" s="27">
        <v>0</v>
      </c>
      <c r="AI2418" s="27">
        <v>0</v>
      </c>
      <c r="AJ2418" s="27">
        <v>0</v>
      </c>
    </row>
    <row r="2419" spans="13:36" x14ac:dyDescent="0.3">
      <c r="M2419" s="27">
        <v>0.18060000000000001</v>
      </c>
      <c r="N2419" s="27">
        <v>0.1429</v>
      </c>
      <c r="O2419" s="27">
        <v>0.52869999999999995</v>
      </c>
      <c r="P2419" s="27">
        <v>7.9000000000000008E-3</v>
      </c>
      <c r="Q2419" s="27">
        <v>1.1900000000000001E-2</v>
      </c>
      <c r="R2419" s="27">
        <v>4.8500000000000001E-2</v>
      </c>
      <c r="S2419" s="27">
        <v>1.77E-2</v>
      </c>
      <c r="T2419" s="27">
        <v>5.2999999999999999E-2</v>
      </c>
      <c r="U2419" s="27">
        <v>8.9999999999999998E-4</v>
      </c>
      <c r="V2419" s="27">
        <v>2.3999999999999998E-3</v>
      </c>
      <c r="W2419" s="27">
        <v>2.9999999999999997E-4</v>
      </c>
      <c r="X2419" s="27">
        <v>0</v>
      </c>
      <c r="Y2419" s="27">
        <v>1E-3</v>
      </c>
      <c r="Z2419" s="27">
        <v>2.2000000000000001E-3</v>
      </c>
      <c r="AA2419" s="27">
        <v>2.7000000000000001E-3</v>
      </c>
      <c r="AB2419" s="27">
        <v>1.4E-3</v>
      </c>
      <c r="AC2419" s="27">
        <v>5.7000000000000002E-3</v>
      </c>
      <c r="AD2419" s="27">
        <v>0</v>
      </c>
      <c r="AE2419" s="27">
        <v>0</v>
      </c>
      <c r="AF2419" s="27">
        <v>4.3E-3</v>
      </c>
      <c r="AG2419" s="27">
        <v>0</v>
      </c>
      <c r="AH2419" s="27">
        <v>0</v>
      </c>
      <c r="AI2419" s="27">
        <v>0</v>
      </c>
      <c r="AJ2419" s="27">
        <v>0</v>
      </c>
    </row>
    <row r="2420" spans="13:36" x14ac:dyDescent="0.3">
      <c r="M2420" s="27">
        <v>0.19670000000000001</v>
      </c>
      <c r="N2420" s="27">
        <v>0.15279999999999999</v>
      </c>
      <c r="O2420" s="27">
        <v>0.51259999999999994</v>
      </c>
      <c r="P2420" s="27">
        <v>6.8999999999999999E-3</v>
      </c>
      <c r="Q2420" s="27">
        <v>2.0199999999999999E-2</v>
      </c>
      <c r="R2420" s="27">
        <v>4.2099999999999999E-2</v>
      </c>
      <c r="S2420" s="27">
        <v>1.3599999999999999E-2</v>
      </c>
      <c r="T2420" s="27">
        <v>4.4600000000000001E-2</v>
      </c>
      <c r="U2420" s="27">
        <v>8.0000000000000004E-4</v>
      </c>
      <c r="V2420" s="27">
        <v>1.9E-3</v>
      </c>
      <c r="W2420" s="27">
        <v>2.9999999999999997E-4</v>
      </c>
      <c r="X2420" s="27">
        <v>0</v>
      </c>
      <c r="Y2420" s="27">
        <v>1.1999999999999999E-3</v>
      </c>
      <c r="Z2420" s="27">
        <v>2.2000000000000001E-3</v>
      </c>
      <c r="AA2420" s="27">
        <v>3.0999999999999999E-3</v>
      </c>
      <c r="AB2420" s="27">
        <v>1.2999999999999999E-3</v>
      </c>
      <c r="AC2420" s="27">
        <v>5.7999999999999996E-3</v>
      </c>
      <c r="AD2420" s="27">
        <v>0</v>
      </c>
      <c r="AE2420" s="27">
        <v>0</v>
      </c>
      <c r="AF2420" s="27">
        <v>4.3E-3</v>
      </c>
      <c r="AG2420" s="27">
        <v>0</v>
      </c>
      <c r="AH2420" s="27">
        <v>1E-4</v>
      </c>
      <c r="AI2420" s="27">
        <v>0</v>
      </c>
      <c r="AJ2420" s="27">
        <v>0</v>
      </c>
    </row>
    <row r="2421" spans="13:36" x14ac:dyDescent="0.3">
      <c r="M2421" s="27">
        <v>0.19040000000000001</v>
      </c>
      <c r="N2421" s="27">
        <v>0.1598</v>
      </c>
      <c r="O2421" s="27">
        <v>0.51990000000000003</v>
      </c>
      <c r="P2421" s="27">
        <v>3.7000000000000002E-3</v>
      </c>
      <c r="Q2421" s="27">
        <v>1.67E-2</v>
      </c>
      <c r="R2421" s="27">
        <v>4.3499999999999997E-2</v>
      </c>
      <c r="S2421" s="27">
        <v>2.1600000000000001E-2</v>
      </c>
      <c r="T2421" s="27">
        <v>4.02E-2</v>
      </c>
      <c r="U2421" s="27">
        <v>6.9999999999999999E-4</v>
      </c>
      <c r="V2421" s="27">
        <v>2.8999999999999998E-3</v>
      </c>
      <c r="W2421" s="27">
        <v>2.9999999999999997E-4</v>
      </c>
      <c r="X2421" s="27">
        <v>0</v>
      </c>
      <c r="Y2421" s="27">
        <v>1.1999999999999999E-3</v>
      </c>
      <c r="Z2421" s="27">
        <v>2.3E-3</v>
      </c>
      <c r="AA2421" s="27">
        <v>2.8999999999999998E-3</v>
      </c>
      <c r="AB2421" s="27">
        <v>1.6000000000000001E-3</v>
      </c>
      <c r="AC2421" s="27">
        <v>6.7999999999999996E-3</v>
      </c>
      <c r="AD2421" s="27">
        <v>0</v>
      </c>
      <c r="AE2421" s="27">
        <v>0</v>
      </c>
      <c r="AF2421" s="27">
        <v>4.1999999999999997E-3</v>
      </c>
      <c r="AG2421" s="27">
        <v>0</v>
      </c>
      <c r="AH2421" s="27">
        <v>0</v>
      </c>
      <c r="AI2421" s="27">
        <v>0</v>
      </c>
      <c r="AJ2421" s="27">
        <v>0</v>
      </c>
    </row>
    <row r="2422" spans="13:36" x14ac:dyDescent="0.3">
      <c r="M2422" s="27">
        <v>0.19439999999999999</v>
      </c>
      <c r="N2422" s="27">
        <v>0.16420000000000001</v>
      </c>
      <c r="O2422" s="27">
        <v>0.52559999999999996</v>
      </c>
      <c r="P2422" s="27">
        <v>9.4000000000000004E-3</v>
      </c>
      <c r="Q2422" s="27">
        <v>1.18E-2</v>
      </c>
      <c r="R2422" s="27">
        <v>3.6700000000000003E-2</v>
      </c>
      <c r="S2422" s="27">
        <v>1.7899999999999999E-2</v>
      </c>
      <c r="T2422" s="27">
        <v>3.6499999999999998E-2</v>
      </c>
      <c r="U2422" s="27">
        <v>6.9999999999999999E-4</v>
      </c>
      <c r="V2422" s="27">
        <v>2.3E-3</v>
      </c>
      <c r="W2422" s="27">
        <v>2.0000000000000001E-4</v>
      </c>
      <c r="X2422" s="27">
        <v>0</v>
      </c>
      <c r="Y2422" s="27">
        <v>1.1999999999999999E-3</v>
      </c>
      <c r="Z2422" s="27">
        <v>2E-3</v>
      </c>
      <c r="AA2422" s="27">
        <v>4.1000000000000003E-3</v>
      </c>
      <c r="AB2422" s="27">
        <v>1.2999999999999999E-3</v>
      </c>
      <c r="AC2422" s="27">
        <v>5.7000000000000002E-3</v>
      </c>
      <c r="AD2422" s="27">
        <v>0</v>
      </c>
      <c r="AE2422" s="27">
        <v>0</v>
      </c>
      <c r="AF2422" s="27">
        <v>4.1000000000000003E-3</v>
      </c>
      <c r="AG2422" s="27">
        <v>0</v>
      </c>
      <c r="AH2422" s="27">
        <v>0</v>
      </c>
      <c r="AI2422" s="27">
        <v>0</v>
      </c>
      <c r="AJ2422" s="27">
        <v>0</v>
      </c>
    </row>
    <row r="2423" spans="13:36" x14ac:dyDescent="0.3">
      <c r="M2423" s="27">
        <v>0.18759999999999999</v>
      </c>
      <c r="N2423" s="27">
        <v>0.1565</v>
      </c>
      <c r="O2423" s="27">
        <v>0.53320000000000001</v>
      </c>
      <c r="P2423" s="27">
        <v>5.7999999999999996E-3</v>
      </c>
      <c r="Q2423" s="27">
        <v>1.2500000000000001E-2</v>
      </c>
      <c r="R2423" s="27">
        <v>0.04</v>
      </c>
      <c r="S2423" s="27">
        <v>9.7000000000000003E-3</v>
      </c>
      <c r="T2423" s="27">
        <v>2.98E-2</v>
      </c>
      <c r="U2423" s="27">
        <v>6.9999999999999999E-4</v>
      </c>
      <c r="V2423" s="27">
        <v>1.6999999999999999E-3</v>
      </c>
      <c r="W2423" s="27">
        <v>2.9999999999999997E-4</v>
      </c>
      <c r="X2423" s="27">
        <v>0</v>
      </c>
      <c r="Y2423" s="27">
        <v>1.1999999999999999E-3</v>
      </c>
      <c r="Z2423" s="27">
        <v>1.9E-3</v>
      </c>
      <c r="AA2423" s="27">
        <v>3.2000000000000002E-3</v>
      </c>
      <c r="AB2423" s="27">
        <v>1.2999999999999999E-3</v>
      </c>
      <c r="AC2423" s="27">
        <v>5.7000000000000002E-3</v>
      </c>
      <c r="AD2423" s="27">
        <v>0</v>
      </c>
      <c r="AE2423" s="27">
        <v>0</v>
      </c>
      <c r="AF2423" s="27">
        <v>4.0000000000000001E-3</v>
      </c>
      <c r="AG2423" s="27">
        <v>0</v>
      </c>
      <c r="AH2423" s="27">
        <v>0</v>
      </c>
      <c r="AI2423" s="27">
        <v>0</v>
      </c>
      <c r="AJ2423" s="27">
        <v>0</v>
      </c>
    </row>
    <row r="2424" spans="13:36" x14ac:dyDescent="0.3">
      <c r="M2424" s="27">
        <v>0.17019999999999999</v>
      </c>
      <c r="N2424" s="27">
        <v>0.14630000000000001</v>
      </c>
      <c r="O2424" s="27">
        <v>0.51929999999999998</v>
      </c>
      <c r="P2424" s="27">
        <v>8.3000000000000001E-3</v>
      </c>
      <c r="Q2424" s="27">
        <v>1.12E-2</v>
      </c>
      <c r="R2424" s="27">
        <v>3.61E-2</v>
      </c>
      <c r="S2424" s="27">
        <v>1.43E-2</v>
      </c>
      <c r="T2424" s="27">
        <v>3.9399999999999998E-2</v>
      </c>
      <c r="U2424" s="27">
        <v>8.0000000000000004E-4</v>
      </c>
      <c r="V2424" s="27">
        <v>2.5999999999999999E-3</v>
      </c>
      <c r="W2424" s="27">
        <v>2.0000000000000001E-4</v>
      </c>
      <c r="X2424" s="27">
        <v>0</v>
      </c>
      <c r="Y2424" s="27">
        <v>1.1000000000000001E-3</v>
      </c>
      <c r="Z2424" s="27">
        <v>1.6000000000000001E-3</v>
      </c>
      <c r="AA2424" s="27">
        <v>3.0000000000000001E-3</v>
      </c>
      <c r="AB2424" s="27">
        <v>1.1999999999999999E-3</v>
      </c>
      <c r="AC2424" s="27">
        <v>5.7000000000000002E-3</v>
      </c>
      <c r="AD2424" s="27">
        <v>0</v>
      </c>
      <c r="AE2424" s="27">
        <v>0</v>
      </c>
      <c r="AF2424" s="27">
        <v>4.3E-3</v>
      </c>
      <c r="AG2424" s="27">
        <v>0</v>
      </c>
      <c r="AH2424" s="27">
        <v>1E-4</v>
      </c>
      <c r="AI2424" s="27">
        <v>0</v>
      </c>
      <c r="AJ2424" s="27">
        <v>0</v>
      </c>
    </row>
    <row r="2425" spans="13:36" x14ac:dyDescent="0.3">
      <c r="M2425" s="27">
        <v>0.1946</v>
      </c>
      <c r="N2425" s="27">
        <v>0.17899999999999999</v>
      </c>
      <c r="O2425" s="27">
        <v>0.52680000000000005</v>
      </c>
      <c r="P2425" s="27">
        <v>6.0000000000000001E-3</v>
      </c>
      <c r="Q2425" s="27">
        <v>1.35E-2</v>
      </c>
      <c r="R2425" s="27">
        <v>4.1099999999999998E-2</v>
      </c>
      <c r="S2425" s="27">
        <v>1.4999999999999999E-2</v>
      </c>
      <c r="T2425" s="27">
        <v>4.1099999999999998E-2</v>
      </c>
      <c r="U2425" s="27">
        <v>8.0000000000000004E-4</v>
      </c>
      <c r="V2425" s="27">
        <v>2.3E-3</v>
      </c>
      <c r="W2425" s="27">
        <v>2.0000000000000001E-4</v>
      </c>
      <c r="X2425" s="27">
        <v>0</v>
      </c>
      <c r="Y2425" s="27">
        <v>1.4E-3</v>
      </c>
      <c r="Z2425" s="27">
        <v>1.5E-3</v>
      </c>
      <c r="AA2425" s="27">
        <v>3.3999999999999998E-3</v>
      </c>
      <c r="AB2425" s="27">
        <v>1.6999999999999999E-3</v>
      </c>
      <c r="AC2425" s="27">
        <v>6.4000000000000003E-3</v>
      </c>
      <c r="AD2425" s="27">
        <v>0</v>
      </c>
      <c r="AE2425" s="27">
        <v>0</v>
      </c>
      <c r="AF2425" s="27">
        <v>4.1000000000000003E-3</v>
      </c>
      <c r="AG2425" s="27">
        <v>0</v>
      </c>
      <c r="AH2425" s="27">
        <v>0</v>
      </c>
      <c r="AI2425" s="27">
        <v>0</v>
      </c>
      <c r="AJ2425" s="27">
        <v>0</v>
      </c>
    </row>
    <row r="2426" spans="13:36" x14ac:dyDescent="0.3">
      <c r="M2426" s="27">
        <v>0.19020000000000001</v>
      </c>
      <c r="N2426" s="27">
        <v>0.15670000000000001</v>
      </c>
      <c r="O2426" s="27">
        <v>0.51060000000000005</v>
      </c>
      <c r="P2426" s="27">
        <v>8.3000000000000001E-3</v>
      </c>
      <c r="Q2426" s="27">
        <v>1.06E-2</v>
      </c>
      <c r="R2426" s="27">
        <v>3.5000000000000003E-2</v>
      </c>
      <c r="S2426" s="27">
        <v>1.49E-2</v>
      </c>
      <c r="T2426" s="27">
        <v>3.9899999999999998E-2</v>
      </c>
      <c r="U2426" s="27">
        <v>8.9999999999999998E-4</v>
      </c>
      <c r="V2426" s="27">
        <v>1.9E-3</v>
      </c>
      <c r="W2426" s="27">
        <v>2.9999999999999997E-4</v>
      </c>
      <c r="X2426" s="27">
        <v>0</v>
      </c>
      <c r="Y2426" s="27">
        <v>1.1000000000000001E-3</v>
      </c>
      <c r="Z2426" s="27">
        <v>1.6999999999999999E-3</v>
      </c>
      <c r="AA2426" s="27">
        <v>3.2000000000000002E-3</v>
      </c>
      <c r="AB2426" s="27">
        <v>1.4E-3</v>
      </c>
      <c r="AC2426" s="27">
        <v>6.1000000000000004E-3</v>
      </c>
      <c r="AD2426" s="27">
        <v>0</v>
      </c>
      <c r="AE2426" s="27">
        <v>0</v>
      </c>
      <c r="AF2426" s="27">
        <v>4.1000000000000003E-3</v>
      </c>
      <c r="AG2426" s="27">
        <v>0</v>
      </c>
      <c r="AH2426" s="27">
        <v>1E-4</v>
      </c>
      <c r="AI2426" s="27">
        <v>0</v>
      </c>
      <c r="AJ2426" s="27">
        <v>0</v>
      </c>
    </row>
    <row r="2427" spans="13:36" x14ac:dyDescent="0.3">
      <c r="M2427" s="27">
        <v>0.18859999999999999</v>
      </c>
      <c r="N2427" s="27">
        <v>0.16209999999999999</v>
      </c>
      <c r="O2427" s="27">
        <v>0.51329999999999998</v>
      </c>
      <c r="P2427" s="27">
        <v>4.4000000000000003E-3</v>
      </c>
      <c r="Q2427" s="27">
        <v>1.23E-2</v>
      </c>
      <c r="R2427" s="27">
        <v>3.5799999999999998E-2</v>
      </c>
      <c r="S2427" s="27">
        <v>1.3599999999999999E-2</v>
      </c>
      <c r="T2427" s="27">
        <v>3.5400000000000001E-2</v>
      </c>
      <c r="U2427" s="27">
        <v>5.9999999999999995E-4</v>
      </c>
      <c r="V2427" s="27">
        <v>1.5E-3</v>
      </c>
      <c r="W2427" s="27">
        <v>2.0000000000000001E-4</v>
      </c>
      <c r="X2427" s="27">
        <v>0</v>
      </c>
      <c r="Y2427" s="27">
        <v>1.1999999999999999E-3</v>
      </c>
      <c r="Z2427" s="27">
        <v>1.8E-3</v>
      </c>
      <c r="AA2427" s="27">
        <v>3.7000000000000002E-3</v>
      </c>
      <c r="AB2427" s="27">
        <v>1.6000000000000001E-3</v>
      </c>
      <c r="AC2427" s="27">
        <v>4.8999999999999998E-3</v>
      </c>
      <c r="AD2427" s="27">
        <v>0</v>
      </c>
      <c r="AE2427" s="27">
        <v>0</v>
      </c>
      <c r="AF2427" s="27">
        <v>4.1000000000000003E-3</v>
      </c>
      <c r="AG2427" s="27">
        <v>0</v>
      </c>
      <c r="AH2427" s="27">
        <v>1E-4</v>
      </c>
      <c r="AI2427" s="27">
        <v>0</v>
      </c>
      <c r="AJ2427" s="27">
        <v>0</v>
      </c>
    </row>
    <row r="2428" spans="13:36" x14ac:dyDescent="0.3">
      <c r="M2428" s="27">
        <v>0.17660000000000001</v>
      </c>
      <c r="N2428" s="27">
        <v>0.1575</v>
      </c>
      <c r="O2428" s="27">
        <v>0.50270000000000004</v>
      </c>
      <c r="P2428" s="27">
        <v>1.2999999999999999E-2</v>
      </c>
      <c r="Q2428" s="27">
        <v>2.0400000000000001E-2</v>
      </c>
      <c r="R2428" s="27">
        <v>3.0700000000000002E-2</v>
      </c>
      <c r="S2428" s="27">
        <v>1.0200000000000001E-2</v>
      </c>
      <c r="T2428" s="27">
        <v>3.2500000000000001E-2</v>
      </c>
      <c r="U2428" s="27">
        <v>6.9999999999999999E-4</v>
      </c>
      <c r="V2428" s="27">
        <v>1.4E-3</v>
      </c>
      <c r="W2428" s="27">
        <v>2.9999999999999997E-4</v>
      </c>
      <c r="X2428" s="27">
        <v>0</v>
      </c>
      <c r="Y2428" s="27">
        <v>1.1999999999999999E-3</v>
      </c>
      <c r="Z2428" s="27">
        <v>1.8E-3</v>
      </c>
      <c r="AA2428" s="27">
        <v>4.1000000000000003E-3</v>
      </c>
      <c r="AB2428" s="27">
        <v>1.6000000000000001E-3</v>
      </c>
      <c r="AC2428" s="27">
        <v>5.4999999999999997E-3</v>
      </c>
      <c r="AD2428" s="27">
        <v>0</v>
      </c>
      <c r="AE2428" s="27">
        <v>0</v>
      </c>
      <c r="AF2428" s="27">
        <v>3.8999999999999998E-3</v>
      </c>
      <c r="AG2428" s="27">
        <v>0</v>
      </c>
      <c r="AH2428" s="27">
        <v>1E-4</v>
      </c>
      <c r="AI2428" s="27">
        <v>0</v>
      </c>
      <c r="AJ2428" s="27">
        <v>0</v>
      </c>
    </row>
    <row r="2429" spans="13:36" x14ac:dyDescent="0.3">
      <c r="M2429" s="27">
        <v>0.1963</v>
      </c>
      <c r="N2429" s="27">
        <v>0.18240000000000001</v>
      </c>
      <c r="O2429" s="27">
        <v>0.74219999999999997</v>
      </c>
      <c r="P2429" s="27">
        <v>1.5100000000000001E-2</v>
      </c>
      <c r="Q2429" s="27">
        <v>1.2800000000000001E-2</v>
      </c>
      <c r="R2429" s="27">
        <v>2.6100000000000002E-2</v>
      </c>
      <c r="S2429" s="27">
        <v>1.2699999999999999E-2</v>
      </c>
      <c r="T2429" s="27">
        <v>3.7400000000000003E-2</v>
      </c>
      <c r="U2429" s="27">
        <v>6.9999999999999999E-4</v>
      </c>
      <c r="V2429" s="27">
        <v>1.1999999999999999E-3</v>
      </c>
      <c r="W2429" s="27">
        <v>4.0000000000000002E-4</v>
      </c>
      <c r="X2429" s="27">
        <v>0</v>
      </c>
      <c r="Y2429" s="27">
        <v>1.1000000000000001E-3</v>
      </c>
      <c r="Z2429" s="27">
        <v>2.3999999999999998E-3</v>
      </c>
      <c r="AA2429" s="27">
        <v>3.8E-3</v>
      </c>
      <c r="AB2429" s="27">
        <v>8.9999999999999998E-4</v>
      </c>
      <c r="AC2429" s="27">
        <v>6.4999999999999997E-3</v>
      </c>
      <c r="AD2429" s="27">
        <v>0</v>
      </c>
      <c r="AE2429" s="27">
        <v>0</v>
      </c>
      <c r="AF2429" s="27">
        <v>4.4000000000000003E-3</v>
      </c>
      <c r="AG2429" s="27">
        <v>0</v>
      </c>
      <c r="AH2429" s="27">
        <v>0</v>
      </c>
      <c r="AI2429" s="27">
        <v>0</v>
      </c>
      <c r="AJ2429" s="27">
        <v>0</v>
      </c>
    </row>
    <row r="2430" spans="13:36" x14ac:dyDescent="0.3">
      <c r="M2430" s="27">
        <v>0.17910000000000001</v>
      </c>
      <c r="N2430" s="27">
        <v>0.17910000000000001</v>
      </c>
      <c r="O2430" s="27">
        <v>0.70699999999999996</v>
      </c>
      <c r="P2430" s="27">
        <v>1.18E-2</v>
      </c>
      <c r="Q2430" s="27">
        <v>1.1900000000000001E-2</v>
      </c>
      <c r="R2430" s="27">
        <v>3.1199999999999999E-2</v>
      </c>
      <c r="S2430" s="27">
        <v>1.5699999999999999E-2</v>
      </c>
      <c r="T2430" s="27">
        <v>3.2500000000000001E-2</v>
      </c>
      <c r="U2430" s="27">
        <v>6.9999999999999999E-4</v>
      </c>
      <c r="V2430" s="27">
        <v>1.8E-3</v>
      </c>
      <c r="W2430" s="27">
        <v>4.0000000000000002E-4</v>
      </c>
      <c r="X2430" s="27">
        <v>0</v>
      </c>
      <c r="Y2430" s="27">
        <v>1.1000000000000001E-3</v>
      </c>
      <c r="Z2430" s="27">
        <v>2.2000000000000001E-3</v>
      </c>
      <c r="AA2430" s="27">
        <v>3.7000000000000002E-3</v>
      </c>
      <c r="AB2430" s="27">
        <v>1E-3</v>
      </c>
      <c r="AC2430" s="27">
        <v>6.1999999999999998E-3</v>
      </c>
      <c r="AD2430" s="27">
        <v>0</v>
      </c>
      <c r="AE2430" s="27">
        <v>0</v>
      </c>
      <c r="AF2430" s="27">
        <v>4.4000000000000003E-3</v>
      </c>
      <c r="AG2430" s="27">
        <v>0</v>
      </c>
      <c r="AH2430" s="27">
        <v>0</v>
      </c>
      <c r="AI2430" s="27">
        <v>0</v>
      </c>
      <c r="AJ2430" s="27">
        <v>0</v>
      </c>
    </row>
    <row r="2431" spans="13:36" x14ac:dyDescent="0.3">
      <c r="M2431" s="27">
        <v>0.18279999999999999</v>
      </c>
      <c r="N2431" s="27">
        <v>0.21249999999999999</v>
      </c>
      <c r="O2431" s="27">
        <v>0.69810000000000005</v>
      </c>
      <c r="P2431" s="27">
        <v>1.2E-2</v>
      </c>
      <c r="Q2431" s="27">
        <v>2.3599999999999999E-2</v>
      </c>
      <c r="R2431" s="27">
        <v>3.1300000000000001E-2</v>
      </c>
      <c r="S2431" s="27">
        <v>1.18E-2</v>
      </c>
      <c r="T2431" s="27">
        <v>3.32E-2</v>
      </c>
      <c r="U2431" s="27">
        <v>6.9999999999999999E-4</v>
      </c>
      <c r="V2431" s="27">
        <v>1.1999999999999999E-3</v>
      </c>
      <c r="W2431" s="27">
        <v>4.0000000000000002E-4</v>
      </c>
      <c r="X2431" s="27">
        <v>0</v>
      </c>
      <c r="Y2431" s="27">
        <v>1.1999999999999999E-3</v>
      </c>
      <c r="Z2431" s="27">
        <v>2.5000000000000001E-3</v>
      </c>
      <c r="AA2431" s="27">
        <v>3.8E-3</v>
      </c>
      <c r="AB2431" s="27">
        <v>8.9999999999999998E-4</v>
      </c>
      <c r="AC2431" s="27">
        <v>4.7999999999999996E-3</v>
      </c>
      <c r="AD2431" s="27">
        <v>0</v>
      </c>
      <c r="AE2431" s="27">
        <v>0</v>
      </c>
      <c r="AF2431" s="27">
        <v>4.4000000000000003E-3</v>
      </c>
      <c r="AG2431" s="27">
        <v>0</v>
      </c>
      <c r="AH2431" s="27">
        <v>0</v>
      </c>
      <c r="AI2431" s="27">
        <v>0</v>
      </c>
      <c r="AJ2431" s="27">
        <v>0</v>
      </c>
    </row>
    <row r="2432" spans="13:36" x14ac:dyDescent="0.3">
      <c r="M2432" s="27">
        <v>0.18490000000000001</v>
      </c>
      <c r="N2432" s="27">
        <v>0.19739999999999999</v>
      </c>
      <c r="O2432" s="27">
        <v>0.70830000000000004</v>
      </c>
      <c r="P2432" s="27">
        <v>0.01</v>
      </c>
      <c r="Q2432" s="27">
        <v>1.6299999999999999E-2</v>
      </c>
      <c r="R2432" s="27">
        <v>3.4299999999999997E-2</v>
      </c>
      <c r="S2432" s="27">
        <v>9.4999999999999998E-3</v>
      </c>
      <c r="T2432" s="27">
        <v>2.7900000000000001E-2</v>
      </c>
      <c r="U2432" s="27">
        <v>6.9999999999999999E-4</v>
      </c>
      <c r="V2432" s="27">
        <v>1.4E-3</v>
      </c>
      <c r="W2432" s="27">
        <v>4.0000000000000002E-4</v>
      </c>
      <c r="X2432" s="27">
        <v>0</v>
      </c>
      <c r="Y2432" s="27">
        <v>1.2999999999999999E-3</v>
      </c>
      <c r="Z2432" s="27">
        <v>2.2000000000000001E-3</v>
      </c>
      <c r="AA2432" s="27">
        <v>3.3E-3</v>
      </c>
      <c r="AB2432" s="27">
        <v>1.4E-3</v>
      </c>
      <c r="AC2432" s="27">
        <v>6.0000000000000001E-3</v>
      </c>
      <c r="AD2432" s="27">
        <v>0</v>
      </c>
      <c r="AE2432" s="27">
        <v>0</v>
      </c>
      <c r="AF2432" s="27">
        <v>4.3E-3</v>
      </c>
      <c r="AG2432" s="27">
        <v>0</v>
      </c>
      <c r="AH2432" s="27">
        <v>0</v>
      </c>
      <c r="AI2432" s="27">
        <v>0</v>
      </c>
      <c r="AJ2432" s="27">
        <v>0</v>
      </c>
    </row>
    <row r="2433" spans="13:36" x14ac:dyDescent="0.3">
      <c r="M2433" s="27">
        <v>0.1825</v>
      </c>
      <c r="N2433" s="27">
        <v>0.1996</v>
      </c>
      <c r="O2433" s="27">
        <v>0.73839999999999995</v>
      </c>
      <c r="P2433" s="27">
        <v>1.5900000000000001E-2</v>
      </c>
      <c r="Q2433" s="27">
        <v>1.41E-2</v>
      </c>
      <c r="R2433" s="27">
        <v>3.6799999999999999E-2</v>
      </c>
      <c r="S2433" s="27">
        <v>1.0999999999999999E-2</v>
      </c>
      <c r="T2433" s="27">
        <v>3.9399999999999998E-2</v>
      </c>
      <c r="U2433" s="27">
        <v>6.9999999999999999E-4</v>
      </c>
      <c r="V2433" s="27">
        <v>2.0999999999999999E-3</v>
      </c>
      <c r="W2433" s="27">
        <v>4.0000000000000002E-4</v>
      </c>
      <c r="X2433" s="27">
        <v>0</v>
      </c>
      <c r="Y2433" s="27">
        <v>1.4E-3</v>
      </c>
      <c r="Z2433" s="27">
        <v>2.5000000000000001E-3</v>
      </c>
      <c r="AA2433" s="27">
        <v>3.5000000000000001E-3</v>
      </c>
      <c r="AB2433" s="27">
        <v>1.1000000000000001E-3</v>
      </c>
      <c r="AC2433" s="27">
        <v>5.7999999999999996E-3</v>
      </c>
      <c r="AD2433" s="27">
        <v>0</v>
      </c>
      <c r="AE2433" s="27">
        <v>0</v>
      </c>
      <c r="AF2433" s="27">
        <v>4.4999999999999997E-3</v>
      </c>
      <c r="AG2433" s="27">
        <v>0</v>
      </c>
      <c r="AH2433" s="27">
        <v>1E-4</v>
      </c>
      <c r="AI2433" s="27">
        <v>0</v>
      </c>
      <c r="AJ2433" s="27">
        <v>0</v>
      </c>
    </row>
    <row r="2434" spans="13:36" x14ac:dyDescent="0.3">
      <c r="M2434" s="27">
        <v>0.19570000000000001</v>
      </c>
      <c r="N2434" s="27">
        <v>0.1724</v>
      </c>
      <c r="O2434" s="27">
        <v>0.72509999999999997</v>
      </c>
      <c r="P2434" s="27">
        <v>1.35E-2</v>
      </c>
      <c r="Q2434" s="27">
        <v>1.66E-2</v>
      </c>
      <c r="R2434" s="27">
        <v>3.5799999999999998E-2</v>
      </c>
      <c r="S2434" s="27">
        <v>1.4800000000000001E-2</v>
      </c>
      <c r="T2434" s="27">
        <v>4.19E-2</v>
      </c>
      <c r="U2434" s="27">
        <v>6.9999999999999999E-4</v>
      </c>
      <c r="V2434" s="27">
        <v>1.8E-3</v>
      </c>
      <c r="W2434" s="27">
        <v>4.0000000000000002E-4</v>
      </c>
      <c r="X2434" s="27">
        <v>0</v>
      </c>
      <c r="Y2434" s="27">
        <v>1.1000000000000001E-3</v>
      </c>
      <c r="Z2434" s="27">
        <v>2.3999999999999998E-3</v>
      </c>
      <c r="AA2434" s="27">
        <v>2.8999999999999998E-3</v>
      </c>
      <c r="AB2434" s="27">
        <v>1.1000000000000001E-3</v>
      </c>
      <c r="AC2434" s="27">
        <v>6.7000000000000002E-3</v>
      </c>
      <c r="AD2434" s="27">
        <v>0</v>
      </c>
      <c r="AE2434" s="27">
        <v>0</v>
      </c>
      <c r="AF2434" s="27">
        <v>4.4000000000000003E-3</v>
      </c>
      <c r="AG2434" s="27">
        <v>0</v>
      </c>
      <c r="AH2434" s="27">
        <v>0</v>
      </c>
      <c r="AI2434" s="27">
        <v>0</v>
      </c>
      <c r="AJ2434" s="27">
        <v>0</v>
      </c>
    </row>
    <row r="2435" spans="13:36" x14ac:dyDescent="0.3">
      <c r="M2435" s="27">
        <v>0.19040000000000001</v>
      </c>
      <c r="N2435" s="27">
        <v>0.1792</v>
      </c>
      <c r="O2435" s="27">
        <v>0.70009999999999994</v>
      </c>
      <c r="P2435" s="27">
        <v>1.1900000000000001E-2</v>
      </c>
      <c r="Q2435" s="27">
        <v>1.35E-2</v>
      </c>
      <c r="R2435" s="27">
        <v>3.32E-2</v>
      </c>
      <c r="S2435" s="27">
        <v>1.34E-2</v>
      </c>
      <c r="T2435" s="27">
        <v>3.8100000000000002E-2</v>
      </c>
      <c r="U2435" s="27">
        <v>5.9999999999999995E-4</v>
      </c>
      <c r="V2435" s="27">
        <v>1.5E-3</v>
      </c>
      <c r="W2435" s="27">
        <v>4.0000000000000002E-4</v>
      </c>
      <c r="X2435" s="27">
        <v>0</v>
      </c>
      <c r="Y2435" s="27">
        <v>1.1999999999999999E-3</v>
      </c>
      <c r="Z2435" s="27">
        <v>2.2000000000000001E-3</v>
      </c>
      <c r="AA2435" s="27">
        <v>3.0999999999999999E-3</v>
      </c>
      <c r="AB2435" s="27">
        <v>1E-3</v>
      </c>
      <c r="AC2435" s="27">
        <v>7.1000000000000004E-3</v>
      </c>
      <c r="AD2435" s="27">
        <v>0</v>
      </c>
      <c r="AE2435" s="27">
        <v>0</v>
      </c>
      <c r="AF2435" s="27">
        <v>4.4000000000000003E-3</v>
      </c>
      <c r="AG2435" s="27">
        <v>0</v>
      </c>
      <c r="AH2435" s="27">
        <v>1E-4</v>
      </c>
      <c r="AI2435" s="27">
        <v>0</v>
      </c>
      <c r="AJ2435" s="27">
        <v>0</v>
      </c>
    </row>
    <row r="2436" spans="13:36" x14ac:dyDescent="0.3">
      <c r="M2436" s="27">
        <v>0.18629999999999999</v>
      </c>
      <c r="N2436" s="27">
        <v>0.19370000000000001</v>
      </c>
      <c r="O2436" s="27">
        <v>0.69989999999999997</v>
      </c>
      <c r="P2436" s="27">
        <v>1.1599999999999999E-2</v>
      </c>
      <c r="Q2436" s="27">
        <v>1.7899999999999999E-2</v>
      </c>
      <c r="R2436" s="27">
        <v>3.4200000000000001E-2</v>
      </c>
      <c r="S2436" s="27">
        <v>1.44E-2</v>
      </c>
      <c r="T2436" s="27">
        <v>4.0899999999999999E-2</v>
      </c>
      <c r="U2436" s="27">
        <v>6.9999999999999999E-4</v>
      </c>
      <c r="V2436" s="27">
        <v>1.5E-3</v>
      </c>
      <c r="W2436" s="27">
        <v>4.0000000000000002E-4</v>
      </c>
      <c r="X2436" s="27">
        <v>0</v>
      </c>
      <c r="Y2436" s="27">
        <v>1.1999999999999999E-3</v>
      </c>
      <c r="Z2436" s="27">
        <v>2.7000000000000001E-3</v>
      </c>
      <c r="AA2436" s="27">
        <v>4.0000000000000001E-3</v>
      </c>
      <c r="AB2436" s="27">
        <v>1.2999999999999999E-3</v>
      </c>
      <c r="AC2436" s="27">
        <v>6.4999999999999997E-3</v>
      </c>
      <c r="AD2436" s="27">
        <v>0</v>
      </c>
      <c r="AE2436" s="27">
        <v>0</v>
      </c>
      <c r="AF2436" s="27">
        <v>4.4999999999999997E-3</v>
      </c>
      <c r="AG2436" s="27">
        <v>0</v>
      </c>
      <c r="AH2436" s="27">
        <v>1E-4</v>
      </c>
      <c r="AI2436" s="27">
        <v>0</v>
      </c>
      <c r="AJ2436" s="27">
        <v>0</v>
      </c>
    </row>
    <row r="2437" spans="13:36" x14ac:dyDescent="0.3">
      <c r="M2437" s="27">
        <v>0.19550000000000001</v>
      </c>
      <c r="N2437" s="27">
        <v>0.18920000000000001</v>
      </c>
      <c r="O2437" s="27">
        <v>0.70840000000000003</v>
      </c>
      <c r="P2437" s="27">
        <v>1.61E-2</v>
      </c>
      <c r="Q2437" s="27">
        <v>1.5599999999999999E-2</v>
      </c>
      <c r="R2437" s="27">
        <v>0.03</v>
      </c>
      <c r="S2437" s="27">
        <v>1.3599999999999999E-2</v>
      </c>
      <c r="T2437" s="27">
        <v>3.8800000000000001E-2</v>
      </c>
      <c r="U2437" s="27">
        <v>6.9999999999999999E-4</v>
      </c>
      <c r="V2437" s="27">
        <v>1.5E-3</v>
      </c>
      <c r="W2437" s="27">
        <v>2.9999999999999997E-4</v>
      </c>
      <c r="X2437" s="27">
        <v>0</v>
      </c>
      <c r="Y2437" s="27">
        <v>1.2999999999999999E-3</v>
      </c>
      <c r="Z2437" s="27">
        <v>2.5000000000000001E-3</v>
      </c>
      <c r="AA2437" s="27">
        <v>4.1999999999999997E-3</v>
      </c>
      <c r="AB2437" s="27">
        <v>1.1000000000000001E-3</v>
      </c>
      <c r="AC2437" s="27">
        <v>7.0000000000000001E-3</v>
      </c>
      <c r="AD2437" s="27">
        <v>0</v>
      </c>
      <c r="AE2437" s="27">
        <v>0</v>
      </c>
      <c r="AF2437" s="27">
        <v>4.4999999999999997E-3</v>
      </c>
      <c r="AG2437" s="27">
        <v>0</v>
      </c>
      <c r="AH2437" s="27">
        <v>1E-4</v>
      </c>
      <c r="AI2437" s="27">
        <v>0</v>
      </c>
      <c r="AJ2437" s="27">
        <v>0</v>
      </c>
    </row>
    <row r="2438" spans="13:36" x14ac:dyDescent="0.3">
      <c r="M2438" s="27">
        <v>0.19489999999999999</v>
      </c>
      <c r="N2438" s="27">
        <v>0.185</v>
      </c>
      <c r="O2438" s="27">
        <v>0.71640000000000004</v>
      </c>
      <c r="P2438" s="27">
        <v>1.37E-2</v>
      </c>
      <c r="Q2438" s="27">
        <v>1.0500000000000001E-2</v>
      </c>
      <c r="R2438" s="27">
        <v>2.7799999999999998E-2</v>
      </c>
      <c r="S2438" s="27">
        <v>1.3100000000000001E-2</v>
      </c>
      <c r="T2438" s="27">
        <v>3.8100000000000002E-2</v>
      </c>
      <c r="U2438" s="27">
        <v>5.9999999999999995E-4</v>
      </c>
      <c r="V2438" s="27">
        <v>1.5E-3</v>
      </c>
      <c r="W2438" s="27">
        <v>2.9999999999999997E-4</v>
      </c>
      <c r="X2438" s="27">
        <v>0</v>
      </c>
      <c r="Y2438" s="27">
        <v>1.1999999999999999E-3</v>
      </c>
      <c r="Z2438" s="27">
        <v>2.0999999999999999E-3</v>
      </c>
      <c r="AA2438" s="27">
        <v>3.3999999999999998E-3</v>
      </c>
      <c r="AB2438" s="27">
        <v>1.1000000000000001E-3</v>
      </c>
      <c r="AC2438" s="27">
        <v>6.6E-3</v>
      </c>
      <c r="AD2438" s="27">
        <v>0</v>
      </c>
      <c r="AE2438" s="27">
        <v>0</v>
      </c>
      <c r="AF2438" s="27">
        <v>4.4000000000000003E-3</v>
      </c>
      <c r="AG2438" s="27">
        <v>0</v>
      </c>
      <c r="AH2438" s="27">
        <v>1E-4</v>
      </c>
      <c r="AI2438" s="27">
        <v>0</v>
      </c>
      <c r="AJ2438" s="27">
        <v>0</v>
      </c>
    </row>
    <row r="2439" spans="13:36" x14ac:dyDescent="0.3">
      <c r="M2439" s="27">
        <v>0.20549999999999999</v>
      </c>
      <c r="N2439" s="27">
        <v>0.18559999999999999</v>
      </c>
      <c r="O2439" s="27">
        <v>0.71</v>
      </c>
      <c r="P2439" s="27">
        <v>1.7500000000000002E-2</v>
      </c>
      <c r="Q2439" s="27">
        <v>1.6299999999999999E-2</v>
      </c>
      <c r="R2439" s="27">
        <v>3.5499999999999997E-2</v>
      </c>
      <c r="S2439" s="27">
        <v>1.34E-2</v>
      </c>
      <c r="T2439" s="27">
        <v>4.5900000000000003E-2</v>
      </c>
      <c r="U2439" s="27">
        <v>1.1000000000000001E-3</v>
      </c>
      <c r="V2439" s="27">
        <v>1.8E-3</v>
      </c>
      <c r="W2439" s="27">
        <v>4.0000000000000002E-4</v>
      </c>
      <c r="X2439" s="27">
        <v>0</v>
      </c>
      <c r="Y2439" s="27">
        <v>1.1999999999999999E-3</v>
      </c>
      <c r="Z2439" s="27">
        <v>2.2000000000000001E-3</v>
      </c>
      <c r="AA2439" s="27">
        <v>4.4000000000000003E-3</v>
      </c>
      <c r="AB2439" s="27">
        <v>1E-3</v>
      </c>
      <c r="AC2439" s="27">
        <v>7.3000000000000001E-3</v>
      </c>
      <c r="AD2439" s="27">
        <v>0</v>
      </c>
      <c r="AE2439" s="27">
        <v>0</v>
      </c>
      <c r="AF2439" s="27">
        <v>4.4000000000000003E-3</v>
      </c>
      <c r="AG2439" s="27">
        <v>0</v>
      </c>
      <c r="AH2439" s="27">
        <v>1E-4</v>
      </c>
      <c r="AI2439" s="27">
        <v>0</v>
      </c>
      <c r="AJ2439" s="27">
        <v>0</v>
      </c>
    </row>
    <row r="2440" spans="13:36" x14ac:dyDescent="0.3">
      <c r="M2440" s="27">
        <v>0.18540000000000001</v>
      </c>
      <c r="N2440" s="27">
        <v>0.18779999999999999</v>
      </c>
      <c r="O2440" s="27">
        <v>0.70340000000000003</v>
      </c>
      <c r="P2440" s="27">
        <v>1.06E-2</v>
      </c>
      <c r="Q2440" s="27">
        <v>1.4999999999999999E-2</v>
      </c>
      <c r="R2440" s="27">
        <v>3.5099999999999999E-2</v>
      </c>
      <c r="S2440" s="27">
        <v>1.34E-2</v>
      </c>
      <c r="T2440" s="27">
        <v>0.04</v>
      </c>
      <c r="U2440" s="27">
        <v>1.1000000000000001E-3</v>
      </c>
      <c r="V2440" s="27">
        <v>1.4E-3</v>
      </c>
      <c r="W2440" s="27">
        <v>2.9999999999999997E-4</v>
      </c>
      <c r="X2440" s="27">
        <v>0</v>
      </c>
      <c r="Y2440" s="27">
        <v>1.2999999999999999E-3</v>
      </c>
      <c r="Z2440" s="27">
        <v>2E-3</v>
      </c>
      <c r="AA2440" s="27">
        <v>4.7000000000000002E-3</v>
      </c>
      <c r="AB2440" s="27">
        <v>1.1000000000000001E-3</v>
      </c>
      <c r="AC2440" s="27">
        <v>7.0000000000000001E-3</v>
      </c>
      <c r="AD2440" s="27">
        <v>0</v>
      </c>
      <c r="AE2440" s="27">
        <v>0</v>
      </c>
      <c r="AF2440" s="27">
        <v>4.4000000000000003E-3</v>
      </c>
      <c r="AG2440" s="27">
        <v>0</v>
      </c>
      <c r="AH2440" s="27">
        <v>1E-4</v>
      </c>
      <c r="AI2440" s="27">
        <v>0</v>
      </c>
      <c r="AJ2440" s="27">
        <v>0</v>
      </c>
    </row>
    <row r="2441" spans="13:36" x14ac:dyDescent="0.3">
      <c r="M2441" s="27">
        <v>0.20080000000000001</v>
      </c>
      <c r="N2441" s="27">
        <v>0.19059999999999999</v>
      </c>
      <c r="O2441" s="27">
        <v>0.7097</v>
      </c>
      <c r="P2441" s="27">
        <v>1.2800000000000001E-2</v>
      </c>
      <c r="Q2441" s="27">
        <v>1.37E-2</v>
      </c>
      <c r="R2441" s="27">
        <v>3.5200000000000002E-2</v>
      </c>
      <c r="S2441" s="27">
        <v>1.37E-2</v>
      </c>
      <c r="T2441" s="27">
        <v>4.02E-2</v>
      </c>
      <c r="U2441" s="27">
        <v>1E-3</v>
      </c>
      <c r="V2441" s="27">
        <v>1.6999999999999999E-3</v>
      </c>
      <c r="W2441" s="27">
        <v>2.9999999999999997E-4</v>
      </c>
      <c r="X2441" s="27">
        <v>0</v>
      </c>
      <c r="Y2441" s="27">
        <v>1.2999999999999999E-3</v>
      </c>
      <c r="Z2441" s="27">
        <v>2E-3</v>
      </c>
      <c r="AA2441" s="27">
        <v>4.4999999999999997E-3</v>
      </c>
      <c r="AB2441" s="27">
        <v>1E-3</v>
      </c>
      <c r="AC2441" s="27">
        <v>6.7000000000000002E-3</v>
      </c>
      <c r="AD2441" s="27">
        <v>0</v>
      </c>
      <c r="AE2441" s="27">
        <v>0</v>
      </c>
      <c r="AF2441" s="27">
        <v>4.4999999999999997E-3</v>
      </c>
      <c r="AG2441" s="27">
        <v>0</v>
      </c>
      <c r="AH2441" s="27">
        <v>1E-4</v>
      </c>
      <c r="AI2441" s="27">
        <v>0</v>
      </c>
      <c r="AJ2441" s="27">
        <v>0</v>
      </c>
    </row>
    <row r="2442" spans="13:36" x14ac:dyDescent="0.3">
      <c r="M2442" s="27">
        <v>0.18990000000000001</v>
      </c>
      <c r="N2442" s="27">
        <v>0.20250000000000001</v>
      </c>
      <c r="O2442" s="27">
        <v>0.70850000000000002</v>
      </c>
      <c r="P2442" s="27">
        <v>1.18E-2</v>
      </c>
      <c r="Q2442" s="27">
        <v>1.4200000000000001E-2</v>
      </c>
      <c r="R2442" s="27">
        <v>3.85E-2</v>
      </c>
      <c r="S2442" s="27">
        <v>1.84E-2</v>
      </c>
      <c r="T2442" s="27">
        <v>4.0800000000000003E-2</v>
      </c>
      <c r="U2442" s="27">
        <v>1.1000000000000001E-3</v>
      </c>
      <c r="V2442" s="27">
        <v>2E-3</v>
      </c>
      <c r="W2442" s="27">
        <v>2.9999999999999997E-4</v>
      </c>
      <c r="X2442" s="27">
        <v>0</v>
      </c>
      <c r="Y2442" s="27">
        <v>1.2999999999999999E-3</v>
      </c>
      <c r="Z2442" s="27">
        <v>2.2000000000000001E-3</v>
      </c>
      <c r="AA2442" s="27">
        <v>3.8E-3</v>
      </c>
      <c r="AB2442" s="27">
        <v>1.1999999999999999E-3</v>
      </c>
      <c r="AC2442" s="27">
        <v>5.7000000000000002E-3</v>
      </c>
      <c r="AD2442" s="27">
        <v>0</v>
      </c>
      <c r="AE2442" s="27">
        <v>0</v>
      </c>
      <c r="AF2442" s="27">
        <v>4.5999999999999999E-3</v>
      </c>
      <c r="AG2442" s="27">
        <v>0</v>
      </c>
      <c r="AH2442" s="27">
        <v>0</v>
      </c>
      <c r="AI2442" s="27">
        <v>0</v>
      </c>
      <c r="AJ2442" s="27">
        <v>0</v>
      </c>
    </row>
    <row r="2443" spans="13:36" x14ac:dyDescent="0.3">
      <c r="M2443" s="27">
        <v>0.20169999999999999</v>
      </c>
      <c r="N2443" s="27">
        <v>0.1991</v>
      </c>
      <c r="O2443" s="27">
        <v>0.68730000000000002</v>
      </c>
      <c r="P2443" s="27">
        <v>1.15E-2</v>
      </c>
      <c r="Q2443" s="27">
        <v>1.9300000000000001E-2</v>
      </c>
      <c r="R2443" s="27">
        <v>3.5900000000000001E-2</v>
      </c>
      <c r="S2443" s="27">
        <v>1.4200000000000001E-2</v>
      </c>
      <c r="T2443" s="27">
        <v>4.07E-2</v>
      </c>
      <c r="U2443" s="27">
        <v>1.1000000000000001E-3</v>
      </c>
      <c r="V2443" s="27">
        <v>2E-3</v>
      </c>
      <c r="W2443" s="27">
        <v>2.9999999999999997E-4</v>
      </c>
      <c r="X2443" s="27">
        <v>0</v>
      </c>
      <c r="Y2443" s="27">
        <v>1.4E-3</v>
      </c>
      <c r="Z2443" s="27">
        <v>2.3E-3</v>
      </c>
      <c r="AA2443" s="27">
        <v>3.5000000000000001E-3</v>
      </c>
      <c r="AB2443" s="27">
        <v>1E-3</v>
      </c>
      <c r="AC2443" s="27">
        <v>5.5999999999999999E-3</v>
      </c>
      <c r="AD2443" s="27">
        <v>0</v>
      </c>
      <c r="AE2443" s="27">
        <v>0</v>
      </c>
      <c r="AF2443" s="27">
        <v>4.7000000000000002E-3</v>
      </c>
      <c r="AG2443" s="27">
        <v>0</v>
      </c>
      <c r="AH2443" s="27">
        <v>1E-4</v>
      </c>
      <c r="AI2443" s="27">
        <v>0</v>
      </c>
      <c r="AJ2443" s="27">
        <v>0</v>
      </c>
    </row>
    <row r="2444" spans="13:36" x14ac:dyDescent="0.3">
      <c r="M2444" s="27">
        <v>0.20369999999999999</v>
      </c>
      <c r="N2444" s="27">
        <v>0.19359999999999999</v>
      </c>
      <c r="O2444" s="27">
        <v>0.74419999999999997</v>
      </c>
      <c r="P2444" s="27">
        <v>1.1299999999999999E-2</v>
      </c>
      <c r="Q2444" s="27">
        <v>1.49E-2</v>
      </c>
      <c r="R2444" s="27">
        <v>4.36E-2</v>
      </c>
      <c r="S2444" s="27">
        <v>1.7899999999999999E-2</v>
      </c>
      <c r="T2444" s="27">
        <v>4.4400000000000002E-2</v>
      </c>
      <c r="U2444" s="27">
        <v>1E-3</v>
      </c>
      <c r="V2444" s="27">
        <v>2.3999999999999998E-3</v>
      </c>
      <c r="W2444" s="27">
        <v>2.9999999999999997E-4</v>
      </c>
      <c r="X2444" s="27">
        <v>0</v>
      </c>
      <c r="Y2444" s="27">
        <v>1.2999999999999999E-3</v>
      </c>
      <c r="Z2444" s="27">
        <v>2.3999999999999998E-3</v>
      </c>
      <c r="AA2444" s="27">
        <v>3.5999999999999999E-3</v>
      </c>
      <c r="AB2444" s="27">
        <v>1E-3</v>
      </c>
      <c r="AC2444" s="27">
        <v>5.7999999999999996E-3</v>
      </c>
      <c r="AD2444" s="27">
        <v>0</v>
      </c>
      <c r="AE2444" s="27">
        <v>0</v>
      </c>
      <c r="AF2444" s="27">
        <v>5.1000000000000004E-3</v>
      </c>
      <c r="AG2444" s="27">
        <v>0</v>
      </c>
      <c r="AH2444" s="27">
        <v>0</v>
      </c>
      <c r="AI2444" s="27">
        <v>0</v>
      </c>
      <c r="AJ2444" s="27">
        <v>0</v>
      </c>
    </row>
    <row r="2445" spans="13:36" x14ac:dyDescent="0.3">
      <c r="M2445" s="27">
        <v>0.18279999999999999</v>
      </c>
      <c r="N2445" s="27">
        <v>0.19550000000000001</v>
      </c>
      <c r="O2445" s="27">
        <v>0.71379999999999999</v>
      </c>
      <c r="P2445" s="27">
        <v>5.4999999999999997E-3</v>
      </c>
      <c r="Q2445" s="27">
        <v>1.7500000000000002E-2</v>
      </c>
      <c r="R2445" s="27">
        <v>3.6799999999999999E-2</v>
      </c>
      <c r="S2445" s="27">
        <v>1.3299999999999999E-2</v>
      </c>
      <c r="T2445" s="27">
        <v>4.58E-2</v>
      </c>
      <c r="U2445" s="27">
        <v>8.0000000000000004E-4</v>
      </c>
      <c r="V2445" s="27">
        <v>2E-3</v>
      </c>
      <c r="W2445" s="27">
        <v>2.9999999999999997E-4</v>
      </c>
      <c r="X2445" s="27">
        <v>0</v>
      </c>
      <c r="Y2445" s="27">
        <v>1.4E-3</v>
      </c>
      <c r="Z2445" s="27">
        <v>2.3E-3</v>
      </c>
      <c r="AA2445" s="27">
        <v>3.8999999999999998E-3</v>
      </c>
      <c r="AB2445" s="27">
        <v>1.6999999999999999E-3</v>
      </c>
      <c r="AC2445" s="27">
        <v>4.7000000000000002E-3</v>
      </c>
      <c r="AD2445" s="27">
        <v>0</v>
      </c>
      <c r="AE2445" s="27">
        <v>0</v>
      </c>
      <c r="AF2445" s="27">
        <v>5.0000000000000001E-3</v>
      </c>
      <c r="AG2445" s="27">
        <v>0</v>
      </c>
      <c r="AH2445" s="27">
        <v>1E-4</v>
      </c>
      <c r="AI2445" s="27">
        <v>0</v>
      </c>
      <c r="AJ2445" s="27">
        <v>0</v>
      </c>
    </row>
    <row r="2446" spans="13:36" x14ac:dyDescent="0.3">
      <c r="M2446" s="27">
        <v>0.18559999999999999</v>
      </c>
      <c r="N2446" s="27">
        <v>0.1991</v>
      </c>
      <c r="O2446" s="27">
        <v>0.70889999999999997</v>
      </c>
      <c r="P2446" s="27">
        <v>9.5999999999999992E-3</v>
      </c>
      <c r="Q2446" s="27">
        <v>1.6500000000000001E-2</v>
      </c>
      <c r="R2446" s="27">
        <v>3.7699999999999997E-2</v>
      </c>
      <c r="S2446" s="27">
        <v>1.3899999999999999E-2</v>
      </c>
      <c r="T2446" s="27">
        <v>4.6600000000000003E-2</v>
      </c>
      <c r="U2446" s="27">
        <v>6.9999999999999999E-4</v>
      </c>
      <c r="V2446" s="27">
        <v>2.0999999999999999E-3</v>
      </c>
      <c r="W2446" s="27">
        <v>2.9999999999999997E-4</v>
      </c>
      <c r="X2446" s="27">
        <v>0</v>
      </c>
      <c r="Y2446" s="27">
        <v>1.4E-3</v>
      </c>
      <c r="Z2446" s="27">
        <v>2.3999999999999998E-3</v>
      </c>
      <c r="AA2446" s="27">
        <v>3.3999999999999998E-3</v>
      </c>
      <c r="AB2446" s="27">
        <v>1.6000000000000001E-3</v>
      </c>
      <c r="AC2446" s="27">
        <v>4.7000000000000002E-3</v>
      </c>
      <c r="AD2446" s="27">
        <v>0</v>
      </c>
      <c r="AE2446" s="27">
        <v>0</v>
      </c>
      <c r="AF2446" s="27">
        <v>4.7999999999999996E-3</v>
      </c>
      <c r="AG2446" s="27">
        <v>0</v>
      </c>
      <c r="AH2446" s="27">
        <v>1E-4</v>
      </c>
      <c r="AI2446" s="27">
        <v>0</v>
      </c>
      <c r="AJ2446" s="27">
        <v>0</v>
      </c>
    </row>
    <row r="2447" spans="13:36" x14ac:dyDescent="0.3">
      <c r="M2447" s="27">
        <v>0.18920000000000001</v>
      </c>
      <c r="N2447" s="27">
        <v>0.20399999999999999</v>
      </c>
      <c r="O2447" s="27">
        <v>0.72509999999999997</v>
      </c>
      <c r="P2447" s="27">
        <v>1.24E-2</v>
      </c>
      <c r="Q2447" s="27">
        <v>1.06E-2</v>
      </c>
      <c r="R2447" s="27">
        <v>2.98E-2</v>
      </c>
      <c r="S2447" s="27">
        <v>1.0500000000000001E-2</v>
      </c>
      <c r="T2447" s="27">
        <v>3.9899999999999998E-2</v>
      </c>
      <c r="U2447" s="27">
        <v>1E-3</v>
      </c>
      <c r="V2447" s="27">
        <v>1.8E-3</v>
      </c>
      <c r="W2447" s="27">
        <v>2.0000000000000001E-4</v>
      </c>
      <c r="X2447" s="27">
        <v>0</v>
      </c>
      <c r="Y2447" s="27">
        <v>1.4E-3</v>
      </c>
      <c r="Z2447" s="27">
        <v>2.2000000000000001E-3</v>
      </c>
      <c r="AA2447" s="27">
        <v>5.1000000000000004E-3</v>
      </c>
      <c r="AB2447" s="27">
        <v>1.4E-3</v>
      </c>
      <c r="AC2447" s="27">
        <v>4.7999999999999996E-3</v>
      </c>
      <c r="AD2447" s="27">
        <v>0</v>
      </c>
      <c r="AE2447" s="27">
        <v>0</v>
      </c>
      <c r="AF2447" s="27">
        <v>4.7999999999999996E-3</v>
      </c>
      <c r="AG2447" s="27">
        <v>0</v>
      </c>
      <c r="AH2447" s="27">
        <v>0</v>
      </c>
      <c r="AI2447" s="27">
        <v>0</v>
      </c>
      <c r="AJ2447" s="27">
        <v>0</v>
      </c>
    </row>
    <row r="2448" spans="13:36" x14ac:dyDescent="0.3">
      <c r="M2448" s="27">
        <v>0.20030000000000001</v>
      </c>
      <c r="N2448" s="27">
        <v>0.2087</v>
      </c>
      <c r="O2448" s="27">
        <v>0.70120000000000005</v>
      </c>
      <c r="P2448" s="27">
        <v>1.3899999999999999E-2</v>
      </c>
      <c r="Q2448" s="27">
        <v>1.0200000000000001E-2</v>
      </c>
      <c r="R2448" s="27">
        <v>3.1300000000000001E-2</v>
      </c>
      <c r="S2448" s="27">
        <v>1.09E-2</v>
      </c>
      <c r="T2448" s="27">
        <v>0.04</v>
      </c>
      <c r="U2448" s="27">
        <v>1.1000000000000001E-3</v>
      </c>
      <c r="V2448" s="27">
        <v>1.6999999999999999E-3</v>
      </c>
      <c r="W2448" s="27">
        <v>2.9999999999999997E-4</v>
      </c>
      <c r="X2448" s="27">
        <v>0</v>
      </c>
      <c r="Y2448" s="27">
        <v>1.5E-3</v>
      </c>
      <c r="Z2448" s="27">
        <v>2.0999999999999999E-3</v>
      </c>
      <c r="AA2448" s="27">
        <v>5.5999999999999999E-3</v>
      </c>
      <c r="AB2448" s="27">
        <v>1.5E-3</v>
      </c>
      <c r="AC2448" s="27">
        <v>5.5999999999999999E-3</v>
      </c>
      <c r="AD2448" s="27">
        <v>0</v>
      </c>
      <c r="AE2448" s="27">
        <v>0</v>
      </c>
      <c r="AF2448" s="27">
        <v>4.7000000000000002E-3</v>
      </c>
      <c r="AG2448" s="27">
        <v>0</v>
      </c>
      <c r="AH2448" s="27">
        <v>1E-4</v>
      </c>
      <c r="AI2448" s="27">
        <v>0</v>
      </c>
      <c r="AJ2448" s="27">
        <v>0</v>
      </c>
    </row>
    <row r="2449" spans="13:36" x14ac:dyDescent="0.3">
      <c r="M2449" s="27">
        <v>0.18920000000000001</v>
      </c>
      <c r="N2449" s="27">
        <v>0.18870000000000001</v>
      </c>
      <c r="O2449" s="27">
        <v>0.70320000000000005</v>
      </c>
      <c r="P2449" s="27">
        <v>1.24E-2</v>
      </c>
      <c r="Q2449" s="27">
        <v>1.03E-2</v>
      </c>
      <c r="R2449" s="27">
        <v>3.1899999999999998E-2</v>
      </c>
      <c r="S2449" s="27">
        <v>1.2E-2</v>
      </c>
      <c r="T2449" s="27">
        <v>3.49E-2</v>
      </c>
      <c r="U2449" s="27">
        <v>8.0000000000000004E-4</v>
      </c>
      <c r="V2449" s="27">
        <v>1.9E-3</v>
      </c>
      <c r="W2449" s="27">
        <v>2.9999999999999997E-4</v>
      </c>
      <c r="X2449" s="27">
        <v>0</v>
      </c>
      <c r="Y2449" s="27">
        <v>1.2999999999999999E-3</v>
      </c>
      <c r="Z2449" s="27">
        <v>2.2000000000000001E-3</v>
      </c>
      <c r="AA2449" s="27">
        <v>5.8999999999999999E-3</v>
      </c>
      <c r="AB2449" s="27">
        <v>1.6000000000000001E-3</v>
      </c>
      <c r="AC2449" s="27">
        <v>5.0000000000000001E-3</v>
      </c>
      <c r="AD2449" s="27">
        <v>0</v>
      </c>
      <c r="AE2449" s="27">
        <v>0</v>
      </c>
      <c r="AF2449" s="27">
        <v>4.7999999999999996E-3</v>
      </c>
      <c r="AG2449" s="27">
        <v>0</v>
      </c>
      <c r="AH2449" s="27">
        <v>1E-4</v>
      </c>
      <c r="AI2449" s="27">
        <v>0</v>
      </c>
      <c r="AJ2449" s="27">
        <v>0</v>
      </c>
    </row>
    <row r="2450" spans="13:36" x14ac:dyDescent="0.3">
      <c r="M2450" s="27">
        <v>0.18329999999999999</v>
      </c>
      <c r="N2450" s="27">
        <v>0.19900000000000001</v>
      </c>
      <c r="O2450" s="27">
        <v>0.69920000000000004</v>
      </c>
      <c r="P2450" s="27">
        <v>6.1999999999999998E-3</v>
      </c>
      <c r="Q2450" s="27">
        <v>1.2200000000000001E-2</v>
      </c>
      <c r="R2450" s="27">
        <v>3.56E-2</v>
      </c>
      <c r="S2450" s="27">
        <v>1.26E-2</v>
      </c>
      <c r="T2450" s="27">
        <v>4.0899999999999999E-2</v>
      </c>
      <c r="U2450" s="27">
        <v>8.9999999999999998E-4</v>
      </c>
      <c r="V2450" s="27">
        <v>2.2000000000000001E-3</v>
      </c>
      <c r="W2450" s="27">
        <v>2.9999999999999997E-4</v>
      </c>
      <c r="X2450" s="27">
        <v>0</v>
      </c>
      <c r="Y2450" s="27">
        <v>1.4E-3</v>
      </c>
      <c r="Z2450" s="27">
        <v>2.2000000000000001E-3</v>
      </c>
      <c r="AA2450" s="27">
        <v>5.4999999999999997E-3</v>
      </c>
      <c r="AB2450" s="27">
        <v>8.9999999999999998E-4</v>
      </c>
      <c r="AC2450" s="27">
        <v>4.8999999999999998E-3</v>
      </c>
      <c r="AD2450" s="27">
        <v>0</v>
      </c>
      <c r="AE2450" s="27">
        <v>0</v>
      </c>
      <c r="AF2450" s="27">
        <v>4.7000000000000002E-3</v>
      </c>
      <c r="AG2450" s="27">
        <v>0</v>
      </c>
      <c r="AH2450" s="27">
        <v>0</v>
      </c>
      <c r="AI2450" s="27">
        <v>0</v>
      </c>
      <c r="AJ2450" s="27">
        <v>0</v>
      </c>
    </row>
    <row r="2451" spans="13:36" x14ac:dyDescent="0.3">
      <c r="M2451" s="27">
        <v>0.18890000000000001</v>
      </c>
      <c r="N2451" s="27">
        <v>0.19789999999999999</v>
      </c>
      <c r="O2451" s="27">
        <v>0.71879999999999999</v>
      </c>
      <c r="P2451" s="27">
        <v>1.09E-2</v>
      </c>
      <c r="Q2451" s="27">
        <v>1.17E-2</v>
      </c>
      <c r="R2451" s="27">
        <v>2.5999999999999999E-2</v>
      </c>
      <c r="S2451" s="27">
        <v>2.3999999999999998E-3</v>
      </c>
      <c r="T2451" s="27">
        <v>1.6299999999999999E-2</v>
      </c>
      <c r="U2451" s="27">
        <v>2.0000000000000001E-4</v>
      </c>
      <c r="V2451" s="27">
        <v>1.1999999999999999E-3</v>
      </c>
      <c r="W2451" s="27">
        <v>2.9999999999999997E-4</v>
      </c>
      <c r="X2451" s="27">
        <v>0</v>
      </c>
      <c r="Y2451" s="27">
        <v>1.2999999999999999E-3</v>
      </c>
      <c r="Z2451" s="27">
        <v>2.3E-3</v>
      </c>
      <c r="AA2451" s="27">
        <v>3.5999999999999999E-3</v>
      </c>
      <c r="AB2451" s="27">
        <v>2E-3</v>
      </c>
      <c r="AC2451" s="27">
        <v>6.4999999999999997E-3</v>
      </c>
      <c r="AD2451" s="27">
        <v>0</v>
      </c>
      <c r="AE2451" s="27">
        <v>0</v>
      </c>
      <c r="AF2451" s="27">
        <v>4.7999999999999996E-3</v>
      </c>
      <c r="AG2451" s="27">
        <v>0</v>
      </c>
      <c r="AH2451" s="27">
        <v>0</v>
      </c>
      <c r="AI2451" s="27">
        <v>0</v>
      </c>
      <c r="AJ2451" s="27">
        <v>0</v>
      </c>
    </row>
    <row r="2452" spans="13:36" x14ac:dyDescent="0.3">
      <c r="M2452" s="27">
        <v>0.19700000000000001</v>
      </c>
      <c r="N2452" s="27">
        <v>0.19670000000000001</v>
      </c>
      <c r="O2452" s="27">
        <v>0.70479999999999998</v>
      </c>
      <c r="P2452" s="27">
        <v>9.7000000000000003E-3</v>
      </c>
      <c r="Q2452" s="27">
        <v>1.09E-2</v>
      </c>
      <c r="R2452" s="27">
        <v>3.1699999999999999E-2</v>
      </c>
      <c r="S2452" s="27">
        <v>1.3899999999999999E-2</v>
      </c>
      <c r="T2452" s="27">
        <v>4.41E-2</v>
      </c>
      <c r="U2452" s="27">
        <v>1E-3</v>
      </c>
      <c r="V2452" s="27">
        <v>2.7000000000000001E-3</v>
      </c>
      <c r="W2452" s="27">
        <v>2.9999999999999997E-4</v>
      </c>
      <c r="X2452" s="27">
        <v>0</v>
      </c>
      <c r="Y2452" s="27">
        <v>1.4E-3</v>
      </c>
      <c r="Z2452" s="27">
        <v>2.0999999999999999E-3</v>
      </c>
      <c r="AA2452" s="27">
        <v>4.8999999999999998E-3</v>
      </c>
      <c r="AB2452" s="27">
        <v>2.8E-3</v>
      </c>
      <c r="AC2452" s="27">
        <v>4.5999999999999999E-3</v>
      </c>
      <c r="AD2452" s="27">
        <v>0</v>
      </c>
      <c r="AE2452" s="27">
        <v>0</v>
      </c>
      <c r="AF2452" s="27">
        <v>4.7000000000000002E-3</v>
      </c>
      <c r="AG2452" s="27">
        <v>0</v>
      </c>
      <c r="AH2452" s="27">
        <v>0</v>
      </c>
      <c r="AI2452" s="27">
        <v>0</v>
      </c>
      <c r="AJ2452" s="27">
        <v>0</v>
      </c>
    </row>
    <row r="2453" spans="13:36" x14ac:dyDescent="0.3">
      <c r="M2453" s="27">
        <v>0.1857</v>
      </c>
      <c r="N2453" s="27">
        <v>0.20069999999999999</v>
      </c>
      <c r="O2453" s="27">
        <v>0.71879999999999999</v>
      </c>
      <c r="P2453" s="27">
        <v>9.5999999999999992E-3</v>
      </c>
      <c r="Q2453" s="27">
        <v>0.01</v>
      </c>
      <c r="R2453" s="27">
        <v>4.1799999999999997E-2</v>
      </c>
      <c r="S2453" s="27">
        <v>2.2599999999999999E-2</v>
      </c>
      <c r="T2453" s="27">
        <v>4.7699999999999999E-2</v>
      </c>
      <c r="U2453" s="27">
        <v>1E-3</v>
      </c>
      <c r="V2453" s="27">
        <v>2.8999999999999998E-3</v>
      </c>
      <c r="W2453" s="27">
        <v>4.0000000000000002E-4</v>
      </c>
      <c r="X2453" s="27">
        <v>0</v>
      </c>
      <c r="Y2453" s="27">
        <v>1.4E-3</v>
      </c>
      <c r="Z2453" s="27">
        <v>2.2000000000000001E-3</v>
      </c>
      <c r="AA2453" s="27">
        <v>3.5999999999999999E-3</v>
      </c>
      <c r="AB2453" s="27">
        <v>2.8E-3</v>
      </c>
      <c r="AC2453" s="27">
        <v>5.7999999999999996E-3</v>
      </c>
      <c r="AD2453" s="27">
        <v>0</v>
      </c>
      <c r="AE2453" s="27">
        <v>0</v>
      </c>
      <c r="AF2453" s="27">
        <v>4.8999999999999998E-3</v>
      </c>
      <c r="AG2453" s="27">
        <v>0</v>
      </c>
      <c r="AH2453" s="27">
        <v>1E-4</v>
      </c>
      <c r="AI2453" s="27">
        <v>0</v>
      </c>
      <c r="AJ2453" s="27">
        <v>0</v>
      </c>
    </row>
    <row r="2454" spans="13:36" x14ac:dyDescent="0.3">
      <c r="M2454" s="27">
        <v>0.19339999999999999</v>
      </c>
      <c r="N2454" s="27">
        <v>0.20039999999999999</v>
      </c>
      <c r="O2454" s="27">
        <v>0.7218</v>
      </c>
      <c r="P2454" s="27">
        <v>6.6E-3</v>
      </c>
      <c r="Q2454" s="27">
        <v>1.1900000000000001E-2</v>
      </c>
      <c r="R2454" s="27">
        <v>4.7100000000000003E-2</v>
      </c>
      <c r="S2454" s="27">
        <v>2.92E-2</v>
      </c>
      <c r="T2454" s="27">
        <v>5.7200000000000001E-2</v>
      </c>
      <c r="U2454" s="27">
        <v>1E-3</v>
      </c>
      <c r="V2454" s="27">
        <v>3.3E-3</v>
      </c>
      <c r="W2454" s="27">
        <v>2.9999999999999997E-4</v>
      </c>
      <c r="X2454" s="27">
        <v>0</v>
      </c>
      <c r="Y2454" s="27">
        <v>1.4E-3</v>
      </c>
      <c r="Z2454" s="27">
        <v>2.2000000000000001E-3</v>
      </c>
      <c r="AA2454" s="27">
        <v>4.4999999999999997E-3</v>
      </c>
      <c r="AB2454" s="27">
        <v>1.6000000000000001E-3</v>
      </c>
      <c r="AC2454" s="27">
        <v>7.9000000000000008E-3</v>
      </c>
      <c r="AD2454" s="27">
        <v>0</v>
      </c>
      <c r="AE2454" s="27">
        <v>0</v>
      </c>
      <c r="AF2454" s="27">
        <v>4.7999999999999996E-3</v>
      </c>
      <c r="AG2454" s="27">
        <v>0</v>
      </c>
      <c r="AH2454" s="27">
        <v>1E-4</v>
      </c>
      <c r="AI2454" s="27">
        <v>0</v>
      </c>
      <c r="AJ2454" s="27">
        <v>0</v>
      </c>
    </row>
    <row r="2455" spans="13:36" x14ac:dyDescent="0.3">
      <c r="M2455" s="27">
        <v>0.19650000000000001</v>
      </c>
      <c r="N2455" s="27">
        <v>0.1991</v>
      </c>
      <c r="O2455" s="27">
        <v>0.70650000000000002</v>
      </c>
      <c r="P2455" s="27">
        <v>2.5000000000000001E-3</v>
      </c>
      <c r="Q2455" s="27">
        <v>1.0800000000000001E-2</v>
      </c>
      <c r="R2455" s="27">
        <v>4.2000000000000003E-2</v>
      </c>
      <c r="S2455" s="27">
        <v>1.9300000000000001E-2</v>
      </c>
      <c r="T2455" s="27">
        <v>4.4900000000000002E-2</v>
      </c>
      <c r="U2455" s="27">
        <v>1E-3</v>
      </c>
      <c r="V2455" s="27">
        <v>2.3E-3</v>
      </c>
      <c r="W2455" s="27">
        <v>2.9999999999999997E-4</v>
      </c>
      <c r="X2455" s="27">
        <v>0</v>
      </c>
      <c r="Y2455" s="27">
        <v>1.5E-3</v>
      </c>
      <c r="Z2455" s="27">
        <v>2.0999999999999999E-3</v>
      </c>
      <c r="AA2455" s="27">
        <v>5.5999999999999999E-3</v>
      </c>
      <c r="AB2455" s="27">
        <v>2E-3</v>
      </c>
      <c r="AC2455" s="27">
        <v>6.4000000000000003E-3</v>
      </c>
      <c r="AD2455" s="27">
        <v>0</v>
      </c>
      <c r="AE2455" s="27">
        <v>0</v>
      </c>
      <c r="AF2455" s="27">
        <v>4.7999999999999996E-3</v>
      </c>
      <c r="AG2455" s="27">
        <v>0</v>
      </c>
      <c r="AH2455" s="27">
        <v>1E-4</v>
      </c>
      <c r="AI2455" s="27">
        <v>0</v>
      </c>
      <c r="AJ2455" s="27">
        <v>0</v>
      </c>
    </row>
    <row r="2456" spans="13:36" x14ac:dyDescent="0.3">
      <c r="M2456" s="27">
        <v>0.1925</v>
      </c>
      <c r="N2456" s="27">
        <v>0.19670000000000001</v>
      </c>
      <c r="O2456" s="27">
        <v>0.72130000000000005</v>
      </c>
      <c r="P2456" s="27">
        <v>6.3E-3</v>
      </c>
      <c r="Q2456" s="27">
        <v>1.32E-2</v>
      </c>
      <c r="R2456" s="27">
        <v>4.1300000000000003E-2</v>
      </c>
      <c r="S2456" s="27">
        <v>1.5699999999999999E-2</v>
      </c>
      <c r="T2456" s="27">
        <v>0.05</v>
      </c>
      <c r="U2456" s="27">
        <v>8.9999999999999998E-4</v>
      </c>
      <c r="V2456" s="27">
        <v>2.3E-3</v>
      </c>
      <c r="W2456" s="27">
        <v>2.9999999999999997E-4</v>
      </c>
      <c r="X2456" s="27">
        <v>0</v>
      </c>
      <c r="Y2456" s="27">
        <v>1.4E-3</v>
      </c>
      <c r="Z2456" s="27">
        <v>2.3E-3</v>
      </c>
      <c r="AA2456" s="27">
        <v>3.5999999999999999E-3</v>
      </c>
      <c r="AB2456" s="27">
        <v>1.4E-3</v>
      </c>
      <c r="AC2456" s="27">
        <v>5.7000000000000002E-3</v>
      </c>
      <c r="AD2456" s="27">
        <v>0</v>
      </c>
      <c r="AE2456" s="27">
        <v>0</v>
      </c>
      <c r="AF2456" s="27">
        <v>5.0000000000000001E-3</v>
      </c>
      <c r="AG2456" s="27">
        <v>0</v>
      </c>
      <c r="AH2456" s="27">
        <v>1E-4</v>
      </c>
      <c r="AI2456" s="27">
        <v>0</v>
      </c>
      <c r="AJ2456" s="27">
        <v>0</v>
      </c>
    </row>
    <row r="2457" spans="13:36" x14ac:dyDescent="0.3">
      <c r="M2457" s="27">
        <v>0.19320000000000001</v>
      </c>
      <c r="N2457" s="27">
        <v>0.1764</v>
      </c>
      <c r="O2457" s="27">
        <v>0.71789999999999998</v>
      </c>
      <c r="P2457" s="27">
        <v>1.9E-2</v>
      </c>
      <c r="Q2457" s="27">
        <v>1.3100000000000001E-2</v>
      </c>
      <c r="R2457" s="27">
        <v>3.8399999999999997E-2</v>
      </c>
      <c r="S2457" s="27">
        <v>1.6500000000000001E-2</v>
      </c>
      <c r="T2457" s="27">
        <v>5.3199999999999997E-2</v>
      </c>
      <c r="U2457" s="27">
        <v>1E-3</v>
      </c>
      <c r="V2457" s="27">
        <v>2.8E-3</v>
      </c>
      <c r="W2457" s="27">
        <v>2.9999999999999997E-4</v>
      </c>
      <c r="X2457" s="27">
        <v>0</v>
      </c>
      <c r="Y2457" s="27">
        <v>1.4E-3</v>
      </c>
      <c r="Z2457" s="27">
        <v>2.3999999999999998E-3</v>
      </c>
      <c r="AA2457" s="27">
        <v>5.0000000000000001E-3</v>
      </c>
      <c r="AB2457" s="27">
        <v>2E-3</v>
      </c>
      <c r="AC2457" s="27">
        <v>5.4999999999999997E-3</v>
      </c>
      <c r="AD2457" s="27">
        <v>0</v>
      </c>
      <c r="AE2457" s="27">
        <v>0</v>
      </c>
      <c r="AF2457" s="27">
        <v>4.7999999999999996E-3</v>
      </c>
      <c r="AG2457" s="27">
        <v>0</v>
      </c>
      <c r="AH2457" s="27">
        <v>0</v>
      </c>
      <c r="AI2457" s="27">
        <v>0</v>
      </c>
      <c r="AJ2457" s="27">
        <v>0</v>
      </c>
    </row>
    <row r="2458" spans="13:36" x14ac:dyDescent="0.3">
      <c r="M2458" s="27">
        <v>0.1983</v>
      </c>
      <c r="N2458" s="27">
        <v>0.1734</v>
      </c>
      <c r="O2458" s="27">
        <v>0.7056</v>
      </c>
      <c r="P2458" s="27">
        <v>1.5299999999999999E-2</v>
      </c>
      <c r="Q2458" s="27">
        <v>9.9000000000000008E-3</v>
      </c>
      <c r="R2458" s="27">
        <v>2.2499999999999999E-2</v>
      </c>
      <c r="S2458" s="27">
        <v>3.3999999999999998E-3</v>
      </c>
      <c r="T2458" s="27">
        <v>2.2100000000000002E-2</v>
      </c>
      <c r="U2458" s="27">
        <v>2.9999999999999997E-4</v>
      </c>
      <c r="V2458" s="27">
        <v>1.1000000000000001E-3</v>
      </c>
      <c r="W2458" s="27">
        <v>2.0000000000000001E-4</v>
      </c>
      <c r="X2458" s="27">
        <v>0</v>
      </c>
      <c r="Y2458" s="27">
        <v>1.4E-3</v>
      </c>
      <c r="Z2458" s="27">
        <v>2E-3</v>
      </c>
      <c r="AA2458" s="27">
        <v>5.4000000000000003E-3</v>
      </c>
      <c r="AB2458" s="27">
        <v>3.0999999999999999E-3</v>
      </c>
      <c r="AC2458" s="27">
        <v>5.7000000000000002E-3</v>
      </c>
      <c r="AD2458" s="27">
        <v>0</v>
      </c>
      <c r="AE2458" s="27">
        <v>0</v>
      </c>
      <c r="AF2458" s="27">
        <v>4.7999999999999996E-3</v>
      </c>
      <c r="AG2458" s="27">
        <v>0</v>
      </c>
      <c r="AH2458" s="27">
        <v>0</v>
      </c>
      <c r="AI2458" s="27">
        <v>0</v>
      </c>
      <c r="AJ2458" s="27">
        <v>0</v>
      </c>
    </row>
    <row r="2459" spans="13:36" x14ac:dyDescent="0.3">
      <c r="M2459" s="27">
        <v>0.19439999999999999</v>
      </c>
      <c r="N2459" s="27">
        <v>0.17960000000000001</v>
      </c>
      <c r="O2459" s="27">
        <v>0.72629999999999995</v>
      </c>
      <c r="P2459" s="27">
        <v>1.9099999999999999E-2</v>
      </c>
      <c r="Q2459" s="27">
        <v>1.46E-2</v>
      </c>
      <c r="R2459" s="27">
        <v>2.52E-2</v>
      </c>
      <c r="S2459" s="27">
        <v>3.5999999999999999E-3</v>
      </c>
      <c r="T2459" s="27">
        <v>1.89E-2</v>
      </c>
      <c r="U2459" s="27">
        <v>2.9999999999999997E-4</v>
      </c>
      <c r="V2459" s="27">
        <v>1.1000000000000001E-3</v>
      </c>
      <c r="W2459" s="27">
        <v>2.9999999999999997E-4</v>
      </c>
      <c r="X2459" s="27">
        <v>0</v>
      </c>
      <c r="Y2459" s="27">
        <v>1.2999999999999999E-3</v>
      </c>
      <c r="Z2459" s="27">
        <v>2.3E-3</v>
      </c>
      <c r="AA2459" s="27">
        <v>6.1999999999999998E-3</v>
      </c>
      <c r="AB2459" s="27">
        <v>1.9E-3</v>
      </c>
      <c r="AC2459" s="27">
        <v>5.5999999999999999E-3</v>
      </c>
      <c r="AD2459" s="27">
        <v>0</v>
      </c>
      <c r="AE2459" s="27">
        <v>0</v>
      </c>
      <c r="AF2459" s="27">
        <v>4.7000000000000002E-3</v>
      </c>
      <c r="AG2459" s="27">
        <v>0</v>
      </c>
      <c r="AH2459" s="27">
        <v>0</v>
      </c>
      <c r="AI2459" s="27">
        <v>0</v>
      </c>
      <c r="AJ2459" s="27">
        <v>0</v>
      </c>
    </row>
    <row r="2460" spans="13:36" x14ac:dyDescent="0.3">
      <c r="M2460" s="27">
        <v>0.19439999999999999</v>
      </c>
      <c r="N2460" s="27">
        <v>0.20569999999999999</v>
      </c>
      <c r="O2460" s="27">
        <v>0.7258</v>
      </c>
      <c r="P2460" s="27">
        <v>7.6E-3</v>
      </c>
      <c r="Q2460" s="27">
        <v>1.0800000000000001E-2</v>
      </c>
      <c r="R2460" s="27">
        <v>2.4299999999999999E-2</v>
      </c>
      <c r="S2460" s="27">
        <v>2.5999999999999999E-3</v>
      </c>
      <c r="T2460" s="27">
        <v>1.9599999999999999E-2</v>
      </c>
      <c r="U2460" s="27">
        <v>2.9999999999999997E-4</v>
      </c>
      <c r="V2460" s="27">
        <v>1.1000000000000001E-3</v>
      </c>
      <c r="W2460" s="27">
        <v>2.9999999999999997E-4</v>
      </c>
      <c r="X2460" s="27">
        <v>0</v>
      </c>
      <c r="Y2460" s="27">
        <v>1.4E-3</v>
      </c>
      <c r="Z2460" s="27">
        <v>1.9E-3</v>
      </c>
      <c r="AA2460" s="27">
        <v>5.4999999999999997E-3</v>
      </c>
      <c r="AB2460" s="27">
        <v>8.0000000000000004E-4</v>
      </c>
      <c r="AC2460" s="27">
        <v>5.5999999999999999E-3</v>
      </c>
      <c r="AD2460" s="27">
        <v>0</v>
      </c>
      <c r="AE2460" s="27">
        <v>0</v>
      </c>
      <c r="AF2460" s="27">
        <v>4.8999999999999998E-3</v>
      </c>
      <c r="AG2460" s="27">
        <v>0</v>
      </c>
      <c r="AH2460" s="27">
        <v>0</v>
      </c>
      <c r="AI2460" s="27">
        <v>0</v>
      </c>
      <c r="AJ2460" s="27">
        <v>0</v>
      </c>
    </row>
    <row r="2461" spans="13:36" x14ac:dyDescent="0.3">
      <c r="M2461" s="27">
        <v>0.18740000000000001</v>
      </c>
      <c r="N2461" s="27">
        <v>0.17169999999999999</v>
      </c>
      <c r="O2461" s="27">
        <v>0.72550000000000003</v>
      </c>
      <c r="P2461" s="27">
        <v>9.7999999999999997E-3</v>
      </c>
      <c r="Q2461" s="27">
        <v>1.09E-2</v>
      </c>
      <c r="R2461" s="27">
        <v>2.4E-2</v>
      </c>
      <c r="S2461" s="27">
        <v>3.3E-3</v>
      </c>
      <c r="T2461" s="27">
        <v>0.02</v>
      </c>
      <c r="U2461" s="27">
        <v>2.9999999999999997E-4</v>
      </c>
      <c r="V2461" s="27">
        <v>1.2999999999999999E-3</v>
      </c>
      <c r="W2461" s="27">
        <v>4.0000000000000002E-4</v>
      </c>
      <c r="X2461" s="27">
        <v>0</v>
      </c>
      <c r="Y2461" s="27">
        <v>1.1999999999999999E-3</v>
      </c>
      <c r="Z2461" s="27">
        <v>2.2000000000000001E-3</v>
      </c>
      <c r="AA2461" s="27">
        <v>3.3999999999999998E-3</v>
      </c>
      <c r="AB2461" s="27">
        <v>1.1999999999999999E-3</v>
      </c>
      <c r="AC2461" s="27">
        <v>6.4999999999999997E-3</v>
      </c>
      <c r="AD2461" s="27">
        <v>0</v>
      </c>
      <c r="AE2461" s="27">
        <v>0</v>
      </c>
      <c r="AF2461" s="27">
        <v>4.8999999999999998E-3</v>
      </c>
      <c r="AG2461" s="27">
        <v>0</v>
      </c>
      <c r="AH2461" s="27">
        <v>0</v>
      </c>
      <c r="AI2461" s="27">
        <v>0</v>
      </c>
      <c r="AJ2461" s="27">
        <v>0</v>
      </c>
    </row>
    <row r="2462" spans="13:36" x14ac:dyDescent="0.3">
      <c r="M2462" s="27">
        <v>0.1956</v>
      </c>
      <c r="N2462" s="27">
        <v>0.1749</v>
      </c>
      <c r="O2462" s="27">
        <v>0.73219999999999996</v>
      </c>
      <c r="P2462" s="27">
        <v>9.1999999999999998E-3</v>
      </c>
      <c r="Q2462" s="27">
        <v>1.15E-2</v>
      </c>
      <c r="R2462" s="27">
        <v>2.3099999999999999E-2</v>
      </c>
      <c r="S2462" s="27">
        <v>3.3999999999999998E-3</v>
      </c>
      <c r="T2462" s="27">
        <v>1.8599999999999998E-2</v>
      </c>
      <c r="U2462" s="27">
        <v>4.0000000000000002E-4</v>
      </c>
      <c r="V2462" s="27">
        <v>1.1999999999999999E-3</v>
      </c>
      <c r="W2462" s="27">
        <v>2.9999999999999997E-4</v>
      </c>
      <c r="X2462" s="27">
        <v>0</v>
      </c>
      <c r="Y2462" s="27">
        <v>1.1999999999999999E-3</v>
      </c>
      <c r="Z2462" s="27">
        <v>2.2000000000000001E-3</v>
      </c>
      <c r="AA2462" s="27">
        <v>3.3E-3</v>
      </c>
      <c r="AB2462" s="27">
        <v>1.6000000000000001E-3</v>
      </c>
      <c r="AC2462" s="27">
        <v>6.3E-3</v>
      </c>
      <c r="AD2462" s="27">
        <v>0</v>
      </c>
      <c r="AE2462" s="27">
        <v>0</v>
      </c>
      <c r="AF2462" s="27">
        <v>5.0000000000000001E-3</v>
      </c>
      <c r="AG2462" s="27">
        <v>0</v>
      </c>
      <c r="AH2462" s="27">
        <v>0</v>
      </c>
      <c r="AI2462" s="27">
        <v>0</v>
      </c>
      <c r="AJ2462" s="27">
        <v>0</v>
      </c>
    </row>
    <row r="2463" spans="13:36" x14ac:dyDescent="0.3">
      <c r="M2463" s="27">
        <v>0.19769999999999999</v>
      </c>
      <c r="N2463" s="27">
        <v>0.19670000000000001</v>
      </c>
      <c r="O2463" s="27">
        <v>0.73540000000000005</v>
      </c>
      <c r="P2463" s="27">
        <v>9.4999999999999998E-3</v>
      </c>
      <c r="Q2463" s="27">
        <v>1.11E-2</v>
      </c>
      <c r="R2463" s="27">
        <v>2.4500000000000001E-2</v>
      </c>
      <c r="S2463" s="27">
        <v>3.7000000000000002E-3</v>
      </c>
      <c r="T2463" s="27">
        <v>2.3800000000000002E-2</v>
      </c>
      <c r="U2463" s="27">
        <v>2.9999999999999997E-4</v>
      </c>
      <c r="V2463" s="27">
        <v>1.1999999999999999E-3</v>
      </c>
      <c r="W2463" s="27">
        <v>2.9999999999999997E-4</v>
      </c>
      <c r="X2463" s="27">
        <v>0</v>
      </c>
      <c r="Y2463" s="27">
        <v>1.4E-3</v>
      </c>
      <c r="Z2463" s="27">
        <v>2.2000000000000001E-3</v>
      </c>
      <c r="AA2463" s="27">
        <v>5.5999999999999999E-3</v>
      </c>
      <c r="AB2463" s="27">
        <v>2.0999999999999999E-3</v>
      </c>
      <c r="AC2463" s="27">
        <v>6.1000000000000004E-3</v>
      </c>
      <c r="AD2463" s="27">
        <v>0</v>
      </c>
      <c r="AE2463" s="27">
        <v>0</v>
      </c>
      <c r="AF2463" s="27">
        <v>4.7999999999999996E-3</v>
      </c>
      <c r="AG2463" s="27">
        <v>0</v>
      </c>
      <c r="AH2463" s="27">
        <v>1E-4</v>
      </c>
      <c r="AI2463" s="27">
        <v>0</v>
      </c>
      <c r="AJ2463" s="27">
        <v>0</v>
      </c>
    </row>
    <row r="2464" spans="13:36" x14ac:dyDescent="0.3">
      <c r="M2464" s="27">
        <v>0.19170000000000001</v>
      </c>
      <c r="N2464" s="27">
        <v>0.18779999999999999</v>
      </c>
      <c r="O2464" s="27">
        <v>0.74029999999999996</v>
      </c>
      <c r="P2464" s="27">
        <v>1.17E-2</v>
      </c>
      <c r="Q2464" s="27">
        <v>1.21E-2</v>
      </c>
      <c r="R2464" s="27">
        <v>2.4799999999999999E-2</v>
      </c>
      <c r="S2464" s="27">
        <v>3.5000000000000001E-3</v>
      </c>
      <c r="T2464" s="27">
        <v>2.01E-2</v>
      </c>
      <c r="U2464" s="27">
        <v>2.9999999999999997E-4</v>
      </c>
      <c r="V2464" s="27">
        <v>1.1000000000000001E-3</v>
      </c>
      <c r="W2464" s="27">
        <v>2.9999999999999997E-4</v>
      </c>
      <c r="X2464" s="27">
        <v>0</v>
      </c>
      <c r="Y2464" s="27">
        <v>1.1000000000000001E-3</v>
      </c>
      <c r="Z2464" s="27">
        <v>2.3E-3</v>
      </c>
      <c r="AA2464" s="27">
        <v>3.5000000000000001E-3</v>
      </c>
      <c r="AB2464" s="27">
        <v>1.9E-3</v>
      </c>
      <c r="AC2464" s="27">
        <v>5.5999999999999999E-3</v>
      </c>
      <c r="AD2464" s="27">
        <v>0</v>
      </c>
      <c r="AE2464" s="27">
        <v>0</v>
      </c>
      <c r="AF2464" s="27">
        <v>4.8999999999999998E-3</v>
      </c>
      <c r="AG2464" s="27">
        <v>0</v>
      </c>
      <c r="AH2464" s="27">
        <v>0</v>
      </c>
      <c r="AI2464" s="27">
        <v>0</v>
      </c>
      <c r="AJ2464" s="27">
        <v>0</v>
      </c>
    </row>
    <row r="2465" spans="13:36" x14ac:dyDescent="0.3">
      <c r="M2465" s="27">
        <v>0.18840000000000001</v>
      </c>
      <c r="N2465" s="27">
        <v>0.1898</v>
      </c>
      <c r="O2465" s="27">
        <v>0.7147</v>
      </c>
      <c r="P2465" s="27">
        <v>1.44E-2</v>
      </c>
      <c r="Q2465" s="27">
        <v>1.2E-2</v>
      </c>
      <c r="R2465" s="27">
        <v>3.4700000000000002E-2</v>
      </c>
      <c r="S2465" s="27">
        <v>3.0999999999999999E-3</v>
      </c>
      <c r="T2465" s="27">
        <v>1.72E-2</v>
      </c>
      <c r="U2465" s="27">
        <v>2.9999999999999997E-4</v>
      </c>
      <c r="V2465" s="27">
        <v>1E-3</v>
      </c>
      <c r="W2465" s="27">
        <v>2.9999999999999997E-4</v>
      </c>
      <c r="X2465" s="27">
        <v>0</v>
      </c>
      <c r="Y2465" s="27">
        <v>1E-3</v>
      </c>
      <c r="Z2465" s="27">
        <v>2.0999999999999999E-3</v>
      </c>
      <c r="AA2465" s="27">
        <v>3.0000000000000001E-3</v>
      </c>
      <c r="AB2465" s="27">
        <v>1.6999999999999999E-3</v>
      </c>
      <c r="AC2465" s="27">
        <v>6.1999999999999998E-3</v>
      </c>
      <c r="AD2465" s="27">
        <v>0</v>
      </c>
      <c r="AE2465" s="27">
        <v>0</v>
      </c>
      <c r="AF2465" s="27">
        <v>4.7000000000000002E-3</v>
      </c>
      <c r="AG2465" s="27">
        <v>0</v>
      </c>
      <c r="AH2465" s="27">
        <v>0</v>
      </c>
      <c r="AI2465" s="27">
        <v>0</v>
      </c>
      <c r="AJ2465" s="27">
        <v>0</v>
      </c>
    </row>
    <row r="2466" spans="13:36" x14ac:dyDescent="0.3">
      <c r="M2466" s="27">
        <v>0.18740000000000001</v>
      </c>
      <c r="N2466" s="27">
        <v>0.18920000000000001</v>
      </c>
      <c r="O2466" s="27">
        <v>0.70030000000000003</v>
      </c>
      <c r="P2466" s="27">
        <v>8.6999999999999994E-3</v>
      </c>
      <c r="Q2466" s="27">
        <v>1.24E-2</v>
      </c>
      <c r="R2466" s="27">
        <v>3.6999999999999998E-2</v>
      </c>
      <c r="S2466" s="27">
        <v>3.8E-3</v>
      </c>
      <c r="T2466" s="27">
        <v>1.55E-2</v>
      </c>
      <c r="U2466" s="27">
        <v>2.9999999999999997E-4</v>
      </c>
      <c r="V2466" s="27">
        <v>1.1000000000000001E-3</v>
      </c>
      <c r="W2466" s="27">
        <v>2.9999999999999997E-4</v>
      </c>
      <c r="X2466" s="27">
        <v>0</v>
      </c>
      <c r="Y2466" s="27">
        <v>1.1000000000000001E-3</v>
      </c>
      <c r="Z2466" s="27">
        <v>1.9E-3</v>
      </c>
      <c r="AA2466" s="27">
        <v>4.1999999999999997E-3</v>
      </c>
      <c r="AB2466" s="27">
        <v>2.7000000000000001E-3</v>
      </c>
      <c r="AC2466" s="27">
        <v>7.1000000000000004E-3</v>
      </c>
      <c r="AD2466" s="27">
        <v>0</v>
      </c>
      <c r="AE2466" s="27">
        <v>0</v>
      </c>
      <c r="AF2466" s="27">
        <v>4.5999999999999999E-3</v>
      </c>
      <c r="AG2466" s="27">
        <v>0</v>
      </c>
      <c r="AH2466" s="27">
        <v>1E-4</v>
      </c>
      <c r="AI2466" s="27">
        <v>0</v>
      </c>
      <c r="AJ2466" s="27">
        <v>0</v>
      </c>
    </row>
    <row r="2467" spans="13:36" x14ac:dyDescent="0.3">
      <c r="M2467" s="27">
        <v>0.18110000000000001</v>
      </c>
      <c r="N2467" s="27">
        <v>0.18720000000000001</v>
      </c>
      <c r="O2467" s="27">
        <v>0.71489999999999998</v>
      </c>
      <c r="P2467" s="27">
        <v>8.0000000000000002E-3</v>
      </c>
      <c r="Q2467" s="27">
        <v>1.5299999999999999E-2</v>
      </c>
      <c r="R2467" s="27">
        <v>3.6900000000000002E-2</v>
      </c>
      <c r="S2467" s="27">
        <v>3.0000000000000001E-3</v>
      </c>
      <c r="T2467" s="27">
        <v>1.6199999999999999E-2</v>
      </c>
      <c r="U2467" s="27">
        <v>4.0000000000000002E-4</v>
      </c>
      <c r="V2467" s="27">
        <v>1E-3</v>
      </c>
      <c r="W2467" s="27">
        <v>2.9999999999999997E-4</v>
      </c>
      <c r="X2467" s="27">
        <v>0</v>
      </c>
      <c r="Y2467" s="27">
        <v>1.1999999999999999E-3</v>
      </c>
      <c r="Z2467" s="27">
        <v>1.9E-3</v>
      </c>
      <c r="AA2467" s="27">
        <v>5.4000000000000003E-3</v>
      </c>
      <c r="AB2467" s="27">
        <v>1.1999999999999999E-3</v>
      </c>
      <c r="AC2467" s="27">
        <v>5.7999999999999996E-3</v>
      </c>
      <c r="AD2467" s="27">
        <v>0</v>
      </c>
      <c r="AE2467" s="27">
        <v>0</v>
      </c>
      <c r="AF2467" s="27">
        <v>4.7000000000000002E-3</v>
      </c>
      <c r="AG2467" s="27">
        <v>0</v>
      </c>
      <c r="AH2467" s="27">
        <v>1E-4</v>
      </c>
      <c r="AI2467" s="27">
        <v>0</v>
      </c>
      <c r="AJ2467" s="27">
        <v>0</v>
      </c>
    </row>
    <row r="2468" spans="13:36" x14ac:dyDescent="0.3">
      <c r="M2468" s="27">
        <v>0.19470000000000001</v>
      </c>
      <c r="N2468" s="27">
        <v>0.1903</v>
      </c>
      <c r="O2468" s="27">
        <v>0.70779999999999998</v>
      </c>
      <c r="P2468" s="27">
        <v>1.0500000000000001E-2</v>
      </c>
      <c r="Q2468" s="27">
        <v>1.2699999999999999E-2</v>
      </c>
      <c r="R2468" s="27">
        <v>3.3099999999999997E-2</v>
      </c>
      <c r="S2468" s="27">
        <v>2.3999999999999998E-3</v>
      </c>
      <c r="T2468" s="27">
        <v>1.7000000000000001E-2</v>
      </c>
      <c r="U2468" s="27">
        <v>2.9999999999999997E-4</v>
      </c>
      <c r="V2468" s="27">
        <v>8.9999999999999998E-4</v>
      </c>
      <c r="W2468" s="27">
        <v>2.9999999999999997E-4</v>
      </c>
      <c r="X2468" s="27">
        <v>0</v>
      </c>
      <c r="Y2468" s="27">
        <v>1.1000000000000001E-3</v>
      </c>
      <c r="Z2468" s="27">
        <v>2.0999999999999999E-3</v>
      </c>
      <c r="AA2468" s="27">
        <v>3.0000000000000001E-3</v>
      </c>
      <c r="AB2468" s="27">
        <v>1.9E-3</v>
      </c>
      <c r="AC2468" s="27">
        <v>5.4000000000000003E-3</v>
      </c>
      <c r="AD2468" s="27">
        <v>0</v>
      </c>
      <c r="AE2468" s="27">
        <v>0</v>
      </c>
      <c r="AF2468" s="27">
        <v>4.7999999999999996E-3</v>
      </c>
      <c r="AG2468" s="27">
        <v>0</v>
      </c>
      <c r="AH2468" s="27">
        <v>0</v>
      </c>
      <c r="AI2468" s="27">
        <v>0</v>
      </c>
      <c r="AJ2468" s="27">
        <v>0</v>
      </c>
    </row>
    <row r="2469" spans="13:36" x14ac:dyDescent="0.3">
      <c r="M2469" s="27">
        <v>0.2009</v>
      </c>
      <c r="N2469" s="27">
        <v>0.19919999999999999</v>
      </c>
      <c r="O2469" s="27">
        <v>0.71540000000000004</v>
      </c>
      <c r="P2469" s="27">
        <v>7.1999999999999998E-3</v>
      </c>
      <c r="Q2469" s="27">
        <v>1.2200000000000001E-2</v>
      </c>
      <c r="R2469" s="27">
        <v>3.09E-2</v>
      </c>
      <c r="S2469" s="27">
        <v>3.2000000000000002E-3</v>
      </c>
      <c r="T2469" s="27">
        <v>1.95E-2</v>
      </c>
      <c r="U2469" s="27">
        <v>4.0000000000000002E-4</v>
      </c>
      <c r="V2469" s="27">
        <v>1.1000000000000001E-3</v>
      </c>
      <c r="W2469" s="27">
        <v>2.9999999999999997E-4</v>
      </c>
      <c r="X2469" s="27">
        <v>0</v>
      </c>
      <c r="Y2469" s="27">
        <v>1.1999999999999999E-3</v>
      </c>
      <c r="Z2469" s="27">
        <v>2E-3</v>
      </c>
      <c r="AA2469" s="27">
        <v>3.3E-3</v>
      </c>
      <c r="AB2469" s="27">
        <v>1.4E-3</v>
      </c>
      <c r="AC2469" s="27">
        <v>5.8999999999999999E-3</v>
      </c>
      <c r="AD2469" s="27">
        <v>0</v>
      </c>
      <c r="AE2469" s="27">
        <v>0</v>
      </c>
      <c r="AF2469" s="27">
        <v>4.7000000000000002E-3</v>
      </c>
      <c r="AG2469" s="27">
        <v>0</v>
      </c>
      <c r="AH2469" s="27">
        <v>0</v>
      </c>
      <c r="AI2469" s="27">
        <v>0</v>
      </c>
      <c r="AJ2469" s="27">
        <v>0</v>
      </c>
    </row>
    <row r="2470" spans="13:36" x14ac:dyDescent="0.3">
      <c r="M2470" s="27">
        <v>0.1971</v>
      </c>
      <c r="N2470" s="27">
        <v>0.1888</v>
      </c>
      <c r="O2470" s="27">
        <v>0.71279999999999999</v>
      </c>
      <c r="P2470" s="27">
        <v>7.1999999999999998E-3</v>
      </c>
      <c r="Q2470" s="27">
        <v>1.23E-2</v>
      </c>
      <c r="R2470" s="27">
        <v>3.4500000000000003E-2</v>
      </c>
      <c r="S2470" s="27">
        <v>1.24E-2</v>
      </c>
      <c r="T2470" s="27">
        <v>3.3399999999999999E-2</v>
      </c>
      <c r="U2470" s="27">
        <v>8.9999999999999998E-4</v>
      </c>
      <c r="V2470" s="27">
        <v>1.9E-3</v>
      </c>
      <c r="W2470" s="27">
        <v>4.0000000000000002E-4</v>
      </c>
      <c r="X2470" s="27">
        <v>0</v>
      </c>
      <c r="Y2470" s="27">
        <v>1.2999999999999999E-3</v>
      </c>
      <c r="Z2470" s="27">
        <v>2.3999999999999998E-3</v>
      </c>
      <c r="AA2470" s="27">
        <v>5.3E-3</v>
      </c>
      <c r="AB2470" s="27">
        <v>1.5E-3</v>
      </c>
      <c r="AC2470" s="27">
        <v>6.4000000000000003E-3</v>
      </c>
      <c r="AD2470" s="27">
        <v>0</v>
      </c>
      <c r="AE2470" s="27">
        <v>0</v>
      </c>
      <c r="AF2470" s="27">
        <v>4.7000000000000002E-3</v>
      </c>
      <c r="AG2470" s="27">
        <v>0</v>
      </c>
      <c r="AH2470" s="27">
        <v>0</v>
      </c>
      <c r="AI2470" s="27">
        <v>0</v>
      </c>
      <c r="AJ2470" s="27">
        <v>0</v>
      </c>
    </row>
    <row r="2471" spans="13:36" x14ac:dyDescent="0.3">
      <c r="M2471" s="27">
        <v>0.19209999999999999</v>
      </c>
      <c r="N2471" s="27">
        <v>0.19750000000000001</v>
      </c>
      <c r="O2471" s="27">
        <v>0.70289999999999997</v>
      </c>
      <c r="P2471" s="27">
        <v>4.4000000000000003E-3</v>
      </c>
      <c r="Q2471" s="27">
        <v>1.0999999999999999E-2</v>
      </c>
      <c r="R2471" s="27">
        <v>4.1700000000000001E-2</v>
      </c>
      <c r="S2471" s="27">
        <v>1.38E-2</v>
      </c>
      <c r="T2471" s="27">
        <v>3.6200000000000003E-2</v>
      </c>
      <c r="U2471" s="27">
        <v>8.9999999999999998E-4</v>
      </c>
      <c r="V2471" s="27">
        <v>2.2000000000000001E-3</v>
      </c>
      <c r="W2471" s="27">
        <v>2.9999999999999997E-4</v>
      </c>
      <c r="X2471" s="27">
        <v>0</v>
      </c>
      <c r="Y2471" s="27">
        <v>1.2999999999999999E-3</v>
      </c>
      <c r="Z2471" s="27">
        <v>1.9E-3</v>
      </c>
      <c r="AA2471" s="27">
        <v>4.1000000000000003E-3</v>
      </c>
      <c r="AB2471" s="27">
        <v>1.5E-3</v>
      </c>
      <c r="AC2471" s="27">
        <v>6.8999999999999999E-3</v>
      </c>
      <c r="AD2471" s="27">
        <v>0</v>
      </c>
      <c r="AE2471" s="27">
        <v>0</v>
      </c>
      <c r="AF2471" s="27">
        <v>4.5999999999999999E-3</v>
      </c>
      <c r="AG2471" s="27">
        <v>0</v>
      </c>
      <c r="AH2471" s="27">
        <v>0</v>
      </c>
      <c r="AI2471" s="27">
        <v>0</v>
      </c>
      <c r="AJ2471" s="27">
        <v>0</v>
      </c>
    </row>
    <row r="2472" spans="13:36" x14ac:dyDescent="0.3">
      <c r="M2472" s="27">
        <v>0.1888</v>
      </c>
      <c r="N2472" s="27">
        <v>0.2026</v>
      </c>
      <c r="O2472" s="27">
        <v>0.70109999999999995</v>
      </c>
      <c r="P2472" s="27">
        <v>7.0000000000000001E-3</v>
      </c>
      <c r="Q2472" s="27">
        <v>2.2200000000000001E-2</v>
      </c>
      <c r="R2472" s="27">
        <v>5.3600000000000002E-2</v>
      </c>
      <c r="S2472" s="27">
        <v>1.7500000000000002E-2</v>
      </c>
      <c r="T2472" s="27">
        <v>3.9899999999999998E-2</v>
      </c>
      <c r="U2472" s="27">
        <v>8.0000000000000004E-4</v>
      </c>
      <c r="V2472" s="27">
        <v>1.9E-3</v>
      </c>
      <c r="W2472" s="27">
        <v>2.9999999999999997E-4</v>
      </c>
      <c r="X2472" s="27">
        <v>0</v>
      </c>
      <c r="Y2472" s="27">
        <v>1.2999999999999999E-3</v>
      </c>
      <c r="Z2472" s="27">
        <v>2.3999999999999998E-3</v>
      </c>
      <c r="AA2472" s="27">
        <v>5.3E-3</v>
      </c>
      <c r="AB2472" s="27">
        <v>1.6000000000000001E-3</v>
      </c>
      <c r="AC2472" s="27">
        <v>5.4000000000000003E-3</v>
      </c>
      <c r="AD2472" s="27">
        <v>0</v>
      </c>
      <c r="AE2472" s="27">
        <v>0</v>
      </c>
      <c r="AF2472" s="27">
        <v>4.7999999999999996E-3</v>
      </c>
      <c r="AG2472" s="27">
        <v>0</v>
      </c>
      <c r="AH2472" s="27">
        <v>1E-4</v>
      </c>
      <c r="AI2472" s="27">
        <v>0</v>
      </c>
      <c r="AJ2472" s="27">
        <v>0</v>
      </c>
    </row>
    <row r="2473" spans="13:36" x14ac:dyDescent="0.3">
      <c r="M2473" s="27">
        <v>0.1938</v>
      </c>
      <c r="N2473" s="27">
        <v>0.20449999999999999</v>
      </c>
      <c r="O2473" s="27">
        <v>0.68459999999999999</v>
      </c>
      <c r="P2473" s="27">
        <v>1.15E-2</v>
      </c>
      <c r="Q2473" s="27">
        <v>1.2800000000000001E-2</v>
      </c>
      <c r="R2473" s="27">
        <v>4.6600000000000003E-2</v>
      </c>
      <c r="S2473" s="27">
        <v>1.34E-2</v>
      </c>
      <c r="T2473" s="27">
        <v>3.1300000000000001E-2</v>
      </c>
      <c r="U2473" s="27">
        <v>6.9999999999999999E-4</v>
      </c>
      <c r="V2473" s="27">
        <v>1.6999999999999999E-3</v>
      </c>
      <c r="W2473" s="27">
        <v>2.9999999999999997E-4</v>
      </c>
      <c r="X2473" s="27">
        <v>0</v>
      </c>
      <c r="Y2473" s="27">
        <v>1.2999999999999999E-3</v>
      </c>
      <c r="Z2473" s="27">
        <v>2E-3</v>
      </c>
      <c r="AA2473" s="27">
        <v>4.1999999999999997E-3</v>
      </c>
      <c r="AB2473" s="27">
        <v>1.8E-3</v>
      </c>
      <c r="AC2473" s="27">
        <v>5.3E-3</v>
      </c>
      <c r="AD2473" s="27">
        <v>0</v>
      </c>
      <c r="AE2473" s="27">
        <v>0</v>
      </c>
      <c r="AF2473" s="27">
        <v>4.8999999999999998E-3</v>
      </c>
      <c r="AG2473" s="27">
        <v>0</v>
      </c>
      <c r="AH2473" s="27">
        <v>1E-4</v>
      </c>
      <c r="AI2473" s="27">
        <v>0</v>
      </c>
      <c r="AJ2473" s="27">
        <v>0</v>
      </c>
    </row>
    <row r="2474" spans="13:36" x14ac:dyDescent="0.3">
      <c r="M2474" s="27">
        <v>0.19120000000000001</v>
      </c>
      <c r="N2474" s="27">
        <v>0.20610000000000001</v>
      </c>
      <c r="O2474" s="27">
        <v>0.71220000000000006</v>
      </c>
      <c r="P2474" s="27">
        <v>2.8999999999999998E-3</v>
      </c>
      <c r="Q2474" s="27">
        <v>3.4500000000000003E-2</v>
      </c>
      <c r="R2474" s="27">
        <v>4.7199999999999999E-2</v>
      </c>
      <c r="S2474" s="27">
        <v>1.2500000000000001E-2</v>
      </c>
      <c r="T2474" s="27">
        <v>3.3099999999999997E-2</v>
      </c>
      <c r="U2474" s="27">
        <v>6.9999999999999999E-4</v>
      </c>
      <c r="V2474" s="27">
        <v>1.6999999999999999E-3</v>
      </c>
      <c r="W2474" s="27">
        <v>2.9999999999999997E-4</v>
      </c>
      <c r="X2474" s="27">
        <v>0</v>
      </c>
      <c r="Y2474" s="27">
        <v>1.2999999999999999E-3</v>
      </c>
      <c r="Z2474" s="27">
        <v>2.8E-3</v>
      </c>
      <c r="AA2474" s="27">
        <v>5.5999999999999999E-3</v>
      </c>
      <c r="AB2474" s="27">
        <v>1.1000000000000001E-3</v>
      </c>
      <c r="AC2474" s="27">
        <v>6.0000000000000001E-3</v>
      </c>
      <c r="AD2474" s="27">
        <v>0</v>
      </c>
      <c r="AE2474" s="27">
        <v>0</v>
      </c>
      <c r="AF2474" s="27">
        <v>4.7000000000000002E-3</v>
      </c>
      <c r="AG2474" s="27">
        <v>0</v>
      </c>
      <c r="AH2474" s="27">
        <v>1E-4</v>
      </c>
      <c r="AI2474" s="27">
        <v>0</v>
      </c>
      <c r="AJ2474" s="27">
        <v>0</v>
      </c>
    </row>
    <row r="2475" spans="13:36" x14ac:dyDescent="0.3">
      <c r="M2475" s="27">
        <v>0.19339999999999999</v>
      </c>
      <c r="N2475" s="27">
        <v>0.20469999999999999</v>
      </c>
      <c r="O2475" s="27">
        <v>0.69099999999999995</v>
      </c>
      <c r="P2475" s="27">
        <v>4.0000000000000001E-3</v>
      </c>
      <c r="Q2475" s="27">
        <v>1.9599999999999999E-2</v>
      </c>
      <c r="R2475" s="27">
        <v>4.0300000000000002E-2</v>
      </c>
      <c r="S2475" s="27">
        <v>2.52E-2</v>
      </c>
      <c r="T2475" s="27">
        <v>2.64E-2</v>
      </c>
      <c r="U2475" s="27">
        <v>6.9999999999999999E-4</v>
      </c>
      <c r="V2475" s="27">
        <v>1.9E-3</v>
      </c>
      <c r="W2475" s="27">
        <v>2.9999999999999997E-4</v>
      </c>
      <c r="X2475" s="27">
        <v>0</v>
      </c>
      <c r="Y2475" s="27">
        <v>1.2999999999999999E-3</v>
      </c>
      <c r="Z2475" s="27">
        <v>1.9E-3</v>
      </c>
      <c r="AA2475" s="27">
        <v>3.8E-3</v>
      </c>
      <c r="AB2475" s="27">
        <v>1.2999999999999999E-3</v>
      </c>
      <c r="AC2475" s="27">
        <v>5.7000000000000002E-3</v>
      </c>
      <c r="AD2475" s="27">
        <v>0</v>
      </c>
      <c r="AE2475" s="27">
        <v>0</v>
      </c>
      <c r="AF2475" s="27">
        <v>4.5999999999999999E-3</v>
      </c>
      <c r="AG2475" s="27">
        <v>0</v>
      </c>
      <c r="AH2475" s="27">
        <v>0</v>
      </c>
      <c r="AI2475" s="27">
        <v>0</v>
      </c>
      <c r="AJ2475" s="27">
        <v>0</v>
      </c>
    </row>
    <row r="2476" spans="13:36" x14ac:dyDescent="0.3">
      <c r="M2476" s="27">
        <v>0.19189999999999999</v>
      </c>
      <c r="N2476" s="27">
        <v>0.19470000000000001</v>
      </c>
      <c r="O2476" s="27">
        <v>0.68569999999999998</v>
      </c>
      <c r="P2476" s="27">
        <v>8.3000000000000001E-3</v>
      </c>
      <c r="Q2476" s="27">
        <v>1.3299999999999999E-2</v>
      </c>
      <c r="R2476" s="27">
        <v>3.7900000000000003E-2</v>
      </c>
      <c r="S2476" s="27">
        <v>1.3599999999999999E-2</v>
      </c>
      <c r="T2476" s="27">
        <v>2.9000000000000001E-2</v>
      </c>
      <c r="U2476" s="27">
        <v>8.0000000000000004E-4</v>
      </c>
      <c r="V2476" s="27">
        <v>1.6000000000000001E-3</v>
      </c>
      <c r="W2476" s="27">
        <v>2.9999999999999997E-4</v>
      </c>
      <c r="X2476" s="27">
        <v>0</v>
      </c>
      <c r="Y2476" s="27">
        <v>1.4E-3</v>
      </c>
      <c r="Z2476" s="27">
        <v>2.0999999999999999E-3</v>
      </c>
      <c r="AA2476" s="27">
        <v>6.1999999999999998E-3</v>
      </c>
      <c r="AB2476" s="27">
        <v>1.8E-3</v>
      </c>
      <c r="AC2476" s="27">
        <v>6.1000000000000004E-3</v>
      </c>
      <c r="AD2476" s="27">
        <v>0</v>
      </c>
      <c r="AE2476" s="27">
        <v>0</v>
      </c>
      <c r="AF2476" s="27">
        <v>4.7000000000000002E-3</v>
      </c>
      <c r="AG2476" s="27">
        <v>0</v>
      </c>
      <c r="AH2476" s="27">
        <v>0</v>
      </c>
      <c r="AI2476" s="27">
        <v>0</v>
      </c>
      <c r="AJ2476" s="27">
        <v>0</v>
      </c>
    </row>
    <row r="2477" spans="13:36" x14ac:dyDescent="0.3">
      <c r="M2477" s="27">
        <v>0.18790000000000001</v>
      </c>
      <c r="N2477" s="27">
        <v>0.2029</v>
      </c>
      <c r="O2477" s="27">
        <v>0.70020000000000004</v>
      </c>
      <c r="P2477" s="27">
        <v>8.2000000000000007E-3</v>
      </c>
      <c r="Q2477" s="27">
        <v>2.0899999999999998E-2</v>
      </c>
      <c r="R2477" s="27">
        <v>3.6700000000000003E-2</v>
      </c>
      <c r="S2477" s="27">
        <v>1.6299999999999999E-2</v>
      </c>
      <c r="T2477" s="27">
        <v>3.7499999999999999E-2</v>
      </c>
      <c r="U2477" s="27">
        <v>8.0000000000000004E-4</v>
      </c>
      <c r="V2477" s="27">
        <v>2.0999999999999999E-3</v>
      </c>
      <c r="W2477" s="27">
        <v>4.0000000000000002E-4</v>
      </c>
      <c r="X2477" s="27">
        <v>0</v>
      </c>
      <c r="Y2477" s="27">
        <v>1.1999999999999999E-3</v>
      </c>
      <c r="Z2477" s="27">
        <v>2.3E-3</v>
      </c>
      <c r="AA2477" s="27">
        <v>3.5000000000000001E-3</v>
      </c>
      <c r="AB2477" s="27">
        <v>1.4E-3</v>
      </c>
      <c r="AC2477" s="27">
        <v>6.1999999999999998E-3</v>
      </c>
      <c r="AD2477" s="27">
        <v>0</v>
      </c>
      <c r="AE2477" s="27">
        <v>0</v>
      </c>
      <c r="AF2477" s="27">
        <v>5.0000000000000001E-3</v>
      </c>
      <c r="AG2477" s="27">
        <v>0</v>
      </c>
      <c r="AH2477" s="27">
        <v>0</v>
      </c>
      <c r="AI2477" s="27">
        <v>0</v>
      </c>
      <c r="AJ2477" s="27">
        <v>0</v>
      </c>
    </row>
    <row r="2478" spans="13:36" x14ac:dyDescent="0.3">
      <c r="M2478" s="27">
        <v>0.19</v>
      </c>
      <c r="N2478" s="27">
        <v>0.2026</v>
      </c>
      <c r="O2478" s="27">
        <v>0.71040000000000003</v>
      </c>
      <c r="P2478" s="27">
        <v>1.4999999999999999E-2</v>
      </c>
      <c r="Q2478" s="27">
        <v>2.0500000000000001E-2</v>
      </c>
      <c r="R2478" s="27">
        <v>3.85E-2</v>
      </c>
      <c r="S2478" s="27">
        <v>1.2800000000000001E-2</v>
      </c>
      <c r="T2478" s="27">
        <v>3.49E-2</v>
      </c>
      <c r="U2478" s="27">
        <v>8.0000000000000004E-4</v>
      </c>
      <c r="V2478" s="27">
        <v>2.2000000000000001E-3</v>
      </c>
      <c r="W2478" s="27">
        <v>2.9999999999999997E-4</v>
      </c>
      <c r="X2478" s="27">
        <v>0</v>
      </c>
      <c r="Y2478" s="27">
        <v>1.2999999999999999E-3</v>
      </c>
      <c r="Z2478" s="27">
        <v>2.3E-3</v>
      </c>
      <c r="AA2478" s="27">
        <v>3.3999999999999998E-3</v>
      </c>
      <c r="AB2478" s="27">
        <v>1.5E-3</v>
      </c>
      <c r="AC2478" s="27">
        <v>6.7000000000000002E-3</v>
      </c>
      <c r="AD2478" s="27">
        <v>0</v>
      </c>
      <c r="AE2478" s="27">
        <v>0</v>
      </c>
      <c r="AF2478" s="27">
        <v>4.7999999999999996E-3</v>
      </c>
      <c r="AG2478" s="27">
        <v>0</v>
      </c>
      <c r="AH2478" s="27">
        <v>0</v>
      </c>
      <c r="AI2478" s="27">
        <v>0</v>
      </c>
      <c r="AJ2478" s="27">
        <v>0</v>
      </c>
    </row>
    <row r="2479" spans="13:36" x14ac:dyDescent="0.3">
      <c r="M2479" s="27">
        <v>0.18079999999999999</v>
      </c>
      <c r="N2479" s="27">
        <v>0.17299999999999999</v>
      </c>
      <c r="O2479" s="27">
        <v>0.70130000000000003</v>
      </c>
      <c r="P2479" s="27">
        <v>9.4999999999999998E-3</v>
      </c>
      <c r="Q2479" s="27">
        <v>1.6899999999999998E-2</v>
      </c>
      <c r="R2479" s="27">
        <v>4.3200000000000002E-2</v>
      </c>
      <c r="S2479" s="27">
        <v>1.52E-2</v>
      </c>
      <c r="T2479" s="27">
        <v>3.5000000000000003E-2</v>
      </c>
      <c r="U2479" s="27">
        <v>6.9999999999999999E-4</v>
      </c>
      <c r="V2479" s="27">
        <v>1.9E-3</v>
      </c>
      <c r="W2479" s="27">
        <v>4.0000000000000002E-4</v>
      </c>
      <c r="X2479" s="27">
        <v>0</v>
      </c>
      <c r="Y2479" s="27">
        <v>1.1999999999999999E-3</v>
      </c>
      <c r="Z2479" s="27">
        <v>2.7000000000000001E-3</v>
      </c>
      <c r="AA2479" s="27">
        <v>3.8999999999999998E-3</v>
      </c>
      <c r="AB2479" s="27">
        <v>1.2999999999999999E-3</v>
      </c>
      <c r="AC2479" s="27">
        <v>7.4000000000000003E-3</v>
      </c>
      <c r="AD2479" s="27">
        <v>0</v>
      </c>
      <c r="AE2479" s="27">
        <v>0</v>
      </c>
      <c r="AF2479" s="27">
        <v>4.7000000000000002E-3</v>
      </c>
      <c r="AG2479" s="27">
        <v>0</v>
      </c>
      <c r="AH2479" s="27">
        <v>0</v>
      </c>
      <c r="AI2479" s="27">
        <v>0</v>
      </c>
      <c r="AJ2479" s="27">
        <v>0</v>
      </c>
    </row>
    <row r="2480" spans="13:36" x14ac:dyDescent="0.3">
      <c r="M2480" s="27">
        <v>0.1961</v>
      </c>
      <c r="N2480" s="27">
        <v>0.1963</v>
      </c>
      <c r="O2480" s="27">
        <v>0.72850000000000004</v>
      </c>
      <c r="P2480" s="27">
        <v>1.5900000000000001E-2</v>
      </c>
      <c r="Q2480" s="27">
        <v>1.4999999999999999E-2</v>
      </c>
      <c r="R2480" s="27">
        <v>3.4799999999999998E-2</v>
      </c>
      <c r="S2480" s="27">
        <v>2.4500000000000001E-2</v>
      </c>
      <c r="T2480" s="27">
        <v>3.6499999999999998E-2</v>
      </c>
      <c r="U2480" s="27">
        <v>8.0000000000000004E-4</v>
      </c>
      <c r="V2480" s="27">
        <v>2.3E-3</v>
      </c>
      <c r="W2480" s="27">
        <v>4.0000000000000002E-4</v>
      </c>
      <c r="X2480" s="27">
        <v>0</v>
      </c>
      <c r="Y2480" s="27">
        <v>1.2999999999999999E-3</v>
      </c>
      <c r="Z2480" s="27">
        <v>2.5999999999999999E-3</v>
      </c>
      <c r="AA2480" s="27">
        <v>3.8E-3</v>
      </c>
      <c r="AB2480" s="27">
        <v>1.5E-3</v>
      </c>
      <c r="AC2480" s="27">
        <v>6.7000000000000002E-3</v>
      </c>
      <c r="AD2480" s="27">
        <v>0</v>
      </c>
      <c r="AE2480" s="27">
        <v>0</v>
      </c>
      <c r="AF2480" s="27">
        <v>4.7999999999999996E-3</v>
      </c>
      <c r="AG2480" s="27">
        <v>0</v>
      </c>
      <c r="AH2480" s="27">
        <v>0</v>
      </c>
      <c r="AI2480" s="27">
        <v>0</v>
      </c>
      <c r="AJ2480" s="27">
        <v>0</v>
      </c>
    </row>
    <row r="2481" spans="13:36" x14ac:dyDescent="0.3">
      <c r="M2481" s="27">
        <v>0.2014</v>
      </c>
      <c r="N2481" s="27">
        <v>0.1971</v>
      </c>
      <c r="O2481" s="27">
        <v>0.69610000000000005</v>
      </c>
      <c r="P2481" s="27">
        <v>2.9899999999999999E-2</v>
      </c>
      <c r="Q2481" s="27">
        <v>1.52E-2</v>
      </c>
      <c r="R2481" s="27">
        <v>3.0800000000000001E-2</v>
      </c>
      <c r="S2481" s="27">
        <v>1.0800000000000001E-2</v>
      </c>
      <c r="T2481" s="27">
        <v>0.04</v>
      </c>
      <c r="U2481" s="27">
        <v>8.0000000000000004E-4</v>
      </c>
      <c r="V2481" s="27">
        <v>2E-3</v>
      </c>
      <c r="W2481" s="27">
        <v>2.9999999999999997E-4</v>
      </c>
      <c r="X2481" s="27">
        <v>0</v>
      </c>
      <c r="Y2481" s="27">
        <v>1.1999999999999999E-3</v>
      </c>
      <c r="Z2481" s="27">
        <v>2.2000000000000001E-3</v>
      </c>
      <c r="AA2481" s="27">
        <v>3.8999999999999998E-3</v>
      </c>
      <c r="AB2481" s="27">
        <v>1.1000000000000001E-3</v>
      </c>
      <c r="AC2481" s="27">
        <v>7.4999999999999997E-3</v>
      </c>
      <c r="AD2481" s="27">
        <v>0</v>
      </c>
      <c r="AE2481" s="27">
        <v>0</v>
      </c>
      <c r="AF2481" s="27">
        <v>4.7999999999999996E-3</v>
      </c>
      <c r="AG2481" s="27">
        <v>0</v>
      </c>
      <c r="AH2481" s="27">
        <v>0</v>
      </c>
      <c r="AI2481" s="27">
        <v>0</v>
      </c>
      <c r="AJ2481" s="27">
        <v>0</v>
      </c>
    </row>
    <row r="2482" spans="13:36" x14ac:dyDescent="0.3">
      <c r="M2482" s="27">
        <v>0.18279999999999999</v>
      </c>
      <c r="N2482" s="27">
        <v>0.18840000000000001</v>
      </c>
      <c r="O2482" s="27">
        <v>0.7127</v>
      </c>
      <c r="P2482" s="27">
        <v>1.14E-2</v>
      </c>
      <c r="Q2482" s="27">
        <v>1.6E-2</v>
      </c>
      <c r="R2482" s="27">
        <v>3.0499999999999999E-2</v>
      </c>
      <c r="S2482" s="27">
        <v>1.2200000000000001E-2</v>
      </c>
      <c r="T2482" s="27">
        <v>3.8300000000000001E-2</v>
      </c>
      <c r="U2482" s="27">
        <v>6.9999999999999999E-4</v>
      </c>
      <c r="V2482" s="27">
        <v>1.9E-3</v>
      </c>
      <c r="W2482" s="27">
        <v>2.9999999999999997E-4</v>
      </c>
      <c r="X2482" s="27">
        <v>0</v>
      </c>
      <c r="Y2482" s="27">
        <v>1.1999999999999999E-3</v>
      </c>
      <c r="Z2482" s="27">
        <v>2.3999999999999998E-3</v>
      </c>
      <c r="AA2482" s="27">
        <v>3.0000000000000001E-3</v>
      </c>
      <c r="AB2482" s="27">
        <v>1.2999999999999999E-3</v>
      </c>
      <c r="AC2482" s="27">
        <v>7.1999999999999998E-3</v>
      </c>
      <c r="AD2482" s="27">
        <v>0</v>
      </c>
      <c r="AE2482" s="27">
        <v>0</v>
      </c>
      <c r="AF2482" s="27">
        <v>4.7999999999999996E-3</v>
      </c>
      <c r="AG2482" s="27">
        <v>0</v>
      </c>
      <c r="AH2482" s="27">
        <v>0</v>
      </c>
      <c r="AI2482" s="27">
        <v>0</v>
      </c>
      <c r="AJ2482" s="27">
        <v>0</v>
      </c>
    </row>
    <row r="2483" spans="13:36" x14ac:dyDescent="0.3">
      <c r="M2483" s="27">
        <v>0.18479999999999999</v>
      </c>
      <c r="N2483" s="27">
        <v>0.18279999999999999</v>
      </c>
      <c r="O2483" s="27">
        <v>0.69310000000000005</v>
      </c>
      <c r="P2483" s="27">
        <v>1.14E-2</v>
      </c>
      <c r="Q2483" s="27">
        <v>9.9000000000000008E-3</v>
      </c>
      <c r="R2483" s="27">
        <v>3.3399999999999999E-2</v>
      </c>
      <c r="S2483" s="27">
        <v>1.46E-2</v>
      </c>
      <c r="T2483" s="27">
        <v>3.7199999999999997E-2</v>
      </c>
      <c r="U2483" s="27">
        <v>6.9999999999999999E-4</v>
      </c>
      <c r="V2483" s="27">
        <v>2E-3</v>
      </c>
      <c r="W2483" s="27">
        <v>2.9999999999999997E-4</v>
      </c>
      <c r="X2483" s="27">
        <v>0</v>
      </c>
      <c r="Y2483" s="27">
        <v>1.1000000000000001E-3</v>
      </c>
      <c r="Z2483" s="27">
        <v>1.9E-3</v>
      </c>
      <c r="AA2483" s="27">
        <v>3.7000000000000002E-3</v>
      </c>
      <c r="AB2483" s="27">
        <v>1.1000000000000001E-3</v>
      </c>
      <c r="AC2483" s="27">
        <v>8.8999999999999999E-3</v>
      </c>
      <c r="AD2483" s="27">
        <v>0</v>
      </c>
      <c r="AE2483" s="27">
        <v>0</v>
      </c>
      <c r="AF2483" s="27">
        <v>4.7999999999999996E-3</v>
      </c>
      <c r="AG2483" s="27">
        <v>0</v>
      </c>
      <c r="AH2483" s="27">
        <v>0</v>
      </c>
      <c r="AI2483" s="27">
        <v>0</v>
      </c>
      <c r="AJ2483" s="27">
        <v>0</v>
      </c>
    </row>
    <row r="2484" spans="13:36" x14ac:dyDescent="0.3">
      <c r="M2484" s="27">
        <v>0.18970000000000001</v>
      </c>
      <c r="N2484" s="27">
        <v>0.18010000000000001</v>
      </c>
      <c r="O2484" s="27">
        <v>0.68689999999999996</v>
      </c>
      <c r="P2484" s="27">
        <v>1.7000000000000001E-2</v>
      </c>
      <c r="Q2484" s="27">
        <v>1.6799999999999999E-2</v>
      </c>
      <c r="R2484" s="27">
        <v>3.27E-2</v>
      </c>
      <c r="S2484" s="27">
        <v>1.6199999999999999E-2</v>
      </c>
      <c r="T2484" s="27">
        <v>4.0099999999999997E-2</v>
      </c>
      <c r="U2484" s="27">
        <v>8.0000000000000004E-4</v>
      </c>
      <c r="V2484" s="27">
        <v>2.0999999999999999E-3</v>
      </c>
      <c r="W2484" s="27">
        <v>4.0000000000000002E-4</v>
      </c>
      <c r="X2484" s="27">
        <v>0</v>
      </c>
      <c r="Y2484" s="27">
        <v>1E-3</v>
      </c>
      <c r="Z2484" s="27">
        <v>2.5000000000000001E-3</v>
      </c>
      <c r="AA2484" s="27">
        <v>3.2000000000000002E-3</v>
      </c>
      <c r="AB2484" s="27">
        <v>1.1000000000000001E-3</v>
      </c>
      <c r="AC2484" s="27">
        <v>8.3000000000000001E-3</v>
      </c>
      <c r="AD2484" s="27">
        <v>0</v>
      </c>
      <c r="AE2484" s="27">
        <v>0</v>
      </c>
      <c r="AF2484" s="27">
        <v>4.5999999999999999E-3</v>
      </c>
      <c r="AG2484" s="27">
        <v>0</v>
      </c>
      <c r="AH2484" s="27">
        <v>0</v>
      </c>
      <c r="AI2484" s="27">
        <v>0</v>
      </c>
      <c r="AJ2484" s="27">
        <v>0</v>
      </c>
    </row>
    <row r="2485" spans="13:36" x14ac:dyDescent="0.3">
      <c r="M2485" s="27">
        <v>0.193</v>
      </c>
      <c r="N2485" s="27">
        <v>0.1928</v>
      </c>
      <c r="O2485" s="27">
        <v>0.71760000000000002</v>
      </c>
      <c r="P2485" s="27">
        <v>1.03E-2</v>
      </c>
      <c r="Q2485" s="27">
        <v>1.52E-2</v>
      </c>
      <c r="R2485" s="27">
        <v>3.5499999999999997E-2</v>
      </c>
      <c r="S2485" s="27">
        <v>1.61E-2</v>
      </c>
      <c r="T2485" s="27">
        <v>3.8600000000000002E-2</v>
      </c>
      <c r="U2485" s="27">
        <v>6.9999999999999999E-4</v>
      </c>
      <c r="V2485" s="27">
        <v>1.8E-3</v>
      </c>
      <c r="W2485" s="27">
        <v>4.0000000000000002E-4</v>
      </c>
      <c r="X2485" s="27">
        <v>0</v>
      </c>
      <c r="Y2485" s="27">
        <v>1.1999999999999999E-3</v>
      </c>
      <c r="Z2485" s="27">
        <v>2.5000000000000001E-3</v>
      </c>
      <c r="AA2485" s="27">
        <v>3.2000000000000002E-3</v>
      </c>
      <c r="AB2485" s="27">
        <v>8.0000000000000004E-4</v>
      </c>
      <c r="AC2485" s="27">
        <v>8.6E-3</v>
      </c>
      <c r="AD2485" s="27">
        <v>0</v>
      </c>
      <c r="AE2485" s="27">
        <v>0</v>
      </c>
      <c r="AF2485" s="27">
        <v>4.5999999999999999E-3</v>
      </c>
      <c r="AG2485" s="27">
        <v>0</v>
      </c>
      <c r="AH2485" s="27">
        <v>0</v>
      </c>
      <c r="AI2485" s="27">
        <v>0</v>
      </c>
      <c r="AJ2485" s="27">
        <v>0</v>
      </c>
    </row>
    <row r="2486" spans="13:36" x14ac:dyDescent="0.3">
      <c r="M2486" s="27">
        <v>0.18060000000000001</v>
      </c>
      <c r="N2486" s="27">
        <v>0.18740000000000001</v>
      </c>
      <c r="O2486" s="27">
        <v>0.71150000000000002</v>
      </c>
      <c r="P2486" s="27">
        <v>1.7899999999999999E-2</v>
      </c>
      <c r="Q2486" s="27">
        <v>1.6899999999999998E-2</v>
      </c>
      <c r="R2486" s="27">
        <v>2.8799999999999999E-2</v>
      </c>
      <c r="S2486" s="27">
        <v>1.6199999999999999E-2</v>
      </c>
      <c r="T2486" s="27">
        <v>4.4200000000000003E-2</v>
      </c>
      <c r="U2486" s="27">
        <v>5.9999999999999995E-4</v>
      </c>
      <c r="V2486" s="27">
        <v>1.6999999999999999E-3</v>
      </c>
      <c r="W2486" s="27">
        <v>2.9999999999999997E-4</v>
      </c>
      <c r="X2486" s="27">
        <v>0</v>
      </c>
      <c r="Y2486" s="27">
        <v>1.1999999999999999E-3</v>
      </c>
      <c r="Z2486" s="27">
        <v>3.0000000000000001E-3</v>
      </c>
      <c r="AA2486" s="27">
        <v>3.7000000000000002E-3</v>
      </c>
      <c r="AB2486" s="27">
        <v>1.5E-3</v>
      </c>
      <c r="AC2486" s="27">
        <v>8.2000000000000007E-3</v>
      </c>
      <c r="AD2486" s="27">
        <v>0</v>
      </c>
      <c r="AE2486" s="27">
        <v>0</v>
      </c>
      <c r="AF2486" s="27">
        <v>4.5999999999999999E-3</v>
      </c>
      <c r="AG2486" s="27">
        <v>0</v>
      </c>
      <c r="AH2486" s="27">
        <v>0</v>
      </c>
      <c r="AI2486" s="27">
        <v>0</v>
      </c>
      <c r="AJ2486" s="27">
        <v>0</v>
      </c>
    </row>
    <row r="2487" spans="13:36" x14ac:dyDescent="0.3">
      <c r="M2487" s="27">
        <v>0.1865</v>
      </c>
      <c r="N2487" s="27">
        <v>0.1794</v>
      </c>
      <c r="O2487" s="27">
        <v>0.71540000000000004</v>
      </c>
      <c r="P2487" s="27">
        <v>1.5299999999999999E-2</v>
      </c>
      <c r="Q2487" s="27">
        <v>2.18E-2</v>
      </c>
      <c r="R2487" s="27">
        <v>3.4000000000000002E-2</v>
      </c>
      <c r="S2487" s="27">
        <v>1.5299999999999999E-2</v>
      </c>
      <c r="T2487" s="27">
        <v>4.0399999999999998E-2</v>
      </c>
      <c r="U2487" s="27">
        <v>6.9999999999999999E-4</v>
      </c>
      <c r="V2487" s="27">
        <v>1.8E-3</v>
      </c>
      <c r="W2487" s="27">
        <v>4.0000000000000002E-4</v>
      </c>
      <c r="X2487" s="27">
        <v>0</v>
      </c>
      <c r="Y2487" s="27">
        <v>1.1000000000000001E-3</v>
      </c>
      <c r="Z2487" s="27">
        <v>3.0000000000000001E-3</v>
      </c>
      <c r="AA2487" s="27">
        <v>3.3E-3</v>
      </c>
      <c r="AB2487" s="27">
        <v>1.2999999999999999E-3</v>
      </c>
      <c r="AC2487" s="27">
        <v>6.0000000000000001E-3</v>
      </c>
      <c r="AD2487" s="27">
        <v>0</v>
      </c>
      <c r="AE2487" s="27">
        <v>0</v>
      </c>
      <c r="AF2487" s="27">
        <v>4.5999999999999999E-3</v>
      </c>
      <c r="AG2487" s="27">
        <v>0</v>
      </c>
      <c r="AH2487" s="27">
        <v>0</v>
      </c>
      <c r="AI2487" s="27">
        <v>0</v>
      </c>
      <c r="AJ2487" s="27">
        <v>0</v>
      </c>
    </row>
    <row r="2488" spans="13:36" x14ac:dyDescent="0.3">
      <c r="M2488" s="27">
        <v>0.1847</v>
      </c>
      <c r="N2488" s="27">
        <v>0.19420000000000001</v>
      </c>
      <c r="O2488" s="27">
        <v>0.70860000000000001</v>
      </c>
      <c r="P2488" s="27">
        <v>1.35E-2</v>
      </c>
      <c r="Q2488" s="27">
        <v>1.61E-2</v>
      </c>
      <c r="R2488" s="27">
        <v>3.8699999999999998E-2</v>
      </c>
      <c r="S2488" s="27">
        <v>1.5299999999999999E-2</v>
      </c>
      <c r="T2488" s="27">
        <v>3.8899999999999997E-2</v>
      </c>
      <c r="U2488" s="27">
        <v>6.9999999999999999E-4</v>
      </c>
      <c r="V2488" s="27">
        <v>1.8E-3</v>
      </c>
      <c r="W2488" s="27">
        <v>2.9999999999999997E-4</v>
      </c>
      <c r="X2488" s="27">
        <v>0</v>
      </c>
      <c r="Y2488" s="27">
        <v>1.1999999999999999E-3</v>
      </c>
      <c r="Z2488" s="27">
        <v>2.2000000000000001E-3</v>
      </c>
      <c r="AA2488" s="27">
        <v>4.7000000000000002E-3</v>
      </c>
      <c r="AB2488" s="27">
        <v>1.4E-3</v>
      </c>
      <c r="AC2488" s="27">
        <v>7.7999999999999996E-3</v>
      </c>
      <c r="AD2488" s="27">
        <v>0</v>
      </c>
      <c r="AE2488" s="27">
        <v>0</v>
      </c>
      <c r="AF2488" s="27">
        <v>4.5999999999999999E-3</v>
      </c>
      <c r="AG2488" s="27">
        <v>0</v>
      </c>
      <c r="AH2488" s="27">
        <v>0</v>
      </c>
      <c r="AI2488" s="27">
        <v>0</v>
      </c>
      <c r="AJ2488" s="27">
        <v>0</v>
      </c>
    </row>
    <row r="2489" spans="13:36" x14ac:dyDescent="0.3">
      <c r="M2489" s="27">
        <v>0.189</v>
      </c>
      <c r="N2489" s="27">
        <v>0.18160000000000001</v>
      </c>
      <c r="O2489" s="27">
        <v>0.72760000000000002</v>
      </c>
      <c r="P2489" s="27">
        <v>0.01</v>
      </c>
      <c r="Q2489" s="27">
        <v>1.2699999999999999E-2</v>
      </c>
      <c r="R2489" s="27">
        <v>3.7900000000000003E-2</v>
      </c>
      <c r="S2489" s="27">
        <v>1.3100000000000001E-2</v>
      </c>
      <c r="T2489" s="27">
        <v>4.3099999999999999E-2</v>
      </c>
      <c r="U2489" s="27">
        <v>8.0000000000000004E-4</v>
      </c>
      <c r="V2489" s="27">
        <v>2.0999999999999999E-3</v>
      </c>
      <c r="W2489" s="27">
        <v>4.0000000000000002E-4</v>
      </c>
      <c r="X2489" s="27">
        <v>0</v>
      </c>
      <c r="Y2489" s="27">
        <v>1.1999999999999999E-3</v>
      </c>
      <c r="Z2489" s="27">
        <v>2.2000000000000001E-3</v>
      </c>
      <c r="AA2489" s="27">
        <v>4.8999999999999998E-3</v>
      </c>
      <c r="AB2489" s="27">
        <v>1.1999999999999999E-3</v>
      </c>
      <c r="AC2489" s="27">
        <v>8.0000000000000002E-3</v>
      </c>
      <c r="AD2489" s="27">
        <v>0</v>
      </c>
      <c r="AE2489" s="27">
        <v>0</v>
      </c>
      <c r="AF2489" s="27">
        <v>4.5999999999999999E-3</v>
      </c>
      <c r="AG2489" s="27">
        <v>0</v>
      </c>
      <c r="AH2489" s="27">
        <v>0</v>
      </c>
      <c r="AI2489" s="27">
        <v>0</v>
      </c>
      <c r="AJ2489" s="27">
        <v>0</v>
      </c>
    </row>
    <row r="2490" spans="13:36" x14ac:dyDescent="0.3">
      <c r="M2490" s="27">
        <v>0.18429999999999999</v>
      </c>
      <c r="N2490" s="27">
        <v>0.18579999999999999</v>
      </c>
      <c r="O2490" s="27">
        <v>0.71360000000000001</v>
      </c>
      <c r="P2490" s="27">
        <v>7.7000000000000002E-3</v>
      </c>
      <c r="Q2490" s="27">
        <v>1.3599999999999999E-2</v>
      </c>
      <c r="R2490" s="27">
        <v>5.5100000000000003E-2</v>
      </c>
      <c r="S2490" s="27">
        <v>1.9300000000000001E-2</v>
      </c>
      <c r="T2490" s="27">
        <v>4.1500000000000002E-2</v>
      </c>
      <c r="U2490" s="27">
        <v>8.0000000000000004E-4</v>
      </c>
      <c r="V2490" s="27">
        <v>2.3999999999999998E-3</v>
      </c>
      <c r="W2490" s="27">
        <v>2.9999999999999997E-4</v>
      </c>
      <c r="X2490" s="27">
        <v>0</v>
      </c>
      <c r="Y2490" s="27">
        <v>1.1000000000000001E-3</v>
      </c>
      <c r="Z2490" s="27">
        <v>1.8E-3</v>
      </c>
      <c r="AA2490" s="27">
        <v>4.8999999999999998E-3</v>
      </c>
      <c r="AB2490" s="27">
        <v>1.5E-3</v>
      </c>
      <c r="AC2490" s="27">
        <v>7.1999999999999998E-3</v>
      </c>
      <c r="AD2490" s="27">
        <v>0</v>
      </c>
      <c r="AE2490" s="27">
        <v>0</v>
      </c>
      <c r="AF2490" s="27">
        <v>4.5999999999999999E-3</v>
      </c>
      <c r="AG2490" s="27">
        <v>0</v>
      </c>
      <c r="AH2490" s="27">
        <v>1E-4</v>
      </c>
      <c r="AI2490" s="27">
        <v>0</v>
      </c>
      <c r="AJ2490" s="27">
        <v>0</v>
      </c>
    </row>
    <row r="2491" spans="13:36" x14ac:dyDescent="0.3">
      <c r="M2491" s="27">
        <v>0.18140000000000001</v>
      </c>
      <c r="N2491" s="27">
        <v>0.18590000000000001</v>
      </c>
      <c r="O2491" s="27">
        <v>0.70040000000000002</v>
      </c>
      <c r="P2491" s="27">
        <v>9.1999999999999998E-3</v>
      </c>
      <c r="Q2491" s="27">
        <v>1.06E-2</v>
      </c>
      <c r="R2491" s="27">
        <v>5.4100000000000002E-2</v>
      </c>
      <c r="S2491" s="27">
        <v>2.1000000000000001E-2</v>
      </c>
      <c r="T2491" s="27">
        <v>4.7899999999999998E-2</v>
      </c>
      <c r="U2491" s="27">
        <v>8.0000000000000004E-4</v>
      </c>
      <c r="V2491" s="27">
        <v>1.8E-3</v>
      </c>
      <c r="W2491" s="27">
        <v>2.9999999999999997E-4</v>
      </c>
      <c r="X2491" s="27">
        <v>0</v>
      </c>
      <c r="Y2491" s="27">
        <v>1.1000000000000001E-3</v>
      </c>
      <c r="Z2491" s="27">
        <v>1.6999999999999999E-3</v>
      </c>
      <c r="AA2491" s="27">
        <v>3.7000000000000002E-3</v>
      </c>
      <c r="AB2491" s="27">
        <v>1.1000000000000001E-3</v>
      </c>
      <c r="AC2491" s="27">
        <v>6.7000000000000002E-3</v>
      </c>
      <c r="AD2491" s="27">
        <v>0</v>
      </c>
      <c r="AE2491" s="27">
        <v>0</v>
      </c>
      <c r="AF2491" s="27">
        <v>4.4999999999999997E-3</v>
      </c>
      <c r="AG2491" s="27">
        <v>0</v>
      </c>
      <c r="AH2491" s="27">
        <v>0</v>
      </c>
      <c r="AI2491" s="27">
        <v>0</v>
      </c>
      <c r="AJ2491" s="27">
        <v>0</v>
      </c>
    </row>
    <row r="2492" spans="13:36" x14ac:dyDescent="0.3">
      <c r="M2492" s="27">
        <v>0.18479999999999999</v>
      </c>
      <c r="N2492" s="27">
        <v>0.19139999999999999</v>
      </c>
      <c r="O2492" s="27">
        <v>0.71030000000000004</v>
      </c>
      <c r="P2492" s="27">
        <v>1.2500000000000001E-2</v>
      </c>
      <c r="Q2492" s="27">
        <v>1.37E-2</v>
      </c>
      <c r="R2492" s="27">
        <v>5.7000000000000002E-2</v>
      </c>
      <c r="S2492" s="27">
        <v>1.4999999999999999E-2</v>
      </c>
      <c r="T2492" s="27">
        <v>3.7900000000000003E-2</v>
      </c>
      <c r="U2492" s="27">
        <v>8.0000000000000004E-4</v>
      </c>
      <c r="V2492" s="27">
        <v>2.2000000000000001E-3</v>
      </c>
      <c r="W2492" s="27">
        <v>2.9999999999999997E-4</v>
      </c>
      <c r="X2492" s="27">
        <v>0</v>
      </c>
      <c r="Y2492" s="27">
        <v>1.1999999999999999E-3</v>
      </c>
      <c r="Z2492" s="27">
        <v>2.3E-3</v>
      </c>
      <c r="AA2492" s="27">
        <v>5.1000000000000004E-3</v>
      </c>
      <c r="AB2492" s="27">
        <v>1.6000000000000001E-3</v>
      </c>
      <c r="AC2492" s="27">
        <v>7.0000000000000001E-3</v>
      </c>
      <c r="AD2492" s="27">
        <v>0</v>
      </c>
      <c r="AE2492" s="27">
        <v>0</v>
      </c>
      <c r="AF2492" s="27">
        <v>4.7999999999999996E-3</v>
      </c>
      <c r="AG2492" s="27">
        <v>0</v>
      </c>
      <c r="AH2492" s="27">
        <v>0</v>
      </c>
      <c r="AI2492" s="27">
        <v>0</v>
      </c>
      <c r="AJ2492" s="27">
        <v>0</v>
      </c>
    </row>
    <row r="2493" spans="13:36" x14ac:dyDescent="0.3">
      <c r="M2493" s="27">
        <v>0.1986</v>
      </c>
      <c r="N2493" s="27">
        <v>0.1837</v>
      </c>
      <c r="O2493" s="27">
        <v>0.74590000000000001</v>
      </c>
      <c r="P2493" s="27">
        <v>1.0999999999999999E-2</v>
      </c>
      <c r="Q2493" s="27">
        <v>1.03E-2</v>
      </c>
      <c r="R2493" s="27">
        <v>5.0299999999999997E-2</v>
      </c>
      <c r="S2493" s="27">
        <v>1.2999999999999999E-2</v>
      </c>
      <c r="T2493" s="27">
        <v>3.6700000000000003E-2</v>
      </c>
      <c r="U2493" s="27">
        <v>8.0000000000000004E-4</v>
      </c>
      <c r="V2493" s="27">
        <v>2E-3</v>
      </c>
      <c r="W2493" s="27">
        <v>2.9999999999999997E-4</v>
      </c>
      <c r="X2493" s="27">
        <v>0</v>
      </c>
      <c r="Y2493" s="27">
        <v>1.1000000000000001E-3</v>
      </c>
      <c r="Z2493" s="27">
        <v>2.0999999999999999E-3</v>
      </c>
      <c r="AA2493" s="27">
        <v>3.3999999999999998E-3</v>
      </c>
      <c r="AB2493" s="27">
        <v>1.4E-3</v>
      </c>
      <c r="AC2493" s="27">
        <v>7.3000000000000001E-3</v>
      </c>
      <c r="AD2493" s="27">
        <v>0</v>
      </c>
      <c r="AE2493" s="27">
        <v>0</v>
      </c>
      <c r="AF2493" s="27">
        <v>4.8999999999999998E-3</v>
      </c>
      <c r="AG2493" s="27">
        <v>0</v>
      </c>
      <c r="AH2493" s="27">
        <v>0</v>
      </c>
      <c r="AI2493" s="27">
        <v>0</v>
      </c>
      <c r="AJ2493" s="27">
        <v>0</v>
      </c>
    </row>
    <row r="2494" spans="13:36" x14ac:dyDescent="0.3">
      <c r="M2494" s="27">
        <v>0.19159999999999999</v>
      </c>
      <c r="N2494" s="27">
        <v>0.18540000000000001</v>
      </c>
      <c r="O2494" s="27">
        <v>0.71609999999999996</v>
      </c>
      <c r="P2494" s="27">
        <v>1.12E-2</v>
      </c>
      <c r="Q2494" s="27">
        <v>1.1599999999999999E-2</v>
      </c>
      <c r="R2494" s="27">
        <v>7.9000000000000001E-2</v>
      </c>
      <c r="S2494" s="27">
        <v>3.0300000000000001E-2</v>
      </c>
      <c r="T2494" s="27">
        <v>4.6399999999999997E-2</v>
      </c>
      <c r="U2494" s="27">
        <v>1.1000000000000001E-3</v>
      </c>
      <c r="V2494" s="27">
        <v>3.2000000000000002E-3</v>
      </c>
      <c r="W2494" s="27">
        <v>4.0000000000000002E-4</v>
      </c>
      <c r="X2494" s="27">
        <v>0</v>
      </c>
      <c r="Y2494" s="27">
        <v>1.1999999999999999E-3</v>
      </c>
      <c r="Z2494" s="27">
        <v>2.0999999999999999E-3</v>
      </c>
      <c r="AA2494" s="27">
        <v>6.0000000000000001E-3</v>
      </c>
      <c r="AB2494" s="27">
        <v>1.1000000000000001E-3</v>
      </c>
      <c r="AC2494" s="27">
        <v>7.4999999999999997E-3</v>
      </c>
      <c r="AD2494" s="27">
        <v>0</v>
      </c>
      <c r="AE2494" s="27">
        <v>0</v>
      </c>
      <c r="AF2494" s="27">
        <v>4.5999999999999999E-3</v>
      </c>
      <c r="AG2494" s="27">
        <v>0</v>
      </c>
      <c r="AH2494" s="27">
        <v>0</v>
      </c>
      <c r="AI2494" s="27">
        <v>0</v>
      </c>
      <c r="AJ2494" s="27">
        <v>0</v>
      </c>
    </row>
    <row r="2495" spans="13:36" x14ac:dyDescent="0.3">
      <c r="M2495" s="27">
        <v>0.19389999999999999</v>
      </c>
      <c r="N2495" s="27">
        <v>0.1913</v>
      </c>
      <c r="O2495" s="27">
        <v>0.72499999999999998</v>
      </c>
      <c r="P2495" s="27">
        <v>1.7399999999999999E-2</v>
      </c>
      <c r="Q2495" s="27">
        <v>1.49E-2</v>
      </c>
      <c r="R2495" s="27">
        <v>7.2300000000000003E-2</v>
      </c>
      <c r="S2495" s="27">
        <v>3.0099999999999998E-2</v>
      </c>
      <c r="T2495" s="27">
        <v>4.7500000000000001E-2</v>
      </c>
      <c r="U2495" s="27">
        <v>1.1999999999999999E-3</v>
      </c>
      <c r="V2495" s="27">
        <v>4.0000000000000001E-3</v>
      </c>
      <c r="W2495" s="27">
        <v>5.0000000000000001E-4</v>
      </c>
      <c r="X2495" s="27">
        <v>0</v>
      </c>
      <c r="Y2495" s="27">
        <v>1.2999999999999999E-3</v>
      </c>
      <c r="Z2495" s="27">
        <v>2.7000000000000001E-3</v>
      </c>
      <c r="AA2495" s="27">
        <v>6.4000000000000003E-3</v>
      </c>
      <c r="AB2495" s="27">
        <v>8.9999999999999998E-4</v>
      </c>
      <c r="AC2495" s="27">
        <v>6.8999999999999999E-3</v>
      </c>
      <c r="AD2495" s="27">
        <v>0</v>
      </c>
      <c r="AE2495" s="27">
        <v>0</v>
      </c>
      <c r="AF2495" s="27">
        <v>4.8999999999999998E-3</v>
      </c>
      <c r="AG2495" s="27">
        <v>0</v>
      </c>
      <c r="AH2495" s="27">
        <v>0</v>
      </c>
      <c r="AI2495" s="27">
        <v>0</v>
      </c>
      <c r="AJ2495" s="27">
        <v>0</v>
      </c>
    </row>
    <row r="2496" spans="13:36" x14ac:dyDescent="0.3">
      <c r="M2496" s="27">
        <v>0.17019999999999999</v>
      </c>
      <c r="N2496" s="27">
        <v>0.1769</v>
      </c>
      <c r="O2496" s="27">
        <v>0.70279999999999998</v>
      </c>
      <c r="P2496" s="27">
        <v>1.4999999999999999E-2</v>
      </c>
      <c r="Q2496" s="27">
        <v>1.23E-2</v>
      </c>
      <c r="R2496" s="27">
        <v>6.5000000000000002E-2</v>
      </c>
      <c r="S2496" s="27">
        <v>3.3599999999999998E-2</v>
      </c>
      <c r="T2496" s="27">
        <v>7.8700000000000006E-2</v>
      </c>
      <c r="U2496" s="27">
        <v>8.9999999999999998E-4</v>
      </c>
      <c r="V2496" s="27">
        <v>3.2000000000000002E-3</v>
      </c>
      <c r="W2496" s="27">
        <v>5.0000000000000001E-4</v>
      </c>
      <c r="X2496" s="27">
        <v>0</v>
      </c>
      <c r="Y2496" s="27">
        <v>1.1999999999999999E-3</v>
      </c>
      <c r="Z2496" s="27">
        <v>2.5000000000000001E-3</v>
      </c>
      <c r="AA2496" s="27">
        <v>4.5999999999999999E-3</v>
      </c>
      <c r="AB2496" s="27">
        <v>4.0000000000000001E-3</v>
      </c>
      <c r="AC2496" s="27">
        <v>6.6E-3</v>
      </c>
      <c r="AD2496" s="27">
        <v>0</v>
      </c>
      <c r="AE2496" s="27">
        <v>0</v>
      </c>
      <c r="AF2496" s="27">
        <v>4.5999999999999999E-3</v>
      </c>
      <c r="AG2496" s="27">
        <v>0</v>
      </c>
      <c r="AH2496" s="27">
        <v>2.0000000000000001E-4</v>
      </c>
      <c r="AI2496" s="27">
        <v>0</v>
      </c>
      <c r="AJ2496" s="27">
        <v>0</v>
      </c>
    </row>
    <row r="2497" spans="13:36" x14ac:dyDescent="0.3">
      <c r="M2497" s="27">
        <v>0.19350000000000001</v>
      </c>
      <c r="N2497" s="27">
        <v>0.19020000000000001</v>
      </c>
      <c r="O2497" s="27">
        <v>0.72640000000000005</v>
      </c>
      <c r="P2497" s="27">
        <v>1.84E-2</v>
      </c>
      <c r="Q2497" s="27">
        <v>1.44E-2</v>
      </c>
      <c r="R2497" s="27">
        <v>7.1400000000000005E-2</v>
      </c>
      <c r="S2497" s="27">
        <v>4.1799999999999997E-2</v>
      </c>
      <c r="T2497" s="27">
        <v>6.1499999999999999E-2</v>
      </c>
      <c r="U2497" s="27">
        <v>1.1999999999999999E-3</v>
      </c>
      <c r="V2497" s="27">
        <v>3.2000000000000002E-3</v>
      </c>
      <c r="W2497" s="27">
        <v>4.0000000000000002E-4</v>
      </c>
      <c r="X2497" s="27">
        <v>0</v>
      </c>
      <c r="Y2497" s="27">
        <v>1.2999999999999999E-3</v>
      </c>
      <c r="Z2497" s="27">
        <v>2.5999999999999999E-3</v>
      </c>
      <c r="AA2497" s="27">
        <v>3.8999999999999998E-3</v>
      </c>
      <c r="AB2497" s="27">
        <v>1E-3</v>
      </c>
      <c r="AC2497" s="27">
        <v>6.6E-3</v>
      </c>
      <c r="AD2497" s="27">
        <v>0</v>
      </c>
      <c r="AE2497" s="27">
        <v>0</v>
      </c>
      <c r="AF2497" s="27">
        <v>4.8999999999999998E-3</v>
      </c>
      <c r="AG2497" s="27">
        <v>0</v>
      </c>
      <c r="AH2497" s="27">
        <v>0</v>
      </c>
      <c r="AI2497" s="27">
        <v>0</v>
      </c>
      <c r="AJ2497" s="27">
        <v>0</v>
      </c>
    </row>
    <row r="2498" spans="13:36" x14ac:dyDescent="0.3">
      <c r="M2498" s="27">
        <v>0.1925</v>
      </c>
      <c r="N2498" s="27">
        <v>0.19700000000000001</v>
      </c>
      <c r="O2498" s="27">
        <v>0.75729999999999997</v>
      </c>
      <c r="P2498" s="27">
        <v>1.4500000000000001E-2</v>
      </c>
      <c r="Q2498" s="27">
        <v>1.4E-2</v>
      </c>
      <c r="R2498" s="27">
        <v>6.9500000000000006E-2</v>
      </c>
      <c r="S2498" s="27">
        <v>3.4700000000000002E-2</v>
      </c>
      <c r="T2498" s="27">
        <v>4.36E-2</v>
      </c>
      <c r="U2498" s="27">
        <v>1.1000000000000001E-3</v>
      </c>
      <c r="V2498" s="27">
        <v>3.3E-3</v>
      </c>
      <c r="W2498" s="27">
        <v>4.0000000000000002E-4</v>
      </c>
      <c r="X2498" s="27">
        <v>0</v>
      </c>
      <c r="Y2498" s="27">
        <v>1.2999999999999999E-3</v>
      </c>
      <c r="Z2498" s="27">
        <v>2.5999999999999999E-3</v>
      </c>
      <c r="AA2498" s="27">
        <v>4.1999999999999997E-3</v>
      </c>
      <c r="AB2498" s="27">
        <v>1.1999999999999999E-3</v>
      </c>
      <c r="AC2498" s="27">
        <v>6.7999999999999996E-3</v>
      </c>
      <c r="AD2498" s="27">
        <v>0</v>
      </c>
      <c r="AE2498" s="27">
        <v>0</v>
      </c>
      <c r="AF2498" s="27">
        <v>5.0000000000000001E-3</v>
      </c>
      <c r="AG2498" s="27">
        <v>0</v>
      </c>
      <c r="AH2498" s="27">
        <v>0</v>
      </c>
      <c r="AI2498" s="27">
        <v>0</v>
      </c>
      <c r="AJ2498" s="27">
        <v>0</v>
      </c>
    </row>
    <row r="2499" spans="13:36" x14ac:dyDescent="0.3">
      <c r="M2499" s="27">
        <v>0.18190000000000001</v>
      </c>
      <c r="N2499" s="27">
        <v>0.18490000000000001</v>
      </c>
      <c r="O2499" s="27">
        <v>0.71360000000000001</v>
      </c>
      <c r="P2499" s="27">
        <v>7.1999999999999998E-3</v>
      </c>
      <c r="Q2499" s="27">
        <v>1.04E-2</v>
      </c>
      <c r="R2499" s="27">
        <v>6.5199999999999994E-2</v>
      </c>
      <c r="S2499" s="27">
        <v>4.5499999999999999E-2</v>
      </c>
      <c r="T2499" s="27">
        <v>3.7900000000000003E-2</v>
      </c>
      <c r="U2499" s="27">
        <v>8.9999999999999998E-4</v>
      </c>
      <c r="V2499" s="27">
        <v>2.7000000000000001E-3</v>
      </c>
      <c r="W2499" s="27">
        <v>4.0000000000000002E-4</v>
      </c>
      <c r="X2499" s="27">
        <v>0</v>
      </c>
      <c r="Y2499" s="27">
        <v>1.1999999999999999E-3</v>
      </c>
      <c r="Z2499" s="27">
        <v>2.0999999999999999E-3</v>
      </c>
      <c r="AA2499" s="27">
        <v>5.1999999999999998E-3</v>
      </c>
      <c r="AB2499" s="27">
        <v>1.2999999999999999E-3</v>
      </c>
      <c r="AC2499" s="27">
        <v>5.5999999999999999E-3</v>
      </c>
      <c r="AD2499" s="27">
        <v>0</v>
      </c>
      <c r="AE2499" s="27">
        <v>0</v>
      </c>
      <c r="AF2499" s="27">
        <v>4.5999999999999999E-3</v>
      </c>
      <c r="AG2499" s="27">
        <v>0</v>
      </c>
      <c r="AH2499" s="27">
        <v>0</v>
      </c>
      <c r="AI2499" s="27">
        <v>0</v>
      </c>
      <c r="AJ2499" s="27">
        <v>0</v>
      </c>
    </row>
    <row r="2500" spans="13:36" x14ac:dyDescent="0.3">
      <c r="M2500" s="27">
        <v>0.18160000000000001</v>
      </c>
      <c r="N2500" s="27">
        <v>0.18729999999999999</v>
      </c>
      <c r="O2500" s="27">
        <v>0.70909999999999995</v>
      </c>
      <c r="P2500" s="27">
        <v>8.6E-3</v>
      </c>
      <c r="Q2500" s="27">
        <v>1.26E-2</v>
      </c>
      <c r="R2500" s="27">
        <v>5.16E-2</v>
      </c>
      <c r="S2500" s="27">
        <v>2.4500000000000001E-2</v>
      </c>
      <c r="T2500" s="27">
        <v>4.0800000000000003E-2</v>
      </c>
      <c r="U2500" s="27">
        <v>1.1999999999999999E-3</v>
      </c>
      <c r="V2500" s="27">
        <v>2.5000000000000001E-3</v>
      </c>
      <c r="W2500" s="27">
        <v>4.0000000000000002E-4</v>
      </c>
      <c r="X2500" s="27">
        <v>0</v>
      </c>
      <c r="Y2500" s="27">
        <v>1.1999999999999999E-3</v>
      </c>
      <c r="Z2500" s="27">
        <v>2.3E-3</v>
      </c>
      <c r="AA2500" s="27">
        <v>4.7999999999999996E-3</v>
      </c>
      <c r="AB2500" s="27">
        <v>1.8E-3</v>
      </c>
      <c r="AC2500" s="27">
        <v>6.7999999999999996E-3</v>
      </c>
      <c r="AD2500" s="27">
        <v>0</v>
      </c>
      <c r="AE2500" s="27">
        <v>0</v>
      </c>
      <c r="AF2500" s="27">
        <v>4.7000000000000002E-3</v>
      </c>
      <c r="AG2500" s="27">
        <v>0</v>
      </c>
      <c r="AH2500" s="27">
        <v>1E-4</v>
      </c>
      <c r="AI2500" s="27">
        <v>0</v>
      </c>
      <c r="AJ2500" s="27">
        <v>0</v>
      </c>
    </row>
    <row r="2501" spans="13:36" x14ac:dyDescent="0.3">
      <c r="M2501" s="27">
        <v>0.18970000000000001</v>
      </c>
      <c r="N2501" s="27">
        <v>0.1492</v>
      </c>
      <c r="O2501" s="27">
        <v>0.51090000000000002</v>
      </c>
      <c r="P2501" s="27">
        <v>7.1000000000000004E-3</v>
      </c>
      <c r="Q2501" s="27">
        <v>1.18E-2</v>
      </c>
      <c r="R2501" s="27">
        <v>4.7500000000000001E-2</v>
      </c>
      <c r="S2501" s="27">
        <v>1.5699999999999999E-2</v>
      </c>
      <c r="T2501" s="27">
        <v>3.9100000000000003E-2</v>
      </c>
      <c r="U2501" s="27">
        <v>6.9999999999999999E-4</v>
      </c>
      <c r="V2501" s="27">
        <v>1.8E-3</v>
      </c>
      <c r="W2501" s="27">
        <v>2.9999999999999997E-4</v>
      </c>
      <c r="X2501" s="27">
        <v>0</v>
      </c>
      <c r="Y2501" s="27">
        <v>1.2999999999999999E-3</v>
      </c>
      <c r="Z2501" s="27">
        <v>1.6000000000000001E-3</v>
      </c>
      <c r="AA2501" s="27">
        <v>7.9000000000000008E-3</v>
      </c>
      <c r="AB2501" s="27">
        <v>4.4999999999999997E-3</v>
      </c>
      <c r="AC2501" s="27">
        <v>5.1000000000000004E-3</v>
      </c>
      <c r="AD2501" s="27">
        <v>0</v>
      </c>
      <c r="AE2501" s="27">
        <v>0</v>
      </c>
      <c r="AF2501" s="27">
        <v>3.8999999999999998E-3</v>
      </c>
      <c r="AG2501" s="27">
        <v>0</v>
      </c>
      <c r="AH2501" s="27">
        <v>1E-4</v>
      </c>
      <c r="AI2501" s="27">
        <v>0</v>
      </c>
      <c r="AJ2501" s="27">
        <v>0</v>
      </c>
    </row>
    <row r="2502" spans="13:36" x14ac:dyDescent="0.3">
      <c r="M2502" s="27">
        <v>0.1812</v>
      </c>
      <c r="N2502" s="27">
        <v>0.14099999999999999</v>
      </c>
      <c r="O2502" s="27">
        <v>0.51439999999999997</v>
      </c>
      <c r="P2502" s="27">
        <v>8.0000000000000002E-3</v>
      </c>
      <c r="Q2502" s="27">
        <v>1.15E-2</v>
      </c>
      <c r="R2502" s="27">
        <v>4.8800000000000003E-2</v>
      </c>
      <c r="S2502" s="27">
        <v>1.8599999999999998E-2</v>
      </c>
      <c r="T2502" s="27">
        <v>4.19E-2</v>
      </c>
      <c r="U2502" s="27">
        <v>8.0000000000000004E-4</v>
      </c>
      <c r="V2502" s="27">
        <v>2.2000000000000001E-3</v>
      </c>
      <c r="W2502" s="27">
        <v>2.9999999999999997E-4</v>
      </c>
      <c r="X2502" s="27">
        <v>0</v>
      </c>
      <c r="Y2502" s="27">
        <v>1.1000000000000001E-3</v>
      </c>
      <c r="Z2502" s="27">
        <v>1.6000000000000001E-3</v>
      </c>
      <c r="AA2502" s="27">
        <v>4.4000000000000003E-3</v>
      </c>
      <c r="AB2502" s="27">
        <v>1.1000000000000001E-3</v>
      </c>
      <c r="AC2502" s="27">
        <v>6.8999999999999999E-3</v>
      </c>
      <c r="AD2502" s="27">
        <v>0</v>
      </c>
      <c r="AE2502" s="27">
        <v>0</v>
      </c>
      <c r="AF2502" s="27">
        <v>4.1999999999999997E-3</v>
      </c>
      <c r="AG2502" s="27">
        <v>0</v>
      </c>
      <c r="AH2502" s="27">
        <v>1E-4</v>
      </c>
      <c r="AI2502" s="27">
        <v>0</v>
      </c>
      <c r="AJ2502" s="27">
        <v>0</v>
      </c>
    </row>
    <row r="2503" spans="13:36" x14ac:dyDescent="0.3">
      <c r="M2503" s="27">
        <v>0.18149999999999999</v>
      </c>
      <c r="N2503" s="27">
        <v>0.1525</v>
      </c>
      <c r="O2503" s="27">
        <v>0.51559999999999995</v>
      </c>
      <c r="P2503" s="27">
        <v>5.3E-3</v>
      </c>
      <c r="Q2503" s="27">
        <v>1.41E-2</v>
      </c>
      <c r="R2503" s="27">
        <v>4.5499999999999999E-2</v>
      </c>
      <c r="S2503" s="27">
        <v>1.5599999999999999E-2</v>
      </c>
      <c r="T2503" s="27">
        <v>4.0300000000000002E-2</v>
      </c>
      <c r="U2503" s="27">
        <v>8.0000000000000004E-4</v>
      </c>
      <c r="V2503" s="27">
        <v>2.3E-3</v>
      </c>
      <c r="W2503" s="27">
        <v>2.9999999999999997E-4</v>
      </c>
      <c r="X2503" s="27">
        <v>0</v>
      </c>
      <c r="Y2503" s="27">
        <v>1.1999999999999999E-3</v>
      </c>
      <c r="Z2503" s="27">
        <v>1.9E-3</v>
      </c>
      <c r="AA2503" s="27">
        <v>4.1000000000000003E-3</v>
      </c>
      <c r="AB2503" s="27">
        <v>1.8E-3</v>
      </c>
      <c r="AC2503" s="27">
        <v>6.1000000000000004E-3</v>
      </c>
      <c r="AD2503" s="27">
        <v>0</v>
      </c>
      <c r="AE2503" s="27">
        <v>0</v>
      </c>
      <c r="AF2503" s="27">
        <v>4.1000000000000003E-3</v>
      </c>
      <c r="AG2503" s="27">
        <v>0</v>
      </c>
      <c r="AH2503" s="27">
        <v>0</v>
      </c>
      <c r="AI2503" s="27">
        <v>0</v>
      </c>
      <c r="AJ2503" s="27">
        <v>0</v>
      </c>
    </row>
    <row r="2504" spans="13:36" x14ac:dyDescent="0.3">
      <c r="M2504" s="27">
        <v>0.183</v>
      </c>
      <c r="N2504" s="27">
        <v>0.15110000000000001</v>
      </c>
      <c r="O2504" s="27">
        <v>0.48480000000000001</v>
      </c>
      <c r="P2504" s="27">
        <v>3.8999999999999998E-3</v>
      </c>
      <c r="Q2504" s="27">
        <v>7.1999999999999998E-3</v>
      </c>
      <c r="R2504" s="27">
        <v>4.1000000000000002E-2</v>
      </c>
      <c r="S2504" s="27">
        <v>1.6199999999999999E-2</v>
      </c>
      <c r="T2504" s="27">
        <v>6.0499999999999998E-2</v>
      </c>
      <c r="U2504" s="27">
        <v>8.9999999999999998E-4</v>
      </c>
      <c r="V2504" s="27">
        <v>2.0999999999999999E-3</v>
      </c>
      <c r="W2504" s="27">
        <v>4.0000000000000002E-4</v>
      </c>
      <c r="X2504" s="27">
        <v>0</v>
      </c>
      <c r="Y2504" s="27">
        <v>1.1999999999999999E-3</v>
      </c>
      <c r="Z2504" s="27">
        <v>1.2999999999999999E-3</v>
      </c>
      <c r="AA2504" s="27">
        <v>5.0000000000000001E-3</v>
      </c>
      <c r="AB2504" s="27">
        <v>2.3E-3</v>
      </c>
      <c r="AC2504" s="27">
        <v>7.7000000000000002E-3</v>
      </c>
      <c r="AD2504" s="27">
        <v>0</v>
      </c>
      <c r="AE2504" s="27">
        <v>0</v>
      </c>
      <c r="AF2504" s="27">
        <v>4.1000000000000003E-3</v>
      </c>
      <c r="AG2504" s="27">
        <v>0</v>
      </c>
      <c r="AH2504" s="27">
        <v>0</v>
      </c>
      <c r="AI2504" s="27">
        <v>0</v>
      </c>
      <c r="AJ2504" s="27">
        <v>0</v>
      </c>
    </row>
    <row r="2505" spans="13:36" x14ac:dyDescent="0.3">
      <c r="M2505" s="27">
        <v>0.19</v>
      </c>
      <c r="N2505" s="27">
        <v>0.1532</v>
      </c>
      <c r="O2505" s="27">
        <v>0.50639999999999996</v>
      </c>
      <c r="P2505" s="27">
        <v>7.1000000000000004E-3</v>
      </c>
      <c r="Q2505" s="27">
        <v>1.1599999999999999E-2</v>
      </c>
      <c r="R2505" s="27">
        <v>3.8199999999999998E-2</v>
      </c>
      <c r="S2505" s="27">
        <v>1.8700000000000001E-2</v>
      </c>
      <c r="T2505" s="27">
        <v>4.9799999999999997E-2</v>
      </c>
      <c r="U2505" s="27">
        <v>8.0000000000000004E-4</v>
      </c>
      <c r="V2505" s="27">
        <v>2E-3</v>
      </c>
      <c r="W2505" s="27">
        <v>2.9999999999999997E-4</v>
      </c>
      <c r="X2505" s="27">
        <v>0</v>
      </c>
      <c r="Y2505" s="27">
        <v>1.1000000000000001E-3</v>
      </c>
      <c r="Z2505" s="27">
        <v>1.6000000000000001E-3</v>
      </c>
      <c r="AA2505" s="27">
        <v>4.7999999999999996E-3</v>
      </c>
      <c r="AB2505" s="27">
        <v>2.0999999999999999E-3</v>
      </c>
      <c r="AC2505" s="27">
        <v>6.1999999999999998E-3</v>
      </c>
      <c r="AD2505" s="27">
        <v>0</v>
      </c>
      <c r="AE2505" s="27">
        <v>0</v>
      </c>
      <c r="AF2505" s="27">
        <v>4.3E-3</v>
      </c>
      <c r="AG2505" s="27">
        <v>0</v>
      </c>
      <c r="AH2505" s="27">
        <v>0</v>
      </c>
      <c r="AI2505" s="27">
        <v>0</v>
      </c>
      <c r="AJ2505" s="27">
        <v>0</v>
      </c>
    </row>
    <row r="2506" spans="13:36" x14ac:dyDescent="0.3">
      <c r="M2506" s="27">
        <v>0.18479999999999999</v>
      </c>
      <c r="N2506" s="27">
        <v>0.16159999999999999</v>
      </c>
      <c r="O2506" s="27">
        <v>0.53159999999999996</v>
      </c>
      <c r="P2506" s="27">
        <v>1.3599999999999999E-2</v>
      </c>
      <c r="Q2506" s="27">
        <v>1.4500000000000001E-2</v>
      </c>
      <c r="R2506" s="27">
        <v>2.8899999999999999E-2</v>
      </c>
      <c r="S2506" s="27">
        <v>1.15E-2</v>
      </c>
      <c r="T2506" s="27">
        <v>4.2999999999999997E-2</v>
      </c>
      <c r="U2506" s="27">
        <v>1.1000000000000001E-3</v>
      </c>
      <c r="V2506" s="27">
        <v>2.3E-3</v>
      </c>
      <c r="W2506" s="27">
        <v>2.9999999999999997E-4</v>
      </c>
      <c r="X2506" s="27">
        <v>0</v>
      </c>
      <c r="Y2506" s="27">
        <v>1.2999999999999999E-3</v>
      </c>
      <c r="Z2506" s="27">
        <v>1.9E-3</v>
      </c>
      <c r="AA2506" s="27">
        <v>4.7000000000000002E-3</v>
      </c>
      <c r="AB2506" s="27">
        <v>2E-3</v>
      </c>
      <c r="AC2506" s="27">
        <v>6.1999999999999998E-3</v>
      </c>
      <c r="AD2506" s="27">
        <v>0</v>
      </c>
      <c r="AE2506" s="27">
        <v>0</v>
      </c>
      <c r="AF2506" s="27">
        <v>4.4000000000000003E-3</v>
      </c>
      <c r="AG2506" s="27">
        <v>0</v>
      </c>
      <c r="AH2506" s="27">
        <v>0</v>
      </c>
      <c r="AI2506" s="27">
        <v>0</v>
      </c>
      <c r="AJ2506" s="27">
        <v>0</v>
      </c>
    </row>
    <row r="2507" spans="13:36" x14ac:dyDescent="0.3">
      <c r="M2507" s="27">
        <v>0.18820000000000001</v>
      </c>
      <c r="N2507" s="27">
        <v>0.15409999999999999</v>
      </c>
      <c r="O2507" s="27">
        <v>0.52639999999999998</v>
      </c>
      <c r="P2507" s="27">
        <v>8.3000000000000001E-3</v>
      </c>
      <c r="Q2507" s="27">
        <v>1.4999999999999999E-2</v>
      </c>
      <c r="R2507" s="27">
        <v>3.2399999999999998E-2</v>
      </c>
      <c r="S2507" s="27">
        <v>1.2500000000000001E-2</v>
      </c>
      <c r="T2507" s="27">
        <v>4.2000000000000003E-2</v>
      </c>
      <c r="U2507" s="27">
        <v>1.1000000000000001E-3</v>
      </c>
      <c r="V2507" s="27">
        <v>1.9E-3</v>
      </c>
      <c r="W2507" s="27">
        <v>4.0000000000000002E-4</v>
      </c>
      <c r="X2507" s="27">
        <v>0</v>
      </c>
      <c r="Y2507" s="27">
        <v>1.1999999999999999E-3</v>
      </c>
      <c r="Z2507" s="27">
        <v>1.9E-3</v>
      </c>
      <c r="AA2507" s="27">
        <v>3.3E-3</v>
      </c>
      <c r="AB2507" s="27">
        <v>1.6999999999999999E-3</v>
      </c>
      <c r="AC2507" s="27">
        <v>7.1000000000000004E-3</v>
      </c>
      <c r="AD2507" s="27">
        <v>0</v>
      </c>
      <c r="AE2507" s="27">
        <v>0</v>
      </c>
      <c r="AF2507" s="27">
        <v>4.3E-3</v>
      </c>
      <c r="AG2507" s="27">
        <v>0</v>
      </c>
      <c r="AH2507" s="27">
        <v>1E-4</v>
      </c>
      <c r="AI2507" s="27">
        <v>0</v>
      </c>
      <c r="AJ2507" s="27">
        <v>0</v>
      </c>
    </row>
    <row r="2508" spans="13:36" x14ac:dyDescent="0.3">
      <c r="M2508" s="27">
        <v>0.18859999999999999</v>
      </c>
      <c r="N2508" s="27">
        <v>0.15429999999999999</v>
      </c>
      <c r="O2508" s="27">
        <v>0.5151</v>
      </c>
      <c r="P2508" s="27">
        <v>6.7000000000000002E-3</v>
      </c>
      <c r="Q2508" s="27">
        <v>1.5900000000000001E-2</v>
      </c>
      <c r="R2508" s="27">
        <v>3.2800000000000003E-2</v>
      </c>
      <c r="S2508" s="27">
        <v>1.4E-2</v>
      </c>
      <c r="T2508" s="27">
        <v>4.5100000000000001E-2</v>
      </c>
      <c r="U2508" s="27">
        <v>1E-3</v>
      </c>
      <c r="V2508" s="27">
        <v>1.6999999999999999E-3</v>
      </c>
      <c r="W2508" s="27">
        <v>4.0000000000000002E-4</v>
      </c>
      <c r="X2508" s="27">
        <v>0</v>
      </c>
      <c r="Y2508" s="27">
        <v>1.1000000000000001E-3</v>
      </c>
      <c r="Z2508" s="27">
        <v>1.8E-3</v>
      </c>
      <c r="AA2508" s="27">
        <v>3.5999999999999999E-3</v>
      </c>
      <c r="AB2508" s="27">
        <v>1.6999999999999999E-3</v>
      </c>
      <c r="AC2508" s="27">
        <v>7.3000000000000001E-3</v>
      </c>
      <c r="AD2508" s="27">
        <v>0</v>
      </c>
      <c r="AE2508" s="27">
        <v>0</v>
      </c>
      <c r="AF2508" s="27">
        <v>4.1000000000000003E-3</v>
      </c>
      <c r="AG2508" s="27">
        <v>0</v>
      </c>
      <c r="AH2508" s="27">
        <v>0</v>
      </c>
      <c r="AI2508" s="27">
        <v>0</v>
      </c>
      <c r="AJ2508" s="27">
        <v>0</v>
      </c>
    </row>
    <row r="2509" spans="13:36" x14ac:dyDescent="0.3">
      <c r="M2509" s="27">
        <v>0.18540000000000001</v>
      </c>
      <c r="N2509" s="27">
        <v>0.1414</v>
      </c>
      <c r="O2509" s="27">
        <v>0.50119999999999998</v>
      </c>
      <c r="P2509" s="27">
        <v>8.6E-3</v>
      </c>
      <c r="Q2509" s="27">
        <v>1.6E-2</v>
      </c>
      <c r="R2509" s="27">
        <v>3.1E-2</v>
      </c>
      <c r="S2509" s="27">
        <v>1.2800000000000001E-2</v>
      </c>
      <c r="T2509" s="27">
        <v>4.3099999999999999E-2</v>
      </c>
      <c r="U2509" s="27">
        <v>8.9999999999999998E-4</v>
      </c>
      <c r="V2509" s="27">
        <v>1.6999999999999999E-3</v>
      </c>
      <c r="W2509" s="27">
        <v>4.0000000000000002E-4</v>
      </c>
      <c r="X2509" s="27">
        <v>0</v>
      </c>
      <c r="Y2509" s="27">
        <v>1.1000000000000001E-3</v>
      </c>
      <c r="Z2509" s="27">
        <v>1.8E-3</v>
      </c>
      <c r="AA2509" s="27">
        <v>3.5000000000000001E-3</v>
      </c>
      <c r="AB2509" s="27">
        <v>1.6999999999999999E-3</v>
      </c>
      <c r="AC2509" s="27">
        <v>7.1000000000000004E-3</v>
      </c>
      <c r="AD2509" s="27">
        <v>0</v>
      </c>
      <c r="AE2509" s="27">
        <v>0</v>
      </c>
      <c r="AF2509" s="27">
        <v>4.1999999999999997E-3</v>
      </c>
      <c r="AG2509" s="27">
        <v>0</v>
      </c>
      <c r="AH2509" s="27">
        <v>0</v>
      </c>
      <c r="AI2509" s="27">
        <v>0</v>
      </c>
      <c r="AJ2509" s="27">
        <v>0</v>
      </c>
    </row>
    <row r="2510" spans="13:36" x14ac:dyDescent="0.3">
      <c r="M2510" s="27">
        <v>0.17960000000000001</v>
      </c>
      <c r="N2510" s="27">
        <v>0.15340000000000001</v>
      </c>
      <c r="O2510" s="27">
        <v>0.50639999999999996</v>
      </c>
      <c r="P2510" s="27">
        <v>8.3999999999999995E-3</v>
      </c>
      <c r="Q2510" s="27">
        <v>1.44E-2</v>
      </c>
      <c r="R2510" s="27">
        <v>3.2399999999999998E-2</v>
      </c>
      <c r="S2510" s="27">
        <v>1.34E-2</v>
      </c>
      <c r="T2510" s="27">
        <v>4.8300000000000003E-2</v>
      </c>
      <c r="U2510" s="27">
        <v>8.9999999999999998E-4</v>
      </c>
      <c r="V2510" s="27">
        <v>1.9E-3</v>
      </c>
      <c r="W2510" s="27">
        <v>4.0000000000000002E-4</v>
      </c>
      <c r="X2510" s="27">
        <v>0</v>
      </c>
      <c r="Y2510" s="27">
        <v>1.1999999999999999E-3</v>
      </c>
      <c r="Z2510" s="27">
        <v>1.9E-3</v>
      </c>
      <c r="AA2510" s="27">
        <v>3.7000000000000002E-3</v>
      </c>
      <c r="AB2510" s="27">
        <v>1.8E-3</v>
      </c>
      <c r="AC2510" s="27">
        <v>6.6E-3</v>
      </c>
      <c r="AD2510" s="27">
        <v>0</v>
      </c>
      <c r="AE2510" s="27">
        <v>0</v>
      </c>
      <c r="AF2510" s="27">
        <v>4.1999999999999997E-3</v>
      </c>
      <c r="AG2510" s="27">
        <v>0</v>
      </c>
      <c r="AH2510" s="27">
        <v>1E-4</v>
      </c>
      <c r="AI2510" s="27">
        <v>0</v>
      </c>
      <c r="AJ2510" s="27">
        <v>0</v>
      </c>
    </row>
    <row r="2511" spans="13:36" x14ac:dyDescent="0.3">
      <c r="M2511" s="27">
        <v>0.19</v>
      </c>
      <c r="N2511" s="27">
        <v>0.1482</v>
      </c>
      <c r="O2511" s="27">
        <v>0.53449999999999998</v>
      </c>
      <c r="P2511" s="27">
        <v>1.2200000000000001E-2</v>
      </c>
      <c r="Q2511" s="27">
        <v>1.41E-2</v>
      </c>
      <c r="R2511" s="27">
        <v>3.5200000000000002E-2</v>
      </c>
      <c r="S2511" s="27">
        <v>1.61E-2</v>
      </c>
      <c r="T2511" s="27">
        <v>4.6600000000000003E-2</v>
      </c>
      <c r="U2511" s="27">
        <v>1.1000000000000001E-3</v>
      </c>
      <c r="V2511" s="27">
        <v>2.3E-3</v>
      </c>
      <c r="W2511" s="27">
        <v>5.0000000000000001E-4</v>
      </c>
      <c r="X2511" s="27">
        <v>0</v>
      </c>
      <c r="Y2511" s="27">
        <v>1.1999999999999999E-3</v>
      </c>
      <c r="Z2511" s="27">
        <v>2E-3</v>
      </c>
      <c r="AA2511" s="27">
        <v>3.2000000000000002E-3</v>
      </c>
      <c r="AB2511" s="27">
        <v>1.4E-3</v>
      </c>
      <c r="AC2511" s="27">
        <v>5.7999999999999996E-3</v>
      </c>
      <c r="AD2511" s="27">
        <v>0</v>
      </c>
      <c r="AE2511" s="27">
        <v>0</v>
      </c>
      <c r="AF2511" s="27">
        <v>4.3E-3</v>
      </c>
      <c r="AG2511" s="27">
        <v>0</v>
      </c>
      <c r="AH2511" s="27">
        <v>0</v>
      </c>
      <c r="AI2511" s="27">
        <v>0</v>
      </c>
      <c r="AJ2511" s="27">
        <v>0</v>
      </c>
    </row>
    <row r="2512" spans="13:36" x14ac:dyDescent="0.3">
      <c r="M2512" s="27">
        <v>0.18690000000000001</v>
      </c>
      <c r="N2512" s="27">
        <v>0.15579999999999999</v>
      </c>
      <c r="O2512" s="27">
        <v>0.52110000000000001</v>
      </c>
      <c r="P2512" s="27">
        <v>7.7999999999999996E-3</v>
      </c>
      <c r="Q2512" s="27">
        <v>1.44E-2</v>
      </c>
      <c r="R2512" s="27">
        <v>2.5000000000000001E-2</v>
      </c>
      <c r="S2512" s="27">
        <v>5.0000000000000001E-3</v>
      </c>
      <c r="T2512" s="27">
        <v>2.6200000000000001E-2</v>
      </c>
      <c r="U2512" s="27">
        <v>5.0000000000000001E-4</v>
      </c>
      <c r="V2512" s="27">
        <v>1.1000000000000001E-3</v>
      </c>
      <c r="W2512" s="27">
        <v>4.0000000000000002E-4</v>
      </c>
      <c r="X2512" s="27">
        <v>0</v>
      </c>
      <c r="Y2512" s="27">
        <v>1.1000000000000001E-3</v>
      </c>
      <c r="Z2512" s="27">
        <v>1.8E-3</v>
      </c>
      <c r="AA2512" s="27">
        <v>3.2000000000000002E-3</v>
      </c>
      <c r="AB2512" s="27">
        <v>1.2999999999999999E-3</v>
      </c>
      <c r="AC2512" s="27">
        <v>6.4000000000000003E-3</v>
      </c>
      <c r="AD2512" s="27">
        <v>0</v>
      </c>
      <c r="AE2512" s="27">
        <v>0</v>
      </c>
      <c r="AF2512" s="27">
        <v>4.1999999999999997E-3</v>
      </c>
      <c r="AG2512" s="27">
        <v>0</v>
      </c>
      <c r="AH2512" s="27">
        <v>0</v>
      </c>
      <c r="AI2512" s="27">
        <v>0</v>
      </c>
      <c r="AJ2512" s="27">
        <v>0</v>
      </c>
    </row>
    <row r="2513" spans="13:36" x14ac:dyDescent="0.3">
      <c r="M2513" s="27">
        <v>0.18640000000000001</v>
      </c>
      <c r="N2513" s="27">
        <v>0.14960000000000001</v>
      </c>
      <c r="O2513" s="27">
        <v>0.51280000000000003</v>
      </c>
      <c r="P2513" s="27">
        <v>9.5999999999999992E-3</v>
      </c>
      <c r="Q2513" s="27">
        <v>1.5900000000000001E-2</v>
      </c>
      <c r="R2513" s="27">
        <v>2.7400000000000001E-2</v>
      </c>
      <c r="S2513" s="27">
        <v>3.7000000000000002E-3</v>
      </c>
      <c r="T2513" s="27">
        <v>2.3199999999999998E-2</v>
      </c>
      <c r="U2513" s="27">
        <v>4.0000000000000002E-4</v>
      </c>
      <c r="V2513" s="27">
        <v>1.1000000000000001E-3</v>
      </c>
      <c r="W2513" s="27">
        <v>4.0000000000000002E-4</v>
      </c>
      <c r="X2513" s="27">
        <v>0</v>
      </c>
      <c r="Y2513" s="27">
        <v>1E-3</v>
      </c>
      <c r="Z2513" s="27">
        <v>1.6000000000000001E-3</v>
      </c>
      <c r="AA2513" s="27">
        <v>3.0999999999999999E-3</v>
      </c>
      <c r="AB2513" s="27">
        <v>1.4E-3</v>
      </c>
      <c r="AC2513" s="27">
        <v>6.0000000000000001E-3</v>
      </c>
      <c r="AD2513" s="27">
        <v>0</v>
      </c>
      <c r="AE2513" s="27">
        <v>0</v>
      </c>
      <c r="AF2513" s="27">
        <v>4.3E-3</v>
      </c>
      <c r="AG2513" s="27">
        <v>0</v>
      </c>
      <c r="AH2513" s="27">
        <v>1E-4</v>
      </c>
      <c r="AI2513" s="27">
        <v>0</v>
      </c>
      <c r="AJ2513" s="27">
        <v>0</v>
      </c>
    </row>
    <row r="2514" spans="13:36" x14ac:dyDescent="0.3">
      <c r="M2514" s="27">
        <v>0.1958</v>
      </c>
      <c r="N2514" s="27">
        <v>0.15790000000000001</v>
      </c>
      <c r="O2514" s="27">
        <v>0.50470000000000004</v>
      </c>
      <c r="P2514" s="27">
        <v>8.0999999999999996E-3</v>
      </c>
      <c r="Q2514" s="27">
        <v>1.0699999999999999E-2</v>
      </c>
      <c r="R2514" s="27">
        <v>2.3300000000000001E-2</v>
      </c>
      <c r="S2514" s="27">
        <v>4.0000000000000001E-3</v>
      </c>
      <c r="T2514" s="27">
        <v>2.3199999999999998E-2</v>
      </c>
      <c r="U2514" s="27">
        <v>4.0000000000000002E-4</v>
      </c>
      <c r="V2514" s="27">
        <v>8.9999999999999998E-4</v>
      </c>
      <c r="W2514" s="27">
        <v>4.0000000000000002E-4</v>
      </c>
      <c r="X2514" s="27">
        <v>0</v>
      </c>
      <c r="Y2514" s="27">
        <v>1.1000000000000001E-3</v>
      </c>
      <c r="Z2514" s="27">
        <v>1.2999999999999999E-3</v>
      </c>
      <c r="AA2514" s="27">
        <v>4.0000000000000001E-3</v>
      </c>
      <c r="AB2514" s="27">
        <v>1.4E-3</v>
      </c>
      <c r="AC2514" s="27">
        <v>6.7000000000000002E-3</v>
      </c>
      <c r="AD2514" s="27">
        <v>0</v>
      </c>
      <c r="AE2514" s="27">
        <v>0</v>
      </c>
      <c r="AF2514" s="27">
        <v>4.1999999999999997E-3</v>
      </c>
      <c r="AG2514" s="27">
        <v>0</v>
      </c>
      <c r="AH2514" s="27">
        <v>0</v>
      </c>
      <c r="AI2514" s="27">
        <v>0</v>
      </c>
      <c r="AJ2514" s="27">
        <v>0</v>
      </c>
    </row>
    <row r="2515" spans="13:36" x14ac:dyDescent="0.3">
      <c r="M2515" s="27">
        <v>0.18690000000000001</v>
      </c>
      <c r="N2515" s="27">
        <v>0.15440000000000001</v>
      </c>
      <c r="O2515" s="27">
        <v>0.50929999999999997</v>
      </c>
      <c r="P2515" s="27">
        <v>7.7000000000000002E-3</v>
      </c>
      <c r="Q2515" s="27">
        <v>1.29E-2</v>
      </c>
      <c r="R2515" s="27">
        <v>2.81E-2</v>
      </c>
      <c r="S2515" s="27">
        <v>3.5000000000000001E-3</v>
      </c>
      <c r="T2515" s="27">
        <v>1.9900000000000001E-2</v>
      </c>
      <c r="U2515" s="27">
        <v>2.9999999999999997E-4</v>
      </c>
      <c r="V2515" s="27">
        <v>8.9999999999999998E-4</v>
      </c>
      <c r="W2515" s="27">
        <v>4.0000000000000002E-4</v>
      </c>
      <c r="X2515" s="27">
        <v>0</v>
      </c>
      <c r="Y2515" s="27">
        <v>1.1000000000000001E-3</v>
      </c>
      <c r="Z2515" s="27">
        <v>1.6000000000000001E-3</v>
      </c>
      <c r="AA2515" s="27">
        <v>2.8999999999999998E-3</v>
      </c>
      <c r="AB2515" s="27">
        <v>1.5E-3</v>
      </c>
      <c r="AC2515" s="27">
        <v>5.5999999999999999E-3</v>
      </c>
      <c r="AD2515" s="27">
        <v>0</v>
      </c>
      <c r="AE2515" s="27">
        <v>0</v>
      </c>
      <c r="AF2515" s="27">
        <v>4.1000000000000003E-3</v>
      </c>
      <c r="AG2515" s="27">
        <v>0</v>
      </c>
      <c r="AH2515" s="27">
        <v>0</v>
      </c>
      <c r="AI2515" s="27">
        <v>0</v>
      </c>
      <c r="AJ2515" s="27">
        <v>0</v>
      </c>
    </row>
    <row r="2516" spans="13:36" x14ac:dyDescent="0.3">
      <c r="M2516" s="27">
        <v>0.19309999999999999</v>
      </c>
      <c r="N2516" s="27">
        <v>0.1633</v>
      </c>
      <c r="O2516" s="27">
        <v>0.52210000000000001</v>
      </c>
      <c r="P2516" s="27">
        <v>7.1999999999999998E-3</v>
      </c>
      <c r="Q2516" s="27">
        <v>1.01E-2</v>
      </c>
      <c r="R2516" s="27">
        <v>3.6900000000000002E-2</v>
      </c>
      <c r="S2516" s="27">
        <v>1.9199999999999998E-2</v>
      </c>
      <c r="T2516" s="27">
        <v>4.6899999999999997E-2</v>
      </c>
      <c r="U2516" s="27">
        <v>1E-3</v>
      </c>
      <c r="V2516" s="27">
        <v>2.3E-3</v>
      </c>
      <c r="W2516" s="27">
        <v>4.0000000000000002E-4</v>
      </c>
      <c r="X2516" s="27">
        <v>0</v>
      </c>
      <c r="Y2516" s="27">
        <v>1.1000000000000001E-3</v>
      </c>
      <c r="Z2516" s="27">
        <v>1.5E-3</v>
      </c>
      <c r="AA2516" s="27">
        <v>3.3E-3</v>
      </c>
      <c r="AB2516" s="27">
        <v>1.6999999999999999E-3</v>
      </c>
      <c r="AC2516" s="27">
        <v>7.4000000000000003E-3</v>
      </c>
      <c r="AD2516" s="27">
        <v>0</v>
      </c>
      <c r="AE2516" s="27">
        <v>0</v>
      </c>
      <c r="AF2516" s="27">
        <v>4.1000000000000003E-3</v>
      </c>
      <c r="AG2516" s="27">
        <v>0</v>
      </c>
      <c r="AH2516" s="27">
        <v>0</v>
      </c>
      <c r="AI2516" s="27">
        <v>0</v>
      </c>
      <c r="AJ2516" s="27">
        <v>0</v>
      </c>
    </row>
    <row r="2517" spans="13:36" x14ac:dyDescent="0.3">
      <c r="M2517" s="27">
        <v>0.19950000000000001</v>
      </c>
      <c r="N2517" s="27">
        <v>0.16189999999999999</v>
      </c>
      <c r="O2517" s="27">
        <v>0.5222</v>
      </c>
      <c r="P2517" s="27">
        <v>4.7999999999999996E-3</v>
      </c>
      <c r="Q2517" s="27">
        <v>9.2999999999999992E-3</v>
      </c>
      <c r="R2517" s="27">
        <v>3.5400000000000001E-2</v>
      </c>
      <c r="S2517" s="27">
        <v>8.8999999999999999E-3</v>
      </c>
      <c r="T2517" s="27">
        <v>2.98E-2</v>
      </c>
      <c r="U2517" s="27">
        <v>5.9999999999999995E-4</v>
      </c>
      <c r="V2517" s="27">
        <v>1.5E-3</v>
      </c>
      <c r="W2517" s="27">
        <v>4.0000000000000002E-4</v>
      </c>
      <c r="X2517" s="27">
        <v>0</v>
      </c>
      <c r="Y2517" s="27">
        <v>1.1000000000000001E-3</v>
      </c>
      <c r="Z2517" s="27">
        <v>1.4E-3</v>
      </c>
      <c r="AA2517" s="27">
        <v>4.4999999999999997E-3</v>
      </c>
      <c r="AB2517" s="27">
        <v>1.4E-3</v>
      </c>
      <c r="AC2517" s="27">
        <v>7.4000000000000003E-3</v>
      </c>
      <c r="AD2517" s="27">
        <v>0</v>
      </c>
      <c r="AE2517" s="27">
        <v>0</v>
      </c>
      <c r="AF2517" s="27">
        <v>4.3E-3</v>
      </c>
      <c r="AG2517" s="27">
        <v>0</v>
      </c>
      <c r="AH2517" s="27">
        <v>1E-4</v>
      </c>
      <c r="AI2517" s="27">
        <v>0</v>
      </c>
      <c r="AJ2517" s="27">
        <v>0</v>
      </c>
    </row>
    <row r="2518" spans="13:36" x14ac:dyDescent="0.3">
      <c r="M2518" s="27">
        <v>0.19939999999999999</v>
      </c>
      <c r="N2518" s="27">
        <v>0.15609999999999999</v>
      </c>
      <c r="O2518" s="27">
        <v>0.51600000000000001</v>
      </c>
      <c r="P2518" s="27">
        <v>8.0000000000000002E-3</v>
      </c>
      <c r="Q2518" s="27">
        <v>1.18E-2</v>
      </c>
      <c r="R2518" s="27">
        <v>2.5899999999999999E-2</v>
      </c>
      <c r="S2518" s="27">
        <v>4.0000000000000001E-3</v>
      </c>
      <c r="T2518" s="27">
        <v>2.1899999999999999E-2</v>
      </c>
      <c r="U2518" s="27">
        <v>4.0000000000000002E-4</v>
      </c>
      <c r="V2518" s="27">
        <v>1.1000000000000001E-3</v>
      </c>
      <c r="W2518" s="27">
        <v>4.0000000000000002E-4</v>
      </c>
      <c r="X2518" s="27">
        <v>0</v>
      </c>
      <c r="Y2518" s="27">
        <v>1.1000000000000001E-3</v>
      </c>
      <c r="Z2518" s="27">
        <v>1.5E-3</v>
      </c>
      <c r="AA2518" s="27">
        <v>4.0000000000000001E-3</v>
      </c>
      <c r="AB2518" s="27">
        <v>1.8E-3</v>
      </c>
      <c r="AC2518" s="27">
        <v>7.3000000000000001E-3</v>
      </c>
      <c r="AD2518" s="27">
        <v>0</v>
      </c>
      <c r="AE2518" s="27">
        <v>0</v>
      </c>
      <c r="AF2518" s="27">
        <v>4.3E-3</v>
      </c>
      <c r="AG2518" s="27">
        <v>0</v>
      </c>
      <c r="AH2518" s="27">
        <v>1E-4</v>
      </c>
      <c r="AI2518" s="27">
        <v>0</v>
      </c>
      <c r="AJ2518" s="27">
        <v>0</v>
      </c>
    </row>
    <row r="2519" spans="13:36" x14ac:dyDescent="0.3">
      <c r="M2519" s="27">
        <v>0.1888</v>
      </c>
      <c r="N2519" s="27">
        <v>0.14000000000000001</v>
      </c>
      <c r="O2519" s="27">
        <v>0.51719999999999999</v>
      </c>
      <c r="P2519" s="27">
        <v>6.7000000000000002E-3</v>
      </c>
      <c r="Q2519" s="27">
        <v>1.03E-2</v>
      </c>
      <c r="R2519" s="27">
        <v>2.2499999999999999E-2</v>
      </c>
      <c r="S2519" s="27">
        <v>3.7000000000000002E-3</v>
      </c>
      <c r="T2519" s="27">
        <v>2.0799999999999999E-2</v>
      </c>
      <c r="U2519" s="27">
        <v>4.0000000000000002E-4</v>
      </c>
      <c r="V2519" s="27">
        <v>1E-3</v>
      </c>
      <c r="W2519" s="27">
        <v>4.0000000000000002E-4</v>
      </c>
      <c r="X2519" s="27">
        <v>0</v>
      </c>
      <c r="Y2519" s="27">
        <v>1E-3</v>
      </c>
      <c r="Z2519" s="27">
        <v>1.6000000000000001E-3</v>
      </c>
      <c r="AA2519" s="27">
        <v>3.3E-3</v>
      </c>
      <c r="AB2519" s="27">
        <v>1.6999999999999999E-3</v>
      </c>
      <c r="AC2519" s="27">
        <v>7.1000000000000004E-3</v>
      </c>
      <c r="AD2519" s="27">
        <v>0</v>
      </c>
      <c r="AE2519" s="27">
        <v>0</v>
      </c>
      <c r="AF2519" s="27">
        <v>4.1999999999999997E-3</v>
      </c>
      <c r="AG2519" s="27">
        <v>0</v>
      </c>
      <c r="AH2519" s="27">
        <v>1E-4</v>
      </c>
      <c r="AI2519" s="27">
        <v>0</v>
      </c>
      <c r="AJ2519" s="27">
        <v>0</v>
      </c>
    </row>
    <row r="2520" spans="13:36" x14ac:dyDescent="0.3">
      <c r="M2520" s="27">
        <v>0.19750000000000001</v>
      </c>
      <c r="N2520" s="27">
        <v>0.1646</v>
      </c>
      <c r="O2520" s="27">
        <v>0.51180000000000003</v>
      </c>
      <c r="P2520" s="27">
        <v>8.9999999999999993E-3</v>
      </c>
      <c r="Q2520" s="27">
        <v>1.4200000000000001E-2</v>
      </c>
      <c r="R2520" s="27">
        <v>2.3599999999999999E-2</v>
      </c>
      <c r="S2520" s="27">
        <v>3.3E-3</v>
      </c>
      <c r="T2520" s="27">
        <v>1.9800000000000002E-2</v>
      </c>
      <c r="U2520" s="27">
        <v>2.9999999999999997E-4</v>
      </c>
      <c r="V2520" s="27">
        <v>6.9999999999999999E-4</v>
      </c>
      <c r="W2520" s="27">
        <v>4.0000000000000002E-4</v>
      </c>
      <c r="X2520" s="27">
        <v>0</v>
      </c>
      <c r="Y2520" s="27">
        <v>1.1000000000000001E-3</v>
      </c>
      <c r="Z2520" s="27">
        <v>1.6000000000000001E-3</v>
      </c>
      <c r="AA2520" s="27">
        <v>4.7000000000000002E-3</v>
      </c>
      <c r="AB2520" s="27">
        <v>2.5000000000000001E-3</v>
      </c>
      <c r="AC2520" s="27">
        <v>5.5999999999999999E-3</v>
      </c>
      <c r="AD2520" s="27">
        <v>0</v>
      </c>
      <c r="AE2520" s="27">
        <v>0</v>
      </c>
      <c r="AF2520" s="27">
        <v>4.1999999999999997E-3</v>
      </c>
      <c r="AG2520" s="27">
        <v>0</v>
      </c>
      <c r="AH2520" s="27">
        <v>1E-4</v>
      </c>
      <c r="AI2520" s="27">
        <v>0</v>
      </c>
      <c r="AJ2520" s="27">
        <v>0</v>
      </c>
    </row>
    <row r="2521" spans="13:36" x14ac:dyDescent="0.3">
      <c r="M2521" s="27">
        <v>0.19889999999999999</v>
      </c>
      <c r="N2521" s="27">
        <v>0.16470000000000001</v>
      </c>
      <c r="O2521" s="27">
        <v>0.62070000000000003</v>
      </c>
      <c r="P2521" s="27">
        <v>6.3E-3</v>
      </c>
      <c r="Q2521" s="27">
        <v>1.3100000000000001E-2</v>
      </c>
      <c r="R2521" s="27">
        <v>2.63E-2</v>
      </c>
      <c r="S2521" s="27">
        <v>3.5000000000000001E-3</v>
      </c>
      <c r="T2521" s="27">
        <v>2.0500000000000001E-2</v>
      </c>
      <c r="U2521" s="27">
        <v>4.0000000000000002E-4</v>
      </c>
      <c r="V2521" s="27">
        <v>8.0000000000000004E-4</v>
      </c>
      <c r="W2521" s="27">
        <v>5.0000000000000001E-4</v>
      </c>
      <c r="X2521" s="27">
        <v>0</v>
      </c>
      <c r="Y2521" s="27">
        <v>1.1999999999999999E-3</v>
      </c>
      <c r="Z2521" s="27">
        <v>1.8E-3</v>
      </c>
      <c r="AA2521" s="27">
        <v>3.3999999999999998E-3</v>
      </c>
      <c r="AB2521" s="27">
        <v>1.6000000000000001E-3</v>
      </c>
      <c r="AC2521" s="27">
        <v>7.4999999999999997E-3</v>
      </c>
      <c r="AD2521" s="27">
        <v>0</v>
      </c>
      <c r="AE2521" s="27">
        <v>0</v>
      </c>
      <c r="AF2521" s="27">
        <v>4.1999999999999997E-3</v>
      </c>
      <c r="AG2521" s="27">
        <v>0</v>
      </c>
      <c r="AH2521" s="27">
        <v>1E-4</v>
      </c>
      <c r="AI2521" s="27">
        <v>0</v>
      </c>
      <c r="AJ2521" s="27">
        <v>0</v>
      </c>
    </row>
    <row r="2522" spans="13:36" x14ac:dyDescent="0.3">
      <c r="M2522" s="27">
        <v>0.2064</v>
      </c>
      <c r="N2522" s="27">
        <v>0.1426</v>
      </c>
      <c r="O2522" s="27">
        <v>0.53869999999999996</v>
      </c>
      <c r="P2522" s="27">
        <v>8.3999999999999995E-3</v>
      </c>
      <c r="Q2522" s="27">
        <v>1.4E-2</v>
      </c>
      <c r="R2522" s="27">
        <v>2.3199999999999998E-2</v>
      </c>
      <c r="S2522" s="27">
        <v>4.4000000000000003E-3</v>
      </c>
      <c r="T2522" s="27">
        <v>2.1299999999999999E-2</v>
      </c>
      <c r="U2522" s="27">
        <v>5.0000000000000001E-4</v>
      </c>
      <c r="V2522" s="27">
        <v>8.0000000000000004E-4</v>
      </c>
      <c r="W2522" s="27">
        <v>5.0000000000000001E-4</v>
      </c>
      <c r="X2522" s="27">
        <v>0</v>
      </c>
      <c r="Y2522" s="27">
        <v>1E-3</v>
      </c>
      <c r="Z2522" s="27">
        <v>1.6999999999999999E-3</v>
      </c>
      <c r="AA2522" s="27">
        <v>3.7000000000000002E-3</v>
      </c>
      <c r="AB2522" s="27">
        <v>1.4E-3</v>
      </c>
      <c r="AC2522" s="27">
        <v>7.6E-3</v>
      </c>
      <c r="AD2522" s="27">
        <v>0</v>
      </c>
      <c r="AE2522" s="27">
        <v>0</v>
      </c>
      <c r="AF2522" s="27">
        <v>4.1000000000000003E-3</v>
      </c>
      <c r="AG2522" s="27">
        <v>0</v>
      </c>
      <c r="AH2522" s="27">
        <v>1E-4</v>
      </c>
      <c r="AI2522" s="27">
        <v>0</v>
      </c>
      <c r="AJ2522" s="27">
        <v>0</v>
      </c>
    </row>
    <row r="2523" spans="13:36" x14ac:dyDescent="0.3">
      <c r="M2523" s="27">
        <v>0.20499999999999999</v>
      </c>
      <c r="N2523" s="27">
        <v>0.1928</v>
      </c>
      <c r="O2523" s="27">
        <v>0.53400000000000003</v>
      </c>
      <c r="P2523" s="27">
        <v>8.5000000000000006E-3</v>
      </c>
      <c r="Q2523" s="27">
        <v>7.7999999999999996E-3</v>
      </c>
      <c r="R2523" s="27">
        <v>2.6800000000000001E-2</v>
      </c>
      <c r="S2523" s="27">
        <v>6.1000000000000004E-3</v>
      </c>
      <c r="T2523" s="27">
        <v>2.3E-2</v>
      </c>
      <c r="U2523" s="27">
        <v>5.0000000000000001E-4</v>
      </c>
      <c r="V2523" s="27">
        <v>1E-3</v>
      </c>
      <c r="W2523" s="27">
        <v>5.0000000000000001E-4</v>
      </c>
      <c r="X2523" s="27">
        <v>0</v>
      </c>
      <c r="Y2523" s="27">
        <v>1.1999999999999999E-3</v>
      </c>
      <c r="Z2523" s="27">
        <v>1.2999999999999999E-3</v>
      </c>
      <c r="AA2523" s="27">
        <v>4.4000000000000003E-3</v>
      </c>
      <c r="AB2523" s="27">
        <v>1.5E-3</v>
      </c>
      <c r="AC2523" s="27">
        <v>7.4000000000000003E-3</v>
      </c>
      <c r="AD2523" s="27">
        <v>0</v>
      </c>
      <c r="AE2523" s="27">
        <v>0</v>
      </c>
      <c r="AF2523" s="27">
        <v>4.1999999999999997E-3</v>
      </c>
      <c r="AG2523" s="27">
        <v>0</v>
      </c>
      <c r="AH2523" s="27">
        <v>1E-4</v>
      </c>
      <c r="AI2523" s="27">
        <v>0</v>
      </c>
      <c r="AJ2523" s="27">
        <v>0</v>
      </c>
    </row>
    <row r="2524" spans="13:36" x14ac:dyDescent="0.3">
      <c r="M2524" s="27">
        <v>0.19020000000000001</v>
      </c>
      <c r="N2524" s="27">
        <v>0.15210000000000001</v>
      </c>
      <c r="O2524" s="27">
        <v>0.50739999999999996</v>
      </c>
      <c r="P2524" s="27">
        <v>4.7000000000000002E-3</v>
      </c>
      <c r="Q2524" s="27">
        <v>1.44E-2</v>
      </c>
      <c r="R2524" s="27">
        <v>2.69E-2</v>
      </c>
      <c r="S2524" s="27">
        <v>4.3E-3</v>
      </c>
      <c r="T2524" s="27">
        <v>2.0400000000000001E-2</v>
      </c>
      <c r="U2524" s="27">
        <v>4.0000000000000002E-4</v>
      </c>
      <c r="V2524" s="27">
        <v>8.0000000000000004E-4</v>
      </c>
      <c r="W2524" s="27">
        <v>4.0000000000000002E-4</v>
      </c>
      <c r="X2524" s="27">
        <v>0</v>
      </c>
      <c r="Y2524" s="27">
        <v>1E-3</v>
      </c>
      <c r="Z2524" s="27">
        <v>1.1999999999999999E-3</v>
      </c>
      <c r="AA2524" s="27">
        <v>4.5999999999999999E-3</v>
      </c>
      <c r="AB2524" s="27">
        <v>1.4E-3</v>
      </c>
      <c r="AC2524" s="27">
        <v>7.1999999999999998E-3</v>
      </c>
      <c r="AD2524" s="27">
        <v>0</v>
      </c>
      <c r="AE2524" s="27">
        <v>0</v>
      </c>
      <c r="AF2524" s="27">
        <v>4.1000000000000003E-3</v>
      </c>
      <c r="AG2524" s="27">
        <v>0</v>
      </c>
      <c r="AH2524" s="27">
        <v>1E-4</v>
      </c>
      <c r="AI2524" s="27">
        <v>0</v>
      </c>
      <c r="AJ2524" s="27">
        <v>0</v>
      </c>
    </row>
    <row r="2525" spans="13:36" x14ac:dyDescent="0.3">
      <c r="M2525" s="27">
        <v>0.1875</v>
      </c>
      <c r="N2525" s="27">
        <v>0.15820000000000001</v>
      </c>
      <c r="O2525" s="27">
        <v>0.5333</v>
      </c>
      <c r="P2525" s="27">
        <v>9.4000000000000004E-3</v>
      </c>
      <c r="Q2525" s="27">
        <v>1.55E-2</v>
      </c>
      <c r="R2525" s="27">
        <v>3.32E-2</v>
      </c>
      <c r="S2525" s="27">
        <v>1.11E-2</v>
      </c>
      <c r="T2525" s="27">
        <v>3.6299999999999999E-2</v>
      </c>
      <c r="U2525" s="27">
        <v>8.0000000000000004E-4</v>
      </c>
      <c r="V2525" s="27">
        <v>1.8E-3</v>
      </c>
      <c r="W2525" s="27">
        <v>4.0000000000000002E-4</v>
      </c>
      <c r="X2525" s="27">
        <v>0</v>
      </c>
      <c r="Y2525" s="27">
        <v>1.2999999999999999E-3</v>
      </c>
      <c r="Z2525" s="27">
        <v>1.5E-3</v>
      </c>
      <c r="AA2525" s="27">
        <v>3.3E-3</v>
      </c>
      <c r="AB2525" s="27">
        <v>1.9E-3</v>
      </c>
      <c r="AC2525" s="27">
        <v>6.4000000000000003E-3</v>
      </c>
      <c r="AD2525" s="27">
        <v>0</v>
      </c>
      <c r="AE2525" s="27">
        <v>0</v>
      </c>
      <c r="AF2525" s="27">
        <v>4.3E-3</v>
      </c>
      <c r="AG2525" s="27">
        <v>0</v>
      </c>
      <c r="AH2525" s="27">
        <v>1E-4</v>
      </c>
      <c r="AI2525" s="27">
        <v>0</v>
      </c>
      <c r="AJ2525" s="27">
        <v>0</v>
      </c>
    </row>
    <row r="2526" spans="13:36" x14ac:dyDescent="0.3">
      <c r="M2526" s="27">
        <v>0.19059999999999999</v>
      </c>
      <c r="N2526" s="27">
        <v>0.14319999999999999</v>
      </c>
      <c r="O2526" s="27">
        <v>0.52669999999999995</v>
      </c>
      <c r="P2526" s="27">
        <v>7.3000000000000001E-3</v>
      </c>
      <c r="Q2526" s="27">
        <v>1.5800000000000002E-2</v>
      </c>
      <c r="R2526" s="27">
        <v>3.8300000000000001E-2</v>
      </c>
      <c r="S2526" s="27">
        <v>1.2999999999999999E-2</v>
      </c>
      <c r="T2526" s="27">
        <v>4.1200000000000001E-2</v>
      </c>
      <c r="U2526" s="27">
        <v>1E-3</v>
      </c>
      <c r="V2526" s="27">
        <v>3.0000000000000001E-3</v>
      </c>
      <c r="W2526" s="27">
        <v>2.9999999999999997E-4</v>
      </c>
      <c r="X2526" s="27">
        <v>0</v>
      </c>
      <c r="Y2526" s="27">
        <v>1.1999999999999999E-3</v>
      </c>
      <c r="Z2526" s="27">
        <v>1.5E-3</v>
      </c>
      <c r="AA2526" s="27">
        <v>2.8999999999999998E-3</v>
      </c>
      <c r="AB2526" s="27">
        <v>1.8E-3</v>
      </c>
      <c r="AC2526" s="27">
        <v>6.3E-3</v>
      </c>
      <c r="AD2526" s="27">
        <v>0</v>
      </c>
      <c r="AE2526" s="27">
        <v>0</v>
      </c>
      <c r="AF2526" s="27">
        <v>4.4000000000000003E-3</v>
      </c>
      <c r="AG2526" s="27">
        <v>0</v>
      </c>
      <c r="AH2526" s="27">
        <v>1E-4</v>
      </c>
      <c r="AI2526" s="27">
        <v>0</v>
      </c>
      <c r="AJ2526" s="27">
        <v>0</v>
      </c>
    </row>
    <row r="2527" spans="13:36" x14ac:dyDescent="0.3">
      <c r="M2527" s="27">
        <v>0.19159999999999999</v>
      </c>
      <c r="N2527" s="27">
        <v>0.14860000000000001</v>
      </c>
      <c r="O2527" s="27">
        <v>0.51649999999999996</v>
      </c>
      <c r="P2527" s="27">
        <v>7.4999999999999997E-3</v>
      </c>
      <c r="Q2527" s="27">
        <v>1.2200000000000001E-2</v>
      </c>
      <c r="R2527" s="27">
        <v>3.6999999999999998E-2</v>
      </c>
      <c r="S2527" s="27">
        <v>1.3599999999999999E-2</v>
      </c>
      <c r="T2527" s="27">
        <v>4.4299999999999999E-2</v>
      </c>
      <c r="U2527" s="27">
        <v>1E-3</v>
      </c>
      <c r="V2527" s="27">
        <v>2.8E-3</v>
      </c>
      <c r="W2527" s="27">
        <v>4.0000000000000002E-4</v>
      </c>
      <c r="X2527" s="27">
        <v>0</v>
      </c>
      <c r="Y2527" s="27">
        <v>1.2999999999999999E-3</v>
      </c>
      <c r="Z2527" s="27">
        <v>1.6000000000000001E-3</v>
      </c>
      <c r="AA2527" s="27">
        <v>4.8999999999999998E-3</v>
      </c>
      <c r="AB2527" s="27">
        <v>1.5E-3</v>
      </c>
      <c r="AC2527" s="27">
        <v>6.3E-3</v>
      </c>
      <c r="AD2527" s="27">
        <v>0</v>
      </c>
      <c r="AE2527" s="27">
        <v>0</v>
      </c>
      <c r="AF2527" s="27">
        <v>4.5999999999999999E-3</v>
      </c>
      <c r="AG2527" s="27">
        <v>0</v>
      </c>
      <c r="AH2527" s="27">
        <v>1E-4</v>
      </c>
      <c r="AI2527" s="27">
        <v>0</v>
      </c>
      <c r="AJ2527" s="27">
        <v>0</v>
      </c>
    </row>
    <row r="2528" spans="13:36" x14ac:dyDescent="0.3">
      <c r="M2528" s="27">
        <v>0.1855</v>
      </c>
      <c r="N2528" s="27">
        <v>0.1525</v>
      </c>
      <c r="O2528" s="27">
        <v>0.51459999999999995</v>
      </c>
      <c r="P2528" s="27">
        <v>6.1000000000000004E-3</v>
      </c>
      <c r="Q2528" s="27">
        <v>1.2999999999999999E-2</v>
      </c>
      <c r="R2528" s="27">
        <v>3.32E-2</v>
      </c>
      <c r="S2528" s="27">
        <v>1.26E-2</v>
      </c>
      <c r="T2528" s="27">
        <v>4.1599999999999998E-2</v>
      </c>
      <c r="U2528" s="27">
        <v>8.9999999999999998E-4</v>
      </c>
      <c r="V2528" s="27">
        <v>1.9E-3</v>
      </c>
      <c r="W2528" s="27">
        <v>2.9999999999999997E-4</v>
      </c>
      <c r="X2528" s="27">
        <v>0</v>
      </c>
      <c r="Y2528" s="27">
        <v>1.2999999999999999E-3</v>
      </c>
      <c r="Z2528" s="27">
        <v>1.6000000000000001E-3</v>
      </c>
      <c r="AA2528" s="27">
        <v>4.4999999999999997E-3</v>
      </c>
      <c r="AB2528" s="27">
        <v>1.5E-3</v>
      </c>
      <c r="AC2528" s="27">
        <v>6.8999999999999999E-3</v>
      </c>
      <c r="AD2528" s="27">
        <v>0</v>
      </c>
      <c r="AE2528" s="27">
        <v>0</v>
      </c>
      <c r="AF2528" s="27">
        <v>4.4999999999999997E-3</v>
      </c>
      <c r="AG2528" s="27">
        <v>0</v>
      </c>
      <c r="AH2528" s="27">
        <v>1E-4</v>
      </c>
      <c r="AI2528" s="27">
        <v>0</v>
      </c>
      <c r="AJ2528" s="27">
        <v>0</v>
      </c>
    </row>
    <row r="2529" spans="13:36" x14ac:dyDescent="0.3">
      <c r="M2529" s="27">
        <v>0.18870000000000001</v>
      </c>
      <c r="N2529" s="27">
        <v>0.14979999999999999</v>
      </c>
      <c r="O2529" s="27">
        <v>0.51600000000000001</v>
      </c>
      <c r="P2529" s="27">
        <v>2.8E-3</v>
      </c>
      <c r="Q2529" s="27">
        <v>1.77E-2</v>
      </c>
      <c r="R2529" s="27">
        <v>3.9600000000000003E-2</v>
      </c>
      <c r="S2529" s="27">
        <v>1.7000000000000001E-2</v>
      </c>
      <c r="T2529" s="27">
        <v>4.1700000000000001E-2</v>
      </c>
      <c r="U2529" s="27">
        <v>8.9999999999999998E-4</v>
      </c>
      <c r="V2529" s="27">
        <v>2E-3</v>
      </c>
      <c r="W2529" s="27">
        <v>2.9999999999999997E-4</v>
      </c>
      <c r="X2529" s="27">
        <v>0</v>
      </c>
      <c r="Y2529" s="27">
        <v>1.1999999999999999E-3</v>
      </c>
      <c r="Z2529" s="27">
        <v>1.5E-3</v>
      </c>
      <c r="AA2529" s="27">
        <v>4.7000000000000002E-3</v>
      </c>
      <c r="AB2529" s="27">
        <v>1.5E-3</v>
      </c>
      <c r="AC2529" s="27">
        <v>7.4000000000000003E-3</v>
      </c>
      <c r="AD2529" s="27">
        <v>0</v>
      </c>
      <c r="AE2529" s="27">
        <v>0</v>
      </c>
      <c r="AF2529" s="27">
        <v>4.4000000000000003E-3</v>
      </c>
      <c r="AG2529" s="27">
        <v>0</v>
      </c>
      <c r="AH2529" s="27">
        <v>1E-4</v>
      </c>
      <c r="AI2529" s="27">
        <v>0</v>
      </c>
      <c r="AJ2529" s="27">
        <v>0</v>
      </c>
    </row>
    <row r="2530" spans="13:36" x14ac:dyDescent="0.3">
      <c r="M2530" s="27">
        <v>0.18090000000000001</v>
      </c>
      <c r="N2530" s="27">
        <v>0.14610000000000001</v>
      </c>
      <c r="O2530" s="27">
        <v>0.50529999999999997</v>
      </c>
      <c r="P2530" s="27">
        <v>5.3E-3</v>
      </c>
      <c r="Q2530" s="27">
        <v>7.7000000000000002E-3</v>
      </c>
      <c r="R2530" s="27">
        <v>2.7799999999999998E-2</v>
      </c>
      <c r="S2530" s="27">
        <v>1.52E-2</v>
      </c>
      <c r="T2530" s="27">
        <v>4.7800000000000002E-2</v>
      </c>
      <c r="U2530" s="27">
        <v>8.0000000000000004E-4</v>
      </c>
      <c r="V2530" s="27">
        <v>1.9E-3</v>
      </c>
      <c r="W2530" s="27">
        <v>4.0000000000000002E-4</v>
      </c>
      <c r="X2530" s="27">
        <v>0</v>
      </c>
      <c r="Y2530" s="27">
        <v>1.1999999999999999E-3</v>
      </c>
      <c r="Z2530" s="27">
        <v>1.2999999999999999E-3</v>
      </c>
      <c r="AA2530" s="27">
        <v>2.3E-3</v>
      </c>
      <c r="AB2530" s="27">
        <v>2E-3</v>
      </c>
      <c r="AC2530" s="27">
        <v>7.7000000000000002E-3</v>
      </c>
      <c r="AD2530" s="27">
        <v>0</v>
      </c>
      <c r="AE2530" s="27">
        <v>0</v>
      </c>
      <c r="AF2530" s="27">
        <v>4.3E-3</v>
      </c>
      <c r="AG2530" s="27">
        <v>0</v>
      </c>
      <c r="AH2530" s="27">
        <v>1E-4</v>
      </c>
      <c r="AI2530" s="27">
        <v>0</v>
      </c>
      <c r="AJ2530" s="27">
        <v>0</v>
      </c>
    </row>
    <row r="2531" spans="13:36" x14ac:dyDescent="0.3">
      <c r="M2531" s="27">
        <v>0.18920000000000001</v>
      </c>
      <c r="N2531" s="27">
        <v>0.1477</v>
      </c>
      <c r="O2531" s="27">
        <v>0.51329999999999998</v>
      </c>
      <c r="P2531" s="27">
        <v>8.3999999999999995E-3</v>
      </c>
      <c r="Q2531" s="27">
        <v>1.4999999999999999E-2</v>
      </c>
      <c r="R2531" s="27">
        <v>3.8899999999999997E-2</v>
      </c>
      <c r="S2531" s="27">
        <v>2.5899999999999999E-2</v>
      </c>
      <c r="T2531" s="27">
        <v>4.2799999999999998E-2</v>
      </c>
      <c r="U2531" s="27">
        <v>1.1000000000000001E-3</v>
      </c>
      <c r="V2531" s="27">
        <v>2.7000000000000001E-3</v>
      </c>
      <c r="W2531" s="27">
        <v>5.0000000000000001E-4</v>
      </c>
      <c r="X2531" s="27">
        <v>0</v>
      </c>
      <c r="Y2531" s="27">
        <v>1.1000000000000001E-3</v>
      </c>
      <c r="Z2531" s="27">
        <v>1.8E-3</v>
      </c>
      <c r="AA2531" s="27">
        <v>3.7000000000000002E-3</v>
      </c>
      <c r="AB2531" s="27">
        <v>1.8E-3</v>
      </c>
      <c r="AC2531" s="27">
        <v>7.1000000000000004E-3</v>
      </c>
      <c r="AD2531" s="27">
        <v>0</v>
      </c>
      <c r="AE2531" s="27">
        <v>0</v>
      </c>
      <c r="AF2531" s="27">
        <v>4.4000000000000003E-3</v>
      </c>
      <c r="AG2531" s="27">
        <v>0</v>
      </c>
      <c r="AH2531" s="27">
        <v>1E-4</v>
      </c>
      <c r="AI2531" s="27">
        <v>0</v>
      </c>
      <c r="AJ2531" s="27">
        <v>0</v>
      </c>
    </row>
    <row r="2532" spans="13:36" x14ac:dyDescent="0.3">
      <c r="M2532" s="27">
        <v>0.192</v>
      </c>
      <c r="N2532" s="27">
        <v>0.16339999999999999</v>
      </c>
      <c r="O2532" s="27">
        <v>0.5252</v>
      </c>
      <c r="P2532" s="27">
        <v>1.4500000000000001E-2</v>
      </c>
      <c r="Q2532" s="27">
        <v>2.0199999999999999E-2</v>
      </c>
      <c r="R2532" s="27">
        <v>4.3799999999999999E-2</v>
      </c>
      <c r="S2532" s="27">
        <v>2.4400000000000002E-2</v>
      </c>
      <c r="T2532" s="27">
        <v>4.0300000000000002E-2</v>
      </c>
      <c r="U2532" s="27">
        <v>1E-3</v>
      </c>
      <c r="V2532" s="27">
        <v>2.0999999999999999E-3</v>
      </c>
      <c r="W2532" s="27">
        <v>5.0000000000000001E-4</v>
      </c>
      <c r="X2532" s="27">
        <v>0</v>
      </c>
      <c r="Y2532" s="27">
        <v>1.1000000000000001E-3</v>
      </c>
      <c r="Z2532" s="27">
        <v>2.0999999999999999E-3</v>
      </c>
      <c r="AA2532" s="27">
        <v>3.8999999999999998E-3</v>
      </c>
      <c r="AB2532" s="27">
        <v>1.1999999999999999E-3</v>
      </c>
      <c r="AC2532" s="27">
        <v>7.9000000000000008E-3</v>
      </c>
      <c r="AD2532" s="27">
        <v>0</v>
      </c>
      <c r="AE2532" s="27">
        <v>0</v>
      </c>
      <c r="AF2532" s="27">
        <v>4.1999999999999997E-3</v>
      </c>
      <c r="AG2532" s="27">
        <v>0</v>
      </c>
      <c r="AH2532" s="27">
        <v>0</v>
      </c>
      <c r="AI2532" s="27">
        <v>0</v>
      </c>
      <c r="AJ2532" s="27">
        <v>0</v>
      </c>
    </row>
    <row r="2533" spans="13:36" x14ac:dyDescent="0.3">
      <c r="M2533" s="27">
        <v>0.188</v>
      </c>
      <c r="N2533" s="27">
        <v>0.14849999999999999</v>
      </c>
      <c r="O2533" s="27">
        <v>0.50900000000000001</v>
      </c>
      <c r="P2533" s="27">
        <v>8.3999999999999995E-3</v>
      </c>
      <c r="Q2533" s="27">
        <v>1.1900000000000001E-2</v>
      </c>
      <c r="R2533" s="27">
        <v>3.44E-2</v>
      </c>
      <c r="S2533" s="27">
        <v>2.1100000000000001E-2</v>
      </c>
      <c r="T2533" s="27">
        <v>3.5499999999999997E-2</v>
      </c>
      <c r="U2533" s="27">
        <v>1.1000000000000001E-3</v>
      </c>
      <c r="V2533" s="27">
        <v>1.8E-3</v>
      </c>
      <c r="W2533" s="27">
        <v>4.0000000000000002E-4</v>
      </c>
      <c r="X2533" s="27">
        <v>5.9200000000000003E-2</v>
      </c>
      <c r="Y2533" s="27">
        <v>1E-3</v>
      </c>
      <c r="Z2533" s="27">
        <v>1.2999999999999999E-3</v>
      </c>
      <c r="AA2533" s="27">
        <v>3.8E-3</v>
      </c>
      <c r="AB2533" s="27">
        <v>1.5E-3</v>
      </c>
      <c r="AC2533" s="27">
        <v>6.7999999999999996E-3</v>
      </c>
      <c r="AD2533" s="27">
        <v>0</v>
      </c>
      <c r="AE2533" s="27">
        <v>0</v>
      </c>
      <c r="AF2533" s="27">
        <v>4.3E-3</v>
      </c>
      <c r="AG2533" s="27">
        <v>0</v>
      </c>
      <c r="AH2533" s="27">
        <v>0</v>
      </c>
      <c r="AI2533" s="27">
        <v>0</v>
      </c>
      <c r="AJ2533" s="27">
        <v>0</v>
      </c>
    </row>
    <row r="2534" spans="13:36" x14ac:dyDescent="0.3">
      <c r="M2534" s="27">
        <v>0.19450000000000001</v>
      </c>
      <c r="N2534" s="27">
        <v>0.1578</v>
      </c>
      <c r="O2534" s="27">
        <v>0.52959999999999996</v>
      </c>
      <c r="P2534" s="27">
        <v>1.77E-2</v>
      </c>
      <c r="Q2534" s="27">
        <v>2.4E-2</v>
      </c>
      <c r="R2534" s="27">
        <v>3.95E-2</v>
      </c>
      <c r="S2534" s="27">
        <v>1.32E-2</v>
      </c>
      <c r="T2534" s="27">
        <v>3.7999999999999999E-2</v>
      </c>
      <c r="U2534" s="27">
        <v>8.9999999999999998E-4</v>
      </c>
      <c r="V2534" s="27">
        <v>2.0999999999999999E-3</v>
      </c>
      <c r="W2534" s="27">
        <v>5.0000000000000001E-4</v>
      </c>
      <c r="X2534" s="27">
        <v>1.1999999999999999E-3</v>
      </c>
      <c r="Y2534" s="27">
        <v>1.1000000000000001E-3</v>
      </c>
      <c r="Z2534" s="27">
        <v>2.2000000000000001E-3</v>
      </c>
      <c r="AA2534" s="27">
        <v>3.5999999999999999E-3</v>
      </c>
      <c r="AB2534" s="27">
        <v>1E-3</v>
      </c>
      <c r="AC2534" s="27">
        <v>6.7000000000000002E-3</v>
      </c>
      <c r="AD2534" s="27">
        <v>0</v>
      </c>
      <c r="AE2534" s="27">
        <v>0</v>
      </c>
      <c r="AF2534" s="27">
        <v>4.4000000000000003E-3</v>
      </c>
      <c r="AG2534" s="27">
        <v>0</v>
      </c>
      <c r="AH2534" s="27">
        <v>0</v>
      </c>
      <c r="AI2534" s="27">
        <v>0</v>
      </c>
      <c r="AJ2534" s="27">
        <v>0</v>
      </c>
    </row>
    <row r="2535" spans="13:36" x14ac:dyDescent="0.3">
      <c r="M2535" s="27">
        <v>0.1842</v>
      </c>
      <c r="N2535" s="27">
        <v>0.15210000000000001</v>
      </c>
      <c r="O2535" s="27">
        <v>0.51729999999999998</v>
      </c>
      <c r="P2535" s="27">
        <v>8.5000000000000006E-3</v>
      </c>
      <c r="Q2535" s="27">
        <v>1.5699999999999999E-2</v>
      </c>
      <c r="R2535" s="27">
        <v>4.0300000000000002E-2</v>
      </c>
      <c r="S2535" s="27">
        <v>2.87E-2</v>
      </c>
      <c r="T2535" s="27">
        <v>4.3200000000000002E-2</v>
      </c>
      <c r="U2535" s="27">
        <v>1E-3</v>
      </c>
      <c r="V2535" s="27">
        <v>2.7000000000000001E-3</v>
      </c>
      <c r="W2535" s="27">
        <v>4.0000000000000002E-4</v>
      </c>
      <c r="X2535" s="27">
        <v>0</v>
      </c>
      <c r="Y2535" s="27">
        <v>1E-3</v>
      </c>
      <c r="Z2535" s="27">
        <v>1.6999999999999999E-3</v>
      </c>
      <c r="AA2535" s="27">
        <v>2.2000000000000001E-3</v>
      </c>
      <c r="AB2535" s="27">
        <v>1.4E-3</v>
      </c>
      <c r="AC2535" s="27">
        <v>7.6E-3</v>
      </c>
      <c r="AD2535" s="27">
        <v>0</v>
      </c>
      <c r="AE2535" s="27">
        <v>0</v>
      </c>
      <c r="AF2535" s="27">
        <v>4.4000000000000003E-3</v>
      </c>
      <c r="AG2535" s="27">
        <v>0</v>
      </c>
      <c r="AH2535" s="27">
        <v>0</v>
      </c>
      <c r="AI2535" s="27">
        <v>0</v>
      </c>
      <c r="AJ2535" s="27">
        <v>0</v>
      </c>
    </row>
    <row r="2536" spans="13:36" x14ac:dyDescent="0.3">
      <c r="M2536" s="27">
        <v>0.18140000000000001</v>
      </c>
      <c r="N2536" s="27">
        <v>0.14990000000000001</v>
      </c>
      <c r="O2536" s="27">
        <v>0.52159999999999995</v>
      </c>
      <c r="P2536" s="27">
        <v>9.7000000000000003E-3</v>
      </c>
      <c r="Q2536" s="27">
        <v>1.5699999999999999E-2</v>
      </c>
      <c r="R2536" s="27">
        <v>2.9399999999999999E-2</v>
      </c>
      <c r="S2536" s="27">
        <v>1.9599999999999999E-2</v>
      </c>
      <c r="T2536" s="27">
        <v>4.4900000000000002E-2</v>
      </c>
      <c r="U2536" s="27">
        <v>8.9999999999999998E-4</v>
      </c>
      <c r="V2536" s="27">
        <v>2.3E-3</v>
      </c>
      <c r="W2536" s="27">
        <v>4.0000000000000002E-4</v>
      </c>
      <c r="X2536" s="27">
        <v>0</v>
      </c>
      <c r="Y2536" s="27">
        <v>1.1000000000000001E-3</v>
      </c>
      <c r="Z2536" s="27">
        <v>1.9E-3</v>
      </c>
      <c r="AA2536" s="27">
        <v>2.2000000000000001E-3</v>
      </c>
      <c r="AB2536" s="27">
        <v>1.6000000000000001E-3</v>
      </c>
      <c r="AC2536" s="27">
        <v>7.1000000000000004E-3</v>
      </c>
      <c r="AD2536" s="27">
        <v>0</v>
      </c>
      <c r="AE2536" s="27">
        <v>0</v>
      </c>
      <c r="AF2536" s="27">
        <v>4.1000000000000003E-3</v>
      </c>
      <c r="AG2536" s="27">
        <v>0</v>
      </c>
      <c r="AH2536" s="27">
        <v>0</v>
      </c>
      <c r="AI2536" s="27">
        <v>0</v>
      </c>
      <c r="AJ2536" s="27">
        <v>0</v>
      </c>
    </row>
    <row r="2537" spans="13:36" x14ac:dyDescent="0.3">
      <c r="M2537" s="27">
        <v>0.18060000000000001</v>
      </c>
      <c r="N2537" s="27">
        <v>0.1794</v>
      </c>
      <c r="O2537" s="27">
        <v>0.53</v>
      </c>
      <c r="P2537" s="27">
        <v>9.4999999999999998E-3</v>
      </c>
      <c r="Q2537" s="27">
        <v>2.1299999999999999E-2</v>
      </c>
      <c r="R2537" s="27">
        <v>3.5299999999999998E-2</v>
      </c>
      <c r="S2537" s="27">
        <v>1.9800000000000002E-2</v>
      </c>
      <c r="T2537" s="27">
        <v>4.4900000000000002E-2</v>
      </c>
      <c r="U2537" s="27">
        <v>8.9999999999999998E-4</v>
      </c>
      <c r="V2537" s="27">
        <v>1.6999999999999999E-3</v>
      </c>
      <c r="W2537" s="27">
        <v>5.0000000000000001E-4</v>
      </c>
      <c r="X2537" s="27">
        <v>0</v>
      </c>
      <c r="Y2537" s="27">
        <v>1.2999999999999999E-3</v>
      </c>
      <c r="Z2537" s="27">
        <v>2.3E-3</v>
      </c>
      <c r="AA2537" s="27">
        <v>4.4000000000000003E-3</v>
      </c>
      <c r="AB2537" s="27">
        <v>2E-3</v>
      </c>
      <c r="AC2537" s="27">
        <v>6.4999999999999997E-3</v>
      </c>
      <c r="AD2537" s="27">
        <v>0</v>
      </c>
      <c r="AE2537" s="27">
        <v>0</v>
      </c>
      <c r="AF2537" s="27">
        <v>4.3E-3</v>
      </c>
      <c r="AG2537" s="27">
        <v>0</v>
      </c>
      <c r="AH2537" s="27">
        <v>1E-4</v>
      </c>
      <c r="AI2537" s="27">
        <v>0</v>
      </c>
      <c r="AJ2537" s="27">
        <v>0</v>
      </c>
    </row>
    <row r="2538" spans="13:36" x14ac:dyDescent="0.3">
      <c r="M2538" s="27">
        <v>0.1908</v>
      </c>
      <c r="N2538" s="27">
        <v>0.16339999999999999</v>
      </c>
      <c r="O2538" s="27">
        <v>0.52010000000000001</v>
      </c>
      <c r="P2538" s="27">
        <v>1.15E-2</v>
      </c>
      <c r="Q2538" s="27">
        <v>2.1299999999999999E-2</v>
      </c>
      <c r="R2538" s="27">
        <v>3.2199999999999999E-2</v>
      </c>
      <c r="S2538" s="27">
        <v>1.6899999999999998E-2</v>
      </c>
      <c r="T2538" s="27">
        <v>4.0300000000000002E-2</v>
      </c>
      <c r="U2538" s="27">
        <v>1E-3</v>
      </c>
      <c r="V2538" s="27">
        <v>2E-3</v>
      </c>
      <c r="W2538" s="27">
        <v>5.0000000000000001E-4</v>
      </c>
      <c r="X2538" s="27">
        <v>0</v>
      </c>
      <c r="Y2538" s="27">
        <v>1.1000000000000001E-3</v>
      </c>
      <c r="Z2538" s="27">
        <v>2.3E-3</v>
      </c>
      <c r="AA2538" s="27">
        <v>2E-3</v>
      </c>
      <c r="AB2538" s="27">
        <v>1E-3</v>
      </c>
      <c r="AC2538" s="27">
        <v>6.8999999999999999E-3</v>
      </c>
      <c r="AD2538" s="27">
        <v>0</v>
      </c>
      <c r="AE2538" s="27">
        <v>0</v>
      </c>
      <c r="AF2538" s="27">
        <v>4.3E-3</v>
      </c>
      <c r="AG2538" s="27">
        <v>0</v>
      </c>
      <c r="AH2538" s="27">
        <v>1E-4</v>
      </c>
      <c r="AI2538" s="27">
        <v>0</v>
      </c>
      <c r="AJ2538" s="27">
        <v>0</v>
      </c>
    </row>
    <row r="2539" spans="13:36" x14ac:dyDescent="0.3">
      <c r="M2539" s="27">
        <v>0.19139999999999999</v>
      </c>
      <c r="N2539" s="27">
        <v>0.16769999999999999</v>
      </c>
      <c r="O2539" s="27">
        <v>0.5171</v>
      </c>
      <c r="P2539" s="27">
        <v>5.4000000000000003E-3</v>
      </c>
      <c r="Q2539" s="27">
        <v>1.2500000000000001E-2</v>
      </c>
      <c r="R2539" s="27">
        <v>3.5299999999999998E-2</v>
      </c>
      <c r="S2539" s="27">
        <v>2.5399999999999999E-2</v>
      </c>
      <c r="T2539" s="27">
        <v>4.48E-2</v>
      </c>
      <c r="U2539" s="27">
        <v>1E-3</v>
      </c>
      <c r="V2539" s="27">
        <v>1.8E-3</v>
      </c>
      <c r="W2539" s="27">
        <v>4.0000000000000002E-4</v>
      </c>
      <c r="X2539" s="27">
        <v>0</v>
      </c>
      <c r="Y2539" s="27">
        <v>1E-3</v>
      </c>
      <c r="Z2539" s="27">
        <v>1.4E-3</v>
      </c>
      <c r="AA2539" s="27">
        <v>2.3999999999999998E-3</v>
      </c>
      <c r="AB2539" s="27">
        <v>1E-3</v>
      </c>
      <c r="AC2539" s="27">
        <v>9.4000000000000004E-3</v>
      </c>
      <c r="AD2539" s="27">
        <v>0</v>
      </c>
      <c r="AE2539" s="27">
        <v>0</v>
      </c>
      <c r="AF2539" s="27">
        <v>4.1999999999999997E-3</v>
      </c>
      <c r="AG2539" s="27">
        <v>0</v>
      </c>
      <c r="AH2539" s="27">
        <v>0</v>
      </c>
      <c r="AI2539" s="27">
        <v>0</v>
      </c>
      <c r="AJ2539" s="27">
        <v>0</v>
      </c>
    </row>
    <row r="2540" spans="13:36" x14ac:dyDescent="0.3">
      <c r="M2540" s="27">
        <v>0.19059999999999999</v>
      </c>
      <c r="N2540" s="27">
        <v>0.15959999999999999</v>
      </c>
      <c r="O2540" s="27">
        <v>0.50749999999999995</v>
      </c>
      <c r="P2540" s="27">
        <v>7.3000000000000001E-3</v>
      </c>
      <c r="Q2540" s="27">
        <v>1.2500000000000001E-2</v>
      </c>
      <c r="R2540" s="27">
        <v>3.6900000000000002E-2</v>
      </c>
      <c r="S2540" s="27">
        <v>2.2100000000000002E-2</v>
      </c>
      <c r="T2540" s="27">
        <v>5.0700000000000002E-2</v>
      </c>
      <c r="U2540" s="27">
        <v>1.1000000000000001E-3</v>
      </c>
      <c r="V2540" s="27">
        <v>2.5000000000000001E-3</v>
      </c>
      <c r="W2540" s="27">
        <v>4.0000000000000002E-4</v>
      </c>
      <c r="X2540" s="27">
        <v>0</v>
      </c>
      <c r="Y2540" s="27">
        <v>1.1999999999999999E-3</v>
      </c>
      <c r="Z2540" s="27">
        <v>1.6000000000000001E-3</v>
      </c>
      <c r="AA2540" s="27">
        <v>4.4999999999999997E-3</v>
      </c>
      <c r="AB2540" s="27">
        <v>1.6000000000000001E-3</v>
      </c>
      <c r="AC2540" s="27">
        <v>7.7000000000000002E-3</v>
      </c>
      <c r="AD2540" s="27">
        <v>0</v>
      </c>
      <c r="AE2540" s="27">
        <v>0</v>
      </c>
      <c r="AF2540" s="27">
        <v>4.1999999999999997E-3</v>
      </c>
      <c r="AG2540" s="27">
        <v>0</v>
      </c>
      <c r="AH2540" s="27">
        <v>0</v>
      </c>
      <c r="AI2540" s="27">
        <v>0</v>
      </c>
      <c r="AJ2540" s="27">
        <v>0</v>
      </c>
    </row>
    <row r="2541" spans="13:36" x14ac:dyDescent="0.3">
      <c r="M2541" s="27">
        <v>0.1933</v>
      </c>
      <c r="N2541" s="27">
        <v>0.16120000000000001</v>
      </c>
      <c r="O2541" s="27">
        <v>0.5181</v>
      </c>
      <c r="P2541" s="27">
        <v>1.2200000000000001E-2</v>
      </c>
      <c r="Q2541" s="27">
        <v>1.6899999999999998E-2</v>
      </c>
      <c r="R2541" s="27">
        <v>4.0099999999999997E-2</v>
      </c>
      <c r="S2541" s="27">
        <v>1.49E-2</v>
      </c>
      <c r="T2541" s="27">
        <v>4.7800000000000002E-2</v>
      </c>
      <c r="U2541" s="27">
        <v>6.9999999999999999E-4</v>
      </c>
      <c r="V2541" s="27">
        <v>1.8E-3</v>
      </c>
      <c r="W2541" s="27">
        <v>2.9999999999999997E-4</v>
      </c>
      <c r="X2541" s="27">
        <v>0</v>
      </c>
      <c r="Y2541" s="27">
        <v>1.1000000000000001E-3</v>
      </c>
      <c r="Z2541" s="27">
        <v>1.8E-3</v>
      </c>
      <c r="AA2541" s="27">
        <v>3.8E-3</v>
      </c>
      <c r="AB2541" s="27">
        <v>1.6999999999999999E-3</v>
      </c>
      <c r="AC2541" s="27">
        <v>5.7999999999999996E-3</v>
      </c>
      <c r="AD2541" s="27">
        <v>0</v>
      </c>
      <c r="AE2541" s="27">
        <v>0</v>
      </c>
      <c r="AF2541" s="27">
        <v>4.1999999999999997E-3</v>
      </c>
      <c r="AG2541" s="27">
        <v>0</v>
      </c>
      <c r="AH2541" s="27">
        <v>0</v>
      </c>
      <c r="AI2541" s="27">
        <v>0</v>
      </c>
      <c r="AJ2541" s="27">
        <v>0</v>
      </c>
    </row>
    <row r="2542" spans="13:36" x14ac:dyDescent="0.3">
      <c r="M2542" s="27">
        <v>0.1865</v>
      </c>
      <c r="N2542" s="27">
        <v>0.1585</v>
      </c>
      <c r="O2542" s="27">
        <v>0.51319999999999999</v>
      </c>
      <c r="P2542" s="27">
        <v>7.4000000000000003E-3</v>
      </c>
      <c r="Q2542" s="27">
        <v>1.67E-2</v>
      </c>
      <c r="R2542" s="27">
        <v>3.9300000000000002E-2</v>
      </c>
      <c r="S2542" s="27">
        <v>1.8800000000000001E-2</v>
      </c>
      <c r="T2542" s="27">
        <v>4.8000000000000001E-2</v>
      </c>
      <c r="U2542" s="27">
        <v>8.9999999999999998E-4</v>
      </c>
      <c r="V2542" s="27">
        <v>2.2000000000000001E-3</v>
      </c>
      <c r="W2542" s="27">
        <v>4.0000000000000002E-4</v>
      </c>
      <c r="X2542" s="27">
        <v>0</v>
      </c>
      <c r="Y2542" s="27">
        <v>1.1000000000000001E-3</v>
      </c>
      <c r="Z2542" s="27">
        <v>1.6000000000000001E-3</v>
      </c>
      <c r="AA2542" s="27">
        <v>2E-3</v>
      </c>
      <c r="AB2542" s="27">
        <v>8.0000000000000004E-4</v>
      </c>
      <c r="AC2542" s="27">
        <v>9.7999999999999997E-3</v>
      </c>
      <c r="AD2542" s="27">
        <v>0</v>
      </c>
      <c r="AE2542" s="27">
        <v>0</v>
      </c>
      <c r="AF2542" s="27">
        <v>4.3E-3</v>
      </c>
      <c r="AG2542" s="27">
        <v>0</v>
      </c>
      <c r="AH2542" s="27">
        <v>0</v>
      </c>
      <c r="AI2542" s="27">
        <v>0</v>
      </c>
      <c r="AJ2542" s="27">
        <v>0</v>
      </c>
    </row>
    <row r="2543" spans="13:36" x14ac:dyDescent="0.3">
      <c r="M2543" s="27">
        <v>0.20180000000000001</v>
      </c>
      <c r="N2543" s="27">
        <v>0.15359999999999999</v>
      </c>
      <c r="O2543" s="27">
        <v>0.51770000000000005</v>
      </c>
      <c r="P2543" s="27">
        <v>5.5999999999999999E-3</v>
      </c>
      <c r="Q2543" s="27">
        <v>1.5800000000000002E-2</v>
      </c>
      <c r="R2543" s="27">
        <v>4.1099999999999998E-2</v>
      </c>
      <c r="S2543" s="27">
        <v>2.1999999999999999E-2</v>
      </c>
      <c r="T2543" s="27">
        <v>5.2900000000000003E-2</v>
      </c>
      <c r="U2543" s="27">
        <v>8.9999999999999998E-4</v>
      </c>
      <c r="V2543" s="27">
        <v>2.0999999999999999E-3</v>
      </c>
      <c r="W2543" s="27">
        <v>2.9999999999999997E-4</v>
      </c>
      <c r="X2543" s="27">
        <v>0</v>
      </c>
      <c r="Y2543" s="27">
        <v>1.1000000000000001E-3</v>
      </c>
      <c r="Z2543" s="27">
        <v>1.6000000000000001E-3</v>
      </c>
      <c r="AA2543" s="27">
        <v>3.0000000000000001E-3</v>
      </c>
      <c r="AB2543" s="27">
        <v>1.6000000000000001E-3</v>
      </c>
      <c r="AC2543" s="27">
        <v>6.7999999999999996E-3</v>
      </c>
      <c r="AD2543" s="27">
        <v>0</v>
      </c>
      <c r="AE2543" s="27">
        <v>0</v>
      </c>
      <c r="AF2543" s="27">
        <v>4.3E-3</v>
      </c>
      <c r="AG2543" s="27">
        <v>0</v>
      </c>
      <c r="AH2543" s="27">
        <v>0</v>
      </c>
      <c r="AI2543" s="27">
        <v>0</v>
      </c>
      <c r="AJ2543" s="27">
        <v>0</v>
      </c>
    </row>
    <row r="2544" spans="13:36" x14ac:dyDescent="0.3">
      <c r="M2544" s="27">
        <v>0.19120000000000001</v>
      </c>
      <c r="N2544" s="27">
        <v>0.1525</v>
      </c>
      <c r="O2544" s="27">
        <v>0.49590000000000001</v>
      </c>
      <c r="P2544" s="27">
        <v>2.8999999999999998E-3</v>
      </c>
      <c r="Q2544" s="27">
        <v>1.2200000000000001E-2</v>
      </c>
      <c r="R2544" s="27">
        <v>3.4700000000000002E-2</v>
      </c>
      <c r="S2544" s="27">
        <v>1.7299999999999999E-2</v>
      </c>
      <c r="T2544" s="27">
        <v>5.0200000000000002E-2</v>
      </c>
      <c r="U2544" s="27">
        <v>8.9999999999999998E-4</v>
      </c>
      <c r="V2544" s="27">
        <v>2.2000000000000001E-3</v>
      </c>
      <c r="W2544" s="27">
        <v>2.0000000000000001E-4</v>
      </c>
      <c r="X2544" s="27">
        <v>0</v>
      </c>
      <c r="Y2544" s="27">
        <v>1E-3</v>
      </c>
      <c r="Z2544" s="27">
        <v>1E-3</v>
      </c>
      <c r="AA2544" s="27">
        <v>2.5999999999999999E-3</v>
      </c>
      <c r="AB2544" s="27">
        <v>8.9999999999999998E-4</v>
      </c>
      <c r="AC2544" s="27">
        <v>7.0000000000000001E-3</v>
      </c>
      <c r="AD2544" s="27">
        <v>0</v>
      </c>
      <c r="AE2544" s="27">
        <v>0</v>
      </c>
      <c r="AF2544" s="27">
        <v>3.8999999999999998E-3</v>
      </c>
      <c r="AG2544" s="27">
        <v>0</v>
      </c>
      <c r="AH2544" s="27">
        <v>0</v>
      </c>
      <c r="AI2544" s="27">
        <v>0</v>
      </c>
      <c r="AJ2544" s="27">
        <v>0</v>
      </c>
    </row>
    <row r="2545" spans="13:36" x14ac:dyDescent="0.3">
      <c r="M2545" s="27">
        <v>0.1762</v>
      </c>
      <c r="N2545" s="27">
        <v>0.13869999999999999</v>
      </c>
      <c r="O2545" s="27">
        <v>0.49769999999999998</v>
      </c>
      <c r="P2545" s="27">
        <v>5.1999999999999998E-3</v>
      </c>
      <c r="Q2545" s="27">
        <v>1.06E-2</v>
      </c>
      <c r="R2545" s="27">
        <v>3.6400000000000002E-2</v>
      </c>
      <c r="S2545" s="27">
        <v>1.43E-2</v>
      </c>
      <c r="T2545" s="27">
        <v>4.9500000000000002E-2</v>
      </c>
      <c r="U2545" s="27">
        <v>8.9999999999999998E-4</v>
      </c>
      <c r="V2545" s="27">
        <v>2E-3</v>
      </c>
      <c r="W2545" s="27">
        <v>2.9999999999999997E-4</v>
      </c>
      <c r="X2545" s="27">
        <v>0</v>
      </c>
      <c r="Y2545" s="27">
        <v>1E-3</v>
      </c>
      <c r="Z2545" s="27">
        <v>1.1999999999999999E-3</v>
      </c>
      <c r="AA2545" s="27">
        <v>2.3E-3</v>
      </c>
      <c r="AB2545" s="27">
        <v>1.1999999999999999E-3</v>
      </c>
      <c r="AC2545" s="27">
        <v>6.3E-3</v>
      </c>
      <c r="AD2545" s="27">
        <v>0</v>
      </c>
      <c r="AE2545" s="27">
        <v>0</v>
      </c>
      <c r="AF2545" s="27">
        <v>4.4000000000000003E-3</v>
      </c>
      <c r="AG2545" s="27">
        <v>0</v>
      </c>
      <c r="AH2545" s="27">
        <v>0</v>
      </c>
      <c r="AI2545" s="27">
        <v>0</v>
      </c>
      <c r="AJ2545" s="27">
        <v>0</v>
      </c>
    </row>
    <row r="2546" spans="13:36" x14ac:dyDescent="0.3">
      <c r="M2546" s="27">
        <v>0.18909999999999999</v>
      </c>
      <c r="N2546" s="27">
        <v>0.15609999999999999</v>
      </c>
      <c r="O2546" s="27">
        <v>0.5131</v>
      </c>
      <c r="P2546" s="27">
        <v>6.4000000000000003E-3</v>
      </c>
      <c r="Q2546" s="27">
        <v>8.0000000000000002E-3</v>
      </c>
      <c r="R2546" s="27">
        <v>2.8299999999999999E-2</v>
      </c>
      <c r="S2546" s="27">
        <v>2.12E-2</v>
      </c>
      <c r="T2546" s="27">
        <v>4.6199999999999998E-2</v>
      </c>
      <c r="U2546" s="27">
        <v>8.0000000000000004E-4</v>
      </c>
      <c r="V2546" s="27">
        <v>1.9E-3</v>
      </c>
      <c r="W2546" s="27">
        <v>2.9999999999999997E-4</v>
      </c>
      <c r="X2546" s="27">
        <v>0</v>
      </c>
      <c r="Y2546" s="27">
        <v>1.1000000000000001E-3</v>
      </c>
      <c r="Z2546" s="27">
        <v>1.5E-3</v>
      </c>
      <c r="AA2546" s="27">
        <v>2.7000000000000001E-3</v>
      </c>
      <c r="AB2546" s="27">
        <v>1.6000000000000001E-3</v>
      </c>
      <c r="AC2546" s="27">
        <v>9.5999999999999992E-3</v>
      </c>
      <c r="AD2546" s="27">
        <v>0</v>
      </c>
      <c r="AE2546" s="27">
        <v>0</v>
      </c>
      <c r="AF2546" s="27">
        <v>4.4000000000000003E-3</v>
      </c>
      <c r="AG2546" s="27">
        <v>0</v>
      </c>
      <c r="AH2546" s="27">
        <v>0</v>
      </c>
      <c r="AI2546" s="27">
        <v>0</v>
      </c>
      <c r="AJ2546" s="27">
        <v>0</v>
      </c>
    </row>
    <row r="2547" spans="13:36" x14ac:dyDescent="0.3">
      <c r="M2547" s="27">
        <v>0.1764</v>
      </c>
      <c r="N2547" s="27">
        <v>0.1484</v>
      </c>
      <c r="O2547" s="27">
        <v>0.59179999999999999</v>
      </c>
      <c r="P2547" s="27">
        <v>6.0000000000000001E-3</v>
      </c>
      <c r="Q2547" s="27">
        <v>1.2E-2</v>
      </c>
      <c r="R2547" s="27">
        <v>4.7399999999999998E-2</v>
      </c>
      <c r="S2547" s="27">
        <v>1.77E-2</v>
      </c>
      <c r="T2547" s="27">
        <v>4.6800000000000001E-2</v>
      </c>
      <c r="U2547" s="27">
        <v>8.0000000000000004E-4</v>
      </c>
      <c r="V2547" s="27">
        <v>2.7000000000000001E-3</v>
      </c>
      <c r="W2547" s="27">
        <v>2.0000000000000001E-4</v>
      </c>
      <c r="X2547" s="27">
        <v>0</v>
      </c>
      <c r="Y2547" s="27">
        <v>1.1000000000000001E-3</v>
      </c>
      <c r="Z2547" s="27">
        <v>1.6000000000000001E-3</v>
      </c>
      <c r="AA2547" s="27">
        <v>2.7000000000000001E-3</v>
      </c>
      <c r="AB2547" s="27">
        <v>1E-3</v>
      </c>
      <c r="AC2547" s="27">
        <v>6.1000000000000004E-3</v>
      </c>
      <c r="AD2547" s="27">
        <v>0</v>
      </c>
      <c r="AE2547" s="27">
        <v>0</v>
      </c>
      <c r="AF2547" s="27">
        <v>4.5999999999999999E-3</v>
      </c>
      <c r="AG2547" s="27">
        <v>0</v>
      </c>
      <c r="AH2547" s="27">
        <v>0</v>
      </c>
      <c r="AI2547" s="27">
        <v>0</v>
      </c>
      <c r="AJ2547" s="27">
        <v>0</v>
      </c>
    </row>
    <row r="2548" spans="13:36" x14ac:dyDescent="0.3">
      <c r="M2548" s="27">
        <v>0.18809999999999999</v>
      </c>
      <c r="N2548" s="27">
        <v>0.13969999999999999</v>
      </c>
      <c r="O2548" s="27">
        <v>0.53720000000000001</v>
      </c>
      <c r="P2548" s="27">
        <v>1.29E-2</v>
      </c>
      <c r="Q2548" s="27">
        <v>1.43E-2</v>
      </c>
      <c r="R2548" s="27">
        <v>4.1000000000000002E-2</v>
      </c>
      <c r="S2548" s="27">
        <v>2.1100000000000001E-2</v>
      </c>
      <c r="T2548" s="27">
        <v>5.1900000000000002E-2</v>
      </c>
      <c r="U2548" s="27">
        <v>8.9999999999999998E-4</v>
      </c>
      <c r="V2548" s="27">
        <v>2.3E-3</v>
      </c>
      <c r="W2548" s="27">
        <v>2.9999999999999997E-4</v>
      </c>
      <c r="X2548" s="27">
        <v>0</v>
      </c>
      <c r="Y2548" s="27">
        <v>1E-3</v>
      </c>
      <c r="Z2548" s="27">
        <v>1.6999999999999999E-3</v>
      </c>
      <c r="AA2548" s="27">
        <v>2.3E-3</v>
      </c>
      <c r="AB2548" s="27">
        <v>1.1999999999999999E-3</v>
      </c>
      <c r="AC2548" s="27">
        <v>6.1000000000000004E-3</v>
      </c>
      <c r="AD2548" s="27">
        <v>0</v>
      </c>
      <c r="AE2548" s="27">
        <v>0</v>
      </c>
      <c r="AF2548" s="27">
        <v>4.4999999999999997E-3</v>
      </c>
      <c r="AG2548" s="27">
        <v>0</v>
      </c>
      <c r="AH2548" s="27">
        <v>0</v>
      </c>
      <c r="AI2548" s="27">
        <v>0</v>
      </c>
      <c r="AJ2548" s="27">
        <v>0</v>
      </c>
    </row>
    <row r="2549" spans="13:36" x14ac:dyDescent="0.3">
      <c r="M2549" s="27">
        <v>0.19209999999999999</v>
      </c>
      <c r="N2549" s="27">
        <v>0.1542</v>
      </c>
      <c r="O2549" s="27">
        <v>0.49709999999999999</v>
      </c>
      <c r="P2549" s="27">
        <v>5.4999999999999997E-3</v>
      </c>
      <c r="Q2549" s="27">
        <v>1.46E-2</v>
      </c>
      <c r="R2549" s="27">
        <v>4.3700000000000003E-2</v>
      </c>
      <c r="S2549" s="27">
        <v>1.6199999999999999E-2</v>
      </c>
      <c r="T2549" s="27">
        <v>6.3799999999999996E-2</v>
      </c>
      <c r="U2549" s="27">
        <v>8.0000000000000004E-4</v>
      </c>
      <c r="V2549" s="27">
        <v>2.2000000000000001E-3</v>
      </c>
      <c r="W2549" s="27">
        <v>2.0000000000000001E-4</v>
      </c>
      <c r="X2549" s="27">
        <v>0</v>
      </c>
      <c r="Y2549" s="27">
        <v>1.1000000000000001E-3</v>
      </c>
      <c r="Z2549" s="27">
        <v>1.4E-3</v>
      </c>
      <c r="AA2549" s="27">
        <v>2.5999999999999999E-3</v>
      </c>
      <c r="AB2549" s="27">
        <v>1.1000000000000001E-3</v>
      </c>
      <c r="AC2549" s="27">
        <v>6.1000000000000004E-3</v>
      </c>
      <c r="AD2549" s="27">
        <v>0</v>
      </c>
      <c r="AE2549" s="27">
        <v>0</v>
      </c>
      <c r="AF2549" s="27">
        <v>4.4999999999999997E-3</v>
      </c>
      <c r="AG2549" s="27">
        <v>0</v>
      </c>
      <c r="AH2549" s="27">
        <v>0</v>
      </c>
      <c r="AI2549" s="27">
        <v>0</v>
      </c>
      <c r="AJ2549" s="27">
        <v>0</v>
      </c>
    </row>
    <row r="2550" spans="13:36" x14ac:dyDescent="0.3">
      <c r="M2550" s="27">
        <v>0.18379999999999999</v>
      </c>
      <c r="N2550" s="27">
        <v>0.15970000000000001</v>
      </c>
      <c r="O2550" s="27">
        <v>0.51200000000000001</v>
      </c>
      <c r="P2550" s="27">
        <v>8.6999999999999994E-3</v>
      </c>
      <c r="Q2550" s="27">
        <v>1.7000000000000001E-2</v>
      </c>
      <c r="R2550" s="27">
        <v>6.2E-2</v>
      </c>
      <c r="S2550" s="27">
        <v>2.6700000000000002E-2</v>
      </c>
      <c r="T2550" s="27">
        <v>5.3199999999999997E-2</v>
      </c>
      <c r="U2550" s="27">
        <v>8.9999999999999998E-4</v>
      </c>
      <c r="V2550" s="27">
        <v>2.3999999999999998E-3</v>
      </c>
      <c r="W2550" s="27">
        <v>2.9999999999999997E-4</v>
      </c>
      <c r="X2550" s="27">
        <v>0</v>
      </c>
      <c r="Y2550" s="27">
        <v>1.1000000000000001E-3</v>
      </c>
      <c r="Z2550" s="27">
        <v>1.5E-3</v>
      </c>
      <c r="AA2550" s="27">
        <v>2.5000000000000001E-3</v>
      </c>
      <c r="AB2550" s="27">
        <v>1.5E-3</v>
      </c>
      <c r="AC2550" s="27">
        <v>6.7999999999999996E-3</v>
      </c>
      <c r="AD2550" s="27">
        <v>0</v>
      </c>
      <c r="AE2550" s="27">
        <v>0</v>
      </c>
      <c r="AF2550" s="27">
        <v>4.4000000000000003E-3</v>
      </c>
      <c r="AG2550" s="27">
        <v>0</v>
      </c>
      <c r="AH2550" s="27">
        <v>0</v>
      </c>
      <c r="AI2550" s="27">
        <v>0</v>
      </c>
      <c r="AJ2550" s="27">
        <v>0</v>
      </c>
    </row>
    <row r="2551" spans="13:36" x14ac:dyDescent="0.3">
      <c r="M2551" s="27">
        <v>0.18440000000000001</v>
      </c>
      <c r="N2551" s="27">
        <v>0.1507</v>
      </c>
      <c r="O2551" s="27">
        <v>0.51239999999999997</v>
      </c>
      <c r="P2551" s="27">
        <v>1.0500000000000001E-2</v>
      </c>
      <c r="Q2551" s="27">
        <v>1.6799999999999999E-2</v>
      </c>
      <c r="R2551" s="27">
        <v>6.0600000000000001E-2</v>
      </c>
      <c r="S2551" s="27">
        <v>3.2300000000000002E-2</v>
      </c>
      <c r="T2551" s="27">
        <v>5.2499999999999998E-2</v>
      </c>
      <c r="U2551" s="27">
        <v>1.1000000000000001E-3</v>
      </c>
      <c r="V2551" s="27">
        <v>3.0999999999999999E-3</v>
      </c>
      <c r="W2551" s="27">
        <v>2.9999999999999997E-4</v>
      </c>
      <c r="X2551" s="27">
        <v>0</v>
      </c>
      <c r="Y2551" s="27">
        <v>1.1999999999999999E-3</v>
      </c>
      <c r="Z2551" s="27">
        <v>1.6000000000000001E-3</v>
      </c>
      <c r="AA2551" s="27">
        <v>2.5999999999999999E-3</v>
      </c>
      <c r="AB2551" s="27">
        <v>2.3E-3</v>
      </c>
      <c r="AC2551" s="27">
        <v>6.1000000000000004E-3</v>
      </c>
      <c r="AD2551" s="27">
        <v>0</v>
      </c>
      <c r="AE2551" s="27">
        <v>0</v>
      </c>
      <c r="AF2551" s="27">
        <v>4.4000000000000003E-3</v>
      </c>
      <c r="AG2551" s="27">
        <v>0</v>
      </c>
      <c r="AH2551" s="27">
        <v>0</v>
      </c>
      <c r="AI2551" s="27">
        <v>0</v>
      </c>
      <c r="AJ2551" s="27">
        <v>0</v>
      </c>
    </row>
    <row r="2552" spans="13:36" x14ac:dyDescent="0.3">
      <c r="M2552" s="27">
        <v>0.18909999999999999</v>
      </c>
      <c r="N2552" s="27">
        <v>0.14810000000000001</v>
      </c>
      <c r="O2552" s="27">
        <v>0.52059999999999995</v>
      </c>
      <c r="P2552" s="27">
        <v>1.01E-2</v>
      </c>
      <c r="Q2552" s="27">
        <v>1.52E-2</v>
      </c>
      <c r="R2552" s="27">
        <v>4.6699999999999998E-2</v>
      </c>
      <c r="S2552" s="27">
        <v>1.83E-2</v>
      </c>
      <c r="T2552" s="27">
        <v>4.7199999999999999E-2</v>
      </c>
      <c r="U2552" s="27">
        <v>1E-3</v>
      </c>
      <c r="V2552" s="27">
        <v>2.3E-3</v>
      </c>
      <c r="W2552" s="27">
        <v>2.9999999999999997E-4</v>
      </c>
      <c r="X2552" s="27">
        <v>0</v>
      </c>
      <c r="Y2552" s="27">
        <v>1.1000000000000001E-3</v>
      </c>
      <c r="Z2552" s="27">
        <v>1.6000000000000001E-3</v>
      </c>
      <c r="AA2552" s="27">
        <v>2.5000000000000001E-3</v>
      </c>
      <c r="AB2552" s="27">
        <v>1.9E-3</v>
      </c>
      <c r="AC2552" s="27">
        <v>6.6E-3</v>
      </c>
      <c r="AD2552" s="27">
        <v>0</v>
      </c>
      <c r="AE2552" s="27">
        <v>0</v>
      </c>
      <c r="AF2552" s="27">
        <v>4.4000000000000003E-3</v>
      </c>
      <c r="AG2552" s="27">
        <v>0</v>
      </c>
      <c r="AH2552" s="27">
        <v>0</v>
      </c>
      <c r="AI2552" s="27">
        <v>0</v>
      </c>
      <c r="AJ2552" s="27">
        <v>0</v>
      </c>
    </row>
    <row r="2553" spans="13:36" x14ac:dyDescent="0.3">
      <c r="M2553" s="27">
        <v>0.18659999999999999</v>
      </c>
      <c r="N2553" s="27">
        <v>0.15029999999999999</v>
      </c>
      <c r="O2553" s="27">
        <v>0.5101</v>
      </c>
      <c r="P2553" s="27">
        <v>6.4000000000000003E-3</v>
      </c>
      <c r="Q2553" s="27">
        <v>1.7299999999999999E-2</v>
      </c>
      <c r="R2553" s="27">
        <v>4.4600000000000001E-2</v>
      </c>
      <c r="S2553" s="27">
        <v>1.52E-2</v>
      </c>
      <c r="T2553" s="27">
        <v>4.58E-2</v>
      </c>
      <c r="U2553" s="27">
        <v>8.0000000000000004E-4</v>
      </c>
      <c r="V2553" s="27">
        <v>1.9E-3</v>
      </c>
      <c r="W2553" s="27">
        <v>2.9999999999999997E-4</v>
      </c>
      <c r="X2553" s="27">
        <v>0</v>
      </c>
      <c r="Y2553" s="27">
        <v>1.1000000000000001E-3</v>
      </c>
      <c r="Z2553" s="27">
        <v>1.6000000000000001E-3</v>
      </c>
      <c r="AA2553" s="27">
        <v>3.3999999999999998E-3</v>
      </c>
      <c r="AB2553" s="27">
        <v>1.5E-3</v>
      </c>
      <c r="AC2553" s="27">
        <v>6.3E-3</v>
      </c>
      <c r="AD2553" s="27">
        <v>0</v>
      </c>
      <c r="AE2553" s="27">
        <v>0</v>
      </c>
      <c r="AF2553" s="27">
        <v>4.4000000000000003E-3</v>
      </c>
      <c r="AG2553" s="27">
        <v>0</v>
      </c>
      <c r="AH2553" s="27">
        <v>0</v>
      </c>
      <c r="AI2553" s="27">
        <v>0</v>
      </c>
      <c r="AJ2553" s="27">
        <v>0</v>
      </c>
    </row>
    <row r="2554" spans="13:36" x14ac:dyDescent="0.3">
      <c r="M2554" s="27">
        <v>0.19109999999999999</v>
      </c>
      <c r="N2554" s="27">
        <v>0.15010000000000001</v>
      </c>
      <c r="O2554" s="27">
        <v>0.50880000000000003</v>
      </c>
      <c r="P2554" s="27">
        <v>5.7999999999999996E-3</v>
      </c>
      <c r="Q2554" s="27">
        <v>1.8599999999999998E-2</v>
      </c>
      <c r="R2554" s="27">
        <v>4.65E-2</v>
      </c>
      <c r="S2554" s="27">
        <v>1.35E-2</v>
      </c>
      <c r="T2554" s="27">
        <v>4.3299999999999998E-2</v>
      </c>
      <c r="U2554" s="27">
        <v>8.9999999999999998E-4</v>
      </c>
      <c r="V2554" s="27">
        <v>2.2000000000000001E-3</v>
      </c>
      <c r="W2554" s="27">
        <v>2.9999999999999997E-4</v>
      </c>
      <c r="X2554" s="27">
        <v>0</v>
      </c>
      <c r="Y2554" s="27">
        <v>1.1000000000000001E-3</v>
      </c>
      <c r="Z2554" s="27">
        <v>1.6000000000000001E-3</v>
      </c>
      <c r="AA2554" s="27">
        <v>2.8E-3</v>
      </c>
      <c r="AB2554" s="27">
        <v>1.5E-3</v>
      </c>
      <c r="AC2554" s="27">
        <v>6.4999999999999997E-3</v>
      </c>
      <c r="AD2554" s="27">
        <v>0</v>
      </c>
      <c r="AE2554" s="27">
        <v>0</v>
      </c>
      <c r="AF2554" s="27">
        <v>4.3E-3</v>
      </c>
      <c r="AG2554" s="27">
        <v>0</v>
      </c>
      <c r="AH2554" s="27">
        <v>1E-4</v>
      </c>
      <c r="AI2554" s="27">
        <v>0</v>
      </c>
      <c r="AJ2554" s="27">
        <v>0</v>
      </c>
    </row>
    <row r="2555" spans="13:36" x14ac:dyDescent="0.3">
      <c r="M2555" s="27">
        <v>0.18779999999999999</v>
      </c>
      <c r="N2555" s="27">
        <v>0.15670000000000001</v>
      </c>
      <c r="O2555" s="27">
        <v>0.50249999999999995</v>
      </c>
      <c r="P2555" s="27">
        <v>7.3000000000000001E-3</v>
      </c>
      <c r="Q2555" s="27">
        <v>2.07E-2</v>
      </c>
      <c r="R2555" s="27">
        <v>4.41E-2</v>
      </c>
      <c r="S2555" s="27">
        <v>1.7600000000000001E-2</v>
      </c>
      <c r="T2555" s="27">
        <v>5.57E-2</v>
      </c>
      <c r="U2555" s="27">
        <v>1.1999999999999999E-3</v>
      </c>
      <c r="V2555" s="27">
        <v>2.7000000000000001E-3</v>
      </c>
      <c r="W2555" s="27">
        <v>2.9999999999999997E-4</v>
      </c>
      <c r="X2555" s="27">
        <v>0</v>
      </c>
      <c r="Y2555" s="27">
        <v>1E-3</v>
      </c>
      <c r="Z2555" s="27">
        <v>1.4E-3</v>
      </c>
      <c r="AA2555" s="27">
        <v>2.5000000000000001E-3</v>
      </c>
      <c r="AB2555" s="27">
        <v>1.5E-3</v>
      </c>
      <c r="AC2555" s="27">
        <v>5.5999999999999999E-3</v>
      </c>
      <c r="AD2555" s="27">
        <v>0</v>
      </c>
      <c r="AE2555" s="27">
        <v>0</v>
      </c>
      <c r="AF2555" s="27">
        <v>4.3E-3</v>
      </c>
      <c r="AG2555" s="27">
        <v>0</v>
      </c>
      <c r="AH2555" s="27">
        <v>0</v>
      </c>
      <c r="AI2555" s="27">
        <v>0</v>
      </c>
      <c r="AJ2555" s="27">
        <v>0</v>
      </c>
    </row>
    <row r="2556" spans="13:36" x14ac:dyDescent="0.3">
      <c r="M2556" s="27">
        <v>0.1779</v>
      </c>
      <c r="N2556" s="27">
        <v>0.14219999999999999</v>
      </c>
      <c r="O2556" s="27">
        <v>0.51300000000000001</v>
      </c>
      <c r="P2556" s="27">
        <v>1.7000000000000001E-2</v>
      </c>
      <c r="Q2556" s="27">
        <v>1.78E-2</v>
      </c>
      <c r="R2556" s="27">
        <v>4.8500000000000001E-2</v>
      </c>
      <c r="S2556" s="27">
        <v>2.5899999999999999E-2</v>
      </c>
      <c r="T2556" s="27">
        <v>6.1199999999999997E-2</v>
      </c>
      <c r="U2556" s="27">
        <v>1.1000000000000001E-3</v>
      </c>
      <c r="V2556" s="27">
        <v>2.5999999999999999E-3</v>
      </c>
      <c r="W2556" s="27">
        <v>4.0000000000000002E-4</v>
      </c>
      <c r="X2556" s="27">
        <v>0</v>
      </c>
      <c r="Y2556" s="27">
        <v>1.1000000000000001E-3</v>
      </c>
      <c r="Z2556" s="27">
        <v>1.6999999999999999E-3</v>
      </c>
      <c r="AA2556" s="27">
        <v>2.5999999999999999E-3</v>
      </c>
      <c r="AB2556" s="27">
        <v>1.2999999999999999E-3</v>
      </c>
      <c r="AC2556" s="27">
        <v>6.3E-3</v>
      </c>
      <c r="AD2556" s="27">
        <v>0</v>
      </c>
      <c r="AE2556" s="27">
        <v>0</v>
      </c>
      <c r="AF2556" s="27">
        <v>4.4000000000000003E-3</v>
      </c>
      <c r="AG2556" s="27">
        <v>0</v>
      </c>
      <c r="AH2556" s="27">
        <v>0</v>
      </c>
      <c r="AI2556" s="27">
        <v>0</v>
      </c>
      <c r="AJ2556" s="27">
        <v>0</v>
      </c>
    </row>
    <row r="2557" spans="13:36" x14ac:dyDescent="0.3">
      <c r="M2557" s="27">
        <v>0.17699999999999999</v>
      </c>
      <c r="N2557" s="27">
        <v>0.15540000000000001</v>
      </c>
      <c r="O2557" s="27">
        <v>0.51180000000000003</v>
      </c>
      <c r="P2557" s="27">
        <v>1.23E-2</v>
      </c>
      <c r="Q2557" s="27">
        <v>1.49E-2</v>
      </c>
      <c r="R2557" s="27">
        <v>4.5600000000000002E-2</v>
      </c>
      <c r="S2557" s="27">
        <v>2.01E-2</v>
      </c>
      <c r="T2557" s="27">
        <v>4.7E-2</v>
      </c>
      <c r="U2557" s="27">
        <v>8.9999999999999998E-4</v>
      </c>
      <c r="V2557" s="27">
        <v>2.5000000000000001E-3</v>
      </c>
      <c r="W2557" s="27">
        <v>2.9999999999999997E-4</v>
      </c>
      <c r="X2557" s="27">
        <v>0</v>
      </c>
      <c r="Y2557" s="27">
        <v>1.1000000000000001E-3</v>
      </c>
      <c r="Z2557" s="27">
        <v>1.6000000000000001E-3</v>
      </c>
      <c r="AA2557" s="27">
        <v>2.8E-3</v>
      </c>
      <c r="AB2557" s="27">
        <v>1.6999999999999999E-3</v>
      </c>
      <c r="AC2557" s="27">
        <v>7.7999999999999996E-3</v>
      </c>
      <c r="AD2557" s="27">
        <v>0</v>
      </c>
      <c r="AE2557" s="27">
        <v>0</v>
      </c>
      <c r="AF2557" s="27">
        <v>4.3E-3</v>
      </c>
      <c r="AG2557" s="27">
        <v>0</v>
      </c>
      <c r="AH2557" s="27">
        <v>0</v>
      </c>
      <c r="AI2557" s="27">
        <v>0</v>
      </c>
      <c r="AJ2557" s="27">
        <v>0</v>
      </c>
    </row>
    <row r="2558" spans="13:36" x14ac:dyDescent="0.3">
      <c r="M2558" s="27">
        <v>0.17829999999999999</v>
      </c>
      <c r="N2558" s="27">
        <v>0.14990000000000001</v>
      </c>
      <c r="O2558" s="27">
        <v>0.50460000000000005</v>
      </c>
      <c r="P2558" s="27">
        <v>8.3000000000000001E-3</v>
      </c>
      <c r="Q2558" s="27">
        <v>1.54E-2</v>
      </c>
      <c r="R2558" s="27">
        <v>6.4799999999999996E-2</v>
      </c>
      <c r="S2558" s="27">
        <v>3.09E-2</v>
      </c>
      <c r="T2558" s="27">
        <v>4.7300000000000002E-2</v>
      </c>
      <c r="U2558" s="27">
        <v>8.9999999999999998E-4</v>
      </c>
      <c r="V2558" s="27">
        <v>2.8999999999999998E-3</v>
      </c>
      <c r="W2558" s="27">
        <v>2.9999999999999997E-4</v>
      </c>
      <c r="X2558" s="27">
        <v>0</v>
      </c>
      <c r="Y2558" s="27">
        <v>1E-3</v>
      </c>
      <c r="Z2558" s="27">
        <v>1.2999999999999999E-3</v>
      </c>
      <c r="AA2558" s="27">
        <v>2.3999999999999998E-3</v>
      </c>
      <c r="AB2558" s="27">
        <v>1.2999999999999999E-3</v>
      </c>
      <c r="AC2558" s="27">
        <v>6.3E-3</v>
      </c>
      <c r="AD2558" s="27">
        <v>0</v>
      </c>
      <c r="AE2558" s="27">
        <v>0</v>
      </c>
      <c r="AF2558" s="27">
        <v>4.1999999999999997E-3</v>
      </c>
      <c r="AG2558" s="27">
        <v>0</v>
      </c>
      <c r="AH2558" s="27">
        <v>0</v>
      </c>
      <c r="AI2558" s="27">
        <v>0</v>
      </c>
      <c r="AJ2558" s="27">
        <v>0</v>
      </c>
    </row>
    <row r="2559" spans="13:36" x14ac:dyDescent="0.3">
      <c r="M2559" s="27">
        <v>0.1787</v>
      </c>
      <c r="N2559" s="27">
        <v>0.161</v>
      </c>
      <c r="O2559" s="27">
        <v>0.5171</v>
      </c>
      <c r="P2559" s="27">
        <v>9.4000000000000004E-3</v>
      </c>
      <c r="Q2559" s="27">
        <v>1.23E-2</v>
      </c>
      <c r="R2559" s="27">
        <v>2.8500000000000001E-2</v>
      </c>
      <c r="S2559" s="27">
        <v>6.3E-3</v>
      </c>
      <c r="T2559" s="27">
        <v>1.6199999999999999E-2</v>
      </c>
      <c r="U2559" s="27">
        <v>2.9999999999999997E-4</v>
      </c>
      <c r="V2559" s="27">
        <v>8.9999999999999998E-4</v>
      </c>
      <c r="W2559" s="27">
        <v>2.9999999999999997E-4</v>
      </c>
      <c r="X2559" s="27">
        <v>0</v>
      </c>
      <c r="Y2559" s="27">
        <v>1E-3</v>
      </c>
      <c r="Z2559" s="27">
        <v>1.4E-3</v>
      </c>
      <c r="AA2559" s="27">
        <v>3.0000000000000001E-3</v>
      </c>
      <c r="AB2559" s="27">
        <v>1.8E-3</v>
      </c>
      <c r="AC2559" s="27">
        <v>7.0000000000000001E-3</v>
      </c>
      <c r="AD2559" s="27">
        <v>0</v>
      </c>
      <c r="AE2559" s="27">
        <v>0</v>
      </c>
      <c r="AF2559" s="27">
        <v>4.1999999999999997E-3</v>
      </c>
      <c r="AG2559" s="27">
        <v>0</v>
      </c>
      <c r="AH2559" s="27">
        <v>1E-4</v>
      </c>
      <c r="AI2559" s="27">
        <v>0</v>
      </c>
      <c r="AJ2559" s="27">
        <v>0</v>
      </c>
    </row>
    <row r="2560" spans="13:36" x14ac:dyDescent="0.3">
      <c r="M2560" s="27">
        <v>0.18329999999999999</v>
      </c>
      <c r="N2560" s="27">
        <v>0.1593</v>
      </c>
      <c r="O2560" s="27">
        <v>0.50960000000000005</v>
      </c>
      <c r="P2560" s="27">
        <v>8.9999999999999993E-3</v>
      </c>
      <c r="Q2560" s="27">
        <v>1.6E-2</v>
      </c>
      <c r="R2560" s="27">
        <v>3.6400000000000002E-2</v>
      </c>
      <c r="S2560" s="27">
        <v>9.7999999999999997E-3</v>
      </c>
      <c r="T2560" s="27">
        <v>2.9399999999999999E-2</v>
      </c>
      <c r="U2560" s="27">
        <v>5.9999999999999995E-4</v>
      </c>
      <c r="V2560" s="27">
        <v>1.5E-3</v>
      </c>
      <c r="W2560" s="27">
        <v>2.9999999999999997E-4</v>
      </c>
      <c r="X2560" s="27">
        <v>0</v>
      </c>
      <c r="Y2560" s="27">
        <v>1.1000000000000001E-3</v>
      </c>
      <c r="Z2560" s="27">
        <v>1.4E-3</v>
      </c>
      <c r="AA2560" s="27">
        <v>3.3999999999999998E-3</v>
      </c>
      <c r="AB2560" s="27">
        <v>2E-3</v>
      </c>
      <c r="AC2560" s="27">
        <v>7.1000000000000004E-3</v>
      </c>
      <c r="AD2560" s="27">
        <v>0</v>
      </c>
      <c r="AE2560" s="27">
        <v>0</v>
      </c>
      <c r="AF2560" s="27">
        <v>4.3E-3</v>
      </c>
      <c r="AG2560" s="27">
        <v>0</v>
      </c>
      <c r="AH2560" s="27">
        <v>1E-4</v>
      </c>
      <c r="AI2560" s="27">
        <v>0</v>
      </c>
      <c r="AJ2560" s="27">
        <v>0</v>
      </c>
    </row>
    <row r="2561" spans="13:36" x14ac:dyDescent="0.3">
      <c r="M2561" s="27">
        <v>0.19719999999999999</v>
      </c>
      <c r="N2561" s="27">
        <v>0.1988</v>
      </c>
      <c r="O2561" s="27">
        <v>0.95289999999999997</v>
      </c>
      <c r="P2561" s="27">
        <v>9.5999999999999992E-3</v>
      </c>
      <c r="Q2561" s="27">
        <v>1.6400000000000001E-2</v>
      </c>
      <c r="R2561" s="27">
        <v>5.0500000000000003E-2</v>
      </c>
      <c r="S2561" s="27">
        <v>1.2800000000000001E-2</v>
      </c>
      <c r="T2561" s="27">
        <v>4.0899999999999999E-2</v>
      </c>
      <c r="U2561" s="27">
        <v>8.9999999999999998E-4</v>
      </c>
      <c r="V2561" s="27">
        <v>1.8E-3</v>
      </c>
      <c r="W2561" s="27">
        <v>5.0000000000000001E-4</v>
      </c>
      <c r="X2561" s="27">
        <v>0</v>
      </c>
      <c r="Y2561" s="27">
        <v>1.4E-3</v>
      </c>
      <c r="Z2561" s="27">
        <v>2.8999999999999998E-3</v>
      </c>
      <c r="AA2561" s="27">
        <v>3.0999999999999999E-3</v>
      </c>
      <c r="AB2561" s="27">
        <v>1.8E-3</v>
      </c>
      <c r="AC2561" s="27">
        <v>7.7999999999999996E-3</v>
      </c>
      <c r="AD2561" s="27">
        <v>0</v>
      </c>
      <c r="AE2561" s="27">
        <v>0</v>
      </c>
      <c r="AF2561" s="27">
        <v>5.4000000000000003E-3</v>
      </c>
      <c r="AG2561" s="27">
        <v>0</v>
      </c>
      <c r="AH2561" s="27">
        <v>1E-4</v>
      </c>
      <c r="AI2561" s="27">
        <v>0</v>
      </c>
      <c r="AJ2561" s="27">
        <v>0</v>
      </c>
    </row>
    <row r="2562" spans="13:36" x14ac:dyDescent="0.3">
      <c r="M2562" s="27">
        <v>0.18820000000000001</v>
      </c>
      <c r="N2562" s="27">
        <v>0.2361</v>
      </c>
      <c r="O2562" s="27">
        <v>1.0549999999999999</v>
      </c>
      <c r="P2562" s="27">
        <v>1.1900000000000001E-2</v>
      </c>
      <c r="Q2562" s="27">
        <v>1.9199999999999998E-2</v>
      </c>
      <c r="R2562" s="27">
        <v>6.0699999999999997E-2</v>
      </c>
      <c r="S2562" s="27">
        <v>1.72E-2</v>
      </c>
      <c r="T2562" s="27">
        <v>4.36E-2</v>
      </c>
      <c r="U2562" s="27">
        <v>8.0000000000000004E-4</v>
      </c>
      <c r="V2562" s="27">
        <v>2.3E-3</v>
      </c>
      <c r="W2562" s="27">
        <v>5.0000000000000001E-4</v>
      </c>
      <c r="X2562" s="27">
        <v>0</v>
      </c>
      <c r="Y2562" s="27">
        <v>1.6999999999999999E-3</v>
      </c>
      <c r="Z2562" s="27">
        <v>3.3E-3</v>
      </c>
      <c r="AA2562" s="27">
        <v>3.3E-3</v>
      </c>
      <c r="AB2562" s="27">
        <v>1.6999999999999999E-3</v>
      </c>
      <c r="AC2562" s="27">
        <v>7.1000000000000004E-3</v>
      </c>
      <c r="AD2562" s="27">
        <v>0</v>
      </c>
      <c r="AE2562" s="27">
        <v>0</v>
      </c>
      <c r="AF2562" s="27">
        <v>5.7000000000000002E-3</v>
      </c>
      <c r="AG2562" s="27">
        <v>0</v>
      </c>
      <c r="AH2562" s="27">
        <v>1E-4</v>
      </c>
      <c r="AI2562" s="27">
        <v>0</v>
      </c>
      <c r="AJ2562" s="27">
        <v>0</v>
      </c>
    </row>
    <row r="2563" spans="13:36" x14ac:dyDescent="0.3">
      <c r="M2563" s="27">
        <v>0.1883</v>
      </c>
      <c r="N2563" s="27">
        <v>0.20599999999999999</v>
      </c>
      <c r="O2563" s="27">
        <v>1.0177</v>
      </c>
      <c r="P2563" s="27">
        <v>7.7999999999999996E-3</v>
      </c>
      <c r="Q2563" s="27">
        <v>1.8700000000000001E-2</v>
      </c>
      <c r="R2563" s="27">
        <v>5.9400000000000001E-2</v>
      </c>
      <c r="S2563" s="27">
        <v>1.7600000000000001E-2</v>
      </c>
      <c r="T2563" s="27">
        <v>4.1399999999999999E-2</v>
      </c>
      <c r="U2563" s="27">
        <v>8.9999999999999998E-4</v>
      </c>
      <c r="V2563" s="27">
        <v>3.2000000000000002E-3</v>
      </c>
      <c r="W2563" s="27">
        <v>5.0000000000000001E-4</v>
      </c>
      <c r="X2563" s="27">
        <v>0</v>
      </c>
      <c r="Y2563" s="27">
        <v>1.4E-3</v>
      </c>
      <c r="Z2563" s="27">
        <v>3.3E-3</v>
      </c>
      <c r="AA2563" s="27">
        <v>3.0999999999999999E-3</v>
      </c>
      <c r="AB2563" s="27">
        <v>1.6000000000000001E-3</v>
      </c>
      <c r="AC2563" s="27">
        <v>6.1999999999999998E-3</v>
      </c>
      <c r="AD2563" s="27">
        <v>0</v>
      </c>
      <c r="AE2563" s="27">
        <v>0</v>
      </c>
      <c r="AF2563" s="27">
        <v>5.4000000000000003E-3</v>
      </c>
      <c r="AG2563" s="27">
        <v>0</v>
      </c>
      <c r="AH2563" s="27">
        <v>1E-4</v>
      </c>
      <c r="AI2563" s="27">
        <v>0</v>
      </c>
      <c r="AJ2563" s="27">
        <v>0</v>
      </c>
    </row>
    <row r="2564" spans="13:36" x14ac:dyDescent="0.3">
      <c r="M2564" s="27">
        <v>0.19170000000000001</v>
      </c>
      <c r="N2564" s="27">
        <v>0.1968</v>
      </c>
      <c r="O2564" s="27">
        <v>1.0058</v>
      </c>
      <c r="P2564" s="27">
        <v>8.5000000000000006E-3</v>
      </c>
      <c r="Q2564" s="27">
        <v>1.7899999999999999E-2</v>
      </c>
      <c r="R2564" s="27">
        <v>5.0900000000000001E-2</v>
      </c>
      <c r="S2564" s="27">
        <v>1.61E-2</v>
      </c>
      <c r="T2564" s="27">
        <v>4.2299999999999997E-2</v>
      </c>
      <c r="U2564" s="27">
        <v>8.0000000000000004E-4</v>
      </c>
      <c r="V2564" s="27">
        <v>2.5999999999999999E-3</v>
      </c>
      <c r="W2564" s="27">
        <v>5.0000000000000001E-4</v>
      </c>
      <c r="X2564" s="27">
        <v>0</v>
      </c>
      <c r="Y2564" s="27">
        <v>1.2999999999999999E-3</v>
      </c>
      <c r="Z2564" s="27">
        <v>3.0999999999999999E-3</v>
      </c>
      <c r="AA2564" s="27">
        <v>3.7000000000000002E-3</v>
      </c>
      <c r="AB2564" s="27">
        <v>1.4E-3</v>
      </c>
      <c r="AC2564" s="27">
        <v>6.7999999999999996E-3</v>
      </c>
      <c r="AD2564" s="27">
        <v>0</v>
      </c>
      <c r="AE2564" s="27">
        <v>0</v>
      </c>
      <c r="AF2564" s="27">
        <v>5.4000000000000003E-3</v>
      </c>
      <c r="AG2564" s="27">
        <v>0</v>
      </c>
      <c r="AH2564" s="27">
        <v>0</v>
      </c>
      <c r="AI2564" s="27">
        <v>0</v>
      </c>
      <c r="AJ2564" s="27">
        <v>0</v>
      </c>
    </row>
    <row r="2565" spans="13:36" x14ac:dyDescent="0.3">
      <c r="M2565" s="27">
        <v>0.19700000000000001</v>
      </c>
      <c r="N2565" s="27">
        <v>0.19450000000000001</v>
      </c>
      <c r="O2565" s="27">
        <v>0.99060000000000004</v>
      </c>
      <c r="P2565" s="27">
        <v>7.3000000000000001E-3</v>
      </c>
      <c r="Q2565" s="27">
        <v>1.95E-2</v>
      </c>
      <c r="R2565" s="27">
        <v>4.07E-2</v>
      </c>
      <c r="S2565" s="27">
        <v>1.4999999999999999E-2</v>
      </c>
      <c r="T2565" s="27">
        <v>4.58E-2</v>
      </c>
      <c r="U2565" s="27">
        <v>8.0000000000000004E-4</v>
      </c>
      <c r="V2565" s="27">
        <v>3.3999999999999998E-3</v>
      </c>
      <c r="W2565" s="27">
        <v>4.0000000000000002E-4</v>
      </c>
      <c r="X2565" s="27">
        <v>0</v>
      </c>
      <c r="Y2565" s="27">
        <v>1.2999999999999999E-3</v>
      </c>
      <c r="Z2565" s="27">
        <v>3.0000000000000001E-3</v>
      </c>
      <c r="AA2565" s="27">
        <v>3.8999999999999998E-3</v>
      </c>
      <c r="AB2565" s="27">
        <v>1.2999999999999999E-3</v>
      </c>
      <c r="AC2565" s="27">
        <v>8.0000000000000002E-3</v>
      </c>
      <c r="AD2565" s="27">
        <v>0</v>
      </c>
      <c r="AE2565" s="27">
        <v>0</v>
      </c>
      <c r="AF2565" s="27">
        <v>5.3E-3</v>
      </c>
      <c r="AG2565" s="27">
        <v>0</v>
      </c>
      <c r="AH2565" s="27">
        <v>0</v>
      </c>
      <c r="AI2565" s="27">
        <v>0</v>
      </c>
      <c r="AJ2565" s="27">
        <v>0</v>
      </c>
    </row>
    <row r="2566" spans="13:36" x14ac:dyDescent="0.3">
      <c r="M2566" s="27">
        <v>0.1913</v>
      </c>
      <c r="N2566" s="27">
        <v>0.20580000000000001</v>
      </c>
      <c r="O2566" s="27">
        <v>1.0295000000000001</v>
      </c>
      <c r="P2566" s="27">
        <v>1.29E-2</v>
      </c>
      <c r="Q2566" s="27">
        <v>1.3599999999999999E-2</v>
      </c>
      <c r="R2566" s="27">
        <v>3.9100000000000003E-2</v>
      </c>
      <c r="S2566" s="27">
        <v>1.38E-2</v>
      </c>
      <c r="T2566" s="27">
        <v>4.0500000000000001E-2</v>
      </c>
      <c r="U2566" s="27">
        <v>6.9999999999999999E-4</v>
      </c>
      <c r="V2566" s="27">
        <v>2.7000000000000001E-3</v>
      </c>
      <c r="W2566" s="27">
        <v>5.0000000000000001E-4</v>
      </c>
      <c r="X2566" s="27">
        <v>0</v>
      </c>
      <c r="Y2566" s="27">
        <v>1.5E-3</v>
      </c>
      <c r="Z2566" s="27">
        <v>3.2000000000000002E-3</v>
      </c>
      <c r="AA2566" s="27">
        <v>3.2000000000000002E-3</v>
      </c>
      <c r="AB2566" s="27">
        <v>2.3E-3</v>
      </c>
      <c r="AC2566" s="27">
        <v>6.7000000000000002E-3</v>
      </c>
      <c r="AD2566" s="27">
        <v>0</v>
      </c>
      <c r="AE2566" s="27">
        <v>0</v>
      </c>
      <c r="AF2566" s="27">
        <v>5.4999999999999997E-3</v>
      </c>
      <c r="AG2566" s="27">
        <v>0</v>
      </c>
      <c r="AH2566" s="27">
        <v>1E-4</v>
      </c>
      <c r="AI2566" s="27">
        <v>0</v>
      </c>
      <c r="AJ2566" s="27">
        <v>0</v>
      </c>
    </row>
    <row r="2567" spans="13:36" x14ac:dyDescent="0.3">
      <c r="M2567" s="27">
        <v>0.18690000000000001</v>
      </c>
      <c r="N2567" s="27">
        <v>0.18859999999999999</v>
      </c>
      <c r="O2567" s="27">
        <v>0.99380000000000002</v>
      </c>
      <c r="P2567" s="27">
        <v>6.7000000000000002E-3</v>
      </c>
      <c r="Q2567" s="27">
        <v>1.2999999999999999E-2</v>
      </c>
      <c r="R2567" s="27">
        <v>4.1599999999999998E-2</v>
      </c>
      <c r="S2567" s="27">
        <v>3.3500000000000002E-2</v>
      </c>
      <c r="T2567" s="27">
        <v>4.0300000000000002E-2</v>
      </c>
      <c r="U2567" s="27">
        <v>8.0000000000000004E-4</v>
      </c>
      <c r="V2567" s="27">
        <v>2E-3</v>
      </c>
      <c r="W2567" s="27">
        <v>4.0000000000000002E-4</v>
      </c>
      <c r="X2567" s="27">
        <v>0</v>
      </c>
      <c r="Y2567" s="27">
        <v>1.2999999999999999E-3</v>
      </c>
      <c r="Z2567" s="27">
        <v>2.8999999999999998E-3</v>
      </c>
      <c r="AA2567" s="27">
        <v>2.7000000000000001E-3</v>
      </c>
      <c r="AB2567" s="27">
        <v>1.6999999999999999E-3</v>
      </c>
      <c r="AC2567" s="27">
        <v>7.4000000000000003E-3</v>
      </c>
      <c r="AD2567" s="27">
        <v>0</v>
      </c>
      <c r="AE2567" s="27">
        <v>0</v>
      </c>
      <c r="AF2567" s="27">
        <v>5.3E-3</v>
      </c>
      <c r="AG2567" s="27">
        <v>0</v>
      </c>
      <c r="AH2567" s="27">
        <v>1E-4</v>
      </c>
      <c r="AI2567" s="27">
        <v>0</v>
      </c>
      <c r="AJ2567" s="27">
        <v>0</v>
      </c>
    </row>
    <row r="2568" spans="13:36" x14ac:dyDescent="0.3">
      <c r="M2568" s="27">
        <v>0.1867</v>
      </c>
      <c r="N2568" s="27">
        <v>0.188</v>
      </c>
      <c r="O2568" s="27">
        <v>0.99199999999999999</v>
      </c>
      <c r="P2568" s="27">
        <v>7.4999999999999997E-3</v>
      </c>
      <c r="Q2568" s="27">
        <v>1.32E-2</v>
      </c>
      <c r="R2568" s="27">
        <v>3.8199999999999998E-2</v>
      </c>
      <c r="S2568" s="27">
        <v>2.01E-2</v>
      </c>
      <c r="T2568" s="27">
        <v>4.1500000000000002E-2</v>
      </c>
      <c r="U2568" s="27">
        <v>8.0000000000000004E-4</v>
      </c>
      <c r="V2568" s="27">
        <v>2.2000000000000001E-3</v>
      </c>
      <c r="W2568" s="27">
        <v>4.0000000000000002E-4</v>
      </c>
      <c r="X2568" s="27">
        <v>0</v>
      </c>
      <c r="Y2568" s="27">
        <v>1.2999999999999999E-3</v>
      </c>
      <c r="Z2568" s="27">
        <v>2.8999999999999998E-3</v>
      </c>
      <c r="AA2568" s="27">
        <v>2.7000000000000001E-3</v>
      </c>
      <c r="AB2568" s="27">
        <v>2E-3</v>
      </c>
      <c r="AC2568" s="27">
        <v>7.6E-3</v>
      </c>
      <c r="AD2568" s="27">
        <v>0</v>
      </c>
      <c r="AE2568" s="27">
        <v>0</v>
      </c>
      <c r="AF2568" s="27">
        <v>5.4999999999999997E-3</v>
      </c>
      <c r="AG2568" s="27">
        <v>0</v>
      </c>
      <c r="AH2568" s="27">
        <v>1E-4</v>
      </c>
      <c r="AI2568" s="27">
        <v>0</v>
      </c>
      <c r="AJ2568" s="27">
        <v>0</v>
      </c>
    </row>
    <row r="2569" spans="13:36" x14ac:dyDescent="0.3">
      <c r="M2569" s="27">
        <v>0.1893</v>
      </c>
      <c r="N2569" s="27">
        <v>0.19239999999999999</v>
      </c>
      <c r="O2569" s="27">
        <v>0.98470000000000002</v>
      </c>
      <c r="P2569" s="27">
        <v>6.7000000000000002E-3</v>
      </c>
      <c r="Q2569" s="27">
        <v>1.2999999999999999E-2</v>
      </c>
      <c r="R2569" s="27">
        <v>4.8899999999999999E-2</v>
      </c>
      <c r="S2569" s="27">
        <v>1.6400000000000001E-2</v>
      </c>
      <c r="T2569" s="27">
        <v>4.2700000000000002E-2</v>
      </c>
      <c r="U2569" s="27">
        <v>8.9999999999999998E-4</v>
      </c>
      <c r="V2569" s="27">
        <v>2.7000000000000001E-3</v>
      </c>
      <c r="W2569" s="27">
        <v>5.0000000000000001E-4</v>
      </c>
      <c r="X2569" s="27">
        <v>0</v>
      </c>
      <c r="Y2569" s="27">
        <v>1.4E-3</v>
      </c>
      <c r="Z2569" s="27">
        <v>3.0000000000000001E-3</v>
      </c>
      <c r="AA2569" s="27">
        <v>3.0000000000000001E-3</v>
      </c>
      <c r="AB2569" s="27">
        <v>1.5E-3</v>
      </c>
      <c r="AC2569" s="27">
        <v>7.1999999999999998E-3</v>
      </c>
      <c r="AD2569" s="27">
        <v>0</v>
      </c>
      <c r="AE2569" s="27">
        <v>0</v>
      </c>
      <c r="AF2569" s="27">
        <v>5.7000000000000002E-3</v>
      </c>
      <c r="AG2569" s="27">
        <v>0</v>
      </c>
      <c r="AH2569" s="27">
        <v>1E-4</v>
      </c>
      <c r="AI2569" s="27">
        <v>0</v>
      </c>
      <c r="AJ2569" s="27">
        <v>0</v>
      </c>
    </row>
    <row r="2570" spans="13:36" x14ac:dyDescent="0.3">
      <c r="M2570" s="27">
        <v>0.1847</v>
      </c>
      <c r="N2570" s="27">
        <v>0.17319999999999999</v>
      </c>
      <c r="O2570" s="27">
        <v>1.0141</v>
      </c>
      <c r="P2570" s="27">
        <v>8.0999999999999996E-3</v>
      </c>
      <c r="Q2570" s="27">
        <v>1.17E-2</v>
      </c>
      <c r="R2570" s="27">
        <v>4.6899999999999997E-2</v>
      </c>
      <c r="S2570" s="27">
        <v>1.55E-2</v>
      </c>
      <c r="T2570" s="27">
        <v>0.05</v>
      </c>
      <c r="U2570" s="27">
        <v>8.9999999999999998E-4</v>
      </c>
      <c r="V2570" s="27">
        <v>3.0999999999999999E-3</v>
      </c>
      <c r="W2570" s="27">
        <v>4.0000000000000002E-4</v>
      </c>
      <c r="X2570" s="27">
        <v>0</v>
      </c>
      <c r="Y2570" s="27">
        <v>1.2999999999999999E-3</v>
      </c>
      <c r="Z2570" s="27">
        <v>3.0000000000000001E-3</v>
      </c>
      <c r="AA2570" s="27">
        <v>3.0999999999999999E-3</v>
      </c>
      <c r="AB2570" s="27">
        <v>1.4E-3</v>
      </c>
      <c r="AC2570" s="27">
        <v>5.4999999999999997E-3</v>
      </c>
      <c r="AD2570" s="27">
        <v>0</v>
      </c>
      <c r="AE2570" s="27">
        <v>0</v>
      </c>
      <c r="AF2570" s="27">
        <v>5.8999999999999999E-3</v>
      </c>
      <c r="AG2570" s="27">
        <v>0</v>
      </c>
      <c r="AH2570" s="27">
        <v>1E-4</v>
      </c>
      <c r="AI2570" s="27">
        <v>0</v>
      </c>
      <c r="AJ2570" s="27">
        <v>0</v>
      </c>
    </row>
    <row r="2571" spans="13:36" x14ac:dyDescent="0.3">
      <c r="M2571" s="27">
        <v>0.19009999999999999</v>
      </c>
      <c r="N2571" s="27">
        <v>0.1875</v>
      </c>
      <c r="O2571" s="27">
        <v>0.99829999999999997</v>
      </c>
      <c r="P2571" s="27">
        <v>5.5999999999999999E-3</v>
      </c>
      <c r="Q2571" s="27">
        <v>1.2E-2</v>
      </c>
      <c r="R2571" s="27">
        <v>6.4399999999999999E-2</v>
      </c>
      <c r="S2571" s="27">
        <v>2.58E-2</v>
      </c>
      <c r="T2571" s="27">
        <v>4.4999999999999998E-2</v>
      </c>
      <c r="U2571" s="27">
        <v>8.0000000000000004E-4</v>
      </c>
      <c r="V2571" s="27">
        <v>3.3999999999999998E-3</v>
      </c>
      <c r="W2571" s="27">
        <v>4.0000000000000002E-4</v>
      </c>
      <c r="X2571" s="27">
        <v>0</v>
      </c>
      <c r="Y2571" s="27">
        <v>1.2999999999999999E-3</v>
      </c>
      <c r="Z2571" s="27">
        <v>2.8999999999999998E-3</v>
      </c>
      <c r="AA2571" s="27">
        <v>3.3999999999999998E-3</v>
      </c>
      <c r="AB2571" s="27">
        <v>1.2999999999999999E-3</v>
      </c>
      <c r="AC2571" s="27">
        <v>6.7000000000000002E-3</v>
      </c>
      <c r="AD2571" s="27">
        <v>0</v>
      </c>
      <c r="AE2571" s="27">
        <v>0</v>
      </c>
      <c r="AF2571" s="27">
        <v>5.7000000000000002E-3</v>
      </c>
      <c r="AG2571" s="27">
        <v>0</v>
      </c>
      <c r="AH2571" s="27">
        <v>1E-4</v>
      </c>
      <c r="AI2571" s="27">
        <v>0</v>
      </c>
      <c r="AJ2571" s="27">
        <v>0</v>
      </c>
    </row>
    <row r="2572" spans="13:36" x14ac:dyDescent="0.3">
      <c r="M2572" s="27">
        <v>0.187</v>
      </c>
      <c r="N2572" s="27">
        <v>0.1968</v>
      </c>
      <c r="O2572" s="27">
        <v>0.99060000000000004</v>
      </c>
      <c r="P2572" s="27">
        <v>4.1999999999999997E-3</v>
      </c>
      <c r="Q2572" s="27">
        <v>1.6400000000000001E-2</v>
      </c>
      <c r="R2572" s="27">
        <v>4.4200000000000003E-2</v>
      </c>
      <c r="S2572" s="27">
        <v>1.34E-2</v>
      </c>
      <c r="T2572" s="27">
        <v>0.04</v>
      </c>
      <c r="U2572" s="27">
        <v>6.9999999999999999E-4</v>
      </c>
      <c r="V2572" s="27">
        <v>2.7000000000000001E-3</v>
      </c>
      <c r="W2572" s="27">
        <v>4.0000000000000002E-4</v>
      </c>
      <c r="X2572" s="27">
        <v>0</v>
      </c>
      <c r="Y2572" s="27">
        <v>1.5E-3</v>
      </c>
      <c r="Z2572" s="27">
        <v>3.3E-3</v>
      </c>
      <c r="AA2572" s="27">
        <v>3.5000000000000001E-3</v>
      </c>
      <c r="AB2572" s="27">
        <v>1.6000000000000001E-3</v>
      </c>
      <c r="AC2572" s="27">
        <v>6.3E-3</v>
      </c>
      <c r="AD2572" s="27">
        <v>0</v>
      </c>
      <c r="AE2572" s="27">
        <v>0</v>
      </c>
      <c r="AF2572" s="27">
        <v>5.7000000000000002E-3</v>
      </c>
      <c r="AG2572" s="27">
        <v>0</v>
      </c>
      <c r="AH2572" s="27">
        <v>1E-4</v>
      </c>
      <c r="AI2572" s="27">
        <v>0</v>
      </c>
      <c r="AJ2572" s="27">
        <v>0</v>
      </c>
    </row>
    <row r="2573" spans="13:36" x14ac:dyDescent="0.3">
      <c r="M2573" s="27">
        <v>0.19320000000000001</v>
      </c>
      <c r="N2573" s="27">
        <v>0.20130000000000001</v>
      </c>
      <c r="O2573" s="27">
        <v>0.99439999999999995</v>
      </c>
      <c r="P2573" s="27">
        <v>8.6E-3</v>
      </c>
      <c r="Q2573" s="27">
        <v>1.6299999999999999E-2</v>
      </c>
      <c r="R2573" s="27">
        <v>3.39E-2</v>
      </c>
      <c r="S2573" s="27">
        <v>1.04E-2</v>
      </c>
      <c r="T2573" s="27">
        <v>4.6699999999999998E-2</v>
      </c>
      <c r="U2573" s="27">
        <v>6.9999999999999999E-4</v>
      </c>
      <c r="V2573" s="27">
        <v>2.7000000000000001E-3</v>
      </c>
      <c r="W2573" s="27">
        <v>4.0000000000000002E-4</v>
      </c>
      <c r="X2573" s="27">
        <v>0</v>
      </c>
      <c r="Y2573" s="27">
        <v>1.6000000000000001E-3</v>
      </c>
      <c r="Z2573" s="27">
        <v>3.2000000000000002E-3</v>
      </c>
      <c r="AA2573" s="27">
        <v>3.0999999999999999E-3</v>
      </c>
      <c r="AB2573" s="27">
        <v>1.6999999999999999E-3</v>
      </c>
      <c r="AC2573" s="27">
        <v>5.0000000000000001E-3</v>
      </c>
      <c r="AD2573" s="27">
        <v>0</v>
      </c>
      <c r="AE2573" s="27">
        <v>0</v>
      </c>
      <c r="AF2573" s="27">
        <v>6.0000000000000001E-3</v>
      </c>
      <c r="AG2573" s="27">
        <v>0</v>
      </c>
      <c r="AH2573" s="27">
        <v>0</v>
      </c>
      <c r="AI2573" s="27">
        <v>0</v>
      </c>
      <c r="AJ2573" s="27">
        <v>0</v>
      </c>
    </row>
    <row r="2574" spans="13:36" x14ac:dyDescent="0.3">
      <c r="M2574" s="27">
        <v>0.19089999999999999</v>
      </c>
      <c r="N2574" s="27">
        <v>0.18629999999999999</v>
      </c>
      <c r="O2574" s="27">
        <v>1.0087999999999999</v>
      </c>
      <c r="P2574" s="27">
        <v>5.3E-3</v>
      </c>
      <c r="Q2574" s="27">
        <v>1.4500000000000001E-2</v>
      </c>
      <c r="R2574" s="27">
        <v>3.5499999999999997E-2</v>
      </c>
      <c r="S2574" s="27">
        <v>1.0500000000000001E-2</v>
      </c>
      <c r="T2574" s="27">
        <v>4.8500000000000001E-2</v>
      </c>
      <c r="U2574" s="27">
        <v>8.0000000000000004E-4</v>
      </c>
      <c r="V2574" s="27">
        <v>2.3E-3</v>
      </c>
      <c r="W2574" s="27">
        <v>4.0000000000000002E-4</v>
      </c>
      <c r="X2574" s="27">
        <v>0</v>
      </c>
      <c r="Y2574" s="27">
        <v>1.5E-3</v>
      </c>
      <c r="Z2574" s="27">
        <v>3.0999999999999999E-3</v>
      </c>
      <c r="AA2574" s="27">
        <v>3.0999999999999999E-3</v>
      </c>
      <c r="AB2574" s="27">
        <v>1.5E-3</v>
      </c>
      <c r="AC2574" s="27">
        <v>6.0000000000000001E-3</v>
      </c>
      <c r="AD2574" s="27">
        <v>0</v>
      </c>
      <c r="AE2574" s="27">
        <v>0</v>
      </c>
      <c r="AF2574" s="27">
        <v>6.0000000000000001E-3</v>
      </c>
      <c r="AG2574" s="27">
        <v>0</v>
      </c>
      <c r="AH2574" s="27">
        <v>0</v>
      </c>
      <c r="AI2574" s="27">
        <v>0</v>
      </c>
      <c r="AJ2574" s="27">
        <v>0</v>
      </c>
    </row>
    <row r="2575" spans="13:36" x14ac:dyDescent="0.3">
      <c r="M2575" s="27">
        <v>0.18279999999999999</v>
      </c>
      <c r="N2575" s="27">
        <v>0.19339999999999999</v>
      </c>
      <c r="O2575" s="27">
        <v>1.0096000000000001</v>
      </c>
      <c r="P2575" s="27">
        <v>1.5100000000000001E-2</v>
      </c>
      <c r="Q2575" s="27">
        <v>1.78E-2</v>
      </c>
      <c r="R2575" s="27">
        <v>3.8600000000000002E-2</v>
      </c>
      <c r="S2575" s="27">
        <v>2.1000000000000001E-2</v>
      </c>
      <c r="T2575" s="27">
        <v>5.11E-2</v>
      </c>
      <c r="U2575" s="27">
        <v>8.9999999999999998E-4</v>
      </c>
      <c r="V2575" s="27">
        <v>1.8E-3</v>
      </c>
      <c r="W2575" s="27">
        <v>5.0000000000000001E-4</v>
      </c>
      <c r="X2575" s="27">
        <v>0</v>
      </c>
      <c r="Y2575" s="27">
        <v>1.5E-3</v>
      </c>
      <c r="Z2575" s="27">
        <v>3.3E-3</v>
      </c>
      <c r="AA2575" s="27">
        <v>3.3E-3</v>
      </c>
      <c r="AB2575" s="27">
        <v>2E-3</v>
      </c>
      <c r="AC2575" s="27">
        <v>6.6E-3</v>
      </c>
      <c r="AD2575" s="27">
        <v>0</v>
      </c>
      <c r="AE2575" s="27">
        <v>0</v>
      </c>
      <c r="AF2575" s="27">
        <v>5.7000000000000002E-3</v>
      </c>
      <c r="AG2575" s="27">
        <v>0</v>
      </c>
      <c r="AH2575" s="27">
        <v>0</v>
      </c>
      <c r="AI2575" s="27">
        <v>0</v>
      </c>
      <c r="AJ2575" s="27">
        <v>0</v>
      </c>
    </row>
    <row r="2576" spans="13:36" x14ac:dyDescent="0.3">
      <c r="M2576" s="27">
        <v>0.18260000000000001</v>
      </c>
      <c r="N2576" s="27">
        <v>0.1991</v>
      </c>
      <c r="O2576" s="27">
        <v>1.0385</v>
      </c>
      <c r="P2576" s="27">
        <v>1.41E-2</v>
      </c>
      <c r="Q2576" s="27">
        <v>1.47E-2</v>
      </c>
      <c r="R2576" s="27">
        <v>2.9700000000000001E-2</v>
      </c>
      <c r="S2576" s="27">
        <v>1.38E-2</v>
      </c>
      <c r="T2576" s="27">
        <v>4.3299999999999998E-2</v>
      </c>
      <c r="U2576" s="27">
        <v>1.1000000000000001E-3</v>
      </c>
      <c r="V2576" s="27">
        <v>1.8E-3</v>
      </c>
      <c r="W2576" s="27">
        <v>5.0000000000000001E-4</v>
      </c>
      <c r="X2576" s="27">
        <v>0</v>
      </c>
      <c r="Y2576" s="27">
        <v>1.4E-3</v>
      </c>
      <c r="Z2576" s="27">
        <v>3.3999999999999998E-3</v>
      </c>
      <c r="AA2576" s="27">
        <v>3.5999999999999999E-3</v>
      </c>
      <c r="AB2576" s="27">
        <v>2.3E-3</v>
      </c>
      <c r="AC2576" s="27">
        <v>6.7000000000000002E-3</v>
      </c>
      <c r="AD2576" s="27">
        <v>0</v>
      </c>
      <c r="AE2576" s="27">
        <v>0</v>
      </c>
      <c r="AF2576" s="27">
        <v>5.5999999999999999E-3</v>
      </c>
      <c r="AG2576" s="27">
        <v>0</v>
      </c>
      <c r="AH2576" s="27">
        <v>1E-4</v>
      </c>
      <c r="AI2576" s="27">
        <v>0</v>
      </c>
      <c r="AJ2576" s="27">
        <v>0</v>
      </c>
    </row>
    <row r="2577" spans="13:36" x14ac:dyDescent="0.3">
      <c r="M2577" s="27">
        <v>0.1852</v>
      </c>
      <c r="N2577" s="27">
        <v>0.18779999999999999</v>
      </c>
      <c r="O2577" s="27">
        <v>0.99839999999999995</v>
      </c>
      <c r="P2577" s="27">
        <v>1.5599999999999999E-2</v>
      </c>
      <c r="Q2577" s="27">
        <v>1.66E-2</v>
      </c>
      <c r="R2577" s="27">
        <v>3.2199999999999999E-2</v>
      </c>
      <c r="S2577" s="27">
        <v>1.38E-2</v>
      </c>
      <c r="T2577" s="27">
        <v>4.8500000000000001E-2</v>
      </c>
      <c r="U2577" s="27">
        <v>1.1999999999999999E-3</v>
      </c>
      <c r="V2577" s="27">
        <v>2.0999999999999999E-3</v>
      </c>
      <c r="W2577" s="27">
        <v>5.0000000000000001E-4</v>
      </c>
      <c r="X2577" s="27">
        <v>0</v>
      </c>
      <c r="Y2577" s="27">
        <v>1.4E-3</v>
      </c>
      <c r="Z2577" s="27">
        <v>3.3E-3</v>
      </c>
      <c r="AA2577" s="27">
        <v>3.0000000000000001E-3</v>
      </c>
      <c r="AB2577" s="27">
        <v>2.5000000000000001E-3</v>
      </c>
      <c r="AC2577" s="27">
        <v>7.1999999999999998E-3</v>
      </c>
      <c r="AD2577" s="27">
        <v>0</v>
      </c>
      <c r="AE2577" s="27">
        <v>0</v>
      </c>
      <c r="AF2577" s="27">
        <v>5.4000000000000003E-3</v>
      </c>
      <c r="AG2577" s="27">
        <v>0</v>
      </c>
      <c r="AH2577" s="27">
        <v>1E-4</v>
      </c>
      <c r="AI2577" s="27">
        <v>0</v>
      </c>
      <c r="AJ2577" s="27">
        <v>0</v>
      </c>
    </row>
    <row r="2578" spans="13:36" x14ac:dyDescent="0.3">
      <c r="M2578" s="27">
        <v>0.17810000000000001</v>
      </c>
      <c r="N2578" s="27">
        <v>0.1794</v>
      </c>
      <c r="O2578" s="27">
        <v>0.98740000000000006</v>
      </c>
      <c r="P2578" s="27">
        <v>1.21E-2</v>
      </c>
      <c r="Q2578" s="27">
        <v>1.7100000000000001E-2</v>
      </c>
      <c r="R2578" s="27">
        <v>6.5600000000000006E-2</v>
      </c>
      <c r="S2578" s="27">
        <v>2.6200000000000001E-2</v>
      </c>
      <c r="T2578" s="27">
        <v>3.8100000000000002E-2</v>
      </c>
      <c r="U2578" s="27">
        <v>1.1000000000000001E-3</v>
      </c>
      <c r="V2578" s="27">
        <v>2.8E-3</v>
      </c>
      <c r="W2578" s="27">
        <v>5.0000000000000001E-4</v>
      </c>
      <c r="X2578" s="27">
        <v>0</v>
      </c>
      <c r="Y2578" s="27">
        <v>1.2999999999999999E-3</v>
      </c>
      <c r="Z2578" s="27">
        <v>3.3E-3</v>
      </c>
      <c r="AA2578" s="27">
        <v>3.3E-3</v>
      </c>
      <c r="AB2578" s="27">
        <v>1.6000000000000001E-3</v>
      </c>
      <c r="AC2578" s="27">
        <v>6.4999999999999997E-3</v>
      </c>
      <c r="AD2578" s="27">
        <v>0</v>
      </c>
      <c r="AE2578" s="27">
        <v>0</v>
      </c>
      <c r="AF2578" s="27">
        <v>5.1999999999999998E-3</v>
      </c>
      <c r="AG2578" s="27">
        <v>0</v>
      </c>
      <c r="AH2578" s="27">
        <v>0</v>
      </c>
      <c r="AI2578" s="27">
        <v>0</v>
      </c>
      <c r="AJ2578" s="27">
        <v>0</v>
      </c>
    </row>
    <row r="2579" spans="13:36" x14ac:dyDescent="0.3">
      <c r="M2579" s="27">
        <v>0.18840000000000001</v>
      </c>
      <c r="N2579" s="27">
        <v>0.20200000000000001</v>
      </c>
      <c r="O2579" s="27">
        <v>1.0281</v>
      </c>
      <c r="P2579" s="27">
        <v>1.09E-2</v>
      </c>
      <c r="Q2579" s="27">
        <v>1.3100000000000001E-2</v>
      </c>
      <c r="R2579" s="27">
        <v>6.54E-2</v>
      </c>
      <c r="S2579" s="27">
        <v>3.56E-2</v>
      </c>
      <c r="T2579" s="27">
        <v>4.7899999999999998E-2</v>
      </c>
      <c r="U2579" s="27">
        <v>1.1999999999999999E-3</v>
      </c>
      <c r="V2579" s="27">
        <v>3.8E-3</v>
      </c>
      <c r="W2579" s="27">
        <v>5.9999999999999995E-4</v>
      </c>
      <c r="X2579" s="27">
        <v>0</v>
      </c>
      <c r="Y2579" s="27">
        <v>1.4E-3</v>
      </c>
      <c r="Z2579" s="27">
        <v>3.3E-3</v>
      </c>
      <c r="AA2579" s="27">
        <v>2.7000000000000001E-3</v>
      </c>
      <c r="AB2579" s="27">
        <v>1.5E-3</v>
      </c>
      <c r="AC2579" s="27">
        <v>6.4000000000000003E-3</v>
      </c>
      <c r="AD2579" s="27">
        <v>0</v>
      </c>
      <c r="AE2579" s="27">
        <v>0</v>
      </c>
      <c r="AF2579" s="27">
        <v>5.4000000000000003E-3</v>
      </c>
      <c r="AG2579" s="27">
        <v>0</v>
      </c>
      <c r="AH2579" s="27">
        <v>0</v>
      </c>
      <c r="AI2579" s="27">
        <v>0</v>
      </c>
      <c r="AJ2579" s="27">
        <v>0</v>
      </c>
    </row>
    <row r="2580" spans="13:36" x14ac:dyDescent="0.3">
      <c r="M2580" s="27">
        <v>0.18959999999999999</v>
      </c>
      <c r="N2580" s="27">
        <v>0.2041</v>
      </c>
      <c r="O2580" s="27">
        <v>1.0125</v>
      </c>
      <c r="P2580" s="27">
        <v>7.9000000000000008E-3</v>
      </c>
      <c r="Q2580" s="27">
        <v>1.26E-2</v>
      </c>
      <c r="R2580" s="27">
        <v>4.8399999999999999E-2</v>
      </c>
      <c r="S2580" s="27">
        <v>2.4299999999999999E-2</v>
      </c>
      <c r="T2580" s="27">
        <v>4.7300000000000002E-2</v>
      </c>
      <c r="U2580" s="27">
        <v>1E-3</v>
      </c>
      <c r="V2580" s="27">
        <v>2.5999999999999999E-3</v>
      </c>
      <c r="W2580" s="27">
        <v>5.0000000000000001E-4</v>
      </c>
      <c r="X2580" s="27">
        <v>0</v>
      </c>
      <c r="Y2580" s="27">
        <v>1.4E-3</v>
      </c>
      <c r="Z2580" s="27">
        <v>2.8999999999999998E-3</v>
      </c>
      <c r="AA2580" s="27">
        <v>3.0000000000000001E-3</v>
      </c>
      <c r="AB2580" s="27">
        <v>1.2999999999999999E-3</v>
      </c>
      <c r="AC2580" s="27">
        <v>7.1999999999999998E-3</v>
      </c>
      <c r="AD2580" s="27">
        <v>0</v>
      </c>
      <c r="AE2580" s="27">
        <v>0</v>
      </c>
      <c r="AF2580" s="27">
        <v>5.5999999999999999E-3</v>
      </c>
      <c r="AG2580" s="27">
        <v>0</v>
      </c>
      <c r="AH2580" s="27">
        <v>1E-4</v>
      </c>
      <c r="AI2580" s="27">
        <v>0</v>
      </c>
      <c r="AJ2580" s="27">
        <v>0</v>
      </c>
    </row>
    <row r="2581" spans="13:36" x14ac:dyDescent="0.3">
      <c r="M2581" s="27">
        <v>0.189</v>
      </c>
      <c r="N2581" s="27">
        <v>0.20569999999999999</v>
      </c>
      <c r="O2581" s="27">
        <v>1.0093000000000001</v>
      </c>
      <c r="P2581" s="27">
        <v>1.2E-2</v>
      </c>
      <c r="Q2581" s="27">
        <v>1.3899999999999999E-2</v>
      </c>
      <c r="R2581" s="27">
        <v>5.2900000000000003E-2</v>
      </c>
      <c r="S2581" s="27">
        <v>2.9499999999999998E-2</v>
      </c>
      <c r="T2581" s="27">
        <v>5.0099999999999999E-2</v>
      </c>
      <c r="U2581" s="27">
        <v>1.1000000000000001E-3</v>
      </c>
      <c r="V2581" s="27">
        <v>2.7000000000000001E-3</v>
      </c>
      <c r="W2581" s="27">
        <v>5.9999999999999995E-4</v>
      </c>
      <c r="X2581" s="27">
        <v>0</v>
      </c>
      <c r="Y2581" s="27">
        <v>1.2999999999999999E-3</v>
      </c>
      <c r="Z2581" s="27">
        <v>3.3E-3</v>
      </c>
      <c r="AA2581" s="27">
        <v>2.8E-3</v>
      </c>
      <c r="AB2581" s="27">
        <v>1.5E-3</v>
      </c>
      <c r="AC2581" s="27">
        <v>7.1000000000000004E-3</v>
      </c>
      <c r="AD2581" s="27">
        <v>0</v>
      </c>
      <c r="AE2581" s="27">
        <v>0</v>
      </c>
      <c r="AF2581" s="27">
        <v>5.5999999999999999E-3</v>
      </c>
      <c r="AG2581" s="27">
        <v>0</v>
      </c>
      <c r="AH2581" s="27">
        <v>0</v>
      </c>
      <c r="AI2581" s="27">
        <v>0</v>
      </c>
      <c r="AJ2581" s="27">
        <v>0</v>
      </c>
    </row>
    <row r="2582" spans="13:36" x14ac:dyDescent="0.3">
      <c r="M2582" s="27">
        <v>0.18260000000000001</v>
      </c>
      <c r="N2582" s="27">
        <v>0.20469999999999999</v>
      </c>
      <c r="O2582" s="27">
        <v>1.0468999999999999</v>
      </c>
      <c r="P2582" s="27">
        <v>1.9099999999999999E-2</v>
      </c>
      <c r="Q2582" s="27">
        <v>2.0899999999999998E-2</v>
      </c>
      <c r="R2582" s="27">
        <v>6.1600000000000002E-2</v>
      </c>
      <c r="S2582" s="27">
        <v>3.32E-2</v>
      </c>
      <c r="T2582" s="27">
        <v>4.4499999999999998E-2</v>
      </c>
      <c r="U2582" s="27">
        <v>1.1999999999999999E-3</v>
      </c>
      <c r="V2582" s="27">
        <v>2.8E-3</v>
      </c>
      <c r="W2582" s="27">
        <v>5.9999999999999995E-4</v>
      </c>
      <c r="X2582" s="27">
        <v>0</v>
      </c>
      <c r="Y2582" s="27">
        <v>1.5E-3</v>
      </c>
      <c r="Z2582" s="27">
        <v>3.7000000000000002E-3</v>
      </c>
      <c r="AA2582" s="27">
        <v>2.8999999999999998E-3</v>
      </c>
      <c r="AB2582" s="27">
        <v>2.5999999999999999E-3</v>
      </c>
      <c r="AC2582" s="27">
        <v>6.7999999999999996E-3</v>
      </c>
      <c r="AD2582" s="27">
        <v>0</v>
      </c>
      <c r="AE2582" s="27">
        <v>0</v>
      </c>
      <c r="AF2582" s="27">
        <v>5.7000000000000002E-3</v>
      </c>
      <c r="AG2582" s="27">
        <v>0</v>
      </c>
      <c r="AH2582" s="27">
        <v>1E-4</v>
      </c>
      <c r="AI2582" s="27">
        <v>0</v>
      </c>
      <c r="AJ2582" s="27">
        <v>0</v>
      </c>
    </row>
    <row r="2583" spans="13:36" x14ac:dyDescent="0.3">
      <c r="M2583" s="27">
        <v>0.18090000000000001</v>
      </c>
      <c r="N2583" s="27">
        <v>0.20300000000000001</v>
      </c>
      <c r="O2583" s="27">
        <v>1.0275000000000001</v>
      </c>
      <c r="P2583" s="27">
        <v>8.9999999999999993E-3</v>
      </c>
      <c r="Q2583" s="27">
        <v>2.01E-2</v>
      </c>
      <c r="R2583" s="27">
        <v>6.0600000000000001E-2</v>
      </c>
      <c r="S2583" s="27">
        <v>3.15E-2</v>
      </c>
      <c r="T2583" s="27">
        <v>3.95E-2</v>
      </c>
      <c r="U2583" s="27">
        <v>1.1000000000000001E-3</v>
      </c>
      <c r="V2583" s="27">
        <v>2.3E-3</v>
      </c>
      <c r="W2583" s="27">
        <v>6.9999999999999999E-4</v>
      </c>
      <c r="X2583" s="27">
        <v>0</v>
      </c>
      <c r="Y2583" s="27">
        <v>1.2999999999999999E-3</v>
      </c>
      <c r="Z2583" s="27">
        <v>3.5999999999999999E-3</v>
      </c>
      <c r="AA2583" s="27">
        <v>3.2000000000000002E-3</v>
      </c>
      <c r="AB2583" s="27">
        <v>2.3E-3</v>
      </c>
      <c r="AC2583" s="27">
        <v>7.1000000000000004E-3</v>
      </c>
      <c r="AD2583" s="27">
        <v>0</v>
      </c>
      <c r="AE2583" s="27">
        <v>0</v>
      </c>
      <c r="AF2583" s="27">
        <v>5.4000000000000003E-3</v>
      </c>
      <c r="AG2583" s="27">
        <v>0</v>
      </c>
      <c r="AH2583" s="27">
        <v>1E-4</v>
      </c>
      <c r="AI2583" s="27">
        <v>0</v>
      </c>
      <c r="AJ2583" s="27">
        <v>0</v>
      </c>
    </row>
    <row r="2584" spans="13:36" x14ac:dyDescent="0.3">
      <c r="M2584" s="27">
        <v>0.17929999999999999</v>
      </c>
      <c r="N2584" s="27">
        <v>0.20649999999999999</v>
      </c>
      <c r="O2584" s="27">
        <v>0.98799999999999999</v>
      </c>
      <c r="P2584" s="27">
        <v>1.2800000000000001E-2</v>
      </c>
      <c r="Q2584" s="27">
        <v>1.9099999999999999E-2</v>
      </c>
      <c r="R2584" s="27">
        <v>4.3700000000000003E-2</v>
      </c>
      <c r="S2584" s="27">
        <v>1.54E-2</v>
      </c>
      <c r="T2584" s="27">
        <v>4.41E-2</v>
      </c>
      <c r="U2584" s="27">
        <v>1.1999999999999999E-3</v>
      </c>
      <c r="V2584" s="27">
        <v>2E-3</v>
      </c>
      <c r="W2584" s="27">
        <v>5.9999999999999995E-4</v>
      </c>
      <c r="X2584" s="27">
        <v>0</v>
      </c>
      <c r="Y2584" s="27">
        <v>1.2999999999999999E-3</v>
      </c>
      <c r="Z2584" s="27">
        <v>3.3E-3</v>
      </c>
      <c r="AA2584" s="27">
        <v>2.8E-3</v>
      </c>
      <c r="AB2584" s="27">
        <v>2.3E-3</v>
      </c>
      <c r="AC2584" s="27">
        <v>6.6E-3</v>
      </c>
      <c r="AD2584" s="27">
        <v>0</v>
      </c>
      <c r="AE2584" s="27">
        <v>0</v>
      </c>
      <c r="AF2584" s="27">
        <v>5.3E-3</v>
      </c>
      <c r="AG2584" s="27">
        <v>0</v>
      </c>
      <c r="AH2584" s="27">
        <v>1E-4</v>
      </c>
      <c r="AI2584" s="27">
        <v>0</v>
      </c>
      <c r="AJ2584" s="27">
        <v>0</v>
      </c>
    </row>
    <row r="2585" spans="13:36" x14ac:dyDescent="0.3">
      <c r="M2585" s="27">
        <v>0.18790000000000001</v>
      </c>
      <c r="N2585" s="27">
        <v>0.2198</v>
      </c>
      <c r="O2585" s="27">
        <v>1.0317000000000001</v>
      </c>
      <c r="P2585" s="27">
        <v>1.5100000000000001E-2</v>
      </c>
      <c r="Q2585" s="27">
        <v>2.0299999999999999E-2</v>
      </c>
      <c r="R2585" s="27">
        <v>4.4699999999999997E-2</v>
      </c>
      <c r="S2585" s="27">
        <v>1.32E-2</v>
      </c>
      <c r="T2585" s="27">
        <v>4.3799999999999999E-2</v>
      </c>
      <c r="U2585" s="27">
        <v>1E-3</v>
      </c>
      <c r="V2585" s="27">
        <v>1.8E-3</v>
      </c>
      <c r="W2585" s="27">
        <v>5.9999999999999995E-4</v>
      </c>
      <c r="X2585" s="27">
        <v>0</v>
      </c>
      <c r="Y2585" s="27">
        <v>1.5E-3</v>
      </c>
      <c r="Z2585" s="27">
        <v>3.5999999999999999E-3</v>
      </c>
      <c r="AA2585" s="27">
        <v>2.8E-3</v>
      </c>
      <c r="AB2585" s="27">
        <v>2.2000000000000001E-3</v>
      </c>
      <c r="AC2585" s="27">
        <v>6.6E-3</v>
      </c>
      <c r="AD2585" s="27">
        <v>0</v>
      </c>
      <c r="AE2585" s="27">
        <v>0</v>
      </c>
      <c r="AF2585" s="27">
        <v>5.4999999999999997E-3</v>
      </c>
      <c r="AG2585" s="27">
        <v>0</v>
      </c>
      <c r="AH2585" s="27">
        <v>0</v>
      </c>
      <c r="AI2585" s="27">
        <v>0</v>
      </c>
      <c r="AJ2585" s="27">
        <v>0</v>
      </c>
    </row>
    <row r="2586" spans="13:36" x14ac:dyDescent="0.3">
      <c r="M2586" s="27">
        <v>0.18690000000000001</v>
      </c>
      <c r="N2586" s="27">
        <v>0.1857</v>
      </c>
      <c r="O2586" s="27">
        <v>1.0197000000000001</v>
      </c>
      <c r="P2586" s="27">
        <v>8.8999999999999999E-3</v>
      </c>
      <c r="Q2586" s="27">
        <v>1.49E-2</v>
      </c>
      <c r="R2586" s="27">
        <v>4.8899999999999999E-2</v>
      </c>
      <c r="S2586" s="27">
        <v>1.5599999999999999E-2</v>
      </c>
      <c r="T2586" s="27">
        <v>4.3499999999999997E-2</v>
      </c>
      <c r="U2586" s="27">
        <v>1E-3</v>
      </c>
      <c r="V2586" s="27">
        <v>2E-3</v>
      </c>
      <c r="W2586" s="27">
        <v>5.9999999999999995E-4</v>
      </c>
      <c r="X2586" s="27">
        <v>0</v>
      </c>
      <c r="Y2586" s="27">
        <v>1.1999999999999999E-3</v>
      </c>
      <c r="Z2586" s="27">
        <v>3.0000000000000001E-3</v>
      </c>
      <c r="AA2586" s="27">
        <v>3.5000000000000001E-3</v>
      </c>
      <c r="AB2586" s="27">
        <v>1.6999999999999999E-3</v>
      </c>
      <c r="AC2586" s="27">
        <v>7.1000000000000004E-3</v>
      </c>
      <c r="AD2586" s="27">
        <v>0</v>
      </c>
      <c r="AE2586" s="27">
        <v>0</v>
      </c>
      <c r="AF2586" s="27">
        <v>5.1999999999999998E-3</v>
      </c>
      <c r="AG2586" s="27">
        <v>0</v>
      </c>
      <c r="AH2586" s="27">
        <v>1E-4</v>
      </c>
      <c r="AI2586" s="27">
        <v>0</v>
      </c>
      <c r="AJ2586" s="27">
        <v>0</v>
      </c>
    </row>
    <row r="2587" spans="13:36" x14ac:dyDescent="0.3">
      <c r="M2587" s="27">
        <v>0.18029999999999999</v>
      </c>
      <c r="N2587" s="27">
        <v>0.188</v>
      </c>
      <c r="O2587" s="27">
        <v>0.99950000000000006</v>
      </c>
      <c r="P2587" s="27">
        <v>1.37E-2</v>
      </c>
      <c r="Q2587" s="27">
        <v>1.37E-2</v>
      </c>
      <c r="R2587" s="27">
        <v>4.53E-2</v>
      </c>
      <c r="S2587" s="27">
        <v>1.43E-2</v>
      </c>
      <c r="T2587" s="27">
        <v>5.0200000000000002E-2</v>
      </c>
      <c r="U2587" s="27">
        <v>1E-3</v>
      </c>
      <c r="V2587" s="27">
        <v>2.2000000000000001E-3</v>
      </c>
      <c r="W2587" s="27">
        <v>5.9999999999999995E-4</v>
      </c>
      <c r="X2587" s="27">
        <v>0</v>
      </c>
      <c r="Y2587" s="27">
        <v>1.2999999999999999E-3</v>
      </c>
      <c r="Z2587" s="27">
        <v>3.0000000000000001E-3</v>
      </c>
      <c r="AA2587" s="27">
        <v>2.5999999999999999E-3</v>
      </c>
      <c r="AB2587" s="27">
        <v>1.6000000000000001E-3</v>
      </c>
      <c r="AC2587" s="27">
        <v>7.0000000000000001E-3</v>
      </c>
      <c r="AD2587" s="27">
        <v>0</v>
      </c>
      <c r="AE2587" s="27">
        <v>0</v>
      </c>
      <c r="AF2587" s="27">
        <v>5.3E-3</v>
      </c>
      <c r="AG2587" s="27">
        <v>0</v>
      </c>
      <c r="AH2587" s="27">
        <v>0</v>
      </c>
      <c r="AI2587" s="27">
        <v>0</v>
      </c>
      <c r="AJ2587" s="27">
        <v>0</v>
      </c>
    </row>
    <row r="2588" spans="13:36" x14ac:dyDescent="0.3">
      <c r="M2588" s="27">
        <v>0.188</v>
      </c>
      <c r="N2588" s="27">
        <v>0.21129999999999999</v>
      </c>
      <c r="O2588" s="27">
        <v>0.98960000000000004</v>
      </c>
      <c r="P2588" s="27">
        <v>1.12E-2</v>
      </c>
      <c r="Q2588" s="27">
        <v>1.61E-2</v>
      </c>
      <c r="R2588" s="27">
        <v>4.58E-2</v>
      </c>
      <c r="S2588" s="27">
        <v>1.37E-2</v>
      </c>
      <c r="T2588" s="27">
        <v>5.1900000000000002E-2</v>
      </c>
      <c r="U2588" s="27">
        <v>1.1000000000000001E-3</v>
      </c>
      <c r="V2588" s="27">
        <v>2.2000000000000001E-3</v>
      </c>
      <c r="W2588" s="27">
        <v>5.9999999999999995E-4</v>
      </c>
      <c r="X2588" s="27">
        <v>0</v>
      </c>
      <c r="Y2588" s="27">
        <v>1.2999999999999999E-3</v>
      </c>
      <c r="Z2588" s="27">
        <v>3.0999999999999999E-3</v>
      </c>
      <c r="AA2588" s="27">
        <v>3.5999999999999999E-3</v>
      </c>
      <c r="AB2588" s="27">
        <v>3.8E-3</v>
      </c>
      <c r="AC2588" s="27">
        <v>6.7000000000000002E-3</v>
      </c>
      <c r="AD2588" s="27">
        <v>0</v>
      </c>
      <c r="AE2588" s="27">
        <v>0</v>
      </c>
      <c r="AF2588" s="27">
        <v>5.1999999999999998E-3</v>
      </c>
      <c r="AG2588" s="27">
        <v>0</v>
      </c>
      <c r="AH2588" s="27">
        <v>1E-4</v>
      </c>
      <c r="AI2588" s="27">
        <v>0</v>
      </c>
      <c r="AJ2588" s="27">
        <v>0</v>
      </c>
    </row>
    <row r="2589" spans="13:36" x14ac:dyDescent="0.3">
      <c r="M2589" s="27">
        <v>0.17680000000000001</v>
      </c>
      <c r="N2589" s="27">
        <v>0.23119999999999999</v>
      </c>
      <c r="O2589" s="27">
        <v>0.98109999999999997</v>
      </c>
      <c r="P2589" s="27">
        <v>1.4200000000000001E-2</v>
      </c>
      <c r="Q2589" s="27">
        <v>1.49E-2</v>
      </c>
      <c r="R2589" s="27">
        <v>4.5100000000000001E-2</v>
      </c>
      <c r="S2589" s="27">
        <v>1.5800000000000002E-2</v>
      </c>
      <c r="T2589" s="27">
        <v>5.74E-2</v>
      </c>
      <c r="U2589" s="27">
        <v>1E-3</v>
      </c>
      <c r="V2589" s="27">
        <v>2.5999999999999999E-3</v>
      </c>
      <c r="W2589" s="27">
        <v>5.0000000000000001E-4</v>
      </c>
      <c r="X2589" s="27">
        <v>0</v>
      </c>
      <c r="Y2589" s="27">
        <v>1.4E-3</v>
      </c>
      <c r="Z2589" s="27">
        <v>3.3E-3</v>
      </c>
      <c r="AA2589" s="27">
        <v>3.0999999999999999E-3</v>
      </c>
      <c r="AB2589" s="27">
        <v>1.8E-3</v>
      </c>
      <c r="AC2589" s="27">
        <v>5.4000000000000003E-3</v>
      </c>
      <c r="AD2589" s="27">
        <v>0</v>
      </c>
      <c r="AE2589" s="27">
        <v>0</v>
      </c>
      <c r="AF2589" s="27">
        <v>5.7000000000000002E-3</v>
      </c>
      <c r="AG2589" s="27">
        <v>0</v>
      </c>
      <c r="AH2589" s="27">
        <v>0</v>
      </c>
      <c r="AI2589" s="27">
        <v>0</v>
      </c>
      <c r="AJ2589" s="27">
        <v>0</v>
      </c>
    </row>
    <row r="2590" spans="13:36" x14ac:dyDescent="0.3">
      <c r="M2590" s="27">
        <v>0.1852</v>
      </c>
      <c r="N2590" s="27">
        <v>0.21460000000000001</v>
      </c>
      <c r="O2590" s="27">
        <v>1.0004</v>
      </c>
      <c r="P2590" s="27">
        <v>8.3999999999999995E-3</v>
      </c>
      <c r="Q2590" s="27">
        <v>1.03E-2</v>
      </c>
      <c r="R2590" s="27">
        <v>3.4700000000000002E-2</v>
      </c>
      <c r="S2590" s="27">
        <v>3.0000000000000001E-3</v>
      </c>
      <c r="T2590" s="27">
        <v>1.9599999999999999E-2</v>
      </c>
      <c r="U2590" s="27">
        <v>2.9999999999999997E-4</v>
      </c>
      <c r="V2590" s="27">
        <v>1.4E-3</v>
      </c>
      <c r="W2590" s="27">
        <v>5.0000000000000001E-4</v>
      </c>
      <c r="X2590" s="27">
        <v>0</v>
      </c>
      <c r="Y2590" s="27">
        <v>1.4E-3</v>
      </c>
      <c r="Z2590" s="27">
        <v>3.2000000000000002E-3</v>
      </c>
      <c r="AA2590" s="27">
        <v>2.7000000000000001E-3</v>
      </c>
      <c r="AB2590" s="27">
        <v>1.6000000000000001E-3</v>
      </c>
      <c r="AC2590" s="27">
        <v>5.5999999999999999E-3</v>
      </c>
      <c r="AD2590" s="27">
        <v>0</v>
      </c>
      <c r="AE2590" s="27">
        <v>0</v>
      </c>
      <c r="AF2590" s="27">
        <v>5.5999999999999999E-3</v>
      </c>
      <c r="AG2590" s="27">
        <v>0</v>
      </c>
      <c r="AH2590" s="27">
        <v>0</v>
      </c>
      <c r="AI2590" s="27">
        <v>0</v>
      </c>
      <c r="AJ2590" s="27">
        <v>0</v>
      </c>
    </row>
    <row r="2591" spans="13:36" x14ac:dyDescent="0.3">
      <c r="M2591" s="27">
        <v>0.19919999999999999</v>
      </c>
      <c r="N2591" s="27">
        <v>0.2094</v>
      </c>
      <c r="O2591" s="27">
        <v>1.0298</v>
      </c>
      <c r="P2591" s="27">
        <v>8.5000000000000006E-3</v>
      </c>
      <c r="Q2591" s="27">
        <v>1.3299999999999999E-2</v>
      </c>
      <c r="R2591" s="27">
        <v>3.6600000000000001E-2</v>
      </c>
      <c r="S2591" s="27">
        <v>2.8999999999999998E-3</v>
      </c>
      <c r="T2591" s="27">
        <v>1.9099999999999999E-2</v>
      </c>
      <c r="U2591" s="27">
        <v>2.0000000000000001E-4</v>
      </c>
      <c r="V2591" s="27">
        <v>1.1999999999999999E-3</v>
      </c>
      <c r="W2591" s="27">
        <v>4.0000000000000002E-4</v>
      </c>
      <c r="X2591" s="27">
        <v>0</v>
      </c>
      <c r="Y2591" s="27">
        <v>1.4E-3</v>
      </c>
      <c r="Z2591" s="27">
        <v>3.2000000000000002E-3</v>
      </c>
      <c r="AA2591" s="27">
        <v>3.5000000000000001E-3</v>
      </c>
      <c r="AB2591" s="27">
        <v>1.1999999999999999E-3</v>
      </c>
      <c r="AC2591" s="27">
        <v>5.7999999999999996E-3</v>
      </c>
      <c r="AD2591" s="27">
        <v>0</v>
      </c>
      <c r="AE2591" s="27">
        <v>0</v>
      </c>
      <c r="AF2591" s="27">
        <v>5.1999999999999998E-3</v>
      </c>
      <c r="AG2591" s="27">
        <v>0</v>
      </c>
      <c r="AH2591" s="27">
        <v>0</v>
      </c>
      <c r="AI2591" s="27">
        <v>0</v>
      </c>
      <c r="AJ2591" s="27">
        <v>0</v>
      </c>
    </row>
    <row r="2592" spans="13:36" x14ac:dyDescent="0.3">
      <c r="M2592" s="27">
        <v>0.18940000000000001</v>
      </c>
      <c r="N2592" s="27">
        <v>0.18129999999999999</v>
      </c>
      <c r="O2592" s="27">
        <v>1.0227999999999999</v>
      </c>
      <c r="P2592" s="27">
        <v>8.6999999999999994E-3</v>
      </c>
      <c r="Q2592" s="27">
        <v>1.3100000000000001E-2</v>
      </c>
      <c r="R2592" s="27">
        <v>3.5700000000000003E-2</v>
      </c>
      <c r="S2592" s="27">
        <v>3.8E-3</v>
      </c>
      <c r="T2592" s="27">
        <v>2.1000000000000001E-2</v>
      </c>
      <c r="U2592" s="27">
        <v>4.0000000000000002E-4</v>
      </c>
      <c r="V2592" s="27">
        <v>1.5E-3</v>
      </c>
      <c r="W2592" s="27">
        <v>4.0000000000000002E-4</v>
      </c>
      <c r="X2592" s="27">
        <v>0</v>
      </c>
      <c r="Y2592" s="27">
        <v>1.1999999999999999E-3</v>
      </c>
      <c r="Z2592" s="27">
        <v>3.0999999999999999E-3</v>
      </c>
      <c r="AA2592" s="27">
        <v>2.7000000000000001E-3</v>
      </c>
      <c r="AB2592" s="27">
        <v>2.3E-3</v>
      </c>
      <c r="AC2592" s="27">
        <v>6.6E-3</v>
      </c>
      <c r="AD2592" s="27">
        <v>0</v>
      </c>
      <c r="AE2592" s="27">
        <v>0</v>
      </c>
      <c r="AF2592" s="27">
        <v>5.5999999999999999E-3</v>
      </c>
      <c r="AG2592" s="27">
        <v>0</v>
      </c>
      <c r="AH2592" s="27">
        <v>0</v>
      </c>
      <c r="AI2592" s="27">
        <v>0</v>
      </c>
      <c r="AJ2592" s="27">
        <v>0</v>
      </c>
    </row>
    <row r="2593" spans="13:36" x14ac:dyDescent="0.3">
      <c r="M2593" s="27">
        <v>0.18729999999999999</v>
      </c>
      <c r="N2593" s="27">
        <v>0.18540000000000001</v>
      </c>
      <c r="O2593" s="27">
        <v>0.98650000000000004</v>
      </c>
      <c r="P2593" s="27">
        <v>6.8999999999999999E-3</v>
      </c>
      <c r="Q2593" s="27">
        <v>1.2999999999999999E-2</v>
      </c>
      <c r="R2593" s="27">
        <v>3.4700000000000002E-2</v>
      </c>
      <c r="S2593" s="27">
        <v>3.0999999999999999E-3</v>
      </c>
      <c r="T2593" s="27">
        <v>2.0299999999999999E-2</v>
      </c>
      <c r="U2593" s="27">
        <v>2.9999999999999997E-4</v>
      </c>
      <c r="V2593" s="27">
        <v>1.2999999999999999E-3</v>
      </c>
      <c r="W2593" s="27">
        <v>4.0000000000000002E-4</v>
      </c>
      <c r="X2593" s="27">
        <v>0</v>
      </c>
      <c r="Y2593" s="27">
        <v>1.1999999999999999E-3</v>
      </c>
      <c r="Z2593" s="27">
        <v>3.0000000000000001E-3</v>
      </c>
      <c r="AA2593" s="27">
        <v>2.5999999999999999E-3</v>
      </c>
      <c r="AB2593" s="27">
        <v>1.6000000000000001E-3</v>
      </c>
      <c r="AC2593" s="27">
        <v>6.3E-3</v>
      </c>
      <c r="AD2593" s="27">
        <v>0</v>
      </c>
      <c r="AE2593" s="27">
        <v>0</v>
      </c>
      <c r="AF2593" s="27">
        <v>5.5999999999999999E-3</v>
      </c>
      <c r="AG2593" s="27">
        <v>0</v>
      </c>
      <c r="AH2593" s="27">
        <v>0</v>
      </c>
      <c r="AI2593" s="27">
        <v>0</v>
      </c>
      <c r="AJ2593" s="27">
        <v>0</v>
      </c>
    </row>
    <row r="2594" spans="13:36" x14ac:dyDescent="0.3">
      <c r="M2594" s="27">
        <v>0.18279999999999999</v>
      </c>
      <c r="N2594" s="27">
        <v>0.21820000000000001</v>
      </c>
      <c r="O2594" s="27">
        <v>1.0247999999999999</v>
      </c>
      <c r="P2594" s="27">
        <v>6.3E-3</v>
      </c>
      <c r="Q2594" s="27">
        <v>1.2999999999999999E-2</v>
      </c>
      <c r="R2594" s="27">
        <v>3.3099999999999997E-2</v>
      </c>
      <c r="S2594" s="27">
        <v>1.1000000000000001E-3</v>
      </c>
      <c r="T2594" s="27">
        <v>1.3599999999999999E-2</v>
      </c>
      <c r="U2594" s="27">
        <v>2.0000000000000001E-4</v>
      </c>
      <c r="V2594" s="27">
        <v>1.1000000000000001E-3</v>
      </c>
      <c r="W2594" s="27">
        <v>5.0000000000000001E-4</v>
      </c>
      <c r="X2594" s="27">
        <v>0</v>
      </c>
      <c r="Y2594" s="27">
        <v>1.4E-3</v>
      </c>
      <c r="Z2594" s="27">
        <v>3.3E-3</v>
      </c>
      <c r="AA2594" s="27">
        <v>2.8999999999999998E-3</v>
      </c>
      <c r="AB2594" s="27">
        <v>4.0000000000000001E-3</v>
      </c>
      <c r="AC2594" s="27">
        <v>6.4999999999999997E-3</v>
      </c>
      <c r="AD2594" s="27">
        <v>0</v>
      </c>
      <c r="AE2594" s="27">
        <v>0</v>
      </c>
      <c r="AF2594" s="27">
        <v>5.5999999999999999E-3</v>
      </c>
      <c r="AG2594" s="27">
        <v>0</v>
      </c>
      <c r="AH2594" s="27">
        <v>0</v>
      </c>
      <c r="AI2594" s="27">
        <v>0</v>
      </c>
      <c r="AJ2594" s="27">
        <v>0</v>
      </c>
    </row>
    <row r="2595" spans="13:36" x14ac:dyDescent="0.3">
      <c r="M2595" s="27">
        <v>0.19789999999999999</v>
      </c>
      <c r="N2595" s="27">
        <v>0.24</v>
      </c>
      <c r="O2595" s="27">
        <v>1.0768</v>
      </c>
      <c r="P2595" s="27">
        <v>9.4000000000000004E-3</v>
      </c>
      <c r="Q2595" s="27">
        <v>1.3100000000000001E-2</v>
      </c>
      <c r="R2595" s="27">
        <v>2.5700000000000001E-2</v>
      </c>
      <c r="S2595" s="27">
        <v>8.9999999999999998E-4</v>
      </c>
      <c r="T2595" s="27">
        <v>1.2200000000000001E-2</v>
      </c>
      <c r="U2595" s="27">
        <v>2.0000000000000001E-4</v>
      </c>
      <c r="V2595" s="27">
        <v>1.1000000000000001E-3</v>
      </c>
      <c r="W2595" s="27">
        <v>4.0000000000000002E-4</v>
      </c>
      <c r="X2595" s="27">
        <v>0</v>
      </c>
      <c r="Y2595" s="27">
        <v>1.5E-3</v>
      </c>
      <c r="Z2595" s="27">
        <v>3.3999999999999998E-3</v>
      </c>
      <c r="AA2595" s="27">
        <v>2.5000000000000001E-3</v>
      </c>
      <c r="AB2595" s="27">
        <v>1.6999999999999999E-3</v>
      </c>
      <c r="AC2595" s="27">
        <v>6.7999999999999996E-3</v>
      </c>
      <c r="AD2595" s="27">
        <v>0</v>
      </c>
      <c r="AE2595" s="27">
        <v>0</v>
      </c>
      <c r="AF2595" s="27">
        <v>5.7999999999999996E-3</v>
      </c>
      <c r="AG2595" s="27">
        <v>0</v>
      </c>
      <c r="AH2595" s="27">
        <v>0</v>
      </c>
      <c r="AI2595" s="27">
        <v>0</v>
      </c>
      <c r="AJ2595" s="27">
        <v>0</v>
      </c>
    </row>
    <row r="2596" spans="13:36" x14ac:dyDescent="0.3">
      <c r="M2596" s="27">
        <v>0.1993</v>
      </c>
      <c r="N2596" s="27">
        <v>0.18859999999999999</v>
      </c>
      <c r="O2596" s="27">
        <v>1.0785</v>
      </c>
      <c r="P2596" s="27">
        <v>5.7000000000000002E-3</v>
      </c>
      <c r="Q2596" s="27">
        <v>1.24E-2</v>
      </c>
      <c r="R2596" s="27">
        <v>2.8500000000000001E-2</v>
      </c>
      <c r="S2596" s="27">
        <v>3.3999999999999998E-3</v>
      </c>
      <c r="T2596" s="27">
        <v>1.9400000000000001E-2</v>
      </c>
      <c r="U2596" s="27">
        <v>4.0000000000000002E-4</v>
      </c>
      <c r="V2596" s="27">
        <v>1.5E-3</v>
      </c>
      <c r="W2596" s="27">
        <v>5.0000000000000001E-4</v>
      </c>
      <c r="X2596" s="27">
        <v>0</v>
      </c>
      <c r="Y2596" s="27">
        <v>1.2999999999999999E-3</v>
      </c>
      <c r="Z2596" s="27">
        <v>3.3E-3</v>
      </c>
      <c r="AA2596" s="27">
        <v>3.5999999999999999E-3</v>
      </c>
      <c r="AB2596" s="27">
        <v>2.3E-3</v>
      </c>
      <c r="AC2596" s="27">
        <v>7.7999999999999996E-3</v>
      </c>
      <c r="AD2596" s="27">
        <v>0</v>
      </c>
      <c r="AE2596" s="27">
        <v>0</v>
      </c>
      <c r="AF2596" s="27">
        <v>5.8999999999999999E-3</v>
      </c>
      <c r="AG2596" s="27">
        <v>0</v>
      </c>
      <c r="AH2596" s="27">
        <v>0</v>
      </c>
      <c r="AI2596" s="27">
        <v>0</v>
      </c>
      <c r="AJ2596" s="27">
        <v>0</v>
      </c>
    </row>
    <row r="2597" spans="13:36" x14ac:dyDescent="0.3">
      <c r="M2597" s="27">
        <v>0.19370000000000001</v>
      </c>
      <c r="N2597" s="27">
        <v>0.1996</v>
      </c>
      <c r="O2597" s="27">
        <v>0.99809999999999999</v>
      </c>
      <c r="P2597" s="27">
        <v>4.8999999999999998E-3</v>
      </c>
      <c r="Q2597" s="27">
        <v>1.54E-2</v>
      </c>
      <c r="R2597" s="27">
        <v>3.09E-2</v>
      </c>
      <c r="S2597" s="27">
        <v>2.5000000000000001E-3</v>
      </c>
      <c r="T2597" s="27">
        <v>1.7399999999999999E-2</v>
      </c>
      <c r="U2597" s="27">
        <v>2.9999999999999997E-4</v>
      </c>
      <c r="V2597" s="27">
        <v>1.5E-3</v>
      </c>
      <c r="W2597" s="27">
        <v>5.0000000000000001E-4</v>
      </c>
      <c r="X2597" s="27">
        <v>0</v>
      </c>
      <c r="Y2597" s="27">
        <v>1.4E-3</v>
      </c>
      <c r="Z2597" s="27">
        <v>3.3E-3</v>
      </c>
      <c r="AA2597" s="27">
        <v>3.2000000000000002E-3</v>
      </c>
      <c r="AB2597" s="27">
        <v>2.2000000000000001E-3</v>
      </c>
      <c r="AC2597" s="27">
        <v>7.0000000000000001E-3</v>
      </c>
      <c r="AD2597" s="27">
        <v>0</v>
      </c>
      <c r="AE2597" s="27">
        <v>0</v>
      </c>
      <c r="AF2597" s="27">
        <v>5.5999999999999999E-3</v>
      </c>
      <c r="AG2597" s="27">
        <v>0</v>
      </c>
      <c r="AH2597" s="27">
        <v>0</v>
      </c>
      <c r="AI2597" s="27">
        <v>0</v>
      </c>
      <c r="AJ2597" s="27">
        <v>0</v>
      </c>
    </row>
    <row r="2598" spans="13:36" x14ac:dyDescent="0.3">
      <c r="M2598" s="27">
        <v>0.18190000000000001</v>
      </c>
      <c r="N2598" s="27">
        <v>0.1991</v>
      </c>
      <c r="O2598" s="27">
        <v>0.98099999999999998</v>
      </c>
      <c r="P2598" s="27">
        <v>4.0000000000000001E-3</v>
      </c>
      <c r="Q2598" s="27">
        <v>8.0999999999999996E-3</v>
      </c>
      <c r="R2598" s="27">
        <v>0.03</v>
      </c>
      <c r="S2598" s="27">
        <v>3.3999999999999998E-3</v>
      </c>
      <c r="T2598" s="27">
        <v>1.8200000000000001E-2</v>
      </c>
      <c r="U2598" s="27">
        <v>2.0000000000000001E-4</v>
      </c>
      <c r="V2598" s="27">
        <v>1.1999999999999999E-3</v>
      </c>
      <c r="W2598" s="27">
        <v>4.0000000000000002E-4</v>
      </c>
      <c r="X2598" s="27">
        <v>0</v>
      </c>
      <c r="Y2598" s="27">
        <v>1.1999999999999999E-3</v>
      </c>
      <c r="Z2598" s="27">
        <v>2.7000000000000001E-3</v>
      </c>
      <c r="AA2598" s="27">
        <v>3.2000000000000002E-3</v>
      </c>
      <c r="AB2598" s="27">
        <v>1.8E-3</v>
      </c>
      <c r="AC2598" s="27">
        <v>7.1000000000000004E-3</v>
      </c>
      <c r="AD2598" s="27">
        <v>0</v>
      </c>
      <c r="AE2598" s="27">
        <v>0</v>
      </c>
      <c r="AF2598" s="27">
        <v>5.5999999999999999E-3</v>
      </c>
      <c r="AG2598" s="27">
        <v>0</v>
      </c>
      <c r="AH2598" s="27">
        <v>0</v>
      </c>
      <c r="AI2598" s="27">
        <v>0</v>
      </c>
      <c r="AJ2598" s="27">
        <v>0</v>
      </c>
    </row>
    <row r="2599" spans="13:36" x14ac:dyDescent="0.3">
      <c r="M2599" s="27">
        <v>0.1845</v>
      </c>
      <c r="N2599" s="27">
        <v>0.1883</v>
      </c>
      <c r="O2599" s="27">
        <v>1.0024</v>
      </c>
      <c r="P2599" s="27">
        <v>7.6E-3</v>
      </c>
      <c r="Q2599" s="27">
        <v>8.5000000000000006E-3</v>
      </c>
      <c r="R2599" s="27">
        <v>2.98E-2</v>
      </c>
      <c r="S2599" s="27">
        <v>2.8E-3</v>
      </c>
      <c r="T2599" s="27">
        <v>1.89E-2</v>
      </c>
      <c r="U2599" s="27">
        <v>2.9999999999999997E-4</v>
      </c>
      <c r="V2599" s="27">
        <v>1.2999999999999999E-3</v>
      </c>
      <c r="W2599" s="27">
        <v>4.0000000000000002E-4</v>
      </c>
      <c r="X2599" s="27">
        <v>0</v>
      </c>
      <c r="Y2599" s="27">
        <v>1.1999999999999999E-3</v>
      </c>
      <c r="Z2599" s="27">
        <v>2.8E-3</v>
      </c>
      <c r="AA2599" s="27">
        <v>2.5999999999999999E-3</v>
      </c>
      <c r="AB2599" s="27">
        <v>1.2999999999999999E-3</v>
      </c>
      <c r="AC2599" s="27">
        <v>7.4999999999999997E-3</v>
      </c>
      <c r="AD2599" s="27">
        <v>0</v>
      </c>
      <c r="AE2599" s="27">
        <v>0</v>
      </c>
      <c r="AF2599" s="27">
        <v>5.5999999999999999E-3</v>
      </c>
      <c r="AG2599" s="27">
        <v>0</v>
      </c>
      <c r="AH2599" s="27">
        <v>0</v>
      </c>
      <c r="AI2599" s="27">
        <v>0</v>
      </c>
      <c r="AJ2599" s="27">
        <v>0</v>
      </c>
    </row>
    <row r="2600" spans="13:36" x14ac:dyDescent="0.3">
      <c r="M2600" s="27">
        <v>0.1847</v>
      </c>
      <c r="N2600" s="27">
        <v>0.1865</v>
      </c>
      <c r="O2600" s="27">
        <v>1.0014000000000001</v>
      </c>
      <c r="P2600" s="27">
        <v>5.4999999999999997E-3</v>
      </c>
      <c r="Q2600" s="27">
        <v>1.1900000000000001E-2</v>
      </c>
      <c r="R2600" s="27">
        <v>3.32E-2</v>
      </c>
      <c r="S2600" s="27">
        <v>3.0999999999999999E-3</v>
      </c>
      <c r="T2600" s="27">
        <v>1.9900000000000001E-2</v>
      </c>
      <c r="U2600" s="27">
        <v>2.9999999999999997E-4</v>
      </c>
      <c r="V2600" s="27">
        <v>1.2999999999999999E-3</v>
      </c>
      <c r="W2600" s="27">
        <v>4.0000000000000002E-4</v>
      </c>
      <c r="X2600" s="27">
        <v>0</v>
      </c>
      <c r="Y2600" s="27">
        <v>1.1999999999999999E-3</v>
      </c>
      <c r="Z2600" s="27">
        <v>2.8E-3</v>
      </c>
      <c r="AA2600" s="27">
        <v>3.0000000000000001E-3</v>
      </c>
      <c r="AB2600" s="27">
        <v>1.8E-3</v>
      </c>
      <c r="AC2600" s="27">
        <v>7.6E-3</v>
      </c>
      <c r="AD2600" s="27">
        <v>0</v>
      </c>
      <c r="AE2600" s="27">
        <v>0</v>
      </c>
      <c r="AF2600" s="27">
        <v>5.5999999999999999E-3</v>
      </c>
      <c r="AG2600" s="27">
        <v>0</v>
      </c>
      <c r="AH2600" s="27">
        <v>0</v>
      </c>
      <c r="AI2600" s="27">
        <v>0</v>
      </c>
      <c r="AJ2600" s="27">
        <v>0</v>
      </c>
    </row>
    <row r="2601" spans="13:36" x14ac:dyDescent="0.3">
      <c r="M2601" s="27">
        <v>0.187</v>
      </c>
      <c r="N2601" s="27">
        <v>0.1827</v>
      </c>
      <c r="O2601" s="27">
        <v>1.0145</v>
      </c>
      <c r="P2601" s="27">
        <v>7.6E-3</v>
      </c>
      <c r="Q2601" s="27">
        <v>1.0999999999999999E-2</v>
      </c>
      <c r="R2601" s="27">
        <v>3.3000000000000002E-2</v>
      </c>
      <c r="S2601" s="27">
        <v>2.8E-3</v>
      </c>
      <c r="T2601" s="27">
        <v>1.84E-2</v>
      </c>
      <c r="U2601" s="27">
        <v>2.9999999999999997E-4</v>
      </c>
      <c r="V2601" s="27">
        <v>1.1999999999999999E-3</v>
      </c>
      <c r="W2601" s="27">
        <v>4.0000000000000002E-4</v>
      </c>
      <c r="X2601" s="27">
        <v>0</v>
      </c>
      <c r="Y2601" s="27">
        <v>1.1999999999999999E-3</v>
      </c>
      <c r="Z2601" s="27">
        <v>2.8999999999999998E-3</v>
      </c>
      <c r="AA2601" s="27">
        <v>2.7000000000000001E-3</v>
      </c>
      <c r="AB2601" s="27">
        <v>1.2999999999999999E-3</v>
      </c>
      <c r="AC2601" s="27">
        <v>7.4000000000000003E-3</v>
      </c>
      <c r="AD2601" s="27">
        <v>0</v>
      </c>
      <c r="AE2601" s="27">
        <v>0</v>
      </c>
      <c r="AF2601" s="27">
        <v>5.5999999999999999E-3</v>
      </c>
      <c r="AG2601" s="27">
        <v>0</v>
      </c>
      <c r="AH2601" s="27">
        <v>0</v>
      </c>
      <c r="AI2601" s="27">
        <v>0</v>
      </c>
      <c r="AJ2601" s="27">
        <v>0</v>
      </c>
    </row>
    <row r="2602" spans="13:36" x14ac:dyDescent="0.3">
      <c r="M2602" s="27">
        <v>0.18640000000000001</v>
      </c>
      <c r="N2602" s="27">
        <v>0.19980000000000001</v>
      </c>
      <c r="O2602" s="27">
        <v>1.0052000000000001</v>
      </c>
      <c r="P2602" s="27">
        <v>8.3999999999999995E-3</v>
      </c>
      <c r="Q2602" s="27">
        <v>1.7100000000000001E-2</v>
      </c>
      <c r="R2602" s="27">
        <v>6.3E-2</v>
      </c>
      <c r="S2602" s="27">
        <v>2.75E-2</v>
      </c>
      <c r="T2602" s="27">
        <v>3.8899999999999997E-2</v>
      </c>
      <c r="U2602" s="27">
        <v>8.9999999999999998E-4</v>
      </c>
      <c r="V2602" s="27">
        <v>3.0999999999999999E-3</v>
      </c>
      <c r="W2602" s="27">
        <v>4.0000000000000002E-4</v>
      </c>
      <c r="X2602" s="27">
        <v>0</v>
      </c>
      <c r="Y2602" s="27">
        <v>1.2999999999999999E-3</v>
      </c>
      <c r="Z2602" s="27">
        <v>3.2000000000000002E-3</v>
      </c>
      <c r="AA2602" s="27">
        <v>4.4999999999999997E-3</v>
      </c>
      <c r="AB2602" s="27">
        <v>1.6999999999999999E-3</v>
      </c>
      <c r="AC2602" s="27">
        <v>7.7999999999999996E-3</v>
      </c>
      <c r="AD2602" s="27">
        <v>0</v>
      </c>
      <c r="AE2602" s="27">
        <v>0</v>
      </c>
      <c r="AF2602" s="27">
        <v>5.5999999999999999E-3</v>
      </c>
      <c r="AG2602" s="27">
        <v>0</v>
      </c>
      <c r="AH2602" s="27">
        <v>0</v>
      </c>
      <c r="AI2602" s="27">
        <v>0</v>
      </c>
      <c r="AJ2602" s="27">
        <v>0</v>
      </c>
    </row>
    <row r="2603" spans="13:36" x14ac:dyDescent="0.3">
      <c r="M2603" s="27">
        <v>0.19769999999999999</v>
      </c>
      <c r="N2603" s="27">
        <v>0.2074</v>
      </c>
      <c r="O2603" s="27">
        <v>1.0064</v>
      </c>
      <c r="P2603" s="27">
        <v>6.4999999999999997E-3</v>
      </c>
      <c r="Q2603" s="27">
        <v>1.7399999999999999E-2</v>
      </c>
      <c r="R2603" s="27">
        <v>4.6199999999999998E-2</v>
      </c>
      <c r="S2603" s="27">
        <v>1.55E-2</v>
      </c>
      <c r="T2603" s="27">
        <v>3.8899999999999997E-2</v>
      </c>
      <c r="U2603" s="27">
        <v>8.0000000000000004E-4</v>
      </c>
      <c r="V2603" s="27">
        <v>2.3E-3</v>
      </c>
      <c r="W2603" s="27">
        <v>4.0000000000000002E-4</v>
      </c>
      <c r="X2603" s="27">
        <v>0</v>
      </c>
      <c r="Y2603" s="27">
        <v>1.2999999999999999E-3</v>
      </c>
      <c r="Z2603" s="27">
        <v>3.0999999999999999E-3</v>
      </c>
      <c r="AA2603" s="27">
        <v>3.5000000000000001E-3</v>
      </c>
      <c r="AB2603" s="27">
        <v>1.4E-3</v>
      </c>
      <c r="AC2603" s="27">
        <v>7.4000000000000003E-3</v>
      </c>
      <c r="AD2603" s="27">
        <v>0</v>
      </c>
      <c r="AE2603" s="27">
        <v>0</v>
      </c>
      <c r="AF2603" s="27">
        <v>5.4999999999999997E-3</v>
      </c>
      <c r="AG2603" s="27">
        <v>0</v>
      </c>
      <c r="AH2603" s="27">
        <v>0</v>
      </c>
      <c r="AI2603" s="27">
        <v>0</v>
      </c>
      <c r="AJ2603" s="27">
        <v>0</v>
      </c>
    </row>
    <row r="2604" spans="13:36" x14ac:dyDescent="0.3">
      <c r="M2604" s="27">
        <v>0.184</v>
      </c>
      <c r="N2604" s="27">
        <v>0.2054</v>
      </c>
      <c r="O2604" s="27">
        <v>0.99370000000000003</v>
      </c>
      <c r="P2604" s="27">
        <v>5.8999999999999999E-3</v>
      </c>
      <c r="Q2604" s="27">
        <v>1.44E-2</v>
      </c>
      <c r="R2604" s="27">
        <v>5.33E-2</v>
      </c>
      <c r="S2604" s="27">
        <v>1.9699999999999999E-2</v>
      </c>
      <c r="T2604" s="27">
        <v>4.4400000000000002E-2</v>
      </c>
      <c r="U2604" s="27">
        <v>1.1000000000000001E-3</v>
      </c>
      <c r="V2604" s="27">
        <v>2.3999999999999998E-3</v>
      </c>
      <c r="W2604" s="27">
        <v>5.0000000000000001E-4</v>
      </c>
      <c r="X2604" s="27">
        <v>0</v>
      </c>
      <c r="Y2604" s="27">
        <v>1.4E-3</v>
      </c>
      <c r="Z2604" s="27">
        <v>3.0999999999999999E-3</v>
      </c>
      <c r="AA2604" s="27">
        <v>2.8999999999999998E-3</v>
      </c>
      <c r="AB2604" s="27">
        <v>2.3E-3</v>
      </c>
      <c r="AC2604" s="27">
        <v>6.4000000000000003E-3</v>
      </c>
      <c r="AD2604" s="27">
        <v>0</v>
      </c>
      <c r="AE2604" s="27">
        <v>0</v>
      </c>
      <c r="AF2604" s="27">
        <v>5.7000000000000002E-3</v>
      </c>
      <c r="AG2604" s="27">
        <v>0</v>
      </c>
      <c r="AH2604" s="27">
        <v>1E-4</v>
      </c>
      <c r="AI2604" s="27">
        <v>0</v>
      </c>
      <c r="AJ2604" s="27">
        <v>0</v>
      </c>
    </row>
    <row r="2605" spans="13:36" x14ac:dyDescent="0.3">
      <c r="M2605" s="27">
        <v>0.20330000000000001</v>
      </c>
      <c r="N2605" s="27">
        <v>0.20599999999999999</v>
      </c>
      <c r="O2605" s="27">
        <v>0.99109999999999998</v>
      </c>
      <c r="P2605" s="27">
        <v>4.4000000000000003E-3</v>
      </c>
      <c r="Q2605" s="27">
        <v>1.5299999999999999E-2</v>
      </c>
      <c r="R2605" s="27">
        <v>5.9200000000000003E-2</v>
      </c>
      <c r="S2605" s="27">
        <v>2.24E-2</v>
      </c>
      <c r="T2605" s="27">
        <v>4.36E-2</v>
      </c>
      <c r="U2605" s="27">
        <v>8.9999999999999998E-4</v>
      </c>
      <c r="V2605" s="27">
        <v>2.5000000000000001E-3</v>
      </c>
      <c r="W2605" s="27">
        <v>4.0000000000000002E-4</v>
      </c>
      <c r="X2605" s="27">
        <v>0</v>
      </c>
      <c r="Y2605" s="27">
        <v>1.4E-3</v>
      </c>
      <c r="Z2605" s="27">
        <v>3.0000000000000001E-3</v>
      </c>
      <c r="AA2605" s="27">
        <v>3.0000000000000001E-3</v>
      </c>
      <c r="AB2605" s="27">
        <v>1.5E-3</v>
      </c>
      <c r="AC2605" s="27">
        <v>7.1000000000000004E-3</v>
      </c>
      <c r="AD2605" s="27">
        <v>0</v>
      </c>
      <c r="AE2605" s="27">
        <v>0</v>
      </c>
      <c r="AF2605" s="27">
        <v>5.5999999999999999E-3</v>
      </c>
      <c r="AG2605" s="27">
        <v>0</v>
      </c>
      <c r="AH2605" s="27">
        <v>0</v>
      </c>
      <c r="AI2605" s="27">
        <v>0</v>
      </c>
      <c r="AJ2605" s="27">
        <v>0</v>
      </c>
    </row>
    <row r="2606" spans="13:36" x14ac:dyDescent="0.3">
      <c r="M2606" s="27">
        <v>0.18490000000000001</v>
      </c>
      <c r="N2606" s="27">
        <v>0.221</v>
      </c>
      <c r="O2606" s="27">
        <v>1.0046999999999999</v>
      </c>
      <c r="P2606" s="27">
        <v>7.9000000000000008E-3</v>
      </c>
      <c r="Q2606" s="27">
        <v>8.6E-3</v>
      </c>
      <c r="R2606" s="27">
        <v>3.7999999999999999E-2</v>
      </c>
      <c r="S2606" s="27">
        <v>2.69E-2</v>
      </c>
      <c r="T2606" s="27">
        <v>4.9200000000000001E-2</v>
      </c>
      <c r="U2606" s="27">
        <v>8.9999999999999998E-4</v>
      </c>
      <c r="V2606" s="27">
        <v>3.5999999999999999E-3</v>
      </c>
      <c r="W2606" s="27">
        <v>4.0000000000000002E-4</v>
      </c>
      <c r="X2606" s="27">
        <v>0</v>
      </c>
      <c r="Y2606" s="27">
        <v>1.2999999999999999E-3</v>
      </c>
      <c r="Z2606" s="27">
        <v>2.8E-3</v>
      </c>
      <c r="AA2606" s="27">
        <v>3.5000000000000001E-3</v>
      </c>
      <c r="AB2606" s="27">
        <v>1.5E-3</v>
      </c>
      <c r="AC2606" s="27">
        <v>7.1999999999999998E-3</v>
      </c>
      <c r="AD2606" s="27">
        <v>0</v>
      </c>
      <c r="AE2606" s="27">
        <v>0</v>
      </c>
      <c r="AF2606" s="27">
        <v>6.3E-3</v>
      </c>
      <c r="AG2606" s="27">
        <v>0</v>
      </c>
      <c r="AH2606" s="27">
        <v>0</v>
      </c>
      <c r="AI2606" s="27">
        <v>0</v>
      </c>
      <c r="AJ2606" s="27">
        <v>0</v>
      </c>
    </row>
    <row r="2607" spans="13:36" x14ac:dyDescent="0.3">
      <c r="M2607" s="27">
        <v>0.19059999999999999</v>
      </c>
      <c r="N2607" s="27">
        <v>0.18609999999999999</v>
      </c>
      <c r="O2607" s="27">
        <v>1.0154000000000001</v>
      </c>
      <c r="P2607" s="27">
        <v>6.7999999999999996E-3</v>
      </c>
      <c r="Q2607" s="27">
        <v>1.78E-2</v>
      </c>
      <c r="R2607" s="27">
        <v>6.4699999999999994E-2</v>
      </c>
      <c r="S2607" s="27">
        <v>3.85E-2</v>
      </c>
      <c r="T2607" s="27">
        <v>4.8000000000000001E-2</v>
      </c>
      <c r="U2607" s="27">
        <v>1E-3</v>
      </c>
      <c r="V2607" s="27">
        <v>3.5000000000000001E-3</v>
      </c>
      <c r="W2607" s="27">
        <v>5.0000000000000001E-4</v>
      </c>
      <c r="X2607" s="27">
        <v>0</v>
      </c>
      <c r="Y2607" s="27">
        <v>1.2999999999999999E-3</v>
      </c>
      <c r="Z2607" s="27">
        <v>3.3999999999999998E-3</v>
      </c>
      <c r="AA2607" s="27">
        <v>2.7000000000000001E-3</v>
      </c>
      <c r="AB2607" s="27">
        <v>8.9999999999999998E-4</v>
      </c>
      <c r="AC2607" s="27">
        <v>6.7000000000000002E-3</v>
      </c>
      <c r="AD2607" s="27">
        <v>0</v>
      </c>
      <c r="AE2607" s="27">
        <v>0</v>
      </c>
      <c r="AF2607" s="27">
        <v>5.7000000000000002E-3</v>
      </c>
      <c r="AG2607" s="27">
        <v>0</v>
      </c>
      <c r="AH2607" s="27">
        <v>0</v>
      </c>
      <c r="AI2607" s="27">
        <v>0</v>
      </c>
      <c r="AJ2607" s="27">
        <v>0</v>
      </c>
    </row>
    <row r="2608" spans="13:36" x14ac:dyDescent="0.3">
      <c r="M2608" s="27">
        <v>0.1895</v>
      </c>
      <c r="N2608" s="27">
        <v>0.1978</v>
      </c>
      <c r="O2608" s="27">
        <v>0.98909999999999998</v>
      </c>
      <c r="P2608" s="27">
        <v>1.1599999999999999E-2</v>
      </c>
      <c r="Q2608" s="27">
        <v>1.9900000000000001E-2</v>
      </c>
      <c r="R2608" s="27">
        <v>4.2500000000000003E-2</v>
      </c>
      <c r="S2608" s="27">
        <v>1.78E-2</v>
      </c>
      <c r="T2608" s="27">
        <v>3.7699999999999997E-2</v>
      </c>
      <c r="U2608" s="27">
        <v>8.0000000000000004E-4</v>
      </c>
      <c r="V2608" s="27">
        <v>3.0000000000000001E-3</v>
      </c>
      <c r="W2608" s="27">
        <v>4.0000000000000002E-4</v>
      </c>
      <c r="X2608" s="27">
        <v>0</v>
      </c>
      <c r="Y2608" s="27">
        <v>1.1999999999999999E-3</v>
      </c>
      <c r="Z2608" s="27">
        <v>3.2000000000000002E-3</v>
      </c>
      <c r="AA2608" s="27">
        <v>2.5000000000000001E-3</v>
      </c>
      <c r="AB2608" s="27">
        <v>1.4E-3</v>
      </c>
      <c r="AC2608" s="27">
        <v>6.1000000000000004E-3</v>
      </c>
      <c r="AD2608" s="27">
        <v>0</v>
      </c>
      <c r="AE2608" s="27">
        <v>0</v>
      </c>
      <c r="AF2608" s="27">
        <v>5.4999999999999997E-3</v>
      </c>
      <c r="AG2608" s="27">
        <v>0</v>
      </c>
      <c r="AH2608" s="27">
        <v>0</v>
      </c>
      <c r="AI2608" s="27">
        <v>0</v>
      </c>
      <c r="AJ2608" s="27">
        <v>0</v>
      </c>
    </row>
    <row r="2609" spans="13:36" x14ac:dyDescent="0.3">
      <c r="M2609" s="27">
        <v>0.18090000000000001</v>
      </c>
      <c r="N2609" s="27">
        <v>0.18049999999999999</v>
      </c>
      <c r="O2609" s="27">
        <v>0.9637</v>
      </c>
      <c r="P2609" s="27">
        <v>9.1000000000000004E-3</v>
      </c>
      <c r="Q2609" s="27">
        <v>1.9400000000000001E-2</v>
      </c>
      <c r="R2609" s="27">
        <v>4.4699999999999997E-2</v>
      </c>
      <c r="S2609" s="27">
        <v>1.4200000000000001E-2</v>
      </c>
      <c r="T2609" s="27">
        <v>3.9100000000000003E-2</v>
      </c>
      <c r="U2609" s="27">
        <v>8.0000000000000004E-4</v>
      </c>
      <c r="V2609" s="27">
        <v>2.5999999999999999E-3</v>
      </c>
      <c r="W2609" s="27">
        <v>4.0000000000000002E-4</v>
      </c>
      <c r="X2609" s="27">
        <v>0</v>
      </c>
      <c r="Y2609" s="27">
        <v>1.2999999999999999E-3</v>
      </c>
      <c r="Z2609" s="27">
        <v>3.0000000000000001E-3</v>
      </c>
      <c r="AA2609" s="27">
        <v>2.8999999999999998E-3</v>
      </c>
      <c r="AB2609" s="27">
        <v>1.1000000000000001E-3</v>
      </c>
      <c r="AC2609" s="27">
        <v>6.0000000000000001E-3</v>
      </c>
      <c r="AD2609" s="27">
        <v>0</v>
      </c>
      <c r="AE2609" s="27">
        <v>0</v>
      </c>
      <c r="AF2609" s="27">
        <v>5.5999999999999999E-3</v>
      </c>
      <c r="AG2609" s="27">
        <v>0</v>
      </c>
      <c r="AH2609" s="27">
        <v>0</v>
      </c>
      <c r="AI2609" s="27">
        <v>0</v>
      </c>
      <c r="AJ2609" s="27">
        <v>0</v>
      </c>
    </row>
    <row r="2610" spans="13:36" x14ac:dyDescent="0.3">
      <c r="M2610" s="27">
        <v>0.18529999999999999</v>
      </c>
      <c r="N2610" s="27">
        <v>0.18579999999999999</v>
      </c>
      <c r="O2610" s="27">
        <v>1.0129999999999999</v>
      </c>
      <c r="P2610" s="27">
        <v>0.01</v>
      </c>
      <c r="Q2610" s="27">
        <v>1.9E-2</v>
      </c>
      <c r="R2610" s="27">
        <v>0.04</v>
      </c>
      <c r="S2610" s="27">
        <v>1.49E-2</v>
      </c>
      <c r="T2610" s="27">
        <v>3.6299999999999999E-2</v>
      </c>
      <c r="U2610" s="27">
        <v>8.0000000000000004E-4</v>
      </c>
      <c r="V2610" s="27">
        <v>3.2000000000000002E-3</v>
      </c>
      <c r="W2610" s="27">
        <v>4.0000000000000002E-4</v>
      </c>
      <c r="X2610" s="27">
        <v>0</v>
      </c>
      <c r="Y2610" s="27">
        <v>1.1999999999999999E-3</v>
      </c>
      <c r="Z2610" s="27">
        <v>3.2000000000000002E-3</v>
      </c>
      <c r="AA2610" s="27">
        <v>3.2000000000000002E-3</v>
      </c>
      <c r="AB2610" s="27">
        <v>8.9999999999999998E-4</v>
      </c>
      <c r="AC2610" s="27">
        <v>5.7000000000000002E-3</v>
      </c>
      <c r="AD2610" s="27">
        <v>0</v>
      </c>
      <c r="AE2610" s="27">
        <v>0</v>
      </c>
      <c r="AF2610" s="27">
        <v>5.7999999999999996E-3</v>
      </c>
      <c r="AG2610" s="27">
        <v>0</v>
      </c>
      <c r="AH2610" s="27">
        <v>0</v>
      </c>
      <c r="AI2610" s="27">
        <v>0</v>
      </c>
      <c r="AJ2610" s="27">
        <v>0</v>
      </c>
    </row>
    <row r="2611" spans="13:36" x14ac:dyDescent="0.3">
      <c r="M2611" s="27">
        <v>0.1804</v>
      </c>
      <c r="N2611" s="27">
        <v>0.1857</v>
      </c>
      <c r="O2611" s="27">
        <v>1.0099</v>
      </c>
      <c r="P2611" s="27">
        <v>6.4000000000000003E-3</v>
      </c>
      <c r="Q2611" s="27">
        <v>1.78E-2</v>
      </c>
      <c r="R2611" s="27">
        <v>4.2000000000000003E-2</v>
      </c>
      <c r="S2611" s="27">
        <v>1.4999999999999999E-2</v>
      </c>
      <c r="T2611" s="27">
        <v>4.1000000000000002E-2</v>
      </c>
      <c r="U2611" s="27">
        <v>8.0000000000000004E-4</v>
      </c>
      <c r="V2611" s="27">
        <v>2.7000000000000001E-3</v>
      </c>
      <c r="W2611" s="27">
        <v>4.0000000000000002E-4</v>
      </c>
      <c r="X2611" s="27">
        <v>0</v>
      </c>
      <c r="Y2611" s="27">
        <v>1.1999999999999999E-3</v>
      </c>
      <c r="Z2611" s="27">
        <v>3.0999999999999999E-3</v>
      </c>
      <c r="AA2611" s="27">
        <v>2.8E-3</v>
      </c>
      <c r="AB2611" s="27">
        <v>1.5E-3</v>
      </c>
      <c r="AC2611" s="27">
        <v>6.8999999999999999E-3</v>
      </c>
      <c r="AD2611" s="27">
        <v>0</v>
      </c>
      <c r="AE2611" s="27">
        <v>0</v>
      </c>
      <c r="AF2611" s="27">
        <v>5.4999999999999997E-3</v>
      </c>
      <c r="AG2611" s="27">
        <v>0</v>
      </c>
      <c r="AH2611" s="27">
        <v>0</v>
      </c>
      <c r="AI2611" s="27">
        <v>0</v>
      </c>
      <c r="AJ2611" s="27">
        <v>0</v>
      </c>
    </row>
    <row r="2612" spans="13:36" x14ac:dyDescent="0.3">
      <c r="M2612" s="27">
        <v>0.19089999999999999</v>
      </c>
      <c r="N2612" s="27">
        <v>0.19950000000000001</v>
      </c>
      <c r="O2612" s="27">
        <v>0.98480000000000001</v>
      </c>
      <c r="P2612" s="27">
        <v>1.4E-2</v>
      </c>
      <c r="Q2612" s="27">
        <v>1.83E-2</v>
      </c>
      <c r="R2612" s="27">
        <v>3.7400000000000003E-2</v>
      </c>
      <c r="S2612" s="27">
        <v>1.1900000000000001E-2</v>
      </c>
      <c r="T2612" s="27">
        <v>4.0599999999999997E-2</v>
      </c>
      <c r="U2612" s="27">
        <v>8.0000000000000004E-4</v>
      </c>
      <c r="V2612" s="27">
        <v>2.3999999999999998E-3</v>
      </c>
      <c r="W2612" s="27">
        <v>4.0000000000000002E-4</v>
      </c>
      <c r="X2612" s="27">
        <v>0</v>
      </c>
      <c r="Y2612" s="27">
        <v>1.1999999999999999E-3</v>
      </c>
      <c r="Z2612" s="27">
        <v>3.0000000000000001E-3</v>
      </c>
      <c r="AA2612" s="27">
        <v>3.3999999999999998E-3</v>
      </c>
      <c r="AB2612" s="27">
        <v>1.4E-3</v>
      </c>
      <c r="AC2612" s="27">
        <v>7.7999999999999996E-3</v>
      </c>
      <c r="AD2612" s="27">
        <v>0</v>
      </c>
      <c r="AE2612" s="27">
        <v>0</v>
      </c>
      <c r="AF2612" s="27">
        <v>5.4999999999999997E-3</v>
      </c>
      <c r="AG2612" s="27">
        <v>0</v>
      </c>
      <c r="AH2612" s="27">
        <v>0</v>
      </c>
      <c r="AI2612" s="27">
        <v>0</v>
      </c>
      <c r="AJ2612" s="27">
        <v>0</v>
      </c>
    </row>
    <row r="2613" spans="13:36" x14ac:dyDescent="0.3">
      <c r="M2613" s="27">
        <v>0.1842</v>
      </c>
      <c r="N2613" s="27">
        <v>0.184</v>
      </c>
      <c r="O2613" s="27">
        <v>1.0082</v>
      </c>
      <c r="P2613" s="27">
        <v>1.35E-2</v>
      </c>
      <c r="Q2613" s="27">
        <v>1.6899999999999998E-2</v>
      </c>
      <c r="R2613" s="27">
        <v>3.7400000000000003E-2</v>
      </c>
      <c r="S2613" s="27">
        <v>2.1899999999999999E-2</v>
      </c>
      <c r="T2613" s="27">
        <v>4.65E-2</v>
      </c>
      <c r="U2613" s="27">
        <v>8.9999999999999998E-4</v>
      </c>
      <c r="V2613" s="27">
        <v>3.0999999999999999E-3</v>
      </c>
      <c r="W2613" s="27">
        <v>4.0000000000000002E-4</v>
      </c>
      <c r="X2613" s="27">
        <v>0</v>
      </c>
      <c r="Y2613" s="27">
        <v>1.1999999999999999E-3</v>
      </c>
      <c r="Z2613" s="27">
        <v>3.2000000000000002E-3</v>
      </c>
      <c r="AA2613" s="27">
        <v>2.5000000000000001E-3</v>
      </c>
      <c r="AB2613" s="27">
        <v>1.4E-3</v>
      </c>
      <c r="AC2613" s="27">
        <v>5.1999999999999998E-3</v>
      </c>
      <c r="AD2613" s="27">
        <v>0</v>
      </c>
      <c r="AE2613" s="27">
        <v>0</v>
      </c>
      <c r="AF2613" s="27">
        <v>5.5999999999999999E-3</v>
      </c>
      <c r="AG2613" s="27">
        <v>0</v>
      </c>
      <c r="AH2613" s="27">
        <v>0</v>
      </c>
      <c r="AI2613" s="27">
        <v>0</v>
      </c>
      <c r="AJ2613" s="27">
        <v>0</v>
      </c>
    </row>
    <row r="2614" spans="13:36" x14ac:dyDescent="0.3">
      <c r="M2614" s="27">
        <v>0.18310000000000001</v>
      </c>
      <c r="N2614" s="27">
        <v>0.18140000000000001</v>
      </c>
      <c r="O2614" s="27">
        <v>1.0107999999999999</v>
      </c>
      <c r="P2614" s="27">
        <v>1.7600000000000001E-2</v>
      </c>
      <c r="Q2614" s="27">
        <v>1.78E-2</v>
      </c>
      <c r="R2614" s="27">
        <v>4.9200000000000001E-2</v>
      </c>
      <c r="S2614" s="27">
        <v>2.2100000000000002E-2</v>
      </c>
      <c r="T2614" s="27">
        <v>4.41E-2</v>
      </c>
      <c r="U2614" s="27">
        <v>8.9999999999999998E-4</v>
      </c>
      <c r="V2614" s="27">
        <v>3.7000000000000002E-3</v>
      </c>
      <c r="W2614" s="27">
        <v>5.0000000000000001E-4</v>
      </c>
      <c r="X2614" s="27">
        <v>0</v>
      </c>
      <c r="Y2614" s="27">
        <v>1.1000000000000001E-3</v>
      </c>
      <c r="Z2614" s="27">
        <v>3.3E-3</v>
      </c>
      <c r="AA2614" s="27">
        <v>2.2000000000000001E-3</v>
      </c>
      <c r="AB2614" s="27">
        <v>1.5E-3</v>
      </c>
      <c r="AC2614" s="27">
        <v>6.1000000000000004E-3</v>
      </c>
      <c r="AD2614" s="27">
        <v>0</v>
      </c>
      <c r="AE2614" s="27">
        <v>0</v>
      </c>
      <c r="AF2614" s="27">
        <v>5.5999999999999999E-3</v>
      </c>
      <c r="AG2614" s="27">
        <v>0</v>
      </c>
      <c r="AH2614" s="27">
        <v>0</v>
      </c>
      <c r="AI2614" s="27">
        <v>0</v>
      </c>
      <c r="AJ2614" s="27">
        <v>0</v>
      </c>
    </row>
    <row r="2615" spans="13:36" x14ac:dyDescent="0.3">
      <c r="M2615" s="27">
        <v>0.2001</v>
      </c>
      <c r="N2615" s="27">
        <v>0.18459999999999999</v>
      </c>
      <c r="O2615" s="27">
        <v>1.0316000000000001</v>
      </c>
      <c r="P2615" s="27">
        <v>1.52E-2</v>
      </c>
      <c r="Q2615" s="27">
        <v>1.8100000000000002E-2</v>
      </c>
      <c r="R2615" s="27">
        <v>5.16E-2</v>
      </c>
      <c r="S2615" s="27">
        <v>1.9699999999999999E-2</v>
      </c>
      <c r="T2615" s="27">
        <v>4.6300000000000001E-2</v>
      </c>
      <c r="U2615" s="27">
        <v>8.0000000000000004E-4</v>
      </c>
      <c r="V2615" s="27">
        <v>2.7000000000000001E-3</v>
      </c>
      <c r="W2615" s="27">
        <v>5.0000000000000001E-4</v>
      </c>
      <c r="X2615" s="27">
        <v>0</v>
      </c>
      <c r="Y2615" s="27">
        <v>1.1999999999999999E-3</v>
      </c>
      <c r="Z2615" s="27">
        <v>3.3E-3</v>
      </c>
      <c r="AA2615" s="27">
        <v>2.5999999999999999E-3</v>
      </c>
      <c r="AB2615" s="27">
        <v>2.2000000000000001E-3</v>
      </c>
      <c r="AC2615" s="27">
        <v>5.7999999999999996E-3</v>
      </c>
      <c r="AD2615" s="27">
        <v>0</v>
      </c>
      <c r="AE2615" s="27">
        <v>0</v>
      </c>
      <c r="AF2615" s="27">
        <v>5.7999999999999996E-3</v>
      </c>
      <c r="AG2615" s="27">
        <v>0</v>
      </c>
      <c r="AH2615" s="27">
        <v>0</v>
      </c>
      <c r="AI2615" s="27">
        <v>0</v>
      </c>
      <c r="AJ2615" s="27">
        <v>0</v>
      </c>
    </row>
    <row r="2616" spans="13:36" x14ac:dyDescent="0.3">
      <c r="M2616" s="27">
        <v>0.19409999999999999</v>
      </c>
      <c r="N2616" s="27">
        <v>0.1779</v>
      </c>
      <c r="O2616" s="27">
        <v>1.0082</v>
      </c>
      <c r="P2616" s="27">
        <v>1.3299999999999999E-2</v>
      </c>
      <c r="Q2616" s="27">
        <v>1.8200000000000001E-2</v>
      </c>
      <c r="R2616" s="27">
        <v>4.8599999999999997E-2</v>
      </c>
      <c r="S2616" s="27">
        <v>2.4199999999999999E-2</v>
      </c>
      <c r="T2616" s="27">
        <v>4.6300000000000001E-2</v>
      </c>
      <c r="U2616" s="27">
        <v>6.9999999999999999E-4</v>
      </c>
      <c r="V2616" s="27">
        <v>2.3999999999999998E-3</v>
      </c>
      <c r="W2616" s="27">
        <v>5.0000000000000001E-4</v>
      </c>
      <c r="X2616" s="27">
        <v>0</v>
      </c>
      <c r="Y2616" s="27">
        <v>1.1000000000000001E-3</v>
      </c>
      <c r="Z2616" s="27">
        <v>3.3999999999999998E-3</v>
      </c>
      <c r="AA2616" s="27">
        <v>2.3999999999999998E-3</v>
      </c>
      <c r="AB2616" s="27">
        <v>1.5E-3</v>
      </c>
      <c r="AC2616" s="27">
        <v>6.7999999999999996E-3</v>
      </c>
      <c r="AD2616" s="27">
        <v>0</v>
      </c>
      <c r="AE2616" s="27">
        <v>0</v>
      </c>
      <c r="AF2616" s="27">
        <v>5.7000000000000002E-3</v>
      </c>
      <c r="AG2616" s="27">
        <v>0</v>
      </c>
      <c r="AH2616" s="27">
        <v>0</v>
      </c>
      <c r="AI2616" s="27">
        <v>0</v>
      </c>
      <c r="AJ2616" s="27">
        <v>0</v>
      </c>
    </row>
    <row r="2617" spans="13:36" x14ac:dyDescent="0.3">
      <c r="M2617" s="27">
        <v>0.18859999999999999</v>
      </c>
      <c r="N2617" s="27">
        <v>0.19259999999999999</v>
      </c>
      <c r="O2617" s="27">
        <v>1.0270999999999999</v>
      </c>
      <c r="P2617" s="27">
        <v>1.26E-2</v>
      </c>
      <c r="Q2617" s="27">
        <v>2.1000000000000001E-2</v>
      </c>
      <c r="R2617" s="27">
        <v>4.19E-2</v>
      </c>
      <c r="S2617" s="27">
        <v>1.84E-2</v>
      </c>
      <c r="T2617" s="27">
        <v>3.9300000000000002E-2</v>
      </c>
      <c r="U2617" s="27">
        <v>6.9999999999999999E-4</v>
      </c>
      <c r="V2617" s="27">
        <v>2.5000000000000001E-3</v>
      </c>
      <c r="W2617" s="27">
        <v>5.0000000000000001E-4</v>
      </c>
      <c r="X2617" s="27">
        <v>0</v>
      </c>
      <c r="Y2617" s="27">
        <v>1.1000000000000001E-3</v>
      </c>
      <c r="Z2617" s="27">
        <v>3.3E-3</v>
      </c>
      <c r="AA2617" s="27">
        <v>2.3999999999999998E-3</v>
      </c>
      <c r="AB2617" s="27">
        <v>2.5999999999999999E-3</v>
      </c>
      <c r="AC2617" s="27">
        <v>6.4999999999999997E-3</v>
      </c>
      <c r="AD2617" s="27">
        <v>0</v>
      </c>
      <c r="AE2617" s="27">
        <v>0</v>
      </c>
      <c r="AF2617" s="27">
        <v>5.5999999999999999E-3</v>
      </c>
      <c r="AG2617" s="27">
        <v>0</v>
      </c>
      <c r="AH2617" s="27">
        <v>1E-4</v>
      </c>
      <c r="AI2617" s="27">
        <v>0</v>
      </c>
      <c r="AJ2617" s="27">
        <v>0</v>
      </c>
    </row>
    <row r="2618" spans="13:36" x14ac:dyDescent="0.3">
      <c r="M2618" s="27">
        <v>0.1928</v>
      </c>
      <c r="N2618" s="27">
        <v>0.20080000000000001</v>
      </c>
      <c r="O2618" s="27">
        <v>1.0337000000000001</v>
      </c>
      <c r="P2618" s="27">
        <v>1.35E-2</v>
      </c>
      <c r="Q2618" s="27">
        <v>2.1100000000000001E-2</v>
      </c>
      <c r="R2618" s="27">
        <v>3.9E-2</v>
      </c>
      <c r="S2618" s="27">
        <v>1.7299999999999999E-2</v>
      </c>
      <c r="T2618" s="27">
        <v>3.8600000000000002E-2</v>
      </c>
      <c r="U2618" s="27">
        <v>8.0000000000000004E-4</v>
      </c>
      <c r="V2618" s="27">
        <v>2.3999999999999998E-3</v>
      </c>
      <c r="W2618" s="27">
        <v>4.0000000000000002E-4</v>
      </c>
      <c r="X2618" s="27">
        <v>0</v>
      </c>
      <c r="Y2618" s="27">
        <v>1.1999999999999999E-3</v>
      </c>
      <c r="Z2618" s="27">
        <v>3.2000000000000002E-3</v>
      </c>
      <c r="AA2618" s="27">
        <v>4.0000000000000001E-3</v>
      </c>
      <c r="AB2618" s="27">
        <v>5.0000000000000001E-3</v>
      </c>
      <c r="AC2618" s="27">
        <v>6.7000000000000002E-3</v>
      </c>
      <c r="AD2618" s="27">
        <v>0</v>
      </c>
      <c r="AE2618" s="27">
        <v>0</v>
      </c>
      <c r="AF2618" s="27">
        <v>5.7000000000000002E-3</v>
      </c>
      <c r="AG2618" s="27">
        <v>0</v>
      </c>
      <c r="AH2618" s="27">
        <v>2.9999999999999997E-4</v>
      </c>
      <c r="AI2618" s="27">
        <v>0</v>
      </c>
      <c r="AJ2618" s="27">
        <v>0</v>
      </c>
    </row>
    <row r="2619" spans="13:36" x14ac:dyDescent="0.3">
      <c r="M2619" s="27">
        <v>0.19470000000000001</v>
      </c>
      <c r="N2619" s="27">
        <v>0.18099999999999999</v>
      </c>
      <c r="O2619" s="27">
        <v>1.0347999999999999</v>
      </c>
      <c r="P2619" s="27">
        <v>1.15E-2</v>
      </c>
      <c r="Q2619" s="27">
        <v>2.2200000000000001E-2</v>
      </c>
      <c r="R2619" s="27">
        <v>5.5300000000000002E-2</v>
      </c>
      <c r="S2619" s="27">
        <v>3.0599999999999999E-2</v>
      </c>
      <c r="T2619" s="27">
        <v>4.53E-2</v>
      </c>
      <c r="U2619" s="27">
        <v>8.0000000000000004E-4</v>
      </c>
      <c r="V2619" s="27">
        <v>4.3E-3</v>
      </c>
      <c r="W2619" s="27">
        <v>5.0000000000000001E-4</v>
      </c>
      <c r="X2619" s="27">
        <v>0</v>
      </c>
      <c r="Y2619" s="27">
        <v>1.1999999999999999E-3</v>
      </c>
      <c r="Z2619" s="27">
        <v>3.3E-3</v>
      </c>
      <c r="AA2619" s="27">
        <v>3.5999999999999999E-3</v>
      </c>
      <c r="AB2619" s="27">
        <v>1.4E-3</v>
      </c>
      <c r="AC2619" s="27">
        <v>6.6E-3</v>
      </c>
      <c r="AD2619" s="27">
        <v>0</v>
      </c>
      <c r="AE2619" s="27">
        <v>0</v>
      </c>
      <c r="AF2619" s="27">
        <v>5.5999999999999999E-3</v>
      </c>
      <c r="AG2619" s="27">
        <v>0</v>
      </c>
      <c r="AH2619" s="27">
        <v>0</v>
      </c>
      <c r="AI2619" s="27">
        <v>0</v>
      </c>
      <c r="AJ2619" s="27">
        <v>0</v>
      </c>
    </row>
    <row r="2620" spans="13:36" x14ac:dyDescent="0.3">
      <c r="M2620" s="27">
        <v>0.185</v>
      </c>
      <c r="N2620" s="27">
        <v>0.18390000000000001</v>
      </c>
      <c r="O2620" s="27">
        <v>1.0265</v>
      </c>
      <c r="P2620" s="27">
        <v>1.06E-2</v>
      </c>
      <c r="Q2620" s="27">
        <v>2.29E-2</v>
      </c>
      <c r="R2620" s="27">
        <v>4.3799999999999999E-2</v>
      </c>
      <c r="S2620" s="27">
        <v>1.54E-2</v>
      </c>
      <c r="T2620" s="27">
        <v>3.4799999999999998E-2</v>
      </c>
      <c r="U2620" s="27">
        <v>1.1999999999999999E-3</v>
      </c>
      <c r="V2620" s="27">
        <v>2.5999999999999999E-3</v>
      </c>
      <c r="W2620" s="27">
        <v>4.0000000000000002E-4</v>
      </c>
      <c r="X2620" s="27">
        <v>0</v>
      </c>
      <c r="Y2620" s="27">
        <v>1.1999999999999999E-3</v>
      </c>
      <c r="Z2620" s="27">
        <v>3.2000000000000002E-3</v>
      </c>
      <c r="AA2620" s="27">
        <v>4.7000000000000002E-3</v>
      </c>
      <c r="AB2620" s="27">
        <v>1.6999999999999999E-3</v>
      </c>
      <c r="AC2620" s="27">
        <v>6.6E-3</v>
      </c>
      <c r="AD2620" s="27">
        <v>0</v>
      </c>
      <c r="AE2620" s="27">
        <v>0</v>
      </c>
      <c r="AF2620" s="27">
        <v>5.5999999999999999E-3</v>
      </c>
      <c r="AG2620" s="27">
        <v>0</v>
      </c>
      <c r="AH2620" s="27">
        <v>1E-4</v>
      </c>
      <c r="AI2620" s="27">
        <v>0</v>
      </c>
      <c r="AJ2620" s="27">
        <v>0</v>
      </c>
    </row>
    <row r="2621" spans="13:36" x14ac:dyDescent="0.3">
      <c r="M2621" s="27">
        <v>0.1865</v>
      </c>
      <c r="N2621" s="27">
        <v>0.18640000000000001</v>
      </c>
      <c r="O2621" s="27">
        <v>1.0247999999999999</v>
      </c>
      <c r="P2621" s="27">
        <v>7.4000000000000003E-3</v>
      </c>
      <c r="Q2621" s="27">
        <v>1.6199999999999999E-2</v>
      </c>
      <c r="R2621" s="27">
        <v>3.9699999999999999E-2</v>
      </c>
      <c r="S2621" s="27">
        <v>1.5900000000000001E-2</v>
      </c>
      <c r="T2621" s="27">
        <v>4.5900000000000003E-2</v>
      </c>
      <c r="U2621" s="27">
        <v>1.1000000000000001E-3</v>
      </c>
      <c r="V2621" s="27">
        <v>2.5999999999999999E-3</v>
      </c>
      <c r="W2621" s="27">
        <v>4.0000000000000002E-4</v>
      </c>
      <c r="X2621" s="27">
        <v>0</v>
      </c>
      <c r="Y2621" s="27">
        <v>1.1999999999999999E-3</v>
      </c>
      <c r="Z2621" s="27">
        <v>3.0999999999999999E-3</v>
      </c>
      <c r="AA2621" s="27">
        <v>3.3E-3</v>
      </c>
      <c r="AB2621" s="27">
        <v>1.5E-3</v>
      </c>
      <c r="AC2621" s="27">
        <v>6.7000000000000002E-3</v>
      </c>
      <c r="AD2621" s="27">
        <v>0</v>
      </c>
      <c r="AE2621" s="27">
        <v>0</v>
      </c>
      <c r="AF2621" s="27">
        <v>5.7999999999999996E-3</v>
      </c>
      <c r="AG2621" s="27">
        <v>0</v>
      </c>
      <c r="AH2621" s="27">
        <v>0</v>
      </c>
      <c r="AI2621" s="27">
        <v>0</v>
      </c>
      <c r="AJ2621" s="27">
        <v>0</v>
      </c>
    </row>
    <row r="2622" spans="13:36" x14ac:dyDescent="0.3">
      <c r="M2622" s="27">
        <v>0.18690000000000001</v>
      </c>
      <c r="N2622" s="27">
        <v>0.2099</v>
      </c>
      <c r="O2622" s="27">
        <v>1.006</v>
      </c>
      <c r="P2622" s="27">
        <v>9.7999999999999997E-3</v>
      </c>
      <c r="Q2622" s="27">
        <v>1.7999999999999999E-2</v>
      </c>
      <c r="R2622" s="27">
        <v>3.61E-2</v>
      </c>
      <c r="S2622" s="27">
        <v>1.4E-2</v>
      </c>
      <c r="T2622" s="27">
        <v>4.7600000000000003E-2</v>
      </c>
      <c r="U2622" s="27">
        <v>1.1000000000000001E-3</v>
      </c>
      <c r="V2622" s="27">
        <v>2.5000000000000001E-3</v>
      </c>
      <c r="W2622" s="27">
        <v>4.0000000000000002E-4</v>
      </c>
      <c r="X2622" s="27">
        <v>0</v>
      </c>
      <c r="Y2622" s="27">
        <v>1.4E-3</v>
      </c>
      <c r="Z2622" s="27">
        <v>3.0999999999999999E-3</v>
      </c>
      <c r="AA2622" s="27">
        <v>5.0000000000000001E-3</v>
      </c>
      <c r="AB2622" s="27">
        <v>1.6000000000000001E-3</v>
      </c>
      <c r="AC2622" s="27">
        <v>6.7000000000000002E-3</v>
      </c>
      <c r="AD2622" s="27">
        <v>0</v>
      </c>
      <c r="AE2622" s="27">
        <v>0</v>
      </c>
      <c r="AF2622" s="27">
        <v>5.7000000000000002E-3</v>
      </c>
      <c r="AG2622" s="27">
        <v>0</v>
      </c>
      <c r="AH2622" s="27">
        <v>0</v>
      </c>
      <c r="AI2622" s="27">
        <v>0</v>
      </c>
      <c r="AJ2622" s="27">
        <v>0</v>
      </c>
    </row>
    <row r="2623" spans="13:36" x14ac:dyDescent="0.3">
      <c r="M2623" s="27">
        <v>0.18759999999999999</v>
      </c>
      <c r="N2623" s="27">
        <v>0.19670000000000001</v>
      </c>
      <c r="O2623" s="27">
        <v>1.0130999999999999</v>
      </c>
      <c r="P2623" s="27">
        <v>1.0800000000000001E-2</v>
      </c>
      <c r="Q2623" s="27">
        <v>1.7500000000000002E-2</v>
      </c>
      <c r="R2623" s="27">
        <v>3.9E-2</v>
      </c>
      <c r="S2623" s="27">
        <v>1.61E-2</v>
      </c>
      <c r="T2623" s="27">
        <v>4.0300000000000002E-2</v>
      </c>
      <c r="U2623" s="27">
        <v>8.9999999999999998E-4</v>
      </c>
      <c r="V2623" s="27">
        <v>2.3E-3</v>
      </c>
      <c r="W2623" s="27">
        <v>4.0000000000000002E-4</v>
      </c>
      <c r="X2623" s="27">
        <v>0</v>
      </c>
      <c r="Y2623" s="27">
        <v>1.2999999999999999E-3</v>
      </c>
      <c r="Z2623" s="27">
        <v>3.3E-3</v>
      </c>
      <c r="AA2623" s="27">
        <v>3.3999999999999998E-3</v>
      </c>
      <c r="AB2623" s="27">
        <v>2.2000000000000001E-3</v>
      </c>
      <c r="AC2623" s="27">
        <v>6.1999999999999998E-3</v>
      </c>
      <c r="AD2623" s="27">
        <v>0</v>
      </c>
      <c r="AE2623" s="27">
        <v>0</v>
      </c>
      <c r="AF2623" s="27">
        <v>5.5999999999999999E-3</v>
      </c>
      <c r="AG2623" s="27">
        <v>0</v>
      </c>
      <c r="AH2623" s="27">
        <v>0</v>
      </c>
      <c r="AI2623" s="27">
        <v>0</v>
      </c>
      <c r="AJ2623" s="27">
        <v>0</v>
      </c>
    </row>
    <row r="2624" spans="13:36" x14ac:dyDescent="0.3">
      <c r="M2624" s="27">
        <v>0.20019999999999999</v>
      </c>
      <c r="N2624" s="27">
        <v>0.20319999999999999</v>
      </c>
      <c r="O2624" s="27">
        <v>1.0206</v>
      </c>
      <c r="P2624" s="27">
        <v>1.2500000000000001E-2</v>
      </c>
      <c r="Q2624" s="27">
        <v>1.4999999999999999E-2</v>
      </c>
      <c r="R2624" s="27">
        <v>5.1700000000000003E-2</v>
      </c>
      <c r="S2624" s="27">
        <v>2.93E-2</v>
      </c>
      <c r="T2624" s="27">
        <v>3.6799999999999999E-2</v>
      </c>
      <c r="U2624" s="27">
        <v>8.0000000000000004E-4</v>
      </c>
      <c r="V2624" s="27">
        <v>5.7999999999999996E-3</v>
      </c>
      <c r="W2624" s="27">
        <v>5.0000000000000001E-4</v>
      </c>
      <c r="X2624" s="27">
        <v>0</v>
      </c>
      <c r="Y2624" s="27">
        <v>1.4E-3</v>
      </c>
      <c r="Z2624" s="27">
        <v>3.3999999999999998E-3</v>
      </c>
      <c r="AA2624" s="27">
        <v>4.1999999999999997E-3</v>
      </c>
      <c r="AB2624" s="27">
        <v>2E-3</v>
      </c>
      <c r="AC2624" s="27">
        <v>6.7000000000000002E-3</v>
      </c>
      <c r="AD2624" s="27">
        <v>0</v>
      </c>
      <c r="AE2624" s="27">
        <v>0</v>
      </c>
      <c r="AF2624" s="27">
        <v>5.7999999999999996E-3</v>
      </c>
      <c r="AG2624" s="27">
        <v>0</v>
      </c>
      <c r="AH2624" s="27">
        <v>0</v>
      </c>
      <c r="AI2624" s="27">
        <v>0</v>
      </c>
      <c r="AJ2624" s="27">
        <v>0</v>
      </c>
    </row>
    <row r="2625" spans="13:36" x14ac:dyDescent="0.3">
      <c r="M2625" s="27">
        <v>0.18540000000000001</v>
      </c>
      <c r="N2625" s="27">
        <v>0.17949999999999999</v>
      </c>
      <c r="O2625" s="27">
        <v>0.99229999999999996</v>
      </c>
      <c r="P2625" s="27">
        <v>1.0999999999999999E-2</v>
      </c>
      <c r="Q2625" s="27">
        <v>1.6799999999999999E-2</v>
      </c>
      <c r="R2625" s="27">
        <v>4.4600000000000001E-2</v>
      </c>
      <c r="S2625" s="27">
        <v>1.7899999999999999E-2</v>
      </c>
      <c r="T2625" s="27">
        <v>3.78E-2</v>
      </c>
      <c r="U2625" s="27">
        <v>8.0000000000000004E-4</v>
      </c>
      <c r="V2625" s="27">
        <v>3.8E-3</v>
      </c>
      <c r="W2625" s="27">
        <v>5.0000000000000001E-4</v>
      </c>
      <c r="X2625" s="27">
        <v>0</v>
      </c>
      <c r="Y2625" s="27">
        <v>1.2999999999999999E-3</v>
      </c>
      <c r="Z2625" s="27">
        <v>3.3E-3</v>
      </c>
      <c r="AA2625" s="27">
        <v>3.2000000000000002E-3</v>
      </c>
      <c r="AB2625" s="27">
        <v>2.3999999999999998E-3</v>
      </c>
      <c r="AC2625" s="27">
        <v>6.1000000000000004E-3</v>
      </c>
      <c r="AD2625" s="27">
        <v>0</v>
      </c>
      <c r="AE2625" s="27">
        <v>0</v>
      </c>
      <c r="AF2625" s="27">
        <v>5.7000000000000002E-3</v>
      </c>
      <c r="AG2625" s="27">
        <v>0</v>
      </c>
      <c r="AH2625" s="27">
        <v>0</v>
      </c>
      <c r="AI2625" s="27">
        <v>0</v>
      </c>
      <c r="AJ2625" s="27">
        <v>0</v>
      </c>
    </row>
    <row r="2626" spans="13:36" x14ac:dyDescent="0.3">
      <c r="M2626" s="27">
        <v>0.20319999999999999</v>
      </c>
      <c r="N2626" s="27">
        <v>0.18909999999999999</v>
      </c>
      <c r="O2626" s="27">
        <v>1.0194000000000001</v>
      </c>
      <c r="P2626" s="27">
        <v>6.7000000000000002E-3</v>
      </c>
      <c r="Q2626" s="27">
        <v>1.35E-2</v>
      </c>
      <c r="R2626" s="27">
        <v>4.2000000000000003E-2</v>
      </c>
      <c r="S2626" s="27">
        <v>1.4200000000000001E-2</v>
      </c>
      <c r="T2626" s="27">
        <v>4.6600000000000003E-2</v>
      </c>
      <c r="U2626" s="27">
        <v>1E-3</v>
      </c>
      <c r="V2626" s="27">
        <v>2.7000000000000001E-3</v>
      </c>
      <c r="W2626" s="27">
        <v>4.0000000000000002E-4</v>
      </c>
      <c r="X2626" s="27">
        <v>0</v>
      </c>
      <c r="Y2626" s="27">
        <v>1.4E-3</v>
      </c>
      <c r="Z2626" s="27">
        <v>3.3E-3</v>
      </c>
      <c r="AA2626" s="27">
        <v>3.2000000000000002E-3</v>
      </c>
      <c r="AB2626" s="27">
        <v>1.8E-3</v>
      </c>
      <c r="AC2626" s="27">
        <v>7.7999999999999996E-3</v>
      </c>
      <c r="AD2626" s="27">
        <v>0</v>
      </c>
      <c r="AE2626" s="27">
        <v>0</v>
      </c>
      <c r="AF2626" s="27">
        <v>5.7999999999999996E-3</v>
      </c>
      <c r="AG2626" s="27">
        <v>0</v>
      </c>
      <c r="AH2626" s="27">
        <v>0</v>
      </c>
      <c r="AI2626" s="27">
        <v>0</v>
      </c>
      <c r="AJ2626" s="27">
        <v>0</v>
      </c>
    </row>
    <row r="2627" spans="13:36" x14ac:dyDescent="0.3">
      <c r="M2627" s="27">
        <v>0.18770000000000001</v>
      </c>
      <c r="N2627" s="27">
        <v>0.20130000000000001</v>
      </c>
      <c r="O2627" s="27">
        <v>1.0101</v>
      </c>
      <c r="P2627" s="27">
        <v>1.06E-2</v>
      </c>
      <c r="Q2627" s="27">
        <v>1.5800000000000002E-2</v>
      </c>
      <c r="R2627" s="27">
        <v>4.1000000000000002E-2</v>
      </c>
      <c r="S2627" s="27">
        <v>1.3599999999999999E-2</v>
      </c>
      <c r="T2627" s="27">
        <v>4.9700000000000001E-2</v>
      </c>
      <c r="U2627" s="27">
        <v>1E-3</v>
      </c>
      <c r="V2627" s="27">
        <v>3.2000000000000002E-3</v>
      </c>
      <c r="W2627" s="27">
        <v>4.0000000000000002E-4</v>
      </c>
      <c r="X2627" s="27">
        <v>0</v>
      </c>
      <c r="Y2627" s="27">
        <v>1.2999999999999999E-3</v>
      </c>
      <c r="Z2627" s="27">
        <v>3.0999999999999999E-3</v>
      </c>
      <c r="AA2627" s="27">
        <v>4.1000000000000003E-3</v>
      </c>
      <c r="AB2627" s="27">
        <v>1.6999999999999999E-3</v>
      </c>
      <c r="AC2627" s="27">
        <v>6.4000000000000003E-3</v>
      </c>
      <c r="AD2627" s="27">
        <v>0</v>
      </c>
      <c r="AE2627" s="27">
        <v>0</v>
      </c>
      <c r="AF2627" s="27">
        <v>5.7999999999999996E-3</v>
      </c>
      <c r="AG2627" s="27">
        <v>0</v>
      </c>
      <c r="AH2627" s="27">
        <v>0</v>
      </c>
      <c r="AI2627" s="27">
        <v>0</v>
      </c>
      <c r="AJ2627" s="27">
        <v>0</v>
      </c>
    </row>
    <row r="2628" spans="13:36" x14ac:dyDescent="0.3">
      <c r="M2628" s="27">
        <v>0.1764</v>
      </c>
      <c r="N2628" s="27">
        <v>0.2064</v>
      </c>
      <c r="O2628" s="27">
        <v>1.0268999999999999</v>
      </c>
      <c r="P2628" s="27">
        <v>1.2200000000000001E-2</v>
      </c>
      <c r="Q2628" s="27">
        <v>1.49E-2</v>
      </c>
      <c r="R2628" s="27">
        <v>5.0299999999999997E-2</v>
      </c>
      <c r="S2628" s="27">
        <v>2.2499999999999999E-2</v>
      </c>
      <c r="T2628" s="27">
        <v>4.5900000000000003E-2</v>
      </c>
      <c r="U2628" s="27">
        <v>8.9999999999999998E-4</v>
      </c>
      <c r="V2628" s="27">
        <v>2.5999999999999999E-3</v>
      </c>
      <c r="W2628" s="27">
        <v>4.0000000000000002E-4</v>
      </c>
      <c r="X2628" s="27">
        <v>0</v>
      </c>
      <c r="Y2628" s="27">
        <v>1.2999999999999999E-3</v>
      </c>
      <c r="Z2628" s="27">
        <v>3.3999999999999998E-3</v>
      </c>
      <c r="AA2628" s="27">
        <v>3.7000000000000002E-3</v>
      </c>
      <c r="AB2628" s="27">
        <v>1.6000000000000001E-3</v>
      </c>
      <c r="AC2628" s="27">
        <v>6.1000000000000004E-3</v>
      </c>
      <c r="AD2628" s="27">
        <v>0</v>
      </c>
      <c r="AE2628" s="27">
        <v>0</v>
      </c>
      <c r="AF2628" s="27">
        <v>5.7000000000000002E-3</v>
      </c>
      <c r="AG2628" s="27">
        <v>0</v>
      </c>
      <c r="AH2628" s="27">
        <v>0</v>
      </c>
      <c r="AI2628" s="27">
        <v>0</v>
      </c>
      <c r="AJ2628" s="27">
        <v>0</v>
      </c>
    </row>
    <row r="2629" spans="13:36" x14ac:dyDescent="0.3">
      <c r="M2629" s="27">
        <v>0.18179999999999999</v>
      </c>
      <c r="N2629" s="27">
        <v>0.18779999999999999</v>
      </c>
      <c r="O2629" s="27">
        <v>1.0221</v>
      </c>
      <c r="P2629" s="27">
        <v>1.3599999999999999E-2</v>
      </c>
      <c r="Q2629" s="27">
        <v>1.6899999999999998E-2</v>
      </c>
      <c r="R2629" s="27">
        <v>4.0599999999999997E-2</v>
      </c>
      <c r="S2629" s="27">
        <v>1.7299999999999999E-2</v>
      </c>
      <c r="T2629" s="27">
        <v>4.6699999999999998E-2</v>
      </c>
      <c r="U2629" s="27">
        <v>1E-3</v>
      </c>
      <c r="V2629" s="27">
        <v>2.3E-3</v>
      </c>
      <c r="W2629" s="27">
        <v>4.0000000000000002E-4</v>
      </c>
      <c r="X2629" s="27">
        <v>0</v>
      </c>
      <c r="Y2629" s="27">
        <v>1.1999999999999999E-3</v>
      </c>
      <c r="Z2629" s="27">
        <v>3.3999999999999998E-3</v>
      </c>
      <c r="AA2629" s="27">
        <v>3.0999999999999999E-3</v>
      </c>
      <c r="AB2629" s="27">
        <v>1.8E-3</v>
      </c>
      <c r="AC2629" s="27">
        <v>6.0000000000000001E-3</v>
      </c>
      <c r="AD2629" s="27">
        <v>0</v>
      </c>
      <c r="AE2629" s="27">
        <v>0</v>
      </c>
      <c r="AF2629" s="27">
        <v>5.8999999999999999E-3</v>
      </c>
      <c r="AG2629" s="27">
        <v>0</v>
      </c>
      <c r="AH2629" s="27">
        <v>0</v>
      </c>
      <c r="AI2629" s="27">
        <v>0</v>
      </c>
      <c r="AJ2629" s="27">
        <v>0</v>
      </c>
    </row>
    <row r="2630" spans="13:36" x14ac:dyDescent="0.3">
      <c r="M2630" s="27">
        <v>0.17449999999999999</v>
      </c>
      <c r="N2630" s="27">
        <v>0.19389999999999999</v>
      </c>
      <c r="O2630" s="27">
        <v>1.0073000000000001</v>
      </c>
      <c r="P2630" s="27">
        <v>6.1999999999999998E-3</v>
      </c>
      <c r="Q2630" s="27">
        <v>1.09E-2</v>
      </c>
      <c r="R2630" s="27">
        <v>4.3400000000000001E-2</v>
      </c>
      <c r="S2630" s="27">
        <v>2.29E-2</v>
      </c>
      <c r="T2630" s="27">
        <v>5.4399999999999997E-2</v>
      </c>
      <c r="U2630" s="27">
        <v>8.9999999999999998E-4</v>
      </c>
      <c r="V2630" s="27">
        <v>2.5000000000000001E-3</v>
      </c>
      <c r="W2630" s="27">
        <v>5.0000000000000001E-4</v>
      </c>
      <c r="X2630" s="27">
        <v>0</v>
      </c>
      <c r="Y2630" s="27">
        <v>1.4E-3</v>
      </c>
      <c r="Z2630" s="27">
        <v>3.2000000000000002E-3</v>
      </c>
      <c r="AA2630" s="27">
        <v>3.3E-3</v>
      </c>
      <c r="AB2630" s="27">
        <v>1.5E-3</v>
      </c>
      <c r="AC2630" s="27">
        <v>7.4999999999999997E-3</v>
      </c>
      <c r="AD2630" s="27">
        <v>0</v>
      </c>
      <c r="AE2630" s="27">
        <v>0</v>
      </c>
      <c r="AF2630" s="27">
        <v>5.5999999999999999E-3</v>
      </c>
      <c r="AG2630" s="27">
        <v>0</v>
      </c>
      <c r="AH2630" s="27">
        <v>0</v>
      </c>
      <c r="AI2630" s="27">
        <v>0</v>
      </c>
      <c r="AJ2630" s="27">
        <v>0</v>
      </c>
    </row>
    <row r="2631" spans="13:36" x14ac:dyDescent="0.3">
      <c r="M2631" s="27">
        <v>0.18029999999999999</v>
      </c>
      <c r="N2631" s="27">
        <v>0.18440000000000001</v>
      </c>
      <c r="O2631" s="27">
        <v>1.0087999999999999</v>
      </c>
      <c r="P2631" s="27">
        <v>1.2999999999999999E-2</v>
      </c>
      <c r="Q2631" s="27">
        <v>2.1100000000000001E-2</v>
      </c>
      <c r="R2631" s="27">
        <v>3.4700000000000002E-2</v>
      </c>
      <c r="S2631" s="27">
        <v>1.4500000000000001E-2</v>
      </c>
      <c r="T2631" s="27">
        <v>4.7500000000000001E-2</v>
      </c>
      <c r="U2631" s="27">
        <v>1.1000000000000001E-3</v>
      </c>
      <c r="V2631" s="27">
        <v>2.2000000000000001E-3</v>
      </c>
      <c r="W2631" s="27">
        <v>4.0000000000000002E-4</v>
      </c>
      <c r="X2631" s="27">
        <v>0</v>
      </c>
      <c r="Y2631" s="27">
        <v>1.2999999999999999E-3</v>
      </c>
      <c r="Z2631" s="27">
        <v>3.5999999999999999E-3</v>
      </c>
      <c r="AA2631" s="27">
        <v>3.7000000000000002E-3</v>
      </c>
      <c r="AB2631" s="27">
        <v>2E-3</v>
      </c>
      <c r="AC2631" s="27">
        <v>6.7999999999999996E-3</v>
      </c>
      <c r="AD2631" s="27">
        <v>0</v>
      </c>
      <c r="AE2631" s="27">
        <v>0</v>
      </c>
      <c r="AF2631" s="27">
        <v>5.7999999999999996E-3</v>
      </c>
      <c r="AG2631" s="27">
        <v>0</v>
      </c>
      <c r="AH2631" s="27">
        <v>0</v>
      </c>
      <c r="AI2631" s="27">
        <v>0</v>
      </c>
      <c r="AJ2631" s="27">
        <v>0</v>
      </c>
    </row>
    <row r="2632" spans="13:36" x14ac:dyDescent="0.3">
      <c r="M2632" s="27">
        <v>0.18859999999999999</v>
      </c>
      <c r="N2632" s="27">
        <v>0.18809999999999999</v>
      </c>
      <c r="O2632" s="27">
        <v>1.0465</v>
      </c>
      <c r="P2632" s="27">
        <v>1.8200000000000001E-2</v>
      </c>
      <c r="Q2632" s="27">
        <v>1.6199999999999999E-2</v>
      </c>
      <c r="R2632" s="27">
        <v>3.15E-2</v>
      </c>
      <c r="S2632" s="27">
        <v>1.2800000000000001E-2</v>
      </c>
      <c r="T2632" s="27">
        <v>4.1200000000000001E-2</v>
      </c>
      <c r="U2632" s="27">
        <v>1E-3</v>
      </c>
      <c r="V2632" s="27">
        <v>2.7000000000000001E-3</v>
      </c>
      <c r="W2632" s="27">
        <v>4.0000000000000002E-4</v>
      </c>
      <c r="X2632" s="27">
        <v>0</v>
      </c>
      <c r="Y2632" s="27">
        <v>1.2999999999999999E-3</v>
      </c>
      <c r="Z2632" s="27">
        <v>3.5000000000000001E-3</v>
      </c>
      <c r="AA2632" s="27">
        <v>2.8999999999999998E-3</v>
      </c>
      <c r="AB2632" s="27">
        <v>1.8E-3</v>
      </c>
      <c r="AC2632" s="27">
        <v>7.9000000000000008E-3</v>
      </c>
      <c r="AD2632" s="27">
        <v>0</v>
      </c>
      <c r="AE2632" s="27">
        <v>0</v>
      </c>
      <c r="AF2632" s="27">
        <v>5.7999999999999996E-3</v>
      </c>
      <c r="AG2632" s="27">
        <v>0</v>
      </c>
      <c r="AH2632" s="27">
        <v>0</v>
      </c>
      <c r="AI2632" s="27">
        <v>0</v>
      </c>
      <c r="AJ2632" s="27">
        <v>0</v>
      </c>
    </row>
    <row r="2633" spans="13:36" x14ac:dyDescent="0.3">
      <c r="M2633" s="27">
        <v>0.1825</v>
      </c>
      <c r="N2633" s="27">
        <v>0.18140000000000001</v>
      </c>
      <c r="O2633" s="27">
        <v>1.012</v>
      </c>
      <c r="P2633" s="27">
        <v>1.47E-2</v>
      </c>
      <c r="Q2633" s="27">
        <v>1.6E-2</v>
      </c>
      <c r="R2633" s="27">
        <v>4.02E-2</v>
      </c>
      <c r="S2633" s="27">
        <v>3.0099999999999998E-2</v>
      </c>
      <c r="T2633" s="27">
        <v>3.8199999999999998E-2</v>
      </c>
      <c r="U2633" s="27">
        <v>8.9999999999999998E-4</v>
      </c>
      <c r="V2633" s="27">
        <v>2.7000000000000001E-3</v>
      </c>
      <c r="W2633" s="27">
        <v>5.0000000000000001E-4</v>
      </c>
      <c r="X2633" s="27">
        <v>0</v>
      </c>
      <c r="Y2633" s="27">
        <v>1.2999999999999999E-3</v>
      </c>
      <c r="Z2633" s="27">
        <v>3.7000000000000002E-3</v>
      </c>
      <c r="AA2633" s="27">
        <v>3.0999999999999999E-3</v>
      </c>
      <c r="AB2633" s="27">
        <v>1.2999999999999999E-3</v>
      </c>
      <c r="AC2633" s="27">
        <v>8.0999999999999996E-3</v>
      </c>
      <c r="AD2633" s="27">
        <v>0</v>
      </c>
      <c r="AE2633" s="27">
        <v>0</v>
      </c>
      <c r="AF2633" s="27">
        <v>5.5999999999999999E-3</v>
      </c>
      <c r="AG2633" s="27">
        <v>0</v>
      </c>
      <c r="AH2633" s="27">
        <v>0</v>
      </c>
      <c r="AI2633" s="27">
        <v>0</v>
      </c>
      <c r="AJ2633" s="27">
        <v>0</v>
      </c>
    </row>
    <row r="2634" spans="13:36" x14ac:dyDescent="0.3">
      <c r="M2634" s="27">
        <v>0.19120000000000001</v>
      </c>
      <c r="N2634" s="27">
        <v>0.18149999999999999</v>
      </c>
      <c r="O2634" s="27">
        <v>1.0079</v>
      </c>
      <c r="P2634" s="27">
        <v>7.9000000000000008E-3</v>
      </c>
      <c r="Q2634" s="27">
        <v>1.49E-2</v>
      </c>
      <c r="R2634" s="27">
        <v>3.6799999999999999E-2</v>
      </c>
      <c r="S2634" s="27">
        <v>1.47E-2</v>
      </c>
      <c r="T2634" s="27">
        <v>3.6799999999999999E-2</v>
      </c>
      <c r="U2634" s="27">
        <v>1E-3</v>
      </c>
      <c r="V2634" s="27">
        <v>1.9E-3</v>
      </c>
      <c r="W2634" s="27">
        <v>5.0000000000000001E-4</v>
      </c>
      <c r="X2634" s="27">
        <v>0</v>
      </c>
      <c r="Y2634" s="27">
        <v>1.2999999999999999E-3</v>
      </c>
      <c r="Z2634" s="27">
        <v>3.2000000000000002E-3</v>
      </c>
      <c r="AA2634" s="27">
        <v>3.5000000000000001E-3</v>
      </c>
      <c r="AB2634" s="27">
        <v>1.5E-3</v>
      </c>
      <c r="AC2634" s="27">
        <v>7.1000000000000004E-3</v>
      </c>
      <c r="AD2634" s="27">
        <v>0</v>
      </c>
      <c r="AE2634" s="27">
        <v>0</v>
      </c>
      <c r="AF2634" s="27">
        <v>5.5999999999999999E-3</v>
      </c>
      <c r="AG2634" s="27">
        <v>0</v>
      </c>
      <c r="AH2634" s="27">
        <v>0</v>
      </c>
      <c r="AI2634" s="27">
        <v>0</v>
      </c>
      <c r="AJ2634" s="27">
        <v>0</v>
      </c>
    </row>
    <row r="2635" spans="13:36" x14ac:dyDescent="0.3">
      <c r="M2635" s="27">
        <v>0.184</v>
      </c>
      <c r="N2635" s="27">
        <v>0.18809999999999999</v>
      </c>
      <c r="O2635" s="27">
        <v>1.0011000000000001</v>
      </c>
      <c r="P2635" s="27">
        <v>1.09E-2</v>
      </c>
      <c r="Q2635" s="27">
        <v>1.5800000000000002E-2</v>
      </c>
      <c r="R2635" s="27">
        <v>3.4799999999999998E-2</v>
      </c>
      <c r="S2635" s="27">
        <v>1.95E-2</v>
      </c>
      <c r="T2635" s="27">
        <v>4.4699999999999997E-2</v>
      </c>
      <c r="U2635" s="27">
        <v>8.0000000000000004E-4</v>
      </c>
      <c r="V2635" s="27">
        <v>2.3E-3</v>
      </c>
      <c r="W2635" s="27">
        <v>5.0000000000000001E-4</v>
      </c>
      <c r="X2635" s="27">
        <v>0</v>
      </c>
      <c r="Y2635" s="27">
        <v>1.2999999999999999E-3</v>
      </c>
      <c r="Z2635" s="27">
        <v>3.3E-3</v>
      </c>
      <c r="AA2635" s="27">
        <v>3.0999999999999999E-3</v>
      </c>
      <c r="AB2635" s="27">
        <v>2.2000000000000001E-3</v>
      </c>
      <c r="AC2635" s="27">
        <v>7.3000000000000001E-3</v>
      </c>
      <c r="AD2635" s="27">
        <v>0</v>
      </c>
      <c r="AE2635" s="27">
        <v>0</v>
      </c>
      <c r="AF2635" s="27">
        <v>5.4999999999999997E-3</v>
      </c>
      <c r="AG2635" s="27">
        <v>0</v>
      </c>
      <c r="AH2635" s="27">
        <v>0</v>
      </c>
      <c r="AI2635" s="27">
        <v>0</v>
      </c>
      <c r="AJ2635" s="27">
        <v>0</v>
      </c>
    </row>
    <row r="2636" spans="13:36" x14ac:dyDescent="0.3">
      <c r="M2636" s="27">
        <v>0.18110000000000001</v>
      </c>
      <c r="N2636" s="27">
        <v>0.17710000000000001</v>
      </c>
      <c r="O2636" s="27">
        <v>0.99229999999999996</v>
      </c>
      <c r="P2636" s="27">
        <v>9.2999999999999992E-3</v>
      </c>
      <c r="Q2636" s="27">
        <v>1.2699999999999999E-2</v>
      </c>
      <c r="R2636" s="27">
        <v>6.7900000000000002E-2</v>
      </c>
      <c r="S2636" s="27">
        <v>1.6299999999999999E-2</v>
      </c>
      <c r="T2636" s="27">
        <v>5.3400000000000003E-2</v>
      </c>
      <c r="U2636" s="27">
        <v>8.9999999999999998E-4</v>
      </c>
      <c r="V2636" s="27">
        <v>2.3999999999999998E-3</v>
      </c>
      <c r="W2636" s="27">
        <v>5.0000000000000001E-4</v>
      </c>
      <c r="X2636" s="27">
        <v>0</v>
      </c>
      <c r="Y2636" s="27">
        <v>1.1999999999999999E-3</v>
      </c>
      <c r="Z2636" s="27">
        <v>3.3E-3</v>
      </c>
      <c r="AA2636" s="27">
        <v>3.0000000000000001E-3</v>
      </c>
      <c r="AB2636" s="27">
        <v>2.3E-3</v>
      </c>
      <c r="AC2636" s="27">
        <v>8.0000000000000002E-3</v>
      </c>
      <c r="AD2636" s="27">
        <v>0</v>
      </c>
      <c r="AE2636" s="27">
        <v>0</v>
      </c>
      <c r="AF2636" s="27">
        <v>5.3E-3</v>
      </c>
      <c r="AG2636" s="27">
        <v>0</v>
      </c>
      <c r="AH2636" s="27">
        <v>1E-4</v>
      </c>
      <c r="AI2636" s="27">
        <v>0</v>
      </c>
      <c r="AJ2636" s="27">
        <v>0</v>
      </c>
    </row>
    <row r="2637" spans="13:36" x14ac:dyDescent="0.3">
      <c r="M2637" s="27">
        <v>0.18709999999999999</v>
      </c>
      <c r="N2637" s="27">
        <v>0.1792</v>
      </c>
      <c r="O2637" s="27">
        <v>0.99329999999999996</v>
      </c>
      <c r="P2637" s="27">
        <v>7.6E-3</v>
      </c>
      <c r="Q2637" s="27">
        <v>1.43E-2</v>
      </c>
      <c r="R2637" s="27">
        <v>5.4600000000000003E-2</v>
      </c>
      <c r="S2637" s="27">
        <v>1.9599999999999999E-2</v>
      </c>
      <c r="T2637" s="27">
        <v>4.8500000000000001E-2</v>
      </c>
      <c r="U2637" s="27">
        <v>1E-3</v>
      </c>
      <c r="V2637" s="27">
        <v>3.3999999999999998E-3</v>
      </c>
      <c r="W2637" s="27">
        <v>5.0000000000000001E-4</v>
      </c>
      <c r="X2637" s="27">
        <v>0</v>
      </c>
      <c r="Y2637" s="27">
        <v>1.2999999999999999E-3</v>
      </c>
      <c r="Z2637" s="27">
        <v>3.3E-3</v>
      </c>
      <c r="AA2637" s="27">
        <v>4.5999999999999999E-3</v>
      </c>
      <c r="AB2637" s="27">
        <v>1.2999999999999999E-3</v>
      </c>
      <c r="AC2637" s="27">
        <v>8.5000000000000006E-3</v>
      </c>
      <c r="AD2637" s="27">
        <v>0</v>
      </c>
      <c r="AE2637" s="27">
        <v>0</v>
      </c>
      <c r="AF2637" s="27">
        <v>5.3E-3</v>
      </c>
      <c r="AG2637" s="27">
        <v>0</v>
      </c>
      <c r="AH2637" s="27">
        <v>0</v>
      </c>
      <c r="AI2637" s="27">
        <v>0</v>
      </c>
      <c r="AJ2637" s="27">
        <v>0</v>
      </c>
    </row>
    <row r="2638" spans="13:36" x14ac:dyDescent="0.3">
      <c r="M2638" s="27">
        <v>0.20449999999999999</v>
      </c>
      <c r="N2638" s="27">
        <v>0.18210000000000001</v>
      </c>
      <c r="O2638" s="27">
        <v>1.0112000000000001</v>
      </c>
      <c r="P2638" s="27">
        <v>4.8999999999999998E-3</v>
      </c>
      <c r="Q2638" s="27">
        <v>1.0200000000000001E-2</v>
      </c>
      <c r="R2638" s="27">
        <v>3.5299999999999998E-2</v>
      </c>
      <c r="S2638" s="27">
        <v>3.7000000000000002E-3</v>
      </c>
      <c r="T2638" s="27">
        <v>2.0899999999999998E-2</v>
      </c>
      <c r="U2638" s="27">
        <v>2.9999999999999997E-4</v>
      </c>
      <c r="V2638" s="27">
        <v>1E-3</v>
      </c>
      <c r="W2638" s="27">
        <v>5.0000000000000001E-4</v>
      </c>
      <c r="X2638" s="27">
        <v>0</v>
      </c>
      <c r="Y2638" s="27">
        <v>1.4E-3</v>
      </c>
      <c r="Z2638" s="27">
        <v>3.3E-3</v>
      </c>
      <c r="AA2638" s="27">
        <v>3.8999999999999998E-3</v>
      </c>
      <c r="AB2638" s="27">
        <v>1.5E-3</v>
      </c>
      <c r="AC2638" s="27">
        <v>7.7000000000000002E-3</v>
      </c>
      <c r="AD2638" s="27">
        <v>0</v>
      </c>
      <c r="AE2638" s="27">
        <v>0</v>
      </c>
      <c r="AF2638" s="27">
        <v>5.4999999999999997E-3</v>
      </c>
      <c r="AG2638" s="27">
        <v>0</v>
      </c>
      <c r="AH2638" s="27">
        <v>0</v>
      </c>
      <c r="AI2638" s="27">
        <v>0</v>
      </c>
      <c r="AJ2638" s="27">
        <v>0</v>
      </c>
    </row>
    <row r="2639" spans="13:36" x14ac:dyDescent="0.3">
      <c r="M2639" s="27">
        <v>0.18970000000000001</v>
      </c>
      <c r="N2639" s="27">
        <v>0.18909999999999999</v>
      </c>
      <c r="O2639" s="27">
        <v>1.0187999999999999</v>
      </c>
      <c r="P2639" s="27">
        <v>7.9000000000000008E-3</v>
      </c>
      <c r="Q2639" s="27">
        <v>1.2800000000000001E-2</v>
      </c>
      <c r="R2639" s="27">
        <v>4.19E-2</v>
      </c>
      <c r="S2639" s="27">
        <v>5.1000000000000004E-3</v>
      </c>
      <c r="T2639" s="27">
        <v>2.3699999999999999E-2</v>
      </c>
      <c r="U2639" s="27">
        <v>4.0000000000000002E-4</v>
      </c>
      <c r="V2639" s="27">
        <v>1E-3</v>
      </c>
      <c r="W2639" s="27">
        <v>5.0000000000000001E-4</v>
      </c>
      <c r="X2639" s="27">
        <v>0</v>
      </c>
      <c r="Y2639" s="27">
        <v>1.4E-3</v>
      </c>
      <c r="Z2639" s="27">
        <v>3.3999999999999998E-3</v>
      </c>
      <c r="AA2639" s="27">
        <v>5.0000000000000001E-3</v>
      </c>
      <c r="AB2639" s="27">
        <v>1.9E-3</v>
      </c>
      <c r="AC2639" s="27">
        <v>9.1000000000000004E-3</v>
      </c>
      <c r="AD2639" s="27">
        <v>0</v>
      </c>
      <c r="AE2639" s="27">
        <v>0</v>
      </c>
      <c r="AF2639" s="27">
        <v>5.4999999999999997E-3</v>
      </c>
      <c r="AG2639" s="27">
        <v>0</v>
      </c>
      <c r="AH2639" s="27">
        <v>1E-4</v>
      </c>
      <c r="AI2639" s="27">
        <v>0</v>
      </c>
      <c r="AJ2639" s="27">
        <v>0</v>
      </c>
    </row>
    <row r="2640" spans="13:36" x14ac:dyDescent="0.3">
      <c r="M2640" s="27">
        <v>0.19350000000000001</v>
      </c>
      <c r="N2640" s="27">
        <v>0.17580000000000001</v>
      </c>
      <c r="O2640" s="27">
        <v>1.0857000000000001</v>
      </c>
      <c r="P2640" s="27">
        <v>1.0699999999999999E-2</v>
      </c>
      <c r="Q2640" s="27">
        <v>7.4000000000000003E-3</v>
      </c>
      <c r="R2640" s="27">
        <v>3.6999999999999998E-2</v>
      </c>
      <c r="S2640" s="27">
        <v>7.0000000000000001E-3</v>
      </c>
      <c r="T2640" s="27">
        <v>2.18E-2</v>
      </c>
      <c r="U2640" s="27">
        <v>2.9999999999999997E-4</v>
      </c>
      <c r="V2640" s="27">
        <v>1.1999999999999999E-3</v>
      </c>
      <c r="W2640" s="27">
        <v>5.0000000000000001E-4</v>
      </c>
      <c r="X2640" s="27">
        <v>0</v>
      </c>
      <c r="Y2640" s="27">
        <v>1.2999999999999999E-3</v>
      </c>
      <c r="Z2640" s="27">
        <v>3.3E-3</v>
      </c>
      <c r="AA2640" s="27">
        <v>5.1999999999999998E-3</v>
      </c>
      <c r="AB2640" s="27">
        <v>1.6000000000000001E-3</v>
      </c>
      <c r="AC2640" s="27">
        <v>9.7999999999999997E-3</v>
      </c>
      <c r="AD2640" s="27">
        <v>0</v>
      </c>
      <c r="AE2640" s="27">
        <v>0</v>
      </c>
      <c r="AF2640" s="27">
        <v>5.5999999999999999E-3</v>
      </c>
      <c r="AG2640" s="27">
        <v>0</v>
      </c>
      <c r="AH2640" s="27">
        <v>1E-4</v>
      </c>
      <c r="AI2640" s="27">
        <v>0</v>
      </c>
      <c r="AJ2640" s="27">
        <v>0</v>
      </c>
    </row>
    <row r="2641" spans="13:36" x14ac:dyDescent="0.3">
      <c r="M2641" s="27">
        <v>0.19980000000000001</v>
      </c>
      <c r="N2641" s="27">
        <v>0.21659999999999999</v>
      </c>
      <c r="O2641" s="27">
        <v>1.0593999999999999</v>
      </c>
      <c r="P2641" s="27">
        <v>1.01E-2</v>
      </c>
      <c r="Q2641" s="27">
        <v>7.1000000000000004E-3</v>
      </c>
      <c r="R2641" s="27">
        <v>3.5799999999999998E-2</v>
      </c>
      <c r="S2641" s="27">
        <v>4.7000000000000002E-3</v>
      </c>
      <c r="T2641" s="27">
        <v>2.0500000000000001E-2</v>
      </c>
      <c r="U2641" s="27">
        <v>4.0000000000000002E-4</v>
      </c>
      <c r="V2641" s="27">
        <v>8.9999999999999998E-4</v>
      </c>
      <c r="W2641" s="27">
        <v>5.0000000000000001E-4</v>
      </c>
      <c r="X2641" s="27">
        <v>0</v>
      </c>
      <c r="Y2641" s="27">
        <v>1.2999999999999999E-3</v>
      </c>
      <c r="Z2641" s="27">
        <v>3.0999999999999999E-3</v>
      </c>
      <c r="AA2641" s="27">
        <v>5.4000000000000003E-3</v>
      </c>
      <c r="AB2641" s="27">
        <v>1.2999999999999999E-3</v>
      </c>
      <c r="AC2641" s="27">
        <v>1.17E-2</v>
      </c>
      <c r="AD2641" s="27">
        <v>0</v>
      </c>
      <c r="AE2641" s="27">
        <v>0</v>
      </c>
      <c r="AF2641" s="27">
        <v>5.3E-3</v>
      </c>
      <c r="AG2641" s="27">
        <v>0</v>
      </c>
      <c r="AH2641" s="27">
        <v>0</v>
      </c>
      <c r="AI2641" s="27">
        <v>0</v>
      </c>
      <c r="AJ2641" s="27">
        <v>0</v>
      </c>
    </row>
    <row r="2642" spans="13:36" x14ac:dyDescent="0.3">
      <c r="M2642" s="27">
        <v>0.18609999999999999</v>
      </c>
      <c r="N2642" s="27">
        <v>0.17599999999999999</v>
      </c>
      <c r="O2642" s="27">
        <v>1.0337000000000001</v>
      </c>
      <c r="P2642" s="27">
        <v>6.4999999999999997E-3</v>
      </c>
      <c r="Q2642" s="27">
        <v>6.7999999999999996E-3</v>
      </c>
      <c r="R2642" s="27">
        <v>3.6999999999999998E-2</v>
      </c>
      <c r="S2642" s="27">
        <v>5.5999999999999999E-3</v>
      </c>
      <c r="T2642" s="27">
        <v>1.9E-2</v>
      </c>
      <c r="U2642" s="27">
        <v>4.0000000000000002E-4</v>
      </c>
      <c r="V2642" s="27">
        <v>1E-3</v>
      </c>
      <c r="W2642" s="27">
        <v>5.0000000000000001E-4</v>
      </c>
      <c r="X2642" s="27">
        <v>0</v>
      </c>
      <c r="Y2642" s="27">
        <v>1.1999999999999999E-3</v>
      </c>
      <c r="Z2642" s="27">
        <v>3.0000000000000001E-3</v>
      </c>
      <c r="AA2642" s="27">
        <v>5.1000000000000004E-3</v>
      </c>
      <c r="AB2642" s="27">
        <v>1.4E-3</v>
      </c>
      <c r="AC2642" s="27">
        <v>8.8999999999999999E-3</v>
      </c>
      <c r="AD2642" s="27">
        <v>0</v>
      </c>
      <c r="AE2642" s="27">
        <v>0</v>
      </c>
      <c r="AF2642" s="27">
        <v>5.3E-3</v>
      </c>
      <c r="AG2642" s="27">
        <v>0</v>
      </c>
      <c r="AH2642" s="27">
        <v>1E-4</v>
      </c>
      <c r="AI2642" s="27">
        <v>0</v>
      </c>
      <c r="AJ2642" s="27">
        <v>0</v>
      </c>
    </row>
    <row r="2643" spans="13:36" x14ac:dyDescent="0.3">
      <c r="M2643" s="27">
        <v>0.187</v>
      </c>
      <c r="N2643" s="27">
        <v>0.18110000000000001</v>
      </c>
      <c r="O2643" s="27">
        <v>1.028</v>
      </c>
      <c r="P2643" s="27">
        <v>1.0699999999999999E-2</v>
      </c>
      <c r="Q2643" s="27">
        <v>1.83E-2</v>
      </c>
      <c r="R2643" s="27">
        <v>5.3100000000000001E-2</v>
      </c>
      <c r="S2643" s="27">
        <v>1.04E-2</v>
      </c>
      <c r="T2643" s="27">
        <v>4.0800000000000003E-2</v>
      </c>
      <c r="U2643" s="27">
        <v>6.9999999999999999E-4</v>
      </c>
      <c r="V2643" s="27">
        <v>1.4E-3</v>
      </c>
      <c r="W2643" s="27">
        <v>5.0000000000000001E-4</v>
      </c>
      <c r="X2643" s="27">
        <v>0</v>
      </c>
      <c r="Y2643" s="27">
        <v>1.1999999999999999E-3</v>
      </c>
      <c r="Z2643" s="27">
        <v>3.0000000000000001E-3</v>
      </c>
      <c r="AA2643" s="27">
        <v>5.4999999999999997E-3</v>
      </c>
      <c r="AB2643" s="27">
        <v>1.2999999999999999E-3</v>
      </c>
      <c r="AC2643" s="27">
        <v>9.5999999999999992E-3</v>
      </c>
      <c r="AD2643" s="27">
        <v>0</v>
      </c>
      <c r="AE2643" s="27">
        <v>0</v>
      </c>
      <c r="AF2643" s="27">
        <v>5.4000000000000003E-3</v>
      </c>
      <c r="AG2643" s="27">
        <v>0</v>
      </c>
      <c r="AH2643" s="27">
        <v>1E-4</v>
      </c>
      <c r="AI2643" s="27">
        <v>0</v>
      </c>
      <c r="AJ2643" s="27">
        <v>0</v>
      </c>
    </row>
    <row r="2644" spans="13:36" x14ac:dyDescent="0.3">
      <c r="M2644" s="27">
        <v>0.19409999999999999</v>
      </c>
      <c r="N2644" s="27">
        <v>0.18459999999999999</v>
      </c>
      <c r="O2644" s="27">
        <v>1.0299</v>
      </c>
      <c r="P2644" s="27">
        <v>8.6E-3</v>
      </c>
      <c r="Q2644" s="27">
        <v>1.6299999999999999E-2</v>
      </c>
      <c r="R2644" s="27">
        <v>5.5300000000000002E-2</v>
      </c>
      <c r="S2644" s="27">
        <v>1.77E-2</v>
      </c>
      <c r="T2644" s="27">
        <v>4.6100000000000002E-2</v>
      </c>
      <c r="U2644" s="27">
        <v>1.4E-3</v>
      </c>
      <c r="V2644" s="27">
        <v>1.9E-3</v>
      </c>
      <c r="W2644" s="27">
        <v>5.9999999999999995E-4</v>
      </c>
      <c r="X2644" s="27">
        <v>0</v>
      </c>
      <c r="Y2644" s="27">
        <v>1.1000000000000001E-3</v>
      </c>
      <c r="Z2644" s="27">
        <v>3.0999999999999999E-3</v>
      </c>
      <c r="AA2644" s="27">
        <v>4.1999999999999997E-3</v>
      </c>
      <c r="AB2644" s="27">
        <v>1.6000000000000001E-3</v>
      </c>
      <c r="AC2644" s="27">
        <v>9.7000000000000003E-3</v>
      </c>
      <c r="AD2644" s="27">
        <v>0</v>
      </c>
      <c r="AE2644" s="27">
        <v>0</v>
      </c>
      <c r="AF2644" s="27">
        <v>5.3E-3</v>
      </c>
      <c r="AG2644" s="27">
        <v>0</v>
      </c>
      <c r="AH2644" s="27">
        <v>1E-4</v>
      </c>
      <c r="AI2644" s="27">
        <v>0</v>
      </c>
      <c r="AJ2644" s="27">
        <v>0</v>
      </c>
    </row>
    <row r="2645" spans="13:36" x14ac:dyDescent="0.3">
      <c r="M2645" s="27">
        <v>0.19309999999999999</v>
      </c>
      <c r="N2645" s="27">
        <v>0.17599999999999999</v>
      </c>
      <c r="O2645" s="27">
        <v>1.0061</v>
      </c>
      <c r="P2645" s="27">
        <v>6.0000000000000001E-3</v>
      </c>
      <c r="Q2645" s="27">
        <v>9.2999999999999992E-3</v>
      </c>
      <c r="R2645" s="27">
        <v>4.2000000000000003E-2</v>
      </c>
      <c r="S2645" s="27">
        <v>7.9000000000000008E-3</v>
      </c>
      <c r="T2645" s="27">
        <v>2.5000000000000001E-2</v>
      </c>
      <c r="U2645" s="27">
        <v>5.9999999999999995E-4</v>
      </c>
      <c r="V2645" s="27">
        <v>1.1000000000000001E-3</v>
      </c>
      <c r="W2645" s="27">
        <v>5.0000000000000001E-4</v>
      </c>
      <c r="X2645" s="27">
        <v>0</v>
      </c>
      <c r="Y2645" s="27">
        <v>1.2999999999999999E-3</v>
      </c>
      <c r="Z2645" s="27">
        <v>2.7000000000000001E-3</v>
      </c>
      <c r="AA2645" s="27">
        <v>1.0699999999999999E-2</v>
      </c>
      <c r="AB2645" s="27">
        <v>1.6999999999999999E-3</v>
      </c>
      <c r="AC2645" s="27">
        <v>9.1000000000000004E-3</v>
      </c>
      <c r="AD2645" s="27">
        <v>0</v>
      </c>
      <c r="AE2645" s="27">
        <v>0</v>
      </c>
      <c r="AF2645" s="27">
        <v>5.1999999999999998E-3</v>
      </c>
      <c r="AG2645" s="27">
        <v>0</v>
      </c>
      <c r="AH2645" s="27">
        <v>1E-4</v>
      </c>
      <c r="AI2645" s="27">
        <v>0</v>
      </c>
      <c r="AJ2645" s="27">
        <v>0</v>
      </c>
    </row>
    <row r="2646" spans="13:36" x14ac:dyDescent="0.3">
      <c r="M2646" s="27">
        <v>0.18679999999999999</v>
      </c>
      <c r="N2646" s="27">
        <v>0.19139999999999999</v>
      </c>
      <c r="O2646" s="27">
        <v>1.0246999999999999</v>
      </c>
      <c r="P2646" s="27">
        <v>5.1000000000000004E-3</v>
      </c>
      <c r="Q2646" s="27">
        <v>1.0500000000000001E-2</v>
      </c>
      <c r="R2646" s="27">
        <v>3.8699999999999998E-2</v>
      </c>
      <c r="S2646" s="27">
        <v>4.7000000000000002E-3</v>
      </c>
      <c r="T2646" s="27">
        <v>2.0400000000000001E-2</v>
      </c>
      <c r="U2646" s="27">
        <v>4.0000000000000002E-4</v>
      </c>
      <c r="V2646" s="27">
        <v>8.0000000000000004E-4</v>
      </c>
      <c r="W2646" s="27">
        <v>5.0000000000000001E-4</v>
      </c>
      <c r="X2646" s="27">
        <v>0</v>
      </c>
      <c r="Y2646" s="27">
        <v>1.1999999999999999E-3</v>
      </c>
      <c r="Z2646" s="27">
        <v>2.8999999999999998E-3</v>
      </c>
      <c r="AA2646" s="27">
        <v>4.0000000000000001E-3</v>
      </c>
      <c r="AB2646" s="27">
        <v>1.1999999999999999E-3</v>
      </c>
      <c r="AC2646" s="27">
        <v>8.6999999999999994E-3</v>
      </c>
      <c r="AD2646" s="27">
        <v>0</v>
      </c>
      <c r="AE2646" s="27">
        <v>0</v>
      </c>
      <c r="AF2646" s="27">
        <v>5.4000000000000003E-3</v>
      </c>
      <c r="AG2646" s="27">
        <v>0</v>
      </c>
      <c r="AH2646" s="27">
        <v>0</v>
      </c>
      <c r="AI2646" s="27">
        <v>0</v>
      </c>
      <c r="AJ2646" s="27">
        <v>0</v>
      </c>
    </row>
    <row r="2647" spans="13:36" x14ac:dyDescent="0.3">
      <c r="M2647" s="27">
        <v>0.18790000000000001</v>
      </c>
      <c r="N2647" s="27">
        <v>0.19309999999999999</v>
      </c>
      <c r="O2647" s="27">
        <v>1.0452999999999999</v>
      </c>
      <c r="P2647" s="27">
        <v>1.35E-2</v>
      </c>
      <c r="Q2647" s="27">
        <v>1.5699999999999999E-2</v>
      </c>
      <c r="R2647" s="27">
        <v>4.5999999999999999E-2</v>
      </c>
      <c r="S2647" s="27">
        <v>1.26E-2</v>
      </c>
      <c r="T2647" s="27">
        <v>4.9000000000000002E-2</v>
      </c>
      <c r="U2647" s="27">
        <v>8.9999999999999998E-4</v>
      </c>
      <c r="V2647" s="27">
        <v>1.9E-3</v>
      </c>
      <c r="W2647" s="27">
        <v>5.9999999999999995E-4</v>
      </c>
      <c r="X2647" s="27">
        <v>0</v>
      </c>
      <c r="Y2647" s="27">
        <v>1.1999999999999999E-3</v>
      </c>
      <c r="Z2647" s="27">
        <v>3.2000000000000002E-3</v>
      </c>
      <c r="AA2647" s="27">
        <v>3.8E-3</v>
      </c>
      <c r="AB2647" s="27">
        <v>2E-3</v>
      </c>
      <c r="AC2647" s="27">
        <v>7.1999999999999998E-3</v>
      </c>
      <c r="AD2647" s="27">
        <v>0</v>
      </c>
      <c r="AE2647" s="27">
        <v>0</v>
      </c>
      <c r="AF2647" s="27">
        <v>5.3E-3</v>
      </c>
      <c r="AG2647" s="27">
        <v>0</v>
      </c>
      <c r="AH2647" s="27">
        <v>1E-4</v>
      </c>
      <c r="AI2647" s="27">
        <v>0</v>
      </c>
      <c r="AJ2647" s="27">
        <v>0</v>
      </c>
    </row>
    <row r="2648" spans="13:36" x14ac:dyDescent="0.3">
      <c r="M2648" s="27">
        <v>0.20180000000000001</v>
      </c>
      <c r="N2648" s="27">
        <v>0.1812</v>
      </c>
      <c r="O2648" s="27">
        <v>1.0347999999999999</v>
      </c>
      <c r="P2648" s="27">
        <v>9.4999999999999998E-3</v>
      </c>
      <c r="Q2648" s="27">
        <v>1.0999999999999999E-2</v>
      </c>
      <c r="R2648" s="27">
        <v>6.8699999999999997E-2</v>
      </c>
      <c r="S2648" s="27">
        <v>2.87E-2</v>
      </c>
      <c r="T2648" s="27">
        <v>3.9199999999999999E-2</v>
      </c>
      <c r="U2648" s="27">
        <v>1.1000000000000001E-3</v>
      </c>
      <c r="V2648" s="27">
        <v>3.3E-3</v>
      </c>
      <c r="W2648" s="27">
        <v>5.0000000000000001E-4</v>
      </c>
      <c r="X2648" s="27">
        <v>0</v>
      </c>
      <c r="Y2648" s="27">
        <v>1.1999999999999999E-3</v>
      </c>
      <c r="Z2648" s="27">
        <v>3.0000000000000001E-3</v>
      </c>
      <c r="AA2648" s="27">
        <v>8.8999999999999999E-3</v>
      </c>
      <c r="AB2648" s="27">
        <v>1.6000000000000001E-3</v>
      </c>
      <c r="AC2648" s="27">
        <v>8.0999999999999996E-3</v>
      </c>
      <c r="AD2648" s="27">
        <v>0</v>
      </c>
      <c r="AE2648" s="27">
        <v>0</v>
      </c>
      <c r="AF2648" s="27">
        <v>5.1999999999999998E-3</v>
      </c>
      <c r="AG2648" s="27">
        <v>0</v>
      </c>
      <c r="AH2648" s="27">
        <v>1E-4</v>
      </c>
      <c r="AI2648" s="27">
        <v>0</v>
      </c>
      <c r="AJ2648" s="27">
        <v>0</v>
      </c>
    </row>
    <row r="2649" spans="13:36" x14ac:dyDescent="0.3">
      <c r="M2649" s="27">
        <v>0.1961</v>
      </c>
      <c r="N2649" s="27">
        <v>0.1764</v>
      </c>
      <c r="O2649" s="27">
        <v>1.0358000000000001</v>
      </c>
      <c r="P2649" s="27">
        <v>7.6E-3</v>
      </c>
      <c r="Q2649" s="27">
        <v>1.3599999999999999E-2</v>
      </c>
      <c r="R2649" s="27">
        <v>8.8200000000000001E-2</v>
      </c>
      <c r="S2649" s="27">
        <v>2.9899999999999999E-2</v>
      </c>
      <c r="T2649" s="27">
        <v>3.9600000000000003E-2</v>
      </c>
      <c r="U2649" s="27">
        <v>1E-3</v>
      </c>
      <c r="V2649" s="27">
        <v>2.8999999999999998E-3</v>
      </c>
      <c r="W2649" s="27">
        <v>5.9999999999999995E-4</v>
      </c>
      <c r="X2649" s="27">
        <v>0</v>
      </c>
      <c r="Y2649" s="27">
        <v>1.1999999999999999E-3</v>
      </c>
      <c r="Z2649" s="27">
        <v>3.0999999999999999E-3</v>
      </c>
      <c r="AA2649" s="27">
        <v>3.8E-3</v>
      </c>
      <c r="AB2649" s="27">
        <v>1.5E-3</v>
      </c>
      <c r="AC2649" s="27">
        <v>8.6999999999999994E-3</v>
      </c>
      <c r="AD2649" s="27">
        <v>0</v>
      </c>
      <c r="AE2649" s="27">
        <v>0</v>
      </c>
      <c r="AF2649" s="27">
        <v>5.3E-3</v>
      </c>
      <c r="AG2649" s="27">
        <v>0</v>
      </c>
      <c r="AH2649" s="27">
        <v>1E-4</v>
      </c>
      <c r="AI2649" s="27">
        <v>0</v>
      </c>
      <c r="AJ2649" s="27">
        <v>0</v>
      </c>
    </row>
    <row r="2650" spans="13:36" x14ac:dyDescent="0.3">
      <c r="M2650" s="27">
        <v>0.1913</v>
      </c>
      <c r="N2650" s="27">
        <v>0.184</v>
      </c>
      <c r="O2650" s="27">
        <v>1.0314000000000001</v>
      </c>
      <c r="P2650" s="27">
        <v>5.8999999999999999E-3</v>
      </c>
      <c r="Q2650" s="27">
        <v>1.44E-2</v>
      </c>
      <c r="R2650" s="27">
        <v>5.16E-2</v>
      </c>
      <c r="S2650" s="27">
        <v>8.0999999999999996E-3</v>
      </c>
      <c r="T2650" s="27">
        <v>2.41E-2</v>
      </c>
      <c r="U2650" s="27">
        <v>4.0000000000000002E-4</v>
      </c>
      <c r="V2650" s="27">
        <v>8.9999999999999998E-4</v>
      </c>
      <c r="W2650" s="27">
        <v>5.0000000000000001E-4</v>
      </c>
      <c r="X2650" s="27">
        <v>0</v>
      </c>
      <c r="Y2650" s="27">
        <v>1.1000000000000001E-3</v>
      </c>
      <c r="Z2650" s="27">
        <v>2.8999999999999998E-3</v>
      </c>
      <c r="AA2650" s="27">
        <v>3.3E-3</v>
      </c>
      <c r="AB2650" s="27">
        <v>1.4E-3</v>
      </c>
      <c r="AC2650" s="27">
        <v>8.0000000000000002E-3</v>
      </c>
      <c r="AD2650" s="27">
        <v>0</v>
      </c>
      <c r="AE2650" s="27">
        <v>0</v>
      </c>
      <c r="AF2650" s="27">
        <v>5.0000000000000001E-3</v>
      </c>
      <c r="AG2650" s="27">
        <v>0</v>
      </c>
      <c r="AH2650" s="27">
        <v>1E-4</v>
      </c>
      <c r="AI2650" s="27">
        <v>0</v>
      </c>
      <c r="AJ2650" s="27">
        <v>0</v>
      </c>
    </row>
    <row r="2651" spans="13:36" x14ac:dyDescent="0.3">
      <c r="M2651" s="27">
        <v>0.1885</v>
      </c>
      <c r="N2651" s="27">
        <v>0.19209999999999999</v>
      </c>
      <c r="O2651" s="27">
        <v>1.0422</v>
      </c>
      <c r="P2651" s="27">
        <v>6.1000000000000004E-3</v>
      </c>
      <c r="Q2651" s="27">
        <v>1.29E-2</v>
      </c>
      <c r="R2651" s="27">
        <v>4.2099999999999999E-2</v>
      </c>
      <c r="S2651" s="27">
        <v>4.5999999999999999E-3</v>
      </c>
      <c r="T2651" s="27">
        <v>2.2800000000000001E-2</v>
      </c>
      <c r="U2651" s="27">
        <v>4.0000000000000002E-4</v>
      </c>
      <c r="V2651" s="27">
        <v>8.0000000000000004E-4</v>
      </c>
      <c r="W2651" s="27">
        <v>5.0000000000000001E-4</v>
      </c>
      <c r="X2651" s="27">
        <v>0</v>
      </c>
      <c r="Y2651" s="27">
        <v>1.1999999999999999E-3</v>
      </c>
      <c r="Z2651" s="27">
        <v>3.0000000000000001E-3</v>
      </c>
      <c r="AA2651" s="27">
        <v>3.5000000000000001E-3</v>
      </c>
      <c r="AB2651" s="27">
        <v>1.6999999999999999E-3</v>
      </c>
      <c r="AC2651" s="27">
        <v>8.6E-3</v>
      </c>
      <c r="AD2651" s="27">
        <v>0</v>
      </c>
      <c r="AE2651" s="27">
        <v>0</v>
      </c>
      <c r="AF2651" s="27">
        <v>5.4000000000000003E-3</v>
      </c>
      <c r="AG2651" s="27">
        <v>0</v>
      </c>
      <c r="AH2651" s="27">
        <v>1E-4</v>
      </c>
      <c r="AI2651" s="27">
        <v>0</v>
      </c>
      <c r="AJ2651" s="27">
        <v>0</v>
      </c>
    </row>
    <row r="2652" spans="13:36" x14ac:dyDescent="0.3">
      <c r="M2652" s="27">
        <v>0.18029999999999999</v>
      </c>
      <c r="N2652" s="27">
        <v>0.18379999999999999</v>
      </c>
      <c r="O2652" s="27">
        <v>1.0667</v>
      </c>
      <c r="P2652" s="27">
        <v>1.1900000000000001E-2</v>
      </c>
      <c r="Q2652" s="27">
        <v>1.5900000000000001E-2</v>
      </c>
      <c r="R2652" s="27">
        <v>4.7699999999999999E-2</v>
      </c>
      <c r="S2652" s="27">
        <v>5.4999999999999997E-3</v>
      </c>
      <c r="T2652" s="27">
        <v>2.3199999999999998E-2</v>
      </c>
      <c r="U2652" s="27">
        <v>4.0000000000000002E-4</v>
      </c>
      <c r="V2652" s="27">
        <v>1.1999999999999999E-3</v>
      </c>
      <c r="W2652" s="27">
        <v>5.0000000000000001E-4</v>
      </c>
      <c r="X2652" s="27">
        <v>0</v>
      </c>
      <c r="Y2652" s="27">
        <v>1.2999999999999999E-3</v>
      </c>
      <c r="Z2652" s="27">
        <v>3.2000000000000002E-3</v>
      </c>
      <c r="AA2652" s="27">
        <v>3.5999999999999999E-3</v>
      </c>
      <c r="AB2652" s="27">
        <v>1.8E-3</v>
      </c>
      <c r="AC2652" s="27">
        <v>6.4999999999999997E-3</v>
      </c>
      <c r="AD2652" s="27">
        <v>0</v>
      </c>
      <c r="AE2652" s="27">
        <v>0</v>
      </c>
      <c r="AF2652" s="27">
        <v>5.5999999999999999E-3</v>
      </c>
      <c r="AG2652" s="27">
        <v>0</v>
      </c>
      <c r="AH2652" s="27">
        <v>1E-4</v>
      </c>
      <c r="AI2652" s="27">
        <v>0</v>
      </c>
      <c r="AJ2652" s="27">
        <v>0</v>
      </c>
    </row>
    <row r="2653" spans="13:36" x14ac:dyDescent="0.3">
      <c r="M2653" s="27">
        <v>0.18260000000000001</v>
      </c>
      <c r="N2653" s="27">
        <v>0.18140000000000001</v>
      </c>
      <c r="O2653" s="27">
        <v>1.1354</v>
      </c>
      <c r="P2653" s="27">
        <v>8.2000000000000007E-3</v>
      </c>
      <c r="Q2653" s="27">
        <v>1.52E-2</v>
      </c>
      <c r="R2653" s="27">
        <v>4.4200000000000003E-2</v>
      </c>
      <c r="S2653" s="27">
        <v>4.8999999999999998E-3</v>
      </c>
      <c r="T2653" s="27">
        <v>0.02</v>
      </c>
      <c r="U2653" s="27">
        <v>4.0000000000000002E-4</v>
      </c>
      <c r="V2653" s="27">
        <v>1.4E-3</v>
      </c>
      <c r="W2653" s="27">
        <v>5.0000000000000001E-4</v>
      </c>
      <c r="X2653" s="27">
        <v>0</v>
      </c>
      <c r="Y2653" s="27">
        <v>1.2999999999999999E-3</v>
      </c>
      <c r="Z2653" s="27">
        <v>3.5000000000000001E-3</v>
      </c>
      <c r="AA2653" s="27">
        <v>4.4000000000000003E-3</v>
      </c>
      <c r="AB2653" s="27">
        <v>1.6000000000000001E-3</v>
      </c>
      <c r="AC2653" s="27">
        <v>5.3E-3</v>
      </c>
      <c r="AD2653" s="27">
        <v>0</v>
      </c>
      <c r="AE2653" s="27">
        <v>0</v>
      </c>
      <c r="AF2653" s="27">
        <v>6.0000000000000001E-3</v>
      </c>
      <c r="AG2653" s="27">
        <v>0</v>
      </c>
      <c r="AH2653" s="27">
        <v>1E-4</v>
      </c>
      <c r="AI2653" s="27">
        <v>0</v>
      </c>
      <c r="AJ2653" s="27">
        <v>0</v>
      </c>
    </row>
    <row r="2654" spans="13:36" x14ac:dyDescent="0.3">
      <c r="M2654" s="27">
        <v>0.18759999999999999</v>
      </c>
      <c r="N2654" s="27">
        <v>0.20830000000000001</v>
      </c>
      <c r="O2654" s="27">
        <v>1.2755000000000001</v>
      </c>
      <c r="P2654" s="27">
        <v>5.1999999999999998E-3</v>
      </c>
      <c r="Q2654" s="27">
        <v>1.6299999999999999E-2</v>
      </c>
      <c r="R2654" s="27">
        <v>4.0399999999999998E-2</v>
      </c>
      <c r="S2654" s="27">
        <v>5.7999999999999996E-3</v>
      </c>
      <c r="T2654" s="27">
        <v>2.0500000000000001E-2</v>
      </c>
      <c r="U2654" s="27">
        <v>4.0000000000000002E-4</v>
      </c>
      <c r="V2654" s="27">
        <v>1.2999999999999999E-3</v>
      </c>
      <c r="W2654" s="27">
        <v>5.9999999999999995E-4</v>
      </c>
      <c r="X2654" s="27">
        <v>0</v>
      </c>
      <c r="Y2654" s="27">
        <v>1.2999999999999999E-3</v>
      </c>
      <c r="Z2654" s="27">
        <v>3.8E-3</v>
      </c>
      <c r="AA2654" s="27">
        <v>3.3E-3</v>
      </c>
      <c r="AB2654" s="27">
        <v>1.1999999999999999E-3</v>
      </c>
      <c r="AC2654" s="27">
        <v>6.6E-3</v>
      </c>
      <c r="AD2654" s="27">
        <v>0</v>
      </c>
      <c r="AE2654" s="27">
        <v>0</v>
      </c>
      <c r="AF2654" s="27">
        <v>6.0000000000000001E-3</v>
      </c>
      <c r="AG2654" s="27">
        <v>0</v>
      </c>
      <c r="AH2654" s="27">
        <v>1E-4</v>
      </c>
      <c r="AI2654" s="27">
        <v>0</v>
      </c>
      <c r="AJ2654" s="27">
        <v>0</v>
      </c>
    </row>
    <row r="2655" spans="13:36" x14ac:dyDescent="0.3">
      <c r="M2655" s="27">
        <v>0.19109999999999999</v>
      </c>
      <c r="N2655" s="27">
        <v>0.20760000000000001</v>
      </c>
      <c r="O2655" s="27">
        <v>1.3080000000000001</v>
      </c>
      <c r="P2655" s="27">
        <v>7.9000000000000008E-3</v>
      </c>
      <c r="Q2655" s="27">
        <v>0.02</v>
      </c>
      <c r="R2655" s="27">
        <v>7.6999999999999999E-2</v>
      </c>
      <c r="S2655" s="27">
        <v>2.5499999999999998E-2</v>
      </c>
      <c r="T2655" s="27">
        <v>5.4100000000000002E-2</v>
      </c>
      <c r="U2655" s="27">
        <v>1E-3</v>
      </c>
      <c r="V2655" s="27">
        <v>3.7000000000000002E-3</v>
      </c>
      <c r="W2655" s="27">
        <v>6.9999999999999999E-4</v>
      </c>
      <c r="X2655" s="27">
        <v>0</v>
      </c>
      <c r="Y2655" s="27">
        <v>1.5E-3</v>
      </c>
      <c r="Z2655" s="27">
        <v>4.3E-3</v>
      </c>
      <c r="AA2655" s="27">
        <v>4.8999999999999998E-3</v>
      </c>
      <c r="AB2655" s="27">
        <v>2.3E-3</v>
      </c>
      <c r="AC2655" s="27">
        <v>8.9999999999999993E-3</v>
      </c>
      <c r="AD2655" s="27">
        <v>0</v>
      </c>
      <c r="AE2655" s="27">
        <v>0</v>
      </c>
      <c r="AF2655" s="27">
        <v>5.8999999999999999E-3</v>
      </c>
      <c r="AG2655" s="27">
        <v>0</v>
      </c>
      <c r="AH2655" s="27">
        <v>1E-4</v>
      </c>
      <c r="AI2655" s="27">
        <v>0</v>
      </c>
      <c r="AJ2655" s="27">
        <v>0</v>
      </c>
    </row>
    <row r="2656" spans="13:36" x14ac:dyDescent="0.3">
      <c r="M2656" s="27">
        <v>0.1908</v>
      </c>
      <c r="N2656" s="27">
        <v>0.2011</v>
      </c>
      <c r="O2656" s="27">
        <v>1.3025</v>
      </c>
      <c r="P2656" s="27">
        <v>8.8999999999999999E-3</v>
      </c>
      <c r="Q2656" s="27">
        <v>2.2599999999999999E-2</v>
      </c>
      <c r="R2656" s="27">
        <v>7.7100000000000002E-2</v>
      </c>
      <c r="S2656" s="27">
        <v>4.5900000000000003E-2</v>
      </c>
      <c r="T2656" s="27">
        <v>5.1299999999999998E-2</v>
      </c>
      <c r="U2656" s="27">
        <v>1.1000000000000001E-3</v>
      </c>
      <c r="V2656" s="27">
        <v>4.1000000000000003E-3</v>
      </c>
      <c r="W2656" s="27">
        <v>6.9999999999999999E-4</v>
      </c>
      <c r="X2656" s="27">
        <v>0</v>
      </c>
      <c r="Y2656" s="27">
        <v>1.2999999999999999E-3</v>
      </c>
      <c r="Z2656" s="27">
        <v>4.3E-3</v>
      </c>
      <c r="AA2656" s="27">
        <v>3.2000000000000002E-3</v>
      </c>
      <c r="AB2656" s="27">
        <v>1.5E-3</v>
      </c>
      <c r="AC2656" s="27">
        <v>8.2000000000000007E-3</v>
      </c>
      <c r="AD2656" s="27">
        <v>0</v>
      </c>
      <c r="AE2656" s="27">
        <v>0</v>
      </c>
      <c r="AF2656" s="27">
        <v>6.0000000000000001E-3</v>
      </c>
      <c r="AG2656" s="27">
        <v>0</v>
      </c>
      <c r="AH2656" s="27">
        <v>1E-4</v>
      </c>
      <c r="AI2656" s="27">
        <v>0</v>
      </c>
      <c r="AJ2656" s="27">
        <v>0</v>
      </c>
    </row>
    <row r="2657" spans="13:36" x14ac:dyDescent="0.3">
      <c r="M2657" s="27">
        <v>0.18559999999999999</v>
      </c>
      <c r="N2657" s="27">
        <v>0.21920000000000001</v>
      </c>
      <c r="O2657" s="27">
        <v>1.3110999999999999</v>
      </c>
      <c r="P2657" s="27">
        <v>7.0000000000000001E-3</v>
      </c>
      <c r="Q2657" s="27">
        <v>2.1899999999999999E-2</v>
      </c>
      <c r="R2657" s="27">
        <v>6.54E-2</v>
      </c>
      <c r="S2657" s="27">
        <v>2.3199999999999998E-2</v>
      </c>
      <c r="T2657" s="27">
        <v>4.65E-2</v>
      </c>
      <c r="U2657" s="27">
        <v>1E-3</v>
      </c>
      <c r="V2657" s="27">
        <v>2.8999999999999998E-3</v>
      </c>
      <c r="W2657" s="27">
        <v>5.9999999999999995E-4</v>
      </c>
      <c r="X2657" s="27">
        <v>0</v>
      </c>
      <c r="Y2657" s="27">
        <v>1.5E-3</v>
      </c>
      <c r="Z2657" s="27">
        <v>4.3E-3</v>
      </c>
      <c r="AA2657" s="27">
        <v>3.7000000000000002E-3</v>
      </c>
      <c r="AB2657" s="27">
        <v>1.6999999999999999E-3</v>
      </c>
      <c r="AC2657" s="27">
        <v>5.0000000000000001E-3</v>
      </c>
      <c r="AD2657" s="27">
        <v>0</v>
      </c>
      <c r="AE2657" s="27">
        <v>0</v>
      </c>
      <c r="AF2657" s="27">
        <v>6.1999999999999998E-3</v>
      </c>
      <c r="AG2657" s="27">
        <v>0</v>
      </c>
      <c r="AH2657" s="27">
        <v>1E-4</v>
      </c>
      <c r="AI2657" s="27">
        <v>0</v>
      </c>
      <c r="AJ2657" s="27">
        <v>0</v>
      </c>
    </row>
    <row r="2658" spans="13:36" x14ac:dyDescent="0.3">
      <c r="M2658" s="27">
        <v>0.19159999999999999</v>
      </c>
      <c r="N2658" s="27">
        <v>0.21759999999999999</v>
      </c>
      <c r="O2658" s="27">
        <v>1.331</v>
      </c>
      <c r="P2658" s="27">
        <v>6.4000000000000003E-3</v>
      </c>
      <c r="Q2658" s="27">
        <v>1.77E-2</v>
      </c>
      <c r="R2658" s="27">
        <v>7.4899999999999994E-2</v>
      </c>
      <c r="S2658" s="27">
        <v>3.3500000000000002E-2</v>
      </c>
      <c r="T2658" s="27">
        <v>4.8599999999999997E-2</v>
      </c>
      <c r="U2658" s="27">
        <v>1.1999999999999999E-3</v>
      </c>
      <c r="V2658" s="27">
        <v>4.1999999999999997E-3</v>
      </c>
      <c r="W2658" s="27">
        <v>5.0000000000000001E-4</v>
      </c>
      <c r="X2658" s="27">
        <v>0</v>
      </c>
      <c r="Y2658" s="27">
        <v>1.6000000000000001E-3</v>
      </c>
      <c r="Z2658" s="27">
        <v>4.1999999999999997E-3</v>
      </c>
      <c r="AA2658" s="27">
        <v>4.1000000000000003E-3</v>
      </c>
      <c r="AB2658" s="27">
        <v>1E-3</v>
      </c>
      <c r="AC2658" s="27">
        <v>6.1999999999999998E-3</v>
      </c>
      <c r="AD2658" s="27">
        <v>0</v>
      </c>
      <c r="AE2658" s="27">
        <v>0</v>
      </c>
      <c r="AF2658" s="27">
        <v>6.7999999999999996E-3</v>
      </c>
      <c r="AG2658" s="27">
        <v>0</v>
      </c>
      <c r="AH2658" s="27">
        <v>0</v>
      </c>
      <c r="AI2658" s="27">
        <v>0</v>
      </c>
      <c r="AJ2658" s="27">
        <v>0</v>
      </c>
    </row>
    <row r="2659" spans="13:36" x14ac:dyDescent="0.3">
      <c r="M2659" s="27">
        <v>0.19769999999999999</v>
      </c>
      <c r="N2659" s="27">
        <v>0.21199999999999999</v>
      </c>
      <c r="O2659" s="27">
        <v>1.3</v>
      </c>
      <c r="P2659" s="27">
        <v>4.7999999999999996E-3</v>
      </c>
      <c r="Q2659" s="27">
        <v>1.49E-2</v>
      </c>
      <c r="R2659" s="27">
        <v>7.8899999999999998E-2</v>
      </c>
      <c r="S2659" s="27">
        <v>4.7800000000000002E-2</v>
      </c>
      <c r="T2659" s="27">
        <v>4.0399999999999998E-2</v>
      </c>
      <c r="U2659" s="27">
        <v>1.4E-3</v>
      </c>
      <c r="V2659" s="27">
        <v>4.4999999999999997E-3</v>
      </c>
      <c r="W2659" s="27">
        <v>5.9999999999999995E-4</v>
      </c>
      <c r="X2659" s="27">
        <v>0</v>
      </c>
      <c r="Y2659" s="27">
        <v>1.5E-3</v>
      </c>
      <c r="Z2659" s="27">
        <v>4.1999999999999997E-3</v>
      </c>
      <c r="AA2659" s="27">
        <v>3.3E-3</v>
      </c>
      <c r="AB2659" s="27">
        <v>1.5E-3</v>
      </c>
      <c r="AC2659" s="27">
        <v>7.0000000000000001E-3</v>
      </c>
      <c r="AD2659" s="27">
        <v>0</v>
      </c>
      <c r="AE2659" s="27">
        <v>0</v>
      </c>
      <c r="AF2659" s="27">
        <v>6.7000000000000002E-3</v>
      </c>
      <c r="AG2659" s="27">
        <v>0</v>
      </c>
      <c r="AH2659" s="27">
        <v>0</v>
      </c>
      <c r="AI2659" s="27">
        <v>0</v>
      </c>
      <c r="AJ2659" s="27">
        <v>0</v>
      </c>
    </row>
    <row r="2660" spans="13:36" x14ac:dyDescent="0.3">
      <c r="M2660" s="27">
        <v>0.1867</v>
      </c>
      <c r="N2660" s="27">
        <v>0.20699999999999999</v>
      </c>
      <c r="O2660" s="27">
        <v>1.3078000000000001</v>
      </c>
      <c r="P2660" s="27">
        <v>5.3E-3</v>
      </c>
      <c r="Q2660" s="27">
        <v>1.9300000000000001E-2</v>
      </c>
      <c r="R2660" s="27">
        <v>7.5899999999999995E-2</v>
      </c>
      <c r="S2660" s="27">
        <v>3.44E-2</v>
      </c>
      <c r="T2660" s="27">
        <v>3.8199999999999998E-2</v>
      </c>
      <c r="U2660" s="27">
        <v>1.1999999999999999E-3</v>
      </c>
      <c r="V2660" s="27">
        <v>5.4000000000000003E-3</v>
      </c>
      <c r="W2660" s="27">
        <v>5.9999999999999995E-4</v>
      </c>
      <c r="X2660" s="27">
        <v>0</v>
      </c>
      <c r="Y2660" s="27">
        <v>1.6999999999999999E-3</v>
      </c>
      <c r="Z2660" s="27">
        <v>4.5999999999999999E-3</v>
      </c>
      <c r="AA2660" s="27">
        <v>3.0999999999999999E-3</v>
      </c>
      <c r="AB2660" s="27">
        <v>6.9999999999999999E-4</v>
      </c>
      <c r="AC2660" s="27">
        <v>6.4999999999999997E-3</v>
      </c>
      <c r="AD2660" s="27">
        <v>0</v>
      </c>
      <c r="AE2660" s="27">
        <v>0</v>
      </c>
      <c r="AF2660" s="27">
        <v>6.7000000000000002E-3</v>
      </c>
      <c r="AG2660" s="27">
        <v>0</v>
      </c>
      <c r="AH2660" s="27">
        <v>0</v>
      </c>
      <c r="AI2660" s="27">
        <v>0</v>
      </c>
      <c r="AJ2660" s="27">
        <v>0</v>
      </c>
    </row>
    <row r="2661" spans="13:36" x14ac:dyDescent="0.3">
      <c r="M2661" s="27">
        <v>0.18840000000000001</v>
      </c>
      <c r="N2661" s="27">
        <v>0.20119999999999999</v>
      </c>
      <c r="O2661" s="27">
        <v>1.2947</v>
      </c>
      <c r="P2661" s="27">
        <v>8.0999999999999996E-3</v>
      </c>
      <c r="Q2661" s="27">
        <v>2.3099999999999999E-2</v>
      </c>
      <c r="R2661" s="27">
        <v>8.0699999999999994E-2</v>
      </c>
      <c r="S2661" s="27">
        <v>3.5099999999999999E-2</v>
      </c>
      <c r="T2661" s="27">
        <v>4.7500000000000001E-2</v>
      </c>
      <c r="U2661" s="27">
        <v>1.5E-3</v>
      </c>
      <c r="V2661" s="27">
        <v>5.1000000000000004E-3</v>
      </c>
      <c r="W2661" s="27">
        <v>5.0000000000000001E-4</v>
      </c>
      <c r="X2661" s="27">
        <v>0</v>
      </c>
      <c r="Y2661" s="27">
        <v>1.4E-3</v>
      </c>
      <c r="Z2661" s="27">
        <v>4.7999999999999996E-3</v>
      </c>
      <c r="AA2661" s="27">
        <v>2.8999999999999998E-3</v>
      </c>
      <c r="AB2661" s="27">
        <v>1E-3</v>
      </c>
      <c r="AC2661" s="27">
        <v>6.1000000000000004E-3</v>
      </c>
      <c r="AD2661" s="27">
        <v>0</v>
      </c>
      <c r="AE2661" s="27">
        <v>0</v>
      </c>
      <c r="AF2661" s="27">
        <v>6.7000000000000002E-3</v>
      </c>
      <c r="AG2661" s="27">
        <v>0</v>
      </c>
      <c r="AH2661" s="27">
        <v>0</v>
      </c>
      <c r="AI2661" s="27">
        <v>0</v>
      </c>
      <c r="AJ2661" s="27">
        <v>0</v>
      </c>
    </row>
    <row r="2662" spans="13:36" x14ac:dyDescent="0.3">
      <c r="M2662" s="27">
        <v>0.20949999999999999</v>
      </c>
      <c r="N2662" s="27">
        <v>0.22819999999999999</v>
      </c>
      <c r="O2662" s="27">
        <v>1.3264</v>
      </c>
      <c r="P2662" s="27">
        <v>8.3000000000000001E-3</v>
      </c>
      <c r="Q2662" s="27">
        <v>2.3099999999999999E-2</v>
      </c>
      <c r="R2662" s="27">
        <v>7.0199999999999999E-2</v>
      </c>
      <c r="S2662" s="27">
        <v>2.7900000000000001E-2</v>
      </c>
      <c r="T2662" s="27">
        <v>4.4400000000000002E-2</v>
      </c>
      <c r="U2662" s="27">
        <v>1.1999999999999999E-3</v>
      </c>
      <c r="V2662" s="27">
        <v>3.3E-3</v>
      </c>
      <c r="W2662" s="27">
        <v>5.9999999999999995E-4</v>
      </c>
      <c r="X2662" s="27">
        <v>0</v>
      </c>
      <c r="Y2662" s="27">
        <v>1.6000000000000001E-3</v>
      </c>
      <c r="Z2662" s="27">
        <v>4.3E-3</v>
      </c>
      <c r="AA2662" s="27">
        <v>3.0999999999999999E-3</v>
      </c>
      <c r="AB2662" s="27">
        <v>1.2999999999999999E-3</v>
      </c>
      <c r="AC2662" s="27">
        <v>8.0000000000000002E-3</v>
      </c>
      <c r="AD2662" s="27">
        <v>0</v>
      </c>
      <c r="AE2662" s="27">
        <v>0</v>
      </c>
      <c r="AF2662" s="27">
        <v>6.4999999999999997E-3</v>
      </c>
      <c r="AG2662" s="27">
        <v>0</v>
      </c>
      <c r="AH2662" s="27">
        <v>1E-4</v>
      </c>
      <c r="AI2662" s="27">
        <v>0</v>
      </c>
      <c r="AJ2662" s="27">
        <v>0</v>
      </c>
    </row>
    <row r="2663" spans="13:36" x14ac:dyDescent="0.3">
      <c r="M2663" s="27">
        <v>0.18679999999999999</v>
      </c>
      <c r="N2663" s="27">
        <v>0.2107</v>
      </c>
      <c r="O2663" s="27">
        <v>1.3333999999999999</v>
      </c>
      <c r="P2663" s="27">
        <v>6.6E-3</v>
      </c>
      <c r="Q2663" s="27">
        <v>1.29E-2</v>
      </c>
      <c r="R2663" s="27">
        <v>4.4400000000000002E-2</v>
      </c>
      <c r="S2663" s="27">
        <v>2.93E-2</v>
      </c>
      <c r="T2663" s="27">
        <v>3.85E-2</v>
      </c>
      <c r="U2663" s="27">
        <v>1.1000000000000001E-3</v>
      </c>
      <c r="V2663" s="27">
        <v>3.0999999999999999E-3</v>
      </c>
      <c r="W2663" s="27">
        <v>5.9999999999999995E-4</v>
      </c>
      <c r="X2663" s="27">
        <v>0</v>
      </c>
      <c r="Y2663" s="27">
        <v>1.5E-3</v>
      </c>
      <c r="Z2663" s="27">
        <v>4.0000000000000001E-3</v>
      </c>
      <c r="AA2663" s="27">
        <v>3.7000000000000002E-3</v>
      </c>
      <c r="AB2663" s="27">
        <v>1.6000000000000001E-3</v>
      </c>
      <c r="AC2663" s="27">
        <v>8.3000000000000001E-3</v>
      </c>
      <c r="AD2663" s="27">
        <v>0</v>
      </c>
      <c r="AE2663" s="27">
        <v>0</v>
      </c>
      <c r="AF2663" s="27">
        <v>6.6E-3</v>
      </c>
      <c r="AG2663" s="27">
        <v>0</v>
      </c>
      <c r="AH2663" s="27">
        <v>0</v>
      </c>
      <c r="AI2663" s="27">
        <v>0</v>
      </c>
      <c r="AJ2663" s="27">
        <v>0</v>
      </c>
    </row>
    <row r="2664" spans="13:36" x14ac:dyDescent="0.3">
      <c r="M2664" s="27">
        <v>0.1946</v>
      </c>
      <c r="N2664" s="27">
        <v>0.21859999999999999</v>
      </c>
      <c r="O2664" s="27">
        <v>1.3492999999999999</v>
      </c>
      <c r="P2664" s="27">
        <v>1.01E-2</v>
      </c>
      <c r="Q2664" s="27">
        <v>0.02</v>
      </c>
      <c r="R2664" s="27">
        <v>7.5899999999999995E-2</v>
      </c>
      <c r="S2664" s="27">
        <v>3.9600000000000003E-2</v>
      </c>
      <c r="T2664" s="27">
        <v>3.8300000000000001E-2</v>
      </c>
      <c r="U2664" s="27">
        <v>1E-3</v>
      </c>
      <c r="V2664" s="27">
        <v>3.8999999999999998E-3</v>
      </c>
      <c r="W2664" s="27">
        <v>5.9999999999999995E-4</v>
      </c>
      <c r="X2664" s="27">
        <v>0</v>
      </c>
      <c r="Y2664" s="27">
        <v>1.4E-3</v>
      </c>
      <c r="Z2664" s="27">
        <v>4.7000000000000002E-3</v>
      </c>
      <c r="AA2664" s="27">
        <v>2.8999999999999998E-3</v>
      </c>
      <c r="AB2664" s="27">
        <v>1.1000000000000001E-3</v>
      </c>
      <c r="AC2664" s="27">
        <v>8.9999999999999993E-3</v>
      </c>
      <c r="AD2664" s="27">
        <v>0</v>
      </c>
      <c r="AE2664" s="27">
        <v>0</v>
      </c>
      <c r="AF2664" s="27">
        <v>6.1000000000000004E-3</v>
      </c>
      <c r="AG2664" s="27">
        <v>0</v>
      </c>
      <c r="AH2664" s="27">
        <v>0</v>
      </c>
      <c r="AI2664" s="27">
        <v>0</v>
      </c>
      <c r="AJ2664" s="27">
        <v>0</v>
      </c>
    </row>
    <row r="2665" spans="13:36" x14ac:dyDescent="0.3">
      <c r="M2665" s="27">
        <v>0.18090000000000001</v>
      </c>
      <c r="N2665" s="27">
        <v>0.2006</v>
      </c>
      <c r="O2665" s="27">
        <v>1.327</v>
      </c>
      <c r="P2665" s="27">
        <v>1.38E-2</v>
      </c>
      <c r="Q2665" s="27">
        <v>1.5699999999999999E-2</v>
      </c>
      <c r="R2665" s="27">
        <v>4.7600000000000003E-2</v>
      </c>
      <c r="S2665" s="27">
        <v>2.29E-2</v>
      </c>
      <c r="T2665" s="27">
        <v>4.2799999999999998E-2</v>
      </c>
      <c r="U2665" s="27">
        <v>1.1999999999999999E-3</v>
      </c>
      <c r="V2665" s="27">
        <v>3.5000000000000001E-3</v>
      </c>
      <c r="W2665" s="27">
        <v>5.0000000000000001E-4</v>
      </c>
      <c r="X2665" s="27">
        <v>0</v>
      </c>
      <c r="Y2665" s="27">
        <v>1.2999999999999999E-3</v>
      </c>
      <c r="Z2665" s="27">
        <v>4.1999999999999997E-3</v>
      </c>
      <c r="AA2665" s="27">
        <v>2.8E-3</v>
      </c>
      <c r="AB2665" s="27">
        <v>1E-3</v>
      </c>
      <c r="AC2665" s="27">
        <v>7.1999999999999998E-3</v>
      </c>
      <c r="AD2665" s="27">
        <v>0</v>
      </c>
      <c r="AE2665" s="27">
        <v>0</v>
      </c>
      <c r="AF2665" s="27">
        <v>6.7000000000000002E-3</v>
      </c>
      <c r="AG2665" s="27">
        <v>0</v>
      </c>
      <c r="AH2665" s="27">
        <v>0</v>
      </c>
      <c r="AI2665" s="27">
        <v>0</v>
      </c>
      <c r="AJ2665" s="27">
        <v>0</v>
      </c>
    </row>
    <row r="2666" spans="13:36" x14ac:dyDescent="0.3">
      <c r="M2666" s="27">
        <v>0.19259999999999999</v>
      </c>
      <c r="N2666" s="27">
        <v>0.1981</v>
      </c>
      <c r="O2666" s="27">
        <v>1.3385</v>
      </c>
      <c r="P2666" s="27">
        <v>1.1599999999999999E-2</v>
      </c>
      <c r="Q2666" s="27">
        <v>1.5599999999999999E-2</v>
      </c>
      <c r="R2666" s="27">
        <v>4.53E-2</v>
      </c>
      <c r="S2666" s="27">
        <v>4.1399999999999999E-2</v>
      </c>
      <c r="T2666" s="27">
        <v>4.6300000000000001E-2</v>
      </c>
      <c r="U2666" s="27">
        <v>1E-3</v>
      </c>
      <c r="V2666" s="27">
        <v>4.1999999999999997E-3</v>
      </c>
      <c r="W2666" s="27">
        <v>5.0000000000000001E-4</v>
      </c>
      <c r="X2666" s="27">
        <v>0</v>
      </c>
      <c r="Y2666" s="27">
        <v>1.1999999999999999E-3</v>
      </c>
      <c r="Z2666" s="27">
        <v>4.1999999999999997E-3</v>
      </c>
      <c r="AA2666" s="27">
        <v>2.7000000000000001E-3</v>
      </c>
      <c r="AB2666" s="27">
        <v>8.9999999999999998E-4</v>
      </c>
      <c r="AC2666" s="27">
        <v>6.7999999999999996E-3</v>
      </c>
      <c r="AD2666" s="27">
        <v>0</v>
      </c>
      <c r="AE2666" s="27">
        <v>0</v>
      </c>
      <c r="AF2666" s="27">
        <v>6.4999999999999997E-3</v>
      </c>
      <c r="AG2666" s="27">
        <v>0</v>
      </c>
      <c r="AH2666" s="27">
        <v>0</v>
      </c>
      <c r="AI2666" s="27">
        <v>0</v>
      </c>
      <c r="AJ2666" s="27">
        <v>0</v>
      </c>
    </row>
    <row r="2667" spans="13:36" x14ac:dyDescent="0.3">
      <c r="M2667" s="27">
        <v>0.1827</v>
      </c>
      <c r="N2667" s="27">
        <v>0.1946</v>
      </c>
      <c r="O2667" s="27">
        <v>1.3513999999999999</v>
      </c>
      <c r="P2667" s="27">
        <v>1.44E-2</v>
      </c>
      <c r="Q2667" s="27">
        <v>1.9E-2</v>
      </c>
      <c r="R2667" s="27">
        <v>4.07E-2</v>
      </c>
      <c r="S2667" s="27">
        <v>2.8299999999999999E-2</v>
      </c>
      <c r="T2667" s="27">
        <v>4.1200000000000001E-2</v>
      </c>
      <c r="U2667" s="27">
        <v>8.9999999999999998E-4</v>
      </c>
      <c r="V2667" s="27">
        <v>2.7000000000000001E-3</v>
      </c>
      <c r="W2667" s="27">
        <v>5.9999999999999995E-4</v>
      </c>
      <c r="X2667" s="27">
        <v>0</v>
      </c>
      <c r="Y2667" s="27">
        <v>1.1999999999999999E-3</v>
      </c>
      <c r="Z2667" s="27">
        <v>4.4000000000000003E-3</v>
      </c>
      <c r="AA2667" s="27">
        <v>2.5000000000000001E-3</v>
      </c>
      <c r="AB2667" s="27">
        <v>8.0000000000000004E-4</v>
      </c>
      <c r="AC2667" s="27">
        <v>7.0000000000000001E-3</v>
      </c>
      <c r="AD2667" s="27">
        <v>0</v>
      </c>
      <c r="AE2667" s="27">
        <v>0</v>
      </c>
      <c r="AF2667" s="27">
        <v>6.6E-3</v>
      </c>
      <c r="AG2667" s="27">
        <v>0</v>
      </c>
      <c r="AH2667" s="27">
        <v>0</v>
      </c>
      <c r="AI2667" s="27">
        <v>0</v>
      </c>
      <c r="AJ2667" s="27">
        <v>0</v>
      </c>
    </row>
    <row r="2668" spans="13:36" x14ac:dyDescent="0.3">
      <c r="M2668" s="27">
        <v>0.18690000000000001</v>
      </c>
      <c r="N2668" s="27">
        <v>0.21820000000000001</v>
      </c>
      <c r="O2668" s="27">
        <v>1.3705000000000001</v>
      </c>
      <c r="P2668" s="27">
        <v>1.0999999999999999E-2</v>
      </c>
      <c r="Q2668" s="27">
        <v>0.02</v>
      </c>
      <c r="R2668" s="27">
        <v>3.7100000000000001E-2</v>
      </c>
      <c r="S2668" s="27">
        <v>1.72E-2</v>
      </c>
      <c r="T2668" s="27">
        <v>4.4200000000000003E-2</v>
      </c>
      <c r="U2668" s="27">
        <v>1.2999999999999999E-3</v>
      </c>
      <c r="V2668" s="27">
        <v>3.0000000000000001E-3</v>
      </c>
      <c r="W2668" s="27">
        <v>5.0000000000000001E-4</v>
      </c>
      <c r="X2668" s="27">
        <v>0</v>
      </c>
      <c r="Y2668" s="27">
        <v>1.2999999999999999E-3</v>
      </c>
      <c r="Z2668" s="27">
        <v>4.4000000000000003E-3</v>
      </c>
      <c r="AA2668" s="27">
        <v>4.3E-3</v>
      </c>
      <c r="AB2668" s="27">
        <v>1.1999999999999999E-3</v>
      </c>
      <c r="AC2668" s="27">
        <v>6.7999999999999996E-3</v>
      </c>
      <c r="AD2668" s="27">
        <v>0</v>
      </c>
      <c r="AE2668" s="27">
        <v>0</v>
      </c>
      <c r="AF2668" s="27">
        <v>6.8999999999999999E-3</v>
      </c>
      <c r="AG2668" s="27">
        <v>0</v>
      </c>
      <c r="AH2668" s="27">
        <v>0</v>
      </c>
      <c r="AI2668" s="27">
        <v>0</v>
      </c>
      <c r="AJ2668" s="27">
        <v>0</v>
      </c>
    </row>
    <row r="2669" spans="13:36" x14ac:dyDescent="0.3">
      <c r="M2669" s="27">
        <v>0.2051</v>
      </c>
      <c r="N2669" s="27">
        <v>0.2104</v>
      </c>
      <c r="O2669" s="27">
        <v>1.4578</v>
      </c>
      <c r="P2669" s="27">
        <v>1.5599999999999999E-2</v>
      </c>
      <c r="Q2669" s="27">
        <v>1.77E-2</v>
      </c>
      <c r="R2669" s="27">
        <v>4.3099999999999999E-2</v>
      </c>
      <c r="S2669" s="27">
        <v>2.0500000000000001E-2</v>
      </c>
      <c r="T2669" s="27">
        <v>4.2200000000000001E-2</v>
      </c>
      <c r="U2669" s="27">
        <v>1E-3</v>
      </c>
      <c r="V2669" s="27">
        <v>2.7000000000000001E-3</v>
      </c>
      <c r="W2669" s="27">
        <v>5.0000000000000001E-4</v>
      </c>
      <c r="X2669" s="27">
        <v>0</v>
      </c>
      <c r="Y2669" s="27">
        <v>1.4E-3</v>
      </c>
      <c r="Z2669" s="27">
        <v>4.5999999999999999E-3</v>
      </c>
      <c r="AA2669" s="27">
        <v>2.7000000000000001E-3</v>
      </c>
      <c r="AB2669" s="27">
        <v>8.9999999999999998E-4</v>
      </c>
      <c r="AC2669" s="27">
        <v>7.9000000000000008E-3</v>
      </c>
      <c r="AD2669" s="27">
        <v>0</v>
      </c>
      <c r="AE2669" s="27">
        <v>0</v>
      </c>
      <c r="AF2669" s="27">
        <v>6.8999999999999999E-3</v>
      </c>
      <c r="AG2669" s="27">
        <v>0</v>
      </c>
      <c r="AH2669" s="27">
        <v>0</v>
      </c>
      <c r="AI2669" s="27">
        <v>0</v>
      </c>
      <c r="AJ2669" s="27">
        <v>0</v>
      </c>
    </row>
    <row r="2670" spans="13:36" x14ac:dyDescent="0.3">
      <c r="M2670" s="27">
        <v>0.1885</v>
      </c>
      <c r="N2670" s="27">
        <v>0.20230000000000001</v>
      </c>
      <c r="O2670" s="27">
        <v>1.3606</v>
      </c>
      <c r="P2670" s="27">
        <v>1.4E-2</v>
      </c>
      <c r="Q2670" s="27">
        <v>1.8599999999999998E-2</v>
      </c>
      <c r="R2670" s="27">
        <v>4.2599999999999999E-2</v>
      </c>
      <c r="S2670" s="27">
        <v>1.9199999999999998E-2</v>
      </c>
      <c r="T2670" s="27">
        <v>3.7199999999999997E-2</v>
      </c>
      <c r="U2670" s="27">
        <v>8.9999999999999998E-4</v>
      </c>
      <c r="V2670" s="27">
        <v>3.2000000000000002E-3</v>
      </c>
      <c r="W2670" s="27">
        <v>5.0000000000000001E-4</v>
      </c>
      <c r="X2670" s="27">
        <v>0</v>
      </c>
      <c r="Y2670" s="27">
        <v>1.4E-3</v>
      </c>
      <c r="Z2670" s="27">
        <v>4.1999999999999997E-3</v>
      </c>
      <c r="AA2670" s="27">
        <v>3.0999999999999999E-3</v>
      </c>
      <c r="AB2670" s="27">
        <v>1.6000000000000001E-3</v>
      </c>
      <c r="AC2670" s="27">
        <v>6.4000000000000003E-3</v>
      </c>
      <c r="AD2670" s="27">
        <v>0</v>
      </c>
      <c r="AE2670" s="27">
        <v>0</v>
      </c>
      <c r="AF2670" s="27">
        <v>6.7000000000000002E-3</v>
      </c>
      <c r="AG2670" s="27">
        <v>0</v>
      </c>
      <c r="AH2670" s="27">
        <v>1E-4</v>
      </c>
      <c r="AI2670" s="27">
        <v>0</v>
      </c>
      <c r="AJ2670" s="27">
        <v>0</v>
      </c>
    </row>
    <row r="2671" spans="13:36" x14ac:dyDescent="0.3">
      <c r="M2671" s="27">
        <v>0.19450000000000001</v>
      </c>
      <c r="N2671" s="27">
        <v>0.23380000000000001</v>
      </c>
      <c r="O2671" s="27">
        <v>1.3278000000000001</v>
      </c>
      <c r="P2671" s="27">
        <v>1.15E-2</v>
      </c>
      <c r="Q2671" s="27">
        <v>2.3400000000000001E-2</v>
      </c>
      <c r="R2671" s="27">
        <v>3.6999999999999998E-2</v>
      </c>
      <c r="S2671" s="27">
        <v>1.2500000000000001E-2</v>
      </c>
      <c r="T2671" s="27">
        <v>4.2000000000000003E-2</v>
      </c>
      <c r="U2671" s="27">
        <v>8.0000000000000004E-4</v>
      </c>
      <c r="V2671" s="27">
        <v>2.3E-3</v>
      </c>
      <c r="W2671" s="27">
        <v>5.9999999999999995E-4</v>
      </c>
      <c r="X2671" s="27">
        <v>0</v>
      </c>
      <c r="Y2671" s="27">
        <v>1.6000000000000001E-3</v>
      </c>
      <c r="Z2671" s="27">
        <v>4.3E-3</v>
      </c>
      <c r="AA2671" s="27">
        <v>3.5999999999999999E-3</v>
      </c>
      <c r="AB2671" s="27">
        <v>8.0000000000000004E-4</v>
      </c>
      <c r="AC2671" s="27">
        <v>7.9000000000000008E-3</v>
      </c>
      <c r="AD2671" s="27">
        <v>0</v>
      </c>
      <c r="AE2671" s="27">
        <v>0</v>
      </c>
      <c r="AF2671" s="27">
        <v>6.4999999999999997E-3</v>
      </c>
      <c r="AG2671" s="27">
        <v>0</v>
      </c>
      <c r="AH2671" s="27">
        <v>0</v>
      </c>
      <c r="AI2671" s="27">
        <v>0</v>
      </c>
      <c r="AJ2671" s="27">
        <v>0</v>
      </c>
    </row>
    <row r="2672" spans="13:36" x14ac:dyDescent="0.3">
      <c r="M2672" s="27">
        <v>0.18709999999999999</v>
      </c>
      <c r="N2672" s="27">
        <v>0.23449999999999999</v>
      </c>
      <c r="O2672" s="27">
        <v>1.3266</v>
      </c>
      <c r="P2672" s="27">
        <v>1.8800000000000001E-2</v>
      </c>
      <c r="Q2672" s="27">
        <v>1.9800000000000002E-2</v>
      </c>
      <c r="R2672" s="27">
        <v>4.2500000000000003E-2</v>
      </c>
      <c r="S2672" s="27">
        <v>1.47E-2</v>
      </c>
      <c r="T2672" s="27">
        <v>5.7599999999999998E-2</v>
      </c>
      <c r="U2672" s="27">
        <v>8.0000000000000004E-4</v>
      </c>
      <c r="V2672" s="27">
        <v>4.1999999999999997E-3</v>
      </c>
      <c r="W2672" s="27">
        <v>5.9999999999999995E-4</v>
      </c>
      <c r="X2672" s="27">
        <v>0</v>
      </c>
      <c r="Y2672" s="27">
        <v>1.5E-3</v>
      </c>
      <c r="Z2672" s="27">
        <v>4.7000000000000002E-3</v>
      </c>
      <c r="AA2672" s="27">
        <v>2.7000000000000001E-3</v>
      </c>
      <c r="AB2672" s="27">
        <v>1.1000000000000001E-3</v>
      </c>
      <c r="AC2672" s="27">
        <v>6.4999999999999997E-3</v>
      </c>
      <c r="AD2672" s="27">
        <v>0</v>
      </c>
      <c r="AE2672" s="27">
        <v>0</v>
      </c>
      <c r="AF2672" s="27">
        <v>6.8999999999999999E-3</v>
      </c>
      <c r="AG2672" s="27">
        <v>0</v>
      </c>
      <c r="AH2672" s="27">
        <v>0</v>
      </c>
      <c r="AI2672" s="27">
        <v>0</v>
      </c>
      <c r="AJ2672" s="27">
        <v>0</v>
      </c>
    </row>
    <row r="2673" spans="13:36" x14ac:dyDescent="0.3">
      <c r="M2673" s="27">
        <v>0.1996</v>
      </c>
      <c r="N2673" s="27">
        <v>0.18859999999999999</v>
      </c>
      <c r="O2673" s="27">
        <v>1.3485</v>
      </c>
      <c r="P2673" s="27">
        <v>2.3400000000000001E-2</v>
      </c>
      <c r="Q2673" s="27">
        <v>1.4800000000000001E-2</v>
      </c>
      <c r="R2673" s="27">
        <v>4.3499999999999997E-2</v>
      </c>
      <c r="S2673" s="27">
        <v>1.6400000000000001E-2</v>
      </c>
      <c r="T2673" s="27">
        <v>4.7899999999999998E-2</v>
      </c>
      <c r="U2673" s="27">
        <v>1E-3</v>
      </c>
      <c r="V2673" s="27">
        <v>3.5000000000000001E-3</v>
      </c>
      <c r="W2673" s="27">
        <v>5.9999999999999995E-4</v>
      </c>
      <c r="X2673" s="27">
        <v>0</v>
      </c>
      <c r="Y2673" s="27">
        <v>1.1999999999999999E-3</v>
      </c>
      <c r="Z2673" s="27">
        <v>4.5999999999999999E-3</v>
      </c>
      <c r="AA2673" s="27">
        <v>2.3999999999999998E-3</v>
      </c>
      <c r="AB2673" s="27">
        <v>1.1000000000000001E-3</v>
      </c>
      <c r="AC2673" s="27">
        <v>7.4999999999999997E-3</v>
      </c>
      <c r="AD2673" s="27">
        <v>0</v>
      </c>
      <c r="AE2673" s="27">
        <v>0</v>
      </c>
      <c r="AF2673" s="27">
        <v>7.0000000000000001E-3</v>
      </c>
      <c r="AG2673" s="27">
        <v>0</v>
      </c>
      <c r="AH2673" s="27">
        <v>0</v>
      </c>
      <c r="AI2673" s="27">
        <v>0</v>
      </c>
      <c r="AJ2673" s="27">
        <v>0</v>
      </c>
    </row>
    <row r="2674" spans="13:36" x14ac:dyDescent="0.3">
      <c r="M2674" s="27">
        <v>0.21240000000000001</v>
      </c>
      <c r="N2674" s="27">
        <v>0.20319999999999999</v>
      </c>
      <c r="O2674" s="27">
        <v>1.3715999999999999</v>
      </c>
      <c r="P2674" s="27">
        <v>1.7299999999999999E-2</v>
      </c>
      <c r="Q2674" s="27">
        <v>1.38E-2</v>
      </c>
      <c r="R2674" s="27">
        <v>4.6899999999999997E-2</v>
      </c>
      <c r="S2674" s="27">
        <v>2.1299999999999999E-2</v>
      </c>
      <c r="T2674" s="27">
        <v>5.28E-2</v>
      </c>
      <c r="U2674" s="27">
        <v>8.9999999999999998E-4</v>
      </c>
      <c r="V2674" s="27">
        <v>3.3999999999999998E-3</v>
      </c>
      <c r="W2674" s="27">
        <v>5.9999999999999995E-4</v>
      </c>
      <c r="X2674" s="27">
        <v>0</v>
      </c>
      <c r="Y2674" s="27">
        <v>1.5E-3</v>
      </c>
      <c r="Z2674" s="27">
        <v>4.4999999999999997E-3</v>
      </c>
      <c r="AA2674" s="27">
        <v>2.3999999999999998E-3</v>
      </c>
      <c r="AB2674" s="27">
        <v>1.1999999999999999E-3</v>
      </c>
      <c r="AC2674" s="27">
        <v>8.0999999999999996E-3</v>
      </c>
      <c r="AD2674" s="27">
        <v>0</v>
      </c>
      <c r="AE2674" s="27">
        <v>0</v>
      </c>
      <c r="AF2674" s="27">
        <v>7.0000000000000001E-3</v>
      </c>
      <c r="AG2674" s="27">
        <v>0</v>
      </c>
      <c r="AH2674" s="27">
        <v>0</v>
      </c>
      <c r="AI2674" s="27">
        <v>0</v>
      </c>
      <c r="AJ2674" s="27">
        <v>0</v>
      </c>
    </row>
    <row r="2675" spans="13:36" x14ac:dyDescent="0.3">
      <c r="M2675" s="27">
        <v>0.19289999999999999</v>
      </c>
      <c r="N2675" s="27">
        <v>0.19980000000000001</v>
      </c>
      <c r="O2675" s="27">
        <v>1.4095</v>
      </c>
      <c r="P2675" s="27">
        <v>1.0699999999999999E-2</v>
      </c>
      <c r="Q2675" s="27">
        <v>1.43E-2</v>
      </c>
      <c r="R2675" s="27">
        <v>5.2600000000000001E-2</v>
      </c>
      <c r="S2675" s="27">
        <v>2.0199999999999999E-2</v>
      </c>
      <c r="T2675" s="27">
        <v>5.0799999999999998E-2</v>
      </c>
      <c r="U2675" s="27">
        <v>1E-3</v>
      </c>
      <c r="V2675" s="27">
        <v>3.8E-3</v>
      </c>
      <c r="W2675" s="27">
        <v>5.9999999999999995E-4</v>
      </c>
      <c r="X2675" s="27">
        <v>0</v>
      </c>
      <c r="Y2675" s="27">
        <v>1.4E-3</v>
      </c>
      <c r="Z2675" s="27">
        <v>4.7000000000000002E-3</v>
      </c>
      <c r="AA2675" s="27">
        <v>2.8999999999999998E-3</v>
      </c>
      <c r="AB2675" s="27">
        <v>1E-3</v>
      </c>
      <c r="AC2675" s="27">
        <v>7.3000000000000001E-3</v>
      </c>
      <c r="AD2675" s="27">
        <v>0</v>
      </c>
      <c r="AE2675" s="27">
        <v>0</v>
      </c>
      <c r="AF2675" s="27">
        <v>6.8999999999999999E-3</v>
      </c>
      <c r="AG2675" s="27">
        <v>0</v>
      </c>
      <c r="AH2675" s="27">
        <v>0</v>
      </c>
      <c r="AI2675" s="27">
        <v>0</v>
      </c>
      <c r="AJ2675" s="27">
        <v>0</v>
      </c>
    </row>
    <row r="2676" spans="13:36" x14ac:dyDescent="0.3">
      <c r="M2676" s="27">
        <v>0.19850000000000001</v>
      </c>
      <c r="N2676" s="27">
        <v>0.21690000000000001</v>
      </c>
      <c r="O2676" s="27">
        <v>1.3205</v>
      </c>
      <c r="P2676" s="27">
        <v>1.8499999999999999E-2</v>
      </c>
      <c r="Q2676" s="27">
        <v>1.7500000000000002E-2</v>
      </c>
      <c r="R2676" s="27">
        <v>5.0099999999999999E-2</v>
      </c>
      <c r="S2676" s="27">
        <v>1.49E-2</v>
      </c>
      <c r="T2676" s="27">
        <v>5.0700000000000002E-2</v>
      </c>
      <c r="U2676" s="27">
        <v>1.1000000000000001E-3</v>
      </c>
      <c r="V2676" s="27">
        <v>2.8999999999999998E-3</v>
      </c>
      <c r="W2676" s="27">
        <v>5.9999999999999995E-4</v>
      </c>
      <c r="X2676" s="27">
        <v>0</v>
      </c>
      <c r="Y2676" s="27">
        <v>1.5E-3</v>
      </c>
      <c r="Z2676" s="27">
        <v>4.4000000000000003E-3</v>
      </c>
      <c r="AA2676" s="27">
        <v>2.7000000000000001E-3</v>
      </c>
      <c r="AB2676" s="27">
        <v>1.1000000000000001E-3</v>
      </c>
      <c r="AC2676" s="27">
        <v>8.0000000000000002E-3</v>
      </c>
      <c r="AD2676" s="27">
        <v>0</v>
      </c>
      <c r="AE2676" s="27">
        <v>0</v>
      </c>
      <c r="AF2676" s="27">
        <v>6.7999999999999996E-3</v>
      </c>
      <c r="AG2676" s="27">
        <v>0</v>
      </c>
      <c r="AH2676" s="27">
        <v>0</v>
      </c>
      <c r="AI2676" s="27">
        <v>0</v>
      </c>
      <c r="AJ2676" s="27">
        <v>0</v>
      </c>
    </row>
    <row r="2677" spans="13:36" x14ac:dyDescent="0.3">
      <c r="M2677" s="27">
        <v>0.2056</v>
      </c>
      <c r="N2677" s="27">
        <v>0.21160000000000001</v>
      </c>
      <c r="O2677" s="27">
        <v>1.3065</v>
      </c>
      <c r="P2677" s="27">
        <v>1.7000000000000001E-2</v>
      </c>
      <c r="Q2677" s="27">
        <v>1.9900000000000001E-2</v>
      </c>
      <c r="R2677" s="27">
        <v>4.6100000000000002E-2</v>
      </c>
      <c r="S2677" s="27">
        <v>2.24E-2</v>
      </c>
      <c r="T2677" s="27">
        <v>4.6300000000000001E-2</v>
      </c>
      <c r="U2677" s="27">
        <v>1E-3</v>
      </c>
      <c r="V2677" s="27">
        <v>3.0999999999999999E-3</v>
      </c>
      <c r="W2677" s="27">
        <v>5.0000000000000001E-4</v>
      </c>
      <c r="X2677" s="27">
        <v>0</v>
      </c>
      <c r="Y2677" s="27">
        <v>1.6999999999999999E-3</v>
      </c>
      <c r="Z2677" s="27">
        <v>4.3E-3</v>
      </c>
      <c r="AA2677" s="27">
        <v>2.8999999999999998E-3</v>
      </c>
      <c r="AB2677" s="27">
        <v>1.4E-3</v>
      </c>
      <c r="AC2677" s="27">
        <v>7.6E-3</v>
      </c>
      <c r="AD2677" s="27">
        <v>0</v>
      </c>
      <c r="AE2677" s="27">
        <v>0</v>
      </c>
      <c r="AF2677" s="27">
        <v>6.6E-3</v>
      </c>
      <c r="AG2677" s="27">
        <v>0</v>
      </c>
      <c r="AH2677" s="27">
        <v>0</v>
      </c>
      <c r="AI2677" s="27">
        <v>0</v>
      </c>
      <c r="AJ2677" s="27">
        <v>0</v>
      </c>
    </row>
    <row r="2678" spans="13:36" x14ac:dyDescent="0.3">
      <c r="M2678" s="27">
        <v>0.18390000000000001</v>
      </c>
      <c r="N2678" s="27">
        <v>0.23250000000000001</v>
      </c>
      <c r="O2678" s="27">
        <v>1.3090999999999999</v>
      </c>
      <c r="P2678" s="27">
        <v>1.7000000000000001E-2</v>
      </c>
      <c r="Q2678" s="27">
        <v>2.1299999999999999E-2</v>
      </c>
      <c r="R2678" s="27">
        <v>4.2000000000000003E-2</v>
      </c>
      <c r="S2678" s="27">
        <v>1.7600000000000001E-2</v>
      </c>
      <c r="T2678" s="27">
        <v>4.4499999999999998E-2</v>
      </c>
      <c r="U2678" s="27">
        <v>8.9999999999999998E-4</v>
      </c>
      <c r="V2678" s="27">
        <v>2.8E-3</v>
      </c>
      <c r="W2678" s="27">
        <v>5.0000000000000001E-4</v>
      </c>
      <c r="X2678" s="27">
        <v>0</v>
      </c>
      <c r="Y2678" s="27">
        <v>1.6000000000000001E-3</v>
      </c>
      <c r="Z2678" s="27">
        <v>4.1000000000000003E-3</v>
      </c>
      <c r="AA2678" s="27">
        <v>2.8E-3</v>
      </c>
      <c r="AB2678" s="27">
        <v>1.2999999999999999E-3</v>
      </c>
      <c r="AC2678" s="27">
        <v>6.1999999999999998E-3</v>
      </c>
      <c r="AD2678" s="27">
        <v>0</v>
      </c>
      <c r="AE2678" s="27">
        <v>0</v>
      </c>
      <c r="AF2678" s="27">
        <v>6.8999999999999999E-3</v>
      </c>
      <c r="AG2678" s="27">
        <v>0</v>
      </c>
      <c r="AH2678" s="27">
        <v>0</v>
      </c>
      <c r="AI2678" s="27">
        <v>0</v>
      </c>
      <c r="AJ2678" s="27">
        <v>0</v>
      </c>
    </row>
    <row r="2679" spans="13:36" x14ac:dyDescent="0.3">
      <c r="M2679" s="27">
        <v>0.18770000000000001</v>
      </c>
      <c r="N2679" s="27">
        <v>0.21060000000000001</v>
      </c>
      <c r="O2679" s="27">
        <v>1.4457</v>
      </c>
      <c r="P2679" s="27">
        <v>1.0699999999999999E-2</v>
      </c>
      <c r="Q2679" s="27">
        <v>2.0799999999999999E-2</v>
      </c>
      <c r="R2679" s="27">
        <v>5.0999999999999997E-2</v>
      </c>
      <c r="S2679" s="27">
        <v>1.44E-2</v>
      </c>
      <c r="T2679" s="27">
        <v>4.7399999999999998E-2</v>
      </c>
      <c r="U2679" s="27">
        <v>8.0000000000000004E-4</v>
      </c>
      <c r="V2679" s="27">
        <v>2.5999999999999999E-3</v>
      </c>
      <c r="W2679" s="27">
        <v>5.0000000000000001E-4</v>
      </c>
      <c r="X2679" s="27">
        <v>0</v>
      </c>
      <c r="Y2679" s="27">
        <v>1.6000000000000001E-3</v>
      </c>
      <c r="Z2679" s="27">
        <v>4.7000000000000002E-3</v>
      </c>
      <c r="AA2679" s="27">
        <v>2.8999999999999998E-3</v>
      </c>
      <c r="AB2679" s="27">
        <v>1.2999999999999999E-3</v>
      </c>
      <c r="AC2679" s="27">
        <v>6.4000000000000003E-3</v>
      </c>
      <c r="AD2679" s="27">
        <v>0</v>
      </c>
      <c r="AE2679" s="27">
        <v>0</v>
      </c>
      <c r="AF2679" s="27">
        <v>6.7999999999999996E-3</v>
      </c>
      <c r="AG2679" s="27">
        <v>0</v>
      </c>
      <c r="AH2679" s="27">
        <v>0</v>
      </c>
      <c r="AI2679" s="27">
        <v>0</v>
      </c>
      <c r="AJ2679" s="27">
        <v>0</v>
      </c>
    </row>
    <row r="2680" spans="13:36" x14ac:dyDescent="0.3">
      <c r="M2680" s="27">
        <v>0.18509999999999999</v>
      </c>
      <c r="N2680" s="27">
        <v>0.19350000000000001</v>
      </c>
      <c r="O2680" s="27">
        <v>1.3513999999999999</v>
      </c>
      <c r="P2680" s="27">
        <v>9.2999999999999992E-3</v>
      </c>
      <c r="Q2680" s="27">
        <v>2.0299999999999999E-2</v>
      </c>
      <c r="R2680" s="27">
        <v>5.1499999999999997E-2</v>
      </c>
      <c r="S2680" s="27">
        <v>1.55E-2</v>
      </c>
      <c r="T2680" s="27">
        <v>4.1300000000000003E-2</v>
      </c>
      <c r="U2680" s="27">
        <v>1E-3</v>
      </c>
      <c r="V2680" s="27">
        <v>3.5000000000000001E-3</v>
      </c>
      <c r="W2680" s="27">
        <v>5.0000000000000001E-4</v>
      </c>
      <c r="X2680" s="27">
        <v>0</v>
      </c>
      <c r="Y2680" s="27">
        <v>1.4E-3</v>
      </c>
      <c r="Z2680" s="27">
        <v>4.4000000000000003E-3</v>
      </c>
      <c r="AA2680" s="27">
        <v>3.5000000000000001E-3</v>
      </c>
      <c r="AB2680" s="27">
        <v>1.4E-3</v>
      </c>
      <c r="AC2680" s="27">
        <v>7.7000000000000002E-3</v>
      </c>
      <c r="AD2680" s="27">
        <v>0</v>
      </c>
      <c r="AE2680" s="27">
        <v>0</v>
      </c>
      <c r="AF2680" s="27">
        <v>6.7999999999999996E-3</v>
      </c>
      <c r="AG2680" s="27">
        <v>0</v>
      </c>
      <c r="AH2680" s="27">
        <v>0</v>
      </c>
      <c r="AI2680" s="27">
        <v>0</v>
      </c>
      <c r="AJ2680" s="27">
        <v>0</v>
      </c>
    </row>
    <row r="2681" spans="13:36" x14ac:dyDescent="0.3">
      <c r="M2681" s="27">
        <v>0.1903</v>
      </c>
      <c r="N2681" s="27">
        <v>0.2072</v>
      </c>
      <c r="O2681" s="27">
        <v>1.3768</v>
      </c>
      <c r="P2681" s="27">
        <v>1.17E-2</v>
      </c>
      <c r="Q2681" s="27">
        <v>1.2800000000000001E-2</v>
      </c>
      <c r="R2681" s="27">
        <v>3.8300000000000001E-2</v>
      </c>
      <c r="S2681" s="27">
        <v>1.1900000000000001E-2</v>
      </c>
      <c r="T2681" s="27">
        <v>3.9399999999999998E-2</v>
      </c>
      <c r="U2681" s="27">
        <v>1E-3</v>
      </c>
      <c r="V2681" s="27">
        <v>3.0999999999999999E-3</v>
      </c>
      <c r="W2681" s="27">
        <v>5.0000000000000001E-4</v>
      </c>
      <c r="X2681" s="27">
        <v>0</v>
      </c>
      <c r="Y2681" s="27">
        <v>1.4E-3</v>
      </c>
      <c r="Z2681" s="27">
        <v>4.3E-3</v>
      </c>
      <c r="AA2681" s="27">
        <v>4.1999999999999997E-3</v>
      </c>
      <c r="AB2681" s="27">
        <v>1.8E-3</v>
      </c>
      <c r="AC2681" s="27">
        <v>8.0000000000000002E-3</v>
      </c>
      <c r="AD2681" s="27">
        <v>0</v>
      </c>
      <c r="AE2681" s="27">
        <v>0</v>
      </c>
      <c r="AF2681" s="27">
        <v>6.6E-3</v>
      </c>
      <c r="AG2681" s="27">
        <v>0</v>
      </c>
      <c r="AH2681" s="27">
        <v>0</v>
      </c>
      <c r="AI2681" s="27">
        <v>0</v>
      </c>
      <c r="AJ2681" s="27">
        <v>0</v>
      </c>
    </row>
    <row r="2682" spans="13:36" x14ac:dyDescent="0.3">
      <c r="M2682" s="27">
        <v>0.18870000000000001</v>
      </c>
      <c r="N2682" s="27">
        <v>0.1797</v>
      </c>
      <c r="O2682" s="27">
        <v>1.3498000000000001</v>
      </c>
      <c r="P2682" s="27">
        <v>1.2800000000000001E-2</v>
      </c>
      <c r="Q2682" s="27">
        <v>1.9900000000000001E-2</v>
      </c>
      <c r="R2682" s="27">
        <v>6.2199999999999998E-2</v>
      </c>
      <c r="S2682" s="27">
        <v>2.4400000000000002E-2</v>
      </c>
      <c r="T2682" s="27">
        <v>4.2999999999999997E-2</v>
      </c>
      <c r="U2682" s="27">
        <v>1E-3</v>
      </c>
      <c r="V2682" s="27">
        <v>4.4000000000000003E-3</v>
      </c>
      <c r="W2682" s="27">
        <v>5.0000000000000001E-4</v>
      </c>
      <c r="X2682" s="27">
        <v>0</v>
      </c>
      <c r="Y2682" s="27">
        <v>1.4E-3</v>
      </c>
      <c r="Z2682" s="27">
        <v>4.4000000000000003E-3</v>
      </c>
      <c r="AA2682" s="27">
        <v>3.8E-3</v>
      </c>
      <c r="AB2682" s="27">
        <v>1.4E-3</v>
      </c>
      <c r="AC2682" s="27">
        <v>8.3000000000000001E-3</v>
      </c>
      <c r="AD2682" s="27">
        <v>0</v>
      </c>
      <c r="AE2682" s="27">
        <v>0</v>
      </c>
      <c r="AF2682" s="27">
        <v>6.7000000000000002E-3</v>
      </c>
      <c r="AG2682" s="27">
        <v>0</v>
      </c>
      <c r="AH2682" s="27">
        <v>0</v>
      </c>
      <c r="AI2682" s="27">
        <v>0</v>
      </c>
      <c r="AJ2682" s="27">
        <v>0</v>
      </c>
    </row>
    <row r="2683" spans="13:36" x14ac:dyDescent="0.3">
      <c r="M2683" s="27">
        <v>0.191</v>
      </c>
      <c r="N2683" s="27">
        <v>0.19589999999999999</v>
      </c>
      <c r="O2683" s="27">
        <v>1.3176000000000001</v>
      </c>
      <c r="P2683" s="27">
        <v>7.0000000000000001E-3</v>
      </c>
      <c r="Q2683" s="27">
        <v>2.4299999999999999E-2</v>
      </c>
      <c r="R2683" s="27">
        <v>6.2300000000000001E-2</v>
      </c>
      <c r="S2683" s="27">
        <v>2.1600000000000001E-2</v>
      </c>
      <c r="T2683" s="27">
        <v>3.6799999999999999E-2</v>
      </c>
      <c r="U2683" s="27">
        <v>8.9999999999999998E-4</v>
      </c>
      <c r="V2683" s="27">
        <v>3.3E-3</v>
      </c>
      <c r="W2683" s="27">
        <v>5.0000000000000001E-4</v>
      </c>
      <c r="X2683" s="27">
        <v>0</v>
      </c>
      <c r="Y2683" s="27">
        <v>1.5E-3</v>
      </c>
      <c r="Z2683" s="27">
        <v>4.4000000000000003E-3</v>
      </c>
      <c r="AA2683" s="27">
        <v>3.5000000000000001E-3</v>
      </c>
      <c r="AB2683" s="27">
        <v>1.5E-3</v>
      </c>
      <c r="AC2683" s="27">
        <v>8.0000000000000002E-3</v>
      </c>
      <c r="AD2683" s="27">
        <v>0</v>
      </c>
      <c r="AE2683" s="27">
        <v>0</v>
      </c>
      <c r="AF2683" s="27">
        <v>6.6E-3</v>
      </c>
      <c r="AG2683" s="27">
        <v>0</v>
      </c>
      <c r="AH2683" s="27">
        <v>0</v>
      </c>
      <c r="AI2683" s="27">
        <v>0</v>
      </c>
      <c r="AJ2683" s="27">
        <v>0</v>
      </c>
    </row>
    <row r="2684" spans="13:36" x14ac:dyDescent="0.3">
      <c r="M2684" s="27">
        <v>0.18779999999999999</v>
      </c>
      <c r="N2684" s="27">
        <v>0.21870000000000001</v>
      </c>
      <c r="O2684" s="27">
        <v>1.2861</v>
      </c>
      <c r="P2684" s="27">
        <v>8.0999999999999996E-3</v>
      </c>
      <c r="Q2684" s="27">
        <v>2.0199999999999999E-2</v>
      </c>
      <c r="R2684" s="27">
        <v>4.8399999999999999E-2</v>
      </c>
      <c r="S2684" s="27">
        <v>2.0799999999999999E-2</v>
      </c>
      <c r="T2684" s="27">
        <v>4.5499999999999999E-2</v>
      </c>
      <c r="U2684" s="27">
        <v>8.0000000000000004E-4</v>
      </c>
      <c r="V2684" s="27">
        <v>2.8999999999999998E-3</v>
      </c>
      <c r="W2684" s="27">
        <v>5.0000000000000001E-4</v>
      </c>
      <c r="X2684" s="27">
        <v>0</v>
      </c>
      <c r="Y2684" s="27">
        <v>1.5E-3</v>
      </c>
      <c r="Z2684" s="27">
        <v>4.3E-3</v>
      </c>
      <c r="AA2684" s="27">
        <v>3.0999999999999999E-3</v>
      </c>
      <c r="AB2684" s="27">
        <v>1.2999999999999999E-3</v>
      </c>
      <c r="AC2684" s="27">
        <v>7.4999999999999997E-3</v>
      </c>
      <c r="AD2684" s="27">
        <v>0</v>
      </c>
      <c r="AE2684" s="27">
        <v>0</v>
      </c>
      <c r="AF2684" s="27">
        <v>6.7000000000000002E-3</v>
      </c>
      <c r="AG2684" s="27">
        <v>0</v>
      </c>
      <c r="AH2684" s="27">
        <v>0</v>
      </c>
      <c r="AI2684" s="27">
        <v>0</v>
      </c>
      <c r="AJ2684" s="27">
        <v>0</v>
      </c>
    </row>
    <row r="2685" spans="13:36" x14ac:dyDescent="0.3">
      <c r="M2685" s="27">
        <v>0.1928</v>
      </c>
      <c r="N2685" s="27">
        <v>0.21049999999999999</v>
      </c>
      <c r="O2685" s="27">
        <v>1.3097000000000001</v>
      </c>
      <c r="P2685" s="27">
        <v>9.4000000000000004E-3</v>
      </c>
      <c r="Q2685" s="27">
        <v>1.5599999999999999E-2</v>
      </c>
      <c r="R2685" s="27">
        <v>5.2400000000000002E-2</v>
      </c>
      <c r="S2685" s="27">
        <v>1.66E-2</v>
      </c>
      <c r="T2685" s="27">
        <v>3.5299999999999998E-2</v>
      </c>
      <c r="U2685" s="27">
        <v>1E-3</v>
      </c>
      <c r="V2685" s="27">
        <v>5.5999999999999999E-3</v>
      </c>
      <c r="W2685" s="27">
        <v>5.9999999999999995E-4</v>
      </c>
      <c r="X2685" s="27">
        <v>0</v>
      </c>
      <c r="Y2685" s="27">
        <v>1.5E-3</v>
      </c>
      <c r="Z2685" s="27">
        <v>4.3E-3</v>
      </c>
      <c r="AA2685" s="27">
        <v>2.8999999999999998E-3</v>
      </c>
      <c r="AB2685" s="27">
        <v>1.4E-3</v>
      </c>
      <c r="AC2685" s="27">
        <v>8.5000000000000006E-3</v>
      </c>
      <c r="AD2685" s="27">
        <v>0</v>
      </c>
      <c r="AE2685" s="27">
        <v>0</v>
      </c>
      <c r="AF2685" s="27">
        <v>6.4000000000000003E-3</v>
      </c>
      <c r="AG2685" s="27">
        <v>0</v>
      </c>
      <c r="AH2685" s="27">
        <v>0</v>
      </c>
      <c r="AI2685" s="27">
        <v>0</v>
      </c>
      <c r="AJ2685" s="27">
        <v>0</v>
      </c>
    </row>
    <row r="2686" spans="13:36" x14ac:dyDescent="0.3">
      <c r="M2686" s="27">
        <v>0.20100000000000001</v>
      </c>
      <c r="N2686" s="27">
        <v>0.20699999999999999</v>
      </c>
      <c r="O2686" s="27">
        <v>1.3319000000000001</v>
      </c>
      <c r="P2686" s="27">
        <v>1.4500000000000001E-2</v>
      </c>
      <c r="Q2686" s="27">
        <v>1.6899999999999998E-2</v>
      </c>
      <c r="R2686" s="27">
        <v>3.8100000000000002E-2</v>
      </c>
      <c r="S2686" s="27">
        <v>1.7100000000000001E-2</v>
      </c>
      <c r="T2686" s="27">
        <v>3.8300000000000001E-2</v>
      </c>
      <c r="U2686" s="27">
        <v>8.0000000000000004E-4</v>
      </c>
      <c r="V2686" s="27">
        <v>3.0999999999999999E-3</v>
      </c>
      <c r="W2686" s="27">
        <v>5.9999999999999995E-4</v>
      </c>
      <c r="X2686" s="27">
        <v>0</v>
      </c>
      <c r="Y2686" s="27">
        <v>1.5E-3</v>
      </c>
      <c r="Z2686" s="27">
        <v>4.1999999999999997E-3</v>
      </c>
      <c r="AA2686" s="27">
        <v>3.2000000000000002E-3</v>
      </c>
      <c r="AB2686" s="27">
        <v>1.6999999999999999E-3</v>
      </c>
      <c r="AC2686" s="27">
        <v>9.1999999999999998E-3</v>
      </c>
      <c r="AD2686" s="27">
        <v>0</v>
      </c>
      <c r="AE2686" s="27">
        <v>0</v>
      </c>
      <c r="AF2686" s="27">
        <v>7.0000000000000001E-3</v>
      </c>
      <c r="AG2686" s="27">
        <v>0</v>
      </c>
      <c r="AH2686" s="27">
        <v>0</v>
      </c>
      <c r="AI2686" s="27">
        <v>0</v>
      </c>
      <c r="AJ2686" s="27">
        <v>0</v>
      </c>
    </row>
    <row r="2687" spans="13:36" x14ac:dyDescent="0.3">
      <c r="M2687" s="27">
        <v>0.21199999999999999</v>
      </c>
      <c r="N2687" s="27">
        <v>0.22550000000000001</v>
      </c>
      <c r="O2687" s="27">
        <v>1.3849</v>
      </c>
      <c r="P2687" s="27">
        <v>1.29E-2</v>
      </c>
      <c r="Q2687" s="27">
        <v>1.8599999999999998E-2</v>
      </c>
      <c r="R2687" s="27">
        <v>4.0500000000000001E-2</v>
      </c>
      <c r="S2687" s="27">
        <v>1.6400000000000001E-2</v>
      </c>
      <c r="T2687" s="27">
        <v>3.95E-2</v>
      </c>
      <c r="U2687" s="27">
        <v>8.9999999999999998E-4</v>
      </c>
      <c r="V2687" s="27">
        <v>2.5999999999999999E-3</v>
      </c>
      <c r="W2687" s="27">
        <v>5.9999999999999995E-4</v>
      </c>
      <c r="X2687" s="27">
        <v>0</v>
      </c>
      <c r="Y2687" s="27">
        <v>1.6999999999999999E-3</v>
      </c>
      <c r="Z2687" s="27">
        <v>4.4999999999999997E-3</v>
      </c>
      <c r="AA2687" s="27">
        <v>3.8999999999999998E-3</v>
      </c>
      <c r="AB2687" s="27">
        <v>1.1999999999999999E-3</v>
      </c>
      <c r="AC2687" s="27">
        <v>8.6E-3</v>
      </c>
      <c r="AD2687" s="27">
        <v>0</v>
      </c>
      <c r="AE2687" s="27">
        <v>0</v>
      </c>
      <c r="AF2687" s="27">
        <v>6.7000000000000002E-3</v>
      </c>
      <c r="AG2687" s="27">
        <v>0</v>
      </c>
      <c r="AH2687" s="27">
        <v>0</v>
      </c>
      <c r="AI2687" s="27">
        <v>0</v>
      </c>
      <c r="AJ2687" s="27">
        <v>0</v>
      </c>
    </row>
    <row r="2688" spans="13:36" x14ac:dyDescent="0.3">
      <c r="M2688" s="27">
        <v>0.215</v>
      </c>
      <c r="N2688" s="27">
        <v>0.23039999999999999</v>
      </c>
      <c r="O2688" s="27">
        <v>1.3995</v>
      </c>
      <c r="P2688" s="27">
        <v>1.4E-2</v>
      </c>
      <c r="Q2688" s="27">
        <v>2.2200000000000001E-2</v>
      </c>
      <c r="R2688" s="27">
        <v>5.5E-2</v>
      </c>
      <c r="S2688" s="27">
        <v>2.3599999999999999E-2</v>
      </c>
      <c r="T2688" s="27">
        <v>4.5699999999999998E-2</v>
      </c>
      <c r="U2688" s="27">
        <v>1.1000000000000001E-3</v>
      </c>
      <c r="V2688" s="27">
        <v>4.0000000000000001E-3</v>
      </c>
      <c r="W2688" s="27">
        <v>5.9999999999999995E-4</v>
      </c>
      <c r="X2688" s="27">
        <v>0</v>
      </c>
      <c r="Y2688" s="27">
        <v>1.6999999999999999E-3</v>
      </c>
      <c r="Z2688" s="27">
        <v>4.7999999999999996E-3</v>
      </c>
      <c r="AA2688" s="27">
        <v>3.3E-3</v>
      </c>
      <c r="AB2688" s="27">
        <v>1.1999999999999999E-3</v>
      </c>
      <c r="AC2688" s="27">
        <v>8.6E-3</v>
      </c>
      <c r="AD2688" s="27">
        <v>0</v>
      </c>
      <c r="AE2688" s="27">
        <v>0</v>
      </c>
      <c r="AF2688" s="27">
        <v>6.8999999999999999E-3</v>
      </c>
      <c r="AG2688" s="27">
        <v>0</v>
      </c>
      <c r="AH2688" s="27">
        <v>0</v>
      </c>
      <c r="AI2688" s="27">
        <v>0</v>
      </c>
      <c r="AJ2688" s="27">
        <v>0</v>
      </c>
    </row>
    <row r="2689" spans="13:36" x14ac:dyDescent="0.3">
      <c r="M2689" s="27">
        <v>0.19170000000000001</v>
      </c>
      <c r="N2689" s="27">
        <v>0.21820000000000001</v>
      </c>
      <c r="O2689" s="27">
        <v>1.3492</v>
      </c>
      <c r="P2689" s="27">
        <v>1.7600000000000001E-2</v>
      </c>
      <c r="Q2689" s="27">
        <v>1.8599999999999998E-2</v>
      </c>
      <c r="R2689" s="27">
        <v>6.0299999999999999E-2</v>
      </c>
      <c r="S2689" s="27">
        <v>2.4E-2</v>
      </c>
      <c r="T2689" s="27">
        <v>4.6899999999999997E-2</v>
      </c>
      <c r="U2689" s="27">
        <v>1E-3</v>
      </c>
      <c r="V2689" s="27">
        <v>3.5999999999999999E-3</v>
      </c>
      <c r="W2689" s="27">
        <v>5.9999999999999995E-4</v>
      </c>
      <c r="X2689" s="27">
        <v>0</v>
      </c>
      <c r="Y2689" s="27">
        <v>1.6000000000000001E-3</v>
      </c>
      <c r="Z2689" s="27">
        <v>4.3E-3</v>
      </c>
      <c r="AA2689" s="27">
        <v>5.5999999999999999E-3</v>
      </c>
      <c r="AB2689" s="27">
        <v>1.2999999999999999E-3</v>
      </c>
      <c r="AC2689" s="27">
        <v>9.4000000000000004E-3</v>
      </c>
      <c r="AD2689" s="27">
        <v>0</v>
      </c>
      <c r="AE2689" s="27">
        <v>0</v>
      </c>
      <c r="AF2689" s="27">
        <v>6.6E-3</v>
      </c>
      <c r="AG2689" s="27">
        <v>0</v>
      </c>
      <c r="AH2689" s="27">
        <v>1E-4</v>
      </c>
      <c r="AI2689" s="27">
        <v>0</v>
      </c>
      <c r="AJ2689" s="27">
        <v>0</v>
      </c>
    </row>
    <row r="2690" spans="13:36" x14ac:dyDescent="0.3">
      <c r="M2690" s="27">
        <v>0.185</v>
      </c>
      <c r="N2690" s="27">
        <v>0.20610000000000001</v>
      </c>
      <c r="O2690" s="27">
        <v>1.3002</v>
      </c>
      <c r="P2690" s="27">
        <v>1.3100000000000001E-2</v>
      </c>
      <c r="Q2690" s="27">
        <v>1.9599999999999999E-2</v>
      </c>
      <c r="R2690" s="27">
        <v>6.5500000000000003E-2</v>
      </c>
      <c r="S2690" s="27">
        <v>2.07E-2</v>
      </c>
      <c r="T2690" s="27">
        <v>4.7899999999999998E-2</v>
      </c>
      <c r="U2690" s="27">
        <v>1.1000000000000001E-3</v>
      </c>
      <c r="V2690" s="27">
        <v>2.8999999999999998E-3</v>
      </c>
      <c r="W2690" s="27">
        <v>5.9999999999999995E-4</v>
      </c>
      <c r="X2690" s="27">
        <v>0</v>
      </c>
      <c r="Y2690" s="27">
        <v>1.4E-3</v>
      </c>
      <c r="Z2690" s="27">
        <v>4.1999999999999997E-3</v>
      </c>
      <c r="AA2690" s="27">
        <v>3.2000000000000002E-3</v>
      </c>
      <c r="AB2690" s="27">
        <v>1.1000000000000001E-3</v>
      </c>
      <c r="AC2690" s="27">
        <v>8.9999999999999993E-3</v>
      </c>
      <c r="AD2690" s="27">
        <v>0</v>
      </c>
      <c r="AE2690" s="27">
        <v>0</v>
      </c>
      <c r="AF2690" s="27">
        <v>6.4000000000000003E-3</v>
      </c>
      <c r="AG2690" s="27">
        <v>0</v>
      </c>
      <c r="AH2690" s="27">
        <v>0</v>
      </c>
      <c r="AI2690" s="27">
        <v>0</v>
      </c>
      <c r="AJ2690" s="27">
        <v>0</v>
      </c>
    </row>
    <row r="2691" spans="13:36" x14ac:dyDescent="0.3">
      <c r="M2691" s="27">
        <v>0.18790000000000001</v>
      </c>
      <c r="N2691" s="27">
        <v>0.20169999999999999</v>
      </c>
      <c r="O2691" s="27">
        <v>1.2937000000000001</v>
      </c>
      <c r="P2691" s="27">
        <v>7.6E-3</v>
      </c>
      <c r="Q2691" s="27">
        <v>1.6E-2</v>
      </c>
      <c r="R2691" s="27">
        <v>6.0499999999999998E-2</v>
      </c>
      <c r="S2691" s="27">
        <v>2.64E-2</v>
      </c>
      <c r="T2691" s="27">
        <v>4.3200000000000002E-2</v>
      </c>
      <c r="U2691" s="27">
        <v>1E-3</v>
      </c>
      <c r="V2691" s="27">
        <v>3.0999999999999999E-3</v>
      </c>
      <c r="W2691" s="27">
        <v>5.9999999999999995E-4</v>
      </c>
      <c r="X2691" s="27">
        <v>0</v>
      </c>
      <c r="Y2691" s="27">
        <v>1.5E-3</v>
      </c>
      <c r="Z2691" s="27">
        <v>4.1999999999999997E-3</v>
      </c>
      <c r="AA2691" s="27">
        <v>3.2000000000000002E-3</v>
      </c>
      <c r="AB2691" s="27">
        <v>2E-3</v>
      </c>
      <c r="AC2691" s="27">
        <v>8.0000000000000002E-3</v>
      </c>
      <c r="AD2691" s="27">
        <v>0</v>
      </c>
      <c r="AE2691" s="27">
        <v>0</v>
      </c>
      <c r="AF2691" s="27">
        <v>6.4000000000000003E-3</v>
      </c>
      <c r="AG2691" s="27">
        <v>0</v>
      </c>
      <c r="AH2691" s="27">
        <v>1E-4</v>
      </c>
      <c r="AI2691" s="27">
        <v>0</v>
      </c>
      <c r="AJ2691" s="27">
        <v>0</v>
      </c>
    </row>
    <row r="2692" spans="13:36" x14ac:dyDescent="0.3">
      <c r="M2692" s="27">
        <v>0.19109999999999999</v>
      </c>
      <c r="N2692" s="27">
        <v>0.21390000000000001</v>
      </c>
      <c r="O2692" s="27">
        <v>1.3258000000000001</v>
      </c>
      <c r="P2692" s="27">
        <v>6.3E-3</v>
      </c>
      <c r="Q2692" s="27">
        <v>1.6500000000000001E-2</v>
      </c>
      <c r="R2692" s="27">
        <v>7.9200000000000007E-2</v>
      </c>
      <c r="S2692" s="27">
        <v>2.7199999999999998E-2</v>
      </c>
      <c r="T2692" s="27">
        <v>3.95E-2</v>
      </c>
      <c r="U2692" s="27">
        <v>1E-3</v>
      </c>
      <c r="V2692" s="27">
        <v>3.3E-3</v>
      </c>
      <c r="W2692" s="27">
        <v>5.9999999999999995E-4</v>
      </c>
      <c r="X2692" s="27">
        <v>0</v>
      </c>
      <c r="Y2692" s="27">
        <v>1.6000000000000001E-3</v>
      </c>
      <c r="Z2692" s="27">
        <v>4.1000000000000003E-3</v>
      </c>
      <c r="AA2692" s="27">
        <v>3.3999999999999998E-3</v>
      </c>
      <c r="AB2692" s="27">
        <v>1.1000000000000001E-3</v>
      </c>
      <c r="AC2692" s="27">
        <v>8.8999999999999999E-3</v>
      </c>
      <c r="AD2692" s="27">
        <v>0</v>
      </c>
      <c r="AE2692" s="27">
        <v>0</v>
      </c>
      <c r="AF2692" s="27">
        <v>6.4999999999999997E-3</v>
      </c>
      <c r="AG2692" s="27">
        <v>0</v>
      </c>
      <c r="AH2692" s="27">
        <v>1E-4</v>
      </c>
      <c r="AI2692" s="27">
        <v>0</v>
      </c>
      <c r="AJ2692" s="27">
        <v>0</v>
      </c>
    </row>
    <row r="2693" spans="13:36" x14ac:dyDescent="0.3">
      <c r="M2693" s="27">
        <v>0.1938</v>
      </c>
      <c r="N2693" s="27">
        <v>0.2016</v>
      </c>
      <c r="O2693" s="27">
        <v>1.3334999999999999</v>
      </c>
      <c r="P2693" s="27">
        <v>9.4000000000000004E-3</v>
      </c>
      <c r="Q2693" s="27">
        <v>1.6899999999999998E-2</v>
      </c>
      <c r="R2693" s="27">
        <v>6.6500000000000004E-2</v>
      </c>
      <c r="S2693" s="27">
        <v>3.3700000000000001E-2</v>
      </c>
      <c r="T2693" s="27">
        <v>4.4699999999999997E-2</v>
      </c>
      <c r="U2693" s="27">
        <v>1E-3</v>
      </c>
      <c r="V2693" s="27">
        <v>2.8E-3</v>
      </c>
      <c r="W2693" s="27">
        <v>5.9999999999999995E-4</v>
      </c>
      <c r="X2693" s="27">
        <v>0</v>
      </c>
      <c r="Y2693" s="27">
        <v>1.5E-3</v>
      </c>
      <c r="Z2693" s="27">
        <v>4.1999999999999997E-3</v>
      </c>
      <c r="AA2693" s="27">
        <v>3.3999999999999998E-3</v>
      </c>
      <c r="AB2693" s="27">
        <v>1.4E-3</v>
      </c>
      <c r="AC2693" s="27">
        <v>8.5000000000000006E-3</v>
      </c>
      <c r="AD2693" s="27">
        <v>0</v>
      </c>
      <c r="AE2693" s="27">
        <v>0</v>
      </c>
      <c r="AF2693" s="27">
        <v>6.4000000000000003E-3</v>
      </c>
      <c r="AG2693" s="27">
        <v>0</v>
      </c>
      <c r="AH2693" s="27">
        <v>1E-4</v>
      </c>
      <c r="AI2693" s="27">
        <v>0</v>
      </c>
      <c r="AJ2693" s="27">
        <v>0</v>
      </c>
    </row>
    <row r="2694" spans="13:36" x14ac:dyDescent="0.3">
      <c r="M2694" s="27">
        <v>0.18160000000000001</v>
      </c>
      <c r="N2694" s="27">
        <v>0.1862</v>
      </c>
      <c r="O2694" s="27">
        <v>1.3262</v>
      </c>
      <c r="P2694" s="27">
        <v>1.7999999999999999E-2</v>
      </c>
      <c r="Q2694" s="27">
        <v>1.46E-2</v>
      </c>
      <c r="R2694" s="27">
        <v>4.1500000000000002E-2</v>
      </c>
      <c r="S2694" s="27">
        <v>2.2499999999999999E-2</v>
      </c>
      <c r="T2694" s="27">
        <v>4.2299999999999997E-2</v>
      </c>
      <c r="U2694" s="27">
        <v>8.9999999999999998E-4</v>
      </c>
      <c r="V2694" s="27">
        <v>3.2000000000000002E-3</v>
      </c>
      <c r="W2694" s="27">
        <v>5.9999999999999995E-4</v>
      </c>
      <c r="X2694" s="27">
        <v>0</v>
      </c>
      <c r="Y2694" s="27">
        <v>1.5E-3</v>
      </c>
      <c r="Z2694" s="27">
        <v>4.4999999999999997E-3</v>
      </c>
      <c r="AA2694" s="27">
        <v>2.8999999999999998E-3</v>
      </c>
      <c r="AB2694" s="27">
        <v>1.8E-3</v>
      </c>
      <c r="AC2694" s="27">
        <v>1.04E-2</v>
      </c>
      <c r="AD2694" s="27">
        <v>0</v>
      </c>
      <c r="AE2694" s="27">
        <v>0</v>
      </c>
      <c r="AF2694" s="27">
        <v>7.1999999999999998E-3</v>
      </c>
      <c r="AG2694" s="27">
        <v>0</v>
      </c>
      <c r="AH2694" s="27">
        <v>0</v>
      </c>
      <c r="AI2694" s="27">
        <v>0</v>
      </c>
      <c r="AJ2694" s="27">
        <v>0</v>
      </c>
    </row>
    <row r="2695" spans="13:36" x14ac:dyDescent="0.3">
      <c r="M2695" s="27">
        <v>0.19769999999999999</v>
      </c>
      <c r="N2695" s="27">
        <v>0.20069999999999999</v>
      </c>
      <c r="O2695" s="27">
        <v>1.3214999999999999</v>
      </c>
      <c r="P2695" s="27">
        <v>1.3899999999999999E-2</v>
      </c>
      <c r="Q2695" s="27">
        <v>1.49E-2</v>
      </c>
      <c r="R2695" s="27">
        <v>5.04E-2</v>
      </c>
      <c r="S2695" s="27">
        <v>2.5999999999999999E-2</v>
      </c>
      <c r="T2695" s="27">
        <v>3.85E-2</v>
      </c>
      <c r="U2695" s="27">
        <v>1E-3</v>
      </c>
      <c r="V2695" s="27">
        <v>2.8E-3</v>
      </c>
      <c r="W2695" s="27">
        <v>5.9999999999999995E-4</v>
      </c>
      <c r="X2695" s="27">
        <v>0</v>
      </c>
      <c r="Y2695" s="27">
        <v>1.4E-3</v>
      </c>
      <c r="Z2695" s="27">
        <v>4.3E-3</v>
      </c>
      <c r="AA2695" s="27">
        <v>6.0000000000000001E-3</v>
      </c>
      <c r="AB2695" s="27">
        <v>3.2000000000000002E-3</v>
      </c>
      <c r="AC2695" s="27">
        <v>1.11E-2</v>
      </c>
      <c r="AD2695" s="27">
        <v>0</v>
      </c>
      <c r="AE2695" s="27">
        <v>0</v>
      </c>
      <c r="AF2695" s="27">
        <v>6.4000000000000003E-3</v>
      </c>
      <c r="AG2695" s="27">
        <v>0</v>
      </c>
      <c r="AH2695" s="27">
        <v>1E-4</v>
      </c>
      <c r="AI2695" s="27">
        <v>0</v>
      </c>
      <c r="AJ2695" s="27">
        <v>0</v>
      </c>
    </row>
    <row r="2696" spans="13:36" x14ac:dyDescent="0.3">
      <c r="M2696" s="27">
        <v>0.20250000000000001</v>
      </c>
      <c r="N2696" s="27">
        <v>0.20419999999999999</v>
      </c>
      <c r="O2696" s="27">
        <v>1.3210999999999999</v>
      </c>
      <c r="P2696" s="27">
        <v>0.01</v>
      </c>
      <c r="Q2696" s="27">
        <v>1.23E-2</v>
      </c>
      <c r="R2696" s="27">
        <v>4.48E-2</v>
      </c>
      <c r="S2696" s="27">
        <v>2.6100000000000002E-2</v>
      </c>
      <c r="T2696" s="27">
        <v>4.9000000000000002E-2</v>
      </c>
      <c r="U2696" s="27">
        <v>1.1000000000000001E-3</v>
      </c>
      <c r="V2696" s="27">
        <v>2.5000000000000001E-3</v>
      </c>
      <c r="W2696" s="27">
        <v>5.9999999999999995E-4</v>
      </c>
      <c r="X2696" s="27">
        <v>0</v>
      </c>
      <c r="Y2696" s="27">
        <v>1.5E-3</v>
      </c>
      <c r="Z2696" s="27">
        <v>4.1000000000000003E-3</v>
      </c>
      <c r="AA2696" s="27">
        <v>5.7000000000000002E-3</v>
      </c>
      <c r="AB2696" s="27">
        <v>1.4E-3</v>
      </c>
      <c r="AC2696" s="27">
        <v>1.12E-2</v>
      </c>
      <c r="AD2696" s="27">
        <v>0</v>
      </c>
      <c r="AE2696" s="27">
        <v>0</v>
      </c>
      <c r="AF2696" s="27">
        <v>6.3E-3</v>
      </c>
      <c r="AG2696" s="27">
        <v>0</v>
      </c>
      <c r="AH2696" s="27">
        <v>0</v>
      </c>
      <c r="AI2696" s="27">
        <v>0</v>
      </c>
      <c r="AJ2696" s="27">
        <v>0</v>
      </c>
    </row>
    <row r="2697" spans="13:36" x14ac:dyDescent="0.3">
      <c r="M2697" s="27">
        <v>0.19700000000000001</v>
      </c>
      <c r="N2697" s="27">
        <v>0.20080000000000001</v>
      </c>
      <c r="O2697" s="27">
        <v>1.3072999999999999</v>
      </c>
      <c r="P2697" s="27">
        <v>1.5299999999999999E-2</v>
      </c>
      <c r="Q2697" s="27">
        <v>1.35E-2</v>
      </c>
      <c r="R2697" s="27">
        <v>6.0400000000000002E-2</v>
      </c>
      <c r="S2697" s="27">
        <v>3.0200000000000001E-2</v>
      </c>
      <c r="T2697" s="27">
        <v>4.6100000000000002E-2</v>
      </c>
      <c r="U2697" s="27">
        <v>1.4E-3</v>
      </c>
      <c r="V2697" s="27">
        <v>3.0000000000000001E-3</v>
      </c>
      <c r="W2697" s="27">
        <v>5.9999999999999995E-4</v>
      </c>
      <c r="X2697" s="27">
        <v>0</v>
      </c>
      <c r="Y2697" s="27">
        <v>1.5E-3</v>
      </c>
      <c r="Z2697" s="27">
        <v>4.1999999999999997E-3</v>
      </c>
      <c r="AA2697" s="27">
        <v>4.3E-3</v>
      </c>
      <c r="AB2697" s="27">
        <v>1.1000000000000001E-3</v>
      </c>
      <c r="AC2697" s="27">
        <v>8.8999999999999999E-3</v>
      </c>
      <c r="AD2697" s="27">
        <v>0</v>
      </c>
      <c r="AE2697" s="27">
        <v>0</v>
      </c>
      <c r="AF2697" s="27">
        <v>6.3E-3</v>
      </c>
      <c r="AG2697" s="27">
        <v>0</v>
      </c>
      <c r="AH2697" s="27">
        <v>0</v>
      </c>
      <c r="AI2697" s="27">
        <v>0</v>
      </c>
      <c r="AJ2697" s="27">
        <v>0</v>
      </c>
    </row>
    <row r="2698" spans="13:36" x14ac:dyDescent="0.3">
      <c r="M2698" s="27">
        <v>0.19969999999999999</v>
      </c>
      <c r="N2698" s="27">
        <v>0.1988</v>
      </c>
      <c r="O2698" s="27">
        <v>1.3376999999999999</v>
      </c>
      <c r="P2698" s="27">
        <v>8.0999999999999996E-3</v>
      </c>
      <c r="Q2698" s="27">
        <v>1.9300000000000001E-2</v>
      </c>
      <c r="R2698" s="27">
        <v>6.08E-2</v>
      </c>
      <c r="S2698" s="27">
        <v>2.92E-2</v>
      </c>
      <c r="T2698" s="27">
        <v>3.6900000000000002E-2</v>
      </c>
      <c r="U2698" s="27">
        <v>1.1000000000000001E-3</v>
      </c>
      <c r="V2698" s="27">
        <v>3.5999999999999999E-3</v>
      </c>
      <c r="W2698" s="27">
        <v>6.9999999999999999E-4</v>
      </c>
      <c r="X2698" s="27">
        <v>0</v>
      </c>
      <c r="Y2698" s="27">
        <v>1.5E-3</v>
      </c>
      <c r="Z2698" s="27">
        <v>4.4000000000000003E-3</v>
      </c>
      <c r="AA2698" s="27">
        <v>3.5000000000000001E-3</v>
      </c>
      <c r="AB2698" s="27">
        <v>1.4E-3</v>
      </c>
      <c r="AC2698" s="27">
        <v>9.7999999999999997E-3</v>
      </c>
      <c r="AD2698" s="27">
        <v>0</v>
      </c>
      <c r="AE2698" s="27">
        <v>0</v>
      </c>
      <c r="AF2698" s="27">
        <v>6.3E-3</v>
      </c>
      <c r="AG2698" s="27">
        <v>0</v>
      </c>
      <c r="AH2698" s="27">
        <v>1E-4</v>
      </c>
      <c r="AI2698" s="27">
        <v>0</v>
      </c>
      <c r="AJ2698" s="27">
        <v>0</v>
      </c>
    </row>
    <row r="2699" spans="13:36" x14ac:dyDescent="0.3">
      <c r="M2699" s="27">
        <v>0.19600000000000001</v>
      </c>
      <c r="N2699" s="27">
        <v>0.2132</v>
      </c>
      <c r="O2699" s="27">
        <v>1.3557999999999999</v>
      </c>
      <c r="P2699" s="27">
        <v>1.5100000000000001E-2</v>
      </c>
      <c r="Q2699" s="27">
        <v>1.95E-2</v>
      </c>
      <c r="R2699" s="27">
        <v>5.7099999999999998E-2</v>
      </c>
      <c r="S2699" s="27">
        <v>2.64E-2</v>
      </c>
      <c r="T2699" s="27">
        <v>4.2999999999999997E-2</v>
      </c>
      <c r="U2699" s="27">
        <v>1.1999999999999999E-3</v>
      </c>
      <c r="V2699" s="27">
        <v>2.7000000000000001E-3</v>
      </c>
      <c r="W2699" s="27">
        <v>5.9999999999999995E-4</v>
      </c>
      <c r="X2699" s="27">
        <v>0</v>
      </c>
      <c r="Y2699" s="27">
        <v>1.6000000000000001E-3</v>
      </c>
      <c r="Z2699" s="27">
        <v>5.0000000000000001E-3</v>
      </c>
      <c r="AA2699" s="27">
        <v>4.1000000000000003E-3</v>
      </c>
      <c r="AB2699" s="27">
        <v>1.6000000000000001E-3</v>
      </c>
      <c r="AC2699" s="27">
        <v>9.5999999999999992E-3</v>
      </c>
      <c r="AD2699" s="27">
        <v>0</v>
      </c>
      <c r="AE2699" s="27">
        <v>0</v>
      </c>
      <c r="AF2699" s="27">
        <v>6.6E-3</v>
      </c>
      <c r="AG2699" s="27">
        <v>0</v>
      </c>
      <c r="AH2699" s="27">
        <v>1E-4</v>
      </c>
      <c r="AI2699" s="27">
        <v>0</v>
      </c>
      <c r="AJ2699" s="27">
        <v>0</v>
      </c>
    </row>
    <row r="2700" spans="13:36" x14ac:dyDescent="0.3">
      <c r="M2700" s="27">
        <v>0.189</v>
      </c>
      <c r="N2700" s="27">
        <v>0.21440000000000001</v>
      </c>
      <c r="O2700" s="27">
        <v>1.3109999999999999</v>
      </c>
      <c r="P2700" s="27">
        <v>1.09E-2</v>
      </c>
      <c r="Q2700" s="27">
        <v>1.52E-2</v>
      </c>
      <c r="R2700" s="27">
        <v>6.8199999999999997E-2</v>
      </c>
      <c r="S2700" s="27">
        <v>2.8199999999999999E-2</v>
      </c>
      <c r="T2700" s="27">
        <v>5.2600000000000001E-2</v>
      </c>
      <c r="U2700" s="27">
        <v>1.1999999999999999E-3</v>
      </c>
      <c r="V2700" s="27">
        <v>4.1999999999999997E-3</v>
      </c>
      <c r="W2700" s="27">
        <v>6.9999999999999999E-4</v>
      </c>
      <c r="X2700" s="27">
        <v>0</v>
      </c>
      <c r="Y2700" s="27">
        <v>1.5E-3</v>
      </c>
      <c r="Z2700" s="27">
        <v>4.7000000000000002E-3</v>
      </c>
      <c r="AA2700" s="27">
        <v>3.2000000000000002E-3</v>
      </c>
      <c r="AB2700" s="27">
        <v>1.5E-3</v>
      </c>
      <c r="AC2700" s="27">
        <v>7.7999999999999996E-3</v>
      </c>
      <c r="AD2700" s="27">
        <v>0</v>
      </c>
      <c r="AE2700" s="27">
        <v>0</v>
      </c>
      <c r="AF2700" s="27">
        <v>6.4999999999999997E-3</v>
      </c>
      <c r="AG2700" s="27">
        <v>0</v>
      </c>
      <c r="AH2700" s="27">
        <v>1E-4</v>
      </c>
      <c r="AI2700" s="27">
        <v>0</v>
      </c>
      <c r="AJ2700" s="27">
        <v>0</v>
      </c>
    </row>
    <row r="2701" spans="13:36" x14ac:dyDescent="0.3">
      <c r="M2701" s="27">
        <v>0.19550000000000001</v>
      </c>
      <c r="N2701" s="27">
        <v>0.2092</v>
      </c>
      <c r="O2701" s="27">
        <v>1.3029999999999999</v>
      </c>
      <c r="P2701" s="27">
        <v>9.7000000000000003E-3</v>
      </c>
      <c r="Q2701" s="27">
        <v>1.6E-2</v>
      </c>
      <c r="R2701" s="27">
        <v>6.59E-2</v>
      </c>
      <c r="S2701" s="27">
        <v>2.75E-2</v>
      </c>
      <c r="T2701" s="27">
        <v>4.5499999999999999E-2</v>
      </c>
      <c r="U2701" s="27">
        <v>1.1999999999999999E-3</v>
      </c>
      <c r="V2701" s="27">
        <v>4.0000000000000001E-3</v>
      </c>
      <c r="W2701" s="27">
        <v>5.9999999999999995E-4</v>
      </c>
      <c r="X2701" s="27">
        <v>0</v>
      </c>
      <c r="Y2701" s="27">
        <v>1.5E-3</v>
      </c>
      <c r="Z2701" s="27">
        <v>4.5999999999999999E-3</v>
      </c>
      <c r="AA2701" s="27">
        <v>4.1000000000000003E-3</v>
      </c>
      <c r="AB2701" s="27">
        <v>1.9E-3</v>
      </c>
      <c r="AC2701" s="27">
        <v>7.9000000000000008E-3</v>
      </c>
      <c r="AD2701" s="27">
        <v>0</v>
      </c>
      <c r="AE2701" s="27">
        <v>0</v>
      </c>
      <c r="AF2701" s="27">
        <v>6.7999999999999996E-3</v>
      </c>
      <c r="AG2701" s="27">
        <v>0</v>
      </c>
      <c r="AH2701" s="27">
        <v>0</v>
      </c>
      <c r="AI2701" s="27">
        <v>0</v>
      </c>
      <c r="AJ2701" s="27">
        <v>0</v>
      </c>
    </row>
    <row r="2702" spans="13:36" x14ac:dyDescent="0.3">
      <c r="M2702" s="27">
        <v>0.2029</v>
      </c>
      <c r="N2702" s="27">
        <v>0.19969999999999999</v>
      </c>
      <c r="O2702" s="27">
        <v>1.3593999999999999</v>
      </c>
      <c r="P2702" s="27">
        <v>8.3000000000000001E-3</v>
      </c>
      <c r="Q2702" s="27">
        <v>1.6199999999999999E-2</v>
      </c>
      <c r="R2702" s="27">
        <v>7.3599999999999999E-2</v>
      </c>
      <c r="S2702" s="27">
        <v>3.4599999999999999E-2</v>
      </c>
      <c r="T2702" s="27">
        <v>5.3999999999999999E-2</v>
      </c>
      <c r="U2702" s="27">
        <v>1.1999999999999999E-3</v>
      </c>
      <c r="V2702" s="27">
        <v>4.1999999999999997E-3</v>
      </c>
      <c r="W2702" s="27">
        <v>6.9999999999999999E-4</v>
      </c>
      <c r="X2702" s="27">
        <v>0</v>
      </c>
      <c r="Y2702" s="27">
        <v>1.6000000000000001E-3</v>
      </c>
      <c r="Z2702" s="27">
        <v>4.8999999999999998E-3</v>
      </c>
      <c r="AA2702" s="27">
        <v>3.8999999999999998E-3</v>
      </c>
      <c r="AB2702" s="27">
        <v>1.2999999999999999E-3</v>
      </c>
      <c r="AC2702" s="27">
        <v>7.4000000000000003E-3</v>
      </c>
      <c r="AD2702" s="27">
        <v>0</v>
      </c>
      <c r="AE2702" s="27">
        <v>0</v>
      </c>
      <c r="AF2702" s="27">
        <v>6.8999999999999999E-3</v>
      </c>
      <c r="AG2702" s="27">
        <v>0</v>
      </c>
      <c r="AH2702" s="27">
        <v>1E-4</v>
      </c>
      <c r="AI2702" s="27">
        <v>0</v>
      </c>
      <c r="AJ2702" s="27">
        <v>0</v>
      </c>
    </row>
    <row r="2703" spans="13:36" x14ac:dyDescent="0.3">
      <c r="M2703" s="27">
        <v>0.20780000000000001</v>
      </c>
      <c r="N2703" s="27">
        <v>0.2082</v>
      </c>
      <c r="O2703" s="27">
        <v>1.3532999999999999</v>
      </c>
      <c r="P2703" s="27">
        <v>1.01E-2</v>
      </c>
      <c r="Q2703" s="27">
        <v>1.6799999999999999E-2</v>
      </c>
      <c r="R2703" s="27">
        <v>7.4899999999999994E-2</v>
      </c>
      <c r="S2703" s="27">
        <v>3.44E-2</v>
      </c>
      <c r="T2703" s="27">
        <v>4.2099999999999999E-2</v>
      </c>
      <c r="U2703" s="27">
        <v>1.1000000000000001E-3</v>
      </c>
      <c r="V2703" s="27">
        <v>3.5000000000000001E-3</v>
      </c>
      <c r="W2703" s="27">
        <v>5.9999999999999995E-4</v>
      </c>
      <c r="X2703" s="27">
        <v>0</v>
      </c>
      <c r="Y2703" s="27">
        <v>1.6000000000000001E-3</v>
      </c>
      <c r="Z2703" s="27">
        <v>4.7000000000000002E-3</v>
      </c>
      <c r="AA2703" s="27">
        <v>3.2000000000000002E-3</v>
      </c>
      <c r="AB2703" s="27">
        <v>8.9999999999999998E-4</v>
      </c>
      <c r="AC2703" s="27">
        <v>8.0999999999999996E-3</v>
      </c>
      <c r="AD2703" s="27">
        <v>0</v>
      </c>
      <c r="AE2703" s="27">
        <v>0</v>
      </c>
      <c r="AF2703" s="27">
        <v>6.7999999999999996E-3</v>
      </c>
      <c r="AG2703" s="27">
        <v>0</v>
      </c>
      <c r="AH2703" s="27">
        <v>0</v>
      </c>
      <c r="AI2703" s="27">
        <v>0</v>
      </c>
      <c r="AJ2703" s="27">
        <v>0</v>
      </c>
    </row>
    <row r="2704" spans="13:36" x14ac:dyDescent="0.3">
      <c r="M2704" s="27">
        <v>0.19189999999999999</v>
      </c>
      <c r="N2704" s="27">
        <v>0.20749999999999999</v>
      </c>
      <c r="O2704" s="27">
        <v>1.3341000000000001</v>
      </c>
      <c r="P2704" s="27">
        <v>1.04E-2</v>
      </c>
      <c r="Q2704" s="27">
        <v>1.84E-2</v>
      </c>
      <c r="R2704" s="27">
        <v>6.5600000000000006E-2</v>
      </c>
      <c r="S2704" s="27">
        <v>4.3499999999999997E-2</v>
      </c>
      <c r="T2704" s="27">
        <v>3.8899999999999997E-2</v>
      </c>
      <c r="U2704" s="27">
        <v>1.1000000000000001E-3</v>
      </c>
      <c r="V2704" s="27">
        <v>3.2000000000000002E-3</v>
      </c>
      <c r="W2704" s="27">
        <v>5.9999999999999995E-4</v>
      </c>
      <c r="X2704" s="27">
        <v>0</v>
      </c>
      <c r="Y2704" s="27">
        <v>1.5E-3</v>
      </c>
      <c r="Z2704" s="27">
        <v>4.4999999999999997E-3</v>
      </c>
      <c r="AA2704" s="27">
        <v>4.1000000000000003E-3</v>
      </c>
      <c r="AB2704" s="27">
        <v>1.4E-3</v>
      </c>
      <c r="AC2704" s="27">
        <v>6.8999999999999999E-3</v>
      </c>
      <c r="AD2704" s="27">
        <v>0</v>
      </c>
      <c r="AE2704" s="27">
        <v>0</v>
      </c>
      <c r="AF2704" s="27">
        <v>6.7999999999999996E-3</v>
      </c>
      <c r="AG2704" s="27">
        <v>0</v>
      </c>
      <c r="AH2704" s="27">
        <v>1E-4</v>
      </c>
      <c r="AI2704" s="27">
        <v>0</v>
      </c>
      <c r="AJ2704" s="27">
        <v>0</v>
      </c>
    </row>
    <row r="2705" spans="13:36" x14ac:dyDescent="0.3">
      <c r="M2705" s="27">
        <v>0.19239999999999999</v>
      </c>
      <c r="N2705" s="27">
        <v>0.1888</v>
      </c>
      <c r="O2705" s="27">
        <v>1.3289</v>
      </c>
      <c r="P2705" s="27">
        <v>8.3000000000000001E-3</v>
      </c>
      <c r="Q2705" s="27">
        <v>1.8100000000000002E-2</v>
      </c>
      <c r="R2705" s="27">
        <v>5.21E-2</v>
      </c>
      <c r="S2705" s="27">
        <v>2.93E-2</v>
      </c>
      <c r="T2705" s="27">
        <v>4.4499999999999998E-2</v>
      </c>
      <c r="U2705" s="27">
        <v>1.1000000000000001E-3</v>
      </c>
      <c r="V2705" s="27">
        <v>3.5999999999999999E-3</v>
      </c>
      <c r="W2705" s="27">
        <v>5.0000000000000001E-4</v>
      </c>
      <c r="X2705" s="27">
        <v>0</v>
      </c>
      <c r="Y2705" s="27">
        <v>1.5E-3</v>
      </c>
      <c r="Z2705" s="27">
        <v>4.4999999999999997E-3</v>
      </c>
      <c r="AA2705" s="27">
        <v>4.1999999999999997E-3</v>
      </c>
      <c r="AB2705" s="27">
        <v>1.8E-3</v>
      </c>
      <c r="AC2705" s="27">
        <v>5.7000000000000002E-3</v>
      </c>
      <c r="AD2705" s="27">
        <v>0</v>
      </c>
      <c r="AE2705" s="27">
        <v>0</v>
      </c>
      <c r="AF2705" s="27">
        <v>6.8999999999999999E-3</v>
      </c>
      <c r="AG2705" s="27">
        <v>0</v>
      </c>
      <c r="AH2705" s="27">
        <v>0</v>
      </c>
      <c r="AI2705" s="27">
        <v>0</v>
      </c>
      <c r="AJ2705" s="27">
        <v>0</v>
      </c>
    </row>
    <row r="2706" spans="13:36" x14ac:dyDescent="0.3">
      <c r="M2706" s="27">
        <v>0.1867</v>
      </c>
      <c r="N2706" s="27">
        <v>0.20280000000000001</v>
      </c>
      <c r="O2706" s="27">
        <v>1.2804</v>
      </c>
      <c r="P2706" s="27">
        <v>6.4999999999999997E-3</v>
      </c>
      <c r="Q2706" s="27">
        <v>2.0500000000000001E-2</v>
      </c>
      <c r="R2706" s="27">
        <v>6.0699999999999997E-2</v>
      </c>
      <c r="S2706" s="27">
        <v>2.3699999999999999E-2</v>
      </c>
      <c r="T2706" s="27">
        <v>4.4600000000000001E-2</v>
      </c>
      <c r="U2706" s="27">
        <v>1.1000000000000001E-3</v>
      </c>
      <c r="V2706" s="27">
        <v>4.1000000000000003E-3</v>
      </c>
      <c r="W2706" s="27">
        <v>5.9999999999999995E-4</v>
      </c>
      <c r="X2706" s="27">
        <v>0</v>
      </c>
      <c r="Y2706" s="27">
        <v>1.6000000000000001E-3</v>
      </c>
      <c r="Z2706" s="27">
        <v>4.3E-3</v>
      </c>
      <c r="AA2706" s="27">
        <v>3.3999999999999998E-3</v>
      </c>
      <c r="AB2706" s="27">
        <v>1.2999999999999999E-3</v>
      </c>
      <c r="AC2706" s="27">
        <v>5.1999999999999998E-3</v>
      </c>
      <c r="AD2706" s="27">
        <v>0</v>
      </c>
      <c r="AE2706" s="27">
        <v>0</v>
      </c>
      <c r="AF2706" s="27">
        <v>7.0000000000000001E-3</v>
      </c>
      <c r="AG2706" s="27">
        <v>0</v>
      </c>
      <c r="AH2706" s="27">
        <v>1E-4</v>
      </c>
      <c r="AI2706" s="27">
        <v>0</v>
      </c>
      <c r="AJ2706" s="27">
        <v>0</v>
      </c>
    </row>
    <row r="2707" spans="13:36" x14ac:dyDescent="0.3">
      <c r="M2707" s="27">
        <v>0.18140000000000001</v>
      </c>
      <c r="N2707" s="27">
        <v>0.20019999999999999</v>
      </c>
      <c r="O2707" s="27">
        <v>1.2766</v>
      </c>
      <c r="P2707" s="27">
        <v>7.4999999999999997E-3</v>
      </c>
      <c r="Q2707" s="27">
        <v>1.47E-2</v>
      </c>
      <c r="R2707" s="27">
        <v>6.0900000000000003E-2</v>
      </c>
      <c r="S2707" s="27">
        <v>3.3300000000000003E-2</v>
      </c>
      <c r="T2707" s="27">
        <v>4.36E-2</v>
      </c>
      <c r="U2707" s="27">
        <v>1.1000000000000001E-3</v>
      </c>
      <c r="V2707" s="27">
        <v>6.1000000000000004E-3</v>
      </c>
      <c r="W2707" s="27">
        <v>5.0000000000000001E-4</v>
      </c>
      <c r="X2707" s="27">
        <v>0</v>
      </c>
      <c r="Y2707" s="27">
        <v>1.5E-3</v>
      </c>
      <c r="Z2707" s="27">
        <v>4.4999999999999997E-3</v>
      </c>
      <c r="AA2707" s="27">
        <v>3.3E-3</v>
      </c>
      <c r="AB2707" s="27">
        <v>1.4E-3</v>
      </c>
      <c r="AC2707" s="27">
        <v>6.8999999999999999E-3</v>
      </c>
      <c r="AD2707" s="27">
        <v>0</v>
      </c>
      <c r="AE2707" s="27">
        <v>0</v>
      </c>
      <c r="AF2707" s="27">
        <v>6.7999999999999996E-3</v>
      </c>
      <c r="AG2707" s="27">
        <v>0</v>
      </c>
      <c r="AH2707" s="27">
        <v>0</v>
      </c>
      <c r="AI2707" s="27">
        <v>0</v>
      </c>
      <c r="AJ2707" s="27">
        <v>0</v>
      </c>
    </row>
    <row r="2708" spans="13:36" x14ac:dyDescent="0.3">
      <c r="M2708" s="27">
        <v>0.19259999999999999</v>
      </c>
      <c r="N2708" s="27">
        <v>0.2011</v>
      </c>
      <c r="O2708" s="27">
        <v>1.3474999999999999</v>
      </c>
      <c r="P2708" s="27">
        <v>1.1299999999999999E-2</v>
      </c>
      <c r="Q2708" s="27">
        <v>1.7000000000000001E-2</v>
      </c>
      <c r="R2708" s="27">
        <v>5.8400000000000001E-2</v>
      </c>
      <c r="S2708" s="27">
        <v>2.5899999999999999E-2</v>
      </c>
      <c r="T2708" s="27">
        <v>4.4600000000000001E-2</v>
      </c>
      <c r="U2708" s="27">
        <v>1.1999999999999999E-3</v>
      </c>
      <c r="V2708" s="27">
        <v>3.8999999999999998E-3</v>
      </c>
      <c r="W2708" s="27">
        <v>5.9999999999999995E-4</v>
      </c>
      <c r="X2708" s="27">
        <v>0</v>
      </c>
      <c r="Y2708" s="27">
        <v>1.5E-3</v>
      </c>
      <c r="Z2708" s="27">
        <v>4.7000000000000002E-3</v>
      </c>
      <c r="AA2708" s="27">
        <v>4.5999999999999999E-3</v>
      </c>
      <c r="AB2708" s="27">
        <v>1.2999999999999999E-3</v>
      </c>
      <c r="AC2708" s="27">
        <v>7.1999999999999998E-3</v>
      </c>
      <c r="AD2708" s="27">
        <v>0</v>
      </c>
      <c r="AE2708" s="27">
        <v>0</v>
      </c>
      <c r="AF2708" s="27">
        <v>7.0000000000000001E-3</v>
      </c>
      <c r="AG2708" s="27">
        <v>0</v>
      </c>
      <c r="AH2708" s="27">
        <v>1E-4</v>
      </c>
      <c r="AI2708" s="27">
        <v>0</v>
      </c>
      <c r="AJ2708" s="27">
        <v>0</v>
      </c>
    </row>
    <row r="2709" spans="13:36" x14ac:dyDescent="0.3">
      <c r="M2709" s="27">
        <v>0.189</v>
      </c>
      <c r="N2709" s="27">
        <v>0.20169999999999999</v>
      </c>
      <c r="O2709" s="27">
        <v>1.3131999999999999</v>
      </c>
      <c r="P2709" s="27">
        <v>6.4999999999999997E-3</v>
      </c>
      <c r="Q2709" s="27">
        <v>1.5800000000000002E-2</v>
      </c>
      <c r="R2709" s="27">
        <v>6.6199999999999995E-2</v>
      </c>
      <c r="S2709" s="27">
        <v>2.4799999999999999E-2</v>
      </c>
      <c r="T2709" s="27">
        <v>3.9399999999999998E-2</v>
      </c>
      <c r="U2709" s="27">
        <v>1.1000000000000001E-3</v>
      </c>
      <c r="V2709" s="27">
        <v>6.1000000000000004E-3</v>
      </c>
      <c r="W2709" s="27">
        <v>5.9999999999999995E-4</v>
      </c>
      <c r="X2709" s="27">
        <v>0</v>
      </c>
      <c r="Y2709" s="27">
        <v>1.4E-3</v>
      </c>
      <c r="Z2709" s="27">
        <v>4.7999999999999996E-3</v>
      </c>
      <c r="AA2709" s="27">
        <v>3.3999999999999998E-3</v>
      </c>
      <c r="AB2709" s="27">
        <v>2.3E-3</v>
      </c>
      <c r="AC2709" s="27">
        <v>7.0000000000000001E-3</v>
      </c>
      <c r="AD2709" s="27">
        <v>0</v>
      </c>
      <c r="AE2709" s="27">
        <v>0</v>
      </c>
      <c r="AF2709" s="27">
        <v>6.8999999999999999E-3</v>
      </c>
      <c r="AG2709" s="27">
        <v>0</v>
      </c>
      <c r="AH2709" s="27">
        <v>1E-4</v>
      </c>
      <c r="AI2709" s="27">
        <v>0</v>
      </c>
      <c r="AJ2709" s="27">
        <v>0</v>
      </c>
    </row>
    <row r="2710" spans="13:36" x14ac:dyDescent="0.3">
      <c r="M2710" s="27">
        <v>0.1835</v>
      </c>
      <c r="N2710" s="27">
        <v>0.1953</v>
      </c>
      <c r="O2710" s="27">
        <v>1.3494999999999999</v>
      </c>
      <c r="P2710" s="27">
        <v>1.6400000000000001E-2</v>
      </c>
      <c r="Q2710" s="27">
        <v>1.7100000000000001E-2</v>
      </c>
      <c r="R2710" s="27">
        <v>6.1600000000000002E-2</v>
      </c>
      <c r="S2710" s="27">
        <v>3.1E-2</v>
      </c>
      <c r="T2710" s="27">
        <v>4.2999999999999997E-2</v>
      </c>
      <c r="U2710" s="27">
        <v>1.1999999999999999E-3</v>
      </c>
      <c r="V2710" s="27">
        <v>8.0999999999999996E-3</v>
      </c>
      <c r="W2710" s="27">
        <v>5.9999999999999995E-4</v>
      </c>
      <c r="X2710" s="27">
        <v>0</v>
      </c>
      <c r="Y2710" s="27">
        <v>1.5E-3</v>
      </c>
      <c r="Z2710" s="27">
        <v>4.7999999999999996E-3</v>
      </c>
      <c r="AA2710" s="27">
        <v>2.8999999999999998E-3</v>
      </c>
      <c r="AB2710" s="27">
        <v>1.8E-3</v>
      </c>
      <c r="AC2710" s="27">
        <v>6.7999999999999996E-3</v>
      </c>
      <c r="AD2710" s="27">
        <v>0</v>
      </c>
      <c r="AE2710" s="27">
        <v>0</v>
      </c>
      <c r="AF2710" s="27">
        <v>7.0000000000000001E-3</v>
      </c>
      <c r="AG2710" s="27">
        <v>0</v>
      </c>
      <c r="AH2710" s="27">
        <v>0</v>
      </c>
      <c r="AI2710" s="27">
        <v>0</v>
      </c>
      <c r="AJ2710" s="27">
        <v>0</v>
      </c>
    </row>
    <row r="2711" spans="13:36" x14ac:dyDescent="0.3">
      <c r="M2711" s="27">
        <v>0.1951</v>
      </c>
      <c r="N2711" s="27">
        <v>0.19239999999999999</v>
      </c>
      <c r="O2711" s="27">
        <v>1.3534999999999999</v>
      </c>
      <c r="P2711" s="27">
        <v>1.5299999999999999E-2</v>
      </c>
      <c r="Q2711" s="27">
        <v>1.4800000000000001E-2</v>
      </c>
      <c r="R2711" s="27">
        <v>4.8800000000000003E-2</v>
      </c>
      <c r="S2711" s="27">
        <v>2.4799999999999999E-2</v>
      </c>
      <c r="T2711" s="27">
        <v>5.0500000000000003E-2</v>
      </c>
      <c r="U2711" s="27">
        <v>1.2999999999999999E-3</v>
      </c>
      <c r="V2711" s="27">
        <v>5.1000000000000004E-3</v>
      </c>
      <c r="W2711" s="27">
        <v>5.9999999999999995E-4</v>
      </c>
      <c r="X2711" s="27">
        <v>0</v>
      </c>
      <c r="Y2711" s="27">
        <v>1.4E-3</v>
      </c>
      <c r="Z2711" s="27">
        <v>4.7999999999999996E-3</v>
      </c>
      <c r="AA2711" s="27">
        <v>3.2000000000000002E-3</v>
      </c>
      <c r="AB2711" s="27">
        <v>1.6000000000000001E-3</v>
      </c>
      <c r="AC2711" s="27">
        <v>7.7999999999999996E-3</v>
      </c>
      <c r="AD2711" s="27">
        <v>0</v>
      </c>
      <c r="AE2711" s="27">
        <v>0</v>
      </c>
      <c r="AF2711" s="27">
        <v>7.1999999999999998E-3</v>
      </c>
      <c r="AG2711" s="27">
        <v>0</v>
      </c>
      <c r="AH2711" s="27">
        <v>0</v>
      </c>
      <c r="AI2711" s="27">
        <v>0</v>
      </c>
      <c r="AJ2711" s="27">
        <v>0</v>
      </c>
    </row>
    <row r="2712" spans="13:36" x14ac:dyDescent="0.3">
      <c r="M2712" s="27">
        <v>0.1908</v>
      </c>
      <c r="N2712" s="27">
        <v>0.19989999999999999</v>
      </c>
      <c r="O2712" s="27">
        <v>1.3073999999999999</v>
      </c>
      <c r="P2712" s="27">
        <v>0.01</v>
      </c>
      <c r="Q2712" s="27">
        <v>1.29E-2</v>
      </c>
      <c r="R2712" s="27">
        <v>4.7100000000000003E-2</v>
      </c>
      <c r="S2712" s="27">
        <v>1.8100000000000002E-2</v>
      </c>
      <c r="T2712" s="27">
        <v>4.3200000000000002E-2</v>
      </c>
      <c r="U2712" s="27">
        <v>1E-3</v>
      </c>
      <c r="V2712" s="27">
        <v>6.0000000000000001E-3</v>
      </c>
      <c r="W2712" s="27">
        <v>5.9999999999999995E-4</v>
      </c>
      <c r="X2712" s="27">
        <v>0</v>
      </c>
      <c r="Y2712" s="27">
        <v>1.5E-3</v>
      </c>
      <c r="Z2712" s="27">
        <v>4.5999999999999999E-3</v>
      </c>
      <c r="AA2712" s="27">
        <v>3.0000000000000001E-3</v>
      </c>
      <c r="AB2712" s="27">
        <v>1.5E-3</v>
      </c>
      <c r="AC2712" s="27">
        <v>7.9000000000000008E-3</v>
      </c>
      <c r="AD2712" s="27">
        <v>0</v>
      </c>
      <c r="AE2712" s="27">
        <v>0</v>
      </c>
      <c r="AF2712" s="27">
        <v>6.7999999999999996E-3</v>
      </c>
      <c r="AG2712" s="27">
        <v>0</v>
      </c>
      <c r="AH2712" s="27">
        <v>0</v>
      </c>
      <c r="AI2712" s="27">
        <v>0</v>
      </c>
      <c r="AJ2712" s="27">
        <v>0</v>
      </c>
    </row>
    <row r="2713" spans="13:36" x14ac:dyDescent="0.3">
      <c r="M2713" s="27">
        <v>0.19239999999999999</v>
      </c>
      <c r="N2713" s="27">
        <v>0.21199999999999999</v>
      </c>
      <c r="O2713" s="27">
        <v>1.3391999999999999</v>
      </c>
      <c r="P2713" s="27">
        <v>6.4000000000000003E-3</v>
      </c>
      <c r="Q2713" s="27">
        <v>1.47E-2</v>
      </c>
      <c r="R2713" s="27">
        <v>4.8000000000000001E-2</v>
      </c>
      <c r="S2713" s="27">
        <v>2.23E-2</v>
      </c>
      <c r="T2713" s="27">
        <v>4.5199999999999997E-2</v>
      </c>
      <c r="U2713" s="27">
        <v>1.1000000000000001E-3</v>
      </c>
      <c r="V2713" s="27">
        <v>5.0000000000000001E-3</v>
      </c>
      <c r="W2713" s="27">
        <v>5.9999999999999995E-4</v>
      </c>
      <c r="X2713" s="27">
        <v>0</v>
      </c>
      <c r="Y2713" s="27">
        <v>1.6000000000000001E-3</v>
      </c>
      <c r="Z2713" s="27">
        <v>4.4999999999999997E-3</v>
      </c>
      <c r="AA2713" s="27">
        <v>5.1999999999999998E-3</v>
      </c>
      <c r="AB2713" s="27">
        <v>1.9E-3</v>
      </c>
      <c r="AC2713" s="27">
        <v>7.7000000000000002E-3</v>
      </c>
      <c r="AD2713" s="27">
        <v>0</v>
      </c>
      <c r="AE2713" s="27">
        <v>0</v>
      </c>
      <c r="AF2713" s="27">
        <v>7.1999999999999998E-3</v>
      </c>
      <c r="AG2713" s="27">
        <v>0</v>
      </c>
      <c r="AH2713" s="27">
        <v>1E-4</v>
      </c>
      <c r="AI2713" s="27">
        <v>0</v>
      </c>
      <c r="AJ2713" s="27">
        <v>0</v>
      </c>
    </row>
    <row r="2714" spans="13:36" x14ac:dyDescent="0.3">
      <c r="M2714" s="27">
        <v>0.1981</v>
      </c>
      <c r="N2714" s="27">
        <v>0.20949999999999999</v>
      </c>
      <c r="O2714" s="27">
        <v>1.3399000000000001</v>
      </c>
      <c r="P2714" s="27">
        <v>9.7999999999999997E-3</v>
      </c>
      <c r="Q2714" s="27">
        <v>1.29E-2</v>
      </c>
      <c r="R2714" s="27">
        <v>4.19E-2</v>
      </c>
      <c r="S2714" s="27">
        <v>2.18E-2</v>
      </c>
      <c r="T2714" s="27">
        <v>4.0300000000000002E-2</v>
      </c>
      <c r="U2714" s="27">
        <v>1E-3</v>
      </c>
      <c r="V2714" s="27">
        <v>3.8E-3</v>
      </c>
      <c r="W2714" s="27">
        <v>5.9999999999999995E-4</v>
      </c>
      <c r="X2714" s="27">
        <v>0</v>
      </c>
      <c r="Y2714" s="27">
        <v>1.5E-3</v>
      </c>
      <c r="Z2714" s="27">
        <v>4.4999999999999997E-3</v>
      </c>
      <c r="AA2714" s="27">
        <v>3.3E-3</v>
      </c>
      <c r="AB2714" s="27">
        <v>2.7000000000000001E-3</v>
      </c>
      <c r="AC2714" s="27">
        <v>8.3999999999999995E-3</v>
      </c>
      <c r="AD2714" s="27">
        <v>0</v>
      </c>
      <c r="AE2714" s="27">
        <v>0</v>
      </c>
      <c r="AF2714" s="27">
        <v>7.0000000000000001E-3</v>
      </c>
      <c r="AG2714" s="27">
        <v>0</v>
      </c>
      <c r="AH2714" s="27">
        <v>2.0000000000000001E-4</v>
      </c>
      <c r="AI2714" s="27">
        <v>0</v>
      </c>
      <c r="AJ2714" s="27">
        <v>0</v>
      </c>
    </row>
    <row r="2715" spans="13:36" x14ac:dyDescent="0.3">
      <c r="M2715" s="27">
        <v>0.20619999999999999</v>
      </c>
      <c r="N2715" s="27">
        <v>0.22770000000000001</v>
      </c>
      <c r="O2715" s="27">
        <v>1.3133999999999999</v>
      </c>
      <c r="P2715" s="27">
        <v>8.6E-3</v>
      </c>
      <c r="Q2715" s="27">
        <v>1.18E-2</v>
      </c>
      <c r="R2715" s="27">
        <v>4.2900000000000001E-2</v>
      </c>
      <c r="S2715" s="27">
        <v>2.1499999999999998E-2</v>
      </c>
      <c r="T2715" s="27">
        <v>4.36E-2</v>
      </c>
      <c r="U2715" s="27">
        <v>8.9999999999999998E-4</v>
      </c>
      <c r="V2715" s="27">
        <v>3.5000000000000001E-3</v>
      </c>
      <c r="W2715" s="27">
        <v>5.0000000000000001E-4</v>
      </c>
      <c r="X2715" s="27">
        <v>0</v>
      </c>
      <c r="Y2715" s="27">
        <v>1.9E-3</v>
      </c>
      <c r="Z2715" s="27">
        <v>4.1999999999999997E-3</v>
      </c>
      <c r="AA2715" s="27">
        <v>5.1000000000000004E-3</v>
      </c>
      <c r="AB2715" s="27">
        <v>6.9999999999999999E-4</v>
      </c>
      <c r="AC2715" s="27">
        <v>7.9000000000000008E-3</v>
      </c>
      <c r="AD2715" s="27">
        <v>0</v>
      </c>
      <c r="AE2715" s="27">
        <v>0</v>
      </c>
      <c r="AF2715" s="27">
        <v>6.7999999999999996E-3</v>
      </c>
      <c r="AG2715" s="27">
        <v>0</v>
      </c>
      <c r="AH2715" s="27">
        <v>1E-4</v>
      </c>
      <c r="AI2715" s="27">
        <v>0</v>
      </c>
      <c r="AJ2715" s="27">
        <v>0</v>
      </c>
    </row>
    <row r="2716" spans="13:36" x14ac:dyDescent="0.3">
      <c r="M2716" s="27">
        <v>0.1898</v>
      </c>
      <c r="N2716" s="27">
        <v>0.1963</v>
      </c>
      <c r="O2716" s="27">
        <v>1.349</v>
      </c>
      <c r="P2716" s="27">
        <v>1.11E-2</v>
      </c>
      <c r="Q2716" s="27">
        <v>1.0699999999999999E-2</v>
      </c>
      <c r="R2716" s="27">
        <v>3.8199999999999998E-2</v>
      </c>
      <c r="S2716" s="27">
        <v>1.61E-2</v>
      </c>
      <c r="T2716" s="27">
        <v>5.1900000000000002E-2</v>
      </c>
      <c r="U2716" s="27">
        <v>1.1000000000000001E-3</v>
      </c>
      <c r="V2716" s="27">
        <v>3.5000000000000001E-3</v>
      </c>
      <c r="W2716" s="27">
        <v>5.9999999999999995E-4</v>
      </c>
      <c r="X2716" s="27">
        <v>0</v>
      </c>
      <c r="Y2716" s="27">
        <v>1.6000000000000001E-3</v>
      </c>
      <c r="Z2716" s="27">
        <v>4.4000000000000003E-3</v>
      </c>
      <c r="AA2716" s="27">
        <v>3.0999999999999999E-3</v>
      </c>
      <c r="AB2716" s="27">
        <v>5.9999999999999995E-4</v>
      </c>
      <c r="AC2716" s="27">
        <v>7.4000000000000003E-3</v>
      </c>
      <c r="AD2716" s="27">
        <v>0</v>
      </c>
      <c r="AE2716" s="27">
        <v>0</v>
      </c>
      <c r="AF2716" s="27">
        <v>6.7999999999999996E-3</v>
      </c>
      <c r="AG2716" s="27">
        <v>0</v>
      </c>
      <c r="AH2716" s="27">
        <v>0</v>
      </c>
      <c r="AI2716" s="27">
        <v>0</v>
      </c>
      <c r="AJ2716" s="27">
        <v>0</v>
      </c>
    </row>
    <row r="2717" spans="13:36" x14ac:dyDescent="0.3">
      <c r="M2717" s="27">
        <v>0.1976</v>
      </c>
      <c r="N2717" s="27">
        <v>0.20269999999999999</v>
      </c>
      <c r="O2717" s="27">
        <v>1.3311999999999999</v>
      </c>
      <c r="P2717" s="27">
        <v>5.4000000000000003E-3</v>
      </c>
      <c r="Q2717" s="27">
        <v>1.14E-2</v>
      </c>
      <c r="R2717" s="27">
        <v>4.1700000000000001E-2</v>
      </c>
      <c r="S2717" s="27">
        <v>1.43E-2</v>
      </c>
      <c r="T2717" s="27">
        <v>4.8300000000000003E-2</v>
      </c>
      <c r="U2717" s="27">
        <v>1.1000000000000001E-3</v>
      </c>
      <c r="V2717" s="27">
        <v>2.7000000000000001E-3</v>
      </c>
      <c r="W2717" s="27">
        <v>5.0000000000000001E-4</v>
      </c>
      <c r="X2717" s="27">
        <v>0</v>
      </c>
      <c r="Y2717" s="27">
        <v>1.6000000000000001E-3</v>
      </c>
      <c r="Z2717" s="27">
        <v>4.1000000000000003E-3</v>
      </c>
      <c r="AA2717" s="27">
        <v>4.4999999999999997E-3</v>
      </c>
      <c r="AB2717" s="27">
        <v>1.4E-3</v>
      </c>
      <c r="AC2717" s="27">
        <v>7.7999999999999996E-3</v>
      </c>
      <c r="AD2717" s="27">
        <v>0</v>
      </c>
      <c r="AE2717" s="27">
        <v>0</v>
      </c>
      <c r="AF2717" s="27">
        <v>6.8999999999999999E-3</v>
      </c>
      <c r="AG2717" s="27">
        <v>0</v>
      </c>
      <c r="AH2717" s="27">
        <v>0</v>
      </c>
      <c r="AI2717" s="27">
        <v>0</v>
      </c>
      <c r="AJ2717" s="27">
        <v>0</v>
      </c>
    </row>
    <row r="2718" spans="13:36" x14ac:dyDescent="0.3">
      <c r="M2718" s="27">
        <v>0.2031</v>
      </c>
      <c r="N2718" s="27">
        <v>0.21190000000000001</v>
      </c>
      <c r="O2718" s="27">
        <v>1.3288</v>
      </c>
      <c r="P2718" s="27">
        <v>9.7999999999999997E-3</v>
      </c>
      <c r="Q2718" s="27">
        <v>1.18E-2</v>
      </c>
      <c r="R2718" s="27">
        <v>3.7900000000000003E-2</v>
      </c>
      <c r="S2718" s="27">
        <v>1.3299999999999999E-2</v>
      </c>
      <c r="T2718" s="27">
        <v>5.8200000000000002E-2</v>
      </c>
      <c r="U2718" s="27">
        <v>8.9999999999999998E-4</v>
      </c>
      <c r="V2718" s="27">
        <v>4.0000000000000001E-3</v>
      </c>
      <c r="W2718" s="27">
        <v>5.0000000000000001E-4</v>
      </c>
      <c r="X2718" s="27">
        <v>0</v>
      </c>
      <c r="Y2718" s="27">
        <v>1.6999999999999999E-3</v>
      </c>
      <c r="Z2718" s="27">
        <v>4.1999999999999997E-3</v>
      </c>
      <c r="AA2718" s="27">
        <v>3.5000000000000001E-3</v>
      </c>
      <c r="AB2718" s="27">
        <v>1.6999999999999999E-3</v>
      </c>
      <c r="AC2718" s="27">
        <v>6.4000000000000003E-3</v>
      </c>
      <c r="AD2718" s="27">
        <v>0</v>
      </c>
      <c r="AE2718" s="27">
        <v>0</v>
      </c>
      <c r="AF2718" s="27">
        <v>6.7999999999999996E-3</v>
      </c>
      <c r="AG2718" s="27">
        <v>0</v>
      </c>
      <c r="AH2718" s="27">
        <v>1E-4</v>
      </c>
      <c r="AI2718" s="27">
        <v>0</v>
      </c>
      <c r="AJ2718" s="27">
        <v>0</v>
      </c>
    </row>
    <row r="2719" spans="13:36" x14ac:dyDescent="0.3">
      <c r="M2719" s="27">
        <v>0.18459999999999999</v>
      </c>
      <c r="N2719" s="27">
        <v>0.20549999999999999</v>
      </c>
      <c r="O2719" s="27">
        <v>1.3050999999999999</v>
      </c>
      <c r="P2719" s="27">
        <v>1.9900000000000001E-2</v>
      </c>
      <c r="Q2719" s="27">
        <v>1.3299999999999999E-2</v>
      </c>
      <c r="R2719" s="27">
        <v>4.07E-2</v>
      </c>
      <c r="S2719" s="27">
        <v>1.7000000000000001E-2</v>
      </c>
      <c r="T2719" s="27">
        <v>4.8099999999999997E-2</v>
      </c>
      <c r="U2719" s="27">
        <v>8.9999999999999998E-4</v>
      </c>
      <c r="V2719" s="27">
        <v>2.7000000000000001E-3</v>
      </c>
      <c r="W2719" s="27">
        <v>5.9999999999999995E-4</v>
      </c>
      <c r="X2719" s="27">
        <v>0</v>
      </c>
      <c r="Y2719" s="27">
        <v>1.5E-3</v>
      </c>
      <c r="Z2719" s="27">
        <v>4.4000000000000003E-3</v>
      </c>
      <c r="AA2719" s="27">
        <v>5.1999999999999998E-3</v>
      </c>
      <c r="AB2719" s="27">
        <v>1.1999999999999999E-3</v>
      </c>
      <c r="AC2719" s="27">
        <v>6.1000000000000004E-3</v>
      </c>
      <c r="AD2719" s="27">
        <v>0</v>
      </c>
      <c r="AE2719" s="27">
        <v>0</v>
      </c>
      <c r="AF2719" s="27">
        <v>6.6E-3</v>
      </c>
      <c r="AG2719" s="27">
        <v>0</v>
      </c>
      <c r="AH2719" s="27">
        <v>0</v>
      </c>
      <c r="AI2719" s="27">
        <v>0</v>
      </c>
      <c r="AJ2719" s="27">
        <v>0</v>
      </c>
    </row>
    <row r="2720" spans="13:36" x14ac:dyDescent="0.3">
      <c r="M2720" s="27">
        <v>0.1928</v>
      </c>
      <c r="N2720" s="27">
        <v>0.15939999999999999</v>
      </c>
      <c r="O2720" s="27">
        <v>0.78380000000000005</v>
      </c>
      <c r="P2720" s="27">
        <v>1.78E-2</v>
      </c>
      <c r="Q2720" s="27">
        <v>1.1900000000000001E-2</v>
      </c>
      <c r="R2720" s="27">
        <v>3.3300000000000003E-2</v>
      </c>
      <c r="S2720" s="27">
        <v>1.6199999999999999E-2</v>
      </c>
      <c r="T2720" s="27">
        <v>4.9700000000000001E-2</v>
      </c>
      <c r="U2720" s="27">
        <v>8.9999999999999998E-4</v>
      </c>
      <c r="V2720" s="27">
        <v>2.8E-3</v>
      </c>
      <c r="W2720" s="27">
        <v>4.0000000000000002E-4</v>
      </c>
      <c r="X2720" s="27">
        <v>0</v>
      </c>
      <c r="Y2720" s="27">
        <v>1.1999999999999999E-3</v>
      </c>
      <c r="Z2720" s="27">
        <v>2.7000000000000001E-3</v>
      </c>
      <c r="AA2720" s="27">
        <v>2.8E-3</v>
      </c>
      <c r="AB2720" s="27">
        <v>1.5E-3</v>
      </c>
      <c r="AC2720" s="27">
        <v>6.8999999999999999E-3</v>
      </c>
      <c r="AD2720" s="27">
        <v>0</v>
      </c>
      <c r="AE2720" s="27">
        <v>0</v>
      </c>
      <c r="AF2720" s="27">
        <v>5.4999999999999997E-3</v>
      </c>
      <c r="AG2720" s="27">
        <v>0</v>
      </c>
      <c r="AH2720" s="27">
        <v>0</v>
      </c>
      <c r="AI2720" s="27">
        <v>0</v>
      </c>
      <c r="AJ2720" s="27">
        <v>0</v>
      </c>
    </row>
    <row r="2721" spans="13:36" x14ac:dyDescent="0.3">
      <c r="M2721" s="27">
        <v>0.1772</v>
      </c>
      <c r="N2721" s="27">
        <v>0.19120000000000001</v>
      </c>
      <c r="O2721" s="27">
        <v>0.71650000000000003</v>
      </c>
      <c r="P2721" s="27">
        <v>1.17E-2</v>
      </c>
      <c r="Q2721" s="27">
        <v>1.15E-2</v>
      </c>
      <c r="R2721" s="27">
        <v>3.3399999999999999E-2</v>
      </c>
      <c r="S2721" s="27">
        <v>1.35E-2</v>
      </c>
      <c r="T2721" s="27">
        <v>4.7699999999999999E-2</v>
      </c>
      <c r="U2721" s="27">
        <v>8.0000000000000004E-4</v>
      </c>
      <c r="V2721" s="27">
        <v>2.2000000000000001E-3</v>
      </c>
      <c r="W2721" s="27">
        <v>4.0000000000000002E-4</v>
      </c>
      <c r="X2721" s="27">
        <v>0</v>
      </c>
      <c r="Y2721" s="27">
        <v>1.2999999999999999E-3</v>
      </c>
      <c r="Z2721" s="27">
        <v>2.3999999999999998E-3</v>
      </c>
      <c r="AA2721" s="27">
        <v>4.1000000000000003E-3</v>
      </c>
      <c r="AB2721" s="27">
        <v>1.5E-3</v>
      </c>
      <c r="AC2721" s="27">
        <v>6.8999999999999999E-3</v>
      </c>
      <c r="AD2721" s="27">
        <v>0</v>
      </c>
      <c r="AE2721" s="27">
        <v>0</v>
      </c>
      <c r="AF2721" s="27">
        <v>5.1999999999999998E-3</v>
      </c>
      <c r="AG2721" s="27">
        <v>0</v>
      </c>
      <c r="AH2721" s="27">
        <v>0</v>
      </c>
      <c r="AI2721" s="27">
        <v>0</v>
      </c>
      <c r="AJ2721" s="27">
        <v>0</v>
      </c>
    </row>
    <row r="2722" spans="13:36" x14ac:dyDescent="0.3">
      <c r="M2722" s="27">
        <v>0.18840000000000001</v>
      </c>
      <c r="N2722" s="27">
        <v>0.19239999999999999</v>
      </c>
      <c r="O2722" s="27">
        <v>0.73019999999999996</v>
      </c>
      <c r="P2722" s="27">
        <v>8.6E-3</v>
      </c>
      <c r="Q2722" s="27">
        <v>1.26E-2</v>
      </c>
      <c r="R2722" s="27">
        <v>3.8100000000000002E-2</v>
      </c>
      <c r="S2722" s="27">
        <v>1.1599999999999999E-2</v>
      </c>
      <c r="T2722" s="27">
        <v>4.3200000000000002E-2</v>
      </c>
      <c r="U2722" s="27">
        <v>1.1999999999999999E-3</v>
      </c>
      <c r="V2722" s="27">
        <v>2.0999999999999999E-3</v>
      </c>
      <c r="W2722" s="27">
        <v>4.0000000000000002E-4</v>
      </c>
      <c r="X2722" s="27">
        <v>0</v>
      </c>
      <c r="Y2722" s="27">
        <v>1.4E-3</v>
      </c>
      <c r="Z2722" s="27">
        <v>2.5000000000000001E-3</v>
      </c>
      <c r="AA2722" s="27">
        <v>5.3E-3</v>
      </c>
      <c r="AB2722" s="27">
        <v>1.1999999999999999E-3</v>
      </c>
      <c r="AC2722" s="27">
        <v>6.7000000000000002E-3</v>
      </c>
      <c r="AD2722" s="27">
        <v>0</v>
      </c>
      <c r="AE2722" s="27">
        <v>0</v>
      </c>
      <c r="AF2722" s="27">
        <v>5.1000000000000004E-3</v>
      </c>
      <c r="AG2722" s="27">
        <v>0</v>
      </c>
      <c r="AH2722" s="27">
        <v>0</v>
      </c>
      <c r="AI2722" s="27">
        <v>0</v>
      </c>
      <c r="AJ2722" s="27">
        <v>0</v>
      </c>
    </row>
    <row r="2723" spans="13:36" x14ac:dyDescent="0.3">
      <c r="M2723" s="27">
        <v>0.19009999999999999</v>
      </c>
      <c r="N2723" s="27">
        <v>0.2006</v>
      </c>
      <c r="O2723" s="27">
        <v>0.72709999999999997</v>
      </c>
      <c r="P2723" s="27">
        <v>8.5000000000000006E-3</v>
      </c>
      <c r="Q2723" s="27">
        <v>1.3899999999999999E-2</v>
      </c>
      <c r="R2723" s="27">
        <v>4.1000000000000002E-2</v>
      </c>
      <c r="S2723" s="27">
        <v>1.5800000000000002E-2</v>
      </c>
      <c r="T2723" s="27">
        <v>5.0200000000000002E-2</v>
      </c>
      <c r="U2723" s="27">
        <v>1.2999999999999999E-3</v>
      </c>
      <c r="V2723" s="27">
        <v>3.0000000000000001E-3</v>
      </c>
      <c r="W2723" s="27">
        <v>4.0000000000000002E-4</v>
      </c>
      <c r="X2723" s="27">
        <v>0</v>
      </c>
      <c r="Y2723" s="27">
        <v>1.2999999999999999E-3</v>
      </c>
      <c r="Z2723" s="27">
        <v>2.3999999999999998E-3</v>
      </c>
      <c r="AA2723" s="27">
        <v>3.3E-3</v>
      </c>
      <c r="AB2723" s="27">
        <v>1.1999999999999999E-3</v>
      </c>
      <c r="AC2723" s="27">
        <v>7.7000000000000002E-3</v>
      </c>
      <c r="AD2723" s="27">
        <v>0</v>
      </c>
      <c r="AE2723" s="27">
        <v>0</v>
      </c>
      <c r="AF2723" s="27">
        <v>5.4000000000000003E-3</v>
      </c>
      <c r="AG2723" s="27">
        <v>0</v>
      </c>
      <c r="AH2723" s="27">
        <v>0</v>
      </c>
      <c r="AI2723" s="27">
        <v>0</v>
      </c>
      <c r="AJ2723" s="27">
        <v>0</v>
      </c>
    </row>
    <row r="2724" spans="13:36" x14ac:dyDescent="0.3">
      <c r="M2724" s="27">
        <v>0.189</v>
      </c>
      <c r="N2724" s="27">
        <v>0.18690000000000001</v>
      </c>
      <c r="O2724" s="27">
        <v>0.70889999999999997</v>
      </c>
      <c r="P2724" s="27">
        <v>1.0699999999999999E-2</v>
      </c>
      <c r="Q2724" s="27">
        <v>1.0999999999999999E-2</v>
      </c>
      <c r="R2724" s="27">
        <v>3.9199999999999999E-2</v>
      </c>
      <c r="S2724" s="27">
        <v>1.72E-2</v>
      </c>
      <c r="T2724" s="27">
        <v>6.7000000000000004E-2</v>
      </c>
      <c r="U2724" s="27">
        <v>1.1999999999999999E-3</v>
      </c>
      <c r="V2724" s="27">
        <v>5.4000000000000003E-3</v>
      </c>
      <c r="W2724" s="27">
        <v>4.0000000000000002E-4</v>
      </c>
      <c r="X2724" s="27">
        <v>4.0000000000000002E-4</v>
      </c>
      <c r="Y2724" s="27">
        <v>1.2999999999999999E-3</v>
      </c>
      <c r="Z2724" s="27">
        <v>2.3999999999999998E-3</v>
      </c>
      <c r="AA2724" s="27">
        <v>4.0000000000000001E-3</v>
      </c>
      <c r="AB2724" s="27">
        <v>1.1000000000000001E-3</v>
      </c>
      <c r="AC2724" s="27">
        <v>7.7000000000000002E-3</v>
      </c>
      <c r="AD2724" s="27">
        <v>0</v>
      </c>
      <c r="AE2724" s="27">
        <v>0</v>
      </c>
      <c r="AF2724" s="27">
        <v>5.1000000000000004E-3</v>
      </c>
      <c r="AG2724" s="27">
        <v>0</v>
      </c>
      <c r="AH2724" s="27">
        <v>0</v>
      </c>
      <c r="AI2724" s="27">
        <v>0</v>
      </c>
      <c r="AJ2724" s="27">
        <v>0</v>
      </c>
    </row>
    <row r="2725" spans="13:36" x14ac:dyDescent="0.3">
      <c r="M2725" s="27">
        <v>0.19409999999999999</v>
      </c>
      <c r="N2725" s="27">
        <v>0.19339999999999999</v>
      </c>
      <c r="O2725" s="27">
        <v>0.74139999999999995</v>
      </c>
      <c r="P2725" s="27">
        <v>5.8999999999999999E-3</v>
      </c>
      <c r="Q2725" s="27">
        <v>1.0500000000000001E-2</v>
      </c>
      <c r="R2725" s="27">
        <v>3.1199999999999999E-2</v>
      </c>
      <c r="S2725" s="27">
        <v>1.18E-2</v>
      </c>
      <c r="T2725" s="27">
        <v>4.5400000000000003E-2</v>
      </c>
      <c r="U2725" s="27">
        <v>8.9999999999999998E-4</v>
      </c>
      <c r="V2725" s="27">
        <v>2.3E-3</v>
      </c>
      <c r="W2725" s="27">
        <v>4.0000000000000002E-4</v>
      </c>
      <c r="X2725" s="27">
        <v>0</v>
      </c>
      <c r="Y2725" s="27">
        <v>1.4E-3</v>
      </c>
      <c r="Z2725" s="27">
        <v>2.3999999999999998E-3</v>
      </c>
      <c r="AA2725" s="27">
        <v>6.4000000000000003E-3</v>
      </c>
      <c r="AB2725" s="27">
        <v>1.4E-3</v>
      </c>
      <c r="AC2725" s="27">
        <v>7.6E-3</v>
      </c>
      <c r="AD2725" s="27">
        <v>0</v>
      </c>
      <c r="AE2725" s="27">
        <v>0</v>
      </c>
      <c r="AF2725" s="27">
        <v>5.3E-3</v>
      </c>
      <c r="AG2725" s="27">
        <v>0</v>
      </c>
      <c r="AH2725" s="27">
        <v>0</v>
      </c>
      <c r="AI2725" s="27">
        <v>0</v>
      </c>
      <c r="AJ2725" s="27">
        <v>0</v>
      </c>
    </row>
    <row r="2726" spans="13:36" x14ac:dyDescent="0.3">
      <c r="M2726" s="27">
        <v>0.19270000000000001</v>
      </c>
      <c r="N2726" s="27">
        <v>0.21149999999999999</v>
      </c>
      <c r="O2726" s="27">
        <v>0.72829999999999995</v>
      </c>
      <c r="P2726" s="27">
        <v>1.1900000000000001E-2</v>
      </c>
      <c r="Q2726" s="27">
        <v>8.9999999999999993E-3</v>
      </c>
      <c r="R2726" s="27">
        <v>3.4700000000000002E-2</v>
      </c>
      <c r="S2726" s="27">
        <v>1.5299999999999999E-2</v>
      </c>
      <c r="T2726" s="27">
        <v>4.8500000000000001E-2</v>
      </c>
      <c r="U2726" s="27">
        <v>1E-3</v>
      </c>
      <c r="V2726" s="27">
        <v>2.2000000000000001E-3</v>
      </c>
      <c r="W2726" s="27">
        <v>4.0000000000000002E-4</v>
      </c>
      <c r="X2726" s="27">
        <v>0</v>
      </c>
      <c r="Y2726" s="27">
        <v>1.4E-3</v>
      </c>
      <c r="Z2726" s="27">
        <v>2.0999999999999999E-3</v>
      </c>
      <c r="AA2726" s="27">
        <v>5.1000000000000004E-3</v>
      </c>
      <c r="AB2726" s="27">
        <v>2.2000000000000001E-3</v>
      </c>
      <c r="AC2726" s="27">
        <v>8.0999999999999996E-3</v>
      </c>
      <c r="AD2726" s="27">
        <v>0</v>
      </c>
      <c r="AE2726" s="27">
        <v>0</v>
      </c>
      <c r="AF2726" s="27">
        <v>5.4000000000000003E-3</v>
      </c>
      <c r="AG2726" s="27">
        <v>0</v>
      </c>
      <c r="AH2726" s="27">
        <v>1E-4</v>
      </c>
      <c r="AI2726" s="27">
        <v>0</v>
      </c>
      <c r="AJ2726" s="27">
        <v>0</v>
      </c>
    </row>
    <row r="2727" spans="13:36" x14ac:dyDescent="0.3">
      <c r="M2727" s="27">
        <v>0.17899999999999999</v>
      </c>
      <c r="N2727" s="27">
        <v>0.18340000000000001</v>
      </c>
      <c r="O2727" s="27">
        <v>0.72199999999999998</v>
      </c>
      <c r="P2727" s="27">
        <v>7.4000000000000003E-3</v>
      </c>
      <c r="Q2727" s="27">
        <v>1.06E-2</v>
      </c>
      <c r="R2727" s="27">
        <v>3.3500000000000002E-2</v>
      </c>
      <c r="S2727" s="27">
        <v>1.4999999999999999E-2</v>
      </c>
      <c r="T2727" s="27">
        <v>4.9200000000000001E-2</v>
      </c>
      <c r="U2727" s="27">
        <v>8.9999999999999998E-4</v>
      </c>
      <c r="V2727" s="27">
        <v>2.2000000000000001E-3</v>
      </c>
      <c r="W2727" s="27">
        <v>4.0000000000000002E-4</v>
      </c>
      <c r="X2727" s="27">
        <v>0</v>
      </c>
      <c r="Y2727" s="27">
        <v>1.2999999999999999E-3</v>
      </c>
      <c r="Z2727" s="27">
        <v>2.3E-3</v>
      </c>
      <c r="AA2727" s="27">
        <v>2.8E-3</v>
      </c>
      <c r="AB2727" s="27">
        <v>1.2999999999999999E-3</v>
      </c>
      <c r="AC2727" s="27">
        <v>8.6999999999999994E-3</v>
      </c>
      <c r="AD2727" s="27">
        <v>0</v>
      </c>
      <c r="AE2727" s="27">
        <v>0</v>
      </c>
      <c r="AF2727" s="27">
        <v>5.1999999999999998E-3</v>
      </c>
      <c r="AG2727" s="27">
        <v>0</v>
      </c>
      <c r="AH2727" s="27">
        <v>0</v>
      </c>
      <c r="AI2727" s="27">
        <v>0</v>
      </c>
      <c r="AJ2727" s="27">
        <v>0</v>
      </c>
    </row>
    <row r="2728" spans="13:36" x14ac:dyDescent="0.3">
      <c r="M2728" s="27">
        <v>0.17710000000000001</v>
      </c>
      <c r="N2728" s="27">
        <v>0.18770000000000001</v>
      </c>
      <c r="O2728" s="27">
        <v>0.72850000000000004</v>
      </c>
      <c r="P2728" s="27">
        <v>7.9000000000000008E-3</v>
      </c>
      <c r="Q2728" s="27">
        <v>1.4999999999999999E-2</v>
      </c>
      <c r="R2728" s="27">
        <v>3.0599999999999999E-2</v>
      </c>
      <c r="S2728" s="27">
        <v>1.17E-2</v>
      </c>
      <c r="T2728" s="27">
        <v>4.1700000000000001E-2</v>
      </c>
      <c r="U2728" s="27">
        <v>8.0000000000000004E-4</v>
      </c>
      <c r="V2728" s="27">
        <v>1.6999999999999999E-3</v>
      </c>
      <c r="W2728" s="27">
        <v>4.0000000000000002E-4</v>
      </c>
      <c r="X2728" s="27">
        <v>0</v>
      </c>
      <c r="Y2728" s="27">
        <v>1.2999999999999999E-3</v>
      </c>
      <c r="Z2728" s="27">
        <v>2.5000000000000001E-3</v>
      </c>
      <c r="AA2728" s="27">
        <v>5.4999999999999997E-3</v>
      </c>
      <c r="AB2728" s="27">
        <v>1.1000000000000001E-3</v>
      </c>
      <c r="AC2728" s="27">
        <v>7.6E-3</v>
      </c>
      <c r="AD2728" s="27">
        <v>0</v>
      </c>
      <c r="AE2728" s="27">
        <v>0</v>
      </c>
      <c r="AF2728" s="27">
        <v>5.1000000000000004E-3</v>
      </c>
      <c r="AG2728" s="27">
        <v>0</v>
      </c>
      <c r="AH2728" s="27">
        <v>0</v>
      </c>
      <c r="AI2728" s="27">
        <v>0</v>
      </c>
      <c r="AJ2728" s="27">
        <v>0</v>
      </c>
    </row>
    <row r="2729" spans="13:36" x14ac:dyDescent="0.3">
      <c r="M2729" s="27">
        <v>0.19470000000000001</v>
      </c>
      <c r="N2729" s="27">
        <v>0.20200000000000001</v>
      </c>
      <c r="O2729" s="27">
        <v>0.73229999999999995</v>
      </c>
      <c r="P2729" s="27">
        <v>6.0000000000000001E-3</v>
      </c>
      <c r="Q2729" s="27">
        <v>1.46E-2</v>
      </c>
      <c r="R2729" s="27">
        <v>4.1500000000000002E-2</v>
      </c>
      <c r="S2729" s="27">
        <v>1.4E-2</v>
      </c>
      <c r="T2729" s="27">
        <v>3.4500000000000003E-2</v>
      </c>
      <c r="U2729" s="27">
        <v>8.0000000000000004E-4</v>
      </c>
      <c r="V2729" s="27">
        <v>2.3E-3</v>
      </c>
      <c r="W2729" s="27">
        <v>2.9999999999999997E-4</v>
      </c>
      <c r="X2729" s="27">
        <v>0</v>
      </c>
      <c r="Y2729" s="27">
        <v>1.5E-3</v>
      </c>
      <c r="Z2729" s="27">
        <v>2.5000000000000001E-3</v>
      </c>
      <c r="AA2729" s="27">
        <v>5.5999999999999999E-3</v>
      </c>
      <c r="AB2729" s="27">
        <v>1.1000000000000001E-3</v>
      </c>
      <c r="AC2729" s="27">
        <v>7.4000000000000003E-3</v>
      </c>
      <c r="AD2729" s="27">
        <v>0</v>
      </c>
      <c r="AE2729" s="27">
        <v>0</v>
      </c>
      <c r="AF2729" s="27">
        <v>5.1999999999999998E-3</v>
      </c>
      <c r="AG2729" s="27">
        <v>0</v>
      </c>
      <c r="AH2729" s="27">
        <v>0</v>
      </c>
      <c r="AI2729" s="27">
        <v>0</v>
      </c>
      <c r="AJ2729" s="27">
        <v>0</v>
      </c>
    </row>
    <row r="2730" spans="13:36" x14ac:dyDescent="0.3">
      <c r="M2730" s="27">
        <v>0.18729999999999999</v>
      </c>
      <c r="N2730" s="27">
        <v>0.2215</v>
      </c>
      <c r="O2730" s="27">
        <v>0.7661</v>
      </c>
      <c r="P2730" s="27">
        <v>7.6E-3</v>
      </c>
      <c r="Q2730" s="27">
        <v>1.3599999999999999E-2</v>
      </c>
      <c r="R2730" s="27">
        <v>3.5799999999999998E-2</v>
      </c>
      <c r="S2730" s="27">
        <v>1.61E-2</v>
      </c>
      <c r="T2730" s="27">
        <v>4.19E-2</v>
      </c>
      <c r="U2730" s="27">
        <v>8.0000000000000004E-4</v>
      </c>
      <c r="V2730" s="27">
        <v>2.3E-3</v>
      </c>
      <c r="W2730" s="27">
        <v>4.0000000000000002E-4</v>
      </c>
      <c r="X2730" s="27">
        <v>0</v>
      </c>
      <c r="Y2730" s="27">
        <v>1.5E-3</v>
      </c>
      <c r="Z2730" s="27">
        <v>2.3999999999999998E-3</v>
      </c>
      <c r="AA2730" s="27">
        <v>5.7999999999999996E-3</v>
      </c>
      <c r="AB2730" s="27">
        <v>1.5E-3</v>
      </c>
      <c r="AC2730" s="27">
        <v>7.1000000000000004E-3</v>
      </c>
      <c r="AD2730" s="27">
        <v>0</v>
      </c>
      <c r="AE2730" s="27">
        <v>0</v>
      </c>
      <c r="AF2730" s="27">
        <v>5.1999999999999998E-3</v>
      </c>
      <c r="AG2730" s="27">
        <v>0</v>
      </c>
      <c r="AH2730" s="27">
        <v>0</v>
      </c>
      <c r="AI2730" s="27">
        <v>0</v>
      </c>
      <c r="AJ2730" s="27">
        <v>0</v>
      </c>
    </row>
    <row r="2731" spans="13:36" x14ac:dyDescent="0.3">
      <c r="M2731" s="27">
        <v>0.18379999999999999</v>
      </c>
      <c r="N2731" s="27">
        <v>0.2082</v>
      </c>
      <c r="O2731" s="27">
        <v>0.74750000000000005</v>
      </c>
      <c r="P2731" s="27">
        <v>1.03E-2</v>
      </c>
      <c r="Q2731" s="27">
        <v>1.2200000000000001E-2</v>
      </c>
      <c r="R2731" s="27">
        <v>4.2999999999999997E-2</v>
      </c>
      <c r="S2731" s="27">
        <v>2.4899999999999999E-2</v>
      </c>
      <c r="T2731" s="27">
        <v>4.6300000000000001E-2</v>
      </c>
      <c r="U2731" s="27">
        <v>8.9999999999999998E-4</v>
      </c>
      <c r="V2731" s="27">
        <v>2.8E-3</v>
      </c>
      <c r="W2731" s="27">
        <v>4.0000000000000002E-4</v>
      </c>
      <c r="X2731" s="27">
        <v>0</v>
      </c>
      <c r="Y2731" s="27">
        <v>1.5E-3</v>
      </c>
      <c r="Z2731" s="27">
        <v>2.8999999999999998E-3</v>
      </c>
      <c r="AA2731" s="27">
        <v>6.4000000000000003E-3</v>
      </c>
      <c r="AB2731" s="27">
        <v>1.6999999999999999E-3</v>
      </c>
      <c r="AC2731" s="27">
        <v>7.3000000000000001E-3</v>
      </c>
      <c r="AD2731" s="27">
        <v>0</v>
      </c>
      <c r="AE2731" s="27">
        <v>0</v>
      </c>
      <c r="AF2731" s="27">
        <v>5.1999999999999998E-3</v>
      </c>
      <c r="AG2731" s="27">
        <v>0</v>
      </c>
      <c r="AH2731" s="27">
        <v>0</v>
      </c>
      <c r="AI2731" s="27">
        <v>0</v>
      </c>
      <c r="AJ2731" s="27">
        <v>0</v>
      </c>
    </row>
    <row r="2732" spans="13:36" x14ac:dyDescent="0.3">
      <c r="M2732" s="27">
        <v>0.17680000000000001</v>
      </c>
      <c r="N2732" s="27">
        <v>0.20810000000000001</v>
      </c>
      <c r="O2732" s="27">
        <v>0.7228</v>
      </c>
      <c r="P2732" s="27">
        <v>1.6500000000000001E-2</v>
      </c>
      <c r="Q2732" s="27">
        <v>1.4999999999999999E-2</v>
      </c>
      <c r="R2732" s="27">
        <v>4.1000000000000002E-2</v>
      </c>
      <c r="S2732" s="27">
        <v>2.7199999999999998E-2</v>
      </c>
      <c r="T2732" s="27">
        <v>4.5699999999999998E-2</v>
      </c>
      <c r="U2732" s="27">
        <v>1E-3</v>
      </c>
      <c r="V2732" s="27">
        <v>2.8999999999999998E-3</v>
      </c>
      <c r="W2732" s="27">
        <v>4.0000000000000002E-4</v>
      </c>
      <c r="X2732" s="27">
        <v>0</v>
      </c>
      <c r="Y2732" s="27">
        <v>1.5E-3</v>
      </c>
      <c r="Z2732" s="27">
        <v>3.0000000000000001E-3</v>
      </c>
      <c r="AA2732" s="27">
        <v>3.0999999999999999E-3</v>
      </c>
      <c r="AB2732" s="27">
        <v>1.1999999999999999E-3</v>
      </c>
      <c r="AC2732" s="27">
        <v>7.1999999999999998E-3</v>
      </c>
      <c r="AD2732" s="27">
        <v>0</v>
      </c>
      <c r="AE2732" s="27">
        <v>0</v>
      </c>
      <c r="AF2732" s="27">
        <v>5.3E-3</v>
      </c>
      <c r="AG2732" s="27">
        <v>0</v>
      </c>
      <c r="AH2732" s="27">
        <v>0</v>
      </c>
      <c r="AI2732" s="27">
        <v>0</v>
      </c>
      <c r="AJ2732" s="27">
        <v>0</v>
      </c>
    </row>
    <row r="2733" spans="13:36" x14ac:dyDescent="0.3">
      <c r="M2733" s="27">
        <v>0.19089999999999999</v>
      </c>
      <c r="N2733" s="27">
        <v>0.20430000000000001</v>
      </c>
      <c r="O2733" s="27">
        <v>0.73070000000000002</v>
      </c>
      <c r="P2733" s="27">
        <v>8.3000000000000001E-3</v>
      </c>
      <c r="Q2733" s="27">
        <v>1.7100000000000001E-2</v>
      </c>
      <c r="R2733" s="27">
        <v>3.8800000000000001E-2</v>
      </c>
      <c r="S2733" s="27">
        <v>2.3099999999999999E-2</v>
      </c>
      <c r="T2733" s="27">
        <v>4.7300000000000002E-2</v>
      </c>
      <c r="U2733" s="27">
        <v>8.0000000000000004E-4</v>
      </c>
      <c r="V2733" s="27">
        <v>2.2000000000000001E-3</v>
      </c>
      <c r="W2733" s="27">
        <v>4.0000000000000002E-4</v>
      </c>
      <c r="X2733" s="27">
        <v>0</v>
      </c>
      <c r="Y2733" s="27">
        <v>1.4E-3</v>
      </c>
      <c r="Z2733" s="27">
        <v>3.0999999999999999E-3</v>
      </c>
      <c r="AA2733" s="27">
        <v>3.5000000000000001E-3</v>
      </c>
      <c r="AB2733" s="27">
        <v>2.3E-3</v>
      </c>
      <c r="AC2733" s="27">
        <v>9.1999999999999998E-3</v>
      </c>
      <c r="AD2733" s="27">
        <v>0</v>
      </c>
      <c r="AE2733" s="27">
        <v>0</v>
      </c>
      <c r="AF2733" s="27">
        <v>5.3E-3</v>
      </c>
      <c r="AG2733" s="27">
        <v>0</v>
      </c>
      <c r="AH2733" s="27">
        <v>0</v>
      </c>
      <c r="AI2733" s="27">
        <v>0</v>
      </c>
      <c r="AJ2733" s="27">
        <v>0</v>
      </c>
    </row>
    <row r="2734" spans="13:36" x14ac:dyDescent="0.3">
      <c r="M2734" s="27">
        <v>0.19020000000000001</v>
      </c>
      <c r="N2734" s="27">
        <v>0.19289999999999999</v>
      </c>
      <c r="O2734" s="27">
        <v>0.71970000000000001</v>
      </c>
      <c r="P2734" s="27">
        <v>8.9999999999999993E-3</v>
      </c>
      <c r="Q2734" s="27">
        <v>1.0200000000000001E-2</v>
      </c>
      <c r="R2734" s="27">
        <v>2.9499999999999998E-2</v>
      </c>
      <c r="S2734" s="27">
        <v>1.35E-2</v>
      </c>
      <c r="T2734" s="27">
        <v>4.4400000000000002E-2</v>
      </c>
      <c r="U2734" s="27">
        <v>6.9999999999999999E-4</v>
      </c>
      <c r="V2734" s="27">
        <v>1.6999999999999999E-3</v>
      </c>
      <c r="W2734" s="27">
        <v>4.0000000000000002E-4</v>
      </c>
      <c r="X2734" s="27">
        <v>0</v>
      </c>
      <c r="Y2734" s="27">
        <v>1.2999999999999999E-3</v>
      </c>
      <c r="Z2734" s="27">
        <v>2.3999999999999998E-3</v>
      </c>
      <c r="AA2734" s="27">
        <v>3.0999999999999999E-3</v>
      </c>
      <c r="AB2734" s="27">
        <v>1.1999999999999999E-3</v>
      </c>
      <c r="AC2734" s="27">
        <v>7.7000000000000002E-3</v>
      </c>
      <c r="AD2734" s="27">
        <v>0</v>
      </c>
      <c r="AE2734" s="27">
        <v>0</v>
      </c>
      <c r="AF2734" s="27">
        <v>5.3E-3</v>
      </c>
      <c r="AG2734" s="27">
        <v>0</v>
      </c>
      <c r="AH2734" s="27">
        <v>0</v>
      </c>
      <c r="AI2734" s="27">
        <v>0</v>
      </c>
      <c r="AJ2734" s="27">
        <v>0</v>
      </c>
    </row>
    <row r="2735" spans="13:36" x14ac:dyDescent="0.3">
      <c r="M2735" s="27">
        <v>0.186</v>
      </c>
      <c r="N2735" s="27">
        <v>0.1956</v>
      </c>
      <c r="O2735" s="27">
        <v>0.69710000000000005</v>
      </c>
      <c r="P2735" s="27">
        <v>9.4999999999999998E-3</v>
      </c>
      <c r="Q2735" s="27">
        <v>1.11E-2</v>
      </c>
      <c r="R2735" s="27">
        <v>2.52E-2</v>
      </c>
      <c r="S2735" s="27">
        <v>7.4000000000000003E-3</v>
      </c>
      <c r="T2735" s="27">
        <v>3.5999999999999997E-2</v>
      </c>
      <c r="U2735" s="27">
        <v>5.9999999999999995E-4</v>
      </c>
      <c r="V2735" s="27">
        <v>1.2999999999999999E-3</v>
      </c>
      <c r="W2735" s="27">
        <v>4.0000000000000002E-4</v>
      </c>
      <c r="X2735" s="27">
        <v>0</v>
      </c>
      <c r="Y2735" s="27">
        <v>1.2999999999999999E-3</v>
      </c>
      <c r="Z2735" s="27">
        <v>2.2000000000000001E-3</v>
      </c>
      <c r="AA2735" s="27">
        <v>3.0000000000000001E-3</v>
      </c>
      <c r="AB2735" s="27">
        <v>1.6000000000000001E-3</v>
      </c>
      <c r="AC2735" s="27">
        <v>7.1999999999999998E-3</v>
      </c>
      <c r="AD2735" s="27">
        <v>0</v>
      </c>
      <c r="AE2735" s="27">
        <v>0</v>
      </c>
      <c r="AF2735" s="27">
        <v>5.1000000000000004E-3</v>
      </c>
      <c r="AG2735" s="27">
        <v>0</v>
      </c>
      <c r="AH2735" s="27">
        <v>0</v>
      </c>
      <c r="AI2735" s="27">
        <v>0</v>
      </c>
      <c r="AJ2735" s="27">
        <v>0</v>
      </c>
    </row>
    <row r="2736" spans="13:36" x14ac:dyDescent="0.3">
      <c r="M2736" s="27">
        <v>0.18770000000000001</v>
      </c>
      <c r="N2736" s="27">
        <v>0.1903</v>
      </c>
      <c r="O2736" s="27">
        <v>0.71730000000000005</v>
      </c>
      <c r="P2736" s="27">
        <v>8.3999999999999995E-3</v>
      </c>
      <c r="Q2736" s="27">
        <v>1.4500000000000001E-2</v>
      </c>
      <c r="R2736" s="27">
        <v>2.75E-2</v>
      </c>
      <c r="S2736" s="27">
        <v>7.7000000000000002E-3</v>
      </c>
      <c r="T2736" s="27">
        <v>3.1E-2</v>
      </c>
      <c r="U2736" s="27">
        <v>8.0000000000000004E-4</v>
      </c>
      <c r="V2736" s="27">
        <v>2.3E-3</v>
      </c>
      <c r="W2736" s="27">
        <v>4.0000000000000002E-4</v>
      </c>
      <c r="X2736" s="27">
        <v>0</v>
      </c>
      <c r="Y2736" s="27">
        <v>1.2999999999999999E-3</v>
      </c>
      <c r="Z2736" s="27">
        <v>2.3999999999999998E-3</v>
      </c>
      <c r="AA2736" s="27">
        <v>3.7000000000000002E-3</v>
      </c>
      <c r="AB2736" s="27">
        <v>1.4E-3</v>
      </c>
      <c r="AC2736" s="27">
        <v>8.0999999999999996E-3</v>
      </c>
      <c r="AD2736" s="27">
        <v>0</v>
      </c>
      <c r="AE2736" s="27">
        <v>0</v>
      </c>
      <c r="AF2736" s="27">
        <v>5.1999999999999998E-3</v>
      </c>
      <c r="AG2736" s="27">
        <v>0</v>
      </c>
      <c r="AH2736" s="27">
        <v>0</v>
      </c>
      <c r="AI2736" s="27">
        <v>0</v>
      </c>
      <c r="AJ2736" s="27">
        <v>0</v>
      </c>
    </row>
    <row r="2737" spans="13:36" x14ac:dyDescent="0.3">
      <c r="M2737" s="27">
        <v>0.18920000000000001</v>
      </c>
      <c r="N2737" s="27">
        <v>0.18890000000000001</v>
      </c>
      <c r="O2737" s="27">
        <v>0.74319999999999997</v>
      </c>
      <c r="P2737" s="27">
        <v>8.6999999999999994E-3</v>
      </c>
      <c r="Q2737" s="27">
        <v>1.3899999999999999E-2</v>
      </c>
      <c r="R2737" s="27">
        <v>0.03</v>
      </c>
      <c r="S2737" s="27">
        <v>9.2999999999999992E-3</v>
      </c>
      <c r="T2737" s="27">
        <v>3.2199999999999999E-2</v>
      </c>
      <c r="U2737" s="27">
        <v>6.9999999999999999E-4</v>
      </c>
      <c r="V2737" s="27">
        <v>2.8E-3</v>
      </c>
      <c r="W2737" s="27">
        <v>4.0000000000000002E-4</v>
      </c>
      <c r="X2737" s="27">
        <v>0</v>
      </c>
      <c r="Y2737" s="27">
        <v>1.5E-3</v>
      </c>
      <c r="Z2737" s="27">
        <v>2.5999999999999999E-3</v>
      </c>
      <c r="AA2737" s="27">
        <v>4.0000000000000001E-3</v>
      </c>
      <c r="AB2737" s="27">
        <v>1.9E-3</v>
      </c>
      <c r="AC2737" s="27">
        <v>7.9000000000000008E-3</v>
      </c>
      <c r="AD2737" s="27">
        <v>0</v>
      </c>
      <c r="AE2737" s="27">
        <v>0</v>
      </c>
      <c r="AF2737" s="27">
        <v>5.4000000000000003E-3</v>
      </c>
      <c r="AG2737" s="27">
        <v>0</v>
      </c>
      <c r="AH2737" s="27">
        <v>1E-4</v>
      </c>
      <c r="AI2737" s="27">
        <v>0</v>
      </c>
      <c r="AJ2737" s="27">
        <v>0</v>
      </c>
    </row>
    <row r="2738" spans="13:36" x14ac:dyDescent="0.3">
      <c r="M2738" s="27">
        <v>0.19850000000000001</v>
      </c>
      <c r="N2738" s="27">
        <v>0.19470000000000001</v>
      </c>
      <c r="O2738" s="27">
        <v>0.71140000000000003</v>
      </c>
      <c r="P2738" s="27">
        <v>8.3999999999999995E-3</v>
      </c>
      <c r="Q2738" s="27">
        <v>1.35E-2</v>
      </c>
      <c r="R2738" s="27">
        <v>3.2099999999999997E-2</v>
      </c>
      <c r="S2738" s="27">
        <v>9.4000000000000004E-3</v>
      </c>
      <c r="T2738" s="27">
        <v>5.0200000000000002E-2</v>
      </c>
      <c r="U2738" s="27">
        <v>8.0000000000000004E-4</v>
      </c>
      <c r="V2738" s="27">
        <v>2.0999999999999999E-3</v>
      </c>
      <c r="W2738" s="27">
        <v>4.0000000000000002E-4</v>
      </c>
      <c r="X2738" s="27">
        <v>0</v>
      </c>
      <c r="Y2738" s="27">
        <v>1.4E-3</v>
      </c>
      <c r="Z2738" s="27">
        <v>2.3999999999999998E-3</v>
      </c>
      <c r="AA2738" s="27">
        <v>3.5000000000000001E-3</v>
      </c>
      <c r="AB2738" s="27">
        <v>1.4E-3</v>
      </c>
      <c r="AC2738" s="27">
        <v>7.4000000000000003E-3</v>
      </c>
      <c r="AD2738" s="27">
        <v>0</v>
      </c>
      <c r="AE2738" s="27">
        <v>0</v>
      </c>
      <c r="AF2738" s="27">
        <v>5.1000000000000004E-3</v>
      </c>
      <c r="AG2738" s="27">
        <v>0</v>
      </c>
      <c r="AH2738" s="27">
        <v>0</v>
      </c>
      <c r="AI2738" s="27">
        <v>0</v>
      </c>
      <c r="AJ2738" s="27">
        <v>0</v>
      </c>
    </row>
    <row r="2739" spans="13:36" x14ac:dyDescent="0.3">
      <c r="M2739" s="27">
        <v>0.18629999999999999</v>
      </c>
      <c r="N2739" s="27">
        <v>0.21690000000000001</v>
      </c>
      <c r="O2739" s="27">
        <v>0.78800000000000003</v>
      </c>
      <c r="P2739" s="27">
        <v>2.0799999999999999E-2</v>
      </c>
      <c r="Q2739" s="27">
        <v>1.5599999999999999E-2</v>
      </c>
      <c r="R2739" s="27">
        <v>3.6900000000000002E-2</v>
      </c>
      <c r="S2739" s="27">
        <v>1.18E-2</v>
      </c>
      <c r="T2739" s="27">
        <v>3.7900000000000003E-2</v>
      </c>
      <c r="U2739" s="27">
        <v>6.9999999999999999E-4</v>
      </c>
      <c r="V2739" s="27">
        <v>2E-3</v>
      </c>
      <c r="W2739" s="27">
        <v>4.0000000000000002E-4</v>
      </c>
      <c r="X2739" s="27">
        <v>0</v>
      </c>
      <c r="Y2739" s="27">
        <v>1.4E-3</v>
      </c>
      <c r="Z2739" s="27">
        <v>2.7000000000000001E-3</v>
      </c>
      <c r="AA2739" s="27">
        <v>3.2000000000000002E-3</v>
      </c>
      <c r="AB2739" s="27">
        <v>1.1999999999999999E-3</v>
      </c>
      <c r="AC2739" s="27">
        <v>6.0000000000000001E-3</v>
      </c>
      <c r="AD2739" s="27">
        <v>0</v>
      </c>
      <c r="AE2739" s="27">
        <v>0</v>
      </c>
      <c r="AF2739" s="27">
        <v>5.4999999999999997E-3</v>
      </c>
      <c r="AG2739" s="27">
        <v>0</v>
      </c>
      <c r="AH2739" s="27">
        <v>0</v>
      </c>
      <c r="AI2739" s="27">
        <v>0</v>
      </c>
      <c r="AJ2739" s="27">
        <v>0</v>
      </c>
    </row>
    <row r="2740" spans="13:36" x14ac:dyDescent="0.3">
      <c r="M2740" s="27">
        <v>0.20300000000000001</v>
      </c>
      <c r="N2740" s="27">
        <v>0.16650000000000001</v>
      </c>
      <c r="O2740" s="27">
        <v>0.74719999999999998</v>
      </c>
      <c r="P2740" s="27">
        <v>1.2699999999999999E-2</v>
      </c>
      <c r="Q2740" s="27">
        <v>1.5900000000000001E-2</v>
      </c>
      <c r="R2740" s="27">
        <v>3.9600000000000003E-2</v>
      </c>
      <c r="S2740" s="27">
        <v>1.2E-2</v>
      </c>
      <c r="T2740" s="27">
        <v>4.19E-2</v>
      </c>
      <c r="U2740" s="27">
        <v>8.0000000000000004E-4</v>
      </c>
      <c r="V2740" s="27">
        <v>1.9E-3</v>
      </c>
      <c r="W2740" s="27">
        <v>4.0000000000000002E-4</v>
      </c>
      <c r="X2740" s="27">
        <v>0</v>
      </c>
      <c r="Y2740" s="27">
        <v>1.2999999999999999E-3</v>
      </c>
      <c r="Z2740" s="27">
        <v>2.5999999999999999E-3</v>
      </c>
      <c r="AA2740" s="27">
        <v>4.1999999999999997E-3</v>
      </c>
      <c r="AB2740" s="27">
        <v>1E-3</v>
      </c>
      <c r="AC2740" s="27">
        <v>6.6E-3</v>
      </c>
      <c r="AD2740" s="27">
        <v>0</v>
      </c>
      <c r="AE2740" s="27">
        <v>0</v>
      </c>
      <c r="AF2740" s="27">
        <v>5.4000000000000003E-3</v>
      </c>
      <c r="AG2740" s="27">
        <v>0</v>
      </c>
      <c r="AH2740" s="27">
        <v>0</v>
      </c>
      <c r="AI2740" s="27">
        <v>0</v>
      </c>
      <c r="AJ2740" s="27">
        <v>0</v>
      </c>
    </row>
    <row r="2741" spans="13:36" x14ac:dyDescent="0.3">
      <c r="M2741" s="27">
        <v>0.19070000000000001</v>
      </c>
      <c r="N2741" s="27">
        <v>0.2077</v>
      </c>
      <c r="O2741" s="27">
        <v>0.73250000000000004</v>
      </c>
      <c r="P2741" s="27">
        <v>1.09E-2</v>
      </c>
      <c r="Q2741" s="27">
        <v>1.29E-2</v>
      </c>
      <c r="R2741" s="27">
        <v>4.53E-2</v>
      </c>
      <c r="S2741" s="27">
        <v>1.41E-2</v>
      </c>
      <c r="T2741" s="27">
        <v>4.1500000000000002E-2</v>
      </c>
      <c r="U2741" s="27">
        <v>1E-3</v>
      </c>
      <c r="V2741" s="27">
        <v>2.3999999999999998E-3</v>
      </c>
      <c r="W2741" s="27">
        <v>4.0000000000000002E-4</v>
      </c>
      <c r="X2741" s="27">
        <v>0</v>
      </c>
      <c r="Y2741" s="27">
        <v>1.6000000000000001E-3</v>
      </c>
      <c r="Z2741" s="27">
        <v>2.5999999999999999E-3</v>
      </c>
      <c r="AA2741" s="27">
        <v>4.0000000000000001E-3</v>
      </c>
      <c r="AB2741" s="27">
        <v>1E-3</v>
      </c>
      <c r="AC2741" s="27">
        <v>7.1999999999999998E-3</v>
      </c>
      <c r="AD2741" s="27">
        <v>0</v>
      </c>
      <c r="AE2741" s="27">
        <v>0</v>
      </c>
      <c r="AF2741" s="27">
        <v>5.4000000000000003E-3</v>
      </c>
      <c r="AG2741" s="27">
        <v>0</v>
      </c>
      <c r="AH2741" s="27">
        <v>0</v>
      </c>
      <c r="AI2741" s="27">
        <v>0</v>
      </c>
      <c r="AJ2741" s="27">
        <v>0</v>
      </c>
    </row>
    <row r="2742" spans="13:36" x14ac:dyDescent="0.3">
      <c r="M2742" s="27">
        <v>0.18809999999999999</v>
      </c>
      <c r="N2742" s="27">
        <v>0.18529999999999999</v>
      </c>
      <c r="O2742" s="27">
        <v>0.71940000000000004</v>
      </c>
      <c r="P2742" s="27">
        <v>7.6E-3</v>
      </c>
      <c r="Q2742" s="27">
        <v>1.44E-2</v>
      </c>
      <c r="R2742" s="27">
        <v>4.9099999999999998E-2</v>
      </c>
      <c r="S2742" s="27">
        <v>2.6700000000000002E-2</v>
      </c>
      <c r="T2742" s="27">
        <v>4.2099999999999999E-2</v>
      </c>
      <c r="U2742" s="27">
        <v>8.9999999999999998E-4</v>
      </c>
      <c r="V2742" s="27">
        <v>2.3E-3</v>
      </c>
      <c r="W2742" s="27">
        <v>4.0000000000000002E-4</v>
      </c>
      <c r="X2742" s="27">
        <v>0</v>
      </c>
      <c r="Y2742" s="27">
        <v>1.4E-3</v>
      </c>
      <c r="Z2742" s="27">
        <v>2.7000000000000001E-3</v>
      </c>
      <c r="AA2742" s="27">
        <v>4.4999999999999997E-3</v>
      </c>
      <c r="AB2742" s="27">
        <v>1.8E-3</v>
      </c>
      <c r="AC2742" s="27">
        <v>6.6E-3</v>
      </c>
      <c r="AD2742" s="27">
        <v>0</v>
      </c>
      <c r="AE2742" s="27">
        <v>0</v>
      </c>
      <c r="AF2742" s="27">
        <v>5.1999999999999998E-3</v>
      </c>
      <c r="AG2742" s="27">
        <v>0</v>
      </c>
      <c r="AH2742" s="27">
        <v>1E-4</v>
      </c>
      <c r="AI2742" s="27">
        <v>0</v>
      </c>
      <c r="AJ2742" s="27">
        <v>0</v>
      </c>
    </row>
    <row r="2743" spans="13:36" x14ac:dyDescent="0.3">
      <c r="M2743" s="27">
        <v>0.19009999999999999</v>
      </c>
      <c r="N2743" s="27">
        <v>0.19259999999999999</v>
      </c>
      <c r="O2743" s="27">
        <v>0.76100000000000001</v>
      </c>
      <c r="P2743" s="27">
        <v>2.8999999999999998E-3</v>
      </c>
      <c r="Q2743" s="27">
        <v>1.7399999999999999E-2</v>
      </c>
      <c r="R2743" s="27">
        <v>4.58E-2</v>
      </c>
      <c r="S2743" s="27">
        <v>1.89E-2</v>
      </c>
      <c r="T2743" s="27">
        <v>4.2599999999999999E-2</v>
      </c>
      <c r="U2743" s="27">
        <v>1.1999999999999999E-3</v>
      </c>
      <c r="V2743" s="27">
        <v>2.0999999999999999E-3</v>
      </c>
      <c r="W2743" s="27">
        <v>4.0000000000000002E-4</v>
      </c>
      <c r="X2743" s="27">
        <v>0</v>
      </c>
      <c r="Y2743" s="27">
        <v>1.4E-3</v>
      </c>
      <c r="Z2743" s="27">
        <v>2.8999999999999998E-3</v>
      </c>
      <c r="AA2743" s="27">
        <v>4.3E-3</v>
      </c>
      <c r="AB2743" s="27">
        <v>1.1000000000000001E-3</v>
      </c>
      <c r="AC2743" s="27">
        <v>8.5000000000000006E-3</v>
      </c>
      <c r="AD2743" s="27">
        <v>0</v>
      </c>
      <c r="AE2743" s="27">
        <v>0</v>
      </c>
      <c r="AF2743" s="27">
        <v>5.4000000000000003E-3</v>
      </c>
      <c r="AG2743" s="27">
        <v>0</v>
      </c>
      <c r="AH2743" s="27">
        <v>1E-4</v>
      </c>
      <c r="AI2743" s="27">
        <v>0</v>
      </c>
      <c r="AJ2743" s="27">
        <v>0</v>
      </c>
    </row>
    <row r="2744" spans="13:36" x14ac:dyDescent="0.3">
      <c r="M2744" s="27">
        <v>0.18410000000000001</v>
      </c>
      <c r="N2744" s="27">
        <v>0.186</v>
      </c>
      <c r="O2744" s="27">
        <v>0.71220000000000006</v>
      </c>
      <c r="P2744" s="27">
        <v>6.1999999999999998E-3</v>
      </c>
      <c r="Q2744" s="27">
        <v>1.6E-2</v>
      </c>
      <c r="R2744" s="27">
        <v>5.8500000000000003E-2</v>
      </c>
      <c r="S2744" s="27">
        <v>4.58E-2</v>
      </c>
      <c r="T2744" s="27">
        <v>4.3200000000000002E-2</v>
      </c>
      <c r="U2744" s="27">
        <v>8.9999999999999998E-4</v>
      </c>
      <c r="V2744" s="27">
        <v>3.7000000000000002E-3</v>
      </c>
      <c r="W2744" s="27">
        <v>5.0000000000000001E-4</v>
      </c>
      <c r="X2744" s="27">
        <v>0</v>
      </c>
      <c r="Y2744" s="27">
        <v>1.2999999999999999E-3</v>
      </c>
      <c r="Z2744" s="27">
        <v>3.2000000000000002E-3</v>
      </c>
      <c r="AA2744" s="27">
        <v>2.7000000000000001E-3</v>
      </c>
      <c r="AB2744" s="27">
        <v>1.1000000000000001E-3</v>
      </c>
      <c r="AC2744" s="27">
        <v>8.2000000000000007E-3</v>
      </c>
      <c r="AD2744" s="27">
        <v>0</v>
      </c>
      <c r="AE2744" s="27">
        <v>0</v>
      </c>
      <c r="AF2744" s="27">
        <v>5.3E-3</v>
      </c>
      <c r="AG2744" s="27">
        <v>0</v>
      </c>
      <c r="AH2744" s="27">
        <v>0</v>
      </c>
      <c r="AI2744" s="27">
        <v>0</v>
      </c>
      <c r="AJ2744" s="27">
        <v>0</v>
      </c>
    </row>
    <row r="2745" spans="13:36" x14ac:dyDescent="0.3">
      <c r="M2745" s="27">
        <v>0.1837</v>
      </c>
      <c r="N2745" s="27">
        <v>0.18659999999999999</v>
      </c>
      <c r="O2745" s="27">
        <v>0.69840000000000002</v>
      </c>
      <c r="P2745" s="27">
        <v>1.2500000000000001E-2</v>
      </c>
      <c r="Q2745" s="27">
        <v>1.4500000000000001E-2</v>
      </c>
      <c r="R2745" s="27">
        <v>4.2700000000000002E-2</v>
      </c>
      <c r="S2745" s="27">
        <v>1.8499999999999999E-2</v>
      </c>
      <c r="T2745" s="27">
        <v>4.3400000000000001E-2</v>
      </c>
      <c r="U2745" s="27">
        <v>6.9999999999999999E-4</v>
      </c>
      <c r="V2745" s="27">
        <v>2.3999999999999998E-3</v>
      </c>
      <c r="W2745" s="27">
        <v>2.9999999999999997E-4</v>
      </c>
      <c r="X2745" s="27">
        <v>0</v>
      </c>
      <c r="Y2745" s="27">
        <v>1.4E-3</v>
      </c>
      <c r="Z2745" s="27">
        <v>2.8999999999999998E-3</v>
      </c>
      <c r="AA2745" s="27">
        <v>2.7000000000000001E-3</v>
      </c>
      <c r="AB2745" s="27">
        <v>1.2999999999999999E-3</v>
      </c>
      <c r="AC2745" s="27">
        <v>7.1999999999999998E-3</v>
      </c>
      <c r="AD2745" s="27">
        <v>0</v>
      </c>
      <c r="AE2745" s="27">
        <v>0</v>
      </c>
      <c r="AF2745" s="27">
        <v>5.3E-3</v>
      </c>
      <c r="AG2745" s="27">
        <v>0</v>
      </c>
      <c r="AH2745" s="27">
        <v>0</v>
      </c>
      <c r="AI2745" s="27">
        <v>0</v>
      </c>
      <c r="AJ2745" s="27">
        <v>0</v>
      </c>
    </row>
    <row r="2746" spans="13:36" x14ac:dyDescent="0.3">
      <c r="M2746" s="27">
        <v>0.18579999999999999</v>
      </c>
      <c r="N2746" s="27">
        <v>0.17399999999999999</v>
      </c>
      <c r="O2746" s="27">
        <v>0.70669999999999999</v>
      </c>
      <c r="P2746" s="27">
        <v>9.7000000000000003E-3</v>
      </c>
      <c r="Q2746" s="27">
        <v>1.38E-2</v>
      </c>
      <c r="R2746" s="27">
        <v>4.1300000000000003E-2</v>
      </c>
      <c r="S2746" s="27">
        <v>1.6400000000000001E-2</v>
      </c>
      <c r="T2746" s="27">
        <v>5.0500000000000003E-2</v>
      </c>
      <c r="U2746" s="27">
        <v>8.9999999999999998E-4</v>
      </c>
      <c r="V2746" s="27">
        <v>2.5000000000000001E-3</v>
      </c>
      <c r="W2746" s="27">
        <v>4.0000000000000002E-4</v>
      </c>
      <c r="X2746" s="27">
        <v>0</v>
      </c>
      <c r="Y2746" s="27">
        <v>1.1999999999999999E-3</v>
      </c>
      <c r="Z2746" s="27">
        <v>2.8E-3</v>
      </c>
      <c r="AA2746" s="27">
        <v>3.2000000000000002E-3</v>
      </c>
      <c r="AB2746" s="27">
        <v>1.2999999999999999E-3</v>
      </c>
      <c r="AC2746" s="27">
        <v>7.0000000000000001E-3</v>
      </c>
      <c r="AD2746" s="27">
        <v>0</v>
      </c>
      <c r="AE2746" s="27">
        <v>0</v>
      </c>
      <c r="AF2746" s="27">
        <v>5.4000000000000003E-3</v>
      </c>
      <c r="AG2746" s="27">
        <v>0</v>
      </c>
      <c r="AH2746" s="27">
        <v>0</v>
      </c>
      <c r="AI2746" s="27">
        <v>0</v>
      </c>
      <c r="AJ2746" s="27">
        <v>0</v>
      </c>
    </row>
    <row r="2747" spans="13:36" x14ac:dyDescent="0.3">
      <c r="M2747" s="27">
        <v>0.1888</v>
      </c>
      <c r="N2747" s="27">
        <v>0.1787</v>
      </c>
      <c r="O2747" s="27">
        <v>0.7248</v>
      </c>
      <c r="P2747" s="27">
        <v>9.5999999999999992E-3</v>
      </c>
      <c r="Q2747" s="27">
        <v>1.7100000000000001E-2</v>
      </c>
      <c r="R2747" s="27">
        <v>5.4300000000000001E-2</v>
      </c>
      <c r="S2747" s="27">
        <v>1.6199999999999999E-2</v>
      </c>
      <c r="T2747" s="27">
        <v>4.1700000000000001E-2</v>
      </c>
      <c r="U2747" s="27">
        <v>8.0000000000000004E-4</v>
      </c>
      <c r="V2747" s="27">
        <v>2.8999999999999998E-3</v>
      </c>
      <c r="W2747" s="27">
        <v>4.0000000000000002E-4</v>
      </c>
      <c r="X2747" s="27">
        <v>0</v>
      </c>
      <c r="Y2747" s="27">
        <v>1.1999999999999999E-3</v>
      </c>
      <c r="Z2747" s="27">
        <v>2.7000000000000001E-3</v>
      </c>
      <c r="AA2747" s="27">
        <v>2.7000000000000001E-3</v>
      </c>
      <c r="AB2747" s="27">
        <v>1.2999999999999999E-3</v>
      </c>
      <c r="AC2747" s="27">
        <v>7.4000000000000003E-3</v>
      </c>
      <c r="AD2747" s="27">
        <v>0</v>
      </c>
      <c r="AE2747" s="27">
        <v>0</v>
      </c>
      <c r="AF2747" s="27">
        <v>5.3E-3</v>
      </c>
      <c r="AG2747" s="27">
        <v>0</v>
      </c>
      <c r="AH2747" s="27">
        <v>0</v>
      </c>
      <c r="AI2747" s="27">
        <v>0</v>
      </c>
      <c r="AJ2747" s="27">
        <v>0</v>
      </c>
    </row>
    <row r="2748" spans="13:36" x14ac:dyDescent="0.3">
      <c r="M2748" s="27">
        <v>0.18920000000000001</v>
      </c>
      <c r="N2748" s="27">
        <v>0.17730000000000001</v>
      </c>
      <c r="O2748" s="27">
        <v>0.71499999999999997</v>
      </c>
      <c r="P2748" s="27">
        <v>5.5999999999999999E-3</v>
      </c>
      <c r="Q2748" s="27">
        <v>1.17E-2</v>
      </c>
      <c r="R2748" s="27">
        <v>3.5799999999999998E-2</v>
      </c>
      <c r="S2748" s="27">
        <v>1.49E-2</v>
      </c>
      <c r="T2748" s="27">
        <v>4.6399999999999997E-2</v>
      </c>
      <c r="U2748" s="27">
        <v>8.9999999999999998E-4</v>
      </c>
      <c r="V2748" s="27">
        <v>2.5000000000000001E-3</v>
      </c>
      <c r="W2748" s="27">
        <v>4.0000000000000002E-4</v>
      </c>
      <c r="X2748" s="27">
        <v>0</v>
      </c>
      <c r="Y2748" s="27">
        <v>1.1999999999999999E-3</v>
      </c>
      <c r="Z2748" s="27">
        <v>2.5000000000000001E-3</v>
      </c>
      <c r="AA2748" s="27">
        <v>2.5999999999999999E-3</v>
      </c>
      <c r="AB2748" s="27">
        <v>1.2999999999999999E-3</v>
      </c>
      <c r="AC2748" s="27">
        <v>8.3000000000000001E-3</v>
      </c>
      <c r="AD2748" s="27">
        <v>0</v>
      </c>
      <c r="AE2748" s="27">
        <v>0</v>
      </c>
      <c r="AF2748" s="27">
        <v>5.1999999999999998E-3</v>
      </c>
      <c r="AG2748" s="27">
        <v>0</v>
      </c>
      <c r="AH2748" s="27">
        <v>0</v>
      </c>
      <c r="AI2748" s="27">
        <v>0</v>
      </c>
      <c r="AJ2748" s="27">
        <v>0</v>
      </c>
    </row>
    <row r="2749" spans="13:36" x14ac:dyDescent="0.3">
      <c r="M2749" s="27">
        <v>0.18729999999999999</v>
      </c>
      <c r="N2749" s="27">
        <v>0.1973</v>
      </c>
      <c r="O2749" s="27">
        <v>0.71120000000000005</v>
      </c>
      <c r="P2749" s="27">
        <v>5.7999999999999996E-3</v>
      </c>
      <c r="Q2749" s="27">
        <v>1.8599999999999998E-2</v>
      </c>
      <c r="R2749" s="27">
        <v>5.0099999999999999E-2</v>
      </c>
      <c r="S2749" s="27">
        <v>2.0400000000000001E-2</v>
      </c>
      <c r="T2749" s="27">
        <v>4.7800000000000002E-2</v>
      </c>
      <c r="U2749" s="27">
        <v>8.9999999999999998E-4</v>
      </c>
      <c r="V2749" s="27">
        <v>2.7000000000000001E-3</v>
      </c>
      <c r="W2749" s="27">
        <v>4.0000000000000002E-4</v>
      </c>
      <c r="X2749" s="27">
        <v>0</v>
      </c>
      <c r="Y2749" s="27">
        <v>1.2999999999999999E-3</v>
      </c>
      <c r="Z2749" s="27">
        <v>2.3999999999999998E-3</v>
      </c>
      <c r="AA2749" s="27">
        <v>3.7000000000000002E-3</v>
      </c>
      <c r="AB2749" s="27">
        <v>2E-3</v>
      </c>
      <c r="AC2749" s="27">
        <v>7.1000000000000004E-3</v>
      </c>
      <c r="AD2749" s="27">
        <v>0</v>
      </c>
      <c r="AE2749" s="27">
        <v>0</v>
      </c>
      <c r="AF2749" s="27">
        <v>5.1999999999999998E-3</v>
      </c>
      <c r="AG2749" s="27">
        <v>0</v>
      </c>
      <c r="AH2749" s="27">
        <v>1E-4</v>
      </c>
      <c r="AI2749" s="27">
        <v>0</v>
      </c>
      <c r="AJ2749" s="27">
        <v>0</v>
      </c>
    </row>
    <row r="2750" spans="13:36" x14ac:dyDescent="0.3">
      <c r="M2750" s="27">
        <v>0.1812</v>
      </c>
      <c r="N2750" s="27">
        <v>0.18720000000000001</v>
      </c>
      <c r="O2750" s="27">
        <v>0.71409999999999996</v>
      </c>
      <c r="P2750" s="27">
        <v>7.6E-3</v>
      </c>
      <c r="Q2750" s="27">
        <v>1.35E-2</v>
      </c>
      <c r="R2750" s="27">
        <v>4.5199999999999997E-2</v>
      </c>
      <c r="S2750" s="27">
        <v>1.5599999999999999E-2</v>
      </c>
      <c r="T2750" s="27">
        <v>4.3799999999999999E-2</v>
      </c>
      <c r="U2750" s="27">
        <v>8.9999999999999998E-4</v>
      </c>
      <c r="V2750" s="27">
        <v>2.7000000000000001E-3</v>
      </c>
      <c r="W2750" s="27">
        <v>2.9999999999999997E-4</v>
      </c>
      <c r="X2750" s="27">
        <v>0</v>
      </c>
      <c r="Y2750" s="27">
        <v>1.2999999999999999E-3</v>
      </c>
      <c r="Z2750" s="27">
        <v>2.7000000000000001E-3</v>
      </c>
      <c r="AA2750" s="27">
        <v>2.8E-3</v>
      </c>
      <c r="AB2750" s="27">
        <v>1.5E-3</v>
      </c>
      <c r="AC2750" s="27">
        <v>7.1000000000000004E-3</v>
      </c>
      <c r="AD2750" s="27">
        <v>0</v>
      </c>
      <c r="AE2750" s="27">
        <v>0</v>
      </c>
      <c r="AF2750" s="27">
        <v>5.4000000000000003E-3</v>
      </c>
      <c r="AG2750" s="27">
        <v>0</v>
      </c>
      <c r="AH2750" s="27">
        <v>0</v>
      </c>
      <c r="AI2750" s="27">
        <v>0</v>
      </c>
      <c r="AJ2750" s="27">
        <v>0</v>
      </c>
    </row>
    <row r="2751" spans="13:36" x14ac:dyDescent="0.3">
      <c r="M2751" s="27">
        <v>0.19620000000000001</v>
      </c>
      <c r="N2751" s="27">
        <v>0.1817</v>
      </c>
      <c r="O2751" s="27">
        <v>0.70269999999999999</v>
      </c>
      <c r="P2751" s="27">
        <v>8.5000000000000006E-3</v>
      </c>
      <c r="Q2751" s="27">
        <v>1.35E-2</v>
      </c>
      <c r="R2751" s="27">
        <v>4.7E-2</v>
      </c>
      <c r="S2751" s="27">
        <v>1.7100000000000001E-2</v>
      </c>
      <c r="T2751" s="27">
        <v>4.5499999999999999E-2</v>
      </c>
      <c r="U2751" s="27">
        <v>1E-3</v>
      </c>
      <c r="V2751" s="27">
        <v>3.2000000000000002E-3</v>
      </c>
      <c r="W2751" s="27">
        <v>2.9999999999999997E-4</v>
      </c>
      <c r="X2751" s="27">
        <v>0</v>
      </c>
      <c r="Y2751" s="27">
        <v>1.2999999999999999E-3</v>
      </c>
      <c r="Z2751" s="27">
        <v>2.5999999999999999E-3</v>
      </c>
      <c r="AA2751" s="27">
        <v>3.8999999999999998E-3</v>
      </c>
      <c r="AB2751" s="27">
        <v>1.4E-3</v>
      </c>
      <c r="AC2751" s="27">
        <v>7.1000000000000004E-3</v>
      </c>
      <c r="AD2751" s="27">
        <v>0</v>
      </c>
      <c r="AE2751" s="27">
        <v>0</v>
      </c>
      <c r="AF2751" s="27">
        <v>5.3E-3</v>
      </c>
      <c r="AG2751" s="27">
        <v>0</v>
      </c>
      <c r="AH2751" s="27">
        <v>0</v>
      </c>
      <c r="AI2751" s="27">
        <v>0</v>
      </c>
      <c r="AJ2751" s="27">
        <v>0</v>
      </c>
    </row>
    <row r="2752" spans="13:36" x14ac:dyDescent="0.3">
      <c r="M2752" s="27">
        <v>0.19089999999999999</v>
      </c>
      <c r="N2752" s="27">
        <v>0.18709999999999999</v>
      </c>
      <c r="O2752" s="27">
        <v>0.70150000000000001</v>
      </c>
      <c r="P2752" s="27">
        <v>6.4000000000000003E-3</v>
      </c>
      <c r="Q2752" s="27">
        <v>1.29E-2</v>
      </c>
      <c r="R2752" s="27">
        <v>3.4099999999999998E-2</v>
      </c>
      <c r="S2752" s="27">
        <v>1.9E-2</v>
      </c>
      <c r="T2752" s="27">
        <v>4.8399999999999999E-2</v>
      </c>
      <c r="U2752" s="27">
        <v>8.9999999999999998E-4</v>
      </c>
      <c r="V2752" s="27">
        <v>2.8999999999999998E-3</v>
      </c>
      <c r="W2752" s="27">
        <v>2.9999999999999997E-4</v>
      </c>
      <c r="X2752" s="27">
        <v>0</v>
      </c>
      <c r="Y2752" s="27">
        <v>1.2999999999999999E-3</v>
      </c>
      <c r="Z2752" s="27">
        <v>2.3E-3</v>
      </c>
      <c r="AA2752" s="27">
        <v>3.5999999999999999E-3</v>
      </c>
      <c r="AB2752" s="27">
        <v>2.2000000000000001E-3</v>
      </c>
      <c r="AC2752" s="27">
        <v>7.7000000000000002E-3</v>
      </c>
      <c r="AD2752" s="27">
        <v>0</v>
      </c>
      <c r="AE2752" s="27">
        <v>0</v>
      </c>
      <c r="AF2752" s="27">
        <v>5.4000000000000003E-3</v>
      </c>
      <c r="AG2752" s="27">
        <v>0</v>
      </c>
      <c r="AH2752" s="27">
        <v>1E-4</v>
      </c>
      <c r="AI2752" s="27">
        <v>0</v>
      </c>
      <c r="AJ2752" s="27">
        <v>0</v>
      </c>
    </row>
    <row r="2753" spans="13:36" x14ac:dyDescent="0.3">
      <c r="M2753" s="27">
        <v>0.18060000000000001</v>
      </c>
      <c r="N2753" s="27">
        <v>0.19009999999999999</v>
      </c>
      <c r="O2753" s="27">
        <v>0.7087</v>
      </c>
      <c r="P2753" s="27">
        <v>9.4999999999999998E-3</v>
      </c>
      <c r="Q2753" s="27">
        <v>1.3599999999999999E-2</v>
      </c>
      <c r="R2753" s="27">
        <v>2.9000000000000001E-2</v>
      </c>
      <c r="S2753" s="27">
        <v>1.2E-2</v>
      </c>
      <c r="T2753" s="27">
        <v>4.6699999999999998E-2</v>
      </c>
      <c r="U2753" s="27">
        <v>8.0000000000000004E-4</v>
      </c>
      <c r="V2753" s="27">
        <v>2E-3</v>
      </c>
      <c r="W2753" s="27">
        <v>2.9999999999999997E-4</v>
      </c>
      <c r="X2753" s="27">
        <v>0</v>
      </c>
      <c r="Y2753" s="27">
        <v>1.1999999999999999E-3</v>
      </c>
      <c r="Z2753" s="27">
        <v>2.3E-3</v>
      </c>
      <c r="AA2753" s="27">
        <v>2.7000000000000001E-3</v>
      </c>
      <c r="AB2753" s="27">
        <v>1.8E-3</v>
      </c>
      <c r="AC2753" s="27">
        <v>6.6E-3</v>
      </c>
      <c r="AD2753" s="27">
        <v>0</v>
      </c>
      <c r="AE2753" s="27">
        <v>0</v>
      </c>
      <c r="AF2753" s="27">
        <v>5.1000000000000004E-3</v>
      </c>
      <c r="AG2753" s="27">
        <v>0</v>
      </c>
      <c r="AH2753" s="27">
        <v>0</v>
      </c>
      <c r="AI2753" s="27">
        <v>0</v>
      </c>
      <c r="AJ2753" s="27">
        <v>0</v>
      </c>
    </row>
    <row r="2754" spans="13:36" x14ac:dyDescent="0.3">
      <c r="M2754" s="27">
        <v>0.18679999999999999</v>
      </c>
      <c r="N2754" s="27">
        <v>0.18260000000000001</v>
      </c>
      <c r="O2754" s="27">
        <v>0.71550000000000002</v>
      </c>
      <c r="P2754" s="27">
        <v>1.1299999999999999E-2</v>
      </c>
      <c r="Q2754" s="27">
        <v>1.1299999999999999E-2</v>
      </c>
      <c r="R2754" s="27">
        <v>3.39E-2</v>
      </c>
      <c r="S2754" s="27">
        <v>1.52E-2</v>
      </c>
      <c r="T2754" s="27">
        <v>4.7699999999999999E-2</v>
      </c>
      <c r="U2754" s="27">
        <v>8.0000000000000004E-4</v>
      </c>
      <c r="V2754" s="27">
        <v>2.5000000000000001E-3</v>
      </c>
      <c r="W2754" s="27">
        <v>4.0000000000000002E-4</v>
      </c>
      <c r="X2754" s="27">
        <v>0</v>
      </c>
      <c r="Y2754" s="27">
        <v>1.1999999999999999E-3</v>
      </c>
      <c r="Z2754" s="27">
        <v>2.3E-3</v>
      </c>
      <c r="AA2754" s="27">
        <v>5.1999999999999998E-3</v>
      </c>
      <c r="AB2754" s="27">
        <v>1.4E-3</v>
      </c>
      <c r="AC2754" s="27">
        <v>7.9000000000000008E-3</v>
      </c>
      <c r="AD2754" s="27">
        <v>0</v>
      </c>
      <c r="AE2754" s="27">
        <v>0</v>
      </c>
      <c r="AF2754" s="27">
        <v>5.1999999999999998E-3</v>
      </c>
      <c r="AG2754" s="27">
        <v>0</v>
      </c>
      <c r="AH2754" s="27">
        <v>1E-4</v>
      </c>
      <c r="AI2754" s="27">
        <v>0</v>
      </c>
      <c r="AJ2754" s="27">
        <v>0</v>
      </c>
    </row>
    <row r="2755" spans="13:36" x14ac:dyDescent="0.3">
      <c r="M2755" s="27">
        <v>0.1711</v>
      </c>
      <c r="N2755" s="27">
        <v>0.1835</v>
      </c>
      <c r="O2755" s="27">
        <v>0.72250000000000003</v>
      </c>
      <c r="P2755" s="27">
        <v>1.4500000000000001E-2</v>
      </c>
      <c r="Q2755" s="27">
        <v>1.41E-2</v>
      </c>
      <c r="R2755" s="27">
        <v>3.5200000000000002E-2</v>
      </c>
      <c r="S2755" s="27">
        <v>1.89E-2</v>
      </c>
      <c r="T2755" s="27">
        <v>4.2900000000000001E-2</v>
      </c>
      <c r="U2755" s="27">
        <v>6.9999999999999999E-4</v>
      </c>
      <c r="V2755" s="27">
        <v>2E-3</v>
      </c>
      <c r="W2755" s="27">
        <v>4.0000000000000002E-4</v>
      </c>
      <c r="X2755" s="27">
        <v>0</v>
      </c>
      <c r="Y2755" s="27">
        <v>1.1999999999999999E-3</v>
      </c>
      <c r="Z2755" s="27">
        <v>2.5000000000000001E-3</v>
      </c>
      <c r="AA2755" s="27">
        <v>2.3E-3</v>
      </c>
      <c r="AB2755" s="27">
        <v>1.4E-3</v>
      </c>
      <c r="AC2755" s="27">
        <v>8.0000000000000002E-3</v>
      </c>
      <c r="AD2755" s="27">
        <v>0</v>
      </c>
      <c r="AE2755" s="27">
        <v>0</v>
      </c>
      <c r="AF2755" s="27">
        <v>5.0000000000000001E-3</v>
      </c>
      <c r="AG2755" s="27">
        <v>0</v>
      </c>
      <c r="AH2755" s="27">
        <v>0</v>
      </c>
      <c r="AI2755" s="27">
        <v>0</v>
      </c>
      <c r="AJ2755" s="27">
        <v>0</v>
      </c>
    </row>
    <row r="2756" spans="13:36" x14ac:dyDescent="0.3">
      <c r="M2756" s="27">
        <v>0.17910000000000001</v>
      </c>
      <c r="N2756" s="27">
        <v>0.18160000000000001</v>
      </c>
      <c r="O2756" s="27">
        <v>0.70650000000000002</v>
      </c>
      <c r="P2756" s="27">
        <v>1.7299999999999999E-2</v>
      </c>
      <c r="Q2756" s="27">
        <v>1.8100000000000002E-2</v>
      </c>
      <c r="R2756" s="27">
        <v>3.09E-2</v>
      </c>
      <c r="S2756" s="27">
        <v>1.4E-2</v>
      </c>
      <c r="T2756" s="27">
        <v>4.6300000000000001E-2</v>
      </c>
      <c r="U2756" s="27">
        <v>6.9999999999999999E-4</v>
      </c>
      <c r="V2756" s="27">
        <v>1.6000000000000001E-3</v>
      </c>
      <c r="W2756" s="27">
        <v>4.0000000000000002E-4</v>
      </c>
      <c r="X2756" s="27">
        <v>0</v>
      </c>
      <c r="Y2756" s="27">
        <v>1.1999999999999999E-3</v>
      </c>
      <c r="Z2756" s="27">
        <v>2.3999999999999998E-3</v>
      </c>
      <c r="AA2756" s="27">
        <v>4.1999999999999997E-3</v>
      </c>
      <c r="AB2756" s="27">
        <v>1.1999999999999999E-3</v>
      </c>
      <c r="AC2756" s="27">
        <v>7.9000000000000008E-3</v>
      </c>
      <c r="AD2756" s="27">
        <v>0</v>
      </c>
      <c r="AE2756" s="27">
        <v>0</v>
      </c>
      <c r="AF2756" s="27">
        <v>5.0000000000000001E-3</v>
      </c>
      <c r="AG2756" s="27">
        <v>0</v>
      </c>
      <c r="AH2756" s="27">
        <v>0</v>
      </c>
      <c r="AI2756" s="27">
        <v>0</v>
      </c>
      <c r="AJ2756" s="27">
        <v>0</v>
      </c>
    </row>
    <row r="2757" spans="13:36" x14ac:dyDescent="0.3">
      <c r="M2757" s="27">
        <v>0.19209999999999999</v>
      </c>
      <c r="N2757" s="27">
        <v>0.1983</v>
      </c>
      <c r="O2757" s="27">
        <v>0.72050000000000003</v>
      </c>
      <c r="P2757" s="27">
        <v>1.2699999999999999E-2</v>
      </c>
      <c r="Q2757" s="27">
        <v>1.52E-2</v>
      </c>
      <c r="R2757" s="27">
        <v>3.3300000000000003E-2</v>
      </c>
      <c r="S2757" s="27">
        <v>1.4999999999999999E-2</v>
      </c>
      <c r="T2757" s="27">
        <v>3.9399999999999998E-2</v>
      </c>
      <c r="U2757" s="27">
        <v>8.0000000000000004E-4</v>
      </c>
      <c r="V2757" s="27">
        <v>2E-3</v>
      </c>
      <c r="W2757" s="27">
        <v>4.0000000000000002E-4</v>
      </c>
      <c r="X2757" s="27">
        <v>0</v>
      </c>
      <c r="Y2757" s="27">
        <v>1.4E-3</v>
      </c>
      <c r="Z2757" s="27">
        <v>2.3999999999999998E-3</v>
      </c>
      <c r="AA2757" s="27">
        <v>6.8999999999999999E-3</v>
      </c>
      <c r="AB2757" s="27">
        <v>1.2999999999999999E-3</v>
      </c>
      <c r="AC2757" s="27">
        <v>8.2000000000000007E-3</v>
      </c>
      <c r="AD2757" s="27">
        <v>0</v>
      </c>
      <c r="AE2757" s="27">
        <v>0</v>
      </c>
      <c r="AF2757" s="27">
        <v>5.1999999999999998E-3</v>
      </c>
      <c r="AG2757" s="27">
        <v>0</v>
      </c>
      <c r="AH2757" s="27">
        <v>0</v>
      </c>
      <c r="AI2757" s="27">
        <v>0</v>
      </c>
      <c r="AJ2757" s="27">
        <v>0</v>
      </c>
    </row>
    <row r="2758" spans="13:36" x14ac:dyDescent="0.3">
      <c r="M2758" s="27">
        <v>0.19289999999999999</v>
      </c>
      <c r="N2758" s="27">
        <v>0.1893</v>
      </c>
      <c r="O2758" s="27">
        <v>0.72909999999999997</v>
      </c>
      <c r="P2758" s="27">
        <v>7.0000000000000001E-3</v>
      </c>
      <c r="Q2758" s="27">
        <v>1.6500000000000001E-2</v>
      </c>
      <c r="R2758" s="27">
        <v>3.4000000000000002E-2</v>
      </c>
      <c r="S2758" s="27">
        <v>1.3599999999999999E-2</v>
      </c>
      <c r="T2758" s="27">
        <v>4.07E-2</v>
      </c>
      <c r="U2758" s="27">
        <v>6.9999999999999999E-4</v>
      </c>
      <c r="V2758" s="27">
        <v>1.8E-3</v>
      </c>
      <c r="W2758" s="27">
        <v>4.0000000000000002E-4</v>
      </c>
      <c r="X2758" s="27">
        <v>0</v>
      </c>
      <c r="Y2758" s="27">
        <v>1.1999999999999999E-3</v>
      </c>
      <c r="Z2758" s="27">
        <v>2.3999999999999998E-3</v>
      </c>
      <c r="AA2758" s="27">
        <v>3.0000000000000001E-3</v>
      </c>
      <c r="AB2758" s="27">
        <v>1.1000000000000001E-3</v>
      </c>
      <c r="AC2758" s="27">
        <v>9.1999999999999998E-3</v>
      </c>
      <c r="AD2758" s="27">
        <v>0</v>
      </c>
      <c r="AE2758" s="27">
        <v>0</v>
      </c>
      <c r="AF2758" s="27">
        <v>5.0000000000000001E-3</v>
      </c>
      <c r="AG2758" s="27">
        <v>0</v>
      </c>
      <c r="AH2758" s="27">
        <v>1E-4</v>
      </c>
      <c r="AI2758" s="27">
        <v>0</v>
      </c>
      <c r="AJ2758" s="27">
        <v>0</v>
      </c>
    </row>
    <row r="2759" spans="13:36" x14ac:dyDescent="0.3">
      <c r="M2759" s="27">
        <v>0.1825</v>
      </c>
      <c r="N2759" s="27">
        <v>0.18679999999999999</v>
      </c>
      <c r="O2759" s="27">
        <v>0.71760000000000002</v>
      </c>
      <c r="P2759" s="27">
        <v>1.11E-2</v>
      </c>
      <c r="Q2759" s="27">
        <v>1.3599999999999999E-2</v>
      </c>
      <c r="R2759" s="27">
        <v>3.2599999999999997E-2</v>
      </c>
      <c r="S2759" s="27">
        <v>1.3899999999999999E-2</v>
      </c>
      <c r="T2759" s="27">
        <v>3.9899999999999998E-2</v>
      </c>
      <c r="U2759" s="27">
        <v>8.0000000000000004E-4</v>
      </c>
      <c r="V2759" s="27">
        <v>2E-3</v>
      </c>
      <c r="W2759" s="27">
        <v>5.0000000000000001E-4</v>
      </c>
      <c r="X2759" s="27">
        <v>0</v>
      </c>
      <c r="Y2759" s="27">
        <v>1.1999999999999999E-3</v>
      </c>
      <c r="Z2759" s="27">
        <v>2.3999999999999998E-3</v>
      </c>
      <c r="AA2759" s="27">
        <v>4.4999999999999997E-3</v>
      </c>
      <c r="AB2759" s="27">
        <v>1.6000000000000001E-3</v>
      </c>
      <c r="AC2759" s="27">
        <v>8.6999999999999994E-3</v>
      </c>
      <c r="AD2759" s="27">
        <v>0</v>
      </c>
      <c r="AE2759" s="27">
        <v>0</v>
      </c>
      <c r="AF2759" s="27">
        <v>5.0000000000000001E-3</v>
      </c>
      <c r="AG2759" s="27">
        <v>0</v>
      </c>
      <c r="AH2759" s="27">
        <v>0</v>
      </c>
      <c r="AI2759" s="27">
        <v>0</v>
      </c>
      <c r="AJ2759" s="27">
        <v>0</v>
      </c>
    </row>
    <row r="2760" spans="13:36" x14ac:dyDescent="0.3">
      <c r="M2760" s="27">
        <v>0.1918</v>
      </c>
      <c r="N2760" s="27">
        <v>0.1802</v>
      </c>
      <c r="O2760" s="27">
        <v>0.70940000000000003</v>
      </c>
      <c r="P2760" s="27">
        <v>1.32E-2</v>
      </c>
      <c r="Q2760" s="27">
        <v>1.6500000000000001E-2</v>
      </c>
      <c r="R2760" s="27">
        <v>5.1499999999999997E-2</v>
      </c>
      <c r="S2760" s="27">
        <v>2.5700000000000001E-2</v>
      </c>
      <c r="T2760" s="27">
        <v>5.8200000000000002E-2</v>
      </c>
      <c r="U2760" s="27">
        <v>8.9999999999999998E-4</v>
      </c>
      <c r="V2760" s="27">
        <v>2.5999999999999999E-3</v>
      </c>
      <c r="W2760" s="27">
        <v>5.0000000000000001E-4</v>
      </c>
      <c r="X2760" s="27">
        <v>0</v>
      </c>
      <c r="Y2760" s="27">
        <v>1.2999999999999999E-3</v>
      </c>
      <c r="Z2760" s="27">
        <v>2.5000000000000001E-3</v>
      </c>
      <c r="AA2760" s="27">
        <v>5.8999999999999999E-3</v>
      </c>
      <c r="AB2760" s="27">
        <v>2.0999999999999999E-3</v>
      </c>
      <c r="AC2760" s="27">
        <v>8.6E-3</v>
      </c>
      <c r="AD2760" s="27">
        <v>0</v>
      </c>
      <c r="AE2760" s="27">
        <v>0</v>
      </c>
      <c r="AF2760" s="27">
        <v>5.1000000000000004E-3</v>
      </c>
      <c r="AG2760" s="27">
        <v>0</v>
      </c>
      <c r="AH2760" s="27">
        <v>1E-4</v>
      </c>
      <c r="AI2760" s="27">
        <v>0</v>
      </c>
      <c r="AJ2760" s="27">
        <v>0</v>
      </c>
    </row>
    <row r="2761" spans="13:36" x14ac:dyDescent="0.3">
      <c r="M2761" s="27">
        <v>0.18279999999999999</v>
      </c>
      <c r="N2761" s="27">
        <v>0.1842</v>
      </c>
      <c r="O2761" s="27">
        <v>0.71509999999999996</v>
      </c>
      <c r="P2761" s="27">
        <v>7.7999999999999996E-3</v>
      </c>
      <c r="Q2761" s="27">
        <v>1.67E-2</v>
      </c>
      <c r="R2761" s="27">
        <v>4.0899999999999999E-2</v>
      </c>
      <c r="S2761" s="27">
        <v>1.9199999999999998E-2</v>
      </c>
      <c r="T2761" s="27">
        <v>4.5900000000000003E-2</v>
      </c>
      <c r="U2761" s="27">
        <v>8.0000000000000004E-4</v>
      </c>
      <c r="V2761" s="27">
        <v>2.3E-3</v>
      </c>
      <c r="W2761" s="27">
        <v>5.0000000000000001E-4</v>
      </c>
      <c r="X2761" s="27">
        <v>0</v>
      </c>
      <c r="Y2761" s="27">
        <v>1.1999999999999999E-3</v>
      </c>
      <c r="Z2761" s="27">
        <v>2.8E-3</v>
      </c>
      <c r="AA2761" s="27">
        <v>2.5999999999999999E-3</v>
      </c>
      <c r="AB2761" s="27">
        <v>1.2999999999999999E-3</v>
      </c>
      <c r="AC2761" s="27">
        <v>8.0999999999999996E-3</v>
      </c>
      <c r="AD2761" s="27">
        <v>0</v>
      </c>
      <c r="AE2761" s="27">
        <v>0</v>
      </c>
      <c r="AF2761" s="27">
        <v>5.1000000000000004E-3</v>
      </c>
      <c r="AG2761" s="27">
        <v>0</v>
      </c>
      <c r="AH2761" s="27">
        <v>0</v>
      </c>
      <c r="AI2761" s="27">
        <v>0</v>
      </c>
      <c r="AJ2761" s="27">
        <v>0</v>
      </c>
    </row>
    <row r="2762" spans="13:36" x14ac:dyDescent="0.3">
      <c r="M2762" s="27">
        <v>0.18049999999999999</v>
      </c>
      <c r="N2762" s="27">
        <v>0.17100000000000001</v>
      </c>
      <c r="O2762" s="27">
        <v>0.72470000000000001</v>
      </c>
      <c r="P2762" s="27">
        <v>1.1299999999999999E-2</v>
      </c>
      <c r="Q2762" s="27">
        <v>1.4800000000000001E-2</v>
      </c>
      <c r="R2762" s="27">
        <v>4.3799999999999999E-2</v>
      </c>
      <c r="S2762" s="27">
        <v>2.1899999999999999E-2</v>
      </c>
      <c r="T2762" s="27">
        <v>5.16E-2</v>
      </c>
      <c r="U2762" s="27">
        <v>8.9999999999999998E-4</v>
      </c>
      <c r="V2762" s="27">
        <v>2.5999999999999999E-3</v>
      </c>
      <c r="W2762" s="27">
        <v>5.0000000000000001E-4</v>
      </c>
      <c r="X2762" s="27">
        <v>0</v>
      </c>
      <c r="Y2762" s="27">
        <v>1.1000000000000001E-3</v>
      </c>
      <c r="Z2762" s="27">
        <v>3.0000000000000001E-3</v>
      </c>
      <c r="AA2762" s="27">
        <v>3.3E-3</v>
      </c>
      <c r="AB2762" s="27">
        <v>1.2999999999999999E-3</v>
      </c>
      <c r="AC2762" s="27">
        <v>8.0000000000000002E-3</v>
      </c>
      <c r="AD2762" s="27">
        <v>0</v>
      </c>
      <c r="AE2762" s="27">
        <v>0</v>
      </c>
      <c r="AF2762" s="27">
        <v>5.0000000000000001E-3</v>
      </c>
      <c r="AG2762" s="27">
        <v>0</v>
      </c>
      <c r="AH2762" s="27">
        <v>0</v>
      </c>
      <c r="AI2762" s="27">
        <v>0</v>
      </c>
      <c r="AJ2762" s="27">
        <v>0</v>
      </c>
    </row>
    <row r="2763" spans="13:36" x14ac:dyDescent="0.3">
      <c r="M2763" s="27">
        <v>0.18340000000000001</v>
      </c>
      <c r="N2763" s="27">
        <v>0.16930000000000001</v>
      </c>
      <c r="O2763" s="27">
        <v>0.71060000000000001</v>
      </c>
      <c r="P2763" s="27">
        <v>1.34E-2</v>
      </c>
      <c r="Q2763" s="27">
        <v>1.43E-2</v>
      </c>
      <c r="R2763" s="27">
        <v>3.9100000000000003E-2</v>
      </c>
      <c r="S2763" s="27">
        <v>1.7000000000000001E-2</v>
      </c>
      <c r="T2763" s="27">
        <v>4.3799999999999999E-2</v>
      </c>
      <c r="U2763" s="27">
        <v>6.9999999999999999E-4</v>
      </c>
      <c r="V2763" s="27">
        <v>2.2000000000000001E-3</v>
      </c>
      <c r="W2763" s="27">
        <v>5.0000000000000001E-4</v>
      </c>
      <c r="X2763" s="27">
        <v>0</v>
      </c>
      <c r="Y2763" s="27">
        <v>1.1000000000000001E-3</v>
      </c>
      <c r="Z2763" s="27">
        <v>2.8999999999999998E-3</v>
      </c>
      <c r="AA2763" s="27">
        <v>3.8999999999999998E-3</v>
      </c>
      <c r="AB2763" s="27">
        <v>2.2000000000000001E-3</v>
      </c>
      <c r="AC2763" s="27">
        <v>8.8999999999999999E-3</v>
      </c>
      <c r="AD2763" s="27">
        <v>0</v>
      </c>
      <c r="AE2763" s="27">
        <v>0</v>
      </c>
      <c r="AF2763" s="27">
        <v>5.1000000000000004E-3</v>
      </c>
      <c r="AG2763" s="27">
        <v>0</v>
      </c>
      <c r="AH2763" s="27">
        <v>1E-4</v>
      </c>
      <c r="AI2763" s="27">
        <v>0</v>
      </c>
      <c r="AJ2763" s="27">
        <v>0</v>
      </c>
    </row>
    <row r="2764" spans="13:36" x14ac:dyDescent="0.3">
      <c r="M2764" s="27">
        <v>0.19819999999999999</v>
      </c>
      <c r="N2764" s="27">
        <v>0.18740000000000001</v>
      </c>
      <c r="O2764" s="27">
        <v>0.73199999999999998</v>
      </c>
      <c r="P2764" s="27">
        <v>6.1999999999999998E-3</v>
      </c>
      <c r="Q2764" s="27">
        <v>1.1599999999999999E-2</v>
      </c>
      <c r="R2764" s="27">
        <v>2.52E-2</v>
      </c>
      <c r="S2764" s="27">
        <v>4.5999999999999999E-3</v>
      </c>
      <c r="T2764" s="27">
        <v>1.95E-2</v>
      </c>
      <c r="U2764" s="27">
        <v>2.0000000000000001E-4</v>
      </c>
      <c r="V2764" s="27">
        <v>8.9999999999999998E-4</v>
      </c>
      <c r="W2764" s="27">
        <v>4.0000000000000002E-4</v>
      </c>
      <c r="X2764" s="27">
        <v>0</v>
      </c>
      <c r="Y2764" s="27">
        <v>1.2999999999999999E-3</v>
      </c>
      <c r="Z2764" s="27">
        <v>2.8999999999999998E-3</v>
      </c>
      <c r="AA2764" s="27">
        <v>3.5999999999999999E-3</v>
      </c>
      <c r="AB2764" s="27">
        <v>1.2999999999999999E-3</v>
      </c>
      <c r="AC2764" s="27">
        <v>7.9000000000000008E-3</v>
      </c>
      <c r="AD2764" s="27">
        <v>0</v>
      </c>
      <c r="AE2764" s="27">
        <v>0</v>
      </c>
      <c r="AF2764" s="27">
        <v>4.7999999999999996E-3</v>
      </c>
      <c r="AG2764" s="27">
        <v>0</v>
      </c>
      <c r="AH2764" s="27">
        <v>1E-4</v>
      </c>
      <c r="AI2764" s="27">
        <v>0</v>
      </c>
      <c r="AJ2764" s="27">
        <v>0</v>
      </c>
    </row>
    <row r="2765" spans="13:36" x14ac:dyDescent="0.3">
      <c r="M2765" s="27">
        <v>0.1971</v>
      </c>
      <c r="N2765" s="27">
        <v>0.18820000000000001</v>
      </c>
      <c r="O2765" s="27">
        <v>0.72030000000000005</v>
      </c>
      <c r="P2765" s="27">
        <v>5.7000000000000002E-3</v>
      </c>
      <c r="Q2765" s="27">
        <v>1.24E-2</v>
      </c>
      <c r="R2765" s="27">
        <v>2.4199999999999999E-2</v>
      </c>
      <c r="S2765" s="27">
        <v>1.4E-3</v>
      </c>
      <c r="T2765" s="27">
        <v>1.12E-2</v>
      </c>
      <c r="U2765" s="27">
        <v>2.0000000000000001E-4</v>
      </c>
      <c r="V2765" s="27">
        <v>6.9999999999999999E-4</v>
      </c>
      <c r="W2765" s="27">
        <v>5.0000000000000001E-4</v>
      </c>
      <c r="X2765" s="27">
        <v>0</v>
      </c>
      <c r="Y2765" s="27">
        <v>1.2999999999999999E-3</v>
      </c>
      <c r="Z2765" s="27">
        <v>3.0000000000000001E-3</v>
      </c>
      <c r="AA2765" s="27">
        <v>3.3999999999999998E-3</v>
      </c>
      <c r="AB2765" s="27">
        <v>1.2999999999999999E-3</v>
      </c>
      <c r="AC2765" s="27">
        <v>7.7999999999999996E-3</v>
      </c>
      <c r="AD2765" s="27">
        <v>0</v>
      </c>
      <c r="AE2765" s="27">
        <v>0</v>
      </c>
      <c r="AF2765" s="27">
        <v>5.0000000000000001E-3</v>
      </c>
      <c r="AG2765" s="27">
        <v>0</v>
      </c>
      <c r="AH2765" s="27">
        <v>0</v>
      </c>
      <c r="AI2765" s="27">
        <v>0</v>
      </c>
      <c r="AJ2765" s="27">
        <v>0</v>
      </c>
    </row>
    <row r="2766" spans="13:36" x14ac:dyDescent="0.3">
      <c r="M2766" s="27">
        <v>0.18559999999999999</v>
      </c>
      <c r="N2766" s="27">
        <v>0.16700000000000001</v>
      </c>
      <c r="O2766" s="27">
        <v>0.72519999999999996</v>
      </c>
      <c r="P2766" s="27">
        <v>9.1999999999999998E-3</v>
      </c>
      <c r="Q2766" s="27">
        <v>1.35E-2</v>
      </c>
      <c r="R2766" s="27">
        <v>3.3300000000000003E-2</v>
      </c>
      <c r="S2766" s="27">
        <v>1.0200000000000001E-2</v>
      </c>
      <c r="T2766" s="27">
        <v>3.5000000000000003E-2</v>
      </c>
      <c r="U2766" s="27">
        <v>6.9999999999999999E-4</v>
      </c>
      <c r="V2766" s="27">
        <v>1.6999999999999999E-3</v>
      </c>
      <c r="W2766" s="27">
        <v>5.9999999999999995E-4</v>
      </c>
      <c r="X2766" s="27">
        <v>0</v>
      </c>
      <c r="Y2766" s="27">
        <v>1.1000000000000001E-3</v>
      </c>
      <c r="Z2766" s="27">
        <v>3.0999999999999999E-3</v>
      </c>
      <c r="AA2766" s="27">
        <v>3.0000000000000001E-3</v>
      </c>
      <c r="AB2766" s="27">
        <v>1.2999999999999999E-3</v>
      </c>
      <c r="AC2766" s="27">
        <v>7.1000000000000004E-3</v>
      </c>
      <c r="AD2766" s="27">
        <v>0</v>
      </c>
      <c r="AE2766" s="27">
        <v>0</v>
      </c>
      <c r="AF2766" s="27">
        <v>5.1000000000000004E-3</v>
      </c>
      <c r="AG2766" s="27">
        <v>0</v>
      </c>
      <c r="AH2766" s="27">
        <v>0</v>
      </c>
      <c r="AI2766" s="27">
        <v>0</v>
      </c>
      <c r="AJ2766" s="27">
        <v>0</v>
      </c>
    </row>
    <row r="2767" spans="13:36" x14ac:dyDescent="0.3">
      <c r="M2767" s="27">
        <v>0.182</v>
      </c>
      <c r="N2767" s="27">
        <v>0.217</v>
      </c>
      <c r="O2767" s="27">
        <v>0.73029999999999995</v>
      </c>
      <c r="P2767" s="27">
        <v>4.7000000000000002E-3</v>
      </c>
      <c r="Q2767" s="27">
        <v>1.1599999999999999E-2</v>
      </c>
      <c r="R2767" s="27">
        <v>4.3499999999999997E-2</v>
      </c>
      <c r="S2767" s="27">
        <v>1.3299999999999999E-2</v>
      </c>
      <c r="T2767" s="27">
        <v>4.2700000000000002E-2</v>
      </c>
      <c r="U2767" s="27">
        <v>1.1999999999999999E-3</v>
      </c>
      <c r="V2767" s="27">
        <v>2.0999999999999999E-3</v>
      </c>
      <c r="W2767" s="27">
        <v>4.0000000000000002E-4</v>
      </c>
      <c r="X2767" s="27">
        <v>0</v>
      </c>
      <c r="Y2767" s="27">
        <v>1.2999999999999999E-3</v>
      </c>
      <c r="Z2767" s="27">
        <v>2.5999999999999999E-3</v>
      </c>
      <c r="AA2767" s="27">
        <v>3.3E-3</v>
      </c>
      <c r="AB2767" s="27">
        <v>1E-3</v>
      </c>
      <c r="AC2767" s="27">
        <v>8.3999999999999995E-3</v>
      </c>
      <c r="AD2767" s="27">
        <v>0</v>
      </c>
      <c r="AE2767" s="27">
        <v>0</v>
      </c>
      <c r="AF2767" s="27">
        <v>5.0000000000000001E-3</v>
      </c>
      <c r="AG2767" s="27">
        <v>0</v>
      </c>
      <c r="AH2767" s="27">
        <v>1E-4</v>
      </c>
      <c r="AI2767" s="27">
        <v>0</v>
      </c>
      <c r="AJ2767" s="27">
        <v>0</v>
      </c>
    </row>
    <row r="2768" spans="13:36" x14ac:dyDescent="0.3">
      <c r="M2768" s="27">
        <v>0.1888</v>
      </c>
      <c r="N2768" s="27">
        <v>0.2074</v>
      </c>
      <c r="O2768" s="27">
        <v>0.97260000000000002</v>
      </c>
      <c r="P2768" s="27">
        <v>1.09E-2</v>
      </c>
      <c r="Q2768" s="27">
        <v>1.4E-2</v>
      </c>
      <c r="R2768" s="27">
        <v>4.0500000000000001E-2</v>
      </c>
      <c r="S2768" s="27">
        <v>1.14E-2</v>
      </c>
      <c r="T2768" s="27">
        <v>4.1599999999999998E-2</v>
      </c>
      <c r="U2768" s="27">
        <v>8.9999999999999998E-4</v>
      </c>
      <c r="V2768" s="27">
        <v>1.8E-3</v>
      </c>
      <c r="W2768" s="27">
        <v>5.0000000000000001E-4</v>
      </c>
      <c r="X2768" s="27">
        <v>0</v>
      </c>
      <c r="Y2768" s="27">
        <v>1.4E-3</v>
      </c>
      <c r="Z2768" s="27">
        <v>3.7000000000000002E-3</v>
      </c>
      <c r="AA2768" s="27">
        <v>3.3999999999999998E-3</v>
      </c>
      <c r="AB2768" s="27">
        <v>1E-3</v>
      </c>
      <c r="AC2768" s="27">
        <v>8.2000000000000007E-3</v>
      </c>
      <c r="AD2768" s="27">
        <v>0</v>
      </c>
      <c r="AE2768" s="27">
        <v>0</v>
      </c>
      <c r="AF2768" s="27">
        <v>5.5999999999999999E-3</v>
      </c>
      <c r="AG2768" s="27">
        <v>0</v>
      </c>
      <c r="AH2768" s="27">
        <v>0</v>
      </c>
      <c r="AI2768" s="27">
        <v>0</v>
      </c>
      <c r="AJ2768" s="27">
        <v>0</v>
      </c>
    </row>
    <row r="2769" spans="13:36" x14ac:dyDescent="0.3">
      <c r="M2769" s="27">
        <v>0.18990000000000001</v>
      </c>
      <c r="N2769" s="27">
        <v>0.1986</v>
      </c>
      <c r="O2769" s="27">
        <v>1.0074000000000001</v>
      </c>
      <c r="P2769" s="27">
        <v>9.4999999999999998E-3</v>
      </c>
      <c r="Q2769" s="27">
        <v>1.44E-2</v>
      </c>
      <c r="R2769" s="27">
        <v>4.19E-2</v>
      </c>
      <c r="S2769" s="27">
        <v>1.2200000000000001E-2</v>
      </c>
      <c r="T2769" s="27">
        <v>4.1500000000000002E-2</v>
      </c>
      <c r="U2769" s="27">
        <v>8.9999999999999998E-4</v>
      </c>
      <c r="V2769" s="27">
        <v>2.0999999999999999E-3</v>
      </c>
      <c r="W2769" s="27">
        <v>5.9999999999999995E-4</v>
      </c>
      <c r="X2769" s="27">
        <v>0</v>
      </c>
      <c r="Y2769" s="27">
        <v>1.4E-3</v>
      </c>
      <c r="Z2769" s="27">
        <v>3.7000000000000002E-3</v>
      </c>
      <c r="AA2769" s="27">
        <v>2.5999999999999999E-3</v>
      </c>
      <c r="AB2769" s="27">
        <v>1.2999999999999999E-3</v>
      </c>
      <c r="AC2769" s="27">
        <v>7.1999999999999998E-3</v>
      </c>
      <c r="AD2769" s="27">
        <v>0</v>
      </c>
      <c r="AE2769" s="27">
        <v>0</v>
      </c>
      <c r="AF2769" s="27">
        <v>5.7999999999999996E-3</v>
      </c>
      <c r="AG2769" s="27">
        <v>0</v>
      </c>
      <c r="AH2769" s="27">
        <v>0</v>
      </c>
      <c r="AI2769" s="27">
        <v>0</v>
      </c>
      <c r="AJ2769" s="27">
        <v>0</v>
      </c>
    </row>
    <row r="2770" spans="13:36" x14ac:dyDescent="0.3">
      <c r="M2770" s="27">
        <v>0.2001</v>
      </c>
      <c r="N2770" s="27">
        <v>0.21199999999999999</v>
      </c>
      <c r="O2770" s="27">
        <v>0.9929</v>
      </c>
      <c r="P2770" s="27">
        <v>8.9999999999999993E-3</v>
      </c>
      <c r="Q2770" s="27">
        <v>1.2699999999999999E-2</v>
      </c>
      <c r="R2770" s="27">
        <v>4.65E-2</v>
      </c>
      <c r="S2770" s="27">
        <v>2.46E-2</v>
      </c>
      <c r="T2770" s="27">
        <v>4.1099999999999998E-2</v>
      </c>
      <c r="U2770" s="27">
        <v>8.9999999999999998E-4</v>
      </c>
      <c r="V2770" s="27">
        <v>7.4999999999999997E-3</v>
      </c>
      <c r="W2770" s="27">
        <v>5.0000000000000001E-4</v>
      </c>
      <c r="X2770" s="27">
        <v>0</v>
      </c>
      <c r="Y2770" s="27">
        <v>1.9E-3</v>
      </c>
      <c r="Z2770" s="27">
        <v>3.5000000000000001E-3</v>
      </c>
      <c r="AA2770" s="27">
        <v>7.4999999999999997E-3</v>
      </c>
      <c r="AB2770" s="27">
        <v>1.6999999999999999E-3</v>
      </c>
      <c r="AC2770" s="27">
        <v>5.3E-3</v>
      </c>
      <c r="AD2770" s="27">
        <v>0</v>
      </c>
      <c r="AE2770" s="27">
        <v>0</v>
      </c>
      <c r="AF2770" s="27">
        <v>5.5999999999999999E-3</v>
      </c>
      <c r="AG2770" s="27">
        <v>0</v>
      </c>
      <c r="AH2770" s="27">
        <v>1E-4</v>
      </c>
      <c r="AI2770" s="27">
        <v>0</v>
      </c>
      <c r="AJ2770" s="27">
        <v>0</v>
      </c>
    </row>
    <row r="2771" spans="13:36" x14ac:dyDescent="0.3">
      <c r="M2771" s="27">
        <v>0.1976</v>
      </c>
      <c r="N2771" s="27">
        <v>0.1983</v>
      </c>
      <c r="O2771" s="27">
        <v>1.0119</v>
      </c>
      <c r="P2771" s="27">
        <v>8.9999999999999993E-3</v>
      </c>
      <c r="Q2771" s="27">
        <v>1.2200000000000001E-2</v>
      </c>
      <c r="R2771" s="27">
        <v>4.9000000000000002E-2</v>
      </c>
      <c r="S2771" s="27">
        <v>1.7000000000000001E-2</v>
      </c>
      <c r="T2771" s="27">
        <v>4.2299999999999997E-2</v>
      </c>
      <c r="U2771" s="27">
        <v>1.1000000000000001E-3</v>
      </c>
      <c r="V2771" s="27">
        <v>3.2000000000000002E-3</v>
      </c>
      <c r="W2771" s="27">
        <v>5.9999999999999995E-4</v>
      </c>
      <c r="X2771" s="27">
        <v>0</v>
      </c>
      <c r="Y2771" s="27">
        <v>1.6000000000000001E-3</v>
      </c>
      <c r="Z2771" s="27">
        <v>3.7000000000000002E-3</v>
      </c>
      <c r="AA2771" s="27">
        <v>4.3E-3</v>
      </c>
      <c r="AB2771" s="27">
        <v>1.6000000000000001E-3</v>
      </c>
      <c r="AC2771" s="27">
        <v>6.6E-3</v>
      </c>
      <c r="AD2771" s="27">
        <v>0</v>
      </c>
      <c r="AE2771" s="27">
        <v>0</v>
      </c>
      <c r="AF2771" s="27">
        <v>5.7999999999999996E-3</v>
      </c>
      <c r="AG2771" s="27">
        <v>0</v>
      </c>
      <c r="AH2771" s="27">
        <v>1E-4</v>
      </c>
      <c r="AI2771" s="27">
        <v>0</v>
      </c>
      <c r="AJ2771" s="27">
        <v>0</v>
      </c>
    </row>
    <row r="2772" spans="13:36" x14ac:dyDescent="0.3">
      <c r="M2772" s="27">
        <v>0.192</v>
      </c>
      <c r="N2772" s="27">
        <v>0.18190000000000001</v>
      </c>
      <c r="O2772" s="27">
        <v>1.0205</v>
      </c>
      <c r="P2772" s="27">
        <v>1.1900000000000001E-2</v>
      </c>
      <c r="Q2772" s="27">
        <v>1.2699999999999999E-2</v>
      </c>
      <c r="R2772" s="27">
        <v>4.4400000000000002E-2</v>
      </c>
      <c r="S2772" s="27">
        <v>1.4E-2</v>
      </c>
      <c r="T2772" s="27">
        <v>4.7600000000000003E-2</v>
      </c>
      <c r="U2772" s="27">
        <v>1.4E-3</v>
      </c>
      <c r="V2772" s="27">
        <v>1.9E-3</v>
      </c>
      <c r="W2772" s="27">
        <v>5.0000000000000001E-4</v>
      </c>
      <c r="X2772" s="27">
        <v>0</v>
      </c>
      <c r="Y2772" s="27">
        <v>1.4E-3</v>
      </c>
      <c r="Z2772" s="27">
        <v>3.5000000000000001E-3</v>
      </c>
      <c r="AA2772" s="27">
        <v>3.2000000000000002E-3</v>
      </c>
      <c r="AB2772" s="27">
        <v>1.4E-3</v>
      </c>
      <c r="AC2772" s="27">
        <v>7.0000000000000001E-3</v>
      </c>
      <c r="AD2772" s="27">
        <v>0</v>
      </c>
      <c r="AE2772" s="27">
        <v>0</v>
      </c>
      <c r="AF2772" s="27">
        <v>5.8999999999999999E-3</v>
      </c>
      <c r="AG2772" s="27">
        <v>0</v>
      </c>
      <c r="AH2772" s="27">
        <v>0</v>
      </c>
      <c r="AI2772" s="27">
        <v>0</v>
      </c>
      <c r="AJ2772" s="27">
        <v>0</v>
      </c>
    </row>
    <row r="2773" spans="13:36" x14ac:dyDescent="0.3">
      <c r="M2773" s="27">
        <v>0.18820000000000001</v>
      </c>
      <c r="N2773" s="27">
        <v>0.2223</v>
      </c>
      <c r="O2773" s="27">
        <v>0.98529999999999995</v>
      </c>
      <c r="P2773" s="27">
        <v>8.6999999999999994E-3</v>
      </c>
      <c r="Q2773" s="27">
        <v>1.12E-2</v>
      </c>
      <c r="R2773" s="27">
        <v>4.8399999999999999E-2</v>
      </c>
      <c r="S2773" s="27">
        <v>1.4999999999999999E-2</v>
      </c>
      <c r="T2773" s="27">
        <v>4.3299999999999998E-2</v>
      </c>
      <c r="U2773" s="27">
        <v>1E-3</v>
      </c>
      <c r="V2773" s="27">
        <v>2E-3</v>
      </c>
      <c r="W2773" s="27">
        <v>5.0000000000000001E-4</v>
      </c>
      <c r="X2773" s="27">
        <v>0</v>
      </c>
      <c r="Y2773" s="27">
        <v>1.6999999999999999E-3</v>
      </c>
      <c r="Z2773" s="27">
        <v>3.3999999999999998E-3</v>
      </c>
      <c r="AA2773" s="27">
        <v>3.8999999999999998E-3</v>
      </c>
      <c r="AB2773" s="27">
        <v>2.8E-3</v>
      </c>
      <c r="AC2773" s="27">
        <v>7.3000000000000001E-3</v>
      </c>
      <c r="AD2773" s="27">
        <v>0</v>
      </c>
      <c r="AE2773" s="27">
        <v>0</v>
      </c>
      <c r="AF2773" s="27">
        <v>5.7999999999999996E-3</v>
      </c>
      <c r="AG2773" s="27">
        <v>0</v>
      </c>
      <c r="AH2773" s="27">
        <v>1E-4</v>
      </c>
      <c r="AI2773" s="27">
        <v>0</v>
      </c>
      <c r="AJ2773" s="27">
        <v>0</v>
      </c>
    </row>
    <row r="2774" spans="13:36" x14ac:dyDescent="0.3">
      <c r="M2774" s="27">
        <v>0.20219999999999999</v>
      </c>
      <c r="N2774" s="27">
        <v>0.25090000000000001</v>
      </c>
      <c r="O2774" s="27">
        <v>1.0097</v>
      </c>
      <c r="P2774" s="27">
        <v>8.6999999999999994E-3</v>
      </c>
      <c r="Q2774" s="27">
        <v>1.41E-2</v>
      </c>
      <c r="R2774" s="27">
        <v>4.7899999999999998E-2</v>
      </c>
      <c r="S2774" s="27">
        <v>1.2800000000000001E-2</v>
      </c>
      <c r="T2774" s="27">
        <v>4.5900000000000003E-2</v>
      </c>
      <c r="U2774" s="27">
        <v>1.1999999999999999E-3</v>
      </c>
      <c r="V2774" s="27">
        <v>1.9E-3</v>
      </c>
      <c r="W2774" s="27">
        <v>5.0000000000000001E-4</v>
      </c>
      <c r="X2774" s="27">
        <v>0</v>
      </c>
      <c r="Y2774" s="27">
        <v>2.0999999999999999E-3</v>
      </c>
      <c r="Z2774" s="27">
        <v>3.8E-3</v>
      </c>
      <c r="AA2774" s="27">
        <v>3.3999999999999998E-3</v>
      </c>
      <c r="AB2774" s="27">
        <v>2.8999999999999998E-3</v>
      </c>
      <c r="AC2774" s="27">
        <v>7.3000000000000001E-3</v>
      </c>
      <c r="AD2774" s="27">
        <v>0</v>
      </c>
      <c r="AE2774" s="27">
        <v>0</v>
      </c>
      <c r="AF2774" s="27">
        <v>5.8999999999999999E-3</v>
      </c>
      <c r="AG2774" s="27">
        <v>0</v>
      </c>
      <c r="AH2774" s="27">
        <v>1E-4</v>
      </c>
      <c r="AI2774" s="27">
        <v>0</v>
      </c>
      <c r="AJ2774" s="27">
        <v>0</v>
      </c>
    </row>
    <row r="2775" spans="13:36" x14ac:dyDescent="0.3">
      <c r="M2775" s="27">
        <v>0.2044</v>
      </c>
      <c r="N2775" s="27">
        <v>0.1855</v>
      </c>
      <c r="O2775" s="27">
        <v>0.69789999999999996</v>
      </c>
      <c r="P2775" s="27">
        <v>6.4999999999999997E-3</v>
      </c>
      <c r="Q2775" s="27">
        <v>1.2999999999999999E-2</v>
      </c>
      <c r="R2775" s="27">
        <v>4.5499999999999999E-2</v>
      </c>
      <c r="S2775" s="27">
        <v>1.83E-2</v>
      </c>
      <c r="T2775" s="27">
        <v>4.1399999999999999E-2</v>
      </c>
      <c r="U2775" s="27">
        <v>8.9999999999999998E-4</v>
      </c>
      <c r="V2775" s="27">
        <v>2.0999999999999999E-3</v>
      </c>
      <c r="W2775" s="27">
        <v>4.0000000000000002E-4</v>
      </c>
      <c r="X2775" s="27">
        <v>0</v>
      </c>
      <c r="Y2775" s="27">
        <v>1.6000000000000001E-3</v>
      </c>
      <c r="Z2775" s="27">
        <v>2.5999999999999999E-3</v>
      </c>
      <c r="AA2775" s="27">
        <v>1.03E-2</v>
      </c>
      <c r="AB2775" s="27">
        <v>1.6999999999999999E-3</v>
      </c>
      <c r="AC2775" s="27">
        <v>8.8000000000000005E-3</v>
      </c>
      <c r="AD2775" s="27">
        <v>0</v>
      </c>
      <c r="AE2775" s="27">
        <v>0</v>
      </c>
      <c r="AF2775" s="27">
        <v>5.0000000000000001E-3</v>
      </c>
      <c r="AG2775" s="27">
        <v>0</v>
      </c>
      <c r="AH2775" s="27">
        <v>1E-4</v>
      </c>
      <c r="AI2775" s="27">
        <v>0</v>
      </c>
      <c r="AJ2775" s="27">
        <v>0</v>
      </c>
    </row>
    <row r="2776" spans="13:36" x14ac:dyDescent="0.3">
      <c r="M2776" s="27">
        <v>0.1978</v>
      </c>
      <c r="N2776" s="27">
        <v>0.21110000000000001</v>
      </c>
      <c r="O2776" s="27">
        <v>0.72060000000000002</v>
      </c>
      <c r="P2776" s="27">
        <v>5.3E-3</v>
      </c>
      <c r="Q2776" s="27">
        <v>1.3899999999999999E-2</v>
      </c>
      <c r="R2776" s="27">
        <v>4.7199999999999999E-2</v>
      </c>
      <c r="S2776" s="27">
        <v>1.3899999999999999E-2</v>
      </c>
      <c r="T2776" s="27">
        <v>4.2999999999999997E-2</v>
      </c>
      <c r="U2776" s="27">
        <v>8.9999999999999998E-4</v>
      </c>
      <c r="V2776" s="27">
        <v>1.6000000000000001E-3</v>
      </c>
      <c r="W2776" s="27">
        <v>4.0000000000000002E-4</v>
      </c>
      <c r="X2776" s="27">
        <v>0</v>
      </c>
      <c r="Y2776" s="27">
        <v>1.8E-3</v>
      </c>
      <c r="Z2776" s="27">
        <v>3.0000000000000001E-3</v>
      </c>
      <c r="AA2776" s="27">
        <v>6.4000000000000003E-3</v>
      </c>
      <c r="AB2776" s="27">
        <v>2.3E-3</v>
      </c>
      <c r="AC2776" s="27">
        <v>7.1999999999999998E-3</v>
      </c>
      <c r="AD2776" s="27">
        <v>0</v>
      </c>
      <c r="AE2776" s="27">
        <v>0</v>
      </c>
      <c r="AF2776" s="27">
        <v>4.8999999999999998E-3</v>
      </c>
      <c r="AG2776" s="27">
        <v>0</v>
      </c>
      <c r="AH2776" s="27">
        <v>1E-4</v>
      </c>
      <c r="AI2776" s="27">
        <v>0</v>
      </c>
      <c r="AJ2776" s="27">
        <v>0</v>
      </c>
    </row>
    <row r="2777" spans="13:36" x14ac:dyDescent="0.3">
      <c r="M2777" s="27">
        <v>0.20030000000000001</v>
      </c>
      <c r="N2777" s="27">
        <v>0.19359999999999999</v>
      </c>
      <c r="O2777" s="27">
        <v>0.72350000000000003</v>
      </c>
      <c r="P2777" s="27">
        <v>1.0800000000000001E-2</v>
      </c>
      <c r="Q2777" s="27">
        <v>1.3599999999999999E-2</v>
      </c>
      <c r="R2777" s="27">
        <v>4.4999999999999998E-2</v>
      </c>
      <c r="S2777" s="27">
        <v>1.15E-2</v>
      </c>
      <c r="T2777" s="27">
        <v>4.6800000000000001E-2</v>
      </c>
      <c r="U2777" s="27">
        <v>1E-3</v>
      </c>
      <c r="V2777" s="27">
        <v>1.5E-3</v>
      </c>
      <c r="W2777" s="27">
        <v>4.0000000000000002E-4</v>
      </c>
      <c r="X2777" s="27">
        <v>0</v>
      </c>
      <c r="Y2777" s="27">
        <v>1.6000000000000001E-3</v>
      </c>
      <c r="Z2777" s="27">
        <v>2.8999999999999998E-3</v>
      </c>
      <c r="AA2777" s="27">
        <v>6.8999999999999999E-3</v>
      </c>
      <c r="AB2777" s="27">
        <v>1.5E-3</v>
      </c>
      <c r="AC2777" s="27">
        <v>7.1999999999999998E-3</v>
      </c>
      <c r="AD2777" s="27">
        <v>0</v>
      </c>
      <c r="AE2777" s="27">
        <v>0</v>
      </c>
      <c r="AF2777" s="27">
        <v>5.1000000000000004E-3</v>
      </c>
      <c r="AG2777" s="27">
        <v>0</v>
      </c>
      <c r="AH2777" s="27">
        <v>1E-4</v>
      </c>
      <c r="AI2777" s="27">
        <v>0</v>
      </c>
      <c r="AJ2777" s="27">
        <v>0</v>
      </c>
    </row>
    <row r="2778" spans="13:36" x14ac:dyDescent="0.3">
      <c r="M2778" s="27">
        <v>0.1993</v>
      </c>
      <c r="N2778" s="27">
        <v>0.18629999999999999</v>
      </c>
      <c r="O2778" s="27">
        <v>0.70779999999999998</v>
      </c>
      <c r="P2778" s="27">
        <v>9.7000000000000003E-3</v>
      </c>
      <c r="Q2778" s="27">
        <v>1.09E-2</v>
      </c>
      <c r="R2778" s="27">
        <v>6.54E-2</v>
      </c>
      <c r="S2778" s="27">
        <v>2.0199999999999999E-2</v>
      </c>
      <c r="T2778" s="27">
        <v>4.2900000000000001E-2</v>
      </c>
      <c r="U2778" s="27">
        <v>1.1000000000000001E-3</v>
      </c>
      <c r="V2778" s="27">
        <v>4.4999999999999997E-3</v>
      </c>
      <c r="W2778" s="27">
        <v>4.0000000000000002E-4</v>
      </c>
      <c r="X2778" s="27">
        <v>0</v>
      </c>
      <c r="Y2778" s="27">
        <v>1.4E-3</v>
      </c>
      <c r="Z2778" s="27">
        <v>2.8E-3</v>
      </c>
      <c r="AA2778" s="27">
        <v>5.0000000000000001E-3</v>
      </c>
      <c r="AB2778" s="27">
        <v>1.4E-3</v>
      </c>
      <c r="AC2778" s="27">
        <v>5.4999999999999997E-3</v>
      </c>
      <c r="AD2778" s="27">
        <v>0</v>
      </c>
      <c r="AE2778" s="27">
        <v>0</v>
      </c>
      <c r="AF2778" s="27">
        <v>5.1000000000000004E-3</v>
      </c>
      <c r="AG2778" s="27">
        <v>0</v>
      </c>
      <c r="AH2778" s="27">
        <v>1E-4</v>
      </c>
      <c r="AI2778" s="27">
        <v>0</v>
      </c>
      <c r="AJ2778" s="27">
        <v>0</v>
      </c>
    </row>
    <row r="2779" spans="13:36" x14ac:dyDescent="0.3">
      <c r="M2779" s="27">
        <v>0.20019999999999999</v>
      </c>
      <c r="N2779" s="27">
        <v>0.18410000000000001</v>
      </c>
      <c r="O2779" s="27">
        <v>0.69599999999999995</v>
      </c>
      <c r="P2779" s="27">
        <v>1.2699999999999999E-2</v>
      </c>
      <c r="Q2779" s="27">
        <v>1.2200000000000001E-2</v>
      </c>
      <c r="R2779" s="27">
        <v>5.9700000000000003E-2</v>
      </c>
      <c r="S2779" s="27">
        <v>2.3800000000000002E-2</v>
      </c>
      <c r="T2779" s="27">
        <v>3.7900000000000003E-2</v>
      </c>
      <c r="U2779" s="27">
        <v>1.1000000000000001E-3</v>
      </c>
      <c r="V2779" s="27">
        <v>6.3E-3</v>
      </c>
      <c r="W2779" s="27">
        <v>4.0000000000000002E-4</v>
      </c>
      <c r="X2779" s="27">
        <v>0</v>
      </c>
      <c r="Y2779" s="27">
        <v>1.4E-3</v>
      </c>
      <c r="Z2779" s="27">
        <v>2.8999999999999998E-3</v>
      </c>
      <c r="AA2779" s="27">
        <v>4.0000000000000001E-3</v>
      </c>
      <c r="AB2779" s="27">
        <v>1.6000000000000001E-3</v>
      </c>
      <c r="AC2779" s="27">
        <v>6.0000000000000001E-3</v>
      </c>
      <c r="AD2779" s="27">
        <v>0</v>
      </c>
      <c r="AE2779" s="27">
        <v>0</v>
      </c>
      <c r="AF2779" s="27">
        <v>5.1000000000000004E-3</v>
      </c>
      <c r="AG2779" s="27">
        <v>0</v>
      </c>
      <c r="AH2779" s="27">
        <v>1E-4</v>
      </c>
      <c r="AI2779" s="27">
        <v>0</v>
      </c>
      <c r="AJ2779" s="27">
        <v>0</v>
      </c>
    </row>
    <row r="2780" spans="13:36" x14ac:dyDescent="0.3">
      <c r="M2780" s="27">
        <v>0.19409999999999999</v>
      </c>
      <c r="N2780" s="27">
        <v>0.20669999999999999</v>
      </c>
      <c r="O2780" s="27">
        <v>0.72399999999999998</v>
      </c>
      <c r="P2780" s="27">
        <v>1.11E-2</v>
      </c>
      <c r="Q2780" s="27">
        <v>1.1900000000000001E-2</v>
      </c>
      <c r="R2780" s="27">
        <v>5.5599999999999997E-2</v>
      </c>
      <c r="S2780" s="27">
        <v>2.9499999999999998E-2</v>
      </c>
      <c r="T2780" s="27">
        <v>4.48E-2</v>
      </c>
      <c r="U2780" s="27">
        <v>1.1000000000000001E-3</v>
      </c>
      <c r="V2780" s="27">
        <v>4.1000000000000003E-3</v>
      </c>
      <c r="W2780" s="27">
        <v>5.0000000000000001E-4</v>
      </c>
      <c r="X2780" s="27">
        <v>0</v>
      </c>
      <c r="Y2780" s="27">
        <v>1.5E-3</v>
      </c>
      <c r="Z2780" s="27">
        <v>2.8E-3</v>
      </c>
      <c r="AA2780" s="27">
        <v>6.0000000000000001E-3</v>
      </c>
      <c r="AB2780" s="27">
        <v>1.9E-3</v>
      </c>
      <c r="AC2780" s="27">
        <v>7.0000000000000001E-3</v>
      </c>
      <c r="AD2780" s="27">
        <v>0</v>
      </c>
      <c r="AE2780" s="27">
        <v>0</v>
      </c>
      <c r="AF2780" s="27">
        <v>5.1999999999999998E-3</v>
      </c>
      <c r="AG2780" s="27">
        <v>0</v>
      </c>
      <c r="AH2780" s="27">
        <v>1E-4</v>
      </c>
      <c r="AI2780" s="27">
        <v>0</v>
      </c>
      <c r="AJ2780" s="27">
        <v>0</v>
      </c>
    </row>
    <row r="2781" spans="13:36" x14ac:dyDescent="0.3">
      <c r="M2781" s="27">
        <v>0.18909999999999999</v>
      </c>
      <c r="N2781" s="27">
        <v>0.18340000000000001</v>
      </c>
      <c r="O2781" s="27">
        <v>0.70830000000000004</v>
      </c>
      <c r="P2781" s="27">
        <v>7.4999999999999997E-3</v>
      </c>
      <c r="Q2781" s="27">
        <v>1.18E-2</v>
      </c>
      <c r="R2781" s="27">
        <v>5.3699999999999998E-2</v>
      </c>
      <c r="S2781" s="27">
        <v>2.7E-2</v>
      </c>
      <c r="T2781" s="27">
        <v>4.8899999999999999E-2</v>
      </c>
      <c r="U2781" s="27">
        <v>1.1000000000000001E-3</v>
      </c>
      <c r="V2781" s="27">
        <v>6.8999999999999999E-3</v>
      </c>
      <c r="W2781" s="27">
        <v>5.0000000000000001E-4</v>
      </c>
      <c r="X2781" s="27">
        <v>0</v>
      </c>
      <c r="Y2781" s="27">
        <v>1.4E-3</v>
      </c>
      <c r="Z2781" s="27">
        <v>2.5999999999999999E-3</v>
      </c>
      <c r="AA2781" s="27">
        <v>5.0000000000000001E-3</v>
      </c>
      <c r="AB2781" s="27">
        <v>1.5E-3</v>
      </c>
      <c r="AC2781" s="27">
        <v>7.3000000000000001E-3</v>
      </c>
      <c r="AD2781" s="27">
        <v>0</v>
      </c>
      <c r="AE2781" s="27">
        <v>0</v>
      </c>
      <c r="AF2781" s="27">
        <v>5.0000000000000001E-3</v>
      </c>
      <c r="AG2781" s="27">
        <v>0</v>
      </c>
      <c r="AH2781" s="27">
        <v>1E-4</v>
      </c>
      <c r="AI2781" s="27">
        <v>0</v>
      </c>
      <c r="AJ2781" s="27">
        <v>0</v>
      </c>
    </row>
    <row r="2782" spans="13:36" x14ac:dyDescent="0.3">
      <c r="M2782" s="27">
        <v>0.19520000000000001</v>
      </c>
      <c r="N2782" s="27">
        <v>0.1958</v>
      </c>
      <c r="O2782" s="27">
        <v>0.7046</v>
      </c>
      <c r="P2782" s="27">
        <v>8.6E-3</v>
      </c>
      <c r="Q2782" s="27">
        <v>1.3299999999999999E-2</v>
      </c>
      <c r="R2782" s="27">
        <v>4.8000000000000001E-2</v>
      </c>
      <c r="S2782" s="27">
        <v>1.9599999999999999E-2</v>
      </c>
      <c r="T2782" s="27">
        <v>4.5900000000000003E-2</v>
      </c>
      <c r="U2782" s="27">
        <v>8.9999999999999998E-4</v>
      </c>
      <c r="V2782" s="27">
        <v>4.8999999999999998E-3</v>
      </c>
      <c r="W2782" s="27">
        <v>5.0000000000000001E-4</v>
      </c>
      <c r="X2782" s="27">
        <v>0</v>
      </c>
      <c r="Y2782" s="27">
        <v>1.4E-3</v>
      </c>
      <c r="Z2782" s="27">
        <v>2.5000000000000001E-3</v>
      </c>
      <c r="AA2782" s="27">
        <v>4.0000000000000001E-3</v>
      </c>
      <c r="AB2782" s="27">
        <v>1.6999999999999999E-3</v>
      </c>
      <c r="AC2782" s="27">
        <v>6.6E-3</v>
      </c>
      <c r="AD2782" s="27">
        <v>0</v>
      </c>
      <c r="AE2782" s="27">
        <v>0</v>
      </c>
      <c r="AF2782" s="27">
        <v>5.1000000000000004E-3</v>
      </c>
      <c r="AG2782" s="27">
        <v>0</v>
      </c>
      <c r="AH2782" s="27">
        <v>0</v>
      </c>
      <c r="AI2782" s="27">
        <v>0</v>
      </c>
      <c r="AJ2782" s="27">
        <v>0</v>
      </c>
    </row>
    <row r="2783" spans="13:36" x14ac:dyDescent="0.3">
      <c r="M2783" s="27">
        <v>0.18840000000000001</v>
      </c>
      <c r="N2783" s="27">
        <v>0.18870000000000001</v>
      </c>
      <c r="O2783" s="27">
        <v>0.70589999999999997</v>
      </c>
      <c r="P2783" s="27">
        <v>1.5699999999999999E-2</v>
      </c>
      <c r="Q2783" s="27">
        <v>1.12E-2</v>
      </c>
      <c r="R2783" s="27">
        <v>5.2699999999999997E-2</v>
      </c>
      <c r="S2783" s="27">
        <v>2.07E-2</v>
      </c>
      <c r="T2783" s="27">
        <v>3.9199999999999999E-2</v>
      </c>
      <c r="U2783" s="27">
        <v>1E-3</v>
      </c>
      <c r="V2783" s="27">
        <v>3.7000000000000002E-3</v>
      </c>
      <c r="W2783" s="27">
        <v>4.0000000000000002E-4</v>
      </c>
      <c r="X2783" s="27">
        <v>0</v>
      </c>
      <c r="Y2783" s="27">
        <v>1.5E-3</v>
      </c>
      <c r="Z2783" s="27">
        <v>2.3E-3</v>
      </c>
      <c r="AA2783" s="27">
        <v>3.8999999999999998E-3</v>
      </c>
      <c r="AB2783" s="27">
        <v>1.5E-3</v>
      </c>
      <c r="AC2783" s="27">
        <v>5.0000000000000001E-3</v>
      </c>
      <c r="AD2783" s="27">
        <v>0</v>
      </c>
      <c r="AE2783" s="27">
        <v>0</v>
      </c>
      <c r="AF2783" s="27">
        <v>5.1999999999999998E-3</v>
      </c>
      <c r="AG2783" s="27">
        <v>0</v>
      </c>
      <c r="AH2783" s="27">
        <v>1E-4</v>
      </c>
      <c r="AI2783" s="27">
        <v>0</v>
      </c>
      <c r="AJ2783" s="27">
        <v>0</v>
      </c>
    </row>
    <row r="2784" spans="13:36" x14ac:dyDescent="0.3">
      <c r="M2784" s="27">
        <v>0.18160000000000001</v>
      </c>
      <c r="N2784" s="27">
        <v>0.15740000000000001</v>
      </c>
      <c r="O2784" s="27">
        <v>0.68989999999999996</v>
      </c>
      <c r="P2784" s="27">
        <v>1.37E-2</v>
      </c>
      <c r="Q2784" s="27">
        <v>1.18E-2</v>
      </c>
      <c r="R2784" s="27">
        <v>5.33E-2</v>
      </c>
      <c r="S2784" s="27">
        <v>1.52E-2</v>
      </c>
      <c r="T2784" s="27">
        <v>4.3299999999999998E-2</v>
      </c>
      <c r="U2784" s="27">
        <v>1.1999999999999999E-3</v>
      </c>
      <c r="V2784" s="27">
        <v>2.2000000000000001E-3</v>
      </c>
      <c r="W2784" s="27">
        <v>4.0000000000000002E-4</v>
      </c>
      <c r="X2784" s="27">
        <v>0</v>
      </c>
      <c r="Y2784" s="27">
        <v>1.4E-3</v>
      </c>
      <c r="Z2784" s="27">
        <v>2E-3</v>
      </c>
      <c r="AA2784" s="27">
        <v>3.3E-3</v>
      </c>
      <c r="AB2784" s="27">
        <v>2.3999999999999998E-3</v>
      </c>
      <c r="AC2784" s="27">
        <v>6.1999999999999998E-3</v>
      </c>
      <c r="AD2784" s="27">
        <v>0</v>
      </c>
      <c r="AE2784" s="27">
        <v>0</v>
      </c>
      <c r="AF2784" s="27">
        <v>5.1000000000000004E-3</v>
      </c>
      <c r="AG2784" s="27">
        <v>0</v>
      </c>
      <c r="AH2784" s="27">
        <v>1E-4</v>
      </c>
      <c r="AI2784" s="27">
        <v>0</v>
      </c>
      <c r="AJ2784" s="27">
        <v>0</v>
      </c>
    </row>
    <row r="2785" spans="13:36" x14ac:dyDescent="0.3">
      <c r="M2785" s="27">
        <v>0.1855</v>
      </c>
      <c r="N2785" s="27">
        <v>0.18770000000000001</v>
      </c>
      <c r="O2785" s="27">
        <v>0.69220000000000004</v>
      </c>
      <c r="P2785" s="27">
        <v>3.8E-3</v>
      </c>
      <c r="Q2785" s="27">
        <v>1.14E-2</v>
      </c>
      <c r="R2785" s="27">
        <v>3.9800000000000002E-2</v>
      </c>
      <c r="S2785" s="27">
        <v>1.43E-2</v>
      </c>
      <c r="T2785" s="27">
        <v>4.6300000000000001E-2</v>
      </c>
      <c r="U2785" s="27">
        <v>1.2999999999999999E-3</v>
      </c>
      <c r="V2785" s="27">
        <v>2.2000000000000001E-3</v>
      </c>
      <c r="W2785" s="27">
        <v>2.9999999999999997E-4</v>
      </c>
      <c r="X2785" s="27">
        <v>0</v>
      </c>
      <c r="Y2785" s="27">
        <v>1.4E-3</v>
      </c>
      <c r="Z2785" s="27">
        <v>2E-3</v>
      </c>
      <c r="AA2785" s="27">
        <v>3.2000000000000002E-3</v>
      </c>
      <c r="AB2785" s="27">
        <v>1.1000000000000001E-3</v>
      </c>
      <c r="AC2785" s="27">
        <v>6.4999999999999997E-3</v>
      </c>
      <c r="AD2785" s="27">
        <v>0</v>
      </c>
      <c r="AE2785" s="27">
        <v>0</v>
      </c>
      <c r="AF2785" s="27">
        <v>5.1000000000000004E-3</v>
      </c>
      <c r="AG2785" s="27">
        <v>0</v>
      </c>
      <c r="AH2785" s="27">
        <v>1E-4</v>
      </c>
      <c r="AI2785" s="27">
        <v>0</v>
      </c>
      <c r="AJ2785" s="27">
        <v>0</v>
      </c>
    </row>
    <row r="2786" spans="13:36" x14ac:dyDescent="0.3">
      <c r="M2786" s="27">
        <v>0.18360000000000001</v>
      </c>
      <c r="N2786" s="27">
        <v>0.18790000000000001</v>
      </c>
      <c r="O2786" s="27">
        <v>0.70650000000000002</v>
      </c>
      <c r="P2786" s="27">
        <v>4.4999999999999997E-3</v>
      </c>
      <c r="Q2786" s="27">
        <v>1.0699999999999999E-2</v>
      </c>
      <c r="R2786" s="27">
        <v>4.5900000000000003E-2</v>
      </c>
      <c r="S2786" s="27">
        <v>1.77E-2</v>
      </c>
      <c r="T2786" s="27">
        <v>4.2999999999999997E-2</v>
      </c>
      <c r="U2786" s="27">
        <v>1.1000000000000001E-3</v>
      </c>
      <c r="V2786" s="27">
        <v>3.8E-3</v>
      </c>
      <c r="W2786" s="27">
        <v>4.0000000000000002E-4</v>
      </c>
      <c r="X2786" s="27">
        <v>0</v>
      </c>
      <c r="Y2786" s="27">
        <v>1.2999999999999999E-3</v>
      </c>
      <c r="Z2786" s="27">
        <v>2.3999999999999998E-3</v>
      </c>
      <c r="AA2786" s="27">
        <v>3.0999999999999999E-3</v>
      </c>
      <c r="AB2786" s="27">
        <v>1.5E-3</v>
      </c>
      <c r="AC2786" s="27">
        <v>6.3E-3</v>
      </c>
      <c r="AD2786" s="27">
        <v>0</v>
      </c>
      <c r="AE2786" s="27">
        <v>0</v>
      </c>
      <c r="AF2786" s="27">
        <v>5.4999999999999997E-3</v>
      </c>
      <c r="AG2786" s="27">
        <v>0</v>
      </c>
      <c r="AH2786" s="27">
        <v>1E-4</v>
      </c>
      <c r="AI2786" s="27">
        <v>0</v>
      </c>
      <c r="AJ2786" s="27">
        <v>0</v>
      </c>
    </row>
    <row r="2787" spans="13:36" x14ac:dyDescent="0.3">
      <c r="M2787" s="27">
        <v>0.18890000000000001</v>
      </c>
      <c r="N2787" s="27">
        <v>0.18659999999999999</v>
      </c>
      <c r="O2787" s="27">
        <v>0.97460000000000002</v>
      </c>
      <c r="P2787" s="27">
        <v>3.7000000000000002E-3</v>
      </c>
      <c r="Q2787" s="27">
        <v>1.18E-2</v>
      </c>
      <c r="R2787" s="27">
        <v>4.8899999999999999E-2</v>
      </c>
      <c r="S2787" s="27">
        <v>2.1999999999999999E-2</v>
      </c>
      <c r="T2787" s="27">
        <v>4.1500000000000002E-2</v>
      </c>
      <c r="U2787" s="27">
        <v>1.1000000000000001E-3</v>
      </c>
      <c r="V2787" s="27">
        <v>3.2000000000000002E-3</v>
      </c>
      <c r="W2787" s="27">
        <v>5.0000000000000001E-4</v>
      </c>
      <c r="X2787" s="27">
        <v>0</v>
      </c>
      <c r="Y2787" s="27">
        <v>1.5E-3</v>
      </c>
      <c r="Z2787" s="27">
        <v>3.2000000000000002E-3</v>
      </c>
      <c r="AA2787" s="27">
        <v>3.8E-3</v>
      </c>
      <c r="AB2787" s="27">
        <v>6.9999999999999999E-4</v>
      </c>
      <c r="AC2787" s="27">
        <v>7.1999999999999998E-3</v>
      </c>
      <c r="AD2787" s="27">
        <v>0</v>
      </c>
      <c r="AE2787" s="27">
        <v>0</v>
      </c>
      <c r="AF2787" s="27">
        <v>6.1000000000000004E-3</v>
      </c>
      <c r="AG2787" s="27">
        <v>0</v>
      </c>
      <c r="AH2787" s="27">
        <v>0</v>
      </c>
      <c r="AI2787" s="27">
        <v>0</v>
      </c>
      <c r="AJ2787" s="27">
        <v>0</v>
      </c>
    </row>
    <row r="2788" spans="13:36" x14ac:dyDescent="0.3">
      <c r="M2788" s="27">
        <v>0.19</v>
      </c>
      <c r="N2788" s="27">
        <v>0.20519999999999999</v>
      </c>
      <c r="O2788" s="27">
        <v>1.0407999999999999</v>
      </c>
      <c r="P2788" s="27">
        <v>6.1000000000000004E-3</v>
      </c>
      <c r="Q2788" s="27">
        <v>1.34E-2</v>
      </c>
      <c r="R2788" s="27">
        <v>4.6300000000000001E-2</v>
      </c>
      <c r="S2788" s="27">
        <v>1.9599999999999999E-2</v>
      </c>
      <c r="T2788" s="27">
        <v>3.5299999999999998E-2</v>
      </c>
      <c r="U2788" s="27">
        <v>8.9999999999999998E-4</v>
      </c>
      <c r="V2788" s="27">
        <v>5.3E-3</v>
      </c>
      <c r="W2788" s="27">
        <v>5.0000000000000001E-4</v>
      </c>
      <c r="X2788" s="27">
        <v>0</v>
      </c>
      <c r="Y2788" s="27">
        <v>1.6999999999999999E-3</v>
      </c>
      <c r="Z2788" s="27">
        <v>3.5999999999999999E-3</v>
      </c>
      <c r="AA2788" s="27">
        <v>3.0999999999999999E-3</v>
      </c>
      <c r="AB2788" s="27">
        <v>2.0999999999999999E-3</v>
      </c>
      <c r="AC2788" s="27">
        <v>5.1999999999999998E-3</v>
      </c>
      <c r="AD2788" s="27">
        <v>0</v>
      </c>
      <c r="AE2788" s="27">
        <v>0</v>
      </c>
      <c r="AF2788" s="27">
        <v>6.3E-3</v>
      </c>
      <c r="AG2788" s="27">
        <v>0</v>
      </c>
      <c r="AH2788" s="27">
        <v>0</v>
      </c>
      <c r="AI2788" s="27">
        <v>0</v>
      </c>
      <c r="AJ2788" s="27">
        <v>0</v>
      </c>
    </row>
    <row r="2789" spans="13:36" x14ac:dyDescent="0.3">
      <c r="M2789" s="27">
        <v>0.18459999999999999</v>
      </c>
      <c r="N2789" s="27">
        <v>0.18970000000000001</v>
      </c>
      <c r="O2789" s="27">
        <v>0.99519999999999997</v>
      </c>
      <c r="P2789" s="27">
        <v>4.7000000000000002E-3</v>
      </c>
      <c r="Q2789" s="27">
        <v>1.46E-2</v>
      </c>
      <c r="R2789" s="27">
        <v>6.7599999999999993E-2</v>
      </c>
      <c r="S2789" s="27">
        <v>2.47E-2</v>
      </c>
      <c r="T2789" s="27">
        <v>4.0899999999999999E-2</v>
      </c>
      <c r="U2789" s="27">
        <v>1E-3</v>
      </c>
      <c r="V2789" s="27">
        <v>3.8E-3</v>
      </c>
      <c r="W2789" s="27">
        <v>5.0000000000000001E-4</v>
      </c>
      <c r="X2789" s="27">
        <v>0</v>
      </c>
      <c r="Y2789" s="27">
        <v>1.2999999999999999E-3</v>
      </c>
      <c r="Z2789" s="27">
        <v>3.3E-3</v>
      </c>
      <c r="AA2789" s="27">
        <v>2.8E-3</v>
      </c>
      <c r="AB2789" s="27">
        <v>1.4E-3</v>
      </c>
      <c r="AC2789" s="27">
        <v>6.6E-3</v>
      </c>
      <c r="AD2789" s="27">
        <v>0</v>
      </c>
      <c r="AE2789" s="27">
        <v>0</v>
      </c>
      <c r="AF2789" s="27">
        <v>6.1999999999999998E-3</v>
      </c>
      <c r="AG2789" s="27">
        <v>0</v>
      </c>
      <c r="AH2789" s="27">
        <v>1E-4</v>
      </c>
      <c r="AI2789" s="27">
        <v>0</v>
      </c>
      <c r="AJ2789" s="27">
        <v>0</v>
      </c>
    </row>
    <row r="2790" spans="13:36" x14ac:dyDescent="0.3">
      <c r="M2790" s="27">
        <v>0.186</v>
      </c>
      <c r="N2790" s="27">
        <v>0.18940000000000001</v>
      </c>
      <c r="O2790" s="27">
        <v>0.75290000000000001</v>
      </c>
      <c r="P2790" s="27">
        <v>4.1999999999999997E-3</v>
      </c>
      <c r="Q2790" s="27">
        <v>1.3100000000000001E-2</v>
      </c>
      <c r="R2790" s="27">
        <v>6.2E-2</v>
      </c>
      <c r="S2790" s="27">
        <v>1.5699999999999999E-2</v>
      </c>
      <c r="T2790" s="27">
        <v>4.4600000000000001E-2</v>
      </c>
      <c r="U2790" s="27">
        <v>1E-3</v>
      </c>
      <c r="V2790" s="27">
        <v>2.5999999999999999E-3</v>
      </c>
      <c r="W2790" s="27">
        <v>2.9999999999999997E-4</v>
      </c>
      <c r="X2790" s="27">
        <v>0</v>
      </c>
      <c r="Y2790" s="27">
        <v>1.4E-3</v>
      </c>
      <c r="Z2790" s="27">
        <v>2.3E-3</v>
      </c>
      <c r="AA2790" s="27">
        <v>3.5999999999999999E-3</v>
      </c>
      <c r="AB2790" s="27">
        <v>1.5E-3</v>
      </c>
      <c r="AC2790" s="27">
        <v>6.1999999999999998E-3</v>
      </c>
      <c r="AD2790" s="27">
        <v>0</v>
      </c>
      <c r="AE2790" s="27">
        <v>0</v>
      </c>
      <c r="AF2790" s="27">
        <v>5.4999999999999997E-3</v>
      </c>
      <c r="AG2790" s="27">
        <v>0</v>
      </c>
      <c r="AH2790" s="27">
        <v>0</v>
      </c>
      <c r="AI2790" s="27">
        <v>0</v>
      </c>
      <c r="AJ2790" s="27">
        <v>0</v>
      </c>
    </row>
    <row r="2791" spans="13:36" x14ac:dyDescent="0.3">
      <c r="M2791" s="27">
        <v>0.1893</v>
      </c>
      <c r="N2791" s="27">
        <v>0.20830000000000001</v>
      </c>
      <c r="O2791" s="27">
        <v>0.71130000000000004</v>
      </c>
      <c r="P2791" s="27">
        <v>2.8999999999999998E-3</v>
      </c>
      <c r="Q2791" s="27">
        <v>1.23E-2</v>
      </c>
      <c r="R2791" s="27">
        <v>5.7099999999999998E-2</v>
      </c>
      <c r="S2791" s="27">
        <v>1.3899999999999999E-2</v>
      </c>
      <c r="T2791" s="27">
        <v>4.6800000000000001E-2</v>
      </c>
      <c r="U2791" s="27">
        <v>1.1000000000000001E-3</v>
      </c>
      <c r="V2791" s="27">
        <v>2.8999999999999998E-3</v>
      </c>
      <c r="W2791" s="27">
        <v>2.9999999999999997E-4</v>
      </c>
      <c r="X2791" s="27">
        <v>0</v>
      </c>
      <c r="Y2791" s="27">
        <v>1.4E-3</v>
      </c>
      <c r="Z2791" s="27">
        <v>2.0999999999999999E-3</v>
      </c>
      <c r="AA2791" s="27">
        <v>3.0999999999999999E-3</v>
      </c>
      <c r="AB2791" s="27">
        <v>8.9999999999999998E-4</v>
      </c>
      <c r="AC2791" s="27">
        <v>7.1000000000000004E-3</v>
      </c>
      <c r="AD2791" s="27">
        <v>0</v>
      </c>
      <c r="AE2791" s="27">
        <v>0</v>
      </c>
      <c r="AF2791" s="27">
        <v>5.3E-3</v>
      </c>
      <c r="AG2791" s="27">
        <v>0</v>
      </c>
      <c r="AH2791" s="27">
        <v>0</v>
      </c>
      <c r="AI2791" s="27">
        <v>0</v>
      </c>
      <c r="AJ2791" s="27">
        <v>0</v>
      </c>
    </row>
    <row r="2792" spans="13:36" x14ac:dyDescent="0.3">
      <c r="M2792" s="27">
        <v>0.19439999999999999</v>
      </c>
      <c r="N2792" s="27">
        <v>0.18609999999999999</v>
      </c>
      <c r="O2792" s="27">
        <v>0.71220000000000006</v>
      </c>
      <c r="P2792" s="27">
        <v>4.1999999999999997E-3</v>
      </c>
      <c r="Q2792" s="27">
        <v>1.21E-2</v>
      </c>
      <c r="R2792" s="27">
        <v>5.33E-2</v>
      </c>
      <c r="S2792" s="27">
        <v>1.2999999999999999E-2</v>
      </c>
      <c r="T2792" s="27">
        <v>4.0399999999999998E-2</v>
      </c>
      <c r="U2792" s="27">
        <v>1.1999999999999999E-3</v>
      </c>
      <c r="V2792" s="27">
        <v>2.8E-3</v>
      </c>
      <c r="W2792" s="27">
        <v>2.9999999999999997E-4</v>
      </c>
      <c r="X2792" s="27">
        <v>0</v>
      </c>
      <c r="Y2792" s="27">
        <v>1.4E-3</v>
      </c>
      <c r="Z2792" s="27">
        <v>2.0999999999999999E-3</v>
      </c>
      <c r="AA2792" s="27">
        <v>4.4999999999999997E-3</v>
      </c>
      <c r="AB2792" s="27">
        <v>1.1000000000000001E-3</v>
      </c>
      <c r="AC2792" s="27">
        <v>7.6E-3</v>
      </c>
      <c r="AD2792" s="27">
        <v>0</v>
      </c>
      <c r="AE2792" s="27">
        <v>0</v>
      </c>
      <c r="AF2792" s="27">
        <v>5.4000000000000003E-3</v>
      </c>
      <c r="AG2792" s="27">
        <v>0</v>
      </c>
      <c r="AH2792" s="27">
        <v>0</v>
      </c>
      <c r="AI2792" s="27">
        <v>0</v>
      </c>
      <c r="AJ2792" s="27">
        <v>0</v>
      </c>
    </row>
    <row r="2793" spans="13:36" x14ac:dyDescent="0.3">
      <c r="M2793" s="27">
        <v>0.1847</v>
      </c>
      <c r="N2793" s="27">
        <v>0.20039999999999999</v>
      </c>
      <c r="O2793" s="27">
        <v>0.71120000000000005</v>
      </c>
      <c r="P2793" s="27">
        <v>6.7999999999999996E-3</v>
      </c>
      <c r="Q2793" s="27">
        <v>1.3599999999999999E-2</v>
      </c>
      <c r="R2793" s="27">
        <v>5.6000000000000001E-2</v>
      </c>
      <c r="S2793" s="27">
        <v>1.4200000000000001E-2</v>
      </c>
      <c r="T2793" s="27">
        <v>4.2599999999999999E-2</v>
      </c>
      <c r="U2793" s="27">
        <v>1.1000000000000001E-3</v>
      </c>
      <c r="V2793" s="27">
        <v>3.5000000000000001E-3</v>
      </c>
      <c r="W2793" s="27">
        <v>2.9999999999999997E-4</v>
      </c>
      <c r="X2793" s="27">
        <v>0</v>
      </c>
      <c r="Y2793" s="27">
        <v>1.4E-3</v>
      </c>
      <c r="Z2793" s="27">
        <v>2.3E-3</v>
      </c>
      <c r="AA2793" s="27">
        <v>4.4000000000000003E-3</v>
      </c>
      <c r="AB2793" s="27">
        <v>1E-3</v>
      </c>
      <c r="AC2793" s="27">
        <v>4.7000000000000002E-3</v>
      </c>
      <c r="AD2793" s="27">
        <v>0</v>
      </c>
      <c r="AE2793" s="27">
        <v>0</v>
      </c>
      <c r="AF2793" s="27">
        <v>5.4000000000000003E-3</v>
      </c>
      <c r="AG2793" s="27">
        <v>0</v>
      </c>
      <c r="AH2793" s="27">
        <v>0</v>
      </c>
      <c r="AI2793" s="27">
        <v>0</v>
      </c>
      <c r="AJ2793" s="27">
        <v>0</v>
      </c>
    </row>
    <row r="2794" spans="13:36" x14ac:dyDescent="0.3">
      <c r="M2794" s="27">
        <v>0.185</v>
      </c>
      <c r="N2794" s="27">
        <v>0.1903</v>
      </c>
      <c r="O2794" s="27">
        <v>0.71189999999999998</v>
      </c>
      <c r="P2794" s="27">
        <v>5.0000000000000001E-3</v>
      </c>
      <c r="Q2794" s="27">
        <v>1.2500000000000001E-2</v>
      </c>
      <c r="R2794" s="27">
        <v>5.6399999999999999E-2</v>
      </c>
      <c r="S2794" s="27">
        <v>1.3299999999999999E-2</v>
      </c>
      <c r="T2794" s="27">
        <v>3.9600000000000003E-2</v>
      </c>
      <c r="U2794" s="27">
        <v>1.1000000000000001E-3</v>
      </c>
      <c r="V2794" s="27">
        <v>2.5999999999999999E-3</v>
      </c>
      <c r="W2794" s="27">
        <v>4.0000000000000002E-4</v>
      </c>
      <c r="X2794" s="27">
        <v>0</v>
      </c>
      <c r="Y2794" s="27">
        <v>1.1999999999999999E-3</v>
      </c>
      <c r="Z2794" s="27">
        <v>2.2000000000000001E-3</v>
      </c>
      <c r="AA2794" s="27">
        <v>3.2000000000000002E-3</v>
      </c>
      <c r="AB2794" s="27">
        <v>1.6000000000000001E-3</v>
      </c>
      <c r="AC2794" s="27">
        <v>6.7000000000000002E-3</v>
      </c>
      <c r="AD2794" s="27">
        <v>0</v>
      </c>
      <c r="AE2794" s="27">
        <v>0</v>
      </c>
      <c r="AF2794" s="27">
        <v>5.4000000000000003E-3</v>
      </c>
      <c r="AG2794" s="27">
        <v>0</v>
      </c>
      <c r="AH2794" s="27">
        <v>1E-4</v>
      </c>
      <c r="AI2794" s="27">
        <v>0</v>
      </c>
      <c r="AJ2794" s="27">
        <v>0</v>
      </c>
    </row>
    <row r="2795" spans="13:36" x14ac:dyDescent="0.3">
      <c r="M2795" s="27">
        <v>0.193</v>
      </c>
      <c r="N2795" s="27">
        <v>0.18079999999999999</v>
      </c>
      <c r="O2795" s="27">
        <v>0.69530000000000003</v>
      </c>
      <c r="P2795" s="27">
        <v>6.3E-3</v>
      </c>
      <c r="Q2795" s="27">
        <v>1.2E-2</v>
      </c>
      <c r="R2795" s="27">
        <v>4.3200000000000002E-2</v>
      </c>
      <c r="S2795" s="27">
        <v>1.41E-2</v>
      </c>
      <c r="T2795" s="27">
        <v>3.6499999999999998E-2</v>
      </c>
      <c r="U2795" s="27">
        <v>1E-3</v>
      </c>
      <c r="V2795" s="27">
        <v>2.3E-3</v>
      </c>
      <c r="W2795" s="27">
        <v>4.0000000000000002E-4</v>
      </c>
      <c r="X2795" s="27">
        <v>0</v>
      </c>
      <c r="Y2795" s="27">
        <v>1.1999999999999999E-3</v>
      </c>
      <c r="Z2795" s="27">
        <v>2.3E-3</v>
      </c>
      <c r="AA2795" s="27">
        <v>2.8999999999999998E-3</v>
      </c>
      <c r="AB2795" s="27">
        <v>1E-3</v>
      </c>
      <c r="AC2795" s="27">
        <v>7.1000000000000004E-3</v>
      </c>
      <c r="AD2795" s="27">
        <v>0</v>
      </c>
      <c r="AE2795" s="27">
        <v>0</v>
      </c>
      <c r="AF2795" s="27">
        <v>5.4000000000000003E-3</v>
      </c>
      <c r="AG2795" s="27">
        <v>0</v>
      </c>
      <c r="AH2795" s="27">
        <v>0</v>
      </c>
      <c r="AI2795" s="27">
        <v>0</v>
      </c>
      <c r="AJ2795" s="27">
        <v>0</v>
      </c>
    </row>
    <row r="2796" spans="13:36" x14ac:dyDescent="0.3">
      <c r="M2796" s="27">
        <v>0.18260000000000001</v>
      </c>
      <c r="N2796" s="27">
        <v>0.17499999999999999</v>
      </c>
      <c r="O2796" s="27">
        <v>0.69020000000000004</v>
      </c>
      <c r="P2796" s="27">
        <v>8.3999999999999995E-3</v>
      </c>
      <c r="Q2796" s="27">
        <v>1.95E-2</v>
      </c>
      <c r="R2796" s="27">
        <v>5.8999999999999997E-2</v>
      </c>
      <c r="S2796" s="27">
        <v>2.6499999999999999E-2</v>
      </c>
      <c r="T2796" s="27">
        <v>3.8899999999999997E-2</v>
      </c>
      <c r="U2796" s="27">
        <v>8.9999999999999998E-4</v>
      </c>
      <c r="V2796" s="27">
        <v>3.3E-3</v>
      </c>
      <c r="W2796" s="27">
        <v>4.0000000000000002E-4</v>
      </c>
      <c r="X2796" s="27">
        <v>0</v>
      </c>
      <c r="Y2796" s="27">
        <v>1.1999999999999999E-3</v>
      </c>
      <c r="Z2796" s="27">
        <v>2.5999999999999999E-3</v>
      </c>
      <c r="AA2796" s="27">
        <v>4.4999999999999997E-3</v>
      </c>
      <c r="AB2796" s="27">
        <v>1.2999999999999999E-3</v>
      </c>
      <c r="AC2796" s="27">
        <v>6.7999999999999996E-3</v>
      </c>
      <c r="AD2796" s="27">
        <v>0</v>
      </c>
      <c r="AE2796" s="27">
        <v>0</v>
      </c>
      <c r="AF2796" s="27">
        <v>5.3E-3</v>
      </c>
      <c r="AG2796" s="27">
        <v>0</v>
      </c>
      <c r="AH2796" s="27">
        <v>0</v>
      </c>
      <c r="AI2796" s="27">
        <v>0</v>
      </c>
      <c r="AJ2796" s="27">
        <v>0</v>
      </c>
    </row>
    <row r="2797" spans="13:36" x14ac:dyDescent="0.3">
      <c r="M2797" s="27">
        <v>0.18559999999999999</v>
      </c>
      <c r="N2797" s="27">
        <v>0.1842</v>
      </c>
      <c r="O2797" s="27">
        <v>0.71550000000000002</v>
      </c>
      <c r="P2797" s="27">
        <v>1.2E-2</v>
      </c>
      <c r="Q2797" s="27">
        <v>1.7999999999999999E-2</v>
      </c>
      <c r="R2797" s="27">
        <v>5.9499999999999997E-2</v>
      </c>
      <c r="S2797" s="27">
        <v>2.4799999999999999E-2</v>
      </c>
      <c r="T2797" s="27">
        <v>4.2000000000000003E-2</v>
      </c>
      <c r="U2797" s="27">
        <v>8.0000000000000004E-4</v>
      </c>
      <c r="V2797" s="27">
        <v>3.3999999999999998E-3</v>
      </c>
      <c r="W2797" s="27">
        <v>4.0000000000000002E-4</v>
      </c>
      <c r="X2797" s="27">
        <v>0</v>
      </c>
      <c r="Y2797" s="27">
        <v>1.5E-3</v>
      </c>
      <c r="Z2797" s="27">
        <v>2.7000000000000001E-3</v>
      </c>
      <c r="AA2797" s="27">
        <v>2.7000000000000001E-3</v>
      </c>
      <c r="AB2797" s="27">
        <v>1.9E-3</v>
      </c>
      <c r="AC2797" s="27">
        <v>6.4999999999999997E-3</v>
      </c>
      <c r="AD2797" s="27">
        <v>0</v>
      </c>
      <c r="AE2797" s="27">
        <v>0</v>
      </c>
      <c r="AF2797" s="27">
        <v>5.1999999999999998E-3</v>
      </c>
      <c r="AG2797" s="27">
        <v>0</v>
      </c>
      <c r="AH2797" s="27">
        <v>0</v>
      </c>
      <c r="AI2797" s="27">
        <v>0</v>
      </c>
      <c r="AJ2797" s="27">
        <v>0</v>
      </c>
    </row>
    <row r="2798" spans="13:36" x14ac:dyDescent="0.3">
      <c r="M2798" s="27">
        <v>0.191</v>
      </c>
      <c r="N2798" s="27">
        <v>0.1875</v>
      </c>
      <c r="O2798" s="27">
        <v>0.74880000000000002</v>
      </c>
      <c r="P2798" s="27">
        <v>8.8999999999999999E-3</v>
      </c>
      <c r="Q2798" s="27">
        <v>1.2500000000000001E-2</v>
      </c>
      <c r="R2798" s="27">
        <v>4.7600000000000003E-2</v>
      </c>
      <c r="S2798" s="27">
        <v>1.89E-2</v>
      </c>
      <c r="T2798" s="27">
        <v>3.9600000000000003E-2</v>
      </c>
      <c r="U2798" s="27">
        <v>8.0000000000000004E-4</v>
      </c>
      <c r="V2798" s="27">
        <v>2.5999999999999999E-3</v>
      </c>
      <c r="W2798" s="27">
        <v>4.0000000000000002E-4</v>
      </c>
      <c r="X2798" s="27">
        <v>0</v>
      </c>
      <c r="Y2798" s="27">
        <v>1.2999999999999999E-3</v>
      </c>
      <c r="Z2798" s="27">
        <v>2.5000000000000001E-3</v>
      </c>
      <c r="AA2798" s="27">
        <v>3.8E-3</v>
      </c>
      <c r="AB2798" s="27">
        <v>1.8E-3</v>
      </c>
      <c r="AC2798" s="27">
        <v>7.1000000000000004E-3</v>
      </c>
      <c r="AD2798" s="27">
        <v>0</v>
      </c>
      <c r="AE2798" s="27">
        <v>0</v>
      </c>
      <c r="AF2798" s="27">
        <v>5.4999999999999997E-3</v>
      </c>
      <c r="AG2798" s="27">
        <v>0</v>
      </c>
      <c r="AH2798" s="27">
        <v>0</v>
      </c>
      <c r="AI2798" s="27">
        <v>0</v>
      </c>
      <c r="AJ2798" s="27">
        <v>0</v>
      </c>
    </row>
    <row r="2799" spans="13:36" x14ac:dyDescent="0.3">
      <c r="M2799" s="27">
        <v>0.18959999999999999</v>
      </c>
      <c r="N2799" s="27">
        <v>0.18890000000000001</v>
      </c>
      <c r="O2799" s="27">
        <v>0.74609999999999999</v>
      </c>
      <c r="P2799" s="27">
        <v>4.4000000000000003E-3</v>
      </c>
      <c r="Q2799" s="27">
        <v>1.54E-2</v>
      </c>
      <c r="R2799" s="27">
        <v>4.7100000000000003E-2</v>
      </c>
      <c r="S2799" s="27">
        <v>2.2100000000000002E-2</v>
      </c>
      <c r="T2799" s="27">
        <v>4.87E-2</v>
      </c>
      <c r="U2799" s="27">
        <v>8.9999999999999998E-4</v>
      </c>
      <c r="V2799" s="27">
        <v>4.7000000000000002E-3</v>
      </c>
      <c r="W2799" s="27">
        <v>4.0000000000000002E-4</v>
      </c>
      <c r="X2799" s="27">
        <v>0</v>
      </c>
      <c r="Y2799" s="27">
        <v>1.4E-3</v>
      </c>
      <c r="Z2799" s="27">
        <v>2.5999999999999999E-3</v>
      </c>
      <c r="AA2799" s="27">
        <v>2.5999999999999999E-3</v>
      </c>
      <c r="AB2799" s="27">
        <v>1.6000000000000001E-3</v>
      </c>
      <c r="AC2799" s="27">
        <v>6.7000000000000002E-3</v>
      </c>
      <c r="AD2799" s="27">
        <v>0</v>
      </c>
      <c r="AE2799" s="27">
        <v>0</v>
      </c>
      <c r="AF2799" s="27">
        <v>5.4999999999999997E-3</v>
      </c>
      <c r="AG2799" s="27">
        <v>0</v>
      </c>
      <c r="AH2799" s="27">
        <v>1E-4</v>
      </c>
      <c r="AI2799" s="27">
        <v>0</v>
      </c>
      <c r="AJ2799" s="27">
        <v>0</v>
      </c>
    </row>
    <row r="2800" spans="13:36" x14ac:dyDescent="0.3">
      <c r="M2800" s="27">
        <v>0.1888</v>
      </c>
      <c r="N2800" s="27">
        <v>0.17480000000000001</v>
      </c>
      <c r="O2800" s="27">
        <v>0.74260000000000004</v>
      </c>
      <c r="P2800" s="27">
        <v>9.9000000000000008E-3</v>
      </c>
      <c r="Q2800" s="27">
        <v>2.2700000000000001E-2</v>
      </c>
      <c r="R2800" s="27">
        <v>5.9400000000000001E-2</v>
      </c>
      <c r="S2800" s="27">
        <v>2.5100000000000001E-2</v>
      </c>
      <c r="T2800" s="27">
        <v>4.3999999999999997E-2</v>
      </c>
      <c r="U2800" s="27">
        <v>8.9999999999999998E-4</v>
      </c>
      <c r="V2800" s="27">
        <v>3.3999999999999998E-3</v>
      </c>
      <c r="W2800" s="27">
        <v>4.0000000000000002E-4</v>
      </c>
      <c r="X2800" s="27">
        <v>0</v>
      </c>
      <c r="Y2800" s="27">
        <v>1.1999999999999999E-3</v>
      </c>
      <c r="Z2800" s="27">
        <v>2.7000000000000001E-3</v>
      </c>
      <c r="AA2800" s="27">
        <v>2.3999999999999998E-3</v>
      </c>
      <c r="AB2800" s="27">
        <v>1.1999999999999999E-3</v>
      </c>
      <c r="AC2800" s="27">
        <v>5.7999999999999996E-3</v>
      </c>
      <c r="AD2800" s="27">
        <v>0</v>
      </c>
      <c r="AE2800" s="27">
        <v>0</v>
      </c>
      <c r="AF2800" s="27">
        <v>5.3E-3</v>
      </c>
      <c r="AG2800" s="27">
        <v>0</v>
      </c>
      <c r="AH2800" s="27">
        <v>0</v>
      </c>
      <c r="AI2800" s="27">
        <v>0</v>
      </c>
      <c r="AJ2800" s="27">
        <v>0</v>
      </c>
    </row>
    <row r="2801" spans="13:36" x14ac:dyDescent="0.3">
      <c r="M2801" s="27">
        <v>0.19969999999999999</v>
      </c>
      <c r="N2801" s="27">
        <v>0.19189999999999999</v>
      </c>
      <c r="O2801" s="27">
        <v>0.75639999999999996</v>
      </c>
      <c r="P2801" s="27">
        <v>1.1299999999999999E-2</v>
      </c>
      <c r="Q2801" s="27">
        <v>2.3199999999999998E-2</v>
      </c>
      <c r="R2801" s="27">
        <v>3.9899999999999998E-2</v>
      </c>
      <c r="S2801" s="27">
        <v>1.67E-2</v>
      </c>
      <c r="T2801" s="27">
        <v>4.1000000000000002E-2</v>
      </c>
      <c r="U2801" s="27">
        <v>8.0000000000000004E-4</v>
      </c>
      <c r="V2801" s="27">
        <v>2.5000000000000001E-3</v>
      </c>
      <c r="W2801" s="27">
        <v>4.0000000000000002E-4</v>
      </c>
      <c r="X2801" s="27">
        <v>0</v>
      </c>
      <c r="Y2801" s="27">
        <v>1.4E-3</v>
      </c>
      <c r="Z2801" s="27">
        <v>2.8999999999999998E-3</v>
      </c>
      <c r="AA2801" s="27">
        <v>3.0999999999999999E-3</v>
      </c>
      <c r="AB2801" s="27">
        <v>2.0999999999999999E-3</v>
      </c>
      <c r="AC2801" s="27">
        <v>4.1999999999999997E-3</v>
      </c>
      <c r="AD2801" s="27">
        <v>0</v>
      </c>
      <c r="AE2801" s="27">
        <v>0</v>
      </c>
      <c r="AF2801" s="27">
        <v>5.5999999999999999E-3</v>
      </c>
      <c r="AG2801" s="27">
        <v>0</v>
      </c>
      <c r="AH2801" s="27">
        <v>0</v>
      </c>
      <c r="AI2801" s="27">
        <v>0</v>
      </c>
      <c r="AJ2801" s="27">
        <v>0</v>
      </c>
    </row>
    <row r="2802" spans="13:36" x14ac:dyDescent="0.3">
      <c r="M2802" s="27">
        <v>0.1986</v>
      </c>
      <c r="N2802" s="27">
        <v>0.19769999999999999</v>
      </c>
      <c r="O2802" s="27">
        <v>0.74450000000000005</v>
      </c>
      <c r="P2802" s="27">
        <v>9.1000000000000004E-3</v>
      </c>
      <c r="Q2802" s="27">
        <v>1.9E-2</v>
      </c>
      <c r="R2802" s="27">
        <v>3.7999999999999999E-2</v>
      </c>
      <c r="S2802" s="27">
        <v>1.47E-2</v>
      </c>
      <c r="T2802" s="27">
        <v>4.65E-2</v>
      </c>
      <c r="U2802" s="27">
        <v>8.9999999999999998E-4</v>
      </c>
      <c r="V2802" s="27">
        <v>2.2000000000000001E-3</v>
      </c>
      <c r="W2802" s="27">
        <v>2.9999999999999997E-4</v>
      </c>
      <c r="X2802" s="27">
        <v>0</v>
      </c>
      <c r="Y2802" s="27">
        <v>1.2999999999999999E-3</v>
      </c>
      <c r="Z2802" s="27">
        <v>2.5000000000000001E-3</v>
      </c>
      <c r="AA2802" s="27">
        <v>2.7000000000000001E-3</v>
      </c>
      <c r="AB2802" s="27">
        <v>1.5E-3</v>
      </c>
      <c r="AC2802" s="27">
        <v>5.3E-3</v>
      </c>
      <c r="AD2802" s="27">
        <v>0</v>
      </c>
      <c r="AE2802" s="27">
        <v>0</v>
      </c>
      <c r="AF2802" s="27">
        <v>5.4999999999999997E-3</v>
      </c>
      <c r="AG2802" s="27">
        <v>0</v>
      </c>
      <c r="AH2802" s="27">
        <v>0</v>
      </c>
      <c r="AI2802" s="27">
        <v>0</v>
      </c>
      <c r="AJ2802" s="27">
        <v>0</v>
      </c>
    </row>
    <row r="2803" spans="13:36" x14ac:dyDescent="0.3">
      <c r="M2803" s="27">
        <v>0.20250000000000001</v>
      </c>
      <c r="N2803" s="27">
        <v>0.18360000000000001</v>
      </c>
      <c r="O2803" s="27">
        <v>0.7329</v>
      </c>
      <c r="P2803" s="27">
        <v>1.4800000000000001E-2</v>
      </c>
      <c r="Q2803" s="27">
        <v>1.9900000000000001E-2</v>
      </c>
      <c r="R2803" s="27">
        <v>3.73E-2</v>
      </c>
      <c r="S2803" s="27">
        <v>1.8200000000000001E-2</v>
      </c>
      <c r="T2803" s="27">
        <v>4.1500000000000002E-2</v>
      </c>
      <c r="U2803" s="27">
        <v>8.9999999999999998E-4</v>
      </c>
      <c r="V2803" s="27">
        <v>2.0999999999999999E-3</v>
      </c>
      <c r="W2803" s="27">
        <v>2.9999999999999997E-4</v>
      </c>
      <c r="X2803" s="27">
        <v>0</v>
      </c>
      <c r="Y2803" s="27">
        <v>1.1000000000000001E-3</v>
      </c>
      <c r="Z2803" s="27">
        <v>2.5000000000000001E-3</v>
      </c>
      <c r="AA2803" s="27">
        <v>2.3E-3</v>
      </c>
      <c r="AB2803" s="27">
        <v>1.5E-3</v>
      </c>
      <c r="AC2803" s="27">
        <v>6.0000000000000001E-3</v>
      </c>
      <c r="AD2803" s="27">
        <v>0</v>
      </c>
      <c r="AE2803" s="27">
        <v>0</v>
      </c>
      <c r="AF2803" s="27">
        <v>5.3E-3</v>
      </c>
      <c r="AG2803" s="27">
        <v>0</v>
      </c>
      <c r="AH2803" s="27">
        <v>0</v>
      </c>
      <c r="AI2803" s="27">
        <v>0</v>
      </c>
      <c r="AJ2803" s="27">
        <v>0</v>
      </c>
    </row>
    <row r="2804" spans="13:36" x14ac:dyDescent="0.3">
      <c r="M2804" s="27">
        <v>0.19159999999999999</v>
      </c>
      <c r="N2804" s="27">
        <v>0.21129999999999999</v>
      </c>
      <c r="O2804" s="27">
        <v>0.70530000000000004</v>
      </c>
      <c r="P2804" s="27">
        <v>1.2500000000000001E-2</v>
      </c>
      <c r="Q2804" s="27">
        <v>1.2999999999999999E-2</v>
      </c>
      <c r="R2804" s="27">
        <v>3.6499999999999998E-2</v>
      </c>
      <c r="S2804" s="27">
        <v>1.83E-2</v>
      </c>
      <c r="T2804" s="27">
        <v>4.5600000000000002E-2</v>
      </c>
      <c r="U2804" s="27">
        <v>8.0000000000000004E-4</v>
      </c>
      <c r="V2804" s="27">
        <v>3.5000000000000001E-3</v>
      </c>
      <c r="W2804" s="27">
        <v>2.9999999999999997E-4</v>
      </c>
      <c r="X2804" s="27">
        <v>0</v>
      </c>
      <c r="Y2804" s="27">
        <v>1.4E-3</v>
      </c>
      <c r="Z2804" s="27">
        <v>2.0999999999999999E-3</v>
      </c>
      <c r="AA2804" s="27">
        <v>2.8E-3</v>
      </c>
      <c r="AB2804" s="27">
        <v>2.0999999999999999E-3</v>
      </c>
      <c r="AC2804" s="27">
        <v>6.0000000000000001E-3</v>
      </c>
      <c r="AD2804" s="27">
        <v>0</v>
      </c>
      <c r="AE2804" s="27">
        <v>0</v>
      </c>
      <c r="AF2804" s="27">
        <v>5.1999999999999998E-3</v>
      </c>
      <c r="AG2804" s="27">
        <v>0</v>
      </c>
      <c r="AH2804" s="27">
        <v>1E-4</v>
      </c>
      <c r="AI2804" s="27">
        <v>0</v>
      </c>
      <c r="AJ2804" s="27">
        <v>0</v>
      </c>
    </row>
    <row r="2805" spans="13:36" x14ac:dyDescent="0.3">
      <c r="M2805" s="27">
        <v>0.19570000000000001</v>
      </c>
      <c r="N2805" s="27">
        <v>0.187</v>
      </c>
      <c r="O2805" s="27">
        <v>0.72940000000000005</v>
      </c>
      <c r="P2805" s="27">
        <v>1.1599999999999999E-2</v>
      </c>
      <c r="Q2805" s="27">
        <v>1.1900000000000001E-2</v>
      </c>
      <c r="R2805" s="27">
        <v>2.3699999999999999E-2</v>
      </c>
      <c r="S2805" s="27">
        <v>1.44E-2</v>
      </c>
      <c r="T2805" s="27">
        <v>4.7300000000000002E-2</v>
      </c>
      <c r="U2805" s="27">
        <v>8.0000000000000004E-4</v>
      </c>
      <c r="V2805" s="27">
        <v>2.5000000000000001E-3</v>
      </c>
      <c r="W2805" s="27">
        <v>2.9999999999999997E-4</v>
      </c>
      <c r="X2805" s="27">
        <v>0</v>
      </c>
      <c r="Y2805" s="27">
        <v>1.2999999999999999E-3</v>
      </c>
      <c r="Z2805" s="27">
        <v>2.5000000000000001E-3</v>
      </c>
      <c r="AA2805" s="27">
        <v>6.4999999999999997E-3</v>
      </c>
      <c r="AB2805" s="27">
        <v>2.3999999999999998E-3</v>
      </c>
      <c r="AC2805" s="27">
        <v>5.5999999999999999E-3</v>
      </c>
      <c r="AD2805" s="27">
        <v>0</v>
      </c>
      <c r="AE2805" s="27">
        <v>0</v>
      </c>
      <c r="AF2805" s="27">
        <v>5.4999999999999997E-3</v>
      </c>
      <c r="AG2805" s="27">
        <v>0</v>
      </c>
      <c r="AH2805" s="27">
        <v>0</v>
      </c>
      <c r="AI2805" s="27">
        <v>0</v>
      </c>
      <c r="AJ2805" s="27">
        <v>0</v>
      </c>
    </row>
    <row r="2806" spans="13:36" x14ac:dyDescent="0.3">
      <c r="M2806" s="27">
        <v>0.20860000000000001</v>
      </c>
      <c r="N2806" s="27">
        <v>0.27560000000000001</v>
      </c>
      <c r="O2806" s="27">
        <v>1.2256</v>
      </c>
      <c r="P2806" s="27">
        <v>5.1999999999999998E-3</v>
      </c>
      <c r="Q2806" s="27">
        <v>1.46E-2</v>
      </c>
      <c r="R2806" s="27">
        <v>3.2199999999999999E-2</v>
      </c>
      <c r="S2806" s="27">
        <v>1.54E-2</v>
      </c>
      <c r="T2806" s="27">
        <v>4.7E-2</v>
      </c>
      <c r="U2806" s="27">
        <v>1.1000000000000001E-3</v>
      </c>
      <c r="V2806" s="27">
        <v>3.8999999999999998E-3</v>
      </c>
      <c r="W2806" s="27">
        <v>4.0000000000000002E-4</v>
      </c>
      <c r="X2806" s="27">
        <v>0</v>
      </c>
      <c r="Y2806" s="27">
        <v>2.2000000000000001E-3</v>
      </c>
      <c r="Z2806" s="27">
        <v>4.0000000000000001E-3</v>
      </c>
      <c r="AA2806" s="27">
        <v>4.0000000000000001E-3</v>
      </c>
      <c r="AB2806" s="27">
        <v>1.9E-3</v>
      </c>
      <c r="AC2806" s="27">
        <v>6.6E-3</v>
      </c>
      <c r="AD2806" s="27">
        <v>0</v>
      </c>
      <c r="AE2806" s="27">
        <v>0</v>
      </c>
      <c r="AF2806" s="27">
        <v>6.7000000000000002E-3</v>
      </c>
      <c r="AG2806" s="27">
        <v>0</v>
      </c>
      <c r="AH2806" s="27">
        <v>1E-4</v>
      </c>
      <c r="AI2806" s="27">
        <v>0</v>
      </c>
      <c r="AJ2806" s="27">
        <v>0</v>
      </c>
    </row>
    <row r="2807" spans="13:36" x14ac:dyDescent="0.3">
      <c r="M2807" s="27">
        <v>0.1966</v>
      </c>
      <c r="N2807" s="27">
        <v>0.20030000000000001</v>
      </c>
      <c r="O2807" s="27">
        <v>1.3915999999999999</v>
      </c>
      <c r="P2807" s="27">
        <v>9.4000000000000004E-3</v>
      </c>
      <c r="Q2807" s="27">
        <v>1.8100000000000002E-2</v>
      </c>
      <c r="R2807" s="27">
        <v>3.5099999999999999E-2</v>
      </c>
      <c r="S2807" s="27">
        <v>1.6799999999999999E-2</v>
      </c>
      <c r="T2807" s="27">
        <v>5.0999999999999997E-2</v>
      </c>
      <c r="U2807" s="27">
        <v>8.0000000000000004E-4</v>
      </c>
      <c r="V2807" s="27">
        <v>3.3999999999999998E-3</v>
      </c>
      <c r="W2807" s="27">
        <v>5.0000000000000001E-4</v>
      </c>
      <c r="X2807" s="27">
        <v>0</v>
      </c>
      <c r="Y2807" s="27">
        <v>1.6999999999999999E-3</v>
      </c>
      <c r="Z2807" s="27">
        <v>4.7000000000000002E-3</v>
      </c>
      <c r="AA2807" s="27">
        <v>6.8999999999999999E-3</v>
      </c>
      <c r="AB2807" s="27">
        <v>2.0999999999999999E-3</v>
      </c>
      <c r="AC2807" s="27">
        <v>6.3E-3</v>
      </c>
      <c r="AD2807" s="27">
        <v>0</v>
      </c>
      <c r="AE2807" s="27">
        <v>0</v>
      </c>
      <c r="AF2807" s="27">
        <v>7.3000000000000001E-3</v>
      </c>
      <c r="AG2807" s="27">
        <v>0</v>
      </c>
      <c r="AH2807" s="27">
        <v>0</v>
      </c>
      <c r="AI2807" s="27">
        <v>0</v>
      </c>
      <c r="AJ2807" s="27">
        <v>0</v>
      </c>
    </row>
    <row r="2808" spans="13:36" x14ac:dyDescent="0.3">
      <c r="M2808" s="27">
        <v>0.20280000000000001</v>
      </c>
      <c r="N2808" s="27">
        <v>0.21859999999999999</v>
      </c>
      <c r="O2808" s="27">
        <v>1.2931999999999999</v>
      </c>
      <c r="P2808" s="27">
        <v>9.9000000000000008E-3</v>
      </c>
      <c r="Q2808" s="27">
        <v>1.2800000000000001E-2</v>
      </c>
      <c r="R2808" s="27">
        <v>2.8500000000000001E-2</v>
      </c>
      <c r="S2808" s="27">
        <v>1.49E-2</v>
      </c>
      <c r="T2808" s="27">
        <v>4.8899999999999999E-2</v>
      </c>
      <c r="U2808" s="27">
        <v>8.9999999999999998E-4</v>
      </c>
      <c r="V2808" s="27">
        <v>3.0000000000000001E-3</v>
      </c>
      <c r="W2808" s="27">
        <v>4.0000000000000002E-4</v>
      </c>
      <c r="X2808" s="27">
        <v>0</v>
      </c>
      <c r="Y2808" s="27">
        <v>1.8E-3</v>
      </c>
      <c r="Z2808" s="27">
        <v>4.1999999999999997E-3</v>
      </c>
      <c r="AA2808" s="27">
        <v>9.1000000000000004E-3</v>
      </c>
      <c r="AB2808" s="27">
        <v>2E-3</v>
      </c>
      <c r="AC2808" s="27">
        <v>8.8000000000000005E-3</v>
      </c>
      <c r="AD2808" s="27">
        <v>0</v>
      </c>
      <c r="AE2808" s="27">
        <v>0</v>
      </c>
      <c r="AF2808" s="27">
        <v>7.1000000000000004E-3</v>
      </c>
      <c r="AG2808" s="27">
        <v>0</v>
      </c>
      <c r="AH2808" s="27">
        <v>0</v>
      </c>
      <c r="AI2808" s="27">
        <v>0</v>
      </c>
      <c r="AJ2808" s="27">
        <v>0</v>
      </c>
    </row>
    <row r="2809" spans="13:36" x14ac:dyDescent="0.3">
      <c r="M2809" s="27">
        <v>0.19059999999999999</v>
      </c>
      <c r="N2809" s="27">
        <v>0.1852</v>
      </c>
      <c r="O2809" s="27">
        <v>1.3265</v>
      </c>
      <c r="P2809" s="27">
        <v>1.26E-2</v>
      </c>
      <c r="Q2809" s="27">
        <v>1.77E-2</v>
      </c>
      <c r="R2809" s="27">
        <v>3.0300000000000001E-2</v>
      </c>
      <c r="S2809" s="27">
        <v>1.29E-2</v>
      </c>
      <c r="T2809" s="27">
        <v>4.36E-2</v>
      </c>
      <c r="U2809" s="27">
        <v>8.0000000000000004E-4</v>
      </c>
      <c r="V2809" s="27">
        <v>2.8999999999999998E-3</v>
      </c>
      <c r="W2809" s="27">
        <v>5.0000000000000001E-4</v>
      </c>
      <c r="X2809" s="27">
        <v>0</v>
      </c>
      <c r="Y2809" s="27">
        <v>1.5E-3</v>
      </c>
      <c r="Z2809" s="27">
        <v>4.7000000000000002E-3</v>
      </c>
      <c r="AA2809" s="27">
        <v>4.7000000000000002E-3</v>
      </c>
      <c r="AB2809" s="27">
        <v>2E-3</v>
      </c>
      <c r="AC2809" s="27">
        <v>7.1999999999999998E-3</v>
      </c>
      <c r="AD2809" s="27">
        <v>0</v>
      </c>
      <c r="AE2809" s="27">
        <v>0</v>
      </c>
      <c r="AF2809" s="27">
        <v>7.1000000000000004E-3</v>
      </c>
      <c r="AG2809" s="27">
        <v>0</v>
      </c>
      <c r="AH2809" s="27">
        <v>0</v>
      </c>
      <c r="AI2809" s="27">
        <v>0</v>
      </c>
      <c r="AJ2809" s="27">
        <v>0</v>
      </c>
    </row>
    <row r="2810" spans="13:36" x14ac:dyDescent="0.3">
      <c r="M2810" s="27">
        <v>0.18479999999999999</v>
      </c>
      <c r="N2810" s="27">
        <v>0.19520000000000001</v>
      </c>
      <c r="O2810" s="27">
        <v>1.2870999999999999</v>
      </c>
      <c r="P2810" s="27">
        <v>6.4000000000000003E-3</v>
      </c>
      <c r="Q2810" s="27">
        <v>1.49E-2</v>
      </c>
      <c r="R2810" s="27">
        <v>3.3099999999999997E-2</v>
      </c>
      <c r="S2810" s="27">
        <v>1.1599999999999999E-2</v>
      </c>
      <c r="T2810" s="27">
        <v>4.65E-2</v>
      </c>
      <c r="U2810" s="27">
        <v>8.0000000000000004E-4</v>
      </c>
      <c r="V2810" s="27">
        <v>3.0999999999999999E-3</v>
      </c>
      <c r="W2810" s="27">
        <v>4.0000000000000002E-4</v>
      </c>
      <c r="X2810" s="27">
        <v>0</v>
      </c>
      <c r="Y2810" s="27">
        <v>1.6000000000000001E-3</v>
      </c>
      <c r="Z2810" s="27">
        <v>4.1000000000000003E-3</v>
      </c>
      <c r="AA2810" s="27">
        <v>4.8999999999999998E-3</v>
      </c>
      <c r="AB2810" s="27">
        <v>1.4E-3</v>
      </c>
      <c r="AC2810" s="27">
        <v>6.7999999999999996E-3</v>
      </c>
      <c r="AD2810" s="27">
        <v>0</v>
      </c>
      <c r="AE2810" s="27">
        <v>0</v>
      </c>
      <c r="AF2810" s="27">
        <v>7.0000000000000001E-3</v>
      </c>
      <c r="AG2810" s="27">
        <v>0</v>
      </c>
      <c r="AH2810" s="27">
        <v>0</v>
      </c>
      <c r="AI2810" s="27">
        <v>0</v>
      </c>
      <c r="AJ2810" s="27">
        <v>0</v>
      </c>
    </row>
    <row r="2811" spans="13:36" x14ac:dyDescent="0.3">
      <c r="M2811" s="27">
        <v>0.19</v>
      </c>
      <c r="N2811" s="27">
        <v>0.2006</v>
      </c>
      <c r="O2811" s="27">
        <v>1.3365</v>
      </c>
      <c r="P2811" s="27">
        <v>8.8999999999999999E-3</v>
      </c>
      <c r="Q2811" s="27">
        <v>1.2800000000000001E-2</v>
      </c>
      <c r="R2811" s="27">
        <v>2.2700000000000001E-2</v>
      </c>
      <c r="S2811" s="27">
        <v>1.0699999999999999E-2</v>
      </c>
      <c r="T2811" s="27">
        <v>4.53E-2</v>
      </c>
      <c r="U2811" s="27">
        <v>5.9999999999999995E-4</v>
      </c>
      <c r="V2811" s="27">
        <v>2.7000000000000001E-3</v>
      </c>
      <c r="W2811" s="27">
        <v>5.0000000000000001E-4</v>
      </c>
      <c r="X2811" s="27">
        <v>0</v>
      </c>
      <c r="Y2811" s="27">
        <v>1.4E-3</v>
      </c>
      <c r="Z2811" s="27">
        <v>4.3E-3</v>
      </c>
      <c r="AA2811" s="27">
        <v>2.2000000000000001E-3</v>
      </c>
      <c r="AB2811" s="27">
        <v>2.0999999999999999E-3</v>
      </c>
      <c r="AC2811" s="27">
        <v>6.6E-3</v>
      </c>
      <c r="AD2811" s="27">
        <v>0</v>
      </c>
      <c r="AE2811" s="27">
        <v>0</v>
      </c>
      <c r="AF2811" s="27">
        <v>7.3000000000000001E-3</v>
      </c>
      <c r="AG2811" s="27">
        <v>0</v>
      </c>
      <c r="AH2811" s="27">
        <v>0</v>
      </c>
      <c r="AI2811" s="27">
        <v>0</v>
      </c>
      <c r="AJ2811" s="27">
        <v>0</v>
      </c>
    </row>
    <row r="2812" spans="13:36" x14ac:dyDescent="0.3">
      <c r="M2812" s="27">
        <v>0.1976</v>
      </c>
      <c r="N2812" s="27">
        <v>0.19059999999999999</v>
      </c>
      <c r="O2812" s="27">
        <v>1.3573</v>
      </c>
      <c r="P2812" s="27">
        <v>1.5800000000000002E-2</v>
      </c>
      <c r="Q2812" s="27">
        <v>1.3299999999999999E-2</v>
      </c>
      <c r="R2812" s="27">
        <v>2.4799999999999999E-2</v>
      </c>
      <c r="S2812" s="27">
        <v>1.2200000000000001E-2</v>
      </c>
      <c r="T2812" s="27">
        <v>5.8599999999999999E-2</v>
      </c>
      <c r="U2812" s="27">
        <v>8.9999999999999998E-4</v>
      </c>
      <c r="V2812" s="27">
        <v>2.8E-3</v>
      </c>
      <c r="W2812" s="27">
        <v>5.0000000000000001E-4</v>
      </c>
      <c r="X2812" s="27">
        <v>0</v>
      </c>
      <c r="Y2812" s="27">
        <v>1.4E-3</v>
      </c>
      <c r="Z2812" s="27">
        <v>4.4999999999999997E-3</v>
      </c>
      <c r="AA2812" s="27">
        <v>4.7999999999999996E-3</v>
      </c>
      <c r="AB2812" s="27">
        <v>1.6000000000000001E-3</v>
      </c>
      <c r="AC2812" s="27">
        <v>6.8999999999999999E-3</v>
      </c>
      <c r="AD2812" s="27">
        <v>0</v>
      </c>
      <c r="AE2812" s="27">
        <v>0</v>
      </c>
      <c r="AF2812" s="27">
        <v>7.4000000000000003E-3</v>
      </c>
      <c r="AG2812" s="27">
        <v>0</v>
      </c>
      <c r="AH2812" s="27">
        <v>0</v>
      </c>
      <c r="AI2812" s="27">
        <v>0</v>
      </c>
      <c r="AJ2812" s="27">
        <v>0</v>
      </c>
    </row>
    <row r="2813" spans="13:36" x14ac:dyDescent="0.3">
      <c r="M2813" s="27">
        <v>0.18840000000000001</v>
      </c>
      <c r="N2813" s="27">
        <v>0.18809999999999999</v>
      </c>
      <c r="O2813" s="27">
        <v>1.3169999999999999</v>
      </c>
      <c r="P2813" s="27">
        <v>1.23E-2</v>
      </c>
      <c r="Q2813" s="27">
        <v>2.6100000000000002E-2</v>
      </c>
      <c r="R2813" s="27">
        <v>3.7900000000000003E-2</v>
      </c>
      <c r="S2813" s="27">
        <v>1.54E-2</v>
      </c>
      <c r="T2813" s="27">
        <v>4.1700000000000001E-2</v>
      </c>
      <c r="U2813" s="27">
        <v>8.0000000000000004E-4</v>
      </c>
      <c r="V2813" s="27">
        <v>3.3E-3</v>
      </c>
      <c r="W2813" s="27">
        <v>5.0000000000000001E-4</v>
      </c>
      <c r="X2813" s="27">
        <v>0</v>
      </c>
      <c r="Y2813" s="27">
        <v>1.2999999999999999E-3</v>
      </c>
      <c r="Z2813" s="27">
        <v>5.0000000000000001E-3</v>
      </c>
      <c r="AA2813" s="27">
        <v>2.0999999999999999E-3</v>
      </c>
      <c r="AB2813" s="27">
        <v>1.1000000000000001E-3</v>
      </c>
      <c r="AC2813" s="27">
        <v>5.8999999999999999E-3</v>
      </c>
      <c r="AD2813" s="27">
        <v>0</v>
      </c>
      <c r="AE2813" s="27">
        <v>0</v>
      </c>
      <c r="AF2813" s="27">
        <v>7.1000000000000004E-3</v>
      </c>
      <c r="AG2813" s="27">
        <v>0</v>
      </c>
      <c r="AH2813" s="27">
        <v>0</v>
      </c>
      <c r="AI2813" s="27">
        <v>0</v>
      </c>
      <c r="AJ2813" s="27">
        <v>0</v>
      </c>
    </row>
    <row r="2814" spans="13:36" x14ac:dyDescent="0.3">
      <c r="M2814" s="27">
        <v>0.19869999999999999</v>
      </c>
      <c r="N2814" s="27">
        <v>0.15329999999999999</v>
      </c>
      <c r="O2814" s="27">
        <v>0.7843</v>
      </c>
      <c r="P2814" s="27">
        <v>1.4800000000000001E-2</v>
      </c>
      <c r="Q2814" s="27">
        <v>1.55E-2</v>
      </c>
      <c r="R2814" s="27">
        <v>2.76E-2</v>
      </c>
      <c r="S2814" s="27">
        <v>1.29E-2</v>
      </c>
      <c r="T2814" s="27">
        <v>4.0099999999999997E-2</v>
      </c>
      <c r="U2814" s="27">
        <v>8.0000000000000004E-4</v>
      </c>
      <c r="V2814" s="27">
        <v>2.5000000000000001E-3</v>
      </c>
      <c r="W2814" s="27">
        <v>2.9999999999999997E-4</v>
      </c>
      <c r="X2814" s="27">
        <v>0</v>
      </c>
      <c r="Y2814" s="27">
        <v>1.1000000000000001E-3</v>
      </c>
      <c r="Z2814" s="27">
        <v>2.8E-3</v>
      </c>
      <c r="AA2814" s="27">
        <v>1.6999999999999999E-3</v>
      </c>
      <c r="AB2814" s="27">
        <v>1.1999999999999999E-3</v>
      </c>
      <c r="AC2814" s="27">
        <v>6.0000000000000001E-3</v>
      </c>
      <c r="AD2814" s="27">
        <v>0</v>
      </c>
      <c r="AE2814" s="27">
        <v>0</v>
      </c>
      <c r="AF2814" s="27">
        <v>5.7999999999999996E-3</v>
      </c>
      <c r="AG2814" s="27">
        <v>0</v>
      </c>
      <c r="AH2814" s="27">
        <v>0</v>
      </c>
      <c r="AI2814" s="27">
        <v>0</v>
      </c>
      <c r="AJ2814" s="27">
        <v>0</v>
      </c>
    </row>
    <row r="2815" spans="13:36" x14ac:dyDescent="0.3">
      <c r="M2815" s="27">
        <v>0.20119999999999999</v>
      </c>
      <c r="N2815" s="27">
        <v>0.19620000000000001</v>
      </c>
      <c r="O2815" s="27">
        <v>0.70199999999999996</v>
      </c>
      <c r="P2815" s="27">
        <v>1.14E-2</v>
      </c>
      <c r="Q2815" s="27">
        <v>1.4500000000000001E-2</v>
      </c>
      <c r="R2815" s="27">
        <v>3.32E-2</v>
      </c>
      <c r="S2815" s="27">
        <v>1.7100000000000001E-2</v>
      </c>
      <c r="T2815" s="27">
        <v>4.0599999999999997E-2</v>
      </c>
      <c r="U2815" s="27">
        <v>8.0000000000000004E-4</v>
      </c>
      <c r="V2815" s="27">
        <v>2.0999999999999999E-3</v>
      </c>
      <c r="W2815" s="27">
        <v>2.9999999999999997E-4</v>
      </c>
      <c r="X2815" s="27">
        <v>0</v>
      </c>
      <c r="Y2815" s="27">
        <v>1.1999999999999999E-3</v>
      </c>
      <c r="Z2815" s="27">
        <v>2.5000000000000001E-3</v>
      </c>
      <c r="AA2815" s="27">
        <v>2.0999999999999999E-3</v>
      </c>
      <c r="AB2815" s="27">
        <v>1.4E-3</v>
      </c>
      <c r="AC2815" s="27">
        <v>1.11E-2</v>
      </c>
      <c r="AD2815" s="27">
        <v>0</v>
      </c>
      <c r="AE2815" s="27">
        <v>0</v>
      </c>
      <c r="AF2815" s="27">
        <v>5.7999999999999996E-3</v>
      </c>
      <c r="AG2815" s="27">
        <v>0</v>
      </c>
      <c r="AH2815" s="27">
        <v>0</v>
      </c>
      <c r="AI2815" s="27">
        <v>0</v>
      </c>
      <c r="AJ2815" s="27">
        <v>0</v>
      </c>
    </row>
    <row r="2816" spans="13:36" x14ac:dyDescent="0.3">
      <c r="M2816" s="27">
        <v>0.1903</v>
      </c>
      <c r="N2816" s="27">
        <v>0.1857</v>
      </c>
      <c r="O2816" s="27">
        <v>0.7268</v>
      </c>
      <c r="P2816" s="27">
        <v>9.2999999999999992E-3</v>
      </c>
      <c r="Q2816" s="27">
        <v>1.6E-2</v>
      </c>
      <c r="R2816" s="27">
        <v>4.4900000000000002E-2</v>
      </c>
      <c r="S2816" s="27">
        <v>1.6899999999999998E-2</v>
      </c>
      <c r="T2816" s="27">
        <v>3.2800000000000003E-2</v>
      </c>
      <c r="U2816" s="27">
        <v>8.0000000000000004E-4</v>
      </c>
      <c r="V2816" s="27">
        <v>2.3999999999999998E-3</v>
      </c>
      <c r="W2816" s="27">
        <v>4.0000000000000002E-4</v>
      </c>
      <c r="X2816" s="27">
        <v>0</v>
      </c>
      <c r="Y2816" s="27">
        <v>1.4E-3</v>
      </c>
      <c r="Z2816" s="27">
        <v>2.7000000000000001E-3</v>
      </c>
      <c r="AA2816" s="27">
        <v>2.5000000000000001E-3</v>
      </c>
      <c r="AB2816" s="27">
        <v>1.2999999999999999E-3</v>
      </c>
      <c r="AC2816" s="27">
        <v>7.1000000000000004E-3</v>
      </c>
      <c r="AD2816" s="27">
        <v>0</v>
      </c>
      <c r="AE2816" s="27">
        <v>0</v>
      </c>
      <c r="AF2816" s="27">
        <v>5.4999999999999997E-3</v>
      </c>
      <c r="AG2816" s="27">
        <v>0</v>
      </c>
      <c r="AH2816" s="27">
        <v>0</v>
      </c>
      <c r="AI2816" s="27">
        <v>0</v>
      </c>
      <c r="AJ2816" s="27">
        <v>0</v>
      </c>
    </row>
    <row r="2817" spans="13:36" x14ac:dyDescent="0.3">
      <c r="M2817" s="27">
        <v>0.18970000000000001</v>
      </c>
      <c r="N2817" s="27">
        <v>0.1797</v>
      </c>
      <c r="O2817" s="27">
        <v>0.71199999999999997</v>
      </c>
      <c r="P2817" s="27">
        <v>1.14E-2</v>
      </c>
      <c r="Q2817" s="27">
        <v>2.1100000000000001E-2</v>
      </c>
      <c r="R2817" s="27">
        <v>4.9500000000000002E-2</v>
      </c>
      <c r="S2817" s="27">
        <v>1.26E-2</v>
      </c>
      <c r="T2817" s="27">
        <v>3.8800000000000001E-2</v>
      </c>
      <c r="U2817" s="27">
        <v>6.9999999999999999E-4</v>
      </c>
      <c r="V2817" s="27">
        <v>2.2000000000000001E-3</v>
      </c>
      <c r="W2817" s="27">
        <v>4.0000000000000002E-4</v>
      </c>
      <c r="X2817" s="27">
        <v>0</v>
      </c>
      <c r="Y2817" s="27">
        <v>1.2999999999999999E-3</v>
      </c>
      <c r="Z2817" s="27">
        <v>2.8E-3</v>
      </c>
      <c r="AA2817" s="27">
        <v>2.3999999999999998E-3</v>
      </c>
      <c r="AB2817" s="27">
        <v>1.2999999999999999E-3</v>
      </c>
      <c r="AC2817" s="27">
        <v>7.1000000000000004E-3</v>
      </c>
      <c r="AD2817" s="27">
        <v>0</v>
      </c>
      <c r="AE2817" s="27">
        <v>0</v>
      </c>
      <c r="AF2817" s="27">
        <v>5.4000000000000003E-3</v>
      </c>
      <c r="AG2817" s="27">
        <v>0</v>
      </c>
      <c r="AH2817" s="27">
        <v>0</v>
      </c>
      <c r="AI2817" s="27">
        <v>0</v>
      </c>
      <c r="AJ2817" s="27">
        <v>0</v>
      </c>
    </row>
    <row r="2818" spans="13:36" x14ac:dyDescent="0.3">
      <c r="M2818" s="27">
        <v>0.19059999999999999</v>
      </c>
      <c r="N2818" s="27">
        <v>0.1714</v>
      </c>
      <c r="O2818" s="27">
        <v>0.7339</v>
      </c>
      <c r="P2818" s="27">
        <v>2.1899999999999999E-2</v>
      </c>
      <c r="Q2818" s="27">
        <v>1.9300000000000001E-2</v>
      </c>
      <c r="R2818" s="27">
        <v>4.0099999999999997E-2</v>
      </c>
      <c r="S2818" s="27">
        <v>1.04E-2</v>
      </c>
      <c r="T2818" s="27">
        <v>3.7900000000000003E-2</v>
      </c>
      <c r="U2818" s="27">
        <v>5.9999999999999995E-4</v>
      </c>
      <c r="V2818" s="27">
        <v>1.9E-3</v>
      </c>
      <c r="W2818" s="27">
        <v>4.0000000000000002E-4</v>
      </c>
      <c r="X2818" s="27">
        <v>0</v>
      </c>
      <c r="Y2818" s="27">
        <v>1.2999999999999999E-3</v>
      </c>
      <c r="Z2818" s="27">
        <v>2.8E-3</v>
      </c>
      <c r="AA2818" s="27">
        <v>2.8E-3</v>
      </c>
      <c r="AB2818" s="27">
        <v>1.6999999999999999E-3</v>
      </c>
      <c r="AC2818" s="27">
        <v>7.6E-3</v>
      </c>
      <c r="AD2818" s="27">
        <v>0</v>
      </c>
      <c r="AE2818" s="27">
        <v>0</v>
      </c>
      <c r="AF2818" s="27">
        <v>5.4000000000000003E-3</v>
      </c>
      <c r="AG2818" s="27">
        <v>0</v>
      </c>
      <c r="AH2818" s="27">
        <v>0</v>
      </c>
      <c r="AI2818" s="27">
        <v>0</v>
      </c>
      <c r="AJ2818" s="27">
        <v>0</v>
      </c>
    </row>
    <row r="2819" spans="13:36" x14ac:dyDescent="0.3">
      <c r="M2819" s="27">
        <v>0.18379999999999999</v>
      </c>
      <c r="N2819" s="27">
        <v>0.19650000000000001</v>
      </c>
      <c r="O2819" s="27">
        <v>0.7238</v>
      </c>
      <c r="P2819" s="27">
        <v>1.6899999999999998E-2</v>
      </c>
      <c r="Q2819" s="27">
        <v>1.7600000000000001E-2</v>
      </c>
      <c r="R2819" s="27">
        <v>5.3699999999999998E-2</v>
      </c>
      <c r="S2819" s="27">
        <v>3.4000000000000002E-2</v>
      </c>
      <c r="T2819" s="27">
        <v>3.9E-2</v>
      </c>
      <c r="U2819" s="27">
        <v>8.9999999999999998E-4</v>
      </c>
      <c r="V2819" s="27">
        <v>6.4999999999999997E-3</v>
      </c>
      <c r="W2819" s="27">
        <v>2.9999999999999997E-4</v>
      </c>
      <c r="X2819" s="27">
        <v>0</v>
      </c>
      <c r="Y2819" s="27">
        <v>1.1999999999999999E-3</v>
      </c>
      <c r="Z2819" s="27">
        <v>2.3999999999999998E-3</v>
      </c>
      <c r="AA2819" s="27">
        <v>2.7000000000000001E-3</v>
      </c>
      <c r="AB2819" s="27">
        <v>1.8E-3</v>
      </c>
      <c r="AC2819" s="27">
        <v>8.5000000000000006E-3</v>
      </c>
      <c r="AD2819" s="27">
        <v>0</v>
      </c>
      <c r="AE2819" s="27">
        <v>0</v>
      </c>
      <c r="AF2819" s="27">
        <v>5.3E-3</v>
      </c>
      <c r="AG2819" s="27">
        <v>0</v>
      </c>
      <c r="AH2819" s="27">
        <v>0</v>
      </c>
      <c r="AI2819" s="27">
        <v>0</v>
      </c>
      <c r="AJ2819" s="27">
        <v>0</v>
      </c>
    </row>
    <row r="2820" spans="13:36" x14ac:dyDescent="0.3">
      <c r="M2820" s="27">
        <v>0.18659999999999999</v>
      </c>
      <c r="N2820" s="27">
        <v>0.18920000000000001</v>
      </c>
      <c r="O2820" s="27">
        <v>0.71650000000000003</v>
      </c>
      <c r="P2820" s="27">
        <v>1.18E-2</v>
      </c>
      <c r="Q2820" s="27">
        <v>2.1899999999999999E-2</v>
      </c>
      <c r="R2820" s="27">
        <v>5.28E-2</v>
      </c>
      <c r="S2820" s="27">
        <v>2.01E-2</v>
      </c>
      <c r="T2820" s="27">
        <v>3.8100000000000002E-2</v>
      </c>
      <c r="U2820" s="27">
        <v>8.9999999999999998E-4</v>
      </c>
      <c r="V2820" s="27">
        <v>3.3999999999999998E-3</v>
      </c>
      <c r="W2820" s="27">
        <v>4.0000000000000002E-4</v>
      </c>
      <c r="X2820" s="27">
        <v>0</v>
      </c>
      <c r="Y2820" s="27">
        <v>1.1999999999999999E-3</v>
      </c>
      <c r="Z2820" s="27">
        <v>2.7000000000000001E-3</v>
      </c>
      <c r="AA2820" s="27">
        <v>2.7000000000000001E-3</v>
      </c>
      <c r="AB2820" s="27">
        <v>1.4E-3</v>
      </c>
      <c r="AC2820" s="27">
        <v>6.7000000000000002E-3</v>
      </c>
      <c r="AD2820" s="27">
        <v>0</v>
      </c>
      <c r="AE2820" s="27">
        <v>0</v>
      </c>
      <c r="AF2820" s="27">
        <v>5.3E-3</v>
      </c>
      <c r="AG2820" s="27">
        <v>0</v>
      </c>
      <c r="AH2820" s="27">
        <v>0</v>
      </c>
      <c r="AI2820" s="27">
        <v>0</v>
      </c>
      <c r="AJ2820" s="27">
        <v>0</v>
      </c>
    </row>
    <row r="2821" spans="13:36" x14ac:dyDescent="0.3">
      <c r="M2821" s="27">
        <v>0.18429999999999999</v>
      </c>
      <c r="N2821" s="27">
        <v>0.184</v>
      </c>
      <c r="O2821" s="27">
        <v>0.71809999999999996</v>
      </c>
      <c r="P2821" s="27">
        <v>1.2E-2</v>
      </c>
      <c r="Q2821" s="27">
        <v>2.3400000000000001E-2</v>
      </c>
      <c r="R2821" s="27">
        <v>5.04E-2</v>
      </c>
      <c r="S2821" s="27">
        <v>1.9599999999999999E-2</v>
      </c>
      <c r="T2821" s="27">
        <v>4.6100000000000002E-2</v>
      </c>
      <c r="U2821" s="27">
        <v>6.9999999999999999E-4</v>
      </c>
      <c r="V2821" s="27">
        <v>2.7000000000000001E-3</v>
      </c>
      <c r="W2821" s="27">
        <v>2.9999999999999997E-4</v>
      </c>
      <c r="X2821" s="27">
        <v>0</v>
      </c>
      <c r="Y2821" s="27">
        <v>1.4E-3</v>
      </c>
      <c r="Z2821" s="27">
        <v>2.8E-3</v>
      </c>
      <c r="AA2821" s="27">
        <v>4.3E-3</v>
      </c>
      <c r="AB2821" s="27">
        <v>1.6999999999999999E-3</v>
      </c>
      <c r="AC2821" s="27">
        <v>5.7999999999999996E-3</v>
      </c>
      <c r="AD2821" s="27">
        <v>0</v>
      </c>
      <c r="AE2821" s="27">
        <v>0</v>
      </c>
      <c r="AF2821" s="27">
        <v>5.4999999999999997E-3</v>
      </c>
      <c r="AG2821" s="27">
        <v>0</v>
      </c>
      <c r="AH2821" s="27">
        <v>0</v>
      </c>
      <c r="AI2821" s="27">
        <v>0</v>
      </c>
      <c r="AJ2821" s="27">
        <v>0</v>
      </c>
    </row>
    <row r="2822" spans="13:36" x14ac:dyDescent="0.3">
      <c r="M2822" s="27">
        <v>0.21540000000000001</v>
      </c>
      <c r="N2822" s="27">
        <v>0.19789999999999999</v>
      </c>
      <c r="O2822" s="27">
        <v>0.7732</v>
      </c>
      <c r="P2822" s="27">
        <v>6.4999999999999997E-3</v>
      </c>
      <c r="Q2822" s="27">
        <v>1.8599999999999998E-2</v>
      </c>
      <c r="R2822" s="27">
        <v>0.06</v>
      </c>
      <c r="S2822" s="27">
        <v>1.77E-2</v>
      </c>
      <c r="T2822" s="27">
        <v>4.24E-2</v>
      </c>
      <c r="U2822" s="27">
        <v>1.1999999999999999E-3</v>
      </c>
      <c r="V2822" s="27">
        <v>4.4999999999999997E-3</v>
      </c>
      <c r="W2822" s="27">
        <v>2.9999999999999997E-4</v>
      </c>
      <c r="X2822" s="27">
        <v>0</v>
      </c>
      <c r="Y2822" s="27">
        <v>1.5E-3</v>
      </c>
      <c r="Z2822" s="27">
        <v>3.0000000000000001E-3</v>
      </c>
      <c r="AA2822" s="27">
        <v>2.3999999999999998E-3</v>
      </c>
      <c r="AB2822" s="27">
        <v>1.8E-3</v>
      </c>
      <c r="AC2822" s="27">
        <v>5.8999999999999999E-3</v>
      </c>
      <c r="AD2822" s="27">
        <v>0</v>
      </c>
      <c r="AE2822" s="27">
        <v>0</v>
      </c>
      <c r="AF2822" s="27">
        <v>5.8999999999999999E-3</v>
      </c>
      <c r="AG2822" s="27">
        <v>0</v>
      </c>
      <c r="AH2822" s="27">
        <v>0</v>
      </c>
      <c r="AI2822" s="27">
        <v>0</v>
      </c>
      <c r="AJ2822" s="27">
        <v>0</v>
      </c>
    </row>
    <row r="2823" spans="13:36" x14ac:dyDescent="0.3">
      <c r="M2823" s="27">
        <v>0.1963</v>
      </c>
      <c r="N2823" s="27">
        <v>0.1973</v>
      </c>
      <c r="O2823" s="27">
        <v>0.72070000000000001</v>
      </c>
      <c r="P2823" s="27">
        <v>6.4000000000000003E-3</v>
      </c>
      <c r="Q2823" s="27">
        <v>2.1000000000000001E-2</v>
      </c>
      <c r="R2823" s="27">
        <v>6.3700000000000007E-2</v>
      </c>
      <c r="S2823" s="27">
        <v>2.0500000000000001E-2</v>
      </c>
      <c r="T2823" s="27">
        <v>3.73E-2</v>
      </c>
      <c r="U2823" s="27">
        <v>5.9999999999999995E-4</v>
      </c>
      <c r="V2823" s="27">
        <v>3.2000000000000002E-3</v>
      </c>
      <c r="W2823" s="27">
        <v>2.0000000000000001E-4</v>
      </c>
      <c r="X2823" s="27">
        <v>0</v>
      </c>
      <c r="Y2823" s="27">
        <v>1.5E-3</v>
      </c>
      <c r="Z2823" s="27">
        <v>2.7000000000000001E-3</v>
      </c>
      <c r="AA2823" s="27">
        <v>3.2000000000000002E-3</v>
      </c>
      <c r="AB2823" s="27">
        <v>1.9E-3</v>
      </c>
      <c r="AC2823" s="27">
        <v>6.6E-3</v>
      </c>
      <c r="AD2823" s="27">
        <v>0</v>
      </c>
      <c r="AE2823" s="27">
        <v>0</v>
      </c>
      <c r="AF2823" s="27">
        <v>5.5999999999999999E-3</v>
      </c>
      <c r="AG2823" s="27">
        <v>0</v>
      </c>
      <c r="AH2823" s="27">
        <v>0</v>
      </c>
      <c r="AI2823" s="27">
        <v>0</v>
      </c>
      <c r="AJ2823" s="27">
        <v>0</v>
      </c>
    </row>
    <row r="2824" spans="13:36" x14ac:dyDescent="0.3">
      <c r="M2824" s="27">
        <v>0.191</v>
      </c>
      <c r="N2824" s="27">
        <v>0.1953</v>
      </c>
      <c r="O2824" s="27">
        <v>0.71830000000000005</v>
      </c>
      <c r="P2824" s="27">
        <v>1.12E-2</v>
      </c>
      <c r="Q2824" s="27">
        <v>1.89E-2</v>
      </c>
      <c r="R2824" s="27">
        <v>4.7199999999999999E-2</v>
      </c>
      <c r="S2824" s="27">
        <v>1.6500000000000001E-2</v>
      </c>
      <c r="T2824" s="27">
        <v>3.8800000000000001E-2</v>
      </c>
      <c r="U2824" s="27">
        <v>6.9999999999999999E-4</v>
      </c>
      <c r="V2824" s="27">
        <v>2.8E-3</v>
      </c>
      <c r="W2824" s="27">
        <v>2.9999999999999997E-4</v>
      </c>
      <c r="X2824" s="27">
        <v>0</v>
      </c>
      <c r="Y2824" s="27">
        <v>1.4E-3</v>
      </c>
      <c r="Z2824" s="27">
        <v>2.5999999999999999E-3</v>
      </c>
      <c r="AA2824" s="27">
        <v>2.5000000000000001E-3</v>
      </c>
      <c r="AB2824" s="27">
        <v>1.9E-3</v>
      </c>
      <c r="AC2824" s="27">
        <v>7.4000000000000003E-3</v>
      </c>
      <c r="AD2824" s="27">
        <v>0</v>
      </c>
      <c r="AE2824" s="27">
        <v>0</v>
      </c>
      <c r="AF2824" s="27">
        <v>5.5999999999999999E-3</v>
      </c>
      <c r="AG2824" s="27">
        <v>0</v>
      </c>
      <c r="AH2824" s="27">
        <v>0</v>
      </c>
      <c r="AI2824" s="27">
        <v>0</v>
      </c>
      <c r="AJ2824" s="27">
        <v>0</v>
      </c>
    </row>
    <row r="2825" spans="13:36" x14ac:dyDescent="0.3">
      <c r="M2825" s="27">
        <v>0.18690000000000001</v>
      </c>
      <c r="N2825" s="27">
        <v>0.2016</v>
      </c>
      <c r="O2825" s="27">
        <v>0.72460000000000002</v>
      </c>
      <c r="P2825" s="27">
        <v>1.06E-2</v>
      </c>
      <c r="Q2825" s="27">
        <v>1.38E-2</v>
      </c>
      <c r="R2825" s="27">
        <v>4.4600000000000001E-2</v>
      </c>
      <c r="S2825" s="27">
        <v>1.1599999999999999E-2</v>
      </c>
      <c r="T2825" s="27">
        <v>3.78E-2</v>
      </c>
      <c r="U2825" s="27">
        <v>6.9999999999999999E-4</v>
      </c>
      <c r="V2825" s="27">
        <v>1.9E-3</v>
      </c>
      <c r="W2825" s="27">
        <v>2.9999999999999997E-4</v>
      </c>
      <c r="X2825" s="27">
        <v>0</v>
      </c>
      <c r="Y2825" s="27">
        <v>1.4E-3</v>
      </c>
      <c r="Z2825" s="27">
        <v>2.3E-3</v>
      </c>
      <c r="AA2825" s="27">
        <v>2.8999999999999998E-3</v>
      </c>
      <c r="AB2825" s="27">
        <v>2.2000000000000001E-3</v>
      </c>
      <c r="AC2825" s="27">
        <v>7.0000000000000001E-3</v>
      </c>
      <c r="AD2825" s="27">
        <v>0</v>
      </c>
      <c r="AE2825" s="27">
        <v>0</v>
      </c>
      <c r="AF2825" s="27">
        <v>5.4000000000000003E-3</v>
      </c>
      <c r="AG2825" s="27">
        <v>0</v>
      </c>
      <c r="AH2825" s="27">
        <v>1E-4</v>
      </c>
      <c r="AI2825" s="27">
        <v>0</v>
      </c>
      <c r="AJ2825" s="27">
        <v>0</v>
      </c>
    </row>
    <row r="2826" spans="13:36" x14ac:dyDescent="0.3">
      <c r="M2826" s="27">
        <v>0.20080000000000001</v>
      </c>
      <c r="N2826" s="27">
        <v>0.1988</v>
      </c>
      <c r="O2826" s="27">
        <v>0.71130000000000004</v>
      </c>
      <c r="P2826" s="27">
        <v>0.01</v>
      </c>
      <c r="Q2826" s="27">
        <v>1.49E-2</v>
      </c>
      <c r="R2826" s="27">
        <v>4.2000000000000003E-2</v>
      </c>
      <c r="S2826" s="27">
        <v>1.1599999999999999E-2</v>
      </c>
      <c r="T2826" s="27">
        <v>4.1200000000000001E-2</v>
      </c>
      <c r="U2826" s="27">
        <v>8.0000000000000004E-4</v>
      </c>
      <c r="V2826" s="27">
        <v>1.6000000000000001E-3</v>
      </c>
      <c r="W2826" s="27">
        <v>2.9999999999999997E-4</v>
      </c>
      <c r="X2826" s="27">
        <v>0</v>
      </c>
      <c r="Y2826" s="27">
        <v>1.2999999999999999E-3</v>
      </c>
      <c r="Z2826" s="27">
        <v>2E-3</v>
      </c>
      <c r="AA2826" s="27">
        <v>2.8E-3</v>
      </c>
      <c r="AB2826" s="27">
        <v>2E-3</v>
      </c>
      <c r="AC2826" s="27">
        <v>8.6999999999999994E-3</v>
      </c>
      <c r="AD2826" s="27">
        <v>0</v>
      </c>
      <c r="AE2826" s="27">
        <v>0</v>
      </c>
      <c r="AF2826" s="27">
        <v>5.1000000000000004E-3</v>
      </c>
      <c r="AG2826" s="27">
        <v>0</v>
      </c>
      <c r="AH2826" s="27">
        <v>1E-4</v>
      </c>
      <c r="AI2826" s="27">
        <v>0</v>
      </c>
      <c r="AJ2826" s="27">
        <v>0</v>
      </c>
    </row>
    <row r="2827" spans="13:36" x14ac:dyDescent="0.3">
      <c r="M2827" s="27">
        <v>0.19439999999999999</v>
      </c>
      <c r="N2827" s="27">
        <v>0.21820000000000001</v>
      </c>
      <c r="O2827" s="27">
        <v>0.70989999999999998</v>
      </c>
      <c r="P2827" s="27">
        <v>1.5900000000000001E-2</v>
      </c>
      <c r="Q2827" s="27">
        <v>1.15E-2</v>
      </c>
      <c r="R2827" s="27">
        <v>4.0399999999999998E-2</v>
      </c>
      <c r="S2827" s="27">
        <v>9.5999999999999992E-3</v>
      </c>
      <c r="T2827" s="27">
        <v>3.8699999999999998E-2</v>
      </c>
      <c r="U2827" s="27">
        <v>6.9999999999999999E-4</v>
      </c>
      <c r="V2827" s="27">
        <v>1.4E-3</v>
      </c>
      <c r="W2827" s="27">
        <v>4.0000000000000002E-4</v>
      </c>
      <c r="X2827" s="27">
        <v>0</v>
      </c>
      <c r="Y2827" s="27">
        <v>1.2999999999999999E-3</v>
      </c>
      <c r="Z2827" s="27">
        <v>1.8E-3</v>
      </c>
      <c r="AA2827" s="27">
        <v>3.0999999999999999E-3</v>
      </c>
      <c r="AB2827" s="27">
        <v>2.5999999999999999E-3</v>
      </c>
      <c r="AC2827" s="27">
        <v>9.2999999999999992E-3</v>
      </c>
      <c r="AD2827" s="27">
        <v>0</v>
      </c>
      <c r="AE2827" s="27">
        <v>0</v>
      </c>
      <c r="AF2827" s="27">
        <v>5.1999999999999998E-3</v>
      </c>
      <c r="AG2827" s="27">
        <v>0</v>
      </c>
      <c r="AH2827" s="27">
        <v>1E-4</v>
      </c>
      <c r="AI2827" s="27">
        <v>0</v>
      </c>
      <c r="AJ2827" s="27">
        <v>0</v>
      </c>
    </row>
    <row r="2828" spans="13:36" x14ac:dyDescent="0.3">
      <c r="M2828" s="27">
        <v>0.18720000000000001</v>
      </c>
      <c r="N2828" s="27">
        <v>0.2001</v>
      </c>
      <c r="O2828" s="27">
        <v>0.71819999999999995</v>
      </c>
      <c r="P2828" s="27">
        <v>1.61E-2</v>
      </c>
      <c r="Q2828" s="27">
        <v>1.49E-2</v>
      </c>
      <c r="R2828" s="27">
        <v>4.5999999999999999E-2</v>
      </c>
      <c r="S2828" s="27">
        <v>7.7000000000000002E-3</v>
      </c>
      <c r="T2828" s="27">
        <v>3.4799999999999998E-2</v>
      </c>
      <c r="U2828" s="27">
        <v>6.9999999999999999E-4</v>
      </c>
      <c r="V2828" s="27">
        <v>1.2999999999999999E-3</v>
      </c>
      <c r="W2828" s="27">
        <v>4.0000000000000002E-4</v>
      </c>
      <c r="X2828" s="27">
        <v>0</v>
      </c>
      <c r="Y2828" s="27">
        <v>1.2999999999999999E-3</v>
      </c>
      <c r="Z2828" s="27">
        <v>2E-3</v>
      </c>
      <c r="AA2828" s="27">
        <v>2.8E-3</v>
      </c>
      <c r="AB2828" s="27">
        <v>2.3999999999999998E-3</v>
      </c>
      <c r="AC2828" s="27">
        <v>1.04E-2</v>
      </c>
      <c r="AD2828" s="27">
        <v>0</v>
      </c>
      <c r="AE2828" s="27">
        <v>0</v>
      </c>
      <c r="AF2828" s="27">
        <v>5.0000000000000001E-3</v>
      </c>
      <c r="AG2828" s="27">
        <v>0</v>
      </c>
      <c r="AH2828" s="27">
        <v>1E-4</v>
      </c>
      <c r="AI2828" s="27">
        <v>0</v>
      </c>
      <c r="AJ2828" s="27">
        <v>0</v>
      </c>
    </row>
    <row r="2829" spans="13:36" x14ac:dyDescent="0.3">
      <c r="M2829" s="27">
        <v>0.18609999999999999</v>
      </c>
      <c r="N2829" s="27">
        <v>0.20250000000000001</v>
      </c>
      <c r="O2829" s="27">
        <v>0.72870000000000001</v>
      </c>
      <c r="P2829" s="27">
        <v>1.1599999999999999E-2</v>
      </c>
      <c r="Q2829" s="27">
        <v>1.6199999999999999E-2</v>
      </c>
      <c r="R2829" s="27">
        <v>4.9299999999999997E-2</v>
      </c>
      <c r="S2829" s="27">
        <v>2.47E-2</v>
      </c>
      <c r="T2829" s="27">
        <v>4.1300000000000003E-2</v>
      </c>
      <c r="U2829" s="27">
        <v>8.9999999999999998E-4</v>
      </c>
      <c r="V2829" s="27">
        <v>2.0999999999999999E-3</v>
      </c>
      <c r="W2829" s="27">
        <v>5.0000000000000001E-4</v>
      </c>
      <c r="X2829" s="27">
        <v>0</v>
      </c>
      <c r="Y2829" s="27">
        <v>1.2999999999999999E-3</v>
      </c>
      <c r="Z2829" s="27">
        <v>2.2000000000000001E-3</v>
      </c>
      <c r="AA2829" s="27">
        <v>2.7000000000000001E-3</v>
      </c>
      <c r="AB2829" s="27">
        <v>2.0999999999999999E-3</v>
      </c>
      <c r="AC2829" s="27">
        <v>6.4999999999999997E-3</v>
      </c>
      <c r="AD2829" s="27">
        <v>0</v>
      </c>
      <c r="AE2829" s="27">
        <v>0</v>
      </c>
      <c r="AF2829" s="27">
        <v>4.7999999999999996E-3</v>
      </c>
      <c r="AG2829" s="27">
        <v>0</v>
      </c>
      <c r="AH2829" s="27">
        <v>1E-4</v>
      </c>
      <c r="AI2829" s="27">
        <v>0</v>
      </c>
      <c r="AJ2829" s="27">
        <v>0</v>
      </c>
    </row>
    <row r="2830" spans="13:36" x14ac:dyDescent="0.3">
      <c r="M2830" s="27">
        <v>0.20610000000000001</v>
      </c>
      <c r="N2830" s="27">
        <v>0.19170000000000001</v>
      </c>
      <c r="O2830" s="27">
        <v>0.73750000000000004</v>
      </c>
      <c r="P2830" s="27">
        <v>1.0200000000000001E-2</v>
      </c>
      <c r="Q2830" s="27">
        <v>1.61E-2</v>
      </c>
      <c r="R2830" s="27">
        <v>4.8500000000000001E-2</v>
      </c>
      <c r="S2830" s="27">
        <v>2.0400000000000001E-2</v>
      </c>
      <c r="T2830" s="27">
        <v>4.0899999999999999E-2</v>
      </c>
      <c r="U2830" s="27">
        <v>1E-3</v>
      </c>
      <c r="V2830" s="27">
        <v>2.2000000000000001E-3</v>
      </c>
      <c r="W2830" s="27">
        <v>4.0000000000000002E-4</v>
      </c>
      <c r="X2830" s="27">
        <v>0</v>
      </c>
      <c r="Y2830" s="27">
        <v>1.4E-3</v>
      </c>
      <c r="Z2830" s="27">
        <v>2.3E-3</v>
      </c>
      <c r="AA2830" s="27">
        <v>2.8999999999999998E-3</v>
      </c>
      <c r="AB2830" s="27">
        <v>1.9E-3</v>
      </c>
      <c r="AC2830" s="27">
        <v>5.8999999999999999E-3</v>
      </c>
      <c r="AD2830" s="27">
        <v>0</v>
      </c>
      <c r="AE2830" s="27">
        <v>0</v>
      </c>
      <c r="AF2830" s="27">
        <v>5.1000000000000004E-3</v>
      </c>
      <c r="AG2830" s="27">
        <v>0</v>
      </c>
      <c r="AH2830" s="27">
        <v>1E-4</v>
      </c>
      <c r="AI2830" s="27">
        <v>0</v>
      </c>
      <c r="AJ2830" s="27">
        <v>0</v>
      </c>
    </row>
    <row r="2831" spans="13:36" x14ac:dyDescent="0.3">
      <c r="M2831" s="27">
        <v>0.20269999999999999</v>
      </c>
      <c r="N2831" s="27">
        <v>0.19289999999999999</v>
      </c>
      <c r="O2831" s="27">
        <v>0.75519999999999998</v>
      </c>
      <c r="P2831" s="27">
        <v>1.5900000000000001E-2</v>
      </c>
      <c r="Q2831" s="27">
        <v>1.6799999999999999E-2</v>
      </c>
      <c r="R2831" s="27">
        <v>4.4699999999999997E-2</v>
      </c>
      <c r="S2831" s="27">
        <v>1.3899999999999999E-2</v>
      </c>
      <c r="T2831" s="27">
        <v>3.9699999999999999E-2</v>
      </c>
      <c r="U2831" s="27">
        <v>6.9999999999999999E-4</v>
      </c>
      <c r="V2831" s="27">
        <v>1.6000000000000001E-3</v>
      </c>
      <c r="W2831" s="27">
        <v>5.0000000000000001E-4</v>
      </c>
      <c r="X2831" s="27">
        <v>0</v>
      </c>
      <c r="Y2831" s="27">
        <v>1.2999999999999999E-3</v>
      </c>
      <c r="Z2831" s="27">
        <v>2.5999999999999999E-3</v>
      </c>
      <c r="AA2831" s="27">
        <v>2.5000000000000001E-3</v>
      </c>
      <c r="AB2831" s="27">
        <v>1.5E-3</v>
      </c>
      <c r="AC2831" s="27">
        <v>6.7000000000000002E-3</v>
      </c>
      <c r="AD2831" s="27">
        <v>0</v>
      </c>
      <c r="AE2831" s="27">
        <v>0</v>
      </c>
      <c r="AF2831" s="27">
        <v>5.1000000000000004E-3</v>
      </c>
      <c r="AG2831" s="27">
        <v>0</v>
      </c>
      <c r="AH2831" s="27">
        <v>0</v>
      </c>
      <c r="AI2831" s="27">
        <v>0</v>
      </c>
      <c r="AJ2831" s="27">
        <v>0</v>
      </c>
    </row>
    <row r="2832" spans="13:36" x14ac:dyDescent="0.3">
      <c r="M2832" s="27">
        <v>0.18970000000000001</v>
      </c>
      <c r="N2832" s="27">
        <v>0.1799</v>
      </c>
      <c r="O2832" s="27">
        <v>0.74009999999999998</v>
      </c>
      <c r="P2832" s="27">
        <v>9.7999999999999997E-3</v>
      </c>
      <c r="Q2832" s="27">
        <v>1.4200000000000001E-2</v>
      </c>
      <c r="R2832" s="27">
        <v>4.8000000000000001E-2</v>
      </c>
      <c r="S2832" s="27">
        <v>1.6299999999999999E-2</v>
      </c>
      <c r="T2832" s="27">
        <v>3.3599999999999998E-2</v>
      </c>
      <c r="U2832" s="27">
        <v>6.9999999999999999E-4</v>
      </c>
      <c r="V2832" s="27">
        <v>1.6999999999999999E-3</v>
      </c>
      <c r="W2832" s="27">
        <v>4.0000000000000002E-4</v>
      </c>
      <c r="X2832" s="27">
        <v>0</v>
      </c>
      <c r="Y2832" s="27">
        <v>1.2999999999999999E-3</v>
      </c>
      <c r="Z2832" s="27">
        <v>2.3999999999999998E-3</v>
      </c>
      <c r="AA2832" s="27">
        <v>2.7000000000000001E-3</v>
      </c>
      <c r="AB2832" s="27">
        <v>1.6999999999999999E-3</v>
      </c>
      <c r="AC2832" s="27">
        <v>4.8999999999999998E-3</v>
      </c>
      <c r="AD2832" s="27">
        <v>0</v>
      </c>
      <c r="AE2832" s="27">
        <v>0</v>
      </c>
      <c r="AF2832" s="27">
        <v>5.4000000000000003E-3</v>
      </c>
      <c r="AG2832" s="27">
        <v>0</v>
      </c>
      <c r="AH2832" s="27">
        <v>0</v>
      </c>
      <c r="AI2832" s="27">
        <v>0</v>
      </c>
      <c r="AJ2832" s="27">
        <v>0</v>
      </c>
    </row>
    <row r="2833" spans="13:36" x14ac:dyDescent="0.3">
      <c r="M2833" s="27">
        <v>0.2054</v>
      </c>
      <c r="N2833" s="27">
        <v>0.17119999999999999</v>
      </c>
      <c r="O2833" s="27">
        <v>0.74</v>
      </c>
      <c r="P2833" s="27">
        <v>6.4999999999999997E-3</v>
      </c>
      <c r="Q2833" s="27">
        <v>1.4999999999999999E-2</v>
      </c>
      <c r="R2833" s="27">
        <v>5.45E-2</v>
      </c>
      <c r="S2833" s="27">
        <v>1.4999999999999999E-2</v>
      </c>
      <c r="T2833" s="27">
        <v>3.6299999999999999E-2</v>
      </c>
      <c r="U2833" s="27">
        <v>8.0000000000000004E-4</v>
      </c>
      <c r="V2833" s="27">
        <v>2.5000000000000001E-3</v>
      </c>
      <c r="W2833" s="27">
        <v>4.0000000000000002E-4</v>
      </c>
      <c r="X2833" s="27">
        <v>0</v>
      </c>
      <c r="Y2833" s="27">
        <v>1.2999999999999999E-3</v>
      </c>
      <c r="Z2833" s="27">
        <v>2.3E-3</v>
      </c>
      <c r="AA2833" s="27">
        <v>2.3999999999999998E-3</v>
      </c>
      <c r="AB2833" s="27">
        <v>1.2999999999999999E-3</v>
      </c>
      <c r="AC2833" s="27">
        <v>5.1999999999999998E-3</v>
      </c>
      <c r="AD2833" s="27">
        <v>0</v>
      </c>
      <c r="AE2833" s="27">
        <v>0</v>
      </c>
      <c r="AF2833" s="27">
        <v>5.3E-3</v>
      </c>
      <c r="AG2833" s="27">
        <v>0</v>
      </c>
      <c r="AH2833" s="27">
        <v>0</v>
      </c>
      <c r="AI2833" s="27">
        <v>0</v>
      </c>
      <c r="AJ2833" s="27">
        <v>0</v>
      </c>
    </row>
    <row r="2834" spans="13:36" x14ac:dyDescent="0.3">
      <c r="M2834" s="27">
        <v>0.1865</v>
      </c>
      <c r="N2834" s="27">
        <v>0.17019999999999999</v>
      </c>
      <c r="O2834" s="27">
        <v>0.71679999999999999</v>
      </c>
      <c r="P2834" s="27">
        <v>7.4000000000000003E-3</v>
      </c>
      <c r="Q2834" s="27">
        <v>1.6899999999999998E-2</v>
      </c>
      <c r="R2834" s="27">
        <v>4.4400000000000002E-2</v>
      </c>
      <c r="S2834" s="27">
        <v>1.78E-2</v>
      </c>
      <c r="T2834" s="27">
        <v>4.07E-2</v>
      </c>
      <c r="U2834" s="27">
        <v>6.9999999999999999E-4</v>
      </c>
      <c r="V2834" s="27">
        <v>2.3999999999999998E-3</v>
      </c>
      <c r="W2834" s="27">
        <v>4.0000000000000002E-4</v>
      </c>
      <c r="X2834" s="27">
        <v>0</v>
      </c>
      <c r="Y2834" s="27">
        <v>1.1999999999999999E-3</v>
      </c>
      <c r="Z2834" s="27">
        <v>2.3E-3</v>
      </c>
      <c r="AA2834" s="27">
        <v>2.5000000000000001E-3</v>
      </c>
      <c r="AB2834" s="27">
        <v>1.4E-3</v>
      </c>
      <c r="AC2834" s="27">
        <v>4.4000000000000003E-3</v>
      </c>
      <c r="AD2834" s="27">
        <v>0</v>
      </c>
      <c r="AE2834" s="27">
        <v>0</v>
      </c>
      <c r="AF2834" s="27">
        <v>5.0000000000000001E-3</v>
      </c>
      <c r="AG2834" s="27">
        <v>0</v>
      </c>
      <c r="AH2834" s="27">
        <v>0</v>
      </c>
      <c r="AI2834" s="27">
        <v>0</v>
      </c>
      <c r="AJ2834" s="27">
        <v>0</v>
      </c>
    </row>
    <row r="2835" spans="13:36" x14ac:dyDescent="0.3">
      <c r="M2835" s="27">
        <v>0.1915</v>
      </c>
      <c r="N2835" s="27">
        <v>0.17810000000000001</v>
      </c>
      <c r="O2835" s="27">
        <v>0.71699999999999997</v>
      </c>
      <c r="P2835" s="27">
        <v>1.35E-2</v>
      </c>
      <c r="Q2835" s="27">
        <v>1.6E-2</v>
      </c>
      <c r="R2835" s="27">
        <v>4.02E-2</v>
      </c>
      <c r="S2835" s="27">
        <v>1.6299999999999999E-2</v>
      </c>
      <c r="T2835" s="27">
        <v>3.9800000000000002E-2</v>
      </c>
      <c r="U2835" s="27">
        <v>6.9999999999999999E-4</v>
      </c>
      <c r="V2835" s="27">
        <v>2.8999999999999998E-3</v>
      </c>
      <c r="W2835" s="27">
        <v>4.0000000000000002E-4</v>
      </c>
      <c r="X2835" s="27">
        <v>0</v>
      </c>
      <c r="Y2835" s="27">
        <v>1.1999999999999999E-3</v>
      </c>
      <c r="Z2835" s="27">
        <v>2.5999999999999999E-3</v>
      </c>
      <c r="AA2835" s="27">
        <v>2.5000000000000001E-3</v>
      </c>
      <c r="AB2835" s="27">
        <v>1.2999999999999999E-3</v>
      </c>
      <c r="AC2835" s="27">
        <v>4.1999999999999997E-3</v>
      </c>
      <c r="AD2835" s="27">
        <v>0</v>
      </c>
      <c r="AE2835" s="27">
        <v>0</v>
      </c>
      <c r="AF2835" s="27">
        <v>5.4999999999999997E-3</v>
      </c>
      <c r="AG2835" s="27">
        <v>0</v>
      </c>
      <c r="AH2835" s="27">
        <v>0</v>
      </c>
      <c r="AI2835" s="27">
        <v>0</v>
      </c>
      <c r="AJ2835" s="27">
        <v>0</v>
      </c>
    </row>
    <row r="2836" spans="13:36" x14ac:dyDescent="0.3">
      <c r="M2836" s="27">
        <v>0.19400000000000001</v>
      </c>
      <c r="N2836" s="27">
        <v>0.18559999999999999</v>
      </c>
      <c r="O2836" s="27">
        <v>0.72629999999999995</v>
      </c>
      <c r="P2836" s="27">
        <v>1.5100000000000001E-2</v>
      </c>
      <c r="Q2836" s="27">
        <v>2.2700000000000001E-2</v>
      </c>
      <c r="R2836" s="27">
        <v>5.0200000000000002E-2</v>
      </c>
      <c r="S2836" s="27">
        <v>1.9699999999999999E-2</v>
      </c>
      <c r="T2836" s="27">
        <v>4.4699999999999997E-2</v>
      </c>
      <c r="U2836" s="27">
        <v>6.9999999999999999E-4</v>
      </c>
      <c r="V2836" s="27">
        <v>2.7000000000000001E-3</v>
      </c>
      <c r="W2836" s="27">
        <v>4.0000000000000002E-4</v>
      </c>
      <c r="X2836" s="27">
        <v>0</v>
      </c>
      <c r="Y2836" s="27">
        <v>1.1999999999999999E-3</v>
      </c>
      <c r="Z2836" s="27">
        <v>3.0000000000000001E-3</v>
      </c>
      <c r="AA2836" s="27">
        <v>2E-3</v>
      </c>
      <c r="AB2836" s="27">
        <v>1.4E-3</v>
      </c>
      <c r="AC2836" s="27">
        <v>3.7000000000000002E-3</v>
      </c>
      <c r="AD2836" s="27">
        <v>0</v>
      </c>
      <c r="AE2836" s="27">
        <v>0</v>
      </c>
      <c r="AF2836" s="27">
        <v>5.5999999999999999E-3</v>
      </c>
      <c r="AG2836" s="27">
        <v>0</v>
      </c>
      <c r="AH2836" s="27">
        <v>0</v>
      </c>
      <c r="AI2836" s="27">
        <v>0</v>
      </c>
      <c r="AJ2836" s="27">
        <v>0</v>
      </c>
    </row>
    <row r="2837" spans="13:36" x14ac:dyDescent="0.3">
      <c r="M2837" s="27">
        <v>0.1865</v>
      </c>
      <c r="N2837" s="27">
        <v>0.19239999999999999</v>
      </c>
      <c r="O2837" s="27">
        <v>0.72950000000000004</v>
      </c>
      <c r="P2837" s="27">
        <v>9.7000000000000003E-3</v>
      </c>
      <c r="Q2837" s="27">
        <v>2.3699999999999999E-2</v>
      </c>
      <c r="R2837" s="27">
        <v>5.28E-2</v>
      </c>
      <c r="S2837" s="27">
        <v>1.9800000000000002E-2</v>
      </c>
      <c r="T2837" s="27">
        <v>4.2900000000000001E-2</v>
      </c>
      <c r="U2837" s="27">
        <v>8.0000000000000004E-4</v>
      </c>
      <c r="V2837" s="27">
        <v>2.3E-3</v>
      </c>
      <c r="W2837" s="27">
        <v>4.0000000000000002E-4</v>
      </c>
      <c r="X2837" s="27">
        <v>0</v>
      </c>
      <c r="Y2837" s="27">
        <v>1.2999999999999999E-3</v>
      </c>
      <c r="Z2837" s="27">
        <v>2.8999999999999998E-3</v>
      </c>
      <c r="AA2837" s="27">
        <v>2.3E-3</v>
      </c>
      <c r="AB2837" s="27">
        <v>1.1000000000000001E-3</v>
      </c>
      <c r="AC2837" s="27">
        <v>4.3E-3</v>
      </c>
      <c r="AD2837" s="27">
        <v>0</v>
      </c>
      <c r="AE2837" s="27">
        <v>0</v>
      </c>
      <c r="AF2837" s="27">
        <v>5.4999999999999997E-3</v>
      </c>
      <c r="AG2837" s="27">
        <v>0</v>
      </c>
      <c r="AH2837" s="27">
        <v>0</v>
      </c>
      <c r="AI2837" s="27">
        <v>0</v>
      </c>
      <c r="AJ2837" s="27">
        <v>0</v>
      </c>
    </row>
    <row r="2838" spans="13:36" x14ac:dyDescent="0.3">
      <c r="M2838" s="27">
        <v>0.18379999999999999</v>
      </c>
      <c r="N2838" s="27">
        <v>0.20660000000000001</v>
      </c>
      <c r="O2838" s="27">
        <v>0.67979999999999996</v>
      </c>
      <c r="P2838" s="27">
        <v>4.3E-3</v>
      </c>
      <c r="Q2838" s="27">
        <v>6.3E-3</v>
      </c>
      <c r="R2838" s="27">
        <v>4.0800000000000003E-2</v>
      </c>
      <c r="S2838" s="27">
        <v>1.8100000000000002E-2</v>
      </c>
      <c r="T2838" s="27">
        <v>4.3299999999999998E-2</v>
      </c>
      <c r="U2838" s="27">
        <v>6.9999999999999999E-4</v>
      </c>
      <c r="V2838" s="27">
        <v>2.3E-3</v>
      </c>
      <c r="W2838" s="27">
        <v>4.0000000000000002E-4</v>
      </c>
      <c r="X2838" s="27">
        <v>0</v>
      </c>
      <c r="Y2838" s="27">
        <v>1.1999999999999999E-3</v>
      </c>
      <c r="Z2838" s="27">
        <v>1.8E-3</v>
      </c>
      <c r="AA2838" s="27">
        <v>2.5999999999999999E-3</v>
      </c>
      <c r="AB2838" s="27">
        <v>2.3E-3</v>
      </c>
      <c r="AC2838" s="27">
        <v>7.0000000000000001E-3</v>
      </c>
      <c r="AD2838" s="27">
        <v>0</v>
      </c>
      <c r="AE2838" s="27">
        <v>0</v>
      </c>
      <c r="AF2838" s="27">
        <v>5.1999999999999998E-3</v>
      </c>
      <c r="AG2838" s="27">
        <v>0</v>
      </c>
      <c r="AH2838" s="27">
        <v>0</v>
      </c>
      <c r="AI2838" s="27">
        <v>0</v>
      </c>
      <c r="AJ2838" s="27">
        <v>0</v>
      </c>
    </row>
    <row r="2839" spans="13:36" x14ac:dyDescent="0.3">
      <c r="M2839" s="27">
        <v>0.18459999999999999</v>
      </c>
      <c r="N2839" s="27">
        <v>0.19550000000000001</v>
      </c>
      <c r="O2839" s="27">
        <v>0.71309999999999996</v>
      </c>
      <c r="P2839" s="27">
        <v>8.8999999999999999E-3</v>
      </c>
      <c r="Q2839" s="27">
        <v>1.44E-2</v>
      </c>
      <c r="R2839" s="27">
        <v>4.5400000000000003E-2</v>
      </c>
      <c r="S2839" s="27">
        <v>1.8100000000000002E-2</v>
      </c>
      <c r="T2839" s="27">
        <v>4.0599999999999997E-2</v>
      </c>
      <c r="U2839" s="27">
        <v>8.0000000000000004E-4</v>
      </c>
      <c r="V2839" s="27">
        <v>2.3E-3</v>
      </c>
      <c r="W2839" s="27">
        <v>5.0000000000000001E-4</v>
      </c>
      <c r="X2839" s="27">
        <v>0</v>
      </c>
      <c r="Y2839" s="27">
        <v>1.2999999999999999E-3</v>
      </c>
      <c r="Z2839" s="27">
        <v>2.3999999999999998E-3</v>
      </c>
      <c r="AA2839" s="27">
        <v>2.7000000000000001E-3</v>
      </c>
      <c r="AB2839" s="27">
        <v>2.5000000000000001E-3</v>
      </c>
      <c r="AC2839" s="27">
        <v>5.7000000000000002E-3</v>
      </c>
      <c r="AD2839" s="27">
        <v>0</v>
      </c>
      <c r="AE2839" s="27">
        <v>0</v>
      </c>
      <c r="AF2839" s="27">
        <v>5.4999999999999997E-3</v>
      </c>
      <c r="AG2839" s="27">
        <v>0</v>
      </c>
      <c r="AH2839" s="27">
        <v>1E-4</v>
      </c>
      <c r="AI2839" s="27">
        <v>0</v>
      </c>
      <c r="AJ2839" s="27">
        <v>0</v>
      </c>
    </row>
    <row r="2840" spans="13:36" x14ac:dyDescent="0.3">
      <c r="M2840" s="27">
        <v>0.1835</v>
      </c>
      <c r="N2840" s="27">
        <v>0.17660000000000001</v>
      </c>
      <c r="O2840" s="27">
        <v>0.70330000000000004</v>
      </c>
      <c r="P2840" s="27">
        <v>4.1999999999999997E-3</v>
      </c>
      <c r="Q2840" s="27">
        <v>1.5599999999999999E-2</v>
      </c>
      <c r="R2840" s="27">
        <v>5.0299999999999997E-2</v>
      </c>
      <c r="S2840" s="27">
        <v>2.0199999999999999E-2</v>
      </c>
      <c r="T2840" s="27">
        <v>4.02E-2</v>
      </c>
      <c r="U2840" s="27">
        <v>8.0000000000000004E-4</v>
      </c>
      <c r="V2840" s="27">
        <v>3.0000000000000001E-3</v>
      </c>
      <c r="W2840" s="27">
        <v>2.9999999999999997E-4</v>
      </c>
      <c r="X2840" s="27">
        <v>0</v>
      </c>
      <c r="Y2840" s="27">
        <v>1.1999999999999999E-3</v>
      </c>
      <c r="Z2840" s="27">
        <v>2.0999999999999999E-3</v>
      </c>
      <c r="AA2840" s="27">
        <v>2.8999999999999998E-3</v>
      </c>
      <c r="AB2840" s="27">
        <v>1.1999999999999999E-3</v>
      </c>
      <c r="AC2840" s="27">
        <v>5.3E-3</v>
      </c>
      <c r="AD2840" s="27">
        <v>0</v>
      </c>
      <c r="AE2840" s="27">
        <v>0</v>
      </c>
      <c r="AF2840" s="27">
        <v>5.4000000000000003E-3</v>
      </c>
      <c r="AG2840" s="27">
        <v>0</v>
      </c>
      <c r="AH2840" s="27">
        <v>1E-4</v>
      </c>
      <c r="AI2840" s="27">
        <v>0</v>
      </c>
      <c r="AJ2840" s="27">
        <v>0</v>
      </c>
    </row>
    <row r="2841" spans="13:36" x14ac:dyDescent="0.3">
      <c r="M2841" s="27">
        <v>0.18340000000000001</v>
      </c>
      <c r="N2841" s="27">
        <v>0.2026</v>
      </c>
      <c r="O2841" s="27">
        <v>0.69950000000000001</v>
      </c>
      <c r="P2841" s="27">
        <v>5.7000000000000002E-3</v>
      </c>
      <c r="Q2841" s="27">
        <v>1.8700000000000001E-2</v>
      </c>
      <c r="R2841" s="27">
        <v>4.6800000000000001E-2</v>
      </c>
      <c r="S2841" s="27">
        <v>0.02</v>
      </c>
      <c r="T2841" s="27">
        <v>4.8000000000000001E-2</v>
      </c>
      <c r="U2841" s="27">
        <v>8.0000000000000004E-4</v>
      </c>
      <c r="V2841" s="27">
        <v>3.7000000000000002E-3</v>
      </c>
      <c r="W2841" s="27">
        <v>4.0000000000000002E-4</v>
      </c>
      <c r="X2841" s="27">
        <v>0</v>
      </c>
      <c r="Y2841" s="27">
        <v>1.2999999999999999E-3</v>
      </c>
      <c r="Z2841" s="27">
        <v>2.0999999999999999E-3</v>
      </c>
      <c r="AA2841" s="27">
        <v>2.8999999999999998E-3</v>
      </c>
      <c r="AB2841" s="27">
        <v>2.3E-3</v>
      </c>
      <c r="AC2841" s="27">
        <v>5.7999999999999996E-3</v>
      </c>
      <c r="AD2841" s="27">
        <v>0</v>
      </c>
      <c r="AE2841" s="27">
        <v>0</v>
      </c>
      <c r="AF2841" s="27">
        <v>5.3E-3</v>
      </c>
      <c r="AG2841" s="27">
        <v>0</v>
      </c>
      <c r="AH2841" s="27">
        <v>1E-4</v>
      </c>
      <c r="AI2841" s="27">
        <v>0</v>
      </c>
      <c r="AJ2841" s="27">
        <v>0</v>
      </c>
    </row>
    <row r="2842" spans="13:36" x14ac:dyDescent="0.3">
      <c r="M2842" s="27">
        <v>0.18229999999999999</v>
      </c>
      <c r="N2842" s="27">
        <v>0.18340000000000001</v>
      </c>
      <c r="O2842" s="27">
        <v>0.69740000000000002</v>
      </c>
      <c r="P2842" s="27">
        <v>5.1000000000000004E-3</v>
      </c>
      <c r="Q2842" s="27">
        <v>1.6E-2</v>
      </c>
      <c r="R2842" s="27">
        <v>5.33E-2</v>
      </c>
      <c r="S2842" s="27">
        <v>1.41E-2</v>
      </c>
      <c r="T2842" s="27">
        <v>3.8899999999999997E-2</v>
      </c>
      <c r="U2842" s="27">
        <v>6.9999999999999999E-4</v>
      </c>
      <c r="V2842" s="27">
        <v>3.0999999999999999E-3</v>
      </c>
      <c r="W2842" s="27">
        <v>2.9999999999999997E-4</v>
      </c>
      <c r="X2842" s="27">
        <v>0</v>
      </c>
      <c r="Y2842" s="27">
        <v>1.1000000000000001E-3</v>
      </c>
      <c r="Z2842" s="27">
        <v>2E-3</v>
      </c>
      <c r="AA2842" s="27">
        <v>2.3E-3</v>
      </c>
      <c r="AB2842" s="27">
        <v>1.5E-3</v>
      </c>
      <c r="AC2842" s="27">
        <v>4.7999999999999996E-3</v>
      </c>
      <c r="AD2842" s="27">
        <v>0</v>
      </c>
      <c r="AE2842" s="27">
        <v>0</v>
      </c>
      <c r="AF2842" s="27">
        <v>5.0000000000000001E-3</v>
      </c>
      <c r="AG2842" s="27">
        <v>0</v>
      </c>
      <c r="AH2842" s="27">
        <v>0</v>
      </c>
      <c r="AI2842" s="27">
        <v>0</v>
      </c>
      <c r="AJ2842" s="27">
        <v>0</v>
      </c>
    </row>
    <row r="2843" spans="13:36" x14ac:dyDescent="0.3">
      <c r="M2843" s="27">
        <v>0.193</v>
      </c>
      <c r="N2843" s="27">
        <v>0.19500000000000001</v>
      </c>
      <c r="O2843" s="27">
        <v>0.70920000000000005</v>
      </c>
      <c r="P2843" s="27">
        <v>4.4000000000000003E-3</v>
      </c>
      <c r="Q2843" s="27">
        <v>1.7000000000000001E-2</v>
      </c>
      <c r="R2843" s="27">
        <v>5.33E-2</v>
      </c>
      <c r="S2843" s="27">
        <v>1.49E-2</v>
      </c>
      <c r="T2843" s="27">
        <v>3.5499999999999997E-2</v>
      </c>
      <c r="U2843" s="27">
        <v>8.0000000000000004E-4</v>
      </c>
      <c r="V2843" s="27">
        <v>2.8999999999999998E-3</v>
      </c>
      <c r="W2843" s="27">
        <v>4.0000000000000002E-4</v>
      </c>
      <c r="X2843" s="27">
        <v>0</v>
      </c>
      <c r="Y2843" s="27">
        <v>1.1999999999999999E-3</v>
      </c>
      <c r="Z2843" s="27">
        <v>2.2000000000000001E-3</v>
      </c>
      <c r="AA2843" s="27">
        <v>2.8999999999999998E-3</v>
      </c>
      <c r="AB2843" s="27">
        <v>1.6999999999999999E-3</v>
      </c>
      <c r="AC2843" s="27">
        <v>4.8999999999999998E-3</v>
      </c>
      <c r="AD2843" s="27">
        <v>0</v>
      </c>
      <c r="AE2843" s="27">
        <v>0</v>
      </c>
      <c r="AF2843" s="27">
        <v>5.1000000000000004E-3</v>
      </c>
      <c r="AG2843" s="27">
        <v>0</v>
      </c>
      <c r="AH2843" s="27">
        <v>0</v>
      </c>
      <c r="AI2843" s="27">
        <v>0</v>
      </c>
      <c r="AJ2843" s="27">
        <v>0</v>
      </c>
    </row>
    <row r="2844" spans="13:36" x14ac:dyDescent="0.3">
      <c r="M2844" s="27">
        <v>0.18870000000000001</v>
      </c>
      <c r="N2844" s="27">
        <v>0.1802</v>
      </c>
      <c r="O2844" s="27">
        <v>0.70209999999999995</v>
      </c>
      <c r="P2844" s="27">
        <v>5.7000000000000002E-3</v>
      </c>
      <c r="Q2844" s="27">
        <v>2.12E-2</v>
      </c>
      <c r="R2844" s="27">
        <v>4.0500000000000001E-2</v>
      </c>
      <c r="S2844" s="27">
        <v>1.3899999999999999E-2</v>
      </c>
      <c r="T2844" s="27">
        <v>4.1500000000000002E-2</v>
      </c>
      <c r="U2844" s="27">
        <v>8.9999999999999998E-4</v>
      </c>
      <c r="V2844" s="27">
        <v>2.3999999999999998E-3</v>
      </c>
      <c r="W2844" s="27">
        <v>2.9999999999999997E-4</v>
      </c>
      <c r="X2844" s="27">
        <v>0</v>
      </c>
      <c r="Y2844" s="27">
        <v>1.1999999999999999E-3</v>
      </c>
      <c r="Z2844" s="27">
        <v>2.0999999999999999E-3</v>
      </c>
      <c r="AA2844" s="27">
        <v>2.5000000000000001E-3</v>
      </c>
      <c r="AB2844" s="27">
        <v>1.6000000000000001E-3</v>
      </c>
      <c r="AC2844" s="27">
        <v>5.1000000000000004E-3</v>
      </c>
      <c r="AD2844" s="27">
        <v>0</v>
      </c>
      <c r="AE2844" s="27">
        <v>0</v>
      </c>
      <c r="AF2844" s="27">
        <v>5.1999999999999998E-3</v>
      </c>
      <c r="AG2844" s="27">
        <v>0</v>
      </c>
      <c r="AH2844" s="27">
        <v>0</v>
      </c>
      <c r="AI2844" s="27">
        <v>0</v>
      </c>
      <c r="AJ2844" s="27">
        <v>0</v>
      </c>
    </row>
    <row r="2845" spans="13:36" x14ac:dyDescent="0.3">
      <c r="M2845" s="27">
        <v>0.1946</v>
      </c>
      <c r="N2845" s="27">
        <v>0.17849999999999999</v>
      </c>
      <c r="O2845" s="27">
        <v>0.70620000000000005</v>
      </c>
      <c r="P2845" s="27">
        <v>5.1999999999999998E-3</v>
      </c>
      <c r="Q2845" s="27">
        <v>1.2E-2</v>
      </c>
      <c r="R2845" s="27">
        <v>4.07E-2</v>
      </c>
      <c r="S2845" s="27">
        <v>1.41E-2</v>
      </c>
      <c r="T2845" s="27">
        <v>4.9700000000000001E-2</v>
      </c>
      <c r="U2845" s="27">
        <v>4.4999999999999997E-3</v>
      </c>
      <c r="V2845" s="27">
        <v>2.7000000000000001E-3</v>
      </c>
      <c r="W2845" s="27">
        <v>4.0000000000000002E-4</v>
      </c>
      <c r="X2845" s="27">
        <v>0</v>
      </c>
      <c r="Y2845" s="27">
        <v>1.1999999999999999E-3</v>
      </c>
      <c r="Z2845" s="27">
        <v>2E-3</v>
      </c>
      <c r="AA2845" s="27">
        <v>2.7000000000000001E-3</v>
      </c>
      <c r="AB2845" s="27">
        <v>1.5E-3</v>
      </c>
      <c r="AC2845" s="27">
        <v>5.1000000000000004E-3</v>
      </c>
      <c r="AD2845" s="27">
        <v>0</v>
      </c>
      <c r="AE2845" s="27">
        <v>0</v>
      </c>
      <c r="AF2845" s="27">
        <v>5.1000000000000004E-3</v>
      </c>
      <c r="AG2845" s="27">
        <v>0</v>
      </c>
      <c r="AH2845" s="27">
        <v>0</v>
      </c>
      <c r="AI2845" s="27">
        <v>0</v>
      </c>
      <c r="AJ2845" s="27">
        <v>0</v>
      </c>
    </row>
    <row r="2846" spans="13:36" x14ac:dyDescent="0.3">
      <c r="M2846" s="27">
        <v>0.18609999999999999</v>
      </c>
      <c r="N2846" s="27">
        <v>0.1903</v>
      </c>
      <c r="O2846" s="27">
        <v>0.70179999999999998</v>
      </c>
      <c r="P2846" s="27">
        <v>3.3999999999999998E-3</v>
      </c>
      <c r="Q2846" s="27">
        <v>1.34E-2</v>
      </c>
      <c r="R2846" s="27">
        <v>4.0399999999999998E-2</v>
      </c>
      <c r="S2846" s="27">
        <v>1.5100000000000001E-2</v>
      </c>
      <c r="T2846" s="27">
        <v>4.02E-2</v>
      </c>
      <c r="U2846" s="27">
        <v>1.1999999999999999E-3</v>
      </c>
      <c r="V2846" s="27">
        <v>1.9E-3</v>
      </c>
      <c r="W2846" s="27">
        <v>4.0000000000000002E-4</v>
      </c>
      <c r="X2846" s="27">
        <v>0</v>
      </c>
      <c r="Y2846" s="27">
        <v>1.1999999999999999E-3</v>
      </c>
      <c r="Z2846" s="27">
        <v>2E-3</v>
      </c>
      <c r="AA2846" s="27">
        <v>2.8E-3</v>
      </c>
      <c r="AB2846" s="27">
        <v>1.5E-3</v>
      </c>
      <c r="AC2846" s="27">
        <v>4.8999999999999998E-3</v>
      </c>
      <c r="AD2846" s="27">
        <v>0</v>
      </c>
      <c r="AE2846" s="27">
        <v>0</v>
      </c>
      <c r="AF2846" s="27">
        <v>5.3E-3</v>
      </c>
      <c r="AG2846" s="27">
        <v>0</v>
      </c>
      <c r="AH2846" s="27">
        <v>0</v>
      </c>
      <c r="AI2846" s="27">
        <v>0</v>
      </c>
      <c r="AJ2846" s="27">
        <v>0</v>
      </c>
    </row>
    <row r="2847" spans="13:36" x14ac:dyDescent="0.3">
      <c r="M2847" s="27">
        <v>0.18779999999999999</v>
      </c>
      <c r="N2847" s="27">
        <v>0.19259999999999999</v>
      </c>
      <c r="O2847" s="27">
        <v>0.68669999999999998</v>
      </c>
      <c r="P2847" s="27">
        <v>2.2000000000000001E-3</v>
      </c>
      <c r="Q2847" s="27">
        <v>8.3999999999999995E-3</v>
      </c>
      <c r="R2847" s="27">
        <v>3.15E-2</v>
      </c>
      <c r="S2847" s="27">
        <v>5.7999999999999996E-3</v>
      </c>
      <c r="T2847" s="27">
        <v>2.3300000000000001E-2</v>
      </c>
      <c r="U2847" s="27">
        <v>4.0000000000000002E-4</v>
      </c>
      <c r="V2847" s="27">
        <v>1.2999999999999999E-3</v>
      </c>
      <c r="W2847" s="27">
        <v>2.9999999999999997E-4</v>
      </c>
      <c r="X2847" s="27">
        <v>0</v>
      </c>
      <c r="Y2847" s="27">
        <v>1.1999999999999999E-3</v>
      </c>
      <c r="Z2847" s="27">
        <v>1.6999999999999999E-3</v>
      </c>
      <c r="AA2847" s="27">
        <v>2.7000000000000001E-3</v>
      </c>
      <c r="AB2847" s="27">
        <v>1.6000000000000001E-3</v>
      </c>
      <c r="AC2847" s="27">
        <v>5.4000000000000003E-3</v>
      </c>
      <c r="AD2847" s="27">
        <v>0</v>
      </c>
      <c r="AE2847" s="27">
        <v>0</v>
      </c>
      <c r="AF2847" s="27">
        <v>5.1000000000000004E-3</v>
      </c>
      <c r="AG2847" s="27">
        <v>0</v>
      </c>
      <c r="AH2847" s="27">
        <v>1E-4</v>
      </c>
      <c r="AI2847" s="27">
        <v>0</v>
      </c>
      <c r="AJ2847" s="27">
        <v>0</v>
      </c>
    </row>
    <row r="2848" spans="13:36" x14ac:dyDescent="0.3">
      <c r="M2848" s="27">
        <v>0.18720000000000001</v>
      </c>
      <c r="N2848" s="27">
        <v>0.2006</v>
      </c>
      <c r="O2848" s="27">
        <v>0.69720000000000004</v>
      </c>
      <c r="P2848" s="27">
        <v>4.1000000000000003E-3</v>
      </c>
      <c r="Q2848" s="27">
        <v>8.9999999999999993E-3</v>
      </c>
      <c r="R2848" s="27">
        <v>2.7400000000000001E-2</v>
      </c>
      <c r="S2848" s="27">
        <v>4.0000000000000001E-3</v>
      </c>
      <c r="T2848" s="27">
        <v>2.1999999999999999E-2</v>
      </c>
      <c r="U2848" s="27">
        <v>2.9999999999999997E-4</v>
      </c>
      <c r="V2848" s="27">
        <v>1.1999999999999999E-3</v>
      </c>
      <c r="W2848" s="27">
        <v>4.0000000000000002E-4</v>
      </c>
      <c r="X2848" s="27">
        <v>0</v>
      </c>
      <c r="Y2848" s="27">
        <v>1.1999999999999999E-3</v>
      </c>
      <c r="Z2848" s="27">
        <v>1.8E-3</v>
      </c>
      <c r="AA2848" s="27">
        <v>2.5999999999999999E-3</v>
      </c>
      <c r="AB2848" s="27">
        <v>2E-3</v>
      </c>
      <c r="AC2848" s="27">
        <v>5.4999999999999997E-3</v>
      </c>
      <c r="AD2848" s="27">
        <v>0</v>
      </c>
      <c r="AE2848" s="27">
        <v>0</v>
      </c>
      <c r="AF2848" s="27">
        <v>5.1999999999999998E-3</v>
      </c>
      <c r="AG2848" s="27">
        <v>0</v>
      </c>
      <c r="AH2848" s="27">
        <v>0</v>
      </c>
      <c r="AI2848" s="27">
        <v>0</v>
      </c>
      <c r="AJ2848" s="27">
        <v>0</v>
      </c>
    </row>
    <row r="2849" spans="13:36" x14ac:dyDescent="0.3">
      <c r="M2849" s="27">
        <v>0.20499999999999999</v>
      </c>
      <c r="N2849" s="27">
        <v>0.1903</v>
      </c>
      <c r="O2849" s="27">
        <v>0.70430000000000004</v>
      </c>
      <c r="P2849" s="27">
        <v>4.7999999999999996E-3</v>
      </c>
      <c r="Q2849" s="27">
        <v>1.26E-2</v>
      </c>
      <c r="R2849" s="27">
        <v>3.1399999999999997E-2</v>
      </c>
      <c r="S2849" s="27">
        <v>4.0000000000000001E-3</v>
      </c>
      <c r="T2849" s="27">
        <v>1.9400000000000001E-2</v>
      </c>
      <c r="U2849" s="27">
        <v>2.9999999999999997E-4</v>
      </c>
      <c r="V2849" s="27">
        <v>1.1000000000000001E-3</v>
      </c>
      <c r="W2849" s="27">
        <v>2.9999999999999997E-4</v>
      </c>
      <c r="X2849" s="27">
        <v>0</v>
      </c>
      <c r="Y2849" s="27">
        <v>1.1000000000000001E-3</v>
      </c>
      <c r="Z2849" s="27">
        <v>1.8E-3</v>
      </c>
      <c r="AA2849" s="27">
        <v>2.5000000000000001E-3</v>
      </c>
      <c r="AB2849" s="27">
        <v>1.4E-3</v>
      </c>
      <c r="AC2849" s="27">
        <v>5.4999999999999997E-3</v>
      </c>
      <c r="AD2849" s="27">
        <v>0</v>
      </c>
      <c r="AE2849" s="27">
        <v>0</v>
      </c>
      <c r="AF2849" s="27">
        <v>5.1999999999999998E-3</v>
      </c>
      <c r="AG2849" s="27">
        <v>0</v>
      </c>
      <c r="AH2849" s="27">
        <v>0</v>
      </c>
      <c r="AI2849" s="27">
        <v>0</v>
      </c>
      <c r="AJ2849" s="27">
        <v>0</v>
      </c>
    </row>
    <row r="2850" spans="13:36" x14ac:dyDescent="0.3">
      <c r="M2850" s="27">
        <v>0.19089999999999999</v>
      </c>
      <c r="N2850" s="27">
        <v>0.18210000000000001</v>
      </c>
      <c r="O2850" s="27">
        <v>0.71260000000000001</v>
      </c>
      <c r="P2850" s="27">
        <v>4.4999999999999997E-3</v>
      </c>
      <c r="Q2850" s="27">
        <v>1.5900000000000001E-2</v>
      </c>
      <c r="R2850" s="27">
        <v>3.5900000000000001E-2</v>
      </c>
      <c r="S2850" s="27">
        <v>4.1000000000000003E-3</v>
      </c>
      <c r="T2850" s="27">
        <v>2.2200000000000001E-2</v>
      </c>
      <c r="U2850" s="27">
        <v>2.9999999999999997E-4</v>
      </c>
      <c r="V2850" s="27">
        <v>1.5E-3</v>
      </c>
      <c r="W2850" s="27">
        <v>2.9999999999999997E-4</v>
      </c>
      <c r="X2850" s="27">
        <v>0</v>
      </c>
      <c r="Y2850" s="27">
        <v>1.1000000000000001E-3</v>
      </c>
      <c r="Z2850" s="27">
        <v>1.9E-3</v>
      </c>
      <c r="AA2850" s="27">
        <v>2.8E-3</v>
      </c>
      <c r="AB2850" s="27">
        <v>1.5E-3</v>
      </c>
      <c r="AC2850" s="27">
        <v>5.3E-3</v>
      </c>
      <c r="AD2850" s="27">
        <v>0</v>
      </c>
      <c r="AE2850" s="27">
        <v>0</v>
      </c>
      <c r="AF2850" s="27">
        <v>5.1999999999999998E-3</v>
      </c>
      <c r="AG2850" s="27">
        <v>0</v>
      </c>
      <c r="AH2850" s="27">
        <v>0</v>
      </c>
      <c r="AI2850" s="27">
        <v>0</v>
      </c>
      <c r="AJ2850" s="27">
        <v>0</v>
      </c>
    </row>
    <row r="2851" spans="13:36" x14ac:dyDescent="0.3">
      <c r="M2851" s="27">
        <v>0.18709999999999999</v>
      </c>
      <c r="N2851" s="27">
        <v>0.20580000000000001</v>
      </c>
      <c r="O2851" s="27">
        <v>0.73809999999999998</v>
      </c>
      <c r="P2851" s="27">
        <v>5.3E-3</v>
      </c>
      <c r="Q2851" s="27">
        <v>1.6E-2</v>
      </c>
      <c r="R2851" s="27">
        <v>4.0300000000000002E-2</v>
      </c>
      <c r="S2851" s="27">
        <v>4.5999999999999999E-3</v>
      </c>
      <c r="T2851" s="27">
        <v>1.9900000000000001E-2</v>
      </c>
      <c r="U2851" s="27">
        <v>2.9999999999999997E-4</v>
      </c>
      <c r="V2851" s="27">
        <v>1.1999999999999999E-3</v>
      </c>
      <c r="W2851" s="27">
        <v>2.9999999999999997E-4</v>
      </c>
      <c r="X2851" s="27">
        <v>0</v>
      </c>
      <c r="Y2851" s="27">
        <v>1.1999999999999999E-3</v>
      </c>
      <c r="Z2851" s="27">
        <v>2.0999999999999999E-3</v>
      </c>
      <c r="AA2851" s="27">
        <v>3.3E-3</v>
      </c>
      <c r="AB2851" s="27">
        <v>1.5E-3</v>
      </c>
      <c r="AC2851" s="27">
        <v>5.4999999999999997E-3</v>
      </c>
      <c r="AD2851" s="27">
        <v>0</v>
      </c>
      <c r="AE2851" s="27">
        <v>0</v>
      </c>
      <c r="AF2851" s="27">
        <v>5.3E-3</v>
      </c>
      <c r="AG2851" s="27">
        <v>0</v>
      </c>
      <c r="AH2851" s="27">
        <v>1E-4</v>
      </c>
      <c r="AI2851" s="27">
        <v>0</v>
      </c>
      <c r="AJ2851" s="27">
        <v>0</v>
      </c>
    </row>
    <row r="2852" spans="13:36" x14ac:dyDescent="0.3">
      <c r="M2852" s="27">
        <v>0.20039999999999999</v>
      </c>
      <c r="N2852" s="27">
        <v>0.1988</v>
      </c>
      <c r="O2852" s="27">
        <v>0.69940000000000002</v>
      </c>
      <c r="P2852" s="27">
        <v>4.0000000000000001E-3</v>
      </c>
      <c r="Q2852" s="27">
        <v>1.17E-2</v>
      </c>
      <c r="R2852" s="27">
        <v>2.9399999999999999E-2</v>
      </c>
      <c r="S2852" s="27">
        <v>3.3E-3</v>
      </c>
      <c r="T2852" s="27">
        <v>2.1299999999999999E-2</v>
      </c>
      <c r="U2852" s="27">
        <v>2.9999999999999997E-4</v>
      </c>
      <c r="V2852" s="27">
        <v>1.1000000000000001E-3</v>
      </c>
      <c r="W2852" s="27">
        <v>2.9999999999999997E-4</v>
      </c>
      <c r="X2852" s="27">
        <v>0</v>
      </c>
      <c r="Y2852" s="27">
        <v>1.2999999999999999E-3</v>
      </c>
      <c r="Z2852" s="27">
        <v>1.9E-3</v>
      </c>
      <c r="AA2852" s="27">
        <v>2.8E-3</v>
      </c>
      <c r="AB2852" s="27">
        <v>1.6999999999999999E-3</v>
      </c>
      <c r="AC2852" s="27">
        <v>5.1999999999999998E-3</v>
      </c>
      <c r="AD2852" s="27">
        <v>0</v>
      </c>
      <c r="AE2852" s="27">
        <v>0</v>
      </c>
      <c r="AF2852" s="27">
        <v>5.3E-3</v>
      </c>
      <c r="AG2852" s="27">
        <v>0</v>
      </c>
      <c r="AH2852" s="27">
        <v>1E-4</v>
      </c>
      <c r="AI2852" s="27">
        <v>0</v>
      </c>
      <c r="AJ2852" s="27">
        <v>0</v>
      </c>
    </row>
    <row r="2853" spans="13:36" x14ac:dyDescent="0.3">
      <c r="M2853" s="27">
        <v>0.19550000000000001</v>
      </c>
      <c r="N2853" s="27">
        <v>0.15709999999999999</v>
      </c>
      <c r="O2853" s="27">
        <v>0.54110000000000003</v>
      </c>
      <c r="P2853" s="27">
        <v>3.0999999999999999E-3</v>
      </c>
      <c r="Q2853" s="27">
        <v>1.66E-2</v>
      </c>
      <c r="R2853" s="27">
        <v>2.35E-2</v>
      </c>
      <c r="S2853" s="27">
        <v>3.0000000000000001E-3</v>
      </c>
      <c r="T2853" s="27">
        <v>2.0799999999999999E-2</v>
      </c>
      <c r="U2853" s="27">
        <v>2.9999999999999997E-4</v>
      </c>
      <c r="V2853" s="27">
        <v>8.0000000000000004E-4</v>
      </c>
      <c r="W2853" s="27">
        <v>2.9999999999999997E-4</v>
      </c>
      <c r="X2853" s="27">
        <v>0</v>
      </c>
      <c r="Y2853" s="27">
        <v>1E-3</v>
      </c>
      <c r="Z2853" s="27">
        <v>1.1999999999999999E-3</v>
      </c>
      <c r="AA2853" s="27">
        <v>2.2000000000000001E-3</v>
      </c>
      <c r="AB2853" s="27">
        <v>1.4E-3</v>
      </c>
      <c r="AC2853" s="27">
        <v>6.3E-3</v>
      </c>
      <c r="AD2853" s="27">
        <v>0</v>
      </c>
      <c r="AE2853" s="27">
        <v>0</v>
      </c>
      <c r="AF2853" s="27">
        <v>4.7999999999999996E-3</v>
      </c>
      <c r="AG2853" s="27">
        <v>0</v>
      </c>
      <c r="AH2853" s="27">
        <v>1E-4</v>
      </c>
      <c r="AI2853" s="27">
        <v>0</v>
      </c>
      <c r="AJ2853" s="27">
        <v>0</v>
      </c>
    </row>
    <row r="2854" spans="13:36" x14ac:dyDescent="0.3">
      <c r="M2854" s="27">
        <v>0.19370000000000001</v>
      </c>
      <c r="N2854" s="27">
        <v>0.1469</v>
      </c>
      <c r="O2854" s="27">
        <v>0.52700000000000002</v>
      </c>
      <c r="P2854" s="27">
        <v>4.7999999999999996E-3</v>
      </c>
      <c r="Q2854" s="27">
        <v>1.66E-2</v>
      </c>
      <c r="R2854" s="27">
        <v>2.3099999999999999E-2</v>
      </c>
      <c r="S2854" s="27">
        <v>4.5999999999999999E-3</v>
      </c>
      <c r="T2854" s="27">
        <v>2.8000000000000001E-2</v>
      </c>
      <c r="U2854" s="27">
        <v>2.9999999999999997E-4</v>
      </c>
      <c r="V2854" s="27">
        <v>8.9999999999999998E-4</v>
      </c>
      <c r="W2854" s="27">
        <v>2.9999999999999997E-4</v>
      </c>
      <c r="X2854" s="27">
        <v>0</v>
      </c>
      <c r="Y2854" s="27">
        <v>1E-3</v>
      </c>
      <c r="Z2854" s="27">
        <v>1.1999999999999999E-3</v>
      </c>
      <c r="AA2854" s="27">
        <v>2.3999999999999998E-3</v>
      </c>
      <c r="AB2854" s="27">
        <v>1.4E-3</v>
      </c>
      <c r="AC2854" s="27">
        <v>7.3000000000000001E-3</v>
      </c>
      <c r="AD2854" s="27">
        <v>0</v>
      </c>
      <c r="AE2854" s="27">
        <v>0</v>
      </c>
      <c r="AF2854" s="27">
        <v>4.7000000000000002E-3</v>
      </c>
      <c r="AG2854" s="27">
        <v>0</v>
      </c>
      <c r="AH2854" s="27">
        <v>0</v>
      </c>
      <c r="AI2854" s="27">
        <v>0</v>
      </c>
      <c r="AJ2854" s="27">
        <v>0</v>
      </c>
    </row>
    <row r="2855" spans="13:36" x14ac:dyDescent="0.3">
      <c r="M2855" s="27">
        <v>0.188</v>
      </c>
      <c r="N2855" s="27">
        <v>0.15079999999999999</v>
      </c>
      <c r="O2855" s="27">
        <v>0.51780000000000004</v>
      </c>
      <c r="P2855" s="27">
        <v>3.8E-3</v>
      </c>
      <c r="Q2855" s="27">
        <v>1.0999999999999999E-2</v>
      </c>
      <c r="R2855" s="27">
        <v>3.1399999999999997E-2</v>
      </c>
      <c r="S2855" s="27">
        <v>3.5000000000000001E-3</v>
      </c>
      <c r="T2855" s="27">
        <v>2.1299999999999999E-2</v>
      </c>
      <c r="U2855" s="27">
        <v>2.9999999999999997E-4</v>
      </c>
      <c r="V2855" s="27">
        <v>1E-3</v>
      </c>
      <c r="W2855" s="27">
        <v>2.9999999999999997E-4</v>
      </c>
      <c r="X2855" s="27">
        <v>0</v>
      </c>
      <c r="Y2855" s="27">
        <v>1E-3</v>
      </c>
      <c r="Z2855" s="27">
        <v>1.2999999999999999E-3</v>
      </c>
      <c r="AA2855" s="27">
        <v>2.2000000000000001E-3</v>
      </c>
      <c r="AB2855" s="27">
        <v>1.5E-3</v>
      </c>
      <c r="AC2855" s="27">
        <v>5.7999999999999996E-3</v>
      </c>
      <c r="AD2855" s="27">
        <v>0</v>
      </c>
      <c r="AE2855" s="27">
        <v>0</v>
      </c>
      <c r="AF2855" s="27">
        <v>4.7999999999999996E-3</v>
      </c>
      <c r="AG2855" s="27">
        <v>0</v>
      </c>
      <c r="AH2855" s="27">
        <v>1E-4</v>
      </c>
      <c r="AI2855" s="27">
        <v>0</v>
      </c>
      <c r="AJ2855" s="27">
        <v>0</v>
      </c>
    </row>
    <row r="2856" spans="13:36" x14ac:dyDescent="0.3">
      <c r="M2856" s="27">
        <v>0.18659999999999999</v>
      </c>
      <c r="N2856" s="27">
        <v>0.16600000000000001</v>
      </c>
      <c r="O2856" s="27">
        <v>0.51349999999999996</v>
      </c>
      <c r="P2856" s="27">
        <v>5.1000000000000004E-3</v>
      </c>
      <c r="Q2856" s="27">
        <v>1.5800000000000002E-2</v>
      </c>
      <c r="R2856" s="27">
        <v>2.2200000000000001E-2</v>
      </c>
      <c r="S2856" s="27">
        <v>3.3E-3</v>
      </c>
      <c r="T2856" s="27">
        <v>1.72E-2</v>
      </c>
      <c r="U2856" s="27">
        <v>2.9999999999999997E-4</v>
      </c>
      <c r="V2856" s="27">
        <v>8.9999999999999998E-4</v>
      </c>
      <c r="W2856" s="27">
        <v>2.0000000000000001E-4</v>
      </c>
      <c r="X2856" s="27">
        <v>0</v>
      </c>
      <c r="Y2856" s="27">
        <v>1.1000000000000001E-3</v>
      </c>
      <c r="Z2856" s="27">
        <v>1.2999999999999999E-3</v>
      </c>
      <c r="AA2856" s="27">
        <v>2.0999999999999999E-3</v>
      </c>
      <c r="AB2856" s="27">
        <v>1.9E-3</v>
      </c>
      <c r="AC2856" s="27">
        <v>6.7999999999999996E-3</v>
      </c>
      <c r="AD2856" s="27">
        <v>0</v>
      </c>
      <c r="AE2856" s="27">
        <v>0</v>
      </c>
      <c r="AF2856" s="27">
        <v>4.7999999999999996E-3</v>
      </c>
      <c r="AG2856" s="27">
        <v>0</v>
      </c>
      <c r="AH2856" s="27">
        <v>0</v>
      </c>
      <c r="AI2856" s="27">
        <v>0</v>
      </c>
      <c r="AJ2856" s="27">
        <v>0</v>
      </c>
    </row>
    <row r="2857" spans="13:36" x14ac:dyDescent="0.3">
      <c r="M2857" s="27">
        <v>0.1996</v>
      </c>
      <c r="N2857" s="27">
        <v>0.1701</v>
      </c>
      <c r="O2857" s="27">
        <v>0.53710000000000002</v>
      </c>
      <c r="P2857" s="27">
        <v>2.5000000000000001E-3</v>
      </c>
      <c r="Q2857" s="27">
        <v>1.37E-2</v>
      </c>
      <c r="R2857" s="27">
        <v>1.78E-2</v>
      </c>
      <c r="S2857" s="27">
        <v>3.3E-3</v>
      </c>
      <c r="T2857" s="27">
        <v>1.83E-2</v>
      </c>
      <c r="U2857" s="27">
        <v>4.0000000000000002E-4</v>
      </c>
      <c r="V2857" s="27">
        <v>8.9999999999999998E-4</v>
      </c>
      <c r="W2857" s="27">
        <v>2.0000000000000001E-4</v>
      </c>
      <c r="X2857" s="27">
        <v>0</v>
      </c>
      <c r="Y2857" s="27">
        <v>1.1000000000000001E-3</v>
      </c>
      <c r="Z2857" s="27">
        <v>1.2999999999999999E-3</v>
      </c>
      <c r="AA2857" s="27">
        <v>2.3999999999999998E-3</v>
      </c>
      <c r="AB2857" s="27">
        <v>1.1999999999999999E-3</v>
      </c>
      <c r="AC2857" s="27">
        <v>7.1999999999999998E-3</v>
      </c>
      <c r="AD2857" s="27">
        <v>0</v>
      </c>
      <c r="AE2857" s="27">
        <v>0</v>
      </c>
      <c r="AF2857" s="27">
        <v>4.7999999999999996E-3</v>
      </c>
      <c r="AG2857" s="27">
        <v>0</v>
      </c>
      <c r="AH2857" s="27">
        <v>2.0000000000000001E-4</v>
      </c>
      <c r="AI2857" s="27">
        <v>0</v>
      </c>
      <c r="AJ2857" s="27">
        <v>0</v>
      </c>
    </row>
    <row r="2858" spans="13:36" x14ac:dyDescent="0.3">
      <c r="M2858" s="27">
        <v>0.18129999999999999</v>
      </c>
      <c r="N2858" s="27">
        <v>0.1399</v>
      </c>
      <c r="O2858" s="27">
        <v>0.52170000000000005</v>
      </c>
      <c r="P2858" s="27">
        <v>2.3999999999999998E-3</v>
      </c>
      <c r="Q2858" s="27">
        <v>1.09E-2</v>
      </c>
      <c r="R2858" s="27">
        <v>1.66E-2</v>
      </c>
      <c r="S2858" s="27">
        <v>4.5999999999999999E-3</v>
      </c>
      <c r="T2858" s="27">
        <v>0.02</v>
      </c>
      <c r="U2858" s="27">
        <v>2.9999999999999997E-4</v>
      </c>
      <c r="V2858" s="27">
        <v>1E-3</v>
      </c>
      <c r="W2858" s="27">
        <v>2.9999999999999997E-4</v>
      </c>
      <c r="X2858" s="27">
        <v>0</v>
      </c>
      <c r="Y2858" s="27">
        <v>1E-3</v>
      </c>
      <c r="Z2858" s="27">
        <v>1.1999999999999999E-3</v>
      </c>
      <c r="AA2858" s="27">
        <v>2E-3</v>
      </c>
      <c r="AB2858" s="27">
        <v>1.1000000000000001E-3</v>
      </c>
      <c r="AC2858" s="27">
        <v>6.7000000000000002E-3</v>
      </c>
      <c r="AD2858" s="27">
        <v>0</v>
      </c>
      <c r="AE2858" s="27">
        <v>0</v>
      </c>
      <c r="AF2858" s="27">
        <v>4.5999999999999999E-3</v>
      </c>
      <c r="AG2858" s="27">
        <v>0</v>
      </c>
      <c r="AH2858" s="27">
        <v>1E-4</v>
      </c>
      <c r="AI2858" s="27">
        <v>0</v>
      </c>
      <c r="AJ2858" s="27">
        <v>0</v>
      </c>
    </row>
    <row r="2859" spans="13:36" x14ac:dyDescent="0.3">
      <c r="M2859" s="27">
        <v>0.19120000000000001</v>
      </c>
      <c r="N2859" s="27">
        <v>0.16400000000000001</v>
      </c>
      <c r="O2859" s="27">
        <v>0.51319999999999999</v>
      </c>
      <c r="P2859" s="27">
        <v>4.7000000000000002E-3</v>
      </c>
      <c r="Q2859" s="27">
        <v>1.84E-2</v>
      </c>
      <c r="R2859" s="27">
        <v>4.4900000000000002E-2</v>
      </c>
      <c r="S2859" s="27">
        <v>2.93E-2</v>
      </c>
      <c r="T2859" s="27">
        <v>4.6600000000000003E-2</v>
      </c>
      <c r="U2859" s="27">
        <v>8.0000000000000004E-4</v>
      </c>
      <c r="V2859" s="27">
        <v>8.6E-3</v>
      </c>
      <c r="W2859" s="27">
        <v>2.9999999999999997E-4</v>
      </c>
      <c r="X2859" s="27">
        <v>0</v>
      </c>
      <c r="Y2859" s="27">
        <v>1.1000000000000001E-3</v>
      </c>
      <c r="Z2859" s="27">
        <v>1.5E-3</v>
      </c>
      <c r="AA2859" s="27">
        <v>2.2000000000000001E-3</v>
      </c>
      <c r="AB2859" s="27">
        <v>1.9E-3</v>
      </c>
      <c r="AC2859" s="27">
        <v>5.8999999999999999E-3</v>
      </c>
      <c r="AD2859" s="27">
        <v>0</v>
      </c>
      <c r="AE2859" s="27">
        <v>0</v>
      </c>
      <c r="AF2859" s="27">
        <v>4.7000000000000002E-3</v>
      </c>
      <c r="AG2859" s="27">
        <v>0</v>
      </c>
      <c r="AH2859" s="27">
        <v>1E-4</v>
      </c>
      <c r="AI2859" s="27">
        <v>0</v>
      </c>
      <c r="AJ2859" s="27">
        <v>0</v>
      </c>
    </row>
    <row r="2860" spans="13:36" x14ac:dyDescent="0.3">
      <c r="M2860" s="27">
        <v>0.19020000000000001</v>
      </c>
      <c r="N2860" s="27">
        <v>0.1469</v>
      </c>
      <c r="O2860" s="27">
        <v>0.51090000000000002</v>
      </c>
      <c r="P2860" s="27">
        <v>2.8E-3</v>
      </c>
      <c r="Q2860" s="27">
        <v>1.46E-2</v>
      </c>
      <c r="R2860" s="27">
        <v>6.6000000000000003E-2</v>
      </c>
      <c r="S2860" s="27">
        <v>3.5000000000000003E-2</v>
      </c>
      <c r="T2860" s="27">
        <v>4.9200000000000001E-2</v>
      </c>
      <c r="U2860" s="27">
        <v>8.9999999999999998E-4</v>
      </c>
      <c r="V2860" s="27">
        <v>7.1000000000000004E-3</v>
      </c>
      <c r="W2860" s="27">
        <v>2.9999999999999997E-4</v>
      </c>
      <c r="X2860" s="27">
        <v>0</v>
      </c>
      <c r="Y2860" s="27">
        <v>1.1000000000000001E-3</v>
      </c>
      <c r="Z2860" s="27">
        <v>1.2999999999999999E-3</v>
      </c>
      <c r="AA2860" s="27">
        <v>2.0999999999999999E-3</v>
      </c>
      <c r="AB2860" s="27">
        <v>1.5E-3</v>
      </c>
      <c r="AC2860" s="27">
        <v>6.1000000000000004E-3</v>
      </c>
      <c r="AD2860" s="27">
        <v>0</v>
      </c>
      <c r="AE2860" s="27">
        <v>0</v>
      </c>
      <c r="AF2860" s="27">
        <v>4.5999999999999999E-3</v>
      </c>
      <c r="AG2860" s="27">
        <v>0</v>
      </c>
      <c r="AH2860" s="27">
        <v>1E-4</v>
      </c>
      <c r="AI2860" s="27">
        <v>0</v>
      </c>
      <c r="AJ2860" s="27">
        <v>0</v>
      </c>
    </row>
    <row r="2861" spans="13:36" x14ac:dyDescent="0.3">
      <c r="M2861" s="27">
        <v>0.19170000000000001</v>
      </c>
      <c r="N2861" s="27">
        <v>0.14829999999999999</v>
      </c>
      <c r="O2861" s="27">
        <v>0.52569999999999995</v>
      </c>
      <c r="P2861" s="27">
        <v>5.4999999999999997E-3</v>
      </c>
      <c r="Q2861" s="27">
        <v>1.3899999999999999E-2</v>
      </c>
      <c r="R2861" s="27">
        <v>6.8199999999999997E-2</v>
      </c>
      <c r="S2861" s="27">
        <v>3.44E-2</v>
      </c>
      <c r="T2861" s="27">
        <v>4.7E-2</v>
      </c>
      <c r="U2861" s="27">
        <v>1E-3</v>
      </c>
      <c r="V2861" s="27">
        <v>6.4999999999999997E-3</v>
      </c>
      <c r="W2861" s="27">
        <v>4.0000000000000002E-4</v>
      </c>
      <c r="X2861" s="27">
        <v>0</v>
      </c>
      <c r="Y2861" s="27">
        <v>1.1000000000000001E-3</v>
      </c>
      <c r="Z2861" s="27">
        <v>1.4E-3</v>
      </c>
      <c r="AA2861" s="27">
        <v>2.0999999999999999E-3</v>
      </c>
      <c r="AB2861" s="27">
        <v>1.2999999999999999E-3</v>
      </c>
      <c r="AC2861" s="27">
        <v>6.3E-3</v>
      </c>
      <c r="AD2861" s="27">
        <v>0</v>
      </c>
      <c r="AE2861" s="27">
        <v>0</v>
      </c>
      <c r="AF2861" s="27">
        <v>4.7999999999999996E-3</v>
      </c>
      <c r="AG2861" s="27">
        <v>0</v>
      </c>
      <c r="AH2861" s="27">
        <v>0</v>
      </c>
      <c r="AI2861" s="27">
        <v>0</v>
      </c>
      <c r="AJ2861" s="27">
        <v>0</v>
      </c>
    </row>
    <row r="2862" spans="13:36" x14ac:dyDescent="0.3">
      <c r="M2862" s="27">
        <v>0.18959999999999999</v>
      </c>
      <c r="N2862" s="27">
        <v>0.14399999999999999</v>
      </c>
      <c r="O2862" s="27">
        <v>0.5141</v>
      </c>
      <c r="P2862" s="27">
        <v>2.8999999999999998E-3</v>
      </c>
      <c r="Q2862" s="27">
        <v>1.4999999999999999E-2</v>
      </c>
      <c r="R2862" s="27">
        <v>5.4699999999999999E-2</v>
      </c>
      <c r="S2862" s="27">
        <v>3.4299999999999997E-2</v>
      </c>
      <c r="T2862" s="27">
        <v>4.0099999999999997E-2</v>
      </c>
      <c r="U2862" s="27">
        <v>8.9999999999999998E-4</v>
      </c>
      <c r="V2862" s="27">
        <v>8.3999999999999995E-3</v>
      </c>
      <c r="W2862" s="27">
        <v>4.0000000000000002E-4</v>
      </c>
      <c r="X2862" s="27">
        <v>0</v>
      </c>
      <c r="Y2862" s="27">
        <v>1.1000000000000001E-3</v>
      </c>
      <c r="Z2862" s="27">
        <v>1.4E-3</v>
      </c>
      <c r="AA2862" s="27">
        <v>2.0999999999999999E-3</v>
      </c>
      <c r="AB2862" s="27">
        <v>1.4E-3</v>
      </c>
      <c r="AC2862" s="27">
        <v>6.0000000000000001E-3</v>
      </c>
      <c r="AD2862" s="27">
        <v>0</v>
      </c>
      <c r="AE2862" s="27">
        <v>0</v>
      </c>
      <c r="AF2862" s="27">
        <v>4.7999999999999996E-3</v>
      </c>
      <c r="AG2862" s="27">
        <v>0</v>
      </c>
      <c r="AH2862" s="27">
        <v>1E-4</v>
      </c>
      <c r="AI2862" s="27">
        <v>0</v>
      </c>
      <c r="AJ2862" s="27">
        <v>0</v>
      </c>
    </row>
    <row r="2863" spans="13:36" x14ac:dyDescent="0.3">
      <c r="M2863" s="27">
        <v>0.1804</v>
      </c>
      <c r="N2863" s="27">
        <v>0.1661</v>
      </c>
      <c r="O2863" s="27">
        <v>0.5161</v>
      </c>
      <c r="P2863" s="27">
        <v>3.0000000000000001E-3</v>
      </c>
      <c r="Q2863" s="27">
        <v>1.78E-2</v>
      </c>
      <c r="R2863" s="27">
        <v>5.5899999999999998E-2</v>
      </c>
      <c r="S2863" s="27">
        <v>3.8399999999999997E-2</v>
      </c>
      <c r="T2863" s="27">
        <v>4.8099999999999997E-2</v>
      </c>
      <c r="U2863" s="27">
        <v>8.9999999999999998E-4</v>
      </c>
      <c r="V2863" s="27">
        <v>8.8000000000000005E-3</v>
      </c>
      <c r="W2863" s="27">
        <v>2.9999999999999997E-4</v>
      </c>
      <c r="X2863" s="27">
        <v>0</v>
      </c>
      <c r="Y2863" s="27">
        <v>1.1999999999999999E-3</v>
      </c>
      <c r="Z2863" s="27">
        <v>1.5E-3</v>
      </c>
      <c r="AA2863" s="27">
        <v>2.0999999999999999E-3</v>
      </c>
      <c r="AB2863" s="27">
        <v>2E-3</v>
      </c>
      <c r="AC2863" s="27">
        <v>5.5999999999999999E-3</v>
      </c>
      <c r="AD2863" s="27">
        <v>0</v>
      </c>
      <c r="AE2863" s="27">
        <v>0</v>
      </c>
      <c r="AF2863" s="27">
        <v>4.8999999999999998E-3</v>
      </c>
      <c r="AG2863" s="27">
        <v>0</v>
      </c>
      <c r="AH2863" s="27">
        <v>0</v>
      </c>
      <c r="AI2863" s="27">
        <v>0</v>
      </c>
      <c r="AJ2863" s="27">
        <v>0</v>
      </c>
    </row>
    <row r="2864" spans="13:36" x14ac:dyDescent="0.3">
      <c r="M2864" s="27">
        <v>0.18479999999999999</v>
      </c>
      <c r="N2864" s="27">
        <v>0.1484</v>
      </c>
      <c r="O2864" s="27">
        <v>0.5111</v>
      </c>
      <c r="P2864" s="27">
        <v>3.5000000000000001E-3</v>
      </c>
      <c r="Q2864" s="27">
        <v>1.6799999999999999E-2</v>
      </c>
      <c r="R2864" s="27">
        <v>5.1499999999999997E-2</v>
      </c>
      <c r="S2864" s="27">
        <v>4.3400000000000001E-2</v>
      </c>
      <c r="T2864" s="27">
        <v>4.5999999999999999E-2</v>
      </c>
      <c r="U2864" s="27">
        <v>1E-3</v>
      </c>
      <c r="V2864" s="27">
        <v>1.03E-2</v>
      </c>
      <c r="W2864" s="27">
        <v>2.9999999999999997E-4</v>
      </c>
      <c r="X2864" s="27">
        <v>0</v>
      </c>
      <c r="Y2864" s="27">
        <v>1.1000000000000001E-3</v>
      </c>
      <c r="Z2864" s="27">
        <v>1.4E-3</v>
      </c>
      <c r="AA2864" s="27">
        <v>2.0999999999999999E-3</v>
      </c>
      <c r="AB2864" s="27">
        <v>1.1999999999999999E-3</v>
      </c>
      <c r="AC2864" s="27">
        <v>7.1000000000000004E-3</v>
      </c>
      <c r="AD2864" s="27">
        <v>0</v>
      </c>
      <c r="AE2864" s="27">
        <v>0</v>
      </c>
      <c r="AF2864" s="27">
        <v>4.8999999999999998E-3</v>
      </c>
      <c r="AG2864" s="27">
        <v>0</v>
      </c>
      <c r="AH2864" s="27">
        <v>0</v>
      </c>
      <c r="AI2864" s="27">
        <v>0</v>
      </c>
      <c r="AJ2864" s="27">
        <v>0</v>
      </c>
    </row>
    <row r="2865" spans="13:36" x14ac:dyDescent="0.3">
      <c r="M2865" s="27">
        <v>0.18490000000000001</v>
      </c>
      <c r="N2865" s="27">
        <v>0.1517</v>
      </c>
      <c r="O2865" s="27">
        <v>0.51060000000000005</v>
      </c>
      <c r="P2865" s="27">
        <v>3.5000000000000001E-3</v>
      </c>
      <c r="Q2865" s="27">
        <v>1.6400000000000001E-2</v>
      </c>
      <c r="R2865" s="27">
        <v>6.3500000000000001E-2</v>
      </c>
      <c r="S2865" s="27">
        <v>3.8399999999999997E-2</v>
      </c>
      <c r="T2865" s="27">
        <v>4.3099999999999999E-2</v>
      </c>
      <c r="U2865" s="27">
        <v>8.0000000000000004E-4</v>
      </c>
      <c r="V2865" s="27">
        <v>3.7000000000000002E-3</v>
      </c>
      <c r="W2865" s="27">
        <v>2.9999999999999997E-4</v>
      </c>
      <c r="X2865" s="27">
        <v>0</v>
      </c>
      <c r="Y2865" s="27">
        <v>1.1999999999999999E-3</v>
      </c>
      <c r="Z2865" s="27">
        <v>1.2999999999999999E-3</v>
      </c>
      <c r="AA2865" s="27">
        <v>2.0999999999999999E-3</v>
      </c>
      <c r="AB2865" s="27">
        <v>1.2999999999999999E-3</v>
      </c>
      <c r="AC2865" s="27">
        <v>7.0000000000000001E-3</v>
      </c>
      <c r="AD2865" s="27">
        <v>0</v>
      </c>
      <c r="AE2865" s="27">
        <v>0</v>
      </c>
      <c r="AF2865" s="27">
        <v>4.7999999999999996E-3</v>
      </c>
      <c r="AG2865" s="27">
        <v>0</v>
      </c>
      <c r="AH2865" s="27">
        <v>0</v>
      </c>
      <c r="AI2865" s="27">
        <v>0</v>
      </c>
      <c r="AJ2865" s="27">
        <v>0</v>
      </c>
    </row>
    <row r="2866" spans="13:36" x14ac:dyDescent="0.3">
      <c r="M2866" s="27">
        <v>0.189</v>
      </c>
      <c r="N2866" s="27">
        <v>0.15260000000000001</v>
      </c>
      <c r="O2866" s="27">
        <v>0.50190000000000001</v>
      </c>
      <c r="P2866" s="27">
        <v>8.8000000000000005E-3</v>
      </c>
      <c r="Q2866" s="27">
        <v>1.7899999999999999E-2</v>
      </c>
      <c r="R2866" s="27">
        <v>4.8399999999999999E-2</v>
      </c>
      <c r="S2866" s="27">
        <v>3.7199999999999997E-2</v>
      </c>
      <c r="T2866" s="27">
        <v>4.0099999999999997E-2</v>
      </c>
      <c r="U2866" s="27">
        <v>8.0000000000000004E-4</v>
      </c>
      <c r="V2866" s="27">
        <v>3.8999999999999998E-3</v>
      </c>
      <c r="W2866" s="27">
        <v>4.0000000000000002E-4</v>
      </c>
      <c r="X2866" s="27">
        <v>0</v>
      </c>
      <c r="Y2866" s="27">
        <v>1.1000000000000001E-3</v>
      </c>
      <c r="Z2866" s="27">
        <v>1.5E-3</v>
      </c>
      <c r="AA2866" s="27">
        <v>1.8E-3</v>
      </c>
      <c r="AB2866" s="27">
        <v>1.1000000000000001E-3</v>
      </c>
      <c r="AC2866" s="27">
        <v>7.0000000000000001E-3</v>
      </c>
      <c r="AD2866" s="27">
        <v>0</v>
      </c>
      <c r="AE2866" s="27">
        <v>0</v>
      </c>
      <c r="AF2866" s="27">
        <v>4.7999999999999996E-3</v>
      </c>
      <c r="AG2866" s="27">
        <v>0</v>
      </c>
      <c r="AH2866" s="27">
        <v>0</v>
      </c>
      <c r="AI2866" s="27">
        <v>0</v>
      </c>
      <c r="AJ2866" s="27">
        <v>0</v>
      </c>
    </row>
    <row r="2867" spans="13:36" x14ac:dyDescent="0.3">
      <c r="M2867" s="27">
        <v>0.18820000000000001</v>
      </c>
      <c r="N2867" s="27">
        <v>0.14760000000000001</v>
      </c>
      <c r="O2867" s="27">
        <v>0.50249999999999995</v>
      </c>
      <c r="P2867" s="27">
        <v>8.8000000000000005E-3</v>
      </c>
      <c r="Q2867" s="27">
        <v>1.4500000000000001E-2</v>
      </c>
      <c r="R2867" s="27">
        <v>5.3400000000000003E-2</v>
      </c>
      <c r="S2867" s="27">
        <v>4.6399999999999997E-2</v>
      </c>
      <c r="T2867" s="27">
        <v>3.8600000000000002E-2</v>
      </c>
      <c r="U2867" s="27">
        <v>8.9999999999999998E-4</v>
      </c>
      <c r="V2867" s="27">
        <v>4.3E-3</v>
      </c>
      <c r="W2867" s="27">
        <v>2.9999999999999997E-4</v>
      </c>
      <c r="X2867" s="27">
        <v>0</v>
      </c>
      <c r="Y2867" s="27">
        <v>1E-3</v>
      </c>
      <c r="Z2867" s="27">
        <v>1.2999999999999999E-3</v>
      </c>
      <c r="AA2867" s="27">
        <v>1.8E-3</v>
      </c>
      <c r="AB2867" s="27">
        <v>1.5E-3</v>
      </c>
      <c r="AC2867" s="27">
        <v>6.4999999999999997E-3</v>
      </c>
      <c r="AD2867" s="27">
        <v>0</v>
      </c>
      <c r="AE2867" s="27">
        <v>0</v>
      </c>
      <c r="AF2867" s="27">
        <v>4.7999999999999996E-3</v>
      </c>
      <c r="AG2867" s="27">
        <v>0</v>
      </c>
      <c r="AH2867" s="27">
        <v>0</v>
      </c>
      <c r="AI2867" s="27">
        <v>0</v>
      </c>
      <c r="AJ2867" s="27">
        <v>0</v>
      </c>
    </row>
    <row r="2868" spans="13:36" x14ac:dyDescent="0.3">
      <c r="M2868" s="27">
        <v>0.18659999999999999</v>
      </c>
      <c r="N2868" s="27">
        <v>0.153</v>
      </c>
      <c r="O2868" s="27">
        <v>0.50139999999999996</v>
      </c>
      <c r="P2868" s="27">
        <v>6.4999999999999997E-3</v>
      </c>
      <c r="Q2868" s="27">
        <v>1.7600000000000001E-2</v>
      </c>
      <c r="R2868" s="27">
        <v>7.5200000000000003E-2</v>
      </c>
      <c r="S2868" s="27">
        <v>4.9799999999999997E-2</v>
      </c>
      <c r="T2868" s="27">
        <v>4.0300000000000002E-2</v>
      </c>
      <c r="U2868" s="27">
        <v>1.1000000000000001E-3</v>
      </c>
      <c r="V2868" s="27">
        <v>4.0000000000000001E-3</v>
      </c>
      <c r="W2868" s="27">
        <v>2.9999999999999997E-4</v>
      </c>
      <c r="X2868" s="27">
        <v>0</v>
      </c>
      <c r="Y2868" s="27">
        <v>1.1000000000000001E-3</v>
      </c>
      <c r="Z2868" s="27">
        <v>1.4E-3</v>
      </c>
      <c r="AA2868" s="27">
        <v>2.0999999999999999E-3</v>
      </c>
      <c r="AB2868" s="27">
        <v>1.1000000000000001E-3</v>
      </c>
      <c r="AC2868" s="27">
        <v>7.9000000000000008E-3</v>
      </c>
      <c r="AD2868" s="27">
        <v>0</v>
      </c>
      <c r="AE2868" s="27">
        <v>0</v>
      </c>
      <c r="AF2868" s="27">
        <v>4.5999999999999999E-3</v>
      </c>
      <c r="AG2868" s="27">
        <v>0</v>
      </c>
      <c r="AH2868" s="27">
        <v>0</v>
      </c>
      <c r="AI2868" s="27">
        <v>0</v>
      </c>
      <c r="AJ2868" s="27">
        <v>0</v>
      </c>
    </row>
    <row r="2869" spans="13:36" x14ac:dyDescent="0.3">
      <c r="M2869" s="27">
        <v>0.19170000000000001</v>
      </c>
      <c r="N2869" s="27">
        <v>0.15060000000000001</v>
      </c>
      <c r="O2869" s="27">
        <v>0.50990000000000002</v>
      </c>
      <c r="P2869" s="27">
        <v>8.9999999999999993E-3</v>
      </c>
      <c r="Q2869" s="27">
        <v>2.0199999999999999E-2</v>
      </c>
      <c r="R2869" s="27">
        <v>6.3600000000000004E-2</v>
      </c>
      <c r="S2869" s="27">
        <v>5.2200000000000003E-2</v>
      </c>
      <c r="T2869" s="27">
        <v>3.8600000000000002E-2</v>
      </c>
      <c r="U2869" s="27">
        <v>1E-3</v>
      </c>
      <c r="V2869" s="27">
        <v>6.3E-3</v>
      </c>
      <c r="W2869" s="27">
        <v>2.9999999999999997E-4</v>
      </c>
      <c r="X2869" s="27">
        <v>0</v>
      </c>
      <c r="Y2869" s="27">
        <v>1.1000000000000001E-3</v>
      </c>
      <c r="Z2869" s="27">
        <v>1.6000000000000001E-3</v>
      </c>
      <c r="AA2869" s="27">
        <v>1.9E-3</v>
      </c>
      <c r="AB2869" s="27">
        <v>1.4E-3</v>
      </c>
      <c r="AC2869" s="27">
        <v>6.8999999999999999E-3</v>
      </c>
      <c r="AD2869" s="27">
        <v>0</v>
      </c>
      <c r="AE2869" s="27">
        <v>0</v>
      </c>
      <c r="AF2869" s="27">
        <v>4.7000000000000002E-3</v>
      </c>
      <c r="AG2869" s="27">
        <v>0</v>
      </c>
      <c r="AH2869" s="27">
        <v>0</v>
      </c>
      <c r="AI2869" s="27">
        <v>0</v>
      </c>
      <c r="AJ2869" s="27">
        <v>0</v>
      </c>
    </row>
    <row r="2870" spans="13:36" x14ac:dyDescent="0.3">
      <c r="M2870" s="27">
        <v>0.18260000000000001</v>
      </c>
      <c r="N2870" s="27">
        <v>0.14810000000000001</v>
      </c>
      <c r="O2870" s="27">
        <v>0.50770000000000004</v>
      </c>
      <c r="P2870" s="27">
        <v>4.1999999999999997E-3</v>
      </c>
      <c r="Q2870" s="27">
        <v>1.2E-2</v>
      </c>
      <c r="R2870" s="27">
        <v>6.83E-2</v>
      </c>
      <c r="S2870" s="27">
        <v>3.6799999999999999E-2</v>
      </c>
      <c r="T2870" s="27">
        <v>4.2000000000000003E-2</v>
      </c>
      <c r="U2870" s="27">
        <v>1E-3</v>
      </c>
      <c r="V2870" s="27">
        <v>5.1999999999999998E-3</v>
      </c>
      <c r="W2870" s="27">
        <v>2.9999999999999997E-4</v>
      </c>
      <c r="X2870" s="27">
        <v>0</v>
      </c>
      <c r="Y2870" s="27">
        <v>1E-3</v>
      </c>
      <c r="Z2870" s="27">
        <v>1.2999999999999999E-3</v>
      </c>
      <c r="AA2870" s="27">
        <v>2E-3</v>
      </c>
      <c r="AB2870" s="27">
        <v>1.5E-3</v>
      </c>
      <c r="AC2870" s="27">
        <v>8.8999999999999999E-3</v>
      </c>
      <c r="AD2870" s="27">
        <v>0</v>
      </c>
      <c r="AE2870" s="27">
        <v>0</v>
      </c>
      <c r="AF2870" s="27">
        <v>4.5999999999999999E-3</v>
      </c>
      <c r="AG2870" s="27">
        <v>0</v>
      </c>
      <c r="AH2870" s="27">
        <v>1E-4</v>
      </c>
      <c r="AI2870" s="27">
        <v>0</v>
      </c>
      <c r="AJ2870" s="27">
        <v>0</v>
      </c>
    </row>
    <row r="2871" spans="13:36" x14ac:dyDescent="0.3">
      <c r="M2871" s="27">
        <v>0.19109999999999999</v>
      </c>
      <c r="N2871" s="27">
        <v>0.1615</v>
      </c>
      <c r="O2871" s="27">
        <v>0.49990000000000001</v>
      </c>
      <c r="P2871" s="27">
        <v>6.8999999999999999E-3</v>
      </c>
      <c r="Q2871" s="27">
        <v>3.0300000000000001E-2</v>
      </c>
      <c r="R2871" s="27">
        <v>4.8300000000000003E-2</v>
      </c>
      <c r="S2871" s="27">
        <v>1.7500000000000002E-2</v>
      </c>
      <c r="T2871" s="27">
        <v>4.7899999999999998E-2</v>
      </c>
      <c r="U2871" s="27">
        <v>8.0000000000000004E-4</v>
      </c>
      <c r="V2871" s="27">
        <v>2.0999999999999999E-3</v>
      </c>
      <c r="W2871" s="27">
        <v>2.9999999999999997E-4</v>
      </c>
      <c r="X2871" s="27">
        <v>0</v>
      </c>
      <c r="Y2871" s="27">
        <v>1.1999999999999999E-3</v>
      </c>
      <c r="Z2871" s="27">
        <v>2.3E-3</v>
      </c>
      <c r="AA2871" s="27">
        <v>1.8E-3</v>
      </c>
      <c r="AB2871" s="27">
        <v>8.0000000000000004E-4</v>
      </c>
      <c r="AC2871" s="27">
        <v>7.4000000000000003E-3</v>
      </c>
      <c r="AD2871" s="27">
        <v>0</v>
      </c>
      <c r="AE2871" s="27">
        <v>0</v>
      </c>
      <c r="AF2871" s="27">
        <v>4.4999999999999997E-3</v>
      </c>
      <c r="AG2871" s="27">
        <v>0</v>
      </c>
      <c r="AH2871" s="27">
        <v>0</v>
      </c>
      <c r="AI2871" s="27">
        <v>0</v>
      </c>
      <c r="AJ2871" s="27">
        <v>0</v>
      </c>
    </row>
    <row r="2872" spans="13:36" x14ac:dyDescent="0.3">
      <c r="M2872" s="27">
        <v>0.18010000000000001</v>
      </c>
      <c r="N2872" s="27">
        <v>0.14649999999999999</v>
      </c>
      <c r="O2872" s="27">
        <v>0.5131</v>
      </c>
      <c r="P2872" s="27">
        <v>6.6E-3</v>
      </c>
      <c r="Q2872" s="27">
        <v>2.2700000000000001E-2</v>
      </c>
      <c r="R2872" s="27">
        <v>3.6600000000000001E-2</v>
      </c>
      <c r="S2872" s="27">
        <v>2.92E-2</v>
      </c>
      <c r="T2872" s="27">
        <v>3.8399999999999997E-2</v>
      </c>
      <c r="U2872" s="27">
        <v>8.9999999999999998E-4</v>
      </c>
      <c r="V2872" s="27">
        <v>1.9E-3</v>
      </c>
      <c r="W2872" s="27">
        <v>2.9999999999999997E-4</v>
      </c>
      <c r="X2872" s="27">
        <v>0</v>
      </c>
      <c r="Y2872" s="27">
        <v>1E-3</v>
      </c>
      <c r="Z2872" s="27">
        <v>1.8E-3</v>
      </c>
      <c r="AA2872" s="27">
        <v>1.8E-3</v>
      </c>
      <c r="AB2872" s="27">
        <v>1E-3</v>
      </c>
      <c r="AC2872" s="27">
        <v>7.1999999999999998E-3</v>
      </c>
      <c r="AD2872" s="27">
        <v>0</v>
      </c>
      <c r="AE2872" s="27">
        <v>0</v>
      </c>
      <c r="AF2872" s="27">
        <v>4.7999999999999996E-3</v>
      </c>
      <c r="AG2872" s="27">
        <v>0</v>
      </c>
      <c r="AH2872" s="27">
        <v>0</v>
      </c>
      <c r="AI2872" s="27">
        <v>0</v>
      </c>
      <c r="AJ2872" s="27">
        <v>0</v>
      </c>
    </row>
    <row r="2873" spans="13:36" x14ac:dyDescent="0.3">
      <c r="M2873" s="27">
        <v>0.18029999999999999</v>
      </c>
      <c r="N2873" s="27">
        <v>0.15310000000000001</v>
      </c>
      <c r="O2873" s="27">
        <v>0.49980000000000002</v>
      </c>
      <c r="P2873" s="27">
        <v>9.7999999999999997E-3</v>
      </c>
      <c r="Q2873" s="27">
        <v>2.1100000000000001E-2</v>
      </c>
      <c r="R2873" s="27">
        <v>4.0099999999999997E-2</v>
      </c>
      <c r="S2873" s="27">
        <v>2.47E-2</v>
      </c>
      <c r="T2873" s="27">
        <v>3.5700000000000003E-2</v>
      </c>
      <c r="U2873" s="27">
        <v>8.9999999999999998E-4</v>
      </c>
      <c r="V2873" s="27">
        <v>2.5000000000000001E-3</v>
      </c>
      <c r="W2873" s="27">
        <v>2.9999999999999997E-4</v>
      </c>
      <c r="X2873" s="27">
        <v>0</v>
      </c>
      <c r="Y2873" s="27">
        <v>1.1000000000000001E-3</v>
      </c>
      <c r="Z2873" s="27">
        <v>1.8E-3</v>
      </c>
      <c r="AA2873" s="27">
        <v>1.6999999999999999E-3</v>
      </c>
      <c r="AB2873" s="27">
        <v>1.2999999999999999E-3</v>
      </c>
      <c r="AC2873" s="27">
        <v>5.7999999999999996E-3</v>
      </c>
      <c r="AD2873" s="27">
        <v>0</v>
      </c>
      <c r="AE2873" s="27">
        <v>0</v>
      </c>
      <c r="AF2873" s="27">
        <v>4.7999999999999996E-3</v>
      </c>
      <c r="AG2873" s="27">
        <v>0</v>
      </c>
      <c r="AH2873" s="27">
        <v>0</v>
      </c>
      <c r="AI2873" s="27">
        <v>0</v>
      </c>
      <c r="AJ2873" s="27">
        <v>0</v>
      </c>
    </row>
    <row r="2874" spans="13:36" x14ac:dyDescent="0.3">
      <c r="M2874" s="27">
        <v>0.2049</v>
      </c>
      <c r="N2874" s="27">
        <v>0.1565</v>
      </c>
      <c r="O2874" s="27">
        <v>0.51739999999999997</v>
      </c>
      <c r="P2874" s="27">
        <v>8.0000000000000002E-3</v>
      </c>
      <c r="Q2874" s="27">
        <v>1.95E-2</v>
      </c>
      <c r="R2874" s="27">
        <v>4.65E-2</v>
      </c>
      <c r="S2874" s="27">
        <v>4.9000000000000002E-2</v>
      </c>
      <c r="T2874" s="27">
        <v>4.1300000000000003E-2</v>
      </c>
      <c r="U2874" s="27">
        <v>8.9999999999999998E-4</v>
      </c>
      <c r="V2874" s="27">
        <v>2.7000000000000001E-3</v>
      </c>
      <c r="W2874" s="27">
        <v>2.9999999999999997E-4</v>
      </c>
      <c r="X2874" s="27">
        <v>0</v>
      </c>
      <c r="Y2874" s="27">
        <v>1.1999999999999999E-3</v>
      </c>
      <c r="Z2874" s="27">
        <v>1.9E-3</v>
      </c>
      <c r="AA2874" s="27">
        <v>2.0999999999999999E-3</v>
      </c>
      <c r="AB2874" s="27">
        <v>1.1000000000000001E-3</v>
      </c>
      <c r="AC2874" s="27">
        <v>6.1999999999999998E-3</v>
      </c>
      <c r="AD2874" s="27">
        <v>0</v>
      </c>
      <c r="AE2874" s="27">
        <v>0</v>
      </c>
      <c r="AF2874" s="27">
        <v>4.7000000000000002E-3</v>
      </c>
      <c r="AG2874" s="27">
        <v>0</v>
      </c>
      <c r="AH2874" s="27">
        <v>0</v>
      </c>
      <c r="AI2874" s="27">
        <v>0</v>
      </c>
      <c r="AJ2874" s="27">
        <v>0</v>
      </c>
    </row>
    <row r="2875" spans="13:36" x14ac:dyDescent="0.3">
      <c r="M2875" s="27">
        <v>0.1875</v>
      </c>
      <c r="N2875" s="27">
        <v>0.15720000000000001</v>
      </c>
      <c r="O2875" s="27">
        <v>0.50749999999999995</v>
      </c>
      <c r="P2875" s="27">
        <v>4.5999999999999999E-3</v>
      </c>
      <c r="Q2875" s="27">
        <v>2.0799999999999999E-2</v>
      </c>
      <c r="R2875" s="27">
        <v>3.7499999999999999E-2</v>
      </c>
      <c r="S2875" s="27">
        <v>3.9E-2</v>
      </c>
      <c r="T2875" s="27">
        <v>3.8199999999999998E-2</v>
      </c>
      <c r="U2875" s="27">
        <v>6.9999999999999999E-4</v>
      </c>
      <c r="V2875" s="27">
        <v>1.8E-3</v>
      </c>
      <c r="W2875" s="27">
        <v>2.0000000000000001E-4</v>
      </c>
      <c r="X2875" s="27">
        <v>0</v>
      </c>
      <c r="Y2875" s="27">
        <v>1.4E-3</v>
      </c>
      <c r="Z2875" s="27">
        <v>1.4E-3</v>
      </c>
      <c r="AA2875" s="27">
        <v>2.3999999999999998E-3</v>
      </c>
      <c r="AB2875" s="27">
        <v>1.4E-3</v>
      </c>
      <c r="AC2875" s="27">
        <v>6.7999999999999996E-3</v>
      </c>
      <c r="AD2875" s="27">
        <v>0</v>
      </c>
      <c r="AE2875" s="27">
        <v>0</v>
      </c>
      <c r="AF2875" s="27">
        <v>4.5999999999999999E-3</v>
      </c>
      <c r="AG2875" s="27">
        <v>0</v>
      </c>
      <c r="AH2875" s="27">
        <v>1E-4</v>
      </c>
      <c r="AI2875" s="27">
        <v>0</v>
      </c>
      <c r="AJ2875" s="27">
        <v>0</v>
      </c>
    </row>
    <row r="2876" spans="13:36" x14ac:dyDescent="0.3">
      <c r="M2876" s="27">
        <v>0.18890000000000001</v>
      </c>
      <c r="N2876" s="27">
        <v>0.15890000000000001</v>
      </c>
      <c r="O2876" s="27">
        <v>0.50449999999999995</v>
      </c>
      <c r="P2876" s="27">
        <v>4.7999999999999996E-3</v>
      </c>
      <c r="Q2876" s="27">
        <v>2.46E-2</v>
      </c>
      <c r="R2876" s="27">
        <v>5.1400000000000001E-2</v>
      </c>
      <c r="S2876" s="27">
        <v>4.3299999999999998E-2</v>
      </c>
      <c r="T2876" s="27">
        <v>4.2799999999999998E-2</v>
      </c>
      <c r="U2876" s="27">
        <v>8.9999999999999998E-4</v>
      </c>
      <c r="V2876" s="27">
        <v>1.9E-3</v>
      </c>
      <c r="W2876" s="27">
        <v>2.9999999999999997E-4</v>
      </c>
      <c r="X2876" s="27">
        <v>0</v>
      </c>
      <c r="Y2876" s="27">
        <v>1.1999999999999999E-3</v>
      </c>
      <c r="Z2876" s="27">
        <v>1.5E-3</v>
      </c>
      <c r="AA2876" s="27">
        <v>1.9E-3</v>
      </c>
      <c r="AB2876" s="27">
        <v>1.1000000000000001E-3</v>
      </c>
      <c r="AC2876" s="27">
        <v>6.3E-3</v>
      </c>
      <c r="AD2876" s="27">
        <v>0</v>
      </c>
      <c r="AE2876" s="27">
        <v>0</v>
      </c>
      <c r="AF2876" s="27">
        <v>4.7999999999999996E-3</v>
      </c>
      <c r="AG2876" s="27">
        <v>0</v>
      </c>
      <c r="AH2876" s="27">
        <v>1E-4</v>
      </c>
      <c r="AI2876" s="27">
        <v>0</v>
      </c>
      <c r="AJ2876" s="27">
        <v>0</v>
      </c>
    </row>
    <row r="2877" spans="13:36" x14ac:dyDescent="0.3">
      <c r="M2877" s="27">
        <v>0.18429999999999999</v>
      </c>
      <c r="N2877" s="27">
        <v>0.15840000000000001</v>
      </c>
      <c r="O2877" s="27">
        <v>0.49990000000000001</v>
      </c>
      <c r="P2877" s="27">
        <v>8.3999999999999995E-3</v>
      </c>
      <c r="Q2877" s="27">
        <v>2.24E-2</v>
      </c>
      <c r="R2877" s="27">
        <v>3.5000000000000003E-2</v>
      </c>
      <c r="S2877" s="27">
        <v>1.9400000000000001E-2</v>
      </c>
      <c r="T2877" s="27">
        <v>3.3000000000000002E-2</v>
      </c>
      <c r="U2877" s="27">
        <v>6.9999999999999999E-4</v>
      </c>
      <c r="V2877" s="27">
        <v>1.5E-3</v>
      </c>
      <c r="W2877" s="27">
        <v>2.0000000000000001E-4</v>
      </c>
      <c r="X2877" s="27">
        <v>0</v>
      </c>
      <c r="Y2877" s="27">
        <v>1.1000000000000001E-3</v>
      </c>
      <c r="Z2877" s="27">
        <v>1.6000000000000001E-3</v>
      </c>
      <c r="AA2877" s="27">
        <v>2E-3</v>
      </c>
      <c r="AB2877" s="27">
        <v>1.1000000000000001E-3</v>
      </c>
      <c r="AC2877" s="27">
        <v>5.8999999999999999E-3</v>
      </c>
      <c r="AD2877" s="27">
        <v>0</v>
      </c>
      <c r="AE2877" s="27">
        <v>0</v>
      </c>
      <c r="AF2877" s="27">
        <v>4.7999999999999996E-3</v>
      </c>
      <c r="AG2877" s="27">
        <v>0</v>
      </c>
      <c r="AH2877" s="27">
        <v>0</v>
      </c>
      <c r="AI2877" s="27">
        <v>0</v>
      </c>
      <c r="AJ2877" s="27">
        <v>0</v>
      </c>
    </row>
    <row r="2878" spans="13:36" x14ac:dyDescent="0.3">
      <c r="M2878" s="27">
        <v>0.1875</v>
      </c>
      <c r="N2878" s="27">
        <v>0.1658</v>
      </c>
      <c r="O2878" s="27">
        <v>0.51419999999999999</v>
      </c>
      <c r="P2878" s="27">
        <v>9.1999999999999998E-3</v>
      </c>
      <c r="Q2878" s="27">
        <v>2.1700000000000001E-2</v>
      </c>
      <c r="R2878" s="27">
        <v>2.52E-2</v>
      </c>
      <c r="S2878" s="27">
        <v>9.9000000000000008E-3</v>
      </c>
      <c r="T2878" s="27">
        <v>3.8100000000000002E-2</v>
      </c>
      <c r="U2878" s="27">
        <v>1E-3</v>
      </c>
      <c r="V2878" s="27">
        <v>1.6999999999999999E-3</v>
      </c>
      <c r="W2878" s="27">
        <v>4.0000000000000002E-4</v>
      </c>
      <c r="X2878" s="27">
        <v>0</v>
      </c>
      <c r="Y2878" s="27">
        <v>1.1000000000000001E-3</v>
      </c>
      <c r="Z2878" s="27">
        <v>1.6000000000000001E-3</v>
      </c>
      <c r="AA2878" s="27">
        <v>1.6999999999999999E-3</v>
      </c>
      <c r="AB2878" s="27">
        <v>8.9999999999999998E-4</v>
      </c>
      <c r="AC2878" s="27">
        <v>6.7000000000000002E-3</v>
      </c>
      <c r="AD2878" s="27">
        <v>0</v>
      </c>
      <c r="AE2878" s="27">
        <v>0</v>
      </c>
      <c r="AF2878" s="27">
        <v>4.7999999999999996E-3</v>
      </c>
      <c r="AG2878" s="27">
        <v>0</v>
      </c>
      <c r="AH2878" s="27">
        <v>0</v>
      </c>
      <c r="AI2878" s="27">
        <v>0</v>
      </c>
      <c r="AJ2878" s="27">
        <v>0</v>
      </c>
    </row>
    <row r="2879" spans="13:36" x14ac:dyDescent="0.3">
      <c r="M2879" s="27">
        <v>0.19270000000000001</v>
      </c>
      <c r="N2879" s="27">
        <v>0.14499999999999999</v>
      </c>
      <c r="O2879" s="27">
        <v>0.47599999999999998</v>
      </c>
      <c r="P2879" s="27">
        <v>8.8000000000000005E-3</v>
      </c>
      <c r="Q2879" s="27">
        <v>1.26E-2</v>
      </c>
      <c r="R2879" s="27">
        <v>4.9000000000000002E-2</v>
      </c>
      <c r="S2879" s="27">
        <v>2.1299999999999999E-2</v>
      </c>
      <c r="T2879" s="27">
        <v>4.2299999999999997E-2</v>
      </c>
      <c r="U2879" s="27">
        <v>1E-3</v>
      </c>
      <c r="V2879" s="27">
        <v>2.2000000000000001E-3</v>
      </c>
      <c r="W2879" s="27">
        <v>2.9999999999999997E-4</v>
      </c>
      <c r="X2879" s="27">
        <v>0</v>
      </c>
      <c r="Y2879" s="27">
        <v>1E-3</v>
      </c>
      <c r="Z2879" s="27">
        <v>1.1000000000000001E-3</v>
      </c>
      <c r="AA2879" s="27">
        <v>2.5000000000000001E-3</v>
      </c>
      <c r="AB2879" s="27">
        <v>3.3999999999999998E-3</v>
      </c>
      <c r="AC2879" s="27">
        <v>8.6E-3</v>
      </c>
      <c r="AD2879" s="27">
        <v>0</v>
      </c>
      <c r="AE2879" s="27">
        <v>0</v>
      </c>
      <c r="AF2879" s="27">
        <v>4.7000000000000002E-3</v>
      </c>
      <c r="AG2879" s="27">
        <v>0</v>
      </c>
      <c r="AH2879" s="27">
        <v>1E-4</v>
      </c>
      <c r="AI2879" s="27">
        <v>0</v>
      </c>
      <c r="AJ2879" s="27">
        <v>0</v>
      </c>
    </row>
    <row r="2880" spans="13:36" x14ac:dyDescent="0.3">
      <c r="M2880" s="27">
        <v>0.17879999999999999</v>
      </c>
      <c r="N2880" s="27">
        <v>0.1389</v>
      </c>
      <c r="O2880" s="27">
        <v>0.4924</v>
      </c>
      <c r="P2880" s="27">
        <v>9.4000000000000004E-3</v>
      </c>
      <c r="Q2880" s="27">
        <v>1.9099999999999999E-2</v>
      </c>
      <c r="R2880" s="27">
        <v>3.04E-2</v>
      </c>
      <c r="S2880" s="27">
        <v>1.44E-2</v>
      </c>
      <c r="T2880" s="27">
        <v>4.3799999999999999E-2</v>
      </c>
      <c r="U2880" s="27">
        <v>1.2999999999999999E-3</v>
      </c>
      <c r="V2880" s="27">
        <v>1.8E-3</v>
      </c>
      <c r="W2880" s="27">
        <v>4.0000000000000002E-4</v>
      </c>
      <c r="X2880" s="27">
        <v>0</v>
      </c>
      <c r="Y2880" s="27">
        <v>1.1000000000000001E-3</v>
      </c>
      <c r="Z2880" s="27">
        <v>1.6000000000000001E-3</v>
      </c>
      <c r="AA2880" s="27">
        <v>2.7000000000000001E-3</v>
      </c>
      <c r="AB2880" s="27">
        <v>2.7000000000000001E-3</v>
      </c>
      <c r="AC2880" s="27">
        <v>7.7999999999999996E-3</v>
      </c>
      <c r="AD2880" s="27">
        <v>0</v>
      </c>
      <c r="AE2880" s="27">
        <v>0</v>
      </c>
      <c r="AF2880" s="27">
        <v>4.7000000000000002E-3</v>
      </c>
      <c r="AG2880" s="27">
        <v>0</v>
      </c>
      <c r="AH2880" s="27">
        <v>1E-4</v>
      </c>
      <c r="AI2880" s="27">
        <v>0</v>
      </c>
      <c r="AJ2880" s="27">
        <v>0</v>
      </c>
    </row>
    <row r="2881" spans="13:36" x14ac:dyDescent="0.3">
      <c r="M2881" s="27">
        <v>0.17399999999999999</v>
      </c>
      <c r="N2881" s="27">
        <v>0.1371</v>
      </c>
      <c r="O2881" s="27">
        <v>0.50449999999999995</v>
      </c>
      <c r="P2881" s="27">
        <v>8.6E-3</v>
      </c>
      <c r="Q2881" s="27">
        <v>1.9599999999999999E-2</v>
      </c>
      <c r="R2881" s="27">
        <v>3.1300000000000001E-2</v>
      </c>
      <c r="S2881" s="27">
        <v>1.17E-2</v>
      </c>
      <c r="T2881" s="27">
        <v>4.4699999999999997E-2</v>
      </c>
      <c r="U2881" s="27">
        <v>8.0000000000000004E-4</v>
      </c>
      <c r="V2881" s="27">
        <v>1.6999999999999999E-3</v>
      </c>
      <c r="W2881" s="27">
        <v>4.0000000000000002E-4</v>
      </c>
      <c r="X2881" s="27">
        <v>0</v>
      </c>
      <c r="Y2881" s="27">
        <v>1.1999999999999999E-3</v>
      </c>
      <c r="Z2881" s="27">
        <v>1.8E-3</v>
      </c>
      <c r="AA2881" s="27">
        <v>2.8E-3</v>
      </c>
      <c r="AB2881" s="27">
        <v>1.6999999999999999E-3</v>
      </c>
      <c r="AC2881" s="27">
        <v>6.8999999999999999E-3</v>
      </c>
      <c r="AD2881" s="27">
        <v>0</v>
      </c>
      <c r="AE2881" s="27">
        <v>0</v>
      </c>
      <c r="AF2881" s="27">
        <v>4.5999999999999999E-3</v>
      </c>
      <c r="AG2881" s="27">
        <v>0</v>
      </c>
      <c r="AH2881" s="27">
        <v>1E-4</v>
      </c>
      <c r="AI2881" s="27">
        <v>0</v>
      </c>
      <c r="AJ2881" s="27">
        <v>0</v>
      </c>
    </row>
    <row r="2882" spans="13:36" x14ac:dyDescent="0.3">
      <c r="M2882" s="27">
        <v>0.17960000000000001</v>
      </c>
      <c r="N2882" s="27">
        <v>0.1356</v>
      </c>
      <c r="O2882" s="27">
        <v>0.51619999999999999</v>
      </c>
      <c r="P2882" s="27">
        <v>1.2699999999999999E-2</v>
      </c>
      <c r="Q2882" s="27">
        <v>2.0899999999999998E-2</v>
      </c>
      <c r="R2882" s="27">
        <v>3.3599999999999998E-2</v>
      </c>
      <c r="S2882" s="27">
        <v>1.17E-2</v>
      </c>
      <c r="T2882" s="27">
        <v>4.9500000000000002E-2</v>
      </c>
      <c r="U2882" s="27">
        <v>8.0000000000000004E-4</v>
      </c>
      <c r="V2882" s="27">
        <v>2E-3</v>
      </c>
      <c r="W2882" s="27">
        <v>4.0000000000000002E-4</v>
      </c>
      <c r="X2882" s="27">
        <v>0</v>
      </c>
      <c r="Y2882" s="27">
        <v>1E-3</v>
      </c>
      <c r="Z2882" s="27">
        <v>1.9E-3</v>
      </c>
      <c r="AA2882" s="27">
        <v>2.0999999999999999E-3</v>
      </c>
      <c r="AB2882" s="27">
        <v>1.6999999999999999E-3</v>
      </c>
      <c r="AC2882" s="27">
        <v>6.6E-3</v>
      </c>
      <c r="AD2882" s="27">
        <v>0</v>
      </c>
      <c r="AE2882" s="27">
        <v>0</v>
      </c>
      <c r="AF2882" s="27">
        <v>4.7000000000000002E-3</v>
      </c>
      <c r="AG2882" s="27">
        <v>0</v>
      </c>
      <c r="AH2882" s="27">
        <v>0</v>
      </c>
      <c r="AI2882" s="27">
        <v>0</v>
      </c>
      <c r="AJ2882" s="27">
        <v>0</v>
      </c>
    </row>
    <row r="2883" spans="13:36" x14ac:dyDescent="0.3">
      <c r="M2883" s="27">
        <v>0.1862</v>
      </c>
      <c r="N2883" s="27">
        <v>0.13120000000000001</v>
      </c>
      <c r="O2883" s="27">
        <v>0.51780000000000004</v>
      </c>
      <c r="P2883" s="27">
        <v>1.0200000000000001E-2</v>
      </c>
      <c r="Q2883" s="27">
        <v>1.7999999999999999E-2</v>
      </c>
      <c r="R2883" s="27">
        <v>2.9499999999999998E-2</v>
      </c>
      <c r="S2883" s="27">
        <v>1.5299999999999999E-2</v>
      </c>
      <c r="T2883" s="27">
        <v>4.8000000000000001E-2</v>
      </c>
      <c r="U2883" s="27">
        <v>1.1000000000000001E-3</v>
      </c>
      <c r="V2883" s="27">
        <v>1.6999999999999999E-3</v>
      </c>
      <c r="W2883" s="27">
        <v>4.0000000000000002E-4</v>
      </c>
      <c r="X2883" s="27">
        <v>0</v>
      </c>
      <c r="Y2883" s="27">
        <v>1E-3</v>
      </c>
      <c r="Z2883" s="27">
        <v>1.6999999999999999E-3</v>
      </c>
      <c r="AA2883" s="27">
        <v>2E-3</v>
      </c>
      <c r="AB2883" s="27">
        <v>1.5E-3</v>
      </c>
      <c r="AC2883" s="27">
        <v>6.3E-3</v>
      </c>
      <c r="AD2883" s="27">
        <v>0</v>
      </c>
      <c r="AE2883" s="27">
        <v>0</v>
      </c>
      <c r="AF2883" s="27">
        <v>4.7000000000000002E-3</v>
      </c>
      <c r="AG2883" s="27">
        <v>0</v>
      </c>
      <c r="AH2883" s="27">
        <v>0</v>
      </c>
      <c r="AI2883" s="27">
        <v>0</v>
      </c>
      <c r="AJ2883" s="27">
        <v>0</v>
      </c>
    </row>
    <row r="2884" spans="13:36" x14ac:dyDescent="0.3">
      <c r="M2884" s="27">
        <v>0.19059999999999999</v>
      </c>
      <c r="N2884" s="27">
        <v>0.13789999999999999</v>
      </c>
      <c r="O2884" s="27">
        <v>0.51219999999999999</v>
      </c>
      <c r="P2884" s="27">
        <v>8.3999999999999995E-3</v>
      </c>
      <c r="Q2884" s="27">
        <v>1.78E-2</v>
      </c>
      <c r="R2884" s="27">
        <v>3.1399999999999997E-2</v>
      </c>
      <c r="S2884" s="27">
        <v>1.37E-2</v>
      </c>
      <c r="T2884" s="27">
        <v>3.8899999999999997E-2</v>
      </c>
      <c r="U2884" s="27">
        <v>8.9999999999999998E-4</v>
      </c>
      <c r="V2884" s="27">
        <v>1.6000000000000001E-3</v>
      </c>
      <c r="W2884" s="27">
        <v>4.0000000000000002E-4</v>
      </c>
      <c r="X2884" s="27">
        <v>0</v>
      </c>
      <c r="Y2884" s="27">
        <v>1E-3</v>
      </c>
      <c r="Z2884" s="27">
        <v>1.6999999999999999E-3</v>
      </c>
      <c r="AA2884" s="27">
        <v>2.0999999999999999E-3</v>
      </c>
      <c r="AB2884" s="27">
        <v>1.5E-3</v>
      </c>
      <c r="AC2884" s="27">
        <v>7.7999999999999996E-3</v>
      </c>
      <c r="AD2884" s="27">
        <v>0</v>
      </c>
      <c r="AE2884" s="27">
        <v>0</v>
      </c>
      <c r="AF2884" s="27">
        <v>4.5999999999999999E-3</v>
      </c>
      <c r="AG2884" s="27">
        <v>0</v>
      </c>
      <c r="AH2884" s="27">
        <v>0</v>
      </c>
      <c r="AI2884" s="27">
        <v>0</v>
      </c>
      <c r="AJ2884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Коэф. корреляции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2020-10-25T06:18:07Z</dcterms:modified>
</cp:coreProperties>
</file>